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Data\Domain-stapling paper\Collagenolysis\DS\01.00uM\Blue\"/>
    </mc:Choice>
  </mc:AlternateContent>
  <bookViews>
    <workbookView xWindow="0" yWindow="0" windowWidth="25200" windowHeight="11850" tabRatio="599" activeTab="5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A!$C$3,A!$C$4,A!$C$5,A!$C$6,A!$C$7,A!$C$8,A!$C$11,A!$C$12,A!$C$15,A!$C$16,A!$C$19,A!$C$20</definedName>
    <definedName name="solver_adj" localSheetId="2" hidden="1">B!$C$3,B!$C$4,B!$C$5,B!$C$6,B!$C$7,B!$C$8,B!$C$11,B!$C$12,B!$C$15,B!$C$16,B!$C$19,B!$C$20</definedName>
    <definedName name="solver_adj" localSheetId="3" hidden="1">'C'!$C$3,'C'!$C$4,'C'!$C$5,'C'!$C$6,'C'!$C$7,'C'!$C$8,'C'!$C$11,'C'!$C$12,'C'!$C$15,'C'!$C$16,'C'!$C$19,'C'!$C$20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A!$C$2</definedName>
    <definedName name="solver_opt" localSheetId="2" hidden="1">B!$C$2</definedName>
    <definedName name="solver_opt" localSheetId="3" hidden="1">'C'!$C$2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DY107" i="90"/>
  <c r="BM107" i="90" s="1"/>
  <c r="AG107" i="90" s="1"/>
  <c r="DY106" i="90"/>
  <c r="DY105" i="90"/>
  <c r="DY104" i="90"/>
  <c r="DY91" i="90"/>
  <c r="BM91" i="90" s="1"/>
  <c r="AG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DY28" i="90"/>
  <c r="DY27" i="90"/>
  <c r="BM27" i="90" s="1"/>
  <c r="AG27" i="90" s="1"/>
  <c r="AW27" i="90" s="1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29" i="90" l="1"/>
  <c r="AG29" i="90" s="1"/>
  <c r="AW29" i="90" s="1"/>
  <c r="BM75" i="90"/>
  <c r="AG75" i="90" s="1"/>
  <c r="AW75" i="90" s="1"/>
  <c r="BM162" i="90"/>
  <c r="AG162" i="90" s="1"/>
  <c r="AW162" i="90" s="1"/>
  <c r="BM188" i="90"/>
  <c r="AG188" i="90" s="1"/>
  <c r="AW188" i="90" s="1"/>
  <c r="AW76" i="90"/>
  <c r="AW204" i="90"/>
  <c r="AW91" i="90"/>
  <c r="AW123" i="90"/>
  <c r="AW187" i="90"/>
  <c r="AW108" i="90"/>
  <c r="AW224" i="90"/>
  <c r="AW107" i="90"/>
  <c r="AW154" i="90"/>
  <c r="AW173" i="90"/>
  <c r="BM28" i="90"/>
  <c r="AG28" i="90" s="1"/>
  <c r="BM27" i="89"/>
  <c r="AG27" i="89" s="1"/>
  <c r="BM30" i="90"/>
  <c r="BM28" i="89"/>
  <c r="AG28" i="89" s="1"/>
  <c r="BM29" i="89"/>
  <c r="BM31" i="90"/>
  <c r="AG31" i="90" s="1"/>
  <c r="BM32" i="90"/>
  <c r="BM30" i="89"/>
  <c r="AG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BM140" i="90"/>
  <c r="AG140" i="90" s="1"/>
  <c r="BM78" i="90"/>
  <c r="AG78" i="90" s="1"/>
  <c r="BM36" i="90"/>
  <c r="AG36" i="90" s="1"/>
  <c r="BM52" i="90"/>
  <c r="BM223" i="90"/>
  <c r="BM56" i="90"/>
  <c r="AG56" i="90" s="1"/>
  <c r="BM80" i="90"/>
  <c r="AG80" i="90" s="1"/>
  <c r="BM112" i="90"/>
  <c r="BM144" i="90"/>
  <c r="AG144" i="90" s="1"/>
  <c r="BM155" i="90"/>
  <c r="AG155" i="90" s="1"/>
  <c r="BM176" i="90"/>
  <c r="AG176" i="90" s="1"/>
  <c r="BM218" i="90"/>
  <c r="BM65" i="90"/>
  <c r="BM99" i="90"/>
  <c r="AG99" i="90" s="1"/>
  <c r="BM121" i="90"/>
  <c r="AG121" i="90" s="1"/>
  <c r="BM125" i="90"/>
  <c r="BM129" i="90"/>
  <c r="AG129" i="90" s="1"/>
  <c r="BM152" i="90"/>
  <c r="AG152" i="90" s="1"/>
  <c r="BM160" i="90"/>
  <c r="AG160" i="90" s="1"/>
  <c r="BM189" i="90"/>
  <c r="BM192" i="90"/>
  <c r="BM197" i="90"/>
  <c r="AG197" i="90" s="1"/>
  <c r="BM213" i="90"/>
  <c r="BM219" i="90"/>
  <c r="BM54" i="90"/>
  <c r="AG54" i="90" s="1"/>
  <c r="BM58" i="90"/>
  <c r="AG58" i="90" s="1"/>
  <c r="BM74" i="90"/>
  <c r="AG74" i="90" s="1"/>
  <c r="BM90" i="90"/>
  <c r="BM106" i="90"/>
  <c r="BM96" i="90"/>
  <c r="AG96" i="90" s="1"/>
  <c r="BM122" i="90"/>
  <c r="AG122" i="90" s="1"/>
  <c r="BM126" i="90"/>
  <c r="BM142" i="90"/>
  <c r="AG142" i="90" s="1"/>
  <c r="BM193" i="90"/>
  <c r="AG193" i="90" s="1"/>
  <c r="BM211" i="90"/>
  <c r="AG211" i="90" s="1"/>
  <c r="BM62" i="90"/>
  <c r="BM82" i="90"/>
  <c r="BM110" i="90"/>
  <c r="AG110" i="90" s="1"/>
  <c r="BM100" i="90"/>
  <c r="AG100" i="90" s="1"/>
  <c r="BM130" i="90"/>
  <c r="BM166" i="90"/>
  <c r="AG166" i="90" s="1"/>
  <c r="BM153" i="90"/>
  <c r="AG153" i="90" s="1"/>
  <c r="BM157" i="90"/>
  <c r="AG157" i="90" s="1"/>
  <c r="BM174" i="90"/>
  <c r="BM178" i="90"/>
  <c r="BM186" i="90"/>
  <c r="AG186" i="90" s="1"/>
  <c r="BM216" i="90"/>
  <c r="AG216" i="90" s="1"/>
  <c r="BM226" i="90"/>
  <c r="BM83" i="90"/>
  <c r="AG83" i="90" s="1"/>
  <c r="BM97" i="90"/>
  <c r="AG97" i="90" s="1"/>
  <c r="BM131" i="90"/>
  <c r="AG131" i="90" s="1"/>
  <c r="BM139" i="90"/>
  <c r="BM163" i="90"/>
  <c r="BM179" i="90"/>
  <c r="AG179" i="90" s="1"/>
  <c r="BM221" i="90"/>
  <c r="AG221" i="90" s="1"/>
  <c r="BM227" i="90"/>
  <c r="BM40" i="90"/>
  <c r="AG40" i="90" s="1"/>
  <c r="BM48" i="90"/>
  <c r="AG48" i="90" s="1"/>
  <c r="BM68" i="90"/>
  <c r="AG68" i="90" s="1"/>
  <c r="BM72" i="90"/>
  <c r="BM88" i="90"/>
  <c r="BM104" i="90"/>
  <c r="AG104" i="90" s="1"/>
  <c r="BM102" i="90"/>
  <c r="AG102" i="90" s="1"/>
  <c r="BM120" i="90"/>
  <c r="BM128" i="90"/>
  <c r="AG128" i="90" s="1"/>
  <c r="BM136" i="90"/>
  <c r="AG136" i="90" s="1"/>
  <c r="BM147" i="90"/>
  <c r="AG147" i="90" s="1"/>
  <c r="BM151" i="90"/>
  <c r="BM168" i="90"/>
  <c r="BM184" i="90"/>
  <c r="AG184" i="90" s="1"/>
  <c r="BM195" i="90"/>
  <c r="AG195" i="90" s="1"/>
  <c r="BM200" i="90"/>
  <c r="BM212" i="90"/>
  <c r="AG212" i="90" s="1"/>
  <c r="BM43" i="90"/>
  <c r="AG43" i="90" s="1"/>
  <c r="BM47" i="90"/>
  <c r="AG47" i="90" s="1"/>
  <c r="BM59" i="90"/>
  <c r="BM63" i="90"/>
  <c r="BM67" i="90"/>
  <c r="AG67" i="90" s="1"/>
  <c r="BM79" i="90"/>
  <c r="AG79" i="90" s="1"/>
  <c r="BM111" i="90"/>
  <c r="BM93" i="90"/>
  <c r="AG93" i="90" s="1"/>
  <c r="BM146" i="90"/>
  <c r="AG146" i="90" s="1"/>
  <c r="BM158" i="90"/>
  <c r="AG158" i="90" s="1"/>
  <c r="BM175" i="90"/>
  <c r="BM191" i="90"/>
  <c r="BM203" i="90"/>
  <c r="AG203" i="90" s="1"/>
  <c r="BM210" i="90"/>
  <c r="AG210" i="90" s="1"/>
  <c r="BM217" i="90"/>
  <c r="BM60" i="90"/>
  <c r="AG60" i="90" s="1"/>
  <c r="BM64" i="90"/>
  <c r="AG64" i="90" s="1"/>
  <c r="BM84" i="90"/>
  <c r="AG84" i="90" s="1"/>
  <c r="BM94" i="90"/>
  <c r="BM98" i="90"/>
  <c r="BM116" i="90"/>
  <c r="AG116" i="90" s="1"/>
  <c r="BM124" i="90"/>
  <c r="AG124" i="90" s="1"/>
  <c r="BM132" i="90"/>
  <c r="BM164" i="90"/>
  <c r="AG164" i="90" s="1"/>
  <c r="BM159" i="90"/>
  <c r="AG159" i="90" s="1"/>
  <c r="BM172" i="90"/>
  <c r="AG172" i="90" s="1"/>
  <c r="BM180" i="90"/>
  <c r="BM196" i="90"/>
  <c r="BM207" i="90"/>
  <c r="AG207" i="90" s="1"/>
  <c r="BM222" i="90"/>
  <c r="AG222" i="90" s="1"/>
  <c r="BM44" i="90"/>
  <c r="BM33" i="90"/>
  <c r="AG33" i="90" s="1"/>
  <c r="BM37" i="90"/>
  <c r="AG37" i="90" s="1"/>
  <c r="BM49" i="90"/>
  <c r="AG49" i="90" s="1"/>
  <c r="BM53" i="90"/>
  <c r="BM73" i="90"/>
  <c r="BM77" i="90"/>
  <c r="AG77" i="90" s="1"/>
  <c r="BM89" i="90"/>
  <c r="AG89" i="90" s="1"/>
  <c r="BM117" i="90"/>
  <c r="BM137" i="90"/>
  <c r="AG137" i="90" s="1"/>
  <c r="BM141" i="90"/>
  <c r="AG141" i="90" s="1"/>
  <c r="BM145" i="90"/>
  <c r="AG145" i="90" s="1"/>
  <c r="BM169" i="90"/>
  <c r="BM181" i="90"/>
  <c r="BM185" i="90"/>
  <c r="AG185" i="90" s="1"/>
  <c r="BM205" i="90"/>
  <c r="AG205" i="90" s="1"/>
  <c r="BM208" i="90"/>
  <c r="BM35" i="90"/>
  <c r="AG35" i="90" s="1"/>
  <c r="BM39" i="90"/>
  <c r="AG39" i="90" s="1"/>
  <c r="BM51" i="90"/>
  <c r="AG51" i="90" s="1"/>
  <c r="BM55" i="90"/>
  <c r="BM71" i="90"/>
  <c r="BM87" i="90"/>
  <c r="AG87" i="90" s="1"/>
  <c r="BM101" i="90"/>
  <c r="AG101" i="90" s="1"/>
  <c r="BM115" i="90"/>
  <c r="BM119" i="90"/>
  <c r="AG119" i="90" s="1"/>
  <c r="BM127" i="90"/>
  <c r="AG127" i="90" s="1"/>
  <c r="BM135" i="90"/>
  <c r="AG135" i="90" s="1"/>
  <c r="BM143" i="90"/>
  <c r="BM150" i="90"/>
  <c r="BM167" i="90"/>
  <c r="AG167" i="90" s="1"/>
  <c r="BM171" i="90"/>
  <c r="AG171" i="90" s="1"/>
  <c r="BM183" i="90"/>
  <c r="BM194" i="90"/>
  <c r="AG194" i="90" s="1"/>
  <c r="BM199" i="90"/>
  <c r="AG199" i="90" s="1"/>
  <c r="BM206" i="90"/>
  <c r="AG206" i="90" s="1"/>
  <c r="BM41" i="90"/>
  <c r="BM45" i="90"/>
  <c r="BM57" i="90"/>
  <c r="AG57" i="90" s="1"/>
  <c r="BM61" i="90"/>
  <c r="AG61" i="90" s="1"/>
  <c r="BM69" i="90"/>
  <c r="BM81" i="90"/>
  <c r="AG81" i="90" s="1"/>
  <c r="BM85" i="90"/>
  <c r="AG85" i="90" s="1"/>
  <c r="BM105" i="90"/>
  <c r="AG105" i="90" s="1"/>
  <c r="BM109" i="90"/>
  <c r="BM113" i="90"/>
  <c r="BM95" i="90"/>
  <c r="AG95" i="90" s="1"/>
  <c r="BM103" i="90"/>
  <c r="AG103" i="90" s="1"/>
  <c r="BM133" i="90"/>
  <c r="BM165" i="90"/>
  <c r="AG165" i="90" s="1"/>
  <c r="BM148" i="90"/>
  <c r="AG148" i="90" s="1"/>
  <c r="BM156" i="90"/>
  <c r="AG156" i="90" s="1"/>
  <c r="BM177" i="90"/>
  <c r="BM201" i="90"/>
  <c r="BM215" i="90"/>
  <c r="AG215" i="90" s="1"/>
  <c r="BM225" i="90"/>
  <c r="AG225" i="90" s="1"/>
  <c r="BM34" i="90"/>
  <c r="BM38" i="90"/>
  <c r="AG38" i="90" s="1"/>
  <c r="BM42" i="90"/>
  <c r="AG42" i="90" s="1"/>
  <c r="BM46" i="90"/>
  <c r="AG46" i="90" s="1"/>
  <c r="BM50" i="90"/>
  <c r="BM66" i="90"/>
  <c r="BM70" i="90"/>
  <c r="AG70" i="90" s="1"/>
  <c r="BM86" i="90"/>
  <c r="AG86" i="90" s="1"/>
  <c r="BM92" i="90"/>
  <c r="BM114" i="90"/>
  <c r="AG114" i="90" s="1"/>
  <c r="BM118" i="90"/>
  <c r="AG118" i="90" s="1"/>
  <c r="BM134" i="90"/>
  <c r="AG134" i="90" s="1"/>
  <c r="BM138" i="90"/>
  <c r="BM149" i="90"/>
  <c r="BM161" i="90"/>
  <c r="AG161" i="90" s="1"/>
  <c r="BM170" i="90"/>
  <c r="AG170" i="90" s="1"/>
  <c r="BM182" i="90"/>
  <c r="BM198" i="90"/>
  <c r="AG198" i="90" s="1"/>
  <c r="BM202" i="90"/>
  <c r="AG202" i="90" s="1"/>
  <c r="BM209" i="90"/>
  <c r="AG209" i="90" s="1"/>
  <c r="BM214" i="90"/>
  <c r="BM220" i="90"/>
  <c r="BL227" i="90"/>
  <c r="AF227" i="90" s="1"/>
  <c r="DL146" i="90"/>
  <c r="DW133" i="90"/>
  <c r="BL27" i="90"/>
  <c r="AF27" i="90" s="1"/>
  <c r="DL193" i="90"/>
  <c r="EU66" i="90"/>
  <c r="BL75" i="90"/>
  <c r="AF75" i="90" s="1"/>
  <c r="BL162" i="90"/>
  <c r="AF162" i="90" s="1"/>
  <c r="BL214" i="90"/>
  <c r="EU202" i="90"/>
  <c r="EU137" i="90"/>
  <c r="EU42" i="90"/>
  <c r="EU170" i="90"/>
  <c r="BL35" i="90"/>
  <c r="AF35" i="90" s="1"/>
  <c r="BL112" i="90"/>
  <c r="AF112" i="90" s="1"/>
  <c r="BL128" i="90"/>
  <c r="AF128" i="90" s="1"/>
  <c r="BL139" i="90"/>
  <c r="AF139" i="90" s="1"/>
  <c r="BL169" i="90"/>
  <c r="AF169" i="90" s="1"/>
  <c r="DL62" i="90"/>
  <c r="EU107" i="90"/>
  <c r="BL64" i="90"/>
  <c r="AF64" i="90" s="1"/>
  <c r="BL41" i="90"/>
  <c r="AF41" i="90" s="1"/>
  <c r="BL91" i="90"/>
  <c r="AF91" i="90" s="1"/>
  <c r="BL155" i="90"/>
  <c r="AF155" i="90" s="1"/>
  <c r="BL66" i="90"/>
  <c r="AF66" i="90" s="1"/>
  <c r="BL80" i="90"/>
  <c r="AF80" i="90" s="1"/>
  <c r="BL107" i="90"/>
  <c r="AF107" i="90" s="1"/>
  <c r="BL176" i="90"/>
  <c r="AF176" i="90" s="1"/>
  <c r="BL202" i="90"/>
  <c r="AF202" i="90" s="1"/>
  <c r="BL212" i="90"/>
  <c r="AF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BL171" i="90"/>
  <c r="AF171" i="90" s="1"/>
  <c r="BL219" i="90"/>
  <c r="AF219" i="90" s="1"/>
  <c r="BL223" i="90"/>
  <c r="AF223" i="90" s="1"/>
  <c r="BL31" i="90"/>
  <c r="AF31" i="90" s="1"/>
  <c r="BL32" i="90"/>
  <c r="AF32" i="90" s="1"/>
  <c r="BL40" i="90"/>
  <c r="AF40" i="90" s="1"/>
  <c r="BL48" i="90"/>
  <c r="AF48" i="90" s="1"/>
  <c r="BL56" i="90"/>
  <c r="AF56" i="90" s="1"/>
  <c r="BL136" i="90"/>
  <c r="AF136" i="90" s="1"/>
  <c r="BL144" i="90"/>
  <c r="AF144" i="90" s="1"/>
  <c r="BL170" i="90"/>
  <c r="AF170" i="90" s="1"/>
  <c r="BL190" i="90"/>
  <c r="AF190" i="90" s="1"/>
  <c r="BL196" i="90"/>
  <c r="AF196" i="90" s="1"/>
  <c r="BL160" i="90"/>
  <c r="AF160" i="90" s="1"/>
  <c r="BL51" i="90"/>
  <c r="AF51" i="90" s="1"/>
  <c r="BL96" i="90"/>
  <c r="AF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BL78" i="90"/>
  <c r="AF78" i="90" s="1"/>
  <c r="BL82" i="90"/>
  <c r="AF82" i="90" s="1"/>
  <c r="BL92" i="90"/>
  <c r="AF92" i="90" s="1"/>
  <c r="BL117" i="90"/>
  <c r="AF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BL73" i="90"/>
  <c r="AF73" i="90" s="1"/>
  <c r="BL30" i="90"/>
  <c r="AF30" i="90" s="1"/>
  <c r="BL76" i="90"/>
  <c r="AF76" i="90" s="1"/>
  <c r="BL114" i="90"/>
  <c r="AF114" i="90" s="1"/>
  <c r="BL98" i="90"/>
  <c r="AF98" i="90" s="1"/>
  <c r="BL119" i="90"/>
  <c r="AF119" i="90" s="1"/>
  <c r="BL151" i="90"/>
  <c r="AF151" i="90" s="1"/>
  <c r="BL156" i="90"/>
  <c r="AF156" i="90" s="1"/>
  <c r="BL200" i="90"/>
  <c r="AF200" i="90" s="1"/>
  <c r="BL203" i="90"/>
  <c r="AF203" i="90" s="1"/>
  <c r="BL220" i="90"/>
  <c r="AF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BL47" i="90"/>
  <c r="AF47" i="90" s="1"/>
  <c r="BL63" i="90"/>
  <c r="AF63" i="90" s="1"/>
  <c r="BL89" i="90"/>
  <c r="AF89" i="90" s="1"/>
  <c r="BL103" i="90"/>
  <c r="AF103" i="90" s="1"/>
  <c r="BL108" i="90"/>
  <c r="AF108" i="90" s="1"/>
  <c r="BL124" i="90"/>
  <c r="AF124" i="90" s="1"/>
  <c r="BL135" i="90"/>
  <c r="AF135" i="90" s="1"/>
  <c r="BL153" i="90"/>
  <c r="AF153" i="90" s="1"/>
  <c r="BL165" i="90"/>
  <c r="AF165" i="90" s="1"/>
  <c r="BL185" i="90"/>
  <c r="AF185" i="90" s="1"/>
  <c r="BL189" i="90"/>
  <c r="AF189" i="90" s="1"/>
  <c r="BL217" i="90"/>
  <c r="AF217" i="90" s="1"/>
  <c r="BL140" i="90"/>
  <c r="AF140" i="90" s="1"/>
  <c r="BL158" i="90"/>
  <c r="AF158" i="90" s="1"/>
  <c r="BL174" i="90"/>
  <c r="AF174" i="90" s="1"/>
  <c r="BL178" i="90"/>
  <c r="AF178" i="90" s="1"/>
  <c r="BL197" i="90"/>
  <c r="AF197" i="90" s="1"/>
  <c r="BL205" i="90"/>
  <c r="AF205" i="90" s="1"/>
  <c r="BL209" i="90"/>
  <c r="AF209" i="90" s="1"/>
  <c r="DS31" i="90"/>
  <c r="DS99" i="90"/>
  <c r="DS173" i="90"/>
  <c r="DS227" i="90"/>
  <c r="BL105" i="90"/>
  <c r="AF105" i="90" s="1"/>
  <c r="BL133" i="90"/>
  <c r="AF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BL53" i="90"/>
  <c r="AF53" i="90" s="1"/>
  <c r="BL87" i="90"/>
  <c r="AF87" i="90" s="1"/>
  <c r="BL130" i="90"/>
  <c r="AF130" i="90" s="1"/>
  <c r="BL121" i="90"/>
  <c r="AF121" i="90" s="1"/>
  <c r="BL137" i="90"/>
  <c r="AF137" i="90" s="1"/>
  <c r="BL150" i="90"/>
  <c r="AF150" i="90" s="1"/>
  <c r="BL167" i="90"/>
  <c r="AF167" i="90" s="1"/>
  <c r="BL183" i="90"/>
  <c r="AF183" i="90" s="1"/>
  <c r="BL187" i="90"/>
  <c r="AF187" i="90" s="1"/>
  <c r="BL198" i="90"/>
  <c r="AF198" i="90" s="1"/>
  <c r="BL194" i="90"/>
  <c r="AF194" i="90" s="1"/>
  <c r="DL224" i="90"/>
  <c r="BL67" i="90"/>
  <c r="AF67" i="90" s="1"/>
  <c r="BL29" i="90"/>
  <c r="AF29" i="90" s="1"/>
  <c r="BL45" i="90"/>
  <c r="AF45" i="90" s="1"/>
  <c r="BL61" i="90"/>
  <c r="AF61" i="90" s="1"/>
  <c r="BL79" i="90"/>
  <c r="AF79" i="90" s="1"/>
  <c r="BL93" i="90"/>
  <c r="AF93" i="90" s="1"/>
  <c r="BL116" i="90"/>
  <c r="AF116" i="90" s="1"/>
  <c r="BL141" i="90"/>
  <c r="AF141" i="90" s="1"/>
  <c r="BL145" i="90"/>
  <c r="AF145" i="90" s="1"/>
  <c r="BL159" i="90"/>
  <c r="AF159" i="90" s="1"/>
  <c r="BL175" i="90"/>
  <c r="AF175" i="90" s="1"/>
  <c r="BL191" i="90"/>
  <c r="AF191" i="90" s="1"/>
  <c r="BL208" i="90"/>
  <c r="AF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BL36" i="90"/>
  <c r="AF36" i="90" s="1"/>
  <c r="BL44" i="90"/>
  <c r="AF44" i="90" s="1"/>
  <c r="BL52" i="90"/>
  <c r="AF52" i="90" s="1"/>
  <c r="BL60" i="90"/>
  <c r="AF60" i="90" s="1"/>
  <c r="BL68" i="90"/>
  <c r="AF68" i="90" s="1"/>
  <c r="BL86" i="90"/>
  <c r="AF86" i="90" s="1"/>
  <c r="BL90" i="90"/>
  <c r="AF90" i="90" s="1"/>
  <c r="BL100" i="90"/>
  <c r="AF100" i="90" s="1"/>
  <c r="BL109" i="90"/>
  <c r="AF109" i="90" s="1"/>
  <c r="BL113" i="90"/>
  <c r="AF113" i="90" s="1"/>
  <c r="BL125" i="90"/>
  <c r="AF125" i="90" s="1"/>
  <c r="BL129" i="90"/>
  <c r="AF129" i="90" s="1"/>
  <c r="BL147" i="90"/>
  <c r="AF147" i="90" s="1"/>
  <c r="BL146" i="90"/>
  <c r="AF146" i="90" s="1"/>
  <c r="BL154" i="90"/>
  <c r="AF154" i="90" s="1"/>
  <c r="BL166" i="90"/>
  <c r="AF166" i="90" s="1"/>
  <c r="BL182" i="90"/>
  <c r="AF182" i="90" s="1"/>
  <c r="BL186" i="90"/>
  <c r="AF186" i="90" s="1"/>
  <c r="BL193" i="90"/>
  <c r="AF193" i="90" s="1"/>
  <c r="BL218" i="90"/>
  <c r="AF218" i="90" s="1"/>
  <c r="BL222" i="90"/>
  <c r="AF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BL46" i="90"/>
  <c r="AF46" i="90" s="1"/>
  <c r="BL54" i="90"/>
  <c r="AF54" i="90" s="1"/>
  <c r="BL62" i="90"/>
  <c r="AF62" i="90" s="1"/>
  <c r="BL84" i="90"/>
  <c r="AF84" i="90" s="1"/>
  <c r="BL102" i="90"/>
  <c r="AF102" i="90" s="1"/>
  <c r="BL111" i="90"/>
  <c r="AF111" i="90" s="1"/>
  <c r="BL127" i="90"/>
  <c r="AF127" i="90" s="1"/>
  <c r="BL134" i="90"/>
  <c r="AF134" i="90" s="1"/>
  <c r="BL164" i="90"/>
  <c r="AF164" i="90" s="1"/>
  <c r="BL180" i="90"/>
  <c r="AF180" i="90" s="1"/>
  <c r="BL188" i="90"/>
  <c r="AF188" i="90" s="1"/>
  <c r="BL206" i="90"/>
  <c r="AF206" i="90" s="1"/>
  <c r="BL216" i="90"/>
  <c r="AF216" i="90" s="1"/>
  <c r="BL224" i="90"/>
  <c r="AF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BL55" i="90"/>
  <c r="AF55" i="90" s="1"/>
  <c r="BL77" i="90"/>
  <c r="AF77" i="90" s="1"/>
  <c r="BL118" i="90"/>
  <c r="AF118" i="90" s="1"/>
  <c r="BL95" i="90"/>
  <c r="AF95" i="90" s="1"/>
  <c r="BL132" i="90"/>
  <c r="AF132" i="90" s="1"/>
  <c r="BL143" i="90"/>
  <c r="AF143" i="90" s="1"/>
  <c r="BL157" i="90"/>
  <c r="AF157" i="90" s="1"/>
  <c r="BL173" i="90"/>
  <c r="AF173" i="90" s="1"/>
  <c r="BL204" i="90"/>
  <c r="AF204" i="90" s="1"/>
  <c r="BL211" i="90"/>
  <c r="AF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BL33" i="90"/>
  <c r="AF33" i="90" s="1"/>
  <c r="BL49" i="90"/>
  <c r="AF49" i="90" s="1"/>
  <c r="BL72" i="90"/>
  <c r="AF72" i="90" s="1"/>
  <c r="BL83" i="90"/>
  <c r="AF83" i="90" s="1"/>
  <c r="BL97" i="90"/>
  <c r="AF97" i="90" s="1"/>
  <c r="BL101" i="90"/>
  <c r="AF101" i="90" s="1"/>
  <c r="BL106" i="90"/>
  <c r="AF106" i="90" s="1"/>
  <c r="BL110" i="90"/>
  <c r="AF110" i="90" s="1"/>
  <c r="BL115" i="90"/>
  <c r="AF115" i="90" s="1"/>
  <c r="BL126" i="90"/>
  <c r="AF126" i="90" s="1"/>
  <c r="BL148" i="90"/>
  <c r="AF148" i="90" s="1"/>
  <c r="BL163" i="90"/>
  <c r="AF163" i="90" s="1"/>
  <c r="BL179" i="90"/>
  <c r="AF179" i="90" s="1"/>
  <c r="BL199" i="90"/>
  <c r="AF199" i="90" s="1"/>
  <c r="BL210" i="90"/>
  <c r="AF210" i="90" s="1"/>
  <c r="BL215" i="90"/>
  <c r="AF215" i="90" s="1"/>
  <c r="BL34" i="90"/>
  <c r="AF34" i="90" s="1"/>
  <c r="BL42" i="90"/>
  <c r="AF42" i="90" s="1"/>
  <c r="BL50" i="90"/>
  <c r="AF50" i="90" s="1"/>
  <c r="BL58" i="90"/>
  <c r="AF58" i="90" s="1"/>
  <c r="BL88" i="90"/>
  <c r="AF88" i="90" s="1"/>
  <c r="BL94" i="90"/>
  <c r="AF94" i="90" s="1"/>
  <c r="BL120" i="90"/>
  <c r="AF120" i="90" s="1"/>
  <c r="BL131" i="90"/>
  <c r="AF131" i="90" s="1"/>
  <c r="BL122" i="90"/>
  <c r="AF122" i="90" s="1"/>
  <c r="BL138" i="90"/>
  <c r="AF138" i="90" s="1"/>
  <c r="BL142" i="90"/>
  <c r="AF142" i="90" s="1"/>
  <c r="BL149" i="90"/>
  <c r="AF149" i="90" s="1"/>
  <c r="BL168" i="90"/>
  <c r="AF168" i="90" s="1"/>
  <c r="BL172" i="90"/>
  <c r="AF172" i="90" s="1"/>
  <c r="BL184" i="90"/>
  <c r="AF184" i="90" s="1"/>
  <c r="BL195" i="90"/>
  <c r="AF195" i="90" s="1"/>
  <c r="BL70" i="90"/>
  <c r="AF70" i="90" s="1"/>
  <c r="BL43" i="90"/>
  <c r="AF43" i="90" s="1"/>
  <c r="BL59" i="90"/>
  <c r="AF59" i="90" s="1"/>
  <c r="BL81" i="90"/>
  <c r="AF81" i="90" s="1"/>
  <c r="BL85" i="90"/>
  <c r="AF85" i="90" s="1"/>
  <c r="BL99" i="90"/>
  <c r="AF99" i="90" s="1"/>
  <c r="BL104" i="90"/>
  <c r="AF104" i="90" s="1"/>
  <c r="BL152" i="90"/>
  <c r="AF152" i="90" s="1"/>
  <c r="BL161" i="90"/>
  <c r="AF161" i="90" s="1"/>
  <c r="BL177" i="90"/>
  <c r="AF177" i="90" s="1"/>
  <c r="BL181" i="90"/>
  <c r="AF181" i="90" s="1"/>
  <c r="BL207" i="90"/>
  <c r="AF207" i="90" s="1"/>
  <c r="BL192" i="90"/>
  <c r="AF192" i="90" s="1"/>
  <c r="BL201" i="90"/>
  <c r="AF201" i="90" s="1"/>
  <c r="BL213" i="90"/>
  <c r="AF213" i="90" s="1"/>
  <c r="BL225" i="90"/>
  <c r="AF225" i="90" s="1"/>
  <c r="EB226" i="90"/>
  <c r="EC223" i="90"/>
  <c r="BM33" i="89"/>
  <c r="AG33" i="89" s="1"/>
  <c r="BM31" i="89"/>
  <c r="BM32" i="89"/>
  <c r="AG32" i="89" s="1"/>
  <c r="BM37" i="89"/>
  <c r="BM87" i="89"/>
  <c r="AG87" i="89" s="1"/>
  <c r="BM107" i="89"/>
  <c r="BM95" i="89"/>
  <c r="AG95" i="89" s="1"/>
  <c r="BM99" i="89"/>
  <c r="BM103" i="89"/>
  <c r="AG103" i="89" s="1"/>
  <c r="BM129" i="89"/>
  <c r="BM133" i="89"/>
  <c r="AG133" i="89" s="1"/>
  <c r="BM38" i="89"/>
  <c r="BM42" i="89"/>
  <c r="AG42" i="89" s="1"/>
  <c r="BM46" i="89"/>
  <c r="BM50" i="89"/>
  <c r="AG50" i="89" s="1"/>
  <c r="BM36" i="89"/>
  <c r="BM137" i="89"/>
  <c r="AG137" i="89" s="1"/>
  <c r="BM141" i="89"/>
  <c r="BM145" i="89"/>
  <c r="AG145" i="89" s="1"/>
  <c r="BM147" i="89"/>
  <c r="BM190" i="89"/>
  <c r="AG190" i="89" s="1"/>
  <c r="BM194" i="89"/>
  <c r="BM182" i="89"/>
  <c r="AG182" i="89" s="1"/>
  <c r="BM54" i="89"/>
  <c r="BM58" i="89"/>
  <c r="AG58" i="89" s="1"/>
  <c r="BM62" i="89"/>
  <c r="BM66" i="89"/>
  <c r="AG66" i="89" s="1"/>
  <c r="BM70" i="89"/>
  <c r="BM74" i="89"/>
  <c r="AG74" i="89" s="1"/>
  <c r="BM78" i="89"/>
  <c r="DL227" i="89"/>
  <c r="DU225" i="89"/>
  <c r="BL227" i="89"/>
  <c r="AF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EB214" i="90"/>
  <c r="EB219" i="90"/>
  <c r="EB222" i="90"/>
  <c r="EB227" i="90"/>
  <c r="AZ227" i="90" s="1"/>
  <c r="T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DQ225" i="90"/>
  <c r="BE225" i="90" s="1"/>
  <c r="Y225" i="90" s="1"/>
  <c r="DQ224" i="90"/>
  <c r="BE224" i="90" s="1"/>
  <c r="Y224" i="90" s="1"/>
  <c r="DQ227" i="90"/>
  <c r="BE227" i="90" s="1"/>
  <c r="Y227" i="90" s="1"/>
  <c r="DQ223" i="90"/>
  <c r="DQ222" i="90"/>
  <c r="DQ220" i="90"/>
  <c r="BE220" i="90" s="1"/>
  <c r="Y220" i="90" s="1"/>
  <c r="DQ219" i="90"/>
  <c r="DQ218" i="90"/>
  <c r="DQ217" i="90"/>
  <c r="BE217" i="90" s="1"/>
  <c r="Y217" i="90" s="1"/>
  <c r="DQ216" i="90"/>
  <c r="DQ221" i="90"/>
  <c r="DQ215" i="90"/>
  <c r="DQ214" i="90"/>
  <c r="DQ213" i="90"/>
  <c r="DQ212" i="90"/>
  <c r="DQ210" i="90"/>
  <c r="DQ209" i="90"/>
  <c r="BE209" i="90" s="1"/>
  <c r="Y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DQ160" i="90"/>
  <c r="DQ159" i="90"/>
  <c r="DQ158" i="90"/>
  <c r="DQ157" i="90"/>
  <c r="DQ156" i="90"/>
  <c r="DQ155" i="90"/>
  <c r="DQ154" i="90"/>
  <c r="DQ153" i="90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DQ61" i="90"/>
  <c r="DQ60" i="90"/>
  <c r="DQ59" i="90"/>
  <c r="DQ58" i="90"/>
  <c r="DQ57" i="90"/>
  <c r="DQ56" i="90"/>
  <c r="DQ55" i="90"/>
  <c r="DQ54" i="90"/>
  <c r="DQ53" i="90"/>
  <c r="DQ52" i="90"/>
  <c r="DQ51" i="90"/>
  <c r="DQ50" i="90"/>
  <c r="DQ49" i="90"/>
  <c r="DQ48" i="90"/>
  <c r="DQ47" i="90"/>
  <c r="DQ46" i="90"/>
  <c r="DQ45" i="90"/>
  <c r="DQ44" i="90"/>
  <c r="DQ43" i="90"/>
  <c r="DQ42" i="90"/>
  <c r="DQ41" i="90"/>
  <c r="DQ40" i="90"/>
  <c r="DQ39" i="90"/>
  <c r="DQ38" i="90"/>
  <c r="DQ37" i="90"/>
  <c r="DQ36" i="90"/>
  <c r="DQ35" i="90"/>
  <c r="DQ34" i="90"/>
  <c r="DQ33" i="90"/>
  <c r="DQ32" i="90"/>
  <c r="DQ31" i="90"/>
  <c r="DQ30" i="90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BM86" i="89"/>
  <c r="AG86" i="89" s="1"/>
  <c r="BM114" i="89"/>
  <c r="BM149" i="89"/>
  <c r="AG149" i="89" s="1"/>
  <c r="BM158" i="89"/>
  <c r="AG158" i="89" s="1"/>
  <c r="BM162" i="89"/>
  <c r="AG162" i="89" s="1"/>
  <c r="BM173" i="89"/>
  <c r="AG173" i="89" s="1"/>
  <c r="BM169" i="89"/>
  <c r="AG169" i="89" s="1"/>
  <c r="BM191" i="89"/>
  <c r="AG191" i="89" s="1"/>
  <c r="BM183" i="89"/>
  <c r="AG183" i="89" s="1"/>
  <c r="BM199" i="89"/>
  <c r="AG199" i="89" s="1"/>
  <c r="BM205" i="89"/>
  <c r="AG205" i="89" s="1"/>
  <c r="BM210" i="89"/>
  <c r="AG210" i="89" s="1"/>
  <c r="BL42" i="89"/>
  <c r="AF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BM108" i="89"/>
  <c r="AG108" i="89" s="1"/>
  <c r="BM109" i="89"/>
  <c r="AG109" i="89" s="1"/>
  <c r="BM96" i="89"/>
  <c r="AG96" i="89" s="1"/>
  <c r="BM100" i="89"/>
  <c r="AG100" i="89" s="1"/>
  <c r="BM104" i="89"/>
  <c r="AG104" i="89" s="1"/>
  <c r="BM117" i="89"/>
  <c r="BM121" i="89"/>
  <c r="AG121" i="89" s="1"/>
  <c r="BM125" i="89"/>
  <c r="AG125" i="89" s="1"/>
  <c r="BM130" i="89"/>
  <c r="AG130" i="89" s="1"/>
  <c r="BM134" i="89"/>
  <c r="AG134" i="89" s="1"/>
  <c r="BM138" i="89"/>
  <c r="AG138" i="89" s="1"/>
  <c r="BM142" i="89"/>
  <c r="BM146" i="89"/>
  <c r="AG146" i="89" s="1"/>
  <c r="BM152" i="89"/>
  <c r="AG152" i="89" s="1"/>
  <c r="BM168" i="89"/>
  <c r="AG168" i="89" s="1"/>
  <c r="BM175" i="89"/>
  <c r="AG175" i="89" s="1"/>
  <c r="BM179" i="89"/>
  <c r="AG179" i="89" s="1"/>
  <c r="BM187" i="89"/>
  <c r="AG187" i="89" s="1"/>
  <c r="BM209" i="89"/>
  <c r="AG209" i="89" s="1"/>
  <c r="BM213" i="89"/>
  <c r="BM218" i="89"/>
  <c r="AG218" i="89" s="1"/>
  <c r="BM222" i="89"/>
  <c r="AG222" i="89" s="1"/>
  <c r="BM225" i="89"/>
  <c r="AG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BL51" i="89"/>
  <c r="AF51" i="89" s="1"/>
  <c r="BL55" i="89"/>
  <c r="AF55" i="89" s="1"/>
  <c r="BL59" i="89"/>
  <c r="AF59" i="89" s="1"/>
  <c r="BL63" i="89"/>
  <c r="AF63" i="89" s="1"/>
  <c r="BL30" i="89"/>
  <c r="AF30" i="89" s="1"/>
  <c r="BL34" i="89"/>
  <c r="AF34" i="89" s="1"/>
  <c r="BL38" i="89"/>
  <c r="AF38" i="89" s="1"/>
  <c r="BL82" i="89"/>
  <c r="AF82" i="89" s="1"/>
  <c r="BL66" i="89"/>
  <c r="AF66" i="89" s="1"/>
  <c r="BL70" i="89"/>
  <c r="AF70" i="89" s="1"/>
  <c r="BL74" i="89"/>
  <c r="AF74" i="89" s="1"/>
  <c r="BL78" i="89"/>
  <c r="AF78" i="89" s="1"/>
  <c r="BL85" i="89"/>
  <c r="AF85" i="89" s="1"/>
  <c r="BL89" i="89"/>
  <c r="AF89" i="89" s="1"/>
  <c r="BL93" i="89"/>
  <c r="AF93" i="89" s="1"/>
  <c r="BL97" i="89"/>
  <c r="AF97" i="89" s="1"/>
  <c r="BL101" i="89"/>
  <c r="AF101" i="89" s="1"/>
  <c r="BL127" i="89"/>
  <c r="AF127" i="89" s="1"/>
  <c r="BL108" i="89"/>
  <c r="AF108" i="89" s="1"/>
  <c r="BL112" i="89"/>
  <c r="AF112" i="89" s="1"/>
  <c r="BL116" i="89"/>
  <c r="AF116" i="89" s="1"/>
  <c r="BL120" i="89"/>
  <c r="AF120" i="89" s="1"/>
  <c r="BL124" i="89"/>
  <c r="AF124" i="89" s="1"/>
  <c r="BL135" i="89"/>
  <c r="AF135" i="89" s="1"/>
  <c r="BL126" i="89"/>
  <c r="AF126" i="89" s="1"/>
  <c r="BL151" i="89"/>
  <c r="AF151" i="89" s="1"/>
  <c r="BL149" i="89"/>
  <c r="AF149" i="89" s="1"/>
  <c r="BL139" i="89"/>
  <c r="AF139" i="89" s="1"/>
  <c r="BL143" i="89"/>
  <c r="AF143" i="89" s="1"/>
  <c r="BL166" i="89"/>
  <c r="AF166" i="89" s="1"/>
  <c r="BL156" i="89"/>
  <c r="AF156" i="89" s="1"/>
  <c r="BL160" i="89"/>
  <c r="AF160" i="89" s="1"/>
  <c r="BL164" i="89"/>
  <c r="AF164" i="89" s="1"/>
  <c r="BL191" i="89"/>
  <c r="AF191" i="89" s="1"/>
  <c r="BL192" i="89"/>
  <c r="AF192" i="89" s="1"/>
  <c r="BL172" i="89"/>
  <c r="AF172" i="89" s="1"/>
  <c r="BL176" i="89"/>
  <c r="AF176" i="89" s="1"/>
  <c r="BL194" i="89"/>
  <c r="AF194" i="89" s="1"/>
  <c r="BL183" i="89"/>
  <c r="AF183" i="89" s="1"/>
  <c r="BL187" i="89"/>
  <c r="AF187" i="89" s="1"/>
  <c r="BL196" i="89"/>
  <c r="AF196" i="89" s="1"/>
  <c r="BL201" i="89"/>
  <c r="AF201" i="89" s="1"/>
  <c r="BL206" i="89"/>
  <c r="AF206" i="89" s="1"/>
  <c r="BL209" i="89"/>
  <c r="AF209" i="89" s="1"/>
  <c r="BL213" i="89"/>
  <c r="AF213" i="89" s="1"/>
  <c r="BL223" i="89"/>
  <c r="AF223" i="89" s="1"/>
  <c r="BL218" i="89"/>
  <c r="AF218" i="89" s="1"/>
  <c r="BL226" i="89"/>
  <c r="AF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BM39" i="89"/>
  <c r="AG39" i="89" s="1"/>
  <c r="BM43" i="89"/>
  <c r="AG43" i="89" s="1"/>
  <c r="BM47" i="89"/>
  <c r="AG47" i="89" s="1"/>
  <c r="BM51" i="89"/>
  <c r="AG51" i="89" s="1"/>
  <c r="BM55" i="89"/>
  <c r="AG55" i="89" s="1"/>
  <c r="BM59" i="89"/>
  <c r="AG59" i="89" s="1"/>
  <c r="BM63" i="89"/>
  <c r="AG63" i="89" s="1"/>
  <c r="BM67" i="89"/>
  <c r="AG67" i="89" s="1"/>
  <c r="BM71" i="89"/>
  <c r="AG71" i="89" s="1"/>
  <c r="BM75" i="89"/>
  <c r="BM79" i="89"/>
  <c r="AG79" i="89" s="1"/>
  <c r="BM83" i="89"/>
  <c r="AG83" i="89" s="1"/>
  <c r="BM91" i="89"/>
  <c r="AG91" i="89" s="1"/>
  <c r="BM88" i="89"/>
  <c r="AG88" i="89" s="1"/>
  <c r="BM110" i="89"/>
  <c r="AG110" i="89" s="1"/>
  <c r="BM111" i="89"/>
  <c r="AG111" i="89" s="1"/>
  <c r="BM93" i="89"/>
  <c r="AG93" i="89" s="1"/>
  <c r="BM97" i="89"/>
  <c r="AG97" i="89" s="1"/>
  <c r="BM101" i="89"/>
  <c r="AG101" i="89" s="1"/>
  <c r="BM126" i="89"/>
  <c r="AG126" i="89" s="1"/>
  <c r="BM118" i="89"/>
  <c r="AG118" i="89" s="1"/>
  <c r="BM122" i="89"/>
  <c r="AG122" i="89" s="1"/>
  <c r="BM127" i="89"/>
  <c r="AG127" i="89" s="1"/>
  <c r="BM131" i="89"/>
  <c r="AG131" i="89" s="1"/>
  <c r="BM135" i="89"/>
  <c r="AG135" i="89" s="1"/>
  <c r="BM139" i="89"/>
  <c r="AG139" i="89" s="1"/>
  <c r="BM143" i="89"/>
  <c r="AG143" i="89" s="1"/>
  <c r="BM148" i="89"/>
  <c r="AG148" i="89" s="1"/>
  <c r="BM153" i="89"/>
  <c r="AG153" i="89" s="1"/>
  <c r="BM155" i="89"/>
  <c r="AG155" i="89" s="1"/>
  <c r="BM159" i="89"/>
  <c r="AG159" i="89" s="1"/>
  <c r="BM163" i="89"/>
  <c r="AG163" i="89" s="1"/>
  <c r="BM166" i="89"/>
  <c r="AG166" i="89" s="1"/>
  <c r="BM170" i="89"/>
  <c r="AG170" i="89" s="1"/>
  <c r="BM176" i="89"/>
  <c r="AG176" i="89" s="1"/>
  <c r="BM188" i="89"/>
  <c r="AG188" i="89" s="1"/>
  <c r="BM192" i="89"/>
  <c r="AG192" i="89" s="1"/>
  <c r="BM180" i="89"/>
  <c r="AG180" i="89" s="1"/>
  <c r="BM184" i="89"/>
  <c r="AG184" i="89" s="1"/>
  <c r="BM195" i="89"/>
  <c r="AG195" i="89" s="1"/>
  <c r="BM200" i="89"/>
  <c r="AG200" i="89" s="1"/>
  <c r="BM202" i="89"/>
  <c r="BM206" i="89"/>
  <c r="AG206" i="89" s="1"/>
  <c r="BM216" i="89"/>
  <c r="AG216" i="89" s="1"/>
  <c r="BM214" i="89"/>
  <c r="AG214" i="89" s="1"/>
  <c r="BM219" i="89"/>
  <c r="AG219" i="89" s="1"/>
  <c r="BM227" i="89"/>
  <c r="AG227" i="89" s="1"/>
  <c r="BM226" i="89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BL48" i="89"/>
  <c r="AF48" i="89" s="1"/>
  <c r="BL52" i="89"/>
  <c r="AF52" i="89" s="1"/>
  <c r="BL56" i="89"/>
  <c r="AF56" i="89" s="1"/>
  <c r="BL60" i="89"/>
  <c r="AF60" i="89" s="1"/>
  <c r="BL27" i="89"/>
  <c r="AF27" i="89" s="1"/>
  <c r="BL31" i="89"/>
  <c r="AF31" i="89" s="1"/>
  <c r="BL35" i="89"/>
  <c r="AF35" i="89" s="1"/>
  <c r="BL39" i="89"/>
  <c r="AF39" i="89" s="1"/>
  <c r="BL43" i="89"/>
  <c r="AF43" i="89" s="1"/>
  <c r="BL105" i="89"/>
  <c r="AF105" i="89" s="1"/>
  <c r="BL67" i="89"/>
  <c r="AF67" i="89" s="1"/>
  <c r="BL71" i="89"/>
  <c r="AF71" i="89" s="1"/>
  <c r="BL75" i="89"/>
  <c r="AF75" i="89" s="1"/>
  <c r="BL79" i="89"/>
  <c r="AF79" i="89" s="1"/>
  <c r="BL86" i="89"/>
  <c r="AF86" i="89" s="1"/>
  <c r="BL90" i="89"/>
  <c r="AF90" i="89" s="1"/>
  <c r="BL94" i="89"/>
  <c r="AF94" i="89" s="1"/>
  <c r="BL98" i="89"/>
  <c r="AF98" i="89" s="1"/>
  <c r="BL102" i="89"/>
  <c r="AF102" i="89" s="1"/>
  <c r="BL132" i="89"/>
  <c r="AF132" i="89" s="1"/>
  <c r="BL109" i="89"/>
  <c r="AF109" i="89" s="1"/>
  <c r="BL113" i="89"/>
  <c r="AF113" i="89" s="1"/>
  <c r="BL117" i="89"/>
  <c r="AF117" i="89" s="1"/>
  <c r="BL121" i="89"/>
  <c r="AF121" i="89" s="1"/>
  <c r="BL125" i="89"/>
  <c r="AF125" i="89" s="1"/>
  <c r="BL129" i="89"/>
  <c r="AF129" i="89" s="1"/>
  <c r="BL133" i="89"/>
  <c r="AF133" i="89" s="1"/>
  <c r="BL152" i="89"/>
  <c r="AF152" i="89" s="1"/>
  <c r="BL136" i="89"/>
  <c r="AF136" i="89" s="1"/>
  <c r="BL140" i="89"/>
  <c r="AF140" i="89" s="1"/>
  <c r="BL144" i="89"/>
  <c r="AF144" i="89" s="1"/>
  <c r="BL167" i="89"/>
  <c r="AF167" i="89" s="1"/>
  <c r="BL157" i="89"/>
  <c r="AF157" i="89" s="1"/>
  <c r="BL161" i="89"/>
  <c r="AF161" i="89" s="1"/>
  <c r="BL165" i="89"/>
  <c r="AF165" i="89" s="1"/>
  <c r="BL168" i="89"/>
  <c r="AF168" i="89" s="1"/>
  <c r="BL189" i="89"/>
  <c r="AF189" i="89" s="1"/>
  <c r="BL173" i="89"/>
  <c r="AF173" i="89" s="1"/>
  <c r="BL177" i="89"/>
  <c r="AF177" i="89" s="1"/>
  <c r="BL180" i="89"/>
  <c r="AF180" i="89" s="1"/>
  <c r="BL184" i="89"/>
  <c r="AF184" i="89" s="1"/>
  <c r="BL195" i="89"/>
  <c r="AF195" i="89" s="1"/>
  <c r="BL197" i="89"/>
  <c r="AF197" i="89" s="1"/>
  <c r="BL203" i="89"/>
  <c r="AF203" i="89" s="1"/>
  <c r="BL207" i="89"/>
  <c r="AF207" i="89" s="1"/>
  <c r="BL220" i="89"/>
  <c r="AF220" i="89" s="1"/>
  <c r="BL214" i="89"/>
  <c r="AF214" i="89" s="1"/>
  <c r="BL221" i="89"/>
  <c r="AF221" i="89" s="1"/>
  <c r="BL219" i="89"/>
  <c r="AF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BM44" i="89"/>
  <c r="AG44" i="89" s="1"/>
  <c r="BM34" i="89"/>
  <c r="AG34" i="89" s="1"/>
  <c r="BM48" i="89"/>
  <c r="AG48" i="89" s="1"/>
  <c r="BM52" i="89"/>
  <c r="AG52" i="89" s="1"/>
  <c r="BM56" i="89"/>
  <c r="AG56" i="89" s="1"/>
  <c r="BM60" i="89"/>
  <c r="AG60" i="89" s="1"/>
  <c r="BM64" i="89"/>
  <c r="AG64" i="89" s="1"/>
  <c r="BM68" i="89"/>
  <c r="AG68" i="89" s="1"/>
  <c r="BM72" i="89"/>
  <c r="AG72" i="89" s="1"/>
  <c r="BM76" i="89"/>
  <c r="AG76" i="89" s="1"/>
  <c r="BM106" i="89"/>
  <c r="AG106" i="89" s="1"/>
  <c r="BM85" i="89"/>
  <c r="AG85" i="89" s="1"/>
  <c r="BM81" i="89"/>
  <c r="AG81" i="89" s="1"/>
  <c r="BM90" i="89"/>
  <c r="AG90" i="89" s="1"/>
  <c r="BM105" i="89"/>
  <c r="AG105" i="89" s="1"/>
  <c r="BM112" i="89"/>
  <c r="AG112" i="89" s="1"/>
  <c r="BM94" i="89"/>
  <c r="AG94" i="89" s="1"/>
  <c r="BM98" i="89"/>
  <c r="AG98" i="89" s="1"/>
  <c r="BM102" i="89"/>
  <c r="AG102" i="89" s="1"/>
  <c r="BM115" i="89"/>
  <c r="AG115" i="89" s="1"/>
  <c r="BM119" i="89"/>
  <c r="AG119" i="89" s="1"/>
  <c r="BM123" i="89"/>
  <c r="AG123" i="89" s="1"/>
  <c r="BM128" i="89"/>
  <c r="AG128" i="89" s="1"/>
  <c r="BM132" i="89"/>
  <c r="AG132" i="89" s="1"/>
  <c r="BM136" i="89"/>
  <c r="AG136" i="89" s="1"/>
  <c r="BM140" i="89"/>
  <c r="BM144" i="89"/>
  <c r="AG144" i="89" s="1"/>
  <c r="BM150" i="89"/>
  <c r="AG150" i="89" s="1"/>
  <c r="BM154" i="89"/>
  <c r="AG154" i="89" s="1"/>
  <c r="BM156" i="89"/>
  <c r="AG156" i="89" s="1"/>
  <c r="BM160" i="89"/>
  <c r="AG160" i="89" s="1"/>
  <c r="BM164" i="89"/>
  <c r="AG164" i="89" s="1"/>
  <c r="BM167" i="89"/>
  <c r="AG167" i="89" s="1"/>
  <c r="BM172" i="89"/>
  <c r="AG172" i="89" s="1"/>
  <c r="BM177" i="89"/>
  <c r="AG177" i="89" s="1"/>
  <c r="BM189" i="89"/>
  <c r="AG189" i="89" s="1"/>
  <c r="BM193" i="89"/>
  <c r="AG193" i="89" s="1"/>
  <c r="BM181" i="89"/>
  <c r="AG181" i="89" s="1"/>
  <c r="BM185" i="89"/>
  <c r="AG185" i="89" s="1"/>
  <c r="BM196" i="89"/>
  <c r="AG196" i="89" s="1"/>
  <c r="BM201" i="89"/>
  <c r="AG201" i="89" s="1"/>
  <c r="BM203" i="89"/>
  <c r="AG203" i="89" s="1"/>
  <c r="BM207" i="89"/>
  <c r="AG207" i="89" s="1"/>
  <c r="BM211" i="89"/>
  <c r="AG211" i="89" s="1"/>
  <c r="BM215" i="89"/>
  <c r="AG215" i="89" s="1"/>
  <c r="BM220" i="89"/>
  <c r="AG220" i="89" s="1"/>
  <c r="BM223" i="89"/>
  <c r="AG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BL49" i="89"/>
  <c r="AF49" i="89" s="1"/>
  <c r="BL53" i="89"/>
  <c r="AF53" i="89" s="1"/>
  <c r="BL57" i="89"/>
  <c r="AF57" i="89" s="1"/>
  <c r="BL61" i="89"/>
  <c r="AF61" i="89" s="1"/>
  <c r="BL28" i="89"/>
  <c r="AF28" i="89" s="1"/>
  <c r="BL32" i="89"/>
  <c r="AF32" i="89" s="1"/>
  <c r="BL36" i="89"/>
  <c r="AF36" i="89" s="1"/>
  <c r="BL40" i="89"/>
  <c r="AF40" i="89" s="1"/>
  <c r="BL44" i="89"/>
  <c r="AF44" i="89" s="1"/>
  <c r="BL81" i="89"/>
  <c r="AF81" i="89" s="1"/>
  <c r="BL68" i="89"/>
  <c r="AF68" i="89" s="1"/>
  <c r="BL72" i="89"/>
  <c r="AF72" i="89" s="1"/>
  <c r="BL76" i="89"/>
  <c r="AF76" i="89" s="1"/>
  <c r="BL83" i="89"/>
  <c r="AF83" i="89" s="1"/>
  <c r="BL87" i="89"/>
  <c r="AF87" i="89" s="1"/>
  <c r="BL91" i="89"/>
  <c r="AF91" i="89" s="1"/>
  <c r="BL95" i="89"/>
  <c r="AF95" i="89" s="1"/>
  <c r="BL99" i="89"/>
  <c r="AF99" i="89" s="1"/>
  <c r="BL103" i="89"/>
  <c r="AF103" i="89" s="1"/>
  <c r="BL106" i="89"/>
  <c r="AF106" i="89" s="1"/>
  <c r="BL110" i="89"/>
  <c r="AF110" i="89" s="1"/>
  <c r="BL114" i="89"/>
  <c r="AF114" i="89" s="1"/>
  <c r="BL118" i="89"/>
  <c r="AF118" i="89" s="1"/>
  <c r="BL122" i="89"/>
  <c r="AF122" i="89" s="1"/>
  <c r="BL128" i="89"/>
  <c r="AF128" i="89" s="1"/>
  <c r="BL130" i="89"/>
  <c r="AF130" i="89" s="1"/>
  <c r="BL148" i="89"/>
  <c r="AF148" i="89" s="1"/>
  <c r="BL153" i="89"/>
  <c r="AF153" i="89" s="1"/>
  <c r="BL137" i="89"/>
  <c r="AF137" i="89" s="1"/>
  <c r="BL141" i="89"/>
  <c r="AF141" i="89" s="1"/>
  <c r="BL145" i="89"/>
  <c r="AF145" i="89" s="1"/>
  <c r="BL154" i="89"/>
  <c r="AF154" i="89" s="1"/>
  <c r="BL158" i="89"/>
  <c r="AF158" i="89" s="1"/>
  <c r="BL162" i="89"/>
  <c r="AF162" i="89" s="1"/>
  <c r="BL170" i="89"/>
  <c r="AF170" i="89" s="1"/>
  <c r="BL169" i="89"/>
  <c r="AF169" i="89" s="1"/>
  <c r="BL193" i="89"/>
  <c r="AF193" i="89" s="1"/>
  <c r="BL174" i="89"/>
  <c r="AF174" i="89" s="1"/>
  <c r="BL178" i="89"/>
  <c r="AF178" i="89" s="1"/>
  <c r="BL181" i="89"/>
  <c r="AF181" i="89" s="1"/>
  <c r="BL185" i="89"/>
  <c r="AF185" i="89" s="1"/>
  <c r="BL198" i="89"/>
  <c r="AF198" i="89" s="1"/>
  <c r="BL199" i="89"/>
  <c r="AF199" i="89" s="1"/>
  <c r="BL204" i="89"/>
  <c r="AF204" i="89" s="1"/>
  <c r="BL208" i="89"/>
  <c r="AF208" i="89" s="1"/>
  <c r="BL211" i="89"/>
  <c r="AF211" i="89" s="1"/>
  <c r="BL215" i="89"/>
  <c r="AF215" i="89" s="1"/>
  <c r="BL216" i="89"/>
  <c r="AF216" i="89" s="1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DM166" i="89"/>
  <c r="DM172" i="89"/>
  <c r="DM174" i="89"/>
  <c r="DM178" i="89"/>
  <c r="DM182" i="89"/>
  <c r="DM186" i="89"/>
  <c r="DM190" i="89"/>
  <c r="DM194" i="89"/>
  <c r="DM199" i="89"/>
  <c r="DM202" i="89"/>
  <c r="DM206" i="89"/>
  <c r="DM210" i="89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DL206" i="89"/>
  <c r="DL211" i="89"/>
  <c r="AZ211" i="89" s="1"/>
  <c r="T211" i="89" s="1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BM45" i="89"/>
  <c r="AG45" i="89" s="1"/>
  <c r="BM49" i="89"/>
  <c r="AG49" i="89" s="1"/>
  <c r="BM53" i="89"/>
  <c r="AG53" i="89" s="1"/>
  <c r="BM57" i="89"/>
  <c r="AG57" i="89" s="1"/>
  <c r="BM61" i="89"/>
  <c r="AG61" i="89" s="1"/>
  <c r="BM65" i="89"/>
  <c r="AG65" i="89" s="1"/>
  <c r="BM69" i="89"/>
  <c r="AG69" i="89" s="1"/>
  <c r="BM73" i="89"/>
  <c r="AG73" i="89" s="1"/>
  <c r="BM77" i="89"/>
  <c r="AG77" i="89" s="1"/>
  <c r="BM80" i="89"/>
  <c r="AG80" i="89" s="1"/>
  <c r="BM84" i="89"/>
  <c r="AG84" i="89" s="1"/>
  <c r="BM92" i="89"/>
  <c r="AG92" i="89" s="1"/>
  <c r="BM113" i="89"/>
  <c r="AG113" i="89" s="1"/>
  <c r="BM116" i="89"/>
  <c r="AG116" i="89" s="1"/>
  <c r="BM120" i="89"/>
  <c r="AG120" i="89" s="1"/>
  <c r="BM124" i="89"/>
  <c r="AG124" i="89" s="1"/>
  <c r="BM157" i="89"/>
  <c r="AG157" i="89" s="1"/>
  <c r="BM161" i="89"/>
  <c r="AG161" i="89" s="1"/>
  <c r="BM165" i="89"/>
  <c r="AG165" i="89" s="1"/>
  <c r="BM171" i="89"/>
  <c r="AG171" i="89" s="1"/>
  <c r="BM174" i="89"/>
  <c r="AG174" i="89" s="1"/>
  <c r="BM178" i="89"/>
  <c r="AG178" i="89" s="1"/>
  <c r="BM186" i="89"/>
  <c r="AG186" i="89" s="1"/>
  <c r="BM197" i="89"/>
  <c r="AG197" i="89" s="1"/>
  <c r="BM198" i="89"/>
  <c r="AG198" i="89" s="1"/>
  <c r="BM204" i="89"/>
  <c r="AG204" i="89" s="1"/>
  <c r="BM208" i="89"/>
  <c r="AG208" i="89" s="1"/>
  <c r="BM212" i="89"/>
  <c r="AG212" i="89" s="1"/>
  <c r="BM217" i="89"/>
  <c r="AG217" i="89" s="1"/>
  <c r="BM221" i="89"/>
  <c r="AG221" i="89" s="1"/>
  <c r="BM224" i="89"/>
  <c r="AG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DP103" i="89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DP92" i="89"/>
  <c r="DP91" i="89"/>
  <c r="DP90" i="89"/>
  <c r="DP89" i="89"/>
  <c r="DP88" i="89"/>
  <c r="DP87" i="89"/>
  <c r="DP86" i="89"/>
  <c r="DP85" i="89"/>
  <c r="DP84" i="89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DP42" i="89"/>
  <c r="DP41" i="89"/>
  <c r="DP40" i="89"/>
  <c r="DP39" i="89"/>
  <c r="DP38" i="89"/>
  <c r="DP37" i="89"/>
  <c r="DP36" i="89"/>
  <c r="DP35" i="89"/>
  <c r="DP34" i="89"/>
  <c r="BD34" i="89" s="1"/>
  <c r="X34" i="89" s="1"/>
  <c r="DP33" i="89"/>
  <c r="DP32" i="89"/>
  <c r="DP31" i="89"/>
  <c r="DP30" i="89"/>
  <c r="DP29" i="89"/>
  <c r="DP28" i="89"/>
  <c r="DP27" i="89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AF54" i="89" s="1"/>
  <c r="BL58" i="89"/>
  <c r="AF58" i="89" s="1"/>
  <c r="BL62" i="89"/>
  <c r="AF62" i="89" s="1"/>
  <c r="BL29" i="89"/>
  <c r="AF29" i="89" s="1"/>
  <c r="BL33" i="89"/>
  <c r="AF33" i="89" s="1"/>
  <c r="BL37" i="89"/>
  <c r="AF37" i="89" s="1"/>
  <c r="BL41" i="89"/>
  <c r="AF41" i="89" s="1"/>
  <c r="BL80" i="89"/>
  <c r="AF80" i="89" s="1"/>
  <c r="BL65" i="89"/>
  <c r="AF65" i="89" s="1"/>
  <c r="BL69" i="89"/>
  <c r="AF69" i="89" s="1"/>
  <c r="BL73" i="89"/>
  <c r="AF73" i="89" s="1"/>
  <c r="BL77" i="89"/>
  <c r="AF77" i="89" s="1"/>
  <c r="BL84" i="89"/>
  <c r="AF84" i="89" s="1"/>
  <c r="BL88" i="89"/>
  <c r="AF88" i="89" s="1"/>
  <c r="BL92" i="89"/>
  <c r="AF92" i="89" s="1"/>
  <c r="BL96" i="89"/>
  <c r="AF96" i="89" s="1"/>
  <c r="BL100" i="89"/>
  <c r="AF100" i="89" s="1"/>
  <c r="BL104" i="89"/>
  <c r="AF104" i="89" s="1"/>
  <c r="BL107" i="89"/>
  <c r="AF107" i="89" s="1"/>
  <c r="BL111" i="89"/>
  <c r="AF111" i="89" s="1"/>
  <c r="BL115" i="89"/>
  <c r="AF115" i="89" s="1"/>
  <c r="BL119" i="89"/>
  <c r="AF119" i="89" s="1"/>
  <c r="BL123" i="89"/>
  <c r="AF123" i="89" s="1"/>
  <c r="BL131" i="89"/>
  <c r="AF131" i="89" s="1"/>
  <c r="BL134" i="89"/>
  <c r="AF134" i="89" s="1"/>
  <c r="BL150" i="89"/>
  <c r="AF150" i="89" s="1"/>
  <c r="BL147" i="89"/>
  <c r="AF147" i="89" s="1"/>
  <c r="BL138" i="89"/>
  <c r="AF138" i="89" s="1"/>
  <c r="BL142" i="89"/>
  <c r="AF142" i="89" s="1"/>
  <c r="BL146" i="89"/>
  <c r="AF146" i="89" s="1"/>
  <c r="BL155" i="89"/>
  <c r="AF155" i="89" s="1"/>
  <c r="BL159" i="89"/>
  <c r="AF159" i="89" s="1"/>
  <c r="BL163" i="89"/>
  <c r="AF163" i="89" s="1"/>
  <c r="BL179" i="89"/>
  <c r="AF179" i="89" s="1"/>
  <c r="BL188" i="89"/>
  <c r="AF188" i="89" s="1"/>
  <c r="BL171" i="89"/>
  <c r="AF171" i="89" s="1"/>
  <c r="BL175" i="89"/>
  <c r="AF175" i="89" s="1"/>
  <c r="BL190" i="89"/>
  <c r="AF190" i="89" s="1"/>
  <c r="BL182" i="89"/>
  <c r="AF182" i="89" s="1"/>
  <c r="BL186" i="89"/>
  <c r="AF186" i="89" s="1"/>
  <c r="BL202" i="89"/>
  <c r="AF202" i="89" s="1"/>
  <c r="BL200" i="89"/>
  <c r="AF200" i="89" s="1"/>
  <c r="BL205" i="89"/>
  <c r="AF205" i="89" s="1"/>
  <c r="BL210" i="89"/>
  <c r="AF210" i="89" s="1"/>
  <c r="BL212" i="89"/>
  <c r="AF212" i="89" s="1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EK186" i="89"/>
  <c r="EK190" i="89"/>
  <c r="EK194" i="89"/>
  <c r="EK200" i="89"/>
  <c r="EK196" i="89"/>
  <c r="EK204" i="89"/>
  <c r="BI204" i="89" s="1"/>
  <c r="AC204" i="89" s="1"/>
  <c r="EK208" i="89"/>
  <c r="EK213" i="89"/>
  <c r="EK217" i="89"/>
  <c r="EK222" i="89"/>
  <c r="BI222" i="89" s="1"/>
  <c r="AC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DL66" i="89"/>
  <c r="DL70" i="89"/>
  <c r="DL74" i="89"/>
  <c r="DL78" i="89"/>
  <c r="DL83" i="89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G32" i="90"/>
  <c r="AG190" i="90"/>
  <c r="AG112" i="90"/>
  <c r="AG125" i="90"/>
  <c r="AG219" i="90"/>
  <c r="AG126" i="90"/>
  <c r="AG130" i="90"/>
  <c r="AG226" i="90"/>
  <c r="AG227" i="90"/>
  <c r="AG120" i="90"/>
  <c r="AG200" i="90"/>
  <c r="AG111" i="90"/>
  <c r="AG217" i="90"/>
  <c r="AG132" i="90"/>
  <c r="AG44" i="90"/>
  <c r="AG117" i="90"/>
  <c r="AG208" i="90"/>
  <c r="AG115" i="90"/>
  <c r="AG183" i="90"/>
  <c r="AG69" i="90"/>
  <c r="AG133" i="90"/>
  <c r="AG34" i="90"/>
  <c r="AG92" i="90"/>
  <c r="AG182" i="90"/>
  <c r="AG213" i="90"/>
  <c r="AF214" i="90"/>
  <c r="AG223" i="90"/>
  <c r="AG65" i="90"/>
  <c r="AG192" i="90"/>
  <c r="AG106" i="90"/>
  <c r="AG82" i="90"/>
  <c r="AG178" i="90"/>
  <c r="AG163" i="90"/>
  <c r="AG88" i="90"/>
  <c r="AG168" i="90"/>
  <c r="AG63" i="90"/>
  <c r="AG191" i="90"/>
  <c r="AG98" i="90"/>
  <c r="AG196" i="90"/>
  <c r="AG73" i="90"/>
  <c r="AG181" i="90"/>
  <c r="AG71" i="90"/>
  <c r="AG150" i="90"/>
  <c r="AG45" i="90"/>
  <c r="AG113" i="90"/>
  <c r="AG201" i="90"/>
  <c r="AG66" i="90"/>
  <c r="AG149" i="90"/>
  <c r="AG220" i="90"/>
  <c r="AG30" i="90"/>
  <c r="AG52" i="90"/>
  <c r="AG218" i="90"/>
  <c r="AG189" i="90"/>
  <c r="AG90" i="90"/>
  <c r="AG62" i="90"/>
  <c r="AG174" i="90"/>
  <c r="AG139" i="90"/>
  <c r="AG72" i="90"/>
  <c r="AG151" i="90"/>
  <c r="AG59" i="90"/>
  <c r="AG175" i="90"/>
  <c r="AG94" i="90"/>
  <c r="AG180" i="90"/>
  <c r="AG53" i="90"/>
  <c r="AG169" i="90"/>
  <c r="AG55" i="90"/>
  <c r="AG143" i="90"/>
  <c r="AG41" i="90"/>
  <c r="AG109" i="90"/>
  <c r="AG177" i="90"/>
  <c r="AG50" i="90"/>
  <c r="AG138" i="90"/>
  <c r="AG214" i="90"/>
  <c r="AG99" i="89"/>
  <c r="AG36" i="89"/>
  <c r="AG54" i="89"/>
  <c r="AG117" i="89"/>
  <c r="AG75" i="89"/>
  <c r="AG202" i="89"/>
  <c r="AG140" i="89"/>
  <c r="AG29" i="89"/>
  <c r="AG107" i="89"/>
  <c r="AG46" i="89"/>
  <c r="AG194" i="89"/>
  <c r="AG78" i="89"/>
  <c r="AG114" i="89"/>
  <c r="AG142" i="89"/>
  <c r="AG213" i="89"/>
  <c r="AG226" i="89"/>
  <c r="AG37" i="89"/>
  <c r="AG38" i="89"/>
  <c r="AG147" i="89"/>
  <c r="AG70" i="89"/>
  <c r="AG31" i="89"/>
  <c r="AG129" i="89"/>
  <c r="AG141" i="89"/>
  <c r="AG62" i="89"/>
  <c r="AG89" i="89"/>
  <c r="BE34" i="90" l="1"/>
  <c r="Y34" i="90" s="1"/>
  <c r="AO34" i="90" s="1"/>
  <c r="BE42" i="90"/>
  <c r="Y42" i="90" s="1"/>
  <c r="AO42" i="90" s="1"/>
  <c r="BE50" i="90"/>
  <c r="Y50" i="90" s="1"/>
  <c r="AO50" i="90" s="1"/>
  <c r="BE58" i="90"/>
  <c r="Y58" i="90" s="1"/>
  <c r="AO58" i="90" s="1"/>
  <c r="BE157" i="90"/>
  <c r="Y157" i="90" s="1"/>
  <c r="AO157" i="90" s="1"/>
  <c r="AZ83" i="89"/>
  <c r="T83" i="89" s="1"/>
  <c r="AJ83" i="89" s="1"/>
  <c r="BA67" i="89"/>
  <c r="U67" i="89" s="1"/>
  <c r="AK67" i="89" s="1"/>
  <c r="BD27" i="89"/>
  <c r="X27" i="89" s="1"/>
  <c r="AN27" i="89" s="1"/>
  <c r="BD87" i="89"/>
  <c r="X87" i="89" s="1"/>
  <c r="AN87" i="89" s="1"/>
  <c r="BA194" i="89"/>
  <c r="U194" i="89" s="1"/>
  <c r="AK194" i="89" s="1"/>
  <c r="BA162" i="89"/>
  <c r="U162" i="89" s="1"/>
  <c r="AK162" i="89" s="1"/>
  <c r="BA179" i="89"/>
  <c r="U179" i="89" s="1"/>
  <c r="AK179" i="89" s="1"/>
  <c r="BI133" i="89"/>
  <c r="AC133" i="89" s="1"/>
  <c r="AS133" i="89" s="1"/>
  <c r="BD84" i="89"/>
  <c r="X84" i="89" s="1"/>
  <c r="AN84" i="89" s="1"/>
  <c r="AY108" i="89"/>
  <c r="S108" i="89" s="1"/>
  <c r="AI108" i="89" s="1"/>
  <c r="AY90" i="89"/>
  <c r="S90" i="89" s="1"/>
  <c r="AI90" i="89" s="1"/>
  <c r="AZ202" i="89"/>
  <c r="T202" i="89" s="1"/>
  <c r="AJ202" i="89" s="1"/>
  <c r="BA210" i="89"/>
  <c r="U210" i="89" s="1"/>
  <c r="AZ43" i="89"/>
  <c r="T43" i="89" s="1"/>
  <c r="AJ43" i="89" s="1"/>
  <c r="BI103" i="89"/>
  <c r="AC103" i="89" s="1"/>
  <c r="AS103" i="89" s="1"/>
  <c r="AY202" i="89"/>
  <c r="S202" i="89" s="1"/>
  <c r="AI202" i="89" s="1"/>
  <c r="BE30" i="90"/>
  <c r="Y30" i="90" s="1"/>
  <c r="AO30" i="90" s="1"/>
  <c r="AZ162" i="90"/>
  <c r="T162" i="90" s="1"/>
  <c r="AJ162" i="90" s="1"/>
  <c r="BK183" i="90"/>
  <c r="AE183" i="90" s="1"/>
  <c r="AU183" i="90" s="1"/>
  <c r="BD41" i="89"/>
  <c r="X41" i="89" s="1"/>
  <c r="AN41" i="89" s="1"/>
  <c r="BD170" i="89"/>
  <c r="X170" i="89" s="1"/>
  <c r="AN170" i="89" s="1"/>
  <c r="BD42" i="89"/>
  <c r="X42" i="89" s="1"/>
  <c r="AN42" i="89" s="1"/>
  <c r="BE38" i="90"/>
  <c r="Y38" i="90" s="1"/>
  <c r="AO38" i="90" s="1"/>
  <c r="BE46" i="90"/>
  <c r="Y46" i="90" s="1"/>
  <c r="AO46" i="90" s="1"/>
  <c r="BE54" i="90"/>
  <c r="Y54" i="90" s="1"/>
  <c r="AO54" i="90" s="1"/>
  <c r="BE62" i="90"/>
  <c r="Y62" i="90" s="1"/>
  <c r="AO62" i="90" s="1"/>
  <c r="BE153" i="90"/>
  <c r="Y153" i="90" s="1"/>
  <c r="AO153" i="90" s="1"/>
  <c r="BE161" i="90"/>
  <c r="Y161" i="90" s="1"/>
  <c r="AO161" i="90" s="1"/>
  <c r="BD103" i="89"/>
  <c r="X103" i="89" s="1"/>
  <c r="AN103" i="89" s="1"/>
  <c r="BD151" i="89"/>
  <c r="X151" i="89" s="1"/>
  <c r="AN151" i="89" s="1"/>
  <c r="BD43" i="89"/>
  <c r="X43" i="89" s="1"/>
  <c r="AN43" i="89" s="1"/>
  <c r="BC82" i="89"/>
  <c r="W82" i="89" s="1"/>
  <c r="AM82" i="89" s="1"/>
  <c r="BA178" i="89"/>
  <c r="U178" i="89" s="1"/>
  <c r="AK178" i="89" s="1"/>
  <c r="AU221" i="90"/>
  <c r="AJ211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U85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U115" i="90"/>
  <c r="AU131" i="90"/>
  <c r="AU149" i="90"/>
  <c r="AU163" i="90"/>
  <c r="AO209" i="90"/>
  <c r="AO217" i="90"/>
  <c r="AO225" i="90"/>
  <c r="AJ223" i="90"/>
  <c r="AJ28" i="90"/>
  <c r="AJ227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O224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S222" i="89"/>
  <c r="AV222" i="89"/>
  <c r="AV190" i="89"/>
  <c r="AV146" i="89"/>
  <c r="AV119" i="89"/>
  <c r="AV88" i="89"/>
  <c r="AV37" i="89"/>
  <c r="AN104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W221" i="89"/>
  <c r="AW178" i="89"/>
  <c r="AW116" i="89"/>
  <c r="AW65" i="89"/>
  <c r="AK226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221" i="89"/>
  <c r="AM180" i="89"/>
  <c r="AW224" i="89"/>
  <c r="AW186" i="89"/>
  <c r="AW120" i="89"/>
  <c r="AW69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V202" i="89"/>
  <c r="AV163" i="89"/>
  <c r="AV134" i="89"/>
  <c r="AV100" i="89"/>
  <c r="AV65" i="89"/>
  <c r="AV54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S204" i="89"/>
  <c r="AV200" i="89"/>
  <c r="AV179" i="89"/>
  <c r="AV150" i="89"/>
  <c r="AV104" i="89"/>
  <c r="AV69" i="89"/>
  <c r="AV58" i="89"/>
  <c r="AW198" i="89"/>
  <c r="AW157" i="89"/>
  <c r="AW77" i="89"/>
  <c r="AW45" i="89"/>
  <c r="AJ211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W204" i="89"/>
  <c r="AW161" i="89"/>
  <c r="AW80" i="89"/>
  <c r="AW49" i="89"/>
  <c r="AK210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R10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X98" i="89" s="1"/>
  <c r="BD152" i="89"/>
  <c r="X152" i="89" s="1"/>
  <c r="BA66" i="89"/>
  <c r="U66" i="89" s="1"/>
  <c r="BD40" i="89"/>
  <c r="X40" i="89" s="1"/>
  <c r="BI190" i="89"/>
  <c r="AC190" i="89" s="1"/>
  <c r="BD92" i="89"/>
  <c r="X92" i="89" s="1"/>
  <c r="BA98" i="89"/>
  <c r="U98" i="89" s="1"/>
  <c r="BD150" i="89"/>
  <c r="X150" i="89" s="1"/>
  <c r="BI207" i="89"/>
  <c r="AC207" i="89" s="1"/>
  <c r="BH87" i="89"/>
  <c r="AB87" i="89" s="1"/>
  <c r="BC108" i="89"/>
  <c r="W108" i="89" s="1"/>
  <c r="BA187" i="89"/>
  <c r="U187" i="89" s="1"/>
  <c r="BD44" i="89"/>
  <c r="X44" i="89" s="1"/>
  <c r="AY148" i="89"/>
  <c r="S148" i="89" s="1"/>
  <c r="BF227" i="89"/>
  <c r="Z227" i="89" s="1"/>
  <c r="BA163" i="89"/>
  <c r="U163" i="89" s="1"/>
  <c r="BD149" i="89"/>
  <c r="X149" i="89" s="1"/>
  <c r="AY139" i="89"/>
  <c r="S139" i="89" s="1"/>
  <c r="BE223" i="90"/>
  <c r="Y223" i="90" s="1"/>
  <c r="BH227" i="90"/>
  <c r="AB227" i="90" s="1"/>
  <c r="BF223" i="89"/>
  <c r="Z223" i="89" s="1"/>
  <c r="BD153" i="89"/>
  <c r="X153" i="89" s="1"/>
  <c r="BH134" i="89"/>
  <c r="AB134" i="89" s="1"/>
  <c r="BE222" i="90"/>
  <c r="Y222" i="90" s="1"/>
  <c r="BH226" i="90"/>
  <c r="AB226" i="90" s="1"/>
  <c r="BF227" i="90"/>
  <c r="Z227" i="90" s="1"/>
  <c r="BF226" i="90"/>
  <c r="Z226" i="90" s="1"/>
  <c r="BA227" i="90"/>
  <c r="U227" i="90" s="1"/>
  <c r="BE221" i="90"/>
  <c r="Y221" i="90" s="1"/>
  <c r="BA226" i="90"/>
  <c r="U226" i="90" s="1"/>
  <c r="BC107" i="89"/>
  <c r="W107" i="89" s="1"/>
  <c r="BA222" i="89"/>
  <c r="U222" i="89" s="1"/>
  <c r="BF220" i="89"/>
  <c r="Z220" i="89" s="1"/>
  <c r="FS61" i="44"/>
  <c r="BI184" i="89"/>
  <c r="AC184" i="89" s="1"/>
  <c r="BF162" i="89"/>
  <c r="Z162" i="89" s="1"/>
  <c r="BI90" i="89"/>
  <c r="AC90" i="89" s="1"/>
  <c r="BI68" i="89"/>
  <c r="AC68" i="89" s="1"/>
  <c r="BI156" i="89"/>
  <c r="AC156" i="89" s="1"/>
  <c r="BI220" i="89"/>
  <c r="AC220" i="89" s="1"/>
  <c r="BF174" i="89"/>
  <c r="Z174" i="89" s="1"/>
  <c r="AZ111" i="90"/>
  <c r="T111" i="90" s="1"/>
  <c r="BK33" i="90"/>
  <c r="AE33" i="90" s="1"/>
  <c r="BK49" i="90"/>
  <c r="AE49" i="90" s="1"/>
  <c r="BK109" i="90"/>
  <c r="AE109" i="90" s="1"/>
  <c r="BK121" i="90"/>
  <c r="AE121" i="90" s="1"/>
  <c r="BK125" i="90"/>
  <c r="AE125" i="90" s="1"/>
  <c r="BK133" i="90"/>
  <c r="AE133" i="90" s="1"/>
  <c r="BK165" i="90"/>
  <c r="AE165" i="90" s="1"/>
  <c r="BK189" i="90"/>
  <c r="AE189" i="90" s="1"/>
  <c r="BK192" i="90"/>
  <c r="AE192" i="90" s="1"/>
  <c r="BK197" i="90"/>
  <c r="AE197" i="90" s="1"/>
  <c r="BK220" i="90"/>
  <c r="AE220" i="90" s="1"/>
  <c r="BK214" i="90"/>
  <c r="AE214" i="90" s="1"/>
  <c r="AZ148" i="90"/>
  <c r="T148" i="90" s="1"/>
  <c r="AZ214" i="90"/>
  <c r="T214" i="90" s="1"/>
  <c r="BI153" i="89"/>
  <c r="AC153" i="89" s="1"/>
  <c r="AZ49" i="90"/>
  <c r="T49" i="90" s="1"/>
  <c r="AZ33" i="90"/>
  <c r="T33" i="90" s="1"/>
  <c r="BI224" i="90"/>
  <c r="AC224" i="90" s="1"/>
  <c r="BK179" i="90"/>
  <c r="AE179" i="90" s="1"/>
  <c r="BK119" i="90"/>
  <c r="AE119" i="90" s="1"/>
  <c r="BK167" i="90"/>
  <c r="BK194" i="90"/>
  <c r="AE194" i="90" s="1"/>
  <c r="BI225" i="90"/>
  <c r="AC225" i="90" s="1"/>
  <c r="BF222" i="90"/>
  <c r="Z222" i="90" s="1"/>
  <c r="BF224" i="90"/>
  <c r="Z224" i="90" s="1"/>
  <c r="BA223" i="90"/>
  <c r="U223" i="90" s="1"/>
  <c r="BI223" i="90"/>
  <c r="AC223" i="90" s="1"/>
  <c r="BI226" i="90"/>
  <c r="AC226" i="90" s="1"/>
  <c r="BF220" i="90"/>
  <c r="Z220" i="90" s="1"/>
  <c r="BF223" i="90"/>
  <c r="Z223" i="90" s="1"/>
  <c r="BA221" i="90"/>
  <c r="U221" i="90" s="1"/>
  <c r="BA219" i="90"/>
  <c r="U219" i="90" s="1"/>
  <c r="BA224" i="90"/>
  <c r="U224" i="90" s="1"/>
  <c r="BG227" i="90"/>
  <c r="AA227" i="90" s="1"/>
  <c r="BI227" i="90"/>
  <c r="AC227" i="90" s="1"/>
  <c r="BH225" i="90"/>
  <c r="AB225" i="90" s="1"/>
  <c r="BF219" i="90"/>
  <c r="Z219" i="90" s="1"/>
  <c r="BF225" i="90"/>
  <c r="Z225" i="90" s="1"/>
  <c r="BA220" i="90"/>
  <c r="U220" i="90" s="1"/>
  <c r="BA225" i="90"/>
  <c r="U225" i="90" s="1"/>
  <c r="BD227" i="90"/>
  <c r="X227" i="90" s="1"/>
  <c r="BF221" i="90"/>
  <c r="BA222" i="90"/>
  <c r="U222" i="90" s="1"/>
  <c r="BG226" i="90"/>
  <c r="AA226" i="90" s="1"/>
  <c r="BG225" i="90"/>
  <c r="AA225" i="90" s="1"/>
  <c r="BG211" i="90"/>
  <c r="AA211" i="90" s="1"/>
  <c r="BK29" i="90"/>
  <c r="AE29" i="90" s="1"/>
  <c r="BK45" i="90"/>
  <c r="AE45" i="90" s="1"/>
  <c r="BK61" i="90"/>
  <c r="AE61" i="90" s="1"/>
  <c r="BK105" i="90"/>
  <c r="AE105" i="90" s="1"/>
  <c r="BK117" i="90"/>
  <c r="AE117" i="90" s="1"/>
  <c r="BK129" i="90"/>
  <c r="AE129" i="90" s="1"/>
  <c r="BK181" i="90"/>
  <c r="AE181" i="90" s="1"/>
  <c r="BK99" i="90"/>
  <c r="AE99" i="90" s="1"/>
  <c r="BK103" i="90"/>
  <c r="AE103" i="90" s="1"/>
  <c r="BK135" i="90"/>
  <c r="AE135" i="90" s="1"/>
  <c r="BK227" i="90"/>
  <c r="AE227" i="90" s="1"/>
  <c r="AZ63" i="90"/>
  <c r="T63" i="90" s="1"/>
  <c r="BE145" i="90"/>
  <c r="Y145" i="90" s="1"/>
  <c r="BE137" i="90"/>
  <c r="Y137" i="90" s="1"/>
  <c r="BE141" i="90"/>
  <c r="Y141" i="90" s="1"/>
  <c r="BE162" i="90"/>
  <c r="Y162" i="90" s="1"/>
  <c r="BE166" i="90"/>
  <c r="Y166" i="90" s="1"/>
  <c r="BE149" i="90"/>
  <c r="Y149" i="90" s="1"/>
  <c r="BE170" i="90"/>
  <c r="Y170" i="90" s="1"/>
  <c r="AZ175" i="90"/>
  <c r="T175" i="90" s="1"/>
  <c r="AZ60" i="90"/>
  <c r="T60" i="90" s="1"/>
  <c r="AZ44" i="90"/>
  <c r="T44" i="90" s="1"/>
  <c r="AZ130" i="90"/>
  <c r="T130" i="90" s="1"/>
  <c r="AZ114" i="90"/>
  <c r="T114" i="90" s="1"/>
  <c r="AZ98" i="90"/>
  <c r="T98" i="90" s="1"/>
  <c r="AZ82" i="90"/>
  <c r="T82" i="90" s="1"/>
  <c r="AZ143" i="90"/>
  <c r="T143" i="90" s="1"/>
  <c r="BK224" i="90"/>
  <c r="AE224" i="90" s="1"/>
  <c r="AZ64" i="90"/>
  <c r="T64" i="90" s="1"/>
  <c r="AZ158" i="90"/>
  <c r="T158" i="90" s="1"/>
  <c r="AZ126" i="90"/>
  <c r="T126" i="90" s="1"/>
  <c r="AZ110" i="90"/>
  <c r="T110" i="90" s="1"/>
  <c r="AZ94" i="90"/>
  <c r="T94" i="90" s="1"/>
  <c r="AZ78" i="90"/>
  <c r="T78" i="90" s="1"/>
  <c r="BK195" i="90"/>
  <c r="AE195" i="90" s="1"/>
  <c r="BK199" i="90"/>
  <c r="AE199" i="90" s="1"/>
  <c r="BK209" i="90"/>
  <c r="AE209" i="90" s="1"/>
  <c r="AZ191" i="90"/>
  <c r="T191" i="90" s="1"/>
  <c r="AZ186" i="90"/>
  <c r="T186" i="90" s="1"/>
  <c r="BG78" i="90"/>
  <c r="AA78" i="90" s="1"/>
  <c r="BG141" i="90"/>
  <c r="AA141" i="90" s="1"/>
  <c r="BG157" i="90"/>
  <c r="AA157" i="90" s="1"/>
  <c r="BK37" i="90"/>
  <c r="AE37" i="90" s="1"/>
  <c r="BK53" i="90"/>
  <c r="AE53" i="90" s="1"/>
  <c r="BK157" i="90"/>
  <c r="AE157" i="90" s="1"/>
  <c r="BK161" i="90"/>
  <c r="AE161" i="90" s="1"/>
  <c r="BK169" i="90"/>
  <c r="AE169" i="90" s="1"/>
  <c r="BK173" i="90"/>
  <c r="AE173" i="90" s="1"/>
  <c r="AZ182" i="90"/>
  <c r="T182" i="90" s="1"/>
  <c r="AZ134" i="90"/>
  <c r="T134" i="90" s="1"/>
  <c r="BG171" i="90"/>
  <c r="AA171" i="90" s="1"/>
  <c r="BG223" i="90"/>
  <c r="AA223" i="90" s="1"/>
  <c r="BK98" i="90"/>
  <c r="AE98" i="90" s="1"/>
  <c r="BK102" i="90"/>
  <c r="AE102" i="90" s="1"/>
  <c r="BK134" i="90"/>
  <c r="AE134" i="90" s="1"/>
  <c r="BK211" i="90"/>
  <c r="AE211" i="90" s="1"/>
  <c r="BK223" i="90"/>
  <c r="AE223" i="90" s="1"/>
  <c r="BK226" i="90"/>
  <c r="AE226" i="90" s="1"/>
  <c r="AZ193" i="90"/>
  <c r="T193" i="90" s="1"/>
  <c r="BE136" i="90"/>
  <c r="Y136" i="90" s="1"/>
  <c r="BE140" i="90"/>
  <c r="Y140" i="90" s="1"/>
  <c r="BE144" i="90"/>
  <c r="Y144" i="90" s="1"/>
  <c r="BE165" i="90"/>
  <c r="Y165" i="90" s="1"/>
  <c r="BE148" i="90"/>
  <c r="Y148" i="90" s="1"/>
  <c r="BE169" i="90"/>
  <c r="Y169" i="90" s="1"/>
  <c r="AZ146" i="90"/>
  <c r="T146" i="90" s="1"/>
  <c r="BK171" i="90"/>
  <c r="AE171" i="90" s="1"/>
  <c r="AZ118" i="90"/>
  <c r="T118" i="90" s="1"/>
  <c r="AZ70" i="90"/>
  <c r="T70" i="90" s="1"/>
  <c r="AY47" i="90"/>
  <c r="S47" i="90" s="1"/>
  <c r="AY31" i="90"/>
  <c r="S31" i="90" s="1"/>
  <c r="AY191" i="90"/>
  <c r="S191" i="90" s="1"/>
  <c r="AY143" i="90"/>
  <c r="S143" i="90" s="1"/>
  <c r="AY127" i="90"/>
  <c r="S127" i="90" s="1"/>
  <c r="AY79" i="90"/>
  <c r="S79" i="90" s="1"/>
  <c r="BG94" i="90"/>
  <c r="AA94" i="90" s="1"/>
  <c r="AZ75" i="90"/>
  <c r="T75" i="90" s="1"/>
  <c r="AZ103" i="90"/>
  <c r="T103" i="90" s="1"/>
  <c r="BG192" i="90"/>
  <c r="AA192" i="90" s="1"/>
  <c r="BG79" i="90"/>
  <c r="AA79" i="90" s="1"/>
  <c r="BD51" i="90"/>
  <c r="X51" i="90" s="1"/>
  <c r="BD35" i="90"/>
  <c r="X35" i="90" s="1"/>
  <c r="AZ210" i="90"/>
  <c r="T210" i="90" s="1"/>
  <c r="AZ178" i="90"/>
  <c r="T178" i="90" s="1"/>
  <c r="AZ176" i="90"/>
  <c r="T176" i="90" s="1"/>
  <c r="AZ159" i="90"/>
  <c r="T159" i="90" s="1"/>
  <c r="AZ95" i="90"/>
  <c r="T95" i="90" s="1"/>
  <c r="AZ170" i="90"/>
  <c r="T170" i="90" s="1"/>
  <c r="AZ209" i="90"/>
  <c r="T209" i="90" s="1"/>
  <c r="AZ142" i="90"/>
  <c r="T142" i="90" s="1"/>
  <c r="AZ154" i="90"/>
  <c r="T154" i="90" s="1"/>
  <c r="AZ122" i="90"/>
  <c r="T122" i="90" s="1"/>
  <c r="AZ106" i="90"/>
  <c r="T106" i="90" s="1"/>
  <c r="AZ90" i="90"/>
  <c r="T90" i="90" s="1"/>
  <c r="BG98" i="90"/>
  <c r="AA98" i="90" s="1"/>
  <c r="AZ131" i="90"/>
  <c r="T131" i="90" s="1"/>
  <c r="AZ83" i="90"/>
  <c r="T83" i="90" s="1"/>
  <c r="AZ66" i="90"/>
  <c r="T66" i="90" s="1"/>
  <c r="AZ47" i="90"/>
  <c r="T47" i="90" s="1"/>
  <c r="AZ31" i="90"/>
  <c r="T31" i="90" s="1"/>
  <c r="AZ150" i="90"/>
  <c r="T150" i="90" s="1"/>
  <c r="AZ67" i="90"/>
  <c r="T67" i="90" s="1"/>
  <c r="BE67" i="90"/>
  <c r="Y67" i="90" s="1"/>
  <c r="BE134" i="90"/>
  <c r="Y134" i="90" s="1"/>
  <c r="BE138" i="90"/>
  <c r="Y138" i="90" s="1"/>
  <c r="BE142" i="90"/>
  <c r="Y142" i="90" s="1"/>
  <c r="BE163" i="90"/>
  <c r="Y163" i="90" s="1"/>
  <c r="BE146" i="90"/>
  <c r="Y146" i="90" s="1"/>
  <c r="BE167" i="90"/>
  <c r="Y167" i="90" s="1"/>
  <c r="BE171" i="90"/>
  <c r="Y171" i="90" s="1"/>
  <c r="BD204" i="90"/>
  <c r="X204" i="90" s="1"/>
  <c r="AZ220" i="90"/>
  <c r="T220" i="90" s="1"/>
  <c r="AZ188" i="90"/>
  <c r="T188" i="90" s="1"/>
  <c r="AZ156" i="90"/>
  <c r="T156" i="90" s="1"/>
  <c r="AZ124" i="90"/>
  <c r="T124" i="90" s="1"/>
  <c r="AZ108" i="90"/>
  <c r="T108" i="90" s="1"/>
  <c r="AZ92" i="90"/>
  <c r="T92" i="90" s="1"/>
  <c r="AZ76" i="90"/>
  <c r="T76" i="90" s="1"/>
  <c r="AZ56" i="90"/>
  <c r="T56" i="90" s="1"/>
  <c r="AZ40" i="90"/>
  <c r="T40" i="90" s="1"/>
  <c r="BG206" i="90"/>
  <c r="AA206" i="90" s="1"/>
  <c r="BG83" i="90"/>
  <c r="AA83" i="90" s="1"/>
  <c r="BG75" i="90"/>
  <c r="AA75" i="90" s="1"/>
  <c r="BD178" i="90"/>
  <c r="X178" i="90" s="1"/>
  <c r="BG67" i="90"/>
  <c r="AA67" i="90" s="1"/>
  <c r="AY55" i="90"/>
  <c r="S55" i="90" s="1"/>
  <c r="AY39" i="90"/>
  <c r="S39" i="90" s="1"/>
  <c r="BG89" i="90"/>
  <c r="AA89" i="90" s="1"/>
  <c r="BD192" i="90"/>
  <c r="X192" i="90" s="1"/>
  <c r="BD62" i="90"/>
  <c r="X62" i="90" s="1"/>
  <c r="BD46" i="90"/>
  <c r="X46" i="90" s="1"/>
  <c r="AZ195" i="90"/>
  <c r="T195" i="90" s="1"/>
  <c r="BG118" i="90"/>
  <c r="AA118" i="90" s="1"/>
  <c r="BG166" i="90"/>
  <c r="AA166" i="90" s="1"/>
  <c r="BG149" i="90"/>
  <c r="AA149" i="90" s="1"/>
  <c r="BG182" i="90"/>
  <c r="AA182" i="90" s="1"/>
  <c r="AZ174" i="90"/>
  <c r="T174" i="90" s="1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T54" i="90" s="1"/>
  <c r="AZ38" i="90"/>
  <c r="T38" i="90" s="1"/>
  <c r="BG30" i="90"/>
  <c r="AA30" i="90" s="1"/>
  <c r="BG46" i="90"/>
  <c r="AA46" i="90" s="1"/>
  <c r="BG62" i="90"/>
  <c r="AA62" i="90" s="1"/>
  <c r="BG110" i="90"/>
  <c r="AA110" i="90" s="1"/>
  <c r="BG126" i="90"/>
  <c r="AA126" i="90" s="1"/>
  <c r="BG174" i="90"/>
  <c r="AA174" i="90" s="1"/>
  <c r="BG190" i="90"/>
  <c r="AA190" i="90" s="1"/>
  <c r="BK89" i="90"/>
  <c r="AE89" i="90" s="1"/>
  <c r="BK113" i="90"/>
  <c r="AE113" i="90" s="1"/>
  <c r="BK153" i="90"/>
  <c r="AE153" i="90" s="1"/>
  <c r="BK185" i="90"/>
  <c r="AE185" i="90" s="1"/>
  <c r="AZ164" i="90"/>
  <c r="T164" i="90" s="1"/>
  <c r="AZ149" i="90"/>
  <c r="T149" i="90" s="1"/>
  <c r="BE88" i="90"/>
  <c r="Y88" i="90" s="1"/>
  <c r="BE84" i="90"/>
  <c r="Y84" i="90" s="1"/>
  <c r="BH87" i="90"/>
  <c r="AB87" i="90" s="1"/>
  <c r="BH127" i="90"/>
  <c r="AB127" i="90" s="1"/>
  <c r="BH135" i="90"/>
  <c r="AB135" i="90" s="1"/>
  <c r="BH143" i="90"/>
  <c r="AB143" i="90" s="1"/>
  <c r="BH191" i="90"/>
  <c r="AB191" i="90" s="1"/>
  <c r="BH207" i="90"/>
  <c r="AB207" i="90" s="1"/>
  <c r="AZ140" i="90"/>
  <c r="T140" i="90" s="1"/>
  <c r="AZ68" i="90"/>
  <c r="T68" i="90" s="1"/>
  <c r="AZ127" i="90"/>
  <c r="T127" i="90" s="1"/>
  <c r="AZ79" i="90"/>
  <c r="T79" i="90" s="1"/>
  <c r="BD162" i="90"/>
  <c r="X162" i="90" s="1"/>
  <c r="BD133" i="90"/>
  <c r="X133" i="90" s="1"/>
  <c r="AZ102" i="90"/>
  <c r="T102" i="90" s="1"/>
  <c r="AZ86" i="90"/>
  <c r="T86" i="90" s="1"/>
  <c r="BG142" i="90"/>
  <c r="AA142" i="90" s="1"/>
  <c r="BG158" i="90"/>
  <c r="AA158" i="90" s="1"/>
  <c r="BH103" i="90"/>
  <c r="AB103" i="90" s="1"/>
  <c r="BH107" i="90"/>
  <c r="AB107" i="90" s="1"/>
  <c r="BH183" i="90"/>
  <c r="AB183" i="90" s="1"/>
  <c r="BH187" i="90"/>
  <c r="AB187" i="90" s="1"/>
  <c r="AZ203" i="90"/>
  <c r="T203" i="90" s="1"/>
  <c r="AZ155" i="90"/>
  <c r="T155" i="90" s="1"/>
  <c r="AZ206" i="90"/>
  <c r="T206" i="90" s="1"/>
  <c r="AZ190" i="90"/>
  <c r="T190" i="90" s="1"/>
  <c r="BG33" i="90"/>
  <c r="AA33" i="90" s="1"/>
  <c r="BG49" i="90"/>
  <c r="AA49" i="90" s="1"/>
  <c r="BG113" i="90"/>
  <c r="AA113" i="90" s="1"/>
  <c r="BG129" i="90"/>
  <c r="AA129" i="90" s="1"/>
  <c r="BG177" i="90"/>
  <c r="AA177" i="90" s="1"/>
  <c r="BG208" i="90"/>
  <c r="AA208" i="90" s="1"/>
  <c r="BG224" i="90"/>
  <c r="AA224" i="90" s="1"/>
  <c r="BK152" i="90"/>
  <c r="AE152" i="90" s="1"/>
  <c r="BK156" i="90"/>
  <c r="AE156" i="90" s="1"/>
  <c r="BK203" i="90"/>
  <c r="AE203" i="90" s="1"/>
  <c r="BK225" i="90"/>
  <c r="AE225" i="90" s="1"/>
  <c r="AZ185" i="90"/>
  <c r="T185" i="90" s="1"/>
  <c r="AZ153" i="90"/>
  <c r="T153" i="90" s="1"/>
  <c r="AZ137" i="90"/>
  <c r="T137" i="90" s="1"/>
  <c r="AZ121" i="90"/>
  <c r="T121" i="90" s="1"/>
  <c r="AZ105" i="90"/>
  <c r="T105" i="90" s="1"/>
  <c r="AZ89" i="90"/>
  <c r="T89" i="90" s="1"/>
  <c r="AZ73" i="90"/>
  <c r="T73" i="90" s="1"/>
  <c r="BE70" i="90"/>
  <c r="Y70" i="90" s="1"/>
  <c r="BE92" i="90"/>
  <c r="Y92" i="90" s="1"/>
  <c r="BE96" i="90"/>
  <c r="Y96" i="90" s="1"/>
  <c r="BE100" i="90"/>
  <c r="Y100" i="90" s="1"/>
  <c r="BH36" i="90"/>
  <c r="AB36" i="90" s="1"/>
  <c r="BH40" i="90"/>
  <c r="AB40" i="90" s="1"/>
  <c r="BH52" i="90"/>
  <c r="AB52" i="90" s="1"/>
  <c r="BH56" i="90"/>
  <c r="AB56" i="90" s="1"/>
  <c r="BH70" i="90"/>
  <c r="AB70" i="90" s="1"/>
  <c r="BH119" i="90"/>
  <c r="AB119" i="90" s="1"/>
  <c r="BH151" i="90"/>
  <c r="AB151" i="90" s="1"/>
  <c r="BH195" i="90"/>
  <c r="AB195" i="90" s="1"/>
  <c r="AZ208" i="90"/>
  <c r="T208" i="90" s="1"/>
  <c r="AZ192" i="90"/>
  <c r="T192" i="90" s="1"/>
  <c r="BD215" i="90"/>
  <c r="X215" i="90" s="1"/>
  <c r="BD100" i="90"/>
  <c r="X100" i="90" s="1"/>
  <c r="BG29" i="90"/>
  <c r="AA29" i="90" s="1"/>
  <c r="BG45" i="90"/>
  <c r="AA45" i="90" s="1"/>
  <c r="BG61" i="90"/>
  <c r="AA61" i="90" s="1"/>
  <c r="BK68" i="90"/>
  <c r="AE68" i="90" s="1"/>
  <c r="BK72" i="90"/>
  <c r="AE72" i="90" s="1"/>
  <c r="BK76" i="90"/>
  <c r="AE76" i="90" s="1"/>
  <c r="BK84" i="90"/>
  <c r="AE84" i="90" s="1"/>
  <c r="BD181" i="90"/>
  <c r="X181" i="90" s="1"/>
  <c r="BD165" i="90"/>
  <c r="X165" i="90" s="1"/>
  <c r="BD116" i="90"/>
  <c r="X116" i="90" s="1"/>
  <c r="BD225" i="90"/>
  <c r="X225" i="90" s="1"/>
  <c r="AY179" i="90"/>
  <c r="S179" i="90" s="1"/>
  <c r="AY162" i="90"/>
  <c r="S162" i="90" s="1"/>
  <c r="AY131" i="90"/>
  <c r="S131" i="90" s="1"/>
  <c r="AY115" i="90"/>
  <c r="S115" i="90" s="1"/>
  <c r="AY99" i="90"/>
  <c r="S99" i="90" s="1"/>
  <c r="AY83" i="90"/>
  <c r="S83" i="90" s="1"/>
  <c r="AY66" i="90"/>
  <c r="S66" i="90" s="1"/>
  <c r="BH118" i="90"/>
  <c r="AB118" i="90" s="1"/>
  <c r="BG76" i="90"/>
  <c r="AA76" i="90" s="1"/>
  <c r="BK27" i="90"/>
  <c r="AE27" i="90" s="1"/>
  <c r="BK31" i="90"/>
  <c r="AE31" i="90" s="1"/>
  <c r="BK35" i="90"/>
  <c r="AE35" i="90" s="1"/>
  <c r="BK47" i="90"/>
  <c r="AE47" i="90" s="1"/>
  <c r="BK51" i="90"/>
  <c r="AE51" i="90" s="1"/>
  <c r="BK63" i="90"/>
  <c r="AE63" i="90" s="1"/>
  <c r="BK87" i="90"/>
  <c r="AE87" i="90" s="1"/>
  <c r="BD185" i="90"/>
  <c r="X185" i="90" s="1"/>
  <c r="BD153" i="90"/>
  <c r="X153" i="90" s="1"/>
  <c r="BD148" i="90"/>
  <c r="X148" i="90" s="1"/>
  <c r="AZ55" i="90"/>
  <c r="T55" i="90" s="1"/>
  <c r="AZ39" i="90"/>
  <c r="T39" i="90" s="1"/>
  <c r="AZ199" i="90"/>
  <c r="T199" i="90" s="1"/>
  <c r="AZ166" i="90"/>
  <c r="T166" i="90" s="1"/>
  <c r="AZ51" i="90"/>
  <c r="T51" i="90" s="1"/>
  <c r="AZ35" i="90"/>
  <c r="T35" i="90" s="1"/>
  <c r="AZ59" i="90"/>
  <c r="T59" i="90" s="1"/>
  <c r="AZ43" i="90"/>
  <c r="T43" i="90" s="1"/>
  <c r="AZ112" i="90"/>
  <c r="T112" i="90" s="1"/>
  <c r="AZ116" i="90"/>
  <c r="T116" i="90" s="1"/>
  <c r="AZ147" i="90"/>
  <c r="T147" i="90" s="1"/>
  <c r="BD125" i="90"/>
  <c r="X125" i="90" s="1"/>
  <c r="BD31" i="90"/>
  <c r="X31" i="90" s="1"/>
  <c r="AY95" i="90"/>
  <c r="S95" i="90" s="1"/>
  <c r="BG93" i="90"/>
  <c r="AA93" i="90" s="1"/>
  <c r="BG101" i="90"/>
  <c r="AA101" i="90" s="1"/>
  <c r="BG134" i="90"/>
  <c r="AA134" i="90" s="1"/>
  <c r="BK70" i="90"/>
  <c r="AE70" i="90" s="1"/>
  <c r="BK78" i="90"/>
  <c r="AE78" i="90" s="1"/>
  <c r="BK82" i="90"/>
  <c r="AE82" i="90" s="1"/>
  <c r="BK94" i="90"/>
  <c r="AE94" i="90" s="1"/>
  <c r="BK142" i="90"/>
  <c r="AE142" i="90" s="1"/>
  <c r="BK147" i="90"/>
  <c r="AE147" i="90" s="1"/>
  <c r="BK201" i="90"/>
  <c r="AE201" i="90" s="1"/>
  <c r="BD221" i="90"/>
  <c r="X221" i="90" s="1"/>
  <c r="BD188" i="90"/>
  <c r="X188" i="90" s="1"/>
  <c r="BD157" i="90"/>
  <c r="X157" i="90" s="1"/>
  <c r="AZ61" i="90"/>
  <c r="T61" i="90" s="1"/>
  <c r="AZ45" i="90"/>
  <c r="T45" i="90" s="1"/>
  <c r="AZ29" i="90"/>
  <c r="T29" i="90" s="1"/>
  <c r="BE28" i="90"/>
  <c r="Y28" i="90" s="1"/>
  <c r="BE32" i="90"/>
  <c r="Y32" i="90" s="1"/>
  <c r="BE36" i="90"/>
  <c r="Y36" i="90" s="1"/>
  <c r="BE40" i="90"/>
  <c r="Y40" i="90" s="1"/>
  <c r="BE44" i="90"/>
  <c r="Y44" i="90" s="1"/>
  <c r="BE48" i="90"/>
  <c r="Y48" i="90" s="1"/>
  <c r="BE52" i="90"/>
  <c r="Y52" i="90" s="1"/>
  <c r="BE56" i="90"/>
  <c r="Y56" i="90" s="1"/>
  <c r="BE60" i="90"/>
  <c r="Y60" i="90" s="1"/>
  <c r="BE68" i="90"/>
  <c r="Y68" i="90" s="1"/>
  <c r="BE147" i="90"/>
  <c r="Y147" i="90" s="1"/>
  <c r="BE155" i="90"/>
  <c r="Y155" i="90" s="1"/>
  <c r="BE159" i="90"/>
  <c r="Y159" i="90" s="1"/>
  <c r="BE219" i="90"/>
  <c r="Y219" i="90" s="1"/>
  <c r="BH95" i="90"/>
  <c r="AB95" i="90" s="1"/>
  <c r="BH111" i="90"/>
  <c r="AB111" i="90" s="1"/>
  <c r="BH158" i="90"/>
  <c r="AB158" i="90" s="1"/>
  <c r="BH167" i="90"/>
  <c r="AB167" i="90" s="1"/>
  <c r="BH171" i="90"/>
  <c r="AB171" i="90" s="1"/>
  <c r="BH175" i="90"/>
  <c r="AB175" i="90" s="1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T88" i="90" s="1"/>
  <c r="AZ72" i="90"/>
  <c r="T72" i="90" s="1"/>
  <c r="BD59" i="90"/>
  <c r="X59" i="90" s="1"/>
  <c r="BD43" i="90"/>
  <c r="X43" i="90" s="1"/>
  <c r="AY219" i="90"/>
  <c r="S219" i="90" s="1"/>
  <c r="AY170" i="90"/>
  <c r="S170" i="90" s="1"/>
  <c r="AZ218" i="90"/>
  <c r="T218" i="90" s="1"/>
  <c r="BG68" i="90"/>
  <c r="AA68" i="90" s="1"/>
  <c r="BG85" i="90"/>
  <c r="AA85" i="90" s="1"/>
  <c r="BG102" i="90"/>
  <c r="AA102" i="90" s="1"/>
  <c r="BG196" i="90"/>
  <c r="AA196" i="90" s="1"/>
  <c r="BG212" i="90"/>
  <c r="AA212" i="90" s="1"/>
  <c r="BK43" i="90"/>
  <c r="AE43" i="90" s="1"/>
  <c r="BK59" i="90"/>
  <c r="AE59" i="90" s="1"/>
  <c r="BK95" i="90"/>
  <c r="AE95" i="90" s="1"/>
  <c r="BK111" i="90"/>
  <c r="AE111" i="90" s="1"/>
  <c r="BK127" i="90"/>
  <c r="AE127" i="90" s="1"/>
  <c r="BK143" i="90"/>
  <c r="AE143" i="90" s="1"/>
  <c r="BK151" i="90"/>
  <c r="AE151" i="90" s="1"/>
  <c r="BK159" i="90"/>
  <c r="AE159" i="90" s="1"/>
  <c r="BK187" i="90"/>
  <c r="AE187" i="90" s="1"/>
  <c r="BK219" i="90"/>
  <c r="AE219" i="90" s="1"/>
  <c r="BD217" i="90"/>
  <c r="X217" i="90" s="1"/>
  <c r="BD169" i="90"/>
  <c r="X169" i="90" s="1"/>
  <c r="AZ221" i="90"/>
  <c r="T221" i="90" s="1"/>
  <c r="AZ205" i="90"/>
  <c r="T205" i="90" s="1"/>
  <c r="AZ172" i="90"/>
  <c r="T172" i="90" s="1"/>
  <c r="AZ57" i="90"/>
  <c r="T57" i="90" s="1"/>
  <c r="AZ41" i="90"/>
  <c r="T41" i="90" s="1"/>
  <c r="BE208" i="90"/>
  <c r="Y208" i="90" s="1"/>
  <c r="AZ180" i="90"/>
  <c r="T180" i="90" s="1"/>
  <c r="AZ132" i="90"/>
  <c r="T132" i="90" s="1"/>
  <c r="AZ84" i="90"/>
  <c r="T84" i="90" s="1"/>
  <c r="BG71" i="90"/>
  <c r="AA71" i="90" s="1"/>
  <c r="BD141" i="90"/>
  <c r="X141" i="90" s="1"/>
  <c r="BD82" i="90"/>
  <c r="X82" i="90" s="1"/>
  <c r="BD76" i="90"/>
  <c r="X76" i="90" s="1"/>
  <c r="AY199" i="90"/>
  <c r="S199" i="90" s="1"/>
  <c r="AY51" i="90"/>
  <c r="S51" i="90" s="1"/>
  <c r="AY35" i="90"/>
  <c r="S35" i="90" s="1"/>
  <c r="AZ213" i="90"/>
  <c r="T213" i="90" s="1"/>
  <c r="BG37" i="90"/>
  <c r="AA37" i="90" s="1"/>
  <c r="BG53" i="90"/>
  <c r="AA53" i="90" s="1"/>
  <c r="BG77" i="90"/>
  <c r="AA77" i="90" s="1"/>
  <c r="BG86" i="90"/>
  <c r="AA86" i="90" s="1"/>
  <c r="BG109" i="90"/>
  <c r="AA109" i="90" s="1"/>
  <c r="BG117" i="90"/>
  <c r="AA117" i="90" s="1"/>
  <c r="BG125" i="90"/>
  <c r="AA125" i="90" s="1"/>
  <c r="BG133" i="90"/>
  <c r="AA133" i="90" s="1"/>
  <c r="BG165" i="90"/>
  <c r="AA165" i="90" s="1"/>
  <c r="BG148" i="90"/>
  <c r="AA148" i="90" s="1"/>
  <c r="BG181" i="90"/>
  <c r="AA181" i="90" s="1"/>
  <c r="BG189" i="90"/>
  <c r="AA189" i="90" s="1"/>
  <c r="BG197" i="90"/>
  <c r="AA197" i="90" s="1"/>
  <c r="BK80" i="90"/>
  <c r="AE80" i="90" s="1"/>
  <c r="BK92" i="90"/>
  <c r="AE92" i="90" s="1"/>
  <c r="BK96" i="90"/>
  <c r="AE96" i="90" s="1"/>
  <c r="BK100" i="90"/>
  <c r="AE100" i="90" s="1"/>
  <c r="BK136" i="90"/>
  <c r="AE136" i="90" s="1"/>
  <c r="BK140" i="90"/>
  <c r="AE140" i="90" s="1"/>
  <c r="BK144" i="90"/>
  <c r="AE144" i="90" s="1"/>
  <c r="BK160" i="90"/>
  <c r="AE160" i="90" s="1"/>
  <c r="BK216" i="90"/>
  <c r="AE216" i="90" s="1"/>
  <c r="BK213" i="90"/>
  <c r="AE213" i="90" s="1"/>
  <c r="BK218" i="90"/>
  <c r="AE218" i="90" s="1"/>
  <c r="BD205" i="90"/>
  <c r="X205" i="90" s="1"/>
  <c r="AZ217" i="90"/>
  <c r="T217" i="90" s="1"/>
  <c r="AZ201" i="90"/>
  <c r="T201" i="90" s="1"/>
  <c r="AZ168" i="90"/>
  <c r="T168" i="90" s="1"/>
  <c r="AZ53" i="90"/>
  <c r="T53" i="90" s="1"/>
  <c r="AZ37" i="90"/>
  <c r="T37" i="90" s="1"/>
  <c r="BE66" i="90"/>
  <c r="Y66" i="90" s="1"/>
  <c r="BE74" i="90"/>
  <c r="Y74" i="90" s="1"/>
  <c r="BE78" i="90"/>
  <c r="Y78" i="90" s="1"/>
  <c r="BE82" i="90"/>
  <c r="Y82" i="90" s="1"/>
  <c r="BE106" i="90"/>
  <c r="Y106" i="90" s="1"/>
  <c r="BE110" i="90"/>
  <c r="Y110" i="90" s="1"/>
  <c r="BE114" i="90"/>
  <c r="Y114" i="90" s="1"/>
  <c r="BE118" i="90"/>
  <c r="Y118" i="90" s="1"/>
  <c r="BE122" i="90"/>
  <c r="Y122" i="90" s="1"/>
  <c r="BE126" i="90"/>
  <c r="Y126" i="90" s="1"/>
  <c r="BE130" i="90"/>
  <c r="Y130" i="90" s="1"/>
  <c r="BE178" i="90"/>
  <c r="Y178" i="90" s="1"/>
  <c r="BE182" i="90"/>
  <c r="Y182" i="90" s="1"/>
  <c r="BE186" i="90"/>
  <c r="Y186" i="90" s="1"/>
  <c r="BE190" i="90"/>
  <c r="Y190" i="90" s="1"/>
  <c r="BE198" i="90"/>
  <c r="Y198" i="90" s="1"/>
  <c r="BE202" i="90"/>
  <c r="Y202" i="90" s="1"/>
  <c r="BH28" i="90"/>
  <c r="AB28" i="90" s="1"/>
  <c r="BH32" i="90"/>
  <c r="AB32" i="90" s="1"/>
  <c r="BH48" i="90"/>
  <c r="AB48" i="90" s="1"/>
  <c r="BH149" i="90"/>
  <c r="AB149" i="90" s="1"/>
  <c r="BH163" i="90"/>
  <c r="AB163" i="90" s="1"/>
  <c r="BH203" i="90"/>
  <c r="AB203" i="90" s="1"/>
  <c r="BD220" i="90"/>
  <c r="X220" i="90" s="1"/>
  <c r="BD156" i="90"/>
  <c r="X156" i="90" s="1"/>
  <c r="AZ160" i="90"/>
  <c r="T160" i="90" s="1"/>
  <c r="AZ144" i="90"/>
  <c r="T144" i="90" s="1"/>
  <c r="AZ128" i="90"/>
  <c r="T128" i="90" s="1"/>
  <c r="AZ96" i="90"/>
  <c r="T96" i="90" s="1"/>
  <c r="AZ80" i="90"/>
  <c r="T80" i="90" s="1"/>
  <c r="BD226" i="90"/>
  <c r="X226" i="90" s="1"/>
  <c r="AZ207" i="90"/>
  <c r="T207" i="90" s="1"/>
  <c r="AZ97" i="90"/>
  <c r="T97" i="90" s="1"/>
  <c r="AZ101" i="90"/>
  <c r="T101" i="90" s="1"/>
  <c r="AZ113" i="90"/>
  <c r="T113" i="90" s="1"/>
  <c r="AZ161" i="90"/>
  <c r="T161" i="90" s="1"/>
  <c r="AZ219" i="90"/>
  <c r="T219" i="90" s="1"/>
  <c r="AZ222" i="90"/>
  <c r="T222" i="90" s="1"/>
  <c r="BD186" i="90"/>
  <c r="X186" i="90" s="1"/>
  <c r="AY69" i="90"/>
  <c r="S69" i="90" s="1"/>
  <c r="AZ225" i="90"/>
  <c r="T225" i="90" s="1"/>
  <c r="AZ173" i="90"/>
  <c r="T173" i="90" s="1"/>
  <c r="AZ58" i="90"/>
  <c r="T58" i="90" s="1"/>
  <c r="AZ42" i="90"/>
  <c r="T42" i="90" s="1"/>
  <c r="AZ65" i="90"/>
  <c r="T65" i="90" s="1"/>
  <c r="BG72" i="90"/>
  <c r="AA72" i="90" s="1"/>
  <c r="BG80" i="90"/>
  <c r="AA80" i="90" s="1"/>
  <c r="BG193" i="90"/>
  <c r="AA193" i="90" s="1"/>
  <c r="BK39" i="90"/>
  <c r="AE39" i="90" s="1"/>
  <c r="BK55" i="90"/>
  <c r="AE55" i="90" s="1"/>
  <c r="BK67" i="90"/>
  <c r="AE67" i="90" s="1"/>
  <c r="BK71" i="90"/>
  <c r="AE71" i="90" s="1"/>
  <c r="BK75" i="90"/>
  <c r="AE75" i="90" s="1"/>
  <c r="BK79" i="90"/>
  <c r="AE79" i="90" s="1"/>
  <c r="BK83" i="90"/>
  <c r="AE83" i="90" s="1"/>
  <c r="BK91" i="90"/>
  <c r="AE91" i="90" s="1"/>
  <c r="BK107" i="90"/>
  <c r="AE107" i="90" s="1"/>
  <c r="BK123" i="90"/>
  <c r="AE123" i="90" s="1"/>
  <c r="BK139" i="90"/>
  <c r="AE139" i="90" s="1"/>
  <c r="BK155" i="90"/>
  <c r="AE155" i="90" s="1"/>
  <c r="BK175" i="90"/>
  <c r="AE175" i="90" s="1"/>
  <c r="BK191" i="90"/>
  <c r="AE191" i="90" s="1"/>
  <c r="BK198" i="90"/>
  <c r="AE198" i="90" s="1"/>
  <c r="BK202" i="90"/>
  <c r="AE202" i="90" s="1"/>
  <c r="BK206" i="90"/>
  <c r="AE206" i="90" s="1"/>
  <c r="BK212" i="90"/>
  <c r="AE212" i="90" s="1"/>
  <c r="BK217" i="90"/>
  <c r="AE217" i="90" s="1"/>
  <c r="BD124" i="90"/>
  <c r="X124" i="90" s="1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T93" i="90" s="1"/>
  <c r="AZ77" i="90"/>
  <c r="T77" i="90" s="1"/>
  <c r="BE29" i="90"/>
  <c r="Y29" i="90" s="1"/>
  <c r="BE33" i="90"/>
  <c r="Y33" i="90" s="1"/>
  <c r="BE37" i="90"/>
  <c r="Y37" i="90" s="1"/>
  <c r="BE41" i="90"/>
  <c r="Y41" i="90" s="1"/>
  <c r="BE45" i="90"/>
  <c r="Y45" i="90" s="1"/>
  <c r="BE49" i="90"/>
  <c r="Y49" i="90" s="1"/>
  <c r="BE53" i="90"/>
  <c r="Y53" i="90" s="1"/>
  <c r="BE57" i="90"/>
  <c r="Y57" i="90" s="1"/>
  <c r="BE61" i="90"/>
  <c r="Y61" i="90" s="1"/>
  <c r="BE152" i="90"/>
  <c r="Y152" i="90" s="1"/>
  <c r="BE156" i="90"/>
  <c r="Y156" i="90" s="1"/>
  <c r="BE160" i="90"/>
  <c r="Y160" i="90" s="1"/>
  <c r="BE216" i="90"/>
  <c r="Y216" i="90" s="1"/>
  <c r="BH199" i="90"/>
  <c r="AB199" i="90" s="1"/>
  <c r="BD176" i="90"/>
  <c r="X176" i="90" s="1"/>
  <c r="AZ196" i="90"/>
  <c r="T196" i="90" s="1"/>
  <c r="BG88" i="90"/>
  <c r="AA88" i="90" s="1"/>
  <c r="BD210" i="90"/>
  <c r="X210" i="90" s="1"/>
  <c r="BD108" i="90"/>
  <c r="X108" i="90" s="1"/>
  <c r="BD96" i="90"/>
  <c r="X96" i="90" s="1"/>
  <c r="AY183" i="90"/>
  <c r="S183" i="90" s="1"/>
  <c r="AY135" i="90"/>
  <c r="S135" i="90" s="1"/>
  <c r="AY119" i="90"/>
  <c r="S119" i="90" s="1"/>
  <c r="AY87" i="90"/>
  <c r="S87" i="90" s="1"/>
  <c r="AY71" i="90"/>
  <c r="S71" i="90" s="1"/>
  <c r="AZ198" i="90"/>
  <c r="T198" i="90" s="1"/>
  <c r="AZ165" i="90"/>
  <c r="T165" i="90" s="1"/>
  <c r="AZ50" i="90"/>
  <c r="T50" i="90" s="1"/>
  <c r="AZ34" i="90"/>
  <c r="T34" i="90" s="1"/>
  <c r="BG38" i="90"/>
  <c r="AA38" i="90" s="1"/>
  <c r="BG54" i="90"/>
  <c r="AA54" i="90" s="1"/>
  <c r="BG74" i="90"/>
  <c r="AA74" i="90" s="1"/>
  <c r="BG161" i="90"/>
  <c r="AA161" i="90" s="1"/>
  <c r="BG202" i="90"/>
  <c r="AA202" i="90" s="1"/>
  <c r="BK41" i="90"/>
  <c r="AE41" i="90" s="1"/>
  <c r="BK57" i="90"/>
  <c r="AE57" i="90" s="1"/>
  <c r="BK93" i="90"/>
  <c r="AE93" i="90" s="1"/>
  <c r="BK97" i="90"/>
  <c r="AE97" i="90" s="1"/>
  <c r="BK101" i="90"/>
  <c r="AE101" i="90" s="1"/>
  <c r="BK137" i="90"/>
  <c r="AE137" i="90" s="1"/>
  <c r="BK141" i="90"/>
  <c r="AE141" i="90" s="1"/>
  <c r="BK148" i="90"/>
  <c r="AE148" i="90" s="1"/>
  <c r="BK177" i="90"/>
  <c r="AE177" i="90" s="1"/>
  <c r="BK207" i="90"/>
  <c r="AE207" i="90" s="1"/>
  <c r="BK222" i="90"/>
  <c r="AE222" i="90" s="1"/>
  <c r="BD140" i="90"/>
  <c r="X140" i="90" s="1"/>
  <c r="BD132" i="90"/>
  <c r="X132" i="90" s="1"/>
  <c r="BD72" i="90"/>
  <c r="X72" i="90" s="1"/>
  <c r="AZ181" i="90"/>
  <c r="T181" i="90" s="1"/>
  <c r="AZ133" i="90"/>
  <c r="T133" i="90" s="1"/>
  <c r="AZ117" i="90"/>
  <c r="T117" i="90" s="1"/>
  <c r="AZ85" i="90"/>
  <c r="T85" i="90" s="1"/>
  <c r="BE150" i="90"/>
  <c r="Y150" i="90" s="1"/>
  <c r="BE206" i="90"/>
  <c r="Y206" i="90" s="1"/>
  <c r="BH73" i="90"/>
  <c r="AB73" i="90" s="1"/>
  <c r="BD216" i="90"/>
  <c r="X216" i="90" s="1"/>
  <c r="BD184" i="90"/>
  <c r="X184" i="90" s="1"/>
  <c r="BD152" i="90"/>
  <c r="X152" i="90" s="1"/>
  <c r="BD104" i="90"/>
  <c r="X104" i="90" s="1"/>
  <c r="BD92" i="90"/>
  <c r="X92" i="90" s="1"/>
  <c r="AZ62" i="90"/>
  <c r="T62" i="90" s="1"/>
  <c r="AZ46" i="90"/>
  <c r="T46" i="90" s="1"/>
  <c r="AZ30" i="90"/>
  <c r="T30" i="90" s="1"/>
  <c r="BG64" i="90"/>
  <c r="AA64" i="90" s="1"/>
  <c r="BG97" i="90"/>
  <c r="AA97" i="90" s="1"/>
  <c r="BG146" i="90"/>
  <c r="AA146" i="90" s="1"/>
  <c r="BK30" i="90"/>
  <c r="AE30" i="90" s="1"/>
  <c r="BK34" i="90"/>
  <c r="AE34" i="90" s="1"/>
  <c r="BK38" i="90"/>
  <c r="AE38" i="90" s="1"/>
  <c r="BK42" i="90"/>
  <c r="AE42" i="90" s="1"/>
  <c r="BK46" i="90"/>
  <c r="AE46" i="90" s="1"/>
  <c r="BK50" i="90"/>
  <c r="AE50" i="90" s="1"/>
  <c r="BK54" i="90"/>
  <c r="AE54" i="90" s="1"/>
  <c r="BK58" i="90"/>
  <c r="AE58" i="90" s="1"/>
  <c r="BK62" i="90"/>
  <c r="AE62" i="90" s="1"/>
  <c r="BK66" i="90"/>
  <c r="AE66" i="90" s="1"/>
  <c r="BK74" i="90"/>
  <c r="AE74" i="90" s="1"/>
  <c r="BK86" i="90"/>
  <c r="AE86" i="90" s="1"/>
  <c r="BK90" i="90"/>
  <c r="AE90" i="90" s="1"/>
  <c r="BK106" i="90"/>
  <c r="AE106" i="90" s="1"/>
  <c r="BK110" i="90"/>
  <c r="AE110" i="90" s="1"/>
  <c r="BK114" i="90"/>
  <c r="AE114" i="90" s="1"/>
  <c r="BK118" i="90"/>
  <c r="AE118" i="90" s="1"/>
  <c r="BK122" i="90"/>
  <c r="AE122" i="90" s="1"/>
  <c r="BK126" i="90"/>
  <c r="AE126" i="90" s="1"/>
  <c r="BK130" i="90"/>
  <c r="AE130" i="90" s="1"/>
  <c r="BK138" i="90"/>
  <c r="AE138" i="90" s="1"/>
  <c r="BK145" i="90"/>
  <c r="AE145" i="90" s="1"/>
  <c r="BK162" i="90"/>
  <c r="AE162" i="90" s="1"/>
  <c r="BK166" i="90"/>
  <c r="AE166" i="90" s="1"/>
  <c r="BK170" i="90"/>
  <c r="AE170" i="90" s="1"/>
  <c r="BK174" i="90"/>
  <c r="AE174" i="90" s="1"/>
  <c r="BK178" i="90"/>
  <c r="AE178" i="90" s="1"/>
  <c r="BK182" i="90"/>
  <c r="AE182" i="90" s="1"/>
  <c r="BK186" i="90"/>
  <c r="AE186" i="90" s="1"/>
  <c r="BK190" i="90"/>
  <c r="AE190" i="90" s="1"/>
  <c r="BK193" i="90"/>
  <c r="AE193" i="90" s="1"/>
  <c r="BK208" i="90"/>
  <c r="AE208" i="90" s="1"/>
  <c r="BK205" i="90"/>
  <c r="AE205" i="90" s="1"/>
  <c r="BD136" i="90"/>
  <c r="X136" i="90" s="1"/>
  <c r="BD120" i="90"/>
  <c r="X120" i="90" s="1"/>
  <c r="AZ177" i="90"/>
  <c r="T177" i="90" s="1"/>
  <c r="AZ145" i="90"/>
  <c r="T145" i="90" s="1"/>
  <c r="AZ129" i="90"/>
  <c r="T129" i="90" s="1"/>
  <c r="AZ81" i="90"/>
  <c r="T81" i="90" s="1"/>
  <c r="BE94" i="90"/>
  <c r="Y94" i="90" s="1"/>
  <c r="BE98" i="90"/>
  <c r="Y98" i="90" s="1"/>
  <c r="BE102" i="90"/>
  <c r="Y102" i="90" s="1"/>
  <c r="BE135" i="90"/>
  <c r="Y135" i="90" s="1"/>
  <c r="BE139" i="90"/>
  <c r="Y139" i="90" s="1"/>
  <c r="BE143" i="90"/>
  <c r="Y143" i="90" s="1"/>
  <c r="BE164" i="90"/>
  <c r="Y164" i="90" s="1"/>
  <c r="BE168" i="90"/>
  <c r="Y168" i="90" s="1"/>
  <c r="BE172" i="90"/>
  <c r="Y172" i="90" s="1"/>
  <c r="BE207" i="90"/>
  <c r="Y207" i="90" s="1"/>
  <c r="BH154" i="90"/>
  <c r="AB154" i="90" s="1"/>
  <c r="BD180" i="90"/>
  <c r="X180" i="90" s="1"/>
  <c r="AZ226" i="90"/>
  <c r="T226" i="90" s="1"/>
  <c r="AZ69" i="90"/>
  <c r="T69" i="90" s="1"/>
  <c r="BE69" i="90"/>
  <c r="Y69" i="90" s="1"/>
  <c r="BE86" i="90"/>
  <c r="Y86" i="90" s="1"/>
  <c r="BE90" i="90"/>
  <c r="Y90" i="90" s="1"/>
  <c r="BH77" i="90"/>
  <c r="AB77" i="90" s="1"/>
  <c r="BH159" i="90"/>
  <c r="AB159" i="90" s="1"/>
  <c r="BG184" i="90"/>
  <c r="AA184" i="90" s="1"/>
  <c r="BG168" i="90"/>
  <c r="AA168" i="90" s="1"/>
  <c r="BG120" i="90"/>
  <c r="AA120" i="90" s="1"/>
  <c r="BG104" i="90"/>
  <c r="AA104" i="90" s="1"/>
  <c r="BD55" i="90"/>
  <c r="X55" i="90" s="1"/>
  <c r="BD39" i="90"/>
  <c r="X39" i="90" s="1"/>
  <c r="AY166" i="90"/>
  <c r="S166" i="90" s="1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AA34" i="90" s="1"/>
  <c r="BG50" i="90"/>
  <c r="AA50" i="90" s="1"/>
  <c r="BG114" i="90"/>
  <c r="AA114" i="90" s="1"/>
  <c r="BG130" i="90"/>
  <c r="AA130" i="90" s="1"/>
  <c r="BG162" i="90"/>
  <c r="AA162" i="90" s="1"/>
  <c r="BG178" i="90"/>
  <c r="AA178" i="90" s="1"/>
  <c r="BE87" i="90"/>
  <c r="Y87" i="90" s="1"/>
  <c r="BE91" i="90"/>
  <c r="Y91" i="90" s="1"/>
  <c r="BH69" i="90"/>
  <c r="AB69" i="90" s="1"/>
  <c r="BH44" i="90"/>
  <c r="AB44" i="90" s="1"/>
  <c r="BH60" i="90"/>
  <c r="AB60" i="90" s="1"/>
  <c r="BH78" i="90"/>
  <c r="AB78" i="90" s="1"/>
  <c r="BH82" i="90"/>
  <c r="AB82" i="90" s="1"/>
  <c r="BH86" i="90"/>
  <c r="AB86" i="90" s="1"/>
  <c r="BH90" i="90"/>
  <c r="AB90" i="90" s="1"/>
  <c r="BH122" i="90"/>
  <c r="AB122" i="90" s="1"/>
  <c r="BH126" i="90"/>
  <c r="AB126" i="90" s="1"/>
  <c r="BH130" i="90"/>
  <c r="AB130" i="90" s="1"/>
  <c r="BH134" i="90"/>
  <c r="AB134" i="90" s="1"/>
  <c r="BH138" i="90"/>
  <c r="AB138" i="90" s="1"/>
  <c r="BH142" i="90"/>
  <c r="AB142" i="90" s="1"/>
  <c r="BH186" i="90"/>
  <c r="AB186" i="90" s="1"/>
  <c r="BG150" i="90"/>
  <c r="AA150" i="90" s="1"/>
  <c r="BG56" i="90"/>
  <c r="AA56" i="90" s="1"/>
  <c r="BG40" i="90"/>
  <c r="AA40" i="90" s="1"/>
  <c r="BE71" i="90"/>
  <c r="Y71" i="90" s="1"/>
  <c r="BE75" i="90"/>
  <c r="Y75" i="90" s="1"/>
  <c r="BE79" i="90"/>
  <c r="Y79" i="90" s="1"/>
  <c r="AZ27" i="90"/>
  <c r="T27" i="90" s="1"/>
  <c r="AZ32" i="90"/>
  <c r="T32" i="90" s="1"/>
  <c r="AZ36" i="90"/>
  <c r="T36" i="90" s="1"/>
  <c r="AZ48" i="90"/>
  <c r="T48" i="90" s="1"/>
  <c r="AZ52" i="90"/>
  <c r="T52" i="90" s="1"/>
  <c r="AZ87" i="90"/>
  <c r="T87" i="90" s="1"/>
  <c r="AZ91" i="90"/>
  <c r="T91" i="90" s="1"/>
  <c r="AZ99" i="90"/>
  <c r="T99" i="90" s="1"/>
  <c r="AZ107" i="90"/>
  <c r="T107" i="90" s="1"/>
  <c r="AZ119" i="90"/>
  <c r="T119" i="90" s="1"/>
  <c r="AZ123" i="90"/>
  <c r="T123" i="90" s="1"/>
  <c r="AZ151" i="90"/>
  <c r="T151" i="90" s="1"/>
  <c r="AZ163" i="90"/>
  <c r="T163" i="90" s="1"/>
  <c r="AZ200" i="90"/>
  <c r="T200" i="90" s="1"/>
  <c r="AZ212" i="90"/>
  <c r="T212" i="90" s="1"/>
  <c r="BE95" i="90"/>
  <c r="Y95" i="90" s="1"/>
  <c r="BE99" i="90"/>
  <c r="Y99" i="90" s="1"/>
  <c r="BE103" i="90"/>
  <c r="Y103" i="90" s="1"/>
  <c r="BH74" i="90"/>
  <c r="AB74" i="90" s="1"/>
  <c r="BH31" i="90"/>
  <c r="AB31" i="90" s="1"/>
  <c r="BH39" i="90"/>
  <c r="AB39" i="90" s="1"/>
  <c r="BH43" i="90"/>
  <c r="AB43" i="90" s="1"/>
  <c r="BH47" i="90"/>
  <c r="AB47" i="90" s="1"/>
  <c r="BH55" i="90"/>
  <c r="AB55" i="90" s="1"/>
  <c r="BH59" i="90"/>
  <c r="AB59" i="90" s="1"/>
  <c r="BH155" i="90"/>
  <c r="AB155" i="90" s="1"/>
  <c r="BH206" i="90"/>
  <c r="AB206" i="90" s="1"/>
  <c r="BH210" i="90"/>
  <c r="AB210" i="90" s="1"/>
  <c r="BH213" i="90"/>
  <c r="AB213" i="90" s="1"/>
  <c r="BH217" i="90"/>
  <c r="AB217" i="90" s="1"/>
  <c r="BG96" i="90"/>
  <c r="AA96" i="90" s="1"/>
  <c r="BE83" i="90"/>
  <c r="Y83" i="90" s="1"/>
  <c r="BE107" i="90"/>
  <c r="Y107" i="90" s="1"/>
  <c r="BE111" i="90"/>
  <c r="Y111" i="90" s="1"/>
  <c r="BE119" i="90"/>
  <c r="Y119" i="90" s="1"/>
  <c r="BE123" i="90"/>
  <c r="Y123" i="90" s="1"/>
  <c r="BE127" i="90"/>
  <c r="Y127" i="90" s="1"/>
  <c r="BE131" i="90"/>
  <c r="Y131" i="90" s="1"/>
  <c r="BH91" i="90"/>
  <c r="AB91" i="90" s="1"/>
  <c r="BH94" i="90"/>
  <c r="AB94" i="90" s="1"/>
  <c r="BH102" i="90"/>
  <c r="AB102" i="90" s="1"/>
  <c r="BH106" i="90"/>
  <c r="AB106" i="90" s="1"/>
  <c r="BH110" i="90"/>
  <c r="AB110" i="90" s="1"/>
  <c r="BH123" i="90"/>
  <c r="AB123" i="90" s="1"/>
  <c r="BH139" i="90"/>
  <c r="AB139" i="90" s="1"/>
  <c r="BH174" i="90"/>
  <c r="AB174" i="90" s="1"/>
  <c r="BH182" i="90"/>
  <c r="AB182" i="90" s="1"/>
  <c r="BH190" i="90"/>
  <c r="AB190" i="90" s="1"/>
  <c r="BG180" i="90"/>
  <c r="AA180" i="90" s="1"/>
  <c r="BG164" i="90"/>
  <c r="AA164" i="90" s="1"/>
  <c r="BG132" i="90"/>
  <c r="AA132" i="90" s="1"/>
  <c r="BG116" i="90"/>
  <c r="AA116" i="90" s="1"/>
  <c r="BG52" i="90"/>
  <c r="AA52" i="90" s="1"/>
  <c r="BG36" i="90"/>
  <c r="AA36" i="90" s="1"/>
  <c r="BD189" i="90"/>
  <c r="X189" i="90" s="1"/>
  <c r="BD174" i="90"/>
  <c r="X174" i="90" s="1"/>
  <c r="BD158" i="90"/>
  <c r="X158" i="90" s="1"/>
  <c r="BD129" i="90"/>
  <c r="X129" i="90" s="1"/>
  <c r="BD78" i="90"/>
  <c r="X78" i="90" s="1"/>
  <c r="AZ194" i="90"/>
  <c r="T194" i="90" s="1"/>
  <c r="BG41" i="90"/>
  <c r="AA41" i="90" s="1"/>
  <c r="BG57" i="90"/>
  <c r="AA57" i="90" s="1"/>
  <c r="BG73" i="90"/>
  <c r="AA73" i="90" s="1"/>
  <c r="BG90" i="90"/>
  <c r="AA90" i="90" s="1"/>
  <c r="BG105" i="90"/>
  <c r="AA105" i="90" s="1"/>
  <c r="BG121" i="90"/>
  <c r="AA121" i="90" s="1"/>
  <c r="BG169" i="90"/>
  <c r="AA169" i="90" s="1"/>
  <c r="BG185" i="90"/>
  <c r="AA185" i="90" s="1"/>
  <c r="BK28" i="90"/>
  <c r="AE28" i="90" s="1"/>
  <c r="BK32" i="90"/>
  <c r="AE32" i="90" s="1"/>
  <c r="BK36" i="90"/>
  <c r="AE36" i="90" s="1"/>
  <c r="BK40" i="90"/>
  <c r="AE40" i="90" s="1"/>
  <c r="BK44" i="90"/>
  <c r="AE44" i="90" s="1"/>
  <c r="BK48" i="90"/>
  <c r="AE48" i="90" s="1"/>
  <c r="BK52" i="90"/>
  <c r="AE52" i="90" s="1"/>
  <c r="BK56" i="90"/>
  <c r="AE56" i="90" s="1"/>
  <c r="BK60" i="90"/>
  <c r="AE60" i="90" s="1"/>
  <c r="BK64" i="90"/>
  <c r="AE64" i="90" s="1"/>
  <c r="BK88" i="90"/>
  <c r="AE88" i="90" s="1"/>
  <c r="BK104" i="90"/>
  <c r="AE104" i="90" s="1"/>
  <c r="BK108" i="90"/>
  <c r="AE108" i="90" s="1"/>
  <c r="BK112" i="90"/>
  <c r="AE112" i="90" s="1"/>
  <c r="BK116" i="90"/>
  <c r="AE116" i="90" s="1"/>
  <c r="BK120" i="90"/>
  <c r="AE120" i="90" s="1"/>
  <c r="BK124" i="90"/>
  <c r="AE124" i="90" s="1"/>
  <c r="BK128" i="90"/>
  <c r="AE128" i="90" s="1"/>
  <c r="BK132" i="90"/>
  <c r="AE132" i="90" s="1"/>
  <c r="BK146" i="90"/>
  <c r="AE146" i="90" s="1"/>
  <c r="BK164" i="90"/>
  <c r="AE164" i="90" s="1"/>
  <c r="BK168" i="90"/>
  <c r="AE168" i="90" s="1"/>
  <c r="BK172" i="90"/>
  <c r="AE172" i="90" s="1"/>
  <c r="BK176" i="90"/>
  <c r="AE176" i="90" s="1"/>
  <c r="BK180" i="90"/>
  <c r="AE180" i="90" s="1"/>
  <c r="BK184" i="90"/>
  <c r="AE184" i="90" s="1"/>
  <c r="BK188" i="90"/>
  <c r="AE188" i="90" s="1"/>
  <c r="BK196" i="90"/>
  <c r="AE196" i="90" s="1"/>
  <c r="BD144" i="90"/>
  <c r="X144" i="90" s="1"/>
  <c r="BD58" i="90"/>
  <c r="X58" i="90" s="1"/>
  <c r="BD42" i="90"/>
  <c r="X42" i="90" s="1"/>
  <c r="BE27" i="90"/>
  <c r="Y27" i="90" s="1"/>
  <c r="BE31" i="90"/>
  <c r="Y31" i="90" s="1"/>
  <c r="BE35" i="90"/>
  <c r="Y35" i="90" s="1"/>
  <c r="BE39" i="90"/>
  <c r="Y39" i="90" s="1"/>
  <c r="BE43" i="90"/>
  <c r="Y43" i="90" s="1"/>
  <c r="BE47" i="90"/>
  <c r="Y47" i="90" s="1"/>
  <c r="BE51" i="90"/>
  <c r="Y51" i="90" s="1"/>
  <c r="BE55" i="90"/>
  <c r="Y55" i="90" s="1"/>
  <c r="BE59" i="90"/>
  <c r="Y59" i="90" s="1"/>
  <c r="BE64" i="90"/>
  <c r="Y64" i="90" s="1"/>
  <c r="BE115" i="90"/>
  <c r="Y115" i="90" s="1"/>
  <c r="BE154" i="90"/>
  <c r="Y154" i="90" s="1"/>
  <c r="BE158" i="90"/>
  <c r="Y158" i="90" s="1"/>
  <c r="BE210" i="90"/>
  <c r="Y210" i="90" s="1"/>
  <c r="BE218" i="90"/>
  <c r="Y218" i="90" s="1"/>
  <c r="BH98" i="90"/>
  <c r="AB98" i="90" s="1"/>
  <c r="BH114" i="90"/>
  <c r="AB114" i="90" s="1"/>
  <c r="BH178" i="90"/>
  <c r="AB178" i="90" s="1"/>
  <c r="BD29" i="90"/>
  <c r="X29" i="90" s="1"/>
  <c r="AZ204" i="90"/>
  <c r="T204" i="90" s="1"/>
  <c r="AZ171" i="90"/>
  <c r="T171" i="90" s="1"/>
  <c r="BG176" i="90"/>
  <c r="AA176" i="90" s="1"/>
  <c r="BG128" i="90"/>
  <c r="AA128" i="90" s="1"/>
  <c r="BG112" i="90"/>
  <c r="AA112" i="90" s="1"/>
  <c r="BG63" i="90"/>
  <c r="AA63" i="90" s="1"/>
  <c r="BG48" i="90"/>
  <c r="AA48" i="90" s="1"/>
  <c r="BG32" i="90"/>
  <c r="AA32" i="90" s="1"/>
  <c r="BD218" i="90"/>
  <c r="X218" i="90" s="1"/>
  <c r="BD193" i="90"/>
  <c r="X193" i="90" s="1"/>
  <c r="BD170" i="90"/>
  <c r="X170" i="90" s="1"/>
  <c r="BD154" i="90"/>
  <c r="X154" i="90" s="1"/>
  <c r="BD64" i="90"/>
  <c r="X64" i="90" s="1"/>
  <c r="BD47" i="90"/>
  <c r="X47" i="90" s="1"/>
  <c r="AY222" i="90"/>
  <c r="S222" i="90" s="1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AA198" i="90" s="1"/>
  <c r="BK65" i="90"/>
  <c r="AE65" i="90" s="1"/>
  <c r="BK69" i="90"/>
  <c r="AE69" i="90" s="1"/>
  <c r="BK73" i="90"/>
  <c r="AE73" i="90" s="1"/>
  <c r="BK77" i="90"/>
  <c r="AE77" i="90" s="1"/>
  <c r="BK81" i="90"/>
  <c r="AE81" i="90" s="1"/>
  <c r="BK150" i="90"/>
  <c r="AE150" i="90" s="1"/>
  <c r="BK200" i="90"/>
  <c r="AE200" i="90" s="1"/>
  <c r="BK204" i="90"/>
  <c r="AE204" i="90" s="1"/>
  <c r="BD224" i="90"/>
  <c r="X224" i="90" s="1"/>
  <c r="BD209" i="90"/>
  <c r="X209" i="90" s="1"/>
  <c r="BD177" i="90"/>
  <c r="X177" i="90" s="1"/>
  <c r="BD161" i="90"/>
  <c r="X161" i="90" s="1"/>
  <c r="BD81" i="90"/>
  <c r="X81" i="90" s="1"/>
  <c r="BD54" i="90"/>
  <c r="X54" i="90" s="1"/>
  <c r="BD38" i="90"/>
  <c r="X38" i="90" s="1"/>
  <c r="AZ215" i="90"/>
  <c r="T215" i="90" s="1"/>
  <c r="AZ197" i="90"/>
  <c r="T197" i="90" s="1"/>
  <c r="BE63" i="90"/>
  <c r="Y63" i="90" s="1"/>
  <c r="BE151" i="90"/>
  <c r="Y151" i="90" s="1"/>
  <c r="BH84" i="90"/>
  <c r="AB84" i="90" s="1"/>
  <c r="BH99" i="90"/>
  <c r="AB99" i="90" s="1"/>
  <c r="BH150" i="90"/>
  <c r="AB150" i="90" s="1"/>
  <c r="AZ216" i="90"/>
  <c r="T216" i="90" s="1"/>
  <c r="AZ167" i="90"/>
  <c r="T167" i="90" s="1"/>
  <c r="BG219" i="90"/>
  <c r="AA219" i="90" s="1"/>
  <c r="BG188" i="90"/>
  <c r="AA188" i="90" s="1"/>
  <c r="BG172" i="90"/>
  <c r="AA172" i="90" s="1"/>
  <c r="BG124" i="90"/>
  <c r="AA124" i="90" s="1"/>
  <c r="BG108" i="90"/>
  <c r="AA108" i="90" s="1"/>
  <c r="BG60" i="90"/>
  <c r="AA60" i="90" s="1"/>
  <c r="BG44" i="90"/>
  <c r="AA44" i="90" s="1"/>
  <c r="BG28" i="90"/>
  <c r="AA28" i="90" s="1"/>
  <c r="BD197" i="90"/>
  <c r="X197" i="90" s="1"/>
  <c r="BD182" i="90"/>
  <c r="X182" i="90" s="1"/>
  <c r="BD166" i="90"/>
  <c r="X166" i="90" s="1"/>
  <c r="BD149" i="90"/>
  <c r="X149" i="90" s="1"/>
  <c r="BD145" i="90"/>
  <c r="X145" i="90" s="1"/>
  <c r="BD112" i="90"/>
  <c r="X112" i="90" s="1"/>
  <c r="AY203" i="90"/>
  <c r="S203" i="90" s="1"/>
  <c r="AY187" i="90"/>
  <c r="S187" i="90" s="1"/>
  <c r="AY155" i="90"/>
  <c r="S155" i="90" s="1"/>
  <c r="AY139" i="90"/>
  <c r="S139" i="90" s="1"/>
  <c r="AY123" i="90"/>
  <c r="S123" i="90" s="1"/>
  <c r="AY107" i="90"/>
  <c r="S107" i="90" s="1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AA218" i="90" s="1"/>
  <c r="BK154" i="90"/>
  <c r="AE154" i="90" s="1"/>
  <c r="BK158" i="90"/>
  <c r="AE158" i="90" s="1"/>
  <c r="BK210" i="90"/>
  <c r="AE210" i="90" s="1"/>
  <c r="BK215" i="90"/>
  <c r="AE215" i="90" s="1"/>
  <c r="BD128" i="90"/>
  <c r="X128" i="90" s="1"/>
  <c r="BD77" i="90"/>
  <c r="X77" i="90" s="1"/>
  <c r="BD50" i="90"/>
  <c r="X50" i="90" s="1"/>
  <c r="BD34" i="90"/>
  <c r="X34" i="90" s="1"/>
  <c r="BD73" i="90"/>
  <c r="X73" i="90" s="1"/>
  <c r="AZ224" i="90"/>
  <c r="T224" i="90" s="1"/>
  <c r="BH65" i="90"/>
  <c r="AB65" i="90" s="1"/>
  <c r="BH27" i="90"/>
  <c r="AB27" i="90" s="1"/>
  <c r="BH35" i="90"/>
  <c r="AB35" i="90" s="1"/>
  <c r="BH51" i="90"/>
  <c r="AB51" i="90" s="1"/>
  <c r="BH81" i="90"/>
  <c r="AB81" i="90" s="1"/>
  <c r="BH194" i="90"/>
  <c r="AB194" i="90" s="1"/>
  <c r="BH224" i="90"/>
  <c r="AB224" i="90" s="1"/>
  <c r="BD160" i="90"/>
  <c r="X160" i="90" s="1"/>
  <c r="BD80" i="90"/>
  <c r="X80" i="90" s="1"/>
  <c r="BG214" i="90"/>
  <c r="AA214" i="90" s="1"/>
  <c r="BG209" i="90"/>
  <c r="AA209" i="90" s="1"/>
  <c r="BG217" i="90"/>
  <c r="AA217" i="90" s="1"/>
  <c r="BG145" i="90"/>
  <c r="AA145" i="90" s="1"/>
  <c r="BG100" i="90"/>
  <c r="AA100" i="90" s="1"/>
  <c r="BH215" i="90"/>
  <c r="AB215" i="90" s="1"/>
  <c r="BH223" i="90"/>
  <c r="AB223" i="90" s="1"/>
  <c r="BG92" i="90"/>
  <c r="AA92" i="90" s="1"/>
  <c r="BH216" i="90"/>
  <c r="AB216" i="90" s="1"/>
  <c r="BE93" i="90"/>
  <c r="Y93" i="90" s="1"/>
  <c r="BH131" i="90"/>
  <c r="AB131" i="90" s="1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B212" i="90" s="1"/>
  <c r="AZ183" i="90"/>
  <c r="T183" i="90" s="1"/>
  <c r="AZ135" i="90"/>
  <c r="T135" i="90" s="1"/>
  <c r="AZ71" i="90"/>
  <c r="T71" i="90" s="1"/>
  <c r="BE65" i="90"/>
  <c r="Y65" i="90" s="1"/>
  <c r="BE73" i="90"/>
  <c r="Y73" i="90" s="1"/>
  <c r="BE77" i="90"/>
  <c r="Y77" i="90" s="1"/>
  <c r="BE81" i="90"/>
  <c r="Y81" i="90" s="1"/>
  <c r="BH66" i="90"/>
  <c r="AB66" i="90" s="1"/>
  <c r="BH115" i="90"/>
  <c r="AB115" i="90" s="1"/>
  <c r="BH147" i="90"/>
  <c r="AB147" i="90" s="1"/>
  <c r="BH162" i="90"/>
  <c r="AB162" i="90" s="1"/>
  <c r="BH204" i="90"/>
  <c r="AB204" i="90" s="1"/>
  <c r="AZ179" i="90"/>
  <c r="T179" i="90" s="1"/>
  <c r="AZ115" i="90"/>
  <c r="T115" i="90" s="1"/>
  <c r="BE97" i="90"/>
  <c r="Y97" i="90" s="1"/>
  <c r="BE101" i="90"/>
  <c r="Y101" i="90" s="1"/>
  <c r="BE85" i="90"/>
  <c r="Y85" i="90" s="1"/>
  <c r="BE89" i="90"/>
  <c r="Y89" i="90" s="1"/>
  <c r="BE105" i="90"/>
  <c r="Y105" i="90" s="1"/>
  <c r="BE109" i="90"/>
  <c r="Y109" i="90" s="1"/>
  <c r="BE113" i="90"/>
  <c r="Y113" i="90" s="1"/>
  <c r="BE117" i="90"/>
  <c r="Y117" i="90" s="1"/>
  <c r="BE121" i="90"/>
  <c r="Y121" i="90" s="1"/>
  <c r="BE125" i="90"/>
  <c r="Y125" i="90" s="1"/>
  <c r="BE129" i="90"/>
  <c r="Y129" i="90" s="1"/>
  <c r="BE133" i="90"/>
  <c r="Y133" i="90" s="1"/>
  <c r="BG205" i="90"/>
  <c r="AA205" i="90" s="1"/>
  <c r="BG160" i="90"/>
  <c r="AA160" i="90" s="1"/>
  <c r="BG144" i="90"/>
  <c r="AA144" i="90" s="1"/>
  <c r="BG82" i="90"/>
  <c r="AA82" i="90" s="1"/>
  <c r="BG201" i="90"/>
  <c r="AA201" i="90" s="1"/>
  <c r="BG156" i="90"/>
  <c r="AA156" i="90" s="1"/>
  <c r="BG140" i="90"/>
  <c r="AA140" i="90" s="1"/>
  <c r="BG163" i="90"/>
  <c r="AA163" i="90" s="1"/>
  <c r="BE173" i="90"/>
  <c r="Y173" i="90" s="1"/>
  <c r="BE194" i="90"/>
  <c r="Y194" i="90" s="1"/>
  <c r="BE213" i="90"/>
  <c r="Y213" i="90" s="1"/>
  <c r="AY27" i="90"/>
  <c r="S27" i="90" s="1"/>
  <c r="BI29" i="90"/>
  <c r="AC29" i="90" s="1"/>
  <c r="BI33" i="90"/>
  <c r="AC33" i="90" s="1"/>
  <c r="BI37" i="90"/>
  <c r="AC37" i="90" s="1"/>
  <c r="BI41" i="90"/>
  <c r="AC41" i="90" s="1"/>
  <c r="BI45" i="90"/>
  <c r="AC45" i="90" s="1"/>
  <c r="BI49" i="90"/>
  <c r="AC49" i="90" s="1"/>
  <c r="BI53" i="90"/>
  <c r="AC53" i="90" s="1"/>
  <c r="BI57" i="90"/>
  <c r="AC57" i="90" s="1"/>
  <c r="BI61" i="90"/>
  <c r="AC61" i="90" s="1"/>
  <c r="BI66" i="90"/>
  <c r="AC66" i="90" s="1"/>
  <c r="BI74" i="90"/>
  <c r="AC74" i="90" s="1"/>
  <c r="BI78" i="90"/>
  <c r="AC78" i="90" s="1"/>
  <c r="BI82" i="90"/>
  <c r="AC82" i="90" s="1"/>
  <c r="BI186" i="90"/>
  <c r="AC186" i="90" s="1"/>
  <c r="BI197" i="90"/>
  <c r="AC197" i="90" s="1"/>
  <c r="BI201" i="90"/>
  <c r="AC201" i="90" s="1"/>
  <c r="BI205" i="90"/>
  <c r="AC205" i="90" s="1"/>
  <c r="BD90" i="90"/>
  <c r="X90" i="90" s="1"/>
  <c r="BE174" i="90"/>
  <c r="Y174" i="90" s="1"/>
  <c r="BE192" i="90"/>
  <c r="Y192" i="90" s="1"/>
  <c r="BG152" i="90"/>
  <c r="AA152" i="90" s="1"/>
  <c r="BG136" i="90"/>
  <c r="AA136" i="90" s="1"/>
  <c r="AY215" i="90"/>
  <c r="S215" i="90" s="1"/>
  <c r="BE72" i="90"/>
  <c r="Y72" i="90" s="1"/>
  <c r="BE76" i="90"/>
  <c r="Y76" i="90" s="1"/>
  <c r="BE80" i="90"/>
  <c r="Y80" i="90" s="1"/>
  <c r="BE104" i="90"/>
  <c r="Y104" i="90" s="1"/>
  <c r="BE108" i="90"/>
  <c r="Y108" i="90" s="1"/>
  <c r="BE112" i="90"/>
  <c r="Y112" i="90" s="1"/>
  <c r="BE116" i="90"/>
  <c r="Y116" i="90" s="1"/>
  <c r="BE120" i="90"/>
  <c r="Y120" i="90" s="1"/>
  <c r="BE124" i="90"/>
  <c r="Y124" i="90" s="1"/>
  <c r="BE128" i="90"/>
  <c r="Y128" i="90" s="1"/>
  <c r="BE132" i="90"/>
  <c r="Y132" i="90" s="1"/>
  <c r="BE176" i="90"/>
  <c r="Y176" i="90" s="1"/>
  <c r="BE180" i="90"/>
  <c r="Y180" i="90" s="1"/>
  <c r="BE184" i="90"/>
  <c r="Y184" i="90" s="1"/>
  <c r="BE188" i="90"/>
  <c r="Y188" i="90" s="1"/>
  <c r="BE196" i="90"/>
  <c r="Y196" i="90" s="1"/>
  <c r="BE200" i="90"/>
  <c r="Y200" i="90" s="1"/>
  <c r="BE204" i="90"/>
  <c r="Y204" i="90" s="1"/>
  <c r="BA223" i="89"/>
  <c r="U223" i="89" s="1"/>
  <c r="BF219" i="89"/>
  <c r="Z219" i="89" s="1"/>
  <c r="BF226" i="89"/>
  <c r="Z226" i="89" s="1"/>
  <c r="BE227" i="89"/>
  <c r="Y227" i="89" s="1"/>
  <c r="BA227" i="89"/>
  <c r="U227" i="89" s="1"/>
  <c r="BE225" i="89"/>
  <c r="Y225" i="89" s="1"/>
  <c r="BF221" i="89"/>
  <c r="Z221" i="89" s="1"/>
  <c r="BI226" i="89"/>
  <c r="AC226" i="89" s="1"/>
  <c r="BE222" i="89"/>
  <c r="Y222" i="89" s="1"/>
  <c r="BF222" i="89"/>
  <c r="Z222" i="89" s="1"/>
  <c r="BA225" i="89"/>
  <c r="U225" i="89" s="1"/>
  <c r="BA224" i="89"/>
  <c r="U224" i="89" s="1"/>
  <c r="BE223" i="89"/>
  <c r="Y223" i="89" s="1"/>
  <c r="BE226" i="89"/>
  <c r="Y226" i="89" s="1"/>
  <c r="BA221" i="89"/>
  <c r="U221" i="89" s="1"/>
  <c r="BF224" i="89"/>
  <c r="Z224" i="89" s="1"/>
  <c r="BE224" i="89"/>
  <c r="Y224" i="89" s="1"/>
  <c r="BG227" i="89"/>
  <c r="AA227" i="89" s="1"/>
  <c r="BF225" i="89"/>
  <c r="Z225" i="89" s="1"/>
  <c r="BI227" i="89"/>
  <c r="AC227" i="89" s="1"/>
  <c r="BI81" i="89"/>
  <c r="AC81" i="89" s="1"/>
  <c r="BI136" i="89"/>
  <c r="AC136" i="89" s="1"/>
  <c r="BA219" i="89"/>
  <c r="U219" i="89" s="1"/>
  <c r="BD226" i="89"/>
  <c r="X226" i="89" s="1"/>
  <c r="BD227" i="89"/>
  <c r="X227" i="89" s="1"/>
  <c r="BE221" i="89"/>
  <c r="Y221" i="89" s="1"/>
  <c r="BG226" i="89"/>
  <c r="AA226" i="89" s="1"/>
  <c r="BG225" i="89"/>
  <c r="AA225" i="89" s="1"/>
  <c r="BI225" i="89"/>
  <c r="AC225" i="89" s="1"/>
  <c r="BH226" i="89"/>
  <c r="AB226" i="89" s="1"/>
  <c r="BI223" i="89"/>
  <c r="AC223" i="89" s="1"/>
  <c r="BH225" i="89"/>
  <c r="AB225" i="89" s="1"/>
  <c r="BH227" i="89"/>
  <c r="AB227" i="89" s="1"/>
  <c r="BA220" i="89"/>
  <c r="U220" i="89" s="1"/>
  <c r="BE220" i="89"/>
  <c r="Y220" i="89" s="1"/>
  <c r="BI224" i="89"/>
  <c r="AC224" i="89" s="1"/>
  <c r="AZ95" i="89"/>
  <c r="T95" i="89" s="1"/>
  <c r="AZ91" i="89"/>
  <c r="T91" i="89" s="1"/>
  <c r="AZ61" i="89"/>
  <c r="T61" i="89" s="1"/>
  <c r="AZ45" i="89"/>
  <c r="T45" i="89" s="1"/>
  <c r="AZ206" i="89"/>
  <c r="T206" i="89" s="1"/>
  <c r="AZ108" i="89"/>
  <c r="T108" i="89" s="1"/>
  <c r="AZ42" i="89"/>
  <c r="T42" i="89" s="1"/>
  <c r="AZ216" i="89"/>
  <c r="T216" i="89" s="1"/>
  <c r="AZ73" i="89"/>
  <c r="T73" i="89" s="1"/>
  <c r="AZ38" i="89"/>
  <c r="T38" i="89" s="1"/>
  <c r="AZ55" i="89"/>
  <c r="T55" i="89" s="1"/>
  <c r="AZ200" i="89"/>
  <c r="T200" i="89" s="1"/>
  <c r="AZ34" i="89"/>
  <c r="T34" i="89" s="1"/>
  <c r="AZ182" i="89"/>
  <c r="T182" i="89" s="1"/>
  <c r="AZ151" i="89"/>
  <c r="T151" i="89" s="1"/>
  <c r="AZ87" i="89"/>
  <c r="T87" i="89" s="1"/>
  <c r="AZ57" i="89"/>
  <c r="T57" i="89" s="1"/>
  <c r="AZ213" i="89"/>
  <c r="T213" i="89" s="1"/>
  <c r="AZ165" i="89"/>
  <c r="T165" i="89" s="1"/>
  <c r="AZ69" i="89"/>
  <c r="T69" i="89" s="1"/>
  <c r="AZ99" i="89"/>
  <c r="T99" i="89" s="1"/>
  <c r="AZ53" i="89"/>
  <c r="T53" i="89" s="1"/>
  <c r="AZ226" i="89"/>
  <c r="T226" i="89" s="1"/>
  <c r="AZ177" i="89"/>
  <c r="T177" i="89" s="1"/>
  <c r="AZ161" i="89"/>
  <c r="T161" i="89" s="1"/>
  <c r="AZ65" i="89"/>
  <c r="T65" i="89" s="1"/>
  <c r="AZ109" i="89"/>
  <c r="T109" i="89" s="1"/>
  <c r="AZ49" i="89"/>
  <c r="T49" i="89" s="1"/>
  <c r="AZ173" i="89"/>
  <c r="T173" i="89" s="1"/>
  <c r="AZ157" i="89"/>
  <c r="T157" i="89" s="1"/>
  <c r="AZ124" i="89"/>
  <c r="T124" i="89" s="1"/>
  <c r="AZ77" i="89"/>
  <c r="T77" i="89" s="1"/>
  <c r="AZ126" i="89"/>
  <c r="T126" i="89" s="1"/>
  <c r="AZ149" i="89"/>
  <c r="T149" i="89" s="1"/>
  <c r="AZ119" i="89"/>
  <c r="T119" i="89" s="1"/>
  <c r="AZ218" i="89"/>
  <c r="T218" i="89" s="1"/>
  <c r="AZ203" i="89"/>
  <c r="T203" i="89" s="1"/>
  <c r="AZ186" i="89"/>
  <c r="T186" i="89" s="1"/>
  <c r="AZ137" i="89"/>
  <c r="T137" i="89" s="1"/>
  <c r="AZ121" i="89"/>
  <c r="T121" i="89" s="1"/>
  <c r="AZ133" i="89"/>
  <c r="T133" i="89" s="1"/>
  <c r="AZ201" i="89"/>
  <c r="T201" i="89" s="1"/>
  <c r="AZ166" i="89"/>
  <c r="T166" i="89" s="1"/>
  <c r="AZ134" i="89"/>
  <c r="T134" i="89" s="1"/>
  <c r="AZ181" i="89"/>
  <c r="T181" i="89" s="1"/>
  <c r="AZ150" i="89"/>
  <c r="T150" i="89" s="1"/>
  <c r="AZ130" i="89"/>
  <c r="T130" i="89" s="1"/>
  <c r="AZ116" i="89"/>
  <c r="T116" i="89" s="1"/>
  <c r="AZ102" i="89"/>
  <c r="T102" i="89" s="1"/>
  <c r="AZ86" i="89"/>
  <c r="T86" i="89" s="1"/>
  <c r="AZ56" i="89"/>
  <c r="T56" i="89" s="1"/>
  <c r="AZ176" i="89"/>
  <c r="T176" i="89" s="1"/>
  <c r="AZ160" i="89"/>
  <c r="T160" i="89" s="1"/>
  <c r="AZ111" i="89"/>
  <c r="T111" i="89" s="1"/>
  <c r="AZ131" i="89"/>
  <c r="T131" i="89" s="1"/>
  <c r="AZ31" i="89"/>
  <c r="T31" i="89" s="1"/>
  <c r="AZ127" i="89"/>
  <c r="T127" i="89" s="1"/>
  <c r="AZ112" i="89"/>
  <c r="T112" i="89" s="1"/>
  <c r="AZ30" i="89"/>
  <c r="T30" i="89" s="1"/>
  <c r="AZ195" i="89"/>
  <c r="T195" i="89" s="1"/>
  <c r="AZ154" i="89"/>
  <c r="T154" i="89" s="1"/>
  <c r="AZ74" i="89"/>
  <c r="T74" i="89" s="1"/>
  <c r="AZ39" i="89"/>
  <c r="T39" i="89" s="1"/>
  <c r="AZ167" i="89"/>
  <c r="T167" i="89" s="1"/>
  <c r="AZ120" i="89"/>
  <c r="T120" i="89" s="1"/>
  <c r="AZ196" i="89"/>
  <c r="T196" i="89" s="1"/>
  <c r="AZ184" i="89"/>
  <c r="T184" i="89" s="1"/>
  <c r="AZ153" i="89"/>
  <c r="T153" i="89" s="1"/>
  <c r="AZ105" i="89"/>
  <c r="T105" i="89" s="1"/>
  <c r="AZ59" i="89"/>
  <c r="T59" i="89" s="1"/>
  <c r="AZ224" i="89"/>
  <c r="T224" i="89" s="1"/>
  <c r="AZ209" i="89"/>
  <c r="T209" i="89" s="1"/>
  <c r="AZ192" i="89"/>
  <c r="T192" i="89" s="1"/>
  <c r="AZ143" i="89"/>
  <c r="T143" i="89" s="1"/>
  <c r="AZ97" i="89"/>
  <c r="T97" i="89" s="1"/>
  <c r="AZ80" i="89"/>
  <c r="T80" i="89" s="1"/>
  <c r="AZ81" i="89"/>
  <c r="T81" i="89" s="1"/>
  <c r="AZ29" i="89"/>
  <c r="T29" i="89" s="1"/>
  <c r="AZ51" i="89"/>
  <c r="T51" i="89" s="1"/>
  <c r="AZ63" i="89"/>
  <c r="T63" i="89" s="1"/>
  <c r="AZ47" i="89"/>
  <c r="T47" i="89" s="1"/>
  <c r="BI115" i="89"/>
  <c r="AC115" i="89" s="1"/>
  <c r="BF143" i="89"/>
  <c r="Z143" i="89" s="1"/>
  <c r="BF168" i="89"/>
  <c r="Z168" i="89" s="1"/>
  <c r="BF151" i="89"/>
  <c r="Z151" i="89" s="1"/>
  <c r="BH75" i="89"/>
  <c r="AB75" i="89" s="1"/>
  <c r="BI168" i="89"/>
  <c r="AC168" i="89" s="1"/>
  <c r="BD86" i="89"/>
  <c r="X86" i="89" s="1"/>
  <c r="BD94" i="89"/>
  <c r="X94" i="89" s="1"/>
  <c r="BC38" i="89"/>
  <c r="W38" i="89" s="1"/>
  <c r="BC176" i="89"/>
  <c r="W176" i="89" s="1"/>
  <c r="BF127" i="89"/>
  <c r="Z127" i="89" s="1"/>
  <c r="BH215" i="89"/>
  <c r="AB215" i="89" s="1"/>
  <c r="BH148" i="89"/>
  <c r="AB148" i="89" s="1"/>
  <c r="BH37" i="89"/>
  <c r="AB37" i="89" s="1"/>
  <c r="BA134" i="89"/>
  <c r="U134" i="89" s="1"/>
  <c r="AY225" i="89"/>
  <c r="S225" i="89" s="1"/>
  <c r="BA61" i="89"/>
  <c r="U61" i="89" s="1"/>
  <c r="BA45" i="89"/>
  <c r="U45" i="89" s="1"/>
  <c r="AY67" i="89"/>
  <c r="S67" i="89" s="1"/>
  <c r="AY51" i="89"/>
  <c r="S51" i="89" s="1"/>
  <c r="BF199" i="89"/>
  <c r="Z199" i="89" s="1"/>
  <c r="BF184" i="89"/>
  <c r="Z184" i="89" s="1"/>
  <c r="BH63" i="89"/>
  <c r="AB63" i="89" s="1"/>
  <c r="BH47" i="89"/>
  <c r="AB47" i="89" s="1"/>
  <c r="BB197" i="89"/>
  <c r="V197" i="89" s="1"/>
  <c r="BB28" i="89"/>
  <c r="V28" i="89" s="1"/>
  <c r="BI161" i="89"/>
  <c r="AC161" i="89" s="1"/>
  <c r="BA183" i="89"/>
  <c r="U183" i="89" s="1"/>
  <c r="BA168" i="89"/>
  <c r="U168" i="89" s="1"/>
  <c r="BI132" i="89"/>
  <c r="AC132" i="89" s="1"/>
  <c r="BI205" i="89"/>
  <c r="AC205" i="89" s="1"/>
  <c r="BI201" i="89"/>
  <c r="AC201" i="89" s="1"/>
  <c r="BD83" i="89"/>
  <c r="X83" i="89" s="1"/>
  <c r="BD91" i="89"/>
  <c r="X91" i="89" s="1"/>
  <c r="BD95" i="89"/>
  <c r="X95" i="89" s="1"/>
  <c r="BC181" i="89"/>
  <c r="W181" i="89" s="1"/>
  <c r="BC198" i="89"/>
  <c r="W198" i="89" s="1"/>
  <c r="AY226" i="89"/>
  <c r="S226" i="89" s="1"/>
  <c r="AY162" i="89"/>
  <c r="S162" i="89" s="1"/>
  <c r="AY41" i="89"/>
  <c r="S41" i="89" s="1"/>
  <c r="BF43" i="89"/>
  <c r="Z43" i="89" s="1"/>
  <c r="BH33" i="89"/>
  <c r="AB33" i="89" s="1"/>
  <c r="BA50" i="89"/>
  <c r="U50" i="89" s="1"/>
  <c r="AY187" i="89"/>
  <c r="S187" i="89" s="1"/>
  <c r="BI56" i="89"/>
  <c r="AC56" i="89" s="1"/>
  <c r="AY224" i="89"/>
  <c r="S224" i="89" s="1"/>
  <c r="BI106" i="89"/>
  <c r="AC106" i="89" s="1"/>
  <c r="BA216" i="89"/>
  <c r="U216" i="89" s="1"/>
  <c r="BA195" i="89"/>
  <c r="U195" i="89" s="1"/>
  <c r="BI36" i="89"/>
  <c r="AC36" i="89" s="1"/>
  <c r="BI170" i="89"/>
  <c r="AC170" i="89" s="1"/>
  <c r="BI218" i="89"/>
  <c r="AC218" i="89" s="1"/>
  <c r="BD129" i="89"/>
  <c r="X129" i="89" s="1"/>
  <c r="BD188" i="89"/>
  <c r="X188" i="89" s="1"/>
  <c r="BD192" i="89"/>
  <c r="X192" i="89" s="1"/>
  <c r="BC130" i="89"/>
  <c r="W130" i="89" s="1"/>
  <c r="BC134" i="89"/>
  <c r="W134" i="89" s="1"/>
  <c r="BC138" i="89"/>
  <c r="W138" i="89" s="1"/>
  <c r="BC142" i="89"/>
  <c r="W142" i="89" s="1"/>
  <c r="BC146" i="89"/>
  <c r="W146" i="89" s="1"/>
  <c r="BC199" i="89"/>
  <c r="W199" i="89" s="1"/>
  <c r="BC222" i="89"/>
  <c r="W222" i="89" s="1"/>
  <c r="AY169" i="89"/>
  <c r="S169" i="89" s="1"/>
  <c r="BA133" i="89"/>
  <c r="U133" i="89" s="1"/>
  <c r="BA110" i="89"/>
  <c r="U110" i="89" s="1"/>
  <c r="BI214" i="89"/>
  <c r="AC214" i="89" s="1"/>
  <c r="BF86" i="89"/>
  <c r="Z86" i="89" s="1"/>
  <c r="BI37" i="89"/>
  <c r="AC37" i="89" s="1"/>
  <c r="BI112" i="89"/>
  <c r="AC112" i="89" s="1"/>
  <c r="BI172" i="89"/>
  <c r="AC172" i="89" s="1"/>
  <c r="AY206" i="89"/>
  <c r="S206" i="89" s="1"/>
  <c r="AY79" i="89"/>
  <c r="S79" i="89" s="1"/>
  <c r="AY63" i="89"/>
  <c r="S63" i="89" s="1"/>
  <c r="AY47" i="89"/>
  <c r="S47" i="89" s="1"/>
  <c r="BF163" i="89"/>
  <c r="Z163" i="89" s="1"/>
  <c r="BF97" i="89"/>
  <c r="Z97" i="89" s="1"/>
  <c r="BH198" i="89"/>
  <c r="AB198" i="89" s="1"/>
  <c r="BH38" i="89"/>
  <c r="AB38" i="89" s="1"/>
  <c r="BH59" i="89"/>
  <c r="AB59" i="89" s="1"/>
  <c r="BI208" i="89"/>
  <c r="AC208" i="89" s="1"/>
  <c r="BI177" i="89"/>
  <c r="AC177" i="89" s="1"/>
  <c r="BI97" i="89"/>
  <c r="AC97" i="89" s="1"/>
  <c r="BI52" i="89"/>
  <c r="AC52" i="89" s="1"/>
  <c r="BA96" i="89"/>
  <c r="U96" i="89" s="1"/>
  <c r="BA81" i="89"/>
  <c r="U81" i="89" s="1"/>
  <c r="BI65" i="89"/>
  <c r="AC65" i="89" s="1"/>
  <c r="BI85" i="89"/>
  <c r="AC85" i="89" s="1"/>
  <c r="BI140" i="89"/>
  <c r="AC140" i="89" s="1"/>
  <c r="BI180" i="89"/>
  <c r="AC180" i="89" s="1"/>
  <c r="BI189" i="89"/>
  <c r="AC189" i="89" s="1"/>
  <c r="BI221" i="89"/>
  <c r="AC221" i="89" s="1"/>
  <c r="BD99" i="89"/>
  <c r="X99" i="89" s="1"/>
  <c r="BD130" i="89"/>
  <c r="X130" i="89" s="1"/>
  <c r="BD133" i="89"/>
  <c r="X133" i="89" s="1"/>
  <c r="BD198" i="89"/>
  <c r="X198" i="89" s="1"/>
  <c r="BD203" i="89"/>
  <c r="X203" i="89" s="1"/>
  <c r="BD215" i="89"/>
  <c r="X215" i="89" s="1"/>
  <c r="BD214" i="89"/>
  <c r="X214" i="89" s="1"/>
  <c r="BD218" i="89"/>
  <c r="X218" i="89" s="1"/>
  <c r="BC28" i="89"/>
  <c r="W28" i="89" s="1"/>
  <c r="BC90" i="89"/>
  <c r="W90" i="89" s="1"/>
  <c r="BC110" i="89"/>
  <c r="W110" i="89" s="1"/>
  <c r="BC150" i="89"/>
  <c r="W150" i="89" s="1"/>
  <c r="BC173" i="89"/>
  <c r="W173" i="89" s="1"/>
  <c r="BC177" i="89"/>
  <c r="W177" i="89" s="1"/>
  <c r="BC210" i="89"/>
  <c r="W210" i="89" s="1"/>
  <c r="BC214" i="89"/>
  <c r="W214" i="89" s="1"/>
  <c r="AY210" i="89"/>
  <c r="S210" i="89" s="1"/>
  <c r="BF154" i="89"/>
  <c r="Z154" i="89" s="1"/>
  <c r="BF139" i="89"/>
  <c r="Z139" i="89" s="1"/>
  <c r="BF123" i="89"/>
  <c r="Z123" i="89" s="1"/>
  <c r="BF64" i="89"/>
  <c r="Z64" i="89" s="1"/>
  <c r="BF48" i="89"/>
  <c r="Z48" i="89" s="1"/>
  <c r="BH99" i="89"/>
  <c r="AB99" i="89" s="1"/>
  <c r="AY125" i="89"/>
  <c r="S125" i="89" s="1"/>
  <c r="AY109" i="89"/>
  <c r="S109" i="89" s="1"/>
  <c r="BA121" i="89"/>
  <c r="U121" i="89" s="1"/>
  <c r="BF207" i="89"/>
  <c r="Z207" i="89" s="1"/>
  <c r="BF192" i="89"/>
  <c r="Z192" i="89" s="1"/>
  <c r="BF159" i="89"/>
  <c r="Z159" i="89" s="1"/>
  <c r="BF87" i="89"/>
  <c r="Z87" i="89" s="1"/>
  <c r="BF32" i="89"/>
  <c r="Z32" i="89" s="1"/>
  <c r="BH199" i="89"/>
  <c r="AB199" i="89" s="1"/>
  <c r="BH133" i="89"/>
  <c r="AB133" i="89" s="1"/>
  <c r="BI141" i="89"/>
  <c r="AC141" i="89" s="1"/>
  <c r="BI122" i="89"/>
  <c r="AC122" i="89" s="1"/>
  <c r="BA86" i="89"/>
  <c r="U86" i="89" s="1"/>
  <c r="BA51" i="89"/>
  <c r="U51" i="89" s="1"/>
  <c r="BI42" i="89"/>
  <c r="AC42" i="89" s="1"/>
  <c r="BI32" i="89"/>
  <c r="AC32" i="89" s="1"/>
  <c r="BI98" i="89"/>
  <c r="AC98" i="89" s="1"/>
  <c r="BI102" i="89"/>
  <c r="AC102" i="89" s="1"/>
  <c r="BI178" i="89"/>
  <c r="AC178" i="89" s="1"/>
  <c r="BI210" i="89"/>
  <c r="AC210" i="89" s="1"/>
  <c r="BD46" i="89"/>
  <c r="X46" i="89" s="1"/>
  <c r="BD50" i="89"/>
  <c r="X50" i="89" s="1"/>
  <c r="BD54" i="89"/>
  <c r="X54" i="89" s="1"/>
  <c r="BD58" i="89"/>
  <c r="X58" i="89" s="1"/>
  <c r="BD62" i="89"/>
  <c r="X62" i="89" s="1"/>
  <c r="BD36" i="89"/>
  <c r="X36" i="89" s="1"/>
  <c r="BD88" i="89"/>
  <c r="X88" i="89" s="1"/>
  <c r="BD96" i="89"/>
  <c r="X96" i="89" s="1"/>
  <c r="BD137" i="89"/>
  <c r="X137" i="89" s="1"/>
  <c r="BD141" i="89"/>
  <c r="X141" i="89" s="1"/>
  <c r="BD145" i="89"/>
  <c r="X145" i="89" s="1"/>
  <c r="BD154" i="89"/>
  <c r="X154" i="89" s="1"/>
  <c r="BD158" i="89"/>
  <c r="X158" i="89" s="1"/>
  <c r="BD162" i="89"/>
  <c r="X162" i="89" s="1"/>
  <c r="BD181" i="89"/>
  <c r="X181" i="89" s="1"/>
  <c r="BD202" i="89"/>
  <c r="X202" i="89" s="1"/>
  <c r="BD224" i="89"/>
  <c r="X224" i="89" s="1"/>
  <c r="BC34" i="89"/>
  <c r="W34" i="89" s="1"/>
  <c r="BC111" i="89"/>
  <c r="W111" i="89" s="1"/>
  <c r="BC167" i="89"/>
  <c r="W167" i="89" s="1"/>
  <c r="BC215" i="89"/>
  <c r="W215" i="89" s="1"/>
  <c r="AY126" i="89"/>
  <c r="S126" i="89" s="1"/>
  <c r="AY78" i="89"/>
  <c r="S78" i="89" s="1"/>
  <c r="AY62" i="89"/>
  <c r="S62" i="89" s="1"/>
  <c r="AY46" i="89"/>
  <c r="S46" i="89" s="1"/>
  <c r="AY153" i="89"/>
  <c r="S153" i="89" s="1"/>
  <c r="BH218" i="89"/>
  <c r="AB218" i="89" s="1"/>
  <c r="BH203" i="89"/>
  <c r="AB203" i="89" s="1"/>
  <c r="AY215" i="89"/>
  <c r="S215" i="89" s="1"/>
  <c r="AY167" i="89"/>
  <c r="S167" i="89" s="1"/>
  <c r="AY133" i="89"/>
  <c r="S133" i="89" s="1"/>
  <c r="AY119" i="89"/>
  <c r="S119" i="89" s="1"/>
  <c r="BF203" i="89"/>
  <c r="Z203" i="89" s="1"/>
  <c r="BF188" i="89"/>
  <c r="Z188" i="89" s="1"/>
  <c r="BF155" i="89"/>
  <c r="Z155" i="89" s="1"/>
  <c r="BF110" i="89"/>
  <c r="Z110" i="89" s="1"/>
  <c r="BF28" i="89"/>
  <c r="Z28" i="89" s="1"/>
  <c r="BH79" i="89"/>
  <c r="AB79" i="89" s="1"/>
  <c r="BI196" i="89"/>
  <c r="AC196" i="89" s="1"/>
  <c r="BI186" i="89"/>
  <c r="AC186" i="89" s="1"/>
  <c r="BI72" i="89"/>
  <c r="AC72" i="89" s="1"/>
  <c r="BI60" i="89"/>
  <c r="AC60" i="89" s="1"/>
  <c r="BA143" i="89"/>
  <c r="U143" i="89" s="1"/>
  <c r="BI33" i="89"/>
  <c r="AC33" i="89" s="1"/>
  <c r="BI83" i="89"/>
  <c r="AC83" i="89" s="1"/>
  <c r="BI99" i="89"/>
  <c r="AC99" i="89" s="1"/>
  <c r="BI111" i="89"/>
  <c r="AC111" i="89" s="1"/>
  <c r="BI134" i="89"/>
  <c r="AC134" i="89" s="1"/>
  <c r="BI151" i="89"/>
  <c r="AC151" i="89" s="1"/>
  <c r="BI167" i="89"/>
  <c r="AC167" i="89" s="1"/>
  <c r="BI215" i="89"/>
  <c r="AC215" i="89" s="1"/>
  <c r="BD29" i="89"/>
  <c r="X29" i="89" s="1"/>
  <c r="BD66" i="89"/>
  <c r="X66" i="89" s="1"/>
  <c r="BD70" i="89"/>
  <c r="X70" i="89" s="1"/>
  <c r="BD74" i="89"/>
  <c r="X74" i="89" s="1"/>
  <c r="BD78" i="89"/>
  <c r="X78" i="89" s="1"/>
  <c r="BD85" i="89"/>
  <c r="X85" i="89" s="1"/>
  <c r="BD97" i="89"/>
  <c r="X97" i="89" s="1"/>
  <c r="BD106" i="89"/>
  <c r="X106" i="89" s="1"/>
  <c r="BD114" i="89"/>
  <c r="X114" i="89" s="1"/>
  <c r="BD118" i="89"/>
  <c r="X118" i="89" s="1"/>
  <c r="BD122" i="89"/>
  <c r="X122" i="89" s="1"/>
  <c r="BD126" i="89"/>
  <c r="X126" i="89" s="1"/>
  <c r="BD189" i="89"/>
  <c r="X189" i="89" s="1"/>
  <c r="BD182" i="89"/>
  <c r="X182" i="89" s="1"/>
  <c r="BD186" i="89"/>
  <c r="X186" i="89" s="1"/>
  <c r="BC42" i="89"/>
  <c r="W42" i="89" s="1"/>
  <c r="BC48" i="89"/>
  <c r="W48" i="89" s="1"/>
  <c r="BC52" i="89"/>
  <c r="W52" i="89" s="1"/>
  <c r="BC56" i="89"/>
  <c r="W56" i="89" s="1"/>
  <c r="BC60" i="89"/>
  <c r="W60" i="89" s="1"/>
  <c r="BC64" i="89"/>
  <c r="W64" i="89" s="1"/>
  <c r="BC68" i="89"/>
  <c r="W68" i="89" s="1"/>
  <c r="BC72" i="89"/>
  <c r="W72" i="89" s="1"/>
  <c r="BC76" i="89"/>
  <c r="W76" i="89" s="1"/>
  <c r="BC80" i="89"/>
  <c r="W80" i="89" s="1"/>
  <c r="BC88" i="89"/>
  <c r="W88" i="89" s="1"/>
  <c r="BC96" i="89"/>
  <c r="W96" i="89" s="1"/>
  <c r="BC100" i="89"/>
  <c r="W100" i="89" s="1"/>
  <c r="BC131" i="89"/>
  <c r="W131" i="89" s="1"/>
  <c r="BC135" i="89"/>
  <c r="W135" i="89" s="1"/>
  <c r="BC139" i="89"/>
  <c r="W139" i="89" s="1"/>
  <c r="BC143" i="89"/>
  <c r="W143" i="89" s="1"/>
  <c r="BC147" i="89"/>
  <c r="W147" i="89" s="1"/>
  <c r="BC183" i="89"/>
  <c r="W183" i="89" s="1"/>
  <c r="BC200" i="89"/>
  <c r="W200" i="89" s="1"/>
  <c r="BC224" i="89"/>
  <c r="W224" i="89" s="1"/>
  <c r="BH171" i="89"/>
  <c r="AB171" i="89" s="1"/>
  <c r="BA138" i="89"/>
  <c r="U138" i="89" s="1"/>
  <c r="AY205" i="89"/>
  <c r="S205" i="89" s="1"/>
  <c r="BH127" i="89"/>
  <c r="AB127" i="89" s="1"/>
  <c r="BH94" i="89"/>
  <c r="AB94" i="89" s="1"/>
  <c r="BA57" i="89"/>
  <c r="U57" i="89" s="1"/>
  <c r="AY184" i="89"/>
  <c r="S184" i="89" s="1"/>
  <c r="BH179" i="89"/>
  <c r="AB179" i="89" s="1"/>
  <c r="BA151" i="89"/>
  <c r="U151" i="89" s="1"/>
  <c r="BA117" i="89"/>
  <c r="U117" i="89" s="1"/>
  <c r="AY100" i="89"/>
  <c r="S100" i="89" s="1"/>
  <c r="AY101" i="89"/>
  <c r="S101" i="89" s="1"/>
  <c r="AY142" i="89"/>
  <c r="S142" i="89" s="1"/>
  <c r="AY87" i="89"/>
  <c r="S87" i="89" s="1"/>
  <c r="BH96" i="89"/>
  <c r="AB96" i="89" s="1"/>
  <c r="BF140" i="89"/>
  <c r="Z140" i="89" s="1"/>
  <c r="BF124" i="89"/>
  <c r="Z124" i="89" s="1"/>
  <c r="BH208" i="89"/>
  <c r="AB208" i="89" s="1"/>
  <c r="BH176" i="89"/>
  <c r="AB176" i="89" s="1"/>
  <c r="BH160" i="89"/>
  <c r="AB160" i="89" s="1"/>
  <c r="BI84" i="89"/>
  <c r="AC84" i="89" s="1"/>
  <c r="BI34" i="89"/>
  <c r="AC34" i="89" s="1"/>
  <c r="BI92" i="89"/>
  <c r="AC92" i="89" s="1"/>
  <c r="AY175" i="89"/>
  <c r="S175" i="89" s="1"/>
  <c r="AY163" i="89"/>
  <c r="S163" i="89" s="1"/>
  <c r="BF77" i="89"/>
  <c r="Z77" i="89" s="1"/>
  <c r="BF61" i="89"/>
  <c r="Z61" i="89" s="1"/>
  <c r="BF45" i="89"/>
  <c r="Z45" i="89" s="1"/>
  <c r="BF40" i="89"/>
  <c r="Z40" i="89" s="1"/>
  <c r="BH204" i="89"/>
  <c r="AB204" i="89" s="1"/>
  <c r="BH189" i="89"/>
  <c r="AB189" i="89" s="1"/>
  <c r="BH121" i="89"/>
  <c r="AB121" i="89" s="1"/>
  <c r="AY159" i="89"/>
  <c r="S159" i="89" s="1"/>
  <c r="AY36" i="89"/>
  <c r="S36" i="89" s="1"/>
  <c r="BF73" i="89"/>
  <c r="Z73" i="89" s="1"/>
  <c r="BF57" i="89"/>
  <c r="Z57" i="89" s="1"/>
  <c r="BF95" i="89"/>
  <c r="Z95" i="89" s="1"/>
  <c r="BF36" i="89"/>
  <c r="Z36" i="89" s="1"/>
  <c r="BH185" i="89"/>
  <c r="AB185" i="89" s="1"/>
  <c r="BH153" i="89"/>
  <c r="AB153" i="89" s="1"/>
  <c r="BH117" i="89"/>
  <c r="AB117" i="89" s="1"/>
  <c r="BB168" i="89"/>
  <c r="V168" i="89" s="1"/>
  <c r="BB103" i="89"/>
  <c r="V103" i="89" s="1"/>
  <c r="BB40" i="89"/>
  <c r="V40" i="89" s="1"/>
  <c r="AY200" i="89"/>
  <c r="S200" i="89" s="1"/>
  <c r="AY185" i="89"/>
  <c r="S185" i="89" s="1"/>
  <c r="AY38" i="89"/>
  <c r="S38" i="89" s="1"/>
  <c r="AY28" i="89"/>
  <c r="S28" i="89" s="1"/>
  <c r="BF69" i="89"/>
  <c r="Z69" i="89" s="1"/>
  <c r="BF53" i="89"/>
  <c r="Z53" i="89" s="1"/>
  <c r="BH149" i="89"/>
  <c r="AB149" i="89" s="1"/>
  <c r="BH67" i="89"/>
  <c r="AB67" i="89" s="1"/>
  <c r="BI126" i="89"/>
  <c r="AC126" i="89" s="1"/>
  <c r="BA207" i="89"/>
  <c r="U207" i="89" s="1"/>
  <c r="BA191" i="89"/>
  <c r="U191" i="89" s="1"/>
  <c r="BA175" i="89"/>
  <c r="U175" i="89" s="1"/>
  <c r="BA159" i="89"/>
  <c r="U159" i="89" s="1"/>
  <c r="BA109" i="89"/>
  <c r="U109" i="89" s="1"/>
  <c r="BA79" i="89"/>
  <c r="U79" i="89" s="1"/>
  <c r="BI91" i="89"/>
  <c r="AC91" i="89" s="1"/>
  <c r="BI119" i="89"/>
  <c r="AC119" i="89" s="1"/>
  <c r="BI138" i="89"/>
  <c r="AC138" i="89" s="1"/>
  <c r="BI155" i="89"/>
  <c r="AC155" i="89" s="1"/>
  <c r="BI163" i="89"/>
  <c r="AC163" i="89" s="1"/>
  <c r="BI171" i="89"/>
  <c r="AC171" i="89" s="1"/>
  <c r="BI181" i="89"/>
  <c r="AC181" i="89" s="1"/>
  <c r="BI187" i="89"/>
  <c r="AC187" i="89" s="1"/>
  <c r="BI195" i="89"/>
  <c r="AC195" i="89" s="1"/>
  <c r="BI203" i="89"/>
  <c r="AC203" i="89" s="1"/>
  <c r="BI211" i="89"/>
  <c r="AC211" i="89" s="1"/>
  <c r="BI219" i="89"/>
  <c r="AC219" i="89" s="1"/>
  <c r="BD33" i="89"/>
  <c r="X33" i="89" s="1"/>
  <c r="BD81" i="89"/>
  <c r="X81" i="89" s="1"/>
  <c r="BD89" i="89"/>
  <c r="X89" i="89" s="1"/>
  <c r="BD105" i="89"/>
  <c r="X105" i="89" s="1"/>
  <c r="BD132" i="89"/>
  <c r="X132" i="89" s="1"/>
  <c r="BD168" i="89"/>
  <c r="X168" i="89" s="1"/>
  <c r="BD197" i="89"/>
  <c r="X197" i="89" s="1"/>
  <c r="BD205" i="89"/>
  <c r="X205" i="89" s="1"/>
  <c r="BD209" i="89"/>
  <c r="X209" i="89" s="1"/>
  <c r="BD212" i="89"/>
  <c r="X212" i="89" s="1"/>
  <c r="BD216" i="89"/>
  <c r="X216" i="89" s="1"/>
  <c r="BC171" i="89"/>
  <c r="W171" i="89" s="1"/>
  <c r="BC175" i="89"/>
  <c r="W175" i="89" s="1"/>
  <c r="BC188" i="89"/>
  <c r="W188" i="89" s="1"/>
  <c r="BC192" i="89"/>
  <c r="W192" i="89" s="1"/>
  <c r="BC196" i="89"/>
  <c r="W196" i="89" s="1"/>
  <c r="BC212" i="89"/>
  <c r="W212" i="89" s="1"/>
  <c r="AY199" i="89"/>
  <c r="S199" i="89" s="1"/>
  <c r="AY106" i="89"/>
  <c r="S106" i="89" s="1"/>
  <c r="BA99" i="89"/>
  <c r="U99" i="89" s="1"/>
  <c r="AY213" i="89"/>
  <c r="S213" i="89" s="1"/>
  <c r="AY117" i="89"/>
  <c r="S117" i="89" s="1"/>
  <c r="AY85" i="89"/>
  <c r="S85" i="89" s="1"/>
  <c r="AY44" i="89"/>
  <c r="S44" i="89" s="1"/>
  <c r="BA49" i="89"/>
  <c r="U49" i="89" s="1"/>
  <c r="AY179" i="89"/>
  <c r="S179" i="89" s="1"/>
  <c r="AY151" i="89"/>
  <c r="S151" i="89" s="1"/>
  <c r="AY71" i="89"/>
  <c r="S71" i="89" s="1"/>
  <c r="AY55" i="89"/>
  <c r="S55" i="89" s="1"/>
  <c r="BF65" i="89"/>
  <c r="Z65" i="89" s="1"/>
  <c r="BF49" i="89"/>
  <c r="Z49" i="89" s="1"/>
  <c r="BF44" i="89"/>
  <c r="Z44" i="89" s="1"/>
  <c r="BH193" i="89"/>
  <c r="AB193" i="89" s="1"/>
  <c r="BH144" i="89"/>
  <c r="AB144" i="89" s="1"/>
  <c r="BH125" i="89"/>
  <c r="AB125" i="89" s="1"/>
  <c r="BH109" i="89"/>
  <c r="AB109" i="89" s="1"/>
  <c r="BH80" i="89"/>
  <c r="AB80" i="89" s="1"/>
  <c r="BH30" i="89"/>
  <c r="AB30" i="89" s="1"/>
  <c r="BH51" i="89"/>
  <c r="AB51" i="89" s="1"/>
  <c r="BB191" i="89"/>
  <c r="V191" i="89" s="1"/>
  <c r="BB32" i="89"/>
  <c r="V32" i="89" s="1"/>
  <c r="BA171" i="89"/>
  <c r="U171" i="89" s="1"/>
  <c r="BA155" i="89"/>
  <c r="U155" i="89" s="1"/>
  <c r="BA75" i="89"/>
  <c r="U75" i="89" s="1"/>
  <c r="BA59" i="89"/>
  <c r="U59" i="89" s="1"/>
  <c r="BI40" i="89"/>
  <c r="AC40" i="89" s="1"/>
  <c r="BI116" i="89"/>
  <c r="AC116" i="89" s="1"/>
  <c r="BI131" i="89"/>
  <c r="AC131" i="89" s="1"/>
  <c r="BI139" i="89"/>
  <c r="AC139" i="89" s="1"/>
  <c r="BI147" i="89"/>
  <c r="AC147" i="89" s="1"/>
  <c r="BI164" i="89"/>
  <c r="AC164" i="89" s="1"/>
  <c r="BI188" i="89"/>
  <c r="AC188" i="89" s="1"/>
  <c r="BD30" i="89"/>
  <c r="X30" i="89" s="1"/>
  <c r="BD148" i="89"/>
  <c r="X148" i="89" s="1"/>
  <c r="BD156" i="89"/>
  <c r="X156" i="89" s="1"/>
  <c r="BD160" i="89"/>
  <c r="X160" i="89" s="1"/>
  <c r="BD164" i="89"/>
  <c r="X164" i="89" s="1"/>
  <c r="BD171" i="89"/>
  <c r="X171" i="89" s="1"/>
  <c r="BD175" i="89"/>
  <c r="X175" i="89" s="1"/>
  <c r="BD196" i="89"/>
  <c r="X196" i="89" s="1"/>
  <c r="BD210" i="89"/>
  <c r="X210" i="89" s="1"/>
  <c r="BC30" i="89"/>
  <c r="W30" i="89" s="1"/>
  <c r="BC33" i="89"/>
  <c r="W33" i="89" s="1"/>
  <c r="BC85" i="89"/>
  <c r="W85" i="89" s="1"/>
  <c r="BC172" i="89"/>
  <c r="W172" i="89" s="1"/>
  <c r="BC207" i="89"/>
  <c r="W207" i="89" s="1"/>
  <c r="BC209" i="89"/>
  <c r="W209" i="89" s="1"/>
  <c r="BC226" i="89"/>
  <c r="W226" i="89" s="1"/>
  <c r="AY214" i="89"/>
  <c r="S214" i="89" s="1"/>
  <c r="AY118" i="89"/>
  <c r="S118" i="89" s="1"/>
  <c r="AY102" i="89"/>
  <c r="S102" i="89" s="1"/>
  <c r="AY70" i="89"/>
  <c r="S70" i="89" s="1"/>
  <c r="AY54" i="89"/>
  <c r="S54" i="89" s="1"/>
  <c r="BF84" i="89"/>
  <c r="Z84" i="89" s="1"/>
  <c r="BA182" i="89"/>
  <c r="U182" i="89" s="1"/>
  <c r="BA27" i="89"/>
  <c r="U27" i="89" s="1"/>
  <c r="AY40" i="89"/>
  <c r="S40" i="89" s="1"/>
  <c r="BH105" i="89"/>
  <c r="AB105" i="89" s="1"/>
  <c r="BH42" i="89"/>
  <c r="AB42" i="89" s="1"/>
  <c r="BB44" i="89"/>
  <c r="V44" i="89" s="1"/>
  <c r="BA153" i="89"/>
  <c r="U153" i="89" s="1"/>
  <c r="BA135" i="89"/>
  <c r="U135" i="89" s="1"/>
  <c r="BA119" i="89"/>
  <c r="U119" i="89" s="1"/>
  <c r="BA71" i="89"/>
  <c r="U71" i="89" s="1"/>
  <c r="BA28" i="89"/>
  <c r="U28" i="89" s="1"/>
  <c r="BI41" i="89"/>
  <c r="AC41" i="89" s="1"/>
  <c r="BI45" i="89"/>
  <c r="AC45" i="89" s="1"/>
  <c r="BI53" i="89"/>
  <c r="AC53" i="89" s="1"/>
  <c r="BI61" i="89"/>
  <c r="AC61" i="89" s="1"/>
  <c r="BI69" i="89"/>
  <c r="AC69" i="89" s="1"/>
  <c r="BI73" i="89"/>
  <c r="AC73" i="89" s="1"/>
  <c r="BI105" i="89"/>
  <c r="AC105" i="89" s="1"/>
  <c r="BI113" i="89"/>
  <c r="AC113" i="89" s="1"/>
  <c r="BI129" i="89"/>
  <c r="AC129" i="89" s="1"/>
  <c r="BI149" i="89"/>
  <c r="AC149" i="89" s="1"/>
  <c r="BI197" i="89"/>
  <c r="AC197" i="89" s="1"/>
  <c r="BI209" i="89"/>
  <c r="AC209" i="89" s="1"/>
  <c r="BD39" i="89"/>
  <c r="X39" i="89" s="1"/>
  <c r="BD82" i="89"/>
  <c r="X82" i="89" s="1"/>
  <c r="BD68" i="89"/>
  <c r="X68" i="89" s="1"/>
  <c r="BD72" i="89"/>
  <c r="X72" i="89" s="1"/>
  <c r="BD76" i="89"/>
  <c r="X76" i="89" s="1"/>
  <c r="BD108" i="89"/>
  <c r="X108" i="89" s="1"/>
  <c r="BD112" i="89"/>
  <c r="X112" i="89" s="1"/>
  <c r="BD116" i="89"/>
  <c r="X116" i="89" s="1"/>
  <c r="BD120" i="89"/>
  <c r="X120" i="89" s="1"/>
  <c r="BD124" i="89"/>
  <c r="X124" i="89" s="1"/>
  <c r="BD135" i="89"/>
  <c r="X135" i="89" s="1"/>
  <c r="BD166" i="89"/>
  <c r="X166" i="89" s="1"/>
  <c r="BD179" i="89"/>
  <c r="X179" i="89" s="1"/>
  <c r="BD184" i="89"/>
  <c r="X184" i="89" s="1"/>
  <c r="BD195" i="89"/>
  <c r="X195" i="89" s="1"/>
  <c r="BC40" i="89"/>
  <c r="W40" i="89" s="1"/>
  <c r="BC44" i="89"/>
  <c r="W44" i="89" s="1"/>
  <c r="BC36" i="89"/>
  <c r="W36" i="89" s="1"/>
  <c r="BC46" i="89"/>
  <c r="W46" i="89" s="1"/>
  <c r="BC50" i="89"/>
  <c r="W50" i="89" s="1"/>
  <c r="BC54" i="89"/>
  <c r="W54" i="89" s="1"/>
  <c r="BC58" i="89"/>
  <c r="W58" i="89" s="1"/>
  <c r="BC62" i="89"/>
  <c r="W62" i="89" s="1"/>
  <c r="BC66" i="89"/>
  <c r="W66" i="89" s="1"/>
  <c r="BC70" i="89"/>
  <c r="W70" i="89" s="1"/>
  <c r="BC74" i="89"/>
  <c r="W74" i="89" s="1"/>
  <c r="BC78" i="89"/>
  <c r="W78" i="89" s="1"/>
  <c r="BC94" i="89"/>
  <c r="W94" i="89" s="1"/>
  <c r="BC98" i="89"/>
  <c r="W98" i="89" s="1"/>
  <c r="BC102" i="89"/>
  <c r="W102" i="89" s="1"/>
  <c r="BC106" i="89"/>
  <c r="W106" i="89" s="1"/>
  <c r="BC114" i="89"/>
  <c r="W114" i="89" s="1"/>
  <c r="BC118" i="89"/>
  <c r="W118" i="89" s="1"/>
  <c r="BC122" i="89"/>
  <c r="W122" i="89" s="1"/>
  <c r="BC126" i="89"/>
  <c r="W126" i="89" s="1"/>
  <c r="BC133" i="89"/>
  <c r="W133" i="89" s="1"/>
  <c r="BC137" i="89"/>
  <c r="W137" i="89" s="1"/>
  <c r="BC141" i="89"/>
  <c r="W141" i="89" s="1"/>
  <c r="BC145" i="89"/>
  <c r="W145" i="89" s="1"/>
  <c r="BC154" i="89"/>
  <c r="W154" i="89" s="1"/>
  <c r="BC158" i="89"/>
  <c r="W158" i="89" s="1"/>
  <c r="BC162" i="89"/>
  <c r="W162" i="89" s="1"/>
  <c r="BC166" i="89"/>
  <c r="W166" i="89" s="1"/>
  <c r="BC186" i="89"/>
  <c r="W186" i="89" s="1"/>
  <c r="BC182" i="89"/>
  <c r="W182" i="89" s="1"/>
  <c r="BC190" i="89"/>
  <c r="W190" i="89" s="1"/>
  <c r="BC194" i="89"/>
  <c r="W194" i="89" s="1"/>
  <c r="BC202" i="89"/>
  <c r="W202" i="89" s="1"/>
  <c r="BC218" i="89"/>
  <c r="W218" i="89" s="1"/>
  <c r="BC221" i="89"/>
  <c r="W221" i="89" s="1"/>
  <c r="AY144" i="89"/>
  <c r="S144" i="89" s="1"/>
  <c r="AY114" i="89"/>
  <c r="S114" i="89" s="1"/>
  <c r="AY66" i="89"/>
  <c r="S66" i="89" s="1"/>
  <c r="AY50" i="89"/>
  <c r="S50" i="89" s="1"/>
  <c r="BF217" i="89"/>
  <c r="Z217" i="89" s="1"/>
  <c r="BF171" i="89"/>
  <c r="Z171" i="89" s="1"/>
  <c r="BH221" i="89"/>
  <c r="AB221" i="89" s="1"/>
  <c r="BH197" i="89"/>
  <c r="AB197" i="89" s="1"/>
  <c r="BH180" i="89"/>
  <c r="AB180" i="89" s="1"/>
  <c r="BH83" i="89"/>
  <c r="AB83" i="89" s="1"/>
  <c r="BA146" i="89"/>
  <c r="U146" i="89" s="1"/>
  <c r="BA114" i="89"/>
  <c r="U114" i="89" s="1"/>
  <c r="BH223" i="89"/>
  <c r="AB223" i="89" s="1"/>
  <c r="BH107" i="89"/>
  <c r="AB107" i="89" s="1"/>
  <c r="BA137" i="89"/>
  <c r="U137" i="89" s="1"/>
  <c r="BI194" i="89"/>
  <c r="AC194" i="89" s="1"/>
  <c r="BI145" i="89"/>
  <c r="AC145" i="89" s="1"/>
  <c r="BI110" i="89"/>
  <c r="AC110" i="89" s="1"/>
  <c r="BI82" i="89"/>
  <c r="AC82" i="89" s="1"/>
  <c r="BI31" i="89"/>
  <c r="AC31" i="89" s="1"/>
  <c r="AY204" i="89"/>
  <c r="S204" i="89" s="1"/>
  <c r="BF92" i="89"/>
  <c r="Z92" i="89" s="1"/>
  <c r="BA141" i="89"/>
  <c r="U141" i="89" s="1"/>
  <c r="BA125" i="89"/>
  <c r="U125" i="89" s="1"/>
  <c r="BH141" i="89"/>
  <c r="AB141" i="89" s="1"/>
  <c r="AY93" i="89"/>
  <c r="S93" i="89" s="1"/>
  <c r="AY27" i="89"/>
  <c r="S27" i="89" s="1"/>
  <c r="BH206" i="89"/>
  <c r="AB206" i="89" s="1"/>
  <c r="BH142" i="89"/>
  <c r="AB142" i="89" s="1"/>
  <c r="AY168" i="89"/>
  <c r="S168" i="89" s="1"/>
  <c r="AY152" i="89"/>
  <c r="S152" i="89" s="1"/>
  <c r="AY134" i="89"/>
  <c r="S134" i="89" s="1"/>
  <c r="AY104" i="89"/>
  <c r="S104" i="89" s="1"/>
  <c r="BH169" i="89"/>
  <c r="AB169" i="89" s="1"/>
  <c r="BH137" i="89"/>
  <c r="AB137" i="89" s="1"/>
  <c r="BB219" i="89"/>
  <c r="V219" i="89" s="1"/>
  <c r="BB132" i="89"/>
  <c r="V132" i="89" s="1"/>
  <c r="BB36" i="89"/>
  <c r="V36" i="89" s="1"/>
  <c r="BI76" i="89"/>
  <c r="AC76" i="89" s="1"/>
  <c r="BI48" i="89"/>
  <c r="AC48" i="89" s="1"/>
  <c r="AY137" i="89"/>
  <c r="S137" i="89" s="1"/>
  <c r="BI130" i="89"/>
  <c r="AC130" i="89" s="1"/>
  <c r="BI144" i="89"/>
  <c r="AC144" i="89" s="1"/>
  <c r="AY95" i="89"/>
  <c r="S95" i="89" s="1"/>
  <c r="BB210" i="89"/>
  <c r="V210" i="89" s="1"/>
  <c r="BB49" i="89"/>
  <c r="V49" i="89" s="1"/>
  <c r="BI43" i="89"/>
  <c r="AC43" i="89" s="1"/>
  <c r="BI27" i="89"/>
  <c r="AC27" i="89" s="1"/>
  <c r="BA148" i="89"/>
  <c r="U148" i="89" s="1"/>
  <c r="BA115" i="89"/>
  <c r="U115" i="89" s="1"/>
  <c r="BD28" i="89"/>
  <c r="X28" i="89" s="1"/>
  <c r="BD65" i="89"/>
  <c r="X65" i="89" s="1"/>
  <c r="BD69" i="89"/>
  <c r="X69" i="89" s="1"/>
  <c r="BD73" i="89"/>
  <c r="X73" i="89" s="1"/>
  <c r="BD77" i="89"/>
  <c r="X77" i="89" s="1"/>
  <c r="BD109" i="89"/>
  <c r="X109" i="89" s="1"/>
  <c r="BD113" i="89"/>
  <c r="X113" i="89" s="1"/>
  <c r="BD117" i="89"/>
  <c r="X117" i="89" s="1"/>
  <c r="BD121" i="89"/>
  <c r="X121" i="89" s="1"/>
  <c r="BD125" i="89"/>
  <c r="X125" i="89" s="1"/>
  <c r="BD220" i="89"/>
  <c r="X220" i="89" s="1"/>
  <c r="BC27" i="89"/>
  <c r="W27" i="89" s="1"/>
  <c r="BC41" i="89"/>
  <c r="W41" i="89" s="1"/>
  <c r="BC31" i="89"/>
  <c r="W31" i="89" s="1"/>
  <c r="BC37" i="89"/>
  <c r="W37" i="89" s="1"/>
  <c r="BC47" i="89"/>
  <c r="W47" i="89" s="1"/>
  <c r="BC51" i="89"/>
  <c r="W51" i="89" s="1"/>
  <c r="BC55" i="89"/>
  <c r="W55" i="89" s="1"/>
  <c r="BC59" i="89"/>
  <c r="W59" i="89" s="1"/>
  <c r="BC63" i="89"/>
  <c r="W63" i="89" s="1"/>
  <c r="BC67" i="89"/>
  <c r="W67" i="89" s="1"/>
  <c r="BC71" i="89"/>
  <c r="W71" i="89" s="1"/>
  <c r="BC75" i="89"/>
  <c r="W75" i="89" s="1"/>
  <c r="BC79" i="89"/>
  <c r="W79" i="89" s="1"/>
  <c r="BC87" i="89"/>
  <c r="W87" i="89" s="1"/>
  <c r="BC95" i="89"/>
  <c r="W95" i="89" s="1"/>
  <c r="BC99" i="89"/>
  <c r="W99" i="89" s="1"/>
  <c r="BC103" i="89"/>
  <c r="W103" i="89" s="1"/>
  <c r="BC115" i="89"/>
  <c r="W115" i="89" s="1"/>
  <c r="BC119" i="89"/>
  <c r="W119" i="89" s="1"/>
  <c r="BC123" i="89"/>
  <c r="W123" i="89" s="1"/>
  <c r="BC155" i="89"/>
  <c r="W155" i="89" s="1"/>
  <c r="BC159" i="89"/>
  <c r="W159" i="89" s="1"/>
  <c r="BC163" i="89"/>
  <c r="W163" i="89" s="1"/>
  <c r="BC203" i="89"/>
  <c r="W203" i="89" s="1"/>
  <c r="BC219" i="89"/>
  <c r="W219" i="89" s="1"/>
  <c r="BC223" i="89"/>
  <c r="W223" i="89" s="1"/>
  <c r="AY32" i="89"/>
  <c r="S32" i="89" s="1"/>
  <c r="BF173" i="89"/>
  <c r="Z173" i="89" s="1"/>
  <c r="BF100" i="89"/>
  <c r="Z100" i="89" s="1"/>
  <c r="BA100" i="89"/>
  <c r="U100" i="89" s="1"/>
  <c r="BA33" i="89"/>
  <c r="U33" i="89" s="1"/>
  <c r="BI160" i="89"/>
  <c r="AC160" i="89" s="1"/>
  <c r="BD193" i="89"/>
  <c r="X193" i="89" s="1"/>
  <c r="BD201" i="89"/>
  <c r="X201" i="89" s="1"/>
  <c r="BD217" i="89"/>
  <c r="X217" i="89" s="1"/>
  <c r="BC109" i="89"/>
  <c r="W109" i="89" s="1"/>
  <c r="BC127" i="89"/>
  <c r="W127" i="89" s="1"/>
  <c r="BC153" i="89"/>
  <c r="W153" i="89" s="1"/>
  <c r="BC187" i="89"/>
  <c r="W187" i="89" s="1"/>
  <c r="BC213" i="89"/>
  <c r="W213" i="89" s="1"/>
  <c r="BA55" i="89"/>
  <c r="U55" i="89" s="1"/>
  <c r="BI193" i="89"/>
  <c r="AC193" i="89" s="1"/>
  <c r="BD45" i="89"/>
  <c r="X45" i="89" s="1"/>
  <c r="BD49" i="89"/>
  <c r="X49" i="89" s="1"/>
  <c r="BD53" i="89"/>
  <c r="X53" i="89" s="1"/>
  <c r="BD57" i="89"/>
  <c r="X57" i="89" s="1"/>
  <c r="BD61" i="89"/>
  <c r="X61" i="89" s="1"/>
  <c r="BD31" i="89"/>
  <c r="X31" i="89" s="1"/>
  <c r="BD35" i="89"/>
  <c r="X35" i="89" s="1"/>
  <c r="BD136" i="89"/>
  <c r="X136" i="89" s="1"/>
  <c r="BD140" i="89"/>
  <c r="X140" i="89" s="1"/>
  <c r="BD144" i="89"/>
  <c r="X144" i="89" s="1"/>
  <c r="BD157" i="89"/>
  <c r="X157" i="89" s="1"/>
  <c r="BD161" i="89"/>
  <c r="X161" i="89" s="1"/>
  <c r="BD165" i="89"/>
  <c r="X165" i="89" s="1"/>
  <c r="BD172" i="89"/>
  <c r="X172" i="89" s="1"/>
  <c r="BD176" i="89"/>
  <c r="X176" i="89" s="1"/>
  <c r="BD180" i="89"/>
  <c r="X180" i="89" s="1"/>
  <c r="BD207" i="89"/>
  <c r="X207" i="89" s="1"/>
  <c r="BD223" i="89"/>
  <c r="X223" i="89" s="1"/>
  <c r="BC86" i="89"/>
  <c r="W86" i="89" s="1"/>
  <c r="BC148" i="89"/>
  <c r="W148" i="89" s="1"/>
  <c r="BC206" i="89"/>
  <c r="W206" i="89" s="1"/>
  <c r="BC227" i="89"/>
  <c r="W227" i="89" s="1"/>
  <c r="AY98" i="89"/>
  <c r="S98" i="89" s="1"/>
  <c r="BF202" i="89"/>
  <c r="Z202" i="89" s="1"/>
  <c r="BF187" i="89"/>
  <c r="Z187" i="89" s="1"/>
  <c r="BF108" i="89"/>
  <c r="Z108" i="89" s="1"/>
  <c r="BF96" i="89"/>
  <c r="Z96" i="89" s="1"/>
  <c r="BF27" i="89"/>
  <c r="Z27" i="89" s="1"/>
  <c r="BB174" i="89"/>
  <c r="V174" i="89" s="1"/>
  <c r="BB144" i="89"/>
  <c r="V144" i="89" s="1"/>
  <c r="BB112" i="89"/>
  <c r="V112" i="89" s="1"/>
  <c r="BB90" i="89"/>
  <c r="V90" i="89" s="1"/>
  <c r="BB73" i="89"/>
  <c r="V73" i="89" s="1"/>
  <c r="BB57" i="89"/>
  <c r="V57" i="89" s="1"/>
  <c r="BB89" i="89"/>
  <c r="V89" i="89" s="1"/>
  <c r="AY94" i="89"/>
  <c r="S94" i="89" s="1"/>
  <c r="BF135" i="89"/>
  <c r="Z135" i="89" s="1"/>
  <c r="BF119" i="89"/>
  <c r="Z119" i="89" s="1"/>
  <c r="BB209" i="89"/>
  <c r="V209" i="89" s="1"/>
  <c r="BB160" i="89"/>
  <c r="V160" i="89" s="1"/>
  <c r="BB128" i="89"/>
  <c r="V128" i="89" s="1"/>
  <c r="AY136" i="89"/>
  <c r="S136" i="89" s="1"/>
  <c r="BF213" i="89"/>
  <c r="Z213" i="89" s="1"/>
  <c r="BF195" i="89"/>
  <c r="Z195" i="89" s="1"/>
  <c r="BF178" i="89"/>
  <c r="Z178" i="89" s="1"/>
  <c r="BF131" i="89"/>
  <c r="Z131" i="89" s="1"/>
  <c r="BF115" i="89"/>
  <c r="Z115" i="89" s="1"/>
  <c r="BF93" i="89"/>
  <c r="Z93" i="89" s="1"/>
  <c r="AY103" i="89"/>
  <c r="S103" i="89" s="1"/>
  <c r="BI216" i="89"/>
  <c r="AC216" i="89" s="1"/>
  <c r="BI185" i="89"/>
  <c r="AC185" i="89" s="1"/>
  <c r="BI104" i="89"/>
  <c r="AC104" i="89" s="1"/>
  <c r="BI88" i="89"/>
  <c r="AC88" i="89" s="1"/>
  <c r="BI71" i="89"/>
  <c r="AC71" i="89" s="1"/>
  <c r="BI38" i="89"/>
  <c r="AC38" i="89" s="1"/>
  <c r="BI59" i="89"/>
  <c r="AC59" i="89" s="1"/>
  <c r="BI124" i="89"/>
  <c r="AC124" i="89" s="1"/>
  <c r="BI108" i="89"/>
  <c r="AC108" i="89" s="1"/>
  <c r="BI95" i="89"/>
  <c r="AC95" i="89" s="1"/>
  <c r="BI78" i="89"/>
  <c r="AC78" i="89" s="1"/>
  <c r="BI50" i="89"/>
  <c r="AC50" i="89" s="1"/>
  <c r="BI107" i="89"/>
  <c r="AC107" i="89" s="1"/>
  <c r="BI77" i="89"/>
  <c r="AC77" i="89" s="1"/>
  <c r="BI217" i="89"/>
  <c r="AC217" i="89" s="1"/>
  <c r="BI198" i="89"/>
  <c r="AC198" i="89" s="1"/>
  <c r="BI154" i="89"/>
  <c r="AC154" i="89" s="1"/>
  <c r="BI137" i="89"/>
  <c r="AC137" i="89" s="1"/>
  <c r="BI120" i="89"/>
  <c r="AC120" i="89" s="1"/>
  <c r="BI57" i="89"/>
  <c r="AC57" i="89" s="1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AA66" i="90" s="1"/>
  <c r="BG51" i="90"/>
  <c r="AA51" i="90" s="1"/>
  <c r="BG35" i="90"/>
  <c r="AA35" i="90" s="1"/>
  <c r="BE215" i="90"/>
  <c r="Y215" i="90" s="1"/>
  <c r="BG69" i="90"/>
  <c r="AA69" i="90" s="1"/>
  <c r="BD27" i="90"/>
  <c r="X27" i="90" s="1"/>
  <c r="BG222" i="90"/>
  <c r="AA222" i="90" s="1"/>
  <c r="BG204" i="90"/>
  <c r="AA204" i="90" s="1"/>
  <c r="BG191" i="90"/>
  <c r="AA191" i="90" s="1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Y212" i="90" s="1"/>
  <c r="BG210" i="90"/>
  <c r="AA210" i="90" s="1"/>
  <c r="BG173" i="90"/>
  <c r="AA173" i="90" s="1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AA139" i="90" s="1"/>
  <c r="BG123" i="90"/>
  <c r="AA123" i="90" s="1"/>
  <c r="BG107" i="90"/>
  <c r="AA107" i="90" s="1"/>
  <c r="BG91" i="90"/>
  <c r="AA91" i="90" s="1"/>
  <c r="BG59" i="90"/>
  <c r="AA59" i="90" s="1"/>
  <c r="BG43" i="90"/>
  <c r="AA43" i="90" s="1"/>
  <c r="BG27" i="90"/>
  <c r="AA27" i="90" s="1"/>
  <c r="BE177" i="90"/>
  <c r="Y177" i="90" s="1"/>
  <c r="BE181" i="90"/>
  <c r="Y181" i="90" s="1"/>
  <c r="BE185" i="90"/>
  <c r="Y185" i="90" s="1"/>
  <c r="BE189" i="90"/>
  <c r="Y189" i="90" s="1"/>
  <c r="BE197" i="90"/>
  <c r="Y197" i="90" s="1"/>
  <c r="BE201" i="90"/>
  <c r="Y201" i="90" s="1"/>
  <c r="BE205" i="90"/>
  <c r="Y205" i="90" s="1"/>
  <c r="BG221" i="90"/>
  <c r="AA221" i="90" s="1"/>
  <c r="BG203" i="90"/>
  <c r="AA203" i="90" s="1"/>
  <c r="BI85" i="90"/>
  <c r="AC85" i="90" s="1"/>
  <c r="BI89" i="90"/>
  <c r="AC89" i="90" s="1"/>
  <c r="BI93" i="90"/>
  <c r="AC93" i="90" s="1"/>
  <c r="BI97" i="90"/>
  <c r="AC97" i="90" s="1"/>
  <c r="BI101" i="90"/>
  <c r="AC101" i="90" s="1"/>
  <c r="BI105" i="90"/>
  <c r="AC105" i="90" s="1"/>
  <c r="BI109" i="90"/>
  <c r="AC109" i="90" s="1"/>
  <c r="BI113" i="90"/>
  <c r="AC113" i="90" s="1"/>
  <c r="BI117" i="90"/>
  <c r="AC117" i="90" s="1"/>
  <c r="BI121" i="90"/>
  <c r="AC121" i="90" s="1"/>
  <c r="BI125" i="90"/>
  <c r="AC125" i="90" s="1"/>
  <c r="BI129" i="90"/>
  <c r="AC129" i="90" s="1"/>
  <c r="BI133" i="90"/>
  <c r="AC133" i="90" s="1"/>
  <c r="BI189" i="90"/>
  <c r="AC189" i="90" s="1"/>
  <c r="BI208" i="90"/>
  <c r="AC208" i="90" s="1"/>
  <c r="BI216" i="90"/>
  <c r="AC216" i="90" s="1"/>
  <c r="BI220" i="90"/>
  <c r="AC220" i="90" s="1"/>
  <c r="BG213" i="90"/>
  <c r="AA213" i="90" s="1"/>
  <c r="BG207" i="90"/>
  <c r="AA207" i="90" s="1"/>
  <c r="BG183" i="90"/>
  <c r="AA183" i="90" s="1"/>
  <c r="BG151" i="90"/>
  <c r="AA151" i="90" s="1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AA215" i="90" s="1"/>
  <c r="BG199" i="90"/>
  <c r="AA199" i="90" s="1"/>
  <c r="BD87" i="90"/>
  <c r="X87" i="90" s="1"/>
  <c r="BI70" i="90"/>
  <c r="AC70" i="90" s="1"/>
  <c r="BI136" i="90"/>
  <c r="AC136" i="90" s="1"/>
  <c r="BI140" i="90"/>
  <c r="AC140" i="90" s="1"/>
  <c r="BI144" i="90"/>
  <c r="AC144" i="90" s="1"/>
  <c r="BI147" i="90"/>
  <c r="AC147" i="90" s="1"/>
  <c r="BI151" i="90"/>
  <c r="AC151" i="90" s="1"/>
  <c r="BI155" i="90"/>
  <c r="AC155" i="90" s="1"/>
  <c r="BI159" i="90"/>
  <c r="AC159" i="90" s="1"/>
  <c r="BI165" i="90"/>
  <c r="AC165" i="90" s="1"/>
  <c r="BI169" i="90"/>
  <c r="AC169" i="90" s="1"/>
  <c r="BI176" i="90"/>
  <c r="AC176" i="90" s="1"/>
  <c r="BI180" i="90"/>
  <c r="AC180" i="90" s="1"/>
  <c r="BI184" i="90"/>
  <c r="AC184" i="90" s="1"/>
  <c r="BI192" i="90"/>
  <c r="AC192" i="90" s="1"/>
  <c r="BI214" i="90"/>
  <c r="AC214" i="90" s="1"/>
  <c r="BD103" i="90"/>
  <c r="X103" i="90" s="1"/>
  <c r="AY225" i="90"/>
  <c r="S225" i="90" s="1"/>
  <c r="AY210" i="90"/>
  <c r="S210" i="90" s="1"/>
  <c r="AY194" i="90"/>
  <c r="S194" i="90" s="1"/>
  <c r="AY178" i="90"/>
  <c r="S178" i="90" s="1"/>
  <c r="AY176" i="90"/>
  <c r="S176" i="90" s="1"/>
  <c r="AY146" i="90"/>
  <c r="S146" i="90" s="1"/>
  <c r="AY130" i="90"/>
  <c r="S130" i="90" s="1"/>
  <c r="AY114" i="90"/>
  <c r="S114" i="90" s="1"/>
  <c r="AY98" i="90"/>
  <c r="S98" i="90" s="1"/>
  <c r="AY82" i="90"/>
  <c r="S82" i="90" s="1"/>
  <c r="AY62" i="90"/>
  <c r="S62" i="90" s="1"/>
  <c r="AY46" i="90"/>
  <c r="S46" i="90" s="1"/>
  <c r="AY30" i="90"/>
  <c r="S30" i="90" s="1"/>
  <c r="BH68" i="90"/>
  <c r="AB68" i="90" s="1"/>
  <c r="BH93" i="90"/>
  <c r="AB93" i="90" s="1"/>
  <c r="BH97" i="90"/>
  <c r="AB97" i="90" s="1"/>
  <c r="BH101" i="90"/>
  <c r="AB101" i="90" s="1"/>
  <c r="BH105" i="90"/>
  <c r="AB105" i="90" s="1"/>
  <c r="BH109" i="90"/>
  <c r="AB109" i="90" s="1"/>
  <c r="BH113" i="90"/>
  <c r="AB113" i="90" s="1"/>
  <c r="BH156" i="90"/>
  <c r="AB156" i="90" s="1"/>
  <c r="BH160" i="90"/>
  <c r="AB160" i="90" s="1"/>
  <c r="BH165" i="90"/>
  <c r="AB165" i="90" s="1"/>
  <c r="BH169" i="90"/>
  <c r="AB169" i="90" s="1"/>
  <c r="BH177" i="90"/>
  <c r="AB177" i="90" s="1"/>
  <c r="BH181" i="90"/>
  <c r="AB181" i="90" s="1"/>
  <c r="BH185" i="90"/>
  <c r="AB185" i="90" s="1"/>
  <c r="BH189" i="90"/>
  <c r="AB189" i="90" s="1"/>
  <c r="BH205" i="90"/>
  <c r="AB205" i="90" s="1"/>
  <c r="BH221" i="90"/>
  <c r="AB221" i="90" s="1"/>
  <c r="BF29" i="90"/>
  <c r="Z29" i="90" s="1"/>
  <c r="BF33" i="90"/>
  <c r="Z33" i="90" s="1"/>
  <c r="BF37" i="90"/>
  <c r="Z37" i="90" s="1"/>
  <c r="BF41" i="90"/>
  <c r="Z41" i="90" s="1"/>
  <c r="BF45" i="90"/>
  <c r="Z45" i="90" s="1"/>
  <c r="BF49" i="90"/>
  <c r="Z49" i="90" s="1"/>
  <c r="BF53" i="90"/>
  <c r="Z53" i="90" s="1"/>
  <c r="BF57" i="90"/>
  <c r="Z57" i="90" s="1"/>
  <c r="BF61" i="90"/>
  <c r="Z61" i="90" s="1"/>
  <c r="BF64" i="90"/>
  <c r="Z64" i="90" s="1"/>
  <c r="BF68" i="90"/>
  <c r="Z68" i="90" s="1"/>
  <c r="BF72" i="90"/>
  <c r="Z72" i="90" s="1"/>
  <c r="BF76" i="90"/>
  <c r="Z76" i="90" s="1"/>
  <c r="BF80" i="90"/>
  <c r="Z80" i="90" s="1"/>
  <c r="BF85" i="90"/>
  <c r="Z85" i="90" s="1"/>
  <c r="BF89" i="90"/>
  <c r="Z89" i="90" s="1"/>
  <c r="BF93" i="90"/>
  <c r="Z93" i="90" s="1"/>
  <c r="BF97" i="90"/>
  <c r="Z97" i="90" s="1"/>
  <c r="BF101" i="90"/>
  <c r="Z101" i="90" s="1"/>
  <c r="BF105" i="90"/>
  <c r="Z105" i="90" s="1"/>
  <c r="BF109" i="90"/>
  <c r="Z109" i="90" s="1"/>
  <c r="BF113" i="90"/>
  <c r="Z113" i="90" s="1"/>
  <c r="BF117" i="90"/>
  <c r="Z117" i="90" s="1"/>
  <c r="BF121" i="90"/>
  <c r="Z121" i="90" s="1"/>
  <c r="BF125" i="90"/>
  <c r="Z125" i="90" s="1"/>
  <c r="BF129" i="90"/>
  <c r="Z129" i="90" s="1"/>
  <c r="BF133" i="90"/>
  <c r="Z133" i="90" s="1"/>
  <c r="BF137" i="90"/>
  <c r="Z137" i="90" s="1"/>
  <c r="BF141" i="90"/>
  <c r="Z141" i="90" s="1"/>
  <c r="BF146" i="90"/>
  <c r="Z146" i="90" s="1"/>
  <c r="BF148" i="90"/>
  <c r="Z148" i="90" s="1"/>
  <c r="BF153" i="90"/>
  <c r="Z153" i="90" s="1"/>
  <c r="BF157" i="90"/>
  <c r="Z157" i="90" s="1"/>
  <c r="BF161" i="90"/>
  <c r="Z161" i="90" s="1"/>
  <c r="BF164" i="90"/>
  <c r="Z164" i="90" s="1"/>
  <c r="BF168" i="90"/>
  <c r="Z168" i="90" s="1"/>
  <c r="BF172" i="90"/>
  <c r="Z172" i="90" s="1"/>
  <c r="BF177" i="90"/>
  <c r="Z177" i="90" s="1"/>
  <c r="BF181" i="90"/>
  <c r="Z181" i="90" s="1"/>
  <c r="BF185" i="90"/>
  <c r="Z185" i="90" s="1"/>
  <c r="BF189" i="90"/>
  <c r="Z189" i="90" s="1"/>
  <c r="BF193" i="90"/>
  <c r="Z193" i="90" s="1"/>
  <c r="BF197" i="90"/>
  <c r="Z197" i="90" s="1"/>
  <c r="BF198" i="90"/>
  <c r="Z198" i="90" s="1"/>
  <c r="BF202" i="90"/>
  <c r="Z202" i="90" s="1"/>
  <c r="BF208" i="90"/>
  <c r="Z208" i="90" s="1"/>
  <c r="BF211" i="90"/>
  <c r="Z211" i="90" s="1"/>
  <c r="BF215" i="90"/>
  <c r="Z215" i="90" s="1"/>
  <c r="BD168" i="90"/>
  <c r="X168" i="90" s="1"/>
  <c r="BD150" i="90"/>
  <c r="X150" i="90" s="1"/>
  <c r="BD117" i="90"/>
  <c r="X117" i="90" s="1"/>
  <c r="BD102" i="90"/>
  <c r="X102" i="90" s="1"/>
  <c r="BD89" i="90"/>
  <c r="X89" i="90" s="1"/>
  <c r="BD61" i="90"/>
  <c r="X61" i="90" s="1"/>
  <c r="BD45" i="90"/>
  <c r="X45" i="90" s="1"/>
  <c r="AY226" i="90"/>
  <c r="S226" i="90" s="1"/>
  <c r="AY209" i="90"/>
  <c r="S209" i="90" s="1"/>
  <c r="AY193" i="90"/>
  <c r="S193" i="90" s="1"/>
  <c r="AY177" i="90"/>
  <c r="S177" i="90" s="1"/>
  <c r="AY161" i="90"/>
  <c r="S161" i="90" s="1"/>
  <c r="AY145" i="90"/>
  <c r="S145" i="90" s="1"/>
  <c r="AY129" i="90"/>
  <c r="S129" i="90" s="1"/>
  <c r="AY113" i="90"/>
  <c r="S113" i="90" s="1"/>
  <c r="AY97" i="90"/>
  <c r="S97" i="90" s="1"/>
  <c r="AY81" i="90"/>
  <c r="S81" i="90" s="1"/>
  <c r="AY61" i="90"/>
  <c r="S61" i="90" s="1"/>
  <c r="AY45" i="90"/>
  <c r="S45" i="90" s="1"/>
  <c r="AY29" i="90"/>
  <c r="S29" i="90" s="1"/>
  <c r="BC70" i="90"/>
  <c r="W70" i="90" s="1"/>
  <c r="BC30" i="90"/>
  <c r="W30" i="90" s="1"/>
  <c r="BC34" i="90"/>
  <c r="W34" i="90" s="1"/>
  <c r="BC38" i="90"/>
  <c r="W38" i="90" s="1"/>
  <c r="BC42" i="90"/>
  <c r="W42" i="90" s="1"/>
  <c r="BC46" i="90"/>
  <c r="W46" i="90" s="1"/>
  <c r="BC50" i="90"/>
  <c r="W50" i="90" s="1"/>
  <c r="BC54" i="90"/>
  <c r="W54" i="90" s="1"/>
  <c r="BC58" i="90"/>
  <c r="W58" i="90" s="1"/>
  <c r="BC62" i="90"/>
  <c r="W62" i="90" s="1"/>
  <c r="BC65" i="90"/>
  <c r="W65" i="90" s="1"/>
  <c r="BC73" i="90"/>
  <c r="W73" i="90" s="1"/>
  <c r="BC77" i="90"/>
  <c r="W77" i="90" s="1"/>
  <c r="BC81" i="90"/>
  <c r="W81" i="90" s="1"/>
  <c r="BC85" i="90"/>
  <c r="W85" i="90" s="1"/>
  <c r="BC89" i="90"/>
  <c r="W89" i="90" s="1"/>
  <c r="BC93" i="90"/>
  <c r="W93" i="90" s="1"/>
  <c r="BC97" i="90"/>
  <c r="W97" i="90" s="1"/>
  <c r="BC101" i="90"/>
  <c r="W101" i="90" s="1"/>
  <c r="BC105" i="90"/>
  <c r="W105" i="90" s="1"/>
  <c r="BC109" i="90"/>
  <c r="W109" i="90" s="1"/>
  <c r="BC113" i="90"/>
  <c r="W113" i="90" s="1"/>
  <c r="BC117" i="90"/>
  <c r="W117" i="90" s="1"/>
  <c r="BC121" i="90"/>
  <c r="W121" i="90" s="1"/>
  <c r="BC125" i="90"/>
  <c r="W125" i="90" s="1"/>
  <c r="BC129" i="90"/>
  <c r="W129" i="90" s="1"/>
  <c r="BC133" i="90"/>
  <c r="W133" i="90" s="1"/>
  <c r="BC137" i="90"/>
  <c r="W137" i="90" s="1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W161" i="90" s="1"/>
  <c r="BC163" i="90"/>
  <c r="W163" i="90" s="1"/>
  <c r="BC167" i="90"/>
  <c r="W167" i="90" s="1"/>
  <c r="BC171" i="90"/>
  <c r="W171" i="90" s="1"/>
  <c r="BC177" i="90"/>
  <c r="W177" i="90" s="1"/>
  <c r="BC181" i="90"/>
  <c r="W181" i="90" s="1"/>
  <c r="BC185" i="90"/>
  <c r="W185" i="90" s="1"/>
  <c r="BC189" i="90"/>
  <c r="W189" i="90" s="1"/>
  <c r="BC193" i="90"/>
  <c r="W193" i="90" s="1"/>
  <c r="BC197" i="90"/>
  <c r="W197" i="90" s="1"/>
  <c r="BC201" i="90"/>
  <c r="W201" i="90" s="1"/>
  <c r="BC205" i="90"/>
  <c r="W205" i="90" s="1"/>
  <c r="BC209" i="90"/>
  <c r="W209" i="90" s="1"/>
  <c r="BC213" i="90"/>
  <c r="W213" i="90" s="1"/>
  <c r="BC217" i="90"/>
  <c r="W217" i="90" s="1"/>
  <c r="BC221" i="90"/>
  <c r="W221" i="90" s="1"/>
  <c r="BC225" i="90"/>
  <c r="W225" i="90" s="1"/>
  <c r="BA28" i="90"/>
  <c r="U28" i="90" s="1"/>
  <c r="BA32" i="90"/>
  <c r="U32" i="90" s="1"/>
  <c r="BA36" i="90"/>
  <c r="U36" i="90" s="1"/>
  <c r="BA40" i="90"/>
  <c r="U40" i="90" s="1"/>
  <c r="BA44" i="90"/>
  <c r="U44" i="90" s="1"/>
  <c r="BA48" i="90"/>
  <c r="U48" i="90" s="1"/>
  <c r="BA52" i="90"/>
  <c r="U52" i="90" s="1"/>
  <c r="BA56" i="90"/>
  <c r="U56" i="90" s="1"/>
  <c r="BA60" i="90"/>
  <c r="U60" i="90" s="1"/>
  <c r="BA63" i="90"/>
  <c r="U63" i="90" s="1"/>
  <c r="BA87" i="90"/>
  <c r="U87" i="90" s="1"/>
  <c r="BA91" i="90"/>
  <c r="U91" i="90" s="1"/>
  <c r="BA68" i="90"/>
  <c r="U68" i="90" s="1"/>
  <c r="BA72" i="90"/>
  <c r="U72" i="90" s="1"/>
  <c r="BA76" i="90"/>
  <c r="U76" i="90" s="1"/>
  <c r="BA80" i="90"/>
  <c r="U80" i="90" s="1"/>
  <c r="BA92" i="90"/>
  <c r="U92" i="90" s="1"/>
  <c r="BA96" i="90"/>
  <c r="U96" i="90" s="1"/>
  <c r="BA100" i="90"/>
  <c r="U100" i="90" s="1"/>
  <c r="BA104" i="90"/>
  <c r="U104" i="90" s="1"/>
  <c r="BA108" i="90"/>
  <c r="U108" i="90" s="1"/>
  <c r="BA112" i="90"/>
  <c r="U112" i="90" s="1"/>
  <c r="BA116" i="90"/>
  <c r="U116" i="90" s="1"/>
  <c r="BA120" i="90"/>
  <c r="U120" i="90" s="1"/>
  <c r="BA124" i="90"/>
  <c r="U124" i="90" s="1"/>
  <c r="BA128" i="90"/>
  <c r="U128" i="90" s="1"/>
  <c r="BA132" i="90"/>
  <c r="U132" i="90" s="1"/>
  <c r="BA135" i="90"/>
  <c r="U135" i="90" s="1"/>
  <c r="BA139" i="90"/>
  <c r="U139" i="90" s="1"/>
  <c r="BA143" i="90"/>
  <c r="U143" i="90" s="1"/>
  <c r="BA166" i="90"/>
  <c r="U166" i="90" s="1"/>
  <c r="BA147" i="90"/>
  <c r="U147" i="90" s="1"/>
  <c r="BA151" i="90"/>
  <c r="U151" i="90" s="1"/>
  <c r="BA155" i="90"/>
  <c r="U155" i="90" s="1"/>
  <c r="BA159" i="90"/>
  <c r="U159" i="90" s="1"/>
  <c r="BA168" i="90"/>
  <c r="U168" i="90" s="1"/>
  <c r="BA172" i="90"/>
  <c r="U172" i="90" s="1"/>
  <c r="BA175" i="90"/>
  <c r="U175" i="90" s="1"/>
  <c r="BA179" i="90"/>
  <c r="U179" i="90" s="1"/>
  <c r="BA183" i="90"/>
  <c r="U183" i="90" s="1"/>
  <c r="BA188" i="90"/>
  <c r="U188" i="90" s="1"/>
  <c r="BA191" i="90"/>
  <c r="U191" i="90" s="1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AD29" i="90" s="1"/>
  <c r="BJ33" i="90"/>
  <c r="AD33" i="90" s="1"/>
  <c r="BJ37" i="90"/>
  <c r="AD37" i="90" s="1"/>
  <c r="BJ41" i="90"/>
  <c r="AD41" i="90" s="1"/>
  <c r="BJ45" i="90"/>
  <c r="AD45" i="90" s="1"/>
  <c r="BJ49" i="90"/>
  <c r="AD49" i="90" s="1"/>
  <c r="BJ53" i="90"/>
  <c r="AD53" i="90" s="1"/>
  <c r="BJ57" i="90"/>
  <c r="AD57" i="90" s="1"/>
  <c r="BJ61" i="90"/>
  <c r="AD61" i="90" s="1"/>
  <c r="BJ63" i="90"/>
  <c r="AD63" i="90" s="1"/>
  <c r="BJ67" i="90"/>
  <c r="AD67" i="90" s="1"/>
  <c r="BJ71" i="90"/>
  <c r="AD71" i="90" s="1"/>
  <c r="BJ75" i="90"/>
  <c r="AD75" i="90" s="1"/>
  <c r="BJ79" i="90"/>
  <c r="AD79" i="90" s="1"/>
  <c r="BJ83" i="90"/>
  <c r="AD83" i="90" s="1"/>
  <c r="BJ87" i="90"/>
  <c r="AD87" i="90" s="1"/>
  <c r="BJ91" i="90"/>
  <c r="AD91" i="90" s="1"/>
  <c r="BJ95" i="90"/>
  <c r="AD95" i="90" s="1"/>
  <c r="BJ99" i="90"/>
  <c r="AD99" i="90" s="1"/>
  <c r="BJ103" i="90"/>
  <c r="AD103" i="90" s="1"/>
  <c r="BJ107" i="90"/>
  <c r="AD107" i="90" s="1"/>
  <c r="BJ111" i="90"/>
  <c r="AD111" i="90" s="1"/>
  <c r="BJ115" i="90"/>
  <c r="AD115" i="90" s="1"/>
  <c r="BJ119" i="90"/>
  <c r="AD119" i="90" s="1"/>
  <c r="BJ123" i="90"/>
  <c r="AD123" i="90" s="1"/>
  <c r="BJ127" i="90"/>
  <c r="AD127" i="90" s="1"/>
  <c r="BJ131" i="90"/>
  <c r="AD131" i="90" s="1"/>
  <c r="BJ135" i="90"/>
  <c r="AD135" i="90" s="1"/>
  <c r="BJ139" i="90"/>
  <c r="AD139" i="90" s="1"/>
  <c r="BJ143" i="90"/>
  <c r="AD143" i="90" s="1"/>
  <c r="BJ149" i="90"/>
  <c r="AD149" i="90" s="1"/>
  <c r="BJ151" i="90"/>
  <c r="AD151" i="90" s="1"/>
  <c r="BJ155" i="90"/>
  <c r="AD155" i="90" s="1"/>
  <c r="BJ159" i="90"/>
  <c r="AD159" i="90" s="1"/>
  <c r="BJ163" i="90"/>
  <c r="AD163" i="90" s="1"/>
  <c r="BJ167" i="90"/>
  <c r="AD167" i="90" s="1"/>
  <c r="BJ171" i="90"/>
  <c r="AD171" i="90" s="1"/>
  <c r="BJ175" i="90"/>
  <c r="AD175" i="90" s="1"/>
  <c r="BJ179" i="90"/>
  <c r="AD179" i="90" s="1"/>
  <c r="BJ183" i="90"/>
  <c r="AD183" i="90" s="1"/>
  <c r="BJ186" i="90"/>
  <c r="AD186" i="90" s="1"/>
  <c r="BJ190" i="90"/>
  <c r="AD190" i="90" s="1"/>
  <c r="BJ194" i="90"/>
  <c r="AD194" i="90" s="1"/>
  <c r="BJ198" i="90"/>
  <c r="AD198" i="90" s="1"/>
  <c r="BJ202" i="90"/>
  <c r="AD202" i="90" s="1"/>
  <c r="BJ206" i="90"/>
  <c r="AD206" i="90" s="1"/>
  <c r="BJ219" i="90"/>
  <c r="AD219" i="90" s="1"/>
  <c r="BJ212" i="90"/>
  <c r="AD212" i="90" s="1"/>
  <c r="BJ217" i="90"/>
  <c r="AD217" i="90" s="1"/>
  <c r="BJ221" i="90"/>
  <c r="AD221" i="90" s="1"/>
  <c r="BJ227" i="90"/>
  <c r="AD227" i="90" s="1"/>
  <c r="BD222" i="90"/>
  <c r="X222" i="90" s="1"/>
  <c r="BD208" i="90"/>
  <c r="X208" i="90" s="1"/>
  <c r="BD190" i="90"/>
  <c r="X190" i="90" s="1"/>
  <c r="BD175" i="90"/>
  <c r="X175" i="90" s="1"/>
  <c r="BD159" i="90"/>
  <c r="X159" i="90" s="1"/>
  <c r="BD138" i="90"/>
  <c r="X138" i="90" s="1"/>
  <c r="BD130" i="90"/>
  <c r="X130" i="90" s="1"/>
  <c r="BD105" i="90"/>
  <c r="X105" i="90" s="1"/>
  <c r="BD93" i="90"/>
  <c r="X93" i="90" s="1"/>
  <c r="BD79" i="90"/>
  <c r="X79" i="90" s="1"/>
  <c r="BD52" i="90"/>
  <c r="X52" i="90" s="1"/>
  <c r="BD36" i="90"/>
  <c r="X36" i="90" s="1"/>
  <c r="BD66" i="90"/>
  <c r="X66" i="90" s="1"/>
  <c r="AY216" i="90"/>
  <c r="S216" i="90" s="1"/>
  <c r="AY200" i="90"/>
  <c r="S200" i="90" s="1"/>
  <c r="AY184" i="90"/>
  <c r="S184" i="90" s="1"/>
  <c r="AY167" i="90"/>
  <c r="S167" i="90" s="1"/>
  <c r="AY152" i="90"/>
  <c r="S152" i="90" s="1"/>
  <c r="AY136" i="90"/>
  <c r="S136" i="90" s="1"/>
  <c r="AY120" i="90"/>
  <c r="S120" i="90" s="1"/>
  <c r="AY104" i="90"/>
  <c r="S104" i="90" s="1"/>
  <c r="AY88" i="90"/>
  <c r="S88" i="90" s="1"/>
  <c r="AY72" i="90"/>
  <c r="S72" i="90" s="1"/>
  <c r="AY52" i="90"/>
  <c r="S52" i="90" s="1"/>
  <c r="AY36" i="90"/>
  <c r="S36" i="90" s="1"/>
  <c r="BB30" i="90"/>
  <c r="V30" i="90" s="1"/>
  <c r="BB34" i="90"/>
  <c r="V34" i="90" s="1"/>
  <c r="BB38" i="90"/>
  <c r="V38" i="90" s="1"/>
  <c r="BB42" i="90"/>
  <c r="V42" i="90" s="1"/>
  <c r="BB46" i="90"/>
  <c r="V46" i="90" s="1"/>
  <c r="BB50" i="90"/>
  <c r="V50" i="90" s="1"/>
  <c r="BB54" i="90"/>
  <c r="V54" i="90" s="1"/>
  <c r="BB58" i="90"/>
  <c r="V58" i="90" s="1"/>
  <c r="BB62" i="90"/>
  <c r="V62" i="90" s="1"/>
  <c r="BB65" i="90"/>
  <c r="V65" i="90" s="1"/>
  <c r="BB69" i="90"/>
  <c r="V69" i="90" s="1"/>
  <c r="BB73" i="90"/>
  <c r="V73" i="90" s="1"/>
  <c r="BB77" i="90"/>
  <c r="V77" i="90" s="1"/>
  <c r="BB81" i="90"/>
  <c r="V81" i="90" s="1"/>
  <c r="BB86" i="90"/>
  <c r="V86" i="90" s="1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V110" i="90" s="1"/>
  <c r="BB114" i="90"/>
  <c r="V114" i="90" s="1"/>
  <c r="BB118" i="90"/>
  <c r="V118" i="90" s="1"/>
  <c r="BB122" i="90"/>
  <c r="V122" i="90" s="1"/>
  <c r="BB126" i="90"/>
  <c r="V126" i="90" s="1"/>
  <c r="BB130" i="90"/>
  <c r="V130" i="90" s="1"/>
  <c r="BB134" i="90"/>
  <c r="V134" i="90" s="1"/>
  <c r="BB138" i="90"/>
  <c r="V138" i="90" s="1"/>
  <c r="BB142" i="90"/>
  <c r="V142" i="90" s="1"/>
  <c r="BB149" i="90"/>
  <c r="V149" i="90" s="1"/>
  <c r="BB147" i="90"/>
  <c r="V147" i="90" s="1"/>
  <c r="BB154" i="90"/>
  <c r="V154" i="90" s="1"/>
  <c r="BB158" i="90"/>
  <c r="V158" i="90" s="1"/>
  <c r="BB162" i="90"/>
  <c r="V162" i="90" s="1"/>
  <c r="BB166" i="90"/>
  <c r="V166" i="90" s="1"/>
  <c r="BB170" i="90"/>
  <c r="V170" i="90" s="1"/>
  <c r="BB174" i="90"/>
  <c r="V174" i="90" s="1"/>
  <c r="BB178" i="90"/>
  <c r="V178" i="90" s="1"/>
  <c r="BB182" i="90"/>
  <c r="V182" i="90" s="1"/>
  <c r="BB191" i="90"/>
  <c r="V191" i="90" s="1"/>
  <c r="BB189" i="90"/>
  <c r="V189" i="90" s="1"/>
  <c r="BB193" i="90"/>
  <c r="V193" i="90" s="1"/>
  <c r="BB208" i="90"/>
  <c r="V208" i="90" s="1"/>
  <c r="BB199" i="90"/>
  <c r="V199" i="90" s="1"/>
  <c r="BB203" i="90"/>
  <c r="V203" i="90" s="1"/>
  <c r="BB207" i="90"/>
  <c r="V207" i="90" s="1"/>
  <c r="BB211" i="90"/>
  <c r="V211" i="90" s="1"/>
  <c r="BB215" i="90"/>
  <c r="V215" i="90" s="1"/>
  <c r="BB223" i="90"/>
  <c r="V223" i="90" s="1"/>
  <c r="BB226" i="90"/>
  <c r="V226" i="90" s="1"/>
  <c r="BI30" i="90"/>
  <c r="AC30" i="90" s="1"/>
  <c r="BI34" i="90"/>
  <c r="AC34" i="90" s="1"/>
  <c r="BI38" i="90"/>
  <c r="AC38" i="90" s="1"/>
  <c r="BI42" i="90"/>
  <c r="AC42" i="90" s="1"/>
  <c r="BI46" i="90"/>
  <c r="AC46" i="90" s="1"/>
  <c r="BI50" i="90"/>
  <c r="AC50" i="90" s="1"/>
  <c r="BI54" i="90"/>
  <c r="AC54" i="90" s="1"/>
  <c r="BI58" i="90"/>
  <c r="AC58" i="90" s="1"/>
  <c r="BI62" i="90"/>
  <c r="AC62" i="90" s="1"/>
  <c r="BI86" i="90"/>
  <c r="AC86" i="90" s="1"/>
  <c r="BI90" i="90"/>
  <c r="AC90" i="90" s="1"/>
  <c r="BI67" i="90"/>
  <c r="AC67" i="90" s="1"/>
  <c r="BI71" i="90"/>
  <c r="AC71" i="90" s="1"/>
  <c r="BI75" i="90"/>
  <c r="AC75" i="90" s="1"/>
  <c r="BI79" i="90"/>
  <c r="AC79" i="90" s="1"/>
  <c r="BI83" i="90"/>
  <c r="AC83" i="90" s="1"/>
  <c r="BI94" i="90"/>
  <c r="AC94" i="90" s="1"/>
  <c r="BI98" i="90"/>
  <c r="AC98" i="90" s="1"/>
  <c r="BI102" i="90"/>
  <c r="AC102" i="90" s="1"/>
  <c r="BI106" i="90"/>
  <c r="AC106" i="90" s="1"/>
  <c r="BI110" i="90"/>
  <c r="AC110" i="90" s="1"/>
  <c r="BI114" i="90"/>
  <c r="AC114" i="90" s="1"/>
  <c r="BI118" i="90"/>
  <c r="AC118" i="90" s="1"/>
  <c r="BI122" i="90"/>
  <c r="AC122" i="90" s="1"/>
  <c r="BI126" i="90"/>
  <c r="AC126" i="90" s="1"/>
  <c r="BI130" i="90"/>
  <c r="AC130" i="90" s="1"/>
  <c r="BI145" i="90"/>
  <c r="AC145" i="90" s="1"/>
  <c r="BI137" i="90"/>
  <c r="AC137" i="90" s="1"/>
  <c r="BI141" i="90"/>
  <c r="AC141" i="90" s="1"/>
  <c r="BI162" i="90"/>
  <c r="AC162" i="90" s="1"/>
  <c r="BI148" i="90"/>
  <c r="AC148" i="90" s="1"/>
  <c r="BI152" i="90"/>
  <c r="AC152" i="90" s="1"/>
  <c r="BI156" i="90"/>
  <c r="AC156" i="90" s="1"/>
  <c r="BI160" i="90"/>
  <c r="AC160" i="90" s="1"/>
  <c r="BI166" i="90"/>
  <c r="AC166" i="90" s="1"/>
  <c r="BI170" i="90"/>
  <c r="AC170" i="90" s="1"/>
  <c r="BI173" i="90"/>
  <c r="AC173" i="90" s="1"/>
  <c r="BI177" i="90"/>
  <c r="AC177" i="90" s="1"/>
  <c r="BI181" i="90"/>
  <c r="AC181" i="90" s="1"/>
  <c r="BI185" i="90"/>
  <c r="AC185" i="90" s="1"/>
  <c r="BI190" i="90"/>
  <c r="AC190" i="90" s="1"/>
  <c r="BI193" i="90"/>
  <c r="AC193" i="90" s="1"/>
  <c r="BI198" i="90"/>
  <c r="AC198" i="90" s="1"/>
  <c r="BI202" i="90"/>
  <c r="AC202" i="90" s="1"/>
  <c r="BI213" i="90"/>
  <c r="AC213" i="90" s="1"/>
  <c r="BI209" i="90"/>
  <c r="AC209" i="90" s="1"/>
  <c r="BI215" i="90"/>
  <c r="AC215" i="90" s="1"/>
  <c r="BI217" i="90"/>
  <c r="AC217" i="90" s="1"/>
  <c r="BI222" i="90"/>
  <c r="AC222" i="90" s="1"/>
  <c r="BD214" i="90"/>
  <c r="X214" i="90" s="1"/>
  <c r="BD123" i="90"/>
  <c r="X123" i="90" s="1"/>
  <c r="BD111" i="90"/>
  <c r="X111" i="90" s="1"/>
  <c r="BD99" i="90"/>
  <c r="X99" i="90" s="1"/>
  <c r="BD86" i="90"/>
  <c r="X86" i="90" s="1"/>
  <c r="BD75" i="90"/>
  <c r="X75" i="90" s="1"/>
  <c r="AY224" i="90"/>
  <c r="S224" i="90" s="1"/>
  <c r="AY206" i="90"/>
  <c r="S206" i="90" s="1"/>
  <c r="AY190" i="90"/>
  <c r="S190" i="90" s="1"/>
  <c r="AY174" i="90"/>
  <c r="S174" i="90" s="1"/>
  <c r="AY158" i="90"/>
  <c r="S158" i="90" s="1"/>
  <c r="AY142" i="90"/>
  <c r="S142" i="90" s="1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AB63" i="90" s="1"/>
  <c r="BH72" i="90"/>
  <c r="AB72" i="90" s="1"/>
  <c r="BH29" i="90"/>
  <c r="AB29" i="90" s="1"/>
  <c r="BH33" i="90"/>
  <c r="AB33" i="90" s="1"/>
  <c r="BH37" i="90"/>
  <c r="AB37" i="90" s="1"/>
  <c r="BH41" i="90"/>
  <c r="AB41" i="90" s="1"/>
  <c r="BH45" i="90"/>
  <c r="AB45" i="90" s="1"/>
  <c r="BH49" i="90"/>
  <c r="AB49" i="90" s="1"/>
  <c r="BH53" i="90"/>
  <c r="AB53" i="90" s="1"/>
  <c r="BH57" i="90"/>
  <c r="AB57" i="90" s="1"/>
  <c r="BH61" i="90"/>
  <c r="AB61" i="90" s="1"/>
  <c r="BH71" i="90"/>
  <c r="AB71" i="90" s="1"/>
  <c r="BH79" i="90"/>
  <c r="AB79" i="90" s="1"/>
  <c r="BH83" i="90"/>
  <c r="AB83" i="90" s="1"/>
  <c r="BH116" i="90"/>
  <c r="AB116" i="90" s="1"/>
  <c r="BH146" i="90"/>
  <c r="AB146" i="90" s="1"/>
  <c r="BH145" i="90"/>
  <c r="AB145" i="90" s="1"/>
  <c r="BH153" i="90"/>
  <c r="AB153" i="90" s="1"/>
  <c r="BH157" i="90"/>
  <c r="AB157" i="90" s="1"/>
  <c r="BH161" i="90"/>
  <c r="AB161" i="90" s="1"/>
  <c r="BH198" i="90"/>
  <c r="AB198" i="90" s="1"/>
  <c r="BH192" i="90"/>
  <c r="AB192" i="90" s="1"/>
  <c r="BH196" i="90"/>
  <c r="AB196" i="90" s="1"/>
  <c r="BH211" i="90"/>
  <c r="AB211" i="90" s="1"/>
  <c r="BH214" i="90"/>
  <c r="AB214" i="90" s="1"/>
  <c r="BH218" i="90"/>
  <c r="AB218" i="90" s="1"/>
  <c r="BF30" i="90"/>
  <c r="Z30" i="90" s="1"/>
  <c r="BF34" i="90"/>
  <c r="Z34" i="90" s="1"/>
  <c r="BF38" i="90"/>
  <c r="Z38" i="90" s="1"/>
  <c r="BF42" i="90"/>
  <c r="Z42" i="90" s="1"/>
  <c r="BF46" i="90"/>
  <c r="Z46" i="90" s="1"/>
  <c r="BF50" i="90"/>
  <c r="Z50" i="90" s="1"/>
  <c r="BF54" i="90"/>
  <c r="Z54" i="90" s="1"/>
  <c r="BF58" i="90"/>
  <c r="Z58" i="90" s="1"/>
  <c r="BF62" i="90"/>
  <c r="Z62" i="90" s="1"/>
  <c r="BF65" i="90"/>
  <c r="Z65" i="90" s="1"/>
  <c r="BF69" i="90"/>
  <c r="Z69" i="90" s="1"/>
  <c r="BF73" i="90"/>
  <c r="Z73" i="90" s="1"/>
  <c r="BF77" i="90"/>
  <c r="Z77" i="90" s="1"/>
  <c r="BF81" i="90"/>
  <c r="Z81" i="90" s="1"/>
  <c r="BF86" i="90"/>
  <c r="Z86" i="90" s="1"/>
  <c r="BF90" i="90"/>
  <c r="Z90" i="90" s="1"/>
  <c r="BF94" i="90"/>
  <c r="Z94" i="90" s="1"/>
  <c r="BF98" i="90"/>
  <c r="Z98" i="90" s="1"/>
  <c r="BF102" i="90"/>
  <c r="Z102" i="90" s="1"/>
  <c r="BF106" i="90"/>
  <c r="Z106" i="90" s="1"/>
  <c r="BF110" i="90"/>
  <c r="Z110" i="90" s="1"/>
  <c r="BF114" i="90"/>
  <c r="Z114" i="90" s="1"/>
  <c r="BF118" i="90"/>
  <c r="Z118" i="90" s="1"/>
  <c r="BF122" i="90"/>
  <c r="Z122" i="90" s="1"/>
  <c r="BF126" i="90"/>
  <c r="Z126" i="90" s="1"/>
  <c r="BF130" i="90"/>
  <c r="Z130" i="90" s="1"/>
  <c r="BF134" i="90"/>
  <c r="Z134" i="90" s="1"/>
  <c r="BF138" i="90"/>
  <c r="Z138" i="90" s="1"/>
  <c r="BF142" i="90"/>
  <c r="Z142" i="90" s="1"/>
  <c r="BF150" i="90"/>
  <c r="Z150" i="90" s="1"/>
  <c r="BF149" i="90"/>
  <c r="Z149" i="90" s="1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Z174" i="90" s="1"/>
  <c r="BF178" i="90"/>
  <c r="Z178" i="90" s="1"/>
  <c r="BF182" i="90"/>
  <c r="Z182" i="90" s="1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Z203" i="90" s="1"/>
  <c r="BF210" i="90"/>
  <c r="Z210" i="90" s="1"/>
  <c r="BF212" i="90"/>
  <c r="Z212" i="90" s="1"/>
  <c r="BF218" i="90"/>
  <c r="Z218" i="90" s="1"/>
  <c r="BD213" i="90"/>
  <c r="X213" i="90" s="1"/>
  <c r="BD201" i="90"/>
  <c r="X201" i="90" s="1"/>
  <c r="BD164" i="90"/>
  <c r="X164" i="90" s="1"/>
  <c r="BD143" i="90"/>
  <c r="X143" i="90" s="1"/>
  <c r="BD122" i="90"/>
  <c r="X122" i="90" s="1"/>
  <c r="BD110" i="90"/>
  <c r="X110" i="90" s="1"/>
  <c r="BD98" i="90"/>
  <c r="X98" i="90" s="1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S172" i="90" s="1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S41" i="90" s="1"/>
  <c r="AY63" i="90"/>
  <c r="S63" i="90" s="1"/>
  <c r="BC67" i="90"/>
  <c r="W67" i="90" s="1"/>
  <c r="BC31" i="90"/>
  <c r="W31" i="90" s="1"/>
  <c r="BC35" i="90"/>
  <c r="W35" i="90" s="1"/>
  <c r="BC39" i="90"/>
  <c r="W39" i="90" s="1"/>
  <c r="BC43" i="90"/>
  <c r="W43" i="90" s="1"/>
  <c r="BC47" i="90"/>
  <c r="W47" i="90" s="1"/>
  <c r="BC51" i="90"/>
  <c r="W51" i="90" s="1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W78" i="90" s="1"/>
  <c r="BC82" i="90"/>
  <c r="W82" i="90" s="1"/>
  <c r="BC86" i="90"/>
  <c r="W86" i="90" s="1"/>
  <c r="BC90" i="90"/>
  <c r="W90" i="90" s="1"/>
  <c r="BC94" i="90"/>
  <c r="W94" i="90" s="1"/>
  <c r="BC98" i="90"/>
  <c r="W98" i="90" s="1"/>
  <c r="BC102" i="90"/>
  <c r="W102" i="90" s="1"/>
  <c r="BC106" i="90"/>
  <c r="W106" i="90" s="1"/>
  <c r="BC110" i="90"/>
  <c r="W110" i="90" s="1"/>
  <c r="BC114" i="90"/>
  <c r="W114" i="90" s="1"/>
  <c r="BC118" i="90"/>
  <c r="W118" i="90" s="1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W142" i="90" s="1"/>
  <c r="BC146" i="90"/>
  <c r="W146" i="90" s="1"/>
  <c r="BC150" i="90"/>
  <c r="W150" i="90" s="1"/>
  <c r="BC154" i="90"/>
  <c r="W154" i="90" s="1"/>
  <c r="BC158" i="90"/>
  <c r="W158" i="90" s="1"/>
  <c r="BC175" i="90"/>
  <c r="W175" i="90" s="1"/>
  <c r="BC164" i="90"/>
  <c r="W164" i="90" s="1"/>
  <c r="BC168" i="90"/>
  <c r="W168" i="90" s="1"/>
  <c r="BC172" i="90"/>
  <c r="W172" i="90" s="1"/>
  <c r="BC178" i="90"/>
  <c r="W178" i="90" s="1"/>
  <c r="BC182" i="90"/>
  <c r="W182" i="90" s="1"/>
  <c r="BC186" i="90"/>
  <c r="W186" i="90" s="1"/>
  <c r="BC190" i="90"/>
  <c r="W190" i="90" s="1"/>
  <c r="BC194" i="90"/>
  <c r="W194" i="90" s="1"/>
  <c r="BC198" i="90"/>
  <c r="W198" i="90" s="1"/>
  <c r="BC202" i="90"/>
  <c r="W202" i="90" s="1"/>
  <c r="BC206" i="90"/>
  <c r="W206" i="90" s="1"/>
  <c r="BC210" i="90"/>
  <c r="W210" i="90" s="1"/>
  <c r="BC214" i="90"/>
  <c r="W214" i="90" s="1"/>
  <c r="BC218" i="90"/>
  <c r="W218" i="90" s="1"/>
  <c r="BC222" i="90"/>
  <c r="W222" i="90" s="1"/>
  <c r="BC226" i="90"/>
  <c r="W226" i="90" s="1"/>
  <c r="BA29" i="90"/>
  <c r="U29" i="90" s="1"/>
  <c r="BA33" i="90"/>
  <c r="U33" i="90" s="1"/>
  <c r="BA37" i="90"/>
  <c r="U37" i="90" s="1"/>
  <c r="BA41" i="90"/>
  <c r="U41" i="90" s="1"/>
  <c r="BA45" i="90"/>
  <c r="U45" i="90" s="1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U69" i="90" s="1"/>
  <c r="BA73" i="90"/>
  <c r="U73" i="90" s="1"/>
  <c r="BA77" i="90"/>
  <c r="U77" i="90" s="1"/>
  <c r="BA81" i="90"/>
  <c r="U81" i="90" s="1"/>
  <c r="BA93" i="90"/>
  <c r="U93" i="90" s="1"/>
  <c r="BA97" i="90"/>
  <c r="U97" i="90" s="1"/>
  <c r="BA101" i="90"/>
  <c r="U101" i="90" s="1"/>
  <c r="BA105" i="90"/>
  <c r="U105" i="90" s="1"/>
  <c r="BA109" i="90"/>
  <c r="U109" i="90" s="1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U140" i="90" s="1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U186" i="90" s="1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U205" i="90" s="1"/>
  <c r="BA207" i="90"/>
  <c r="U207" i="90" s="1"/>
  <c r="BA213" i="90"/>
  <c r="U213" i="90" s="1"/>
  <c r="BA216" i="90"/>
  <c r="U216" i="90" s="1"/>
  <c r="BJ30" i="90"/>
  <c r="AD30" i="90" s="1"/>
  <c r="BJ34" i="90"/>
  <c r="AD34" i="90" s="1"/>
  <c r="BJ38" i="90"/>
  <c r="AD38" i="90" s="1"/>
  <c r="BJ42" i="90"/>
  <c r="AD42" i="90" s="1"/>
  <c r="BJ46" i="90"/>
  <c r="AD46" i="90" s="1"/>
  <c r="BJ50" i="90"/>
  <c r="AD50" i="90" s="1"/>
  <c r="BJ54" i="90"/>
  <c r="AD54" i="90" s="1"/>
  <c r="BJ58" i="90"/>
  <c r="AD58" i="90" s="1"/>
  <c r="BJ62" i="90"/>
  <c r="AD62" i="90" s="1"/>
  <c r="BJ64" i="90"/>
  <c r="AD64" i="90" s="1"/>
  <c r="BJ68" i="90"/>
  <c r="AD68" i="90" s="1"/>
  <c r="BJ72" i="90"/>
  <c r="AD72" i="90" s="1"/>
  <c r="BJ76" i="90"/>
  <c r="AD76" i="90" s="1"/>
  <c r="BJ80" i="90"/>
  <c r="AD80" i="90" s="1"/>
  <c r="BJ84" i="90"/>
  <c r="AD84" i="90" s="1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AD108" i="90" s="1"/>
  <c r="BJ112" i="90"/>
  <c r="AD112" i="90" s="1"/>
  <c r="BJ116" i="90"/>
  <c r="AD116" i="90" s="1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AD140" i="90" s="1"/>
  <c r="BJ144" i="90"/>
  <c r="AD144" i="90" s="1"/>
  <c r="BJ146" i="90"/>
  <c r="AD146" i="90" s="1"/>
  <c r="BJ152" i="90"/>
  <c r="AD152" i="90" s="1"/>
  <c r="BJ156" i="90"/>
  <c r="AD156" i="90" s="1"/>
  <c r="BJ160" i="90"/>
  <c r="AD160" i="90" s="1"/>
  <c r="BJ164" i="90"/>
  <c r="AD164" i="90" s="1"/>
  <c r="BJ168" i="90"/>
  <c r="AD168" i="90" s="1"/>
  <c r="BJ172" i="90"/>
  <c r="AD172" i="90" s="1"/>
  <c r="BJ176" i="90"/>
  <c r="AD176" i="90" s="1"/>
  <c r="BJ180" i="90"/>
  <c r="AD180" i="90" s="1"/>
  <c r="BJ184" i="90"/>
  <c r="AD184" i="90" s="1"/>
  <c r="BJ187" i="90"/>
  <c r="AD187" i="90" s="1"/>
  <c r="BJ191" i="90"/>
  <c r="AD191" i="90" s="1"/>
  <c r="BJ195" i="90"/>
  <c r="AD195" i="90" s="1"/>
  <c r="BJ199" i="90"/>
  <c r="AD199" i="90" s="1"/>
  <c r="BJ203" i="90"/>
  <c r="AD203" i="90" s="1"/>
  <c r="BJ209" i="90"/>
  <c r="AD209" i="90" s="1"/>
  <c r="BJ216" i="90"/>
  <c r="AD216" i="90" s="1"/>
  <c r="BJ213" i="90"/>
  <c r="AD213" i="90" s="1"/>
  <c r="BJ218" i="90"/>
  <c r="AD218" i="90" s="1"/>
  <c r="BJ224" i="90"/>
  <c r="AD224" i="90" s="1"/>
  <c r="BD219" i="90"/>
  <c r="X219" i="90" s="1"/>
  <c r="BD194" i="90"/>
  <c r="X194" i="90" s="1"/>
  <c r="BD191" i="90"/>
  <c r="X191" i="90" s="1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X48" i="90" s="1"/>
  <c r="BD32" i="90"/>
  <c r="X32" i="90" s="1"/>
  <c r="BD65" i="90"/>
  <c r="X65" i="90" s="1"/>
  <c r="AY212" i="90"/>
  <c r="S212" i="90" s="1"/>
  <c r="AY196" i="90"/>
  <c r="S196" i="90" s="1"/>
  <c r="AY180" i="90"/>
  <c r="S180" i="90" s="1"/>
  <c r="AY163" i="90"/>
  <c r="S163" i="90" s="1"/>
  <c r="AY148" i="90"/>
  <c r="S148" i="90" s="1"/>
  <c r="AY132" i="90"/>
  <c r="S132" i="90" s="1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V31" i="90" s="1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V55" i="90" s="1"/>
  <c r="BB59" i="90"/>
  <c r="V59" i="90" s="1"/>
  <c r="BB84" i="90"/>
  <c r="V84" i="90" s="1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V87" i="90" s="1"/>
  <c r="BB91" i="90"/>
  <c r="V91" i="90" s="1"/>
  <c r="BB95" i="90"/>
  <c r="V95" i="90" s="1"/>
  <c r="BB99" i="90"/>
  <c r="V99" i="90" s="1"/>
  <c r="BB103" i="90"/>
  <c r="V103" i="90" s="1"/>
  <c r="BB107" i="90"/>
  <c r="V107" i="90" s="1"/>
  <c r="BB111" i="90"/>
  <c r="V111" i="90" s="1"/>
  <c r="BB115" i="90"/>
  <c r="V115" i="90" s="1"/>
  <c r="BB119" i="90"/>
  <c r="V119" i="90" s="1"/>
  <c r="BB123" i="90"/>
  <c r="V123" i="90" s="1"/>
  <c r="BB127" i="90"/>
  <c r="V127" i="90" s="1"/>
  <c r="BB131" i="90"/>
  <c r="V131" i="90" s="1"/>
  <c r="BB135" i="90"/>
  <c r="V135" i="90" s="1"/>
  <c r="BB139" i="90"/>
  <c r="V139" i="90" s="1"/>
  <c r="BB143" i="90"/>
  <c r="V143" i="90" s="1"/>
  <c r="BB146" i="90"/>
  <c r="V146" i="90" s="1"/>
  <c r="BB151" i="90"/>
  <c r="V151" i="90" s="1"/>
  <c r="BB155" i="90"/>
  <c r="V155" i="90" s="1"/>
  <c r="BB159" i="90"/>
  <c r="V159" i="90" s="1"/>
  <c r="BB163" i="90"/>
  <c r="V163" i="90" s="1"/>
  <c r="BB167" i="90"/>
  <c r="V167" i="90" s="1"/>
  <c r="BB171" i="90"/>
  <c r="V171" i="90" s="1"/>
  <c r="BB175" i="90"/>
  <c r="V175" i="90" s="1"/>
  <c r="BB179" i="90"/>
  <c r="V179" i="90" s="1"/>
  <c r="BB183" i="90"/>
  <c r="V183" i="90" s="1"/>
  <c r="BB186" i="90"/>
  <c r="V186" i="90" s="1"/>
  <c r="BB190" i="90"/>
  <c r="V190" i="90" s="1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V212" i="90" s="1"/>
  <c r="BB219" i="90"/>
  <c r="V219" i="90" s="1"/>
  <c r="BB224" i="90"/>
  <c r="V224" i="90" s="1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AC27" i="90" s="1"/>
  <c r="BI31" i="90"/>
  <c r="AC31" i="90" s="1"/>
  <c r="BI35" i="90"/>
  <c r="AC35" i="90" s="1"/>
  <c r="BI39" i="90"/>
  <c r="AC39" i="90" s="1"/>
  <c r="BI43" i="90"/>
  <c r="AC43" i="90" s="1"/>
  <c r="BI47" i="90"/>
  <c r="AC47" i="90" s="1"/>
  <c r="BI51" i="90"/>
  <c r="AC51" i="90" s="1"/>
  <c r="BI55" i="90"/>
  <c r="AC55" i="90" s="1"/>
  <c r="BI59" i="90"/>
  <c r="AC59" i="90" s="1"/>
  <c r="BI63" i="90"/>
  <c r="AC63" i="90" s="1"/>
  <c r="BI87" i="90"/>
  <c r="AC87" i="90" s="1"/>
  <c r="BI91" i="90"/>
  <c r="AC91" i="90" s="1"/>
  <c r="BI68" i="90"/>
  <c r="AC68" i="90" s="1"/>
  <c r="BI72" i="90"/>
  <c r="AC72" i="90" s="1"/>
  <c r="BI76" i="90"/>
  <c r="AC76" i="90" s="1"/>
  <c r="BI80" i="90"/>
  <c r="AC80" i="90" s="1"/>
  <c r="BI84" i="90"/>
  <c r="AC84" i="90" s="1"/>
  <c r="BI95" i="90"/>
  <c r="AC95" i="90" s="1"/>
  <c r="BI99" i="90"/>
  <c r="AC99" i="90" s="1"/>
  <c r="BI103" i="90"/>
  <c r="AC103" i="90" s="1"/>
  <c r="BI107" i="90"/>
  <c r="AC107" i="90" s="1"/>
  <c r="BI111" i="90"/>
  <c r="AC111" i="90" s="1"/>
  <c r="BI115" i="90"/>
  <c r="AC115" i="90" s="1"/>
  <c r="BI119" i="90"/>
  <c r="AC119" i="90" s="1"/>
  <c r="BI123" i="90"/>
  <c r="AC123" i="90" s="1"/>
  <c r="BI127" i="90"/>
  <c r="AC127" i="90" s="1"/>
  <c r="BI131" i="90"/>
  <c r="AC131" i="90" s="1"/>
  <c r="BI134" i="90"/>
  <c r="AC134" i="90" s="1"/>
  <c r="BI138" i="90"/>
  <c r="AC138" i="90" s="1"/>
  <c r="BI142" i="90"/>
  <c r="AC142" i="90" s="1"/>
  <c r="BI163" i="90"/>
  <c r="AC163" i="90" s="1"/>
  <c r="BI149" i="90"/>
  <c r="AC149" i="90" s="1"/>
  <c r="BI153" i="90"/>
  <c r="AC153" i="90" s="1"/>
  <c r="BI157" i="90"/>
  <c r="AC157" i="90" s="1"/>
  <c r="BI161" i="90"/>
  <c r="AC161" i="90" s="1"/>
  <c r="BI167" i="90"/>
  <c r="AC167" i="90" s="1"/>
  <c r="BI171" i="90"/>
  <c r="AC171" i="90" s="1"/>
  <c r="BI174" i="90"/>
  <c r="AC174" i="90" s="1"/>
  <c r="BI178" i="90"/>
  <c r="AC178" i="90" s="1"/>
  <c r="BI182" i="90"/>
  <c r="AC182" i="90" s="1"/>
  <c r="BI187" i="90"/>
  <c r="AC187" i="90" s="1"/>
  <c r="BI195" i="90"/>
  <c r="AC195" i="90" s="1"/>
  <c r="BI194" i="90"/>
  <c r="AC194" i="90" s="1"/>
  <c r="BI199" i="90"/>
  <c r="AC199" i="90" s="1"/>
  <c r="BI203" i="90"/>
  <c r="AC203" i="90" s="1"/>
  <c r="BI206" i="90"/>
  <c r="AC206" i="90" s="1"/>
  <c r="BI210" i="90"/>
  <c r="AC210" i="90" s="1"/>
  <c r="BI212" i="90"/>
  <c r="AC212" i="90" s="1"/>
  <c r="BI218" i="90"/>
  <c r="AC218" i="90" s="1"/>
  <c r="BD202" i="90"/>
  <c r="X202" i="90" s="1"/>
  <c r="BD107" i="90"/>
  <c r="X107" i="90" s="1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S122" i="90" s="1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Y214" i="90" s="1"/>
  <c r="BH67" i="90"/>
  <c r="AB67" i="90" s="1"/>
  <c r="BH64" i="90"/>
  <c r="AB64" i="90" s="1"/>
  <c r="BH76" i="90"/>
  <c r="AB76" i="90" s="1"/>
  <c r="BH30" i="90"/>
  <c r="AB30" i="90" s="1"/>
  <c r="BH34" i="90"/>
  <c r="AB34" i="90" s="1"/>
  <c r="BH38" i="90"/>
  <c r="AB38" i="90" s="1"/>
  <c r="BH42" i="90"/>
  <c r="AB42" i="90" s="1"/>
  <c r="BH46" i="90"/>
  <c r="AB46" i="90" s="1"/>
  <c r="BH50" i="90"/>
  <c r="AB50" i="90" s="1"/>
  <c r="BH54" i="90"/>
  <c r="AB54" i="90" s="1"/>
  <c r="BH58" i="90"/>
  <c r="AB58" i="90" s="1"/>
  <c r="BH62" i="90"/>
  <c r="AB62" i="90" s="1"/>
  <c r="BH75" i="90"/>
  <c r="AB75" i="90" s="1"/>
  <c r="BH80" i="90"/>
  <c r="AB80" i="90" s="1"/>
  <c r="BH88" i="90"/>
  <c r="AB88" i="90" s="1"/>
  <c r="BH117" i="90"/>
  <c r="AB117" i="90" s="1"/>
  <c r="BH120" i="90"/>
  <c r="AB120" i="90" s="1"/>
  <c r="BH124" i="90"/>
  <c r="AB124" i="90" s="1"/>
  <c r="BH128" i="90"/>
  <c r="AB128" i="90" s="1"/>
  <c r="BH132" i="90"/>
  <c r="AB132" i="90" s="1"/>
  <c r="BH136" i="90"/>
  <c r="AB136" i="90" s="1"/>
  <c r="BH140" i="90"/>
  <c r="AB140" i="90" s="1"/>
  <c r="BH144" i="90"/>
  <c r="AB144" i="90" s="1"/>
  <c r="BH148" i="90"/>
  <c r="AB148" i="90" s="1"/>
  <c r="BH173" i="90"/>
  <c r="AB173" i="90" s="1"/>
  <c r="BH197" i="90"/>
  <c r="AB197" i="90" s="1"/>
  <c r="BH202" i="90"/>
  <c r="AB202" i="90" s="1"/>
  <c r="BH193" i="90"/>
  <c r="AB193" i="90" s="1"/>
  <c r="BH208" i="90"/>
  <c r="AB208" i="90" s="1"/>
  <c r="BH219" i="90"/>
  <c r="AB219" i="90" s="1"/>
  <c r="BF27" i="90"/>
  <c r="Z27" i="90" s="1"/>
  <c r="BF31" i="90"/>
  <c r="Z31" i="90" s="1"/>
  <c r="BF35" i="90"/>
  <c r="Z35" i="90" s="1"/>
  <c r="BF39" i="90"/>
  <c r="Z39" i="90" s="1"/>
  <c r="BF43" i="90"/>
  <c r="Z43" i="90" s="1"/>
  <c r="BF47" i="90"/>
  <c r="Z47" i="90" s="1"/>
  <c r="BF51" i="90"/>
  <c r="Z51" i="90" s="1"/>
  <c r="BF55" i="90"/>
  <c r="Z55" i="90" s="1"/>
  <c r="BF59" i="90"/>
  <c r="Z59" i="90" s="1"/>
  <c r="BF84" i="90"/>
  <c r="Z84" i="90" s="1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Z87" i="90" s="1"/>
  <c r="BF91" i="90"/>
  <c r="Z91" i="90" s="1"/>
  <c r="BF95" i="90"/>
  <c r="Z95" i="90" s="1"/>
  <c r="BF99" i="90"/>
  <c r="Z99" i="90" s="1"/>
  <c r="BF103" i="90"/>
  <c r="Z103" i="90" s="1"/>
  <c r="BF107" i="90"/>
  <c r="Z107" i="90" s="1"/>
  <c r="BF111" i="90"/>
  <c r="Z111" i="90" s="1"/>
  <c r="BF115" i="90"/>
  <c r="Z115" i="90" s="1"/>
  <c r="BF119" i="90"/>
  <c r="Z119" i="90" s="1"/>
  <c r="BF123" i="90"/>
  <c r="Z123" i="90" s="1"/>
  <c r="BF127" i="90"/>
  <c r="Z127" i="90" s="1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Z151" i="90" s="1"/>
  <c r="BF155" i="90"/>
  <c r="Z155" i="90" s="1"/>
  <c r="BF159" i="90"/>
  <c r="Z159" i="90" s="1"/>
  <c r="BF162" i="90"/>
  <c r="Z162" i="90" s="1"/>
  <c r="BF166" i="90"/>
  <c r="Z166" i="90" s="1"/>
  <c r="BF170" i="90"/>
  <c r="Z170" i="90" s="1"/>
  <c r="BF175" i="90"/>
  <c r="Z175" i="90" s="1"/>
  <c r="BF179" i="90"/>
  <c r="Z179" i="90" s="1"/>
  <c r="BF183" i="90"/>
  <c r="Z183" i="90" s="1"/>
  <c r="BF187" i="90"/>
  <c r="Z187" i="90" s="1"/>
  <c r="BF191" i="90"/>
  <c r="Z191" i="90" s="1"/>
  <c r="BF195" i="90"/>
  <c r="Z195" i="90" s="1"/>
  <c r="BF207" i="90"/>
  <c r="Z207" i="90" s="1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X206" i="90" s="1"/>
  <c r="BD198" i="90"/>
  <c r="X198" i="90" s="1"/>
  <c r="BD139" i="90"/>
  <c r="X139" i="90" s="1"/>
  <c r="BD131" i="90"/>
  <c r="X131" i="90" s="1"/>
  <c r="BD106" i="90"/>
  <c r="X106" i="90" s="1"/>
  <c r="BD94" i="90"/>
  <c r="X94" i="90" s="1"/>
  <c r="BD53" i="90"/>
  <c r="X53" i="90" s="1"/>
  <c r="BD37" i="90"/>
  <c r="X37" i="90" s="1"/>
  <c r="BD70" i="90"/>
  <c r="X70" i="90" s="1"/>
  <c r="AY217" i="90"/>
  <c r="S217" i="90" s="1"/>
  <c r="AY201" i="90"/>
  <c r="S201" i="90" s="1"/>
  <c r="AY185" i="90"/>
  <c r="S185" i="90" s="1"/>
  <c r="AY168" i="90"/>
  <c r="S168" i="90" s="1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W28" i="90" s="1"/>
  <c r="BC32" i="90"/>
  <c r="W32" i="90" s="1"/>
  <c r="BC36" i="90"/>
  <c r="W36" i="90" s="1"/>
  <c r="BC40" i="90"/>
  <c r="W40" i="90" s="1"/>
  <c r="BC44" i="90"/>
  <c r="W44" i="90" s="1"/>
  <c r="BC48" i="90"/>
  <c r="W48" i="90" s="1"/>
  <c r="BC52" i="90"/>
  <c r="W52" i="90" s="1"/>
  <c r="BC56" i="90"/>
  <c r="W56" i="90" s="1"/>
  <c r="BC60" i="90"/>
  <c r="W60" i="90" s="1"/>
  <c r="BC68" i="90"/>
  <c r="W68" i="90" s="1"/>
  <c r="BC71" i="90"/>
  <c r="W71" i="90" s="1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W95" i="90" s="1"/>
  <c r="BC99" i="90"/>
  <c r="W99" i="90" s="1"/>
  <c r="BC103" i="90"/>
  <c r="W103" i="90" s="1"/>
  <c r="BC107" i="90"/>
  <c r="W107" i="90" s="1"/>
  <c r="BC111" i="90"/>
  <c r="W111" i="90" s="1"/>
  <c r="BC115" i="90"/>
  <c r="W115" i="90" s="1"/>
  <c r="BC119" i="90"/>
  <c r="W119" i="90" s="1"/>
  <c r="BC123" i="90"/>
  <c r="W123" i="90" s="1"/>
  <c r="BC127" i="90"/>
  <c r="W127" i="90" s="1"/>
  <c r="BC131" i="90"/>
  <c r="W131" i="90" s="1"/>
  <c r="BC135" i="90"/>
  <c r="W135" i="90" s="1"/>
  <c r="BC139" i="90"/>
  <c r="W139" i="90" s="1"/>
  <c r="BC143" i="90"/>
  <c r="W143" i="90" s="1"/>
  <c r="BC147" i="90"/>
  <c r="W147" i="90" s="1"/>
  <c r="BC151" i="90"/>
  <c r="W151" i="90" s="1"/>
  <c r="BC155" i="90"/>
  <c r="W155" i="90" s="1"/>
  <c r="BC159" i="90"/>
  <c r="W159" i="90" s="1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W183" i="90" s="1"/>
  <c r="BC187" i="90"/>
  <c r="W187" i="90" s="1"/>
  <c r="BC191" i="90"/>
  <c r="W191" i="90" s="1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W223" i="90" s="1"/>
  <c r="BC227" i="90"/>
  <c r="W227" i="90" s="1"/>
  <c r="BA30" i="90"/>
  <c r="U30" i="90" s="1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U62" i="90" s="1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U94" i="90" s="1"/>
  <c r="BA98" i="90"/>
  <c r="U98" i="90" s="1"/>
  <c r="BA102" i="90"/>
  <c r="U102" i="90" s="1"/>
  <c r="BA106" i="90"/>
  <c r="U106" i="90" s="1"/>
  <c r="BA110" i="90"/>
  <c r="U110" i="90" s="1"/>
  <c r="BA114" i="90"/>
  <c r="U114" i="90" s="1"/>
  <c r="BA118" i="90"/>
  <c r="U118" i="90" s="1"/>
  <c r="BA122" i="90"/>
  <c r="U122" i="90" s="1"/>
  <c r="BA126" i="90"/>
  <c r="U126" i="90" s="1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U153" i="90" s="1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U181" i="90" s="1"/>
  <c r="BA185" i="90"/>
  <c r="U185" i="90" s="1"/>
  <c r="BA190" i="90"/>
  <c r="U190" i="90" s="1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AD31" i="90" s="1"/>
  <c r="BJ35" i="90"/>
  <c r="AD35" i="90" s="1"/>
  <c r="BJ39" i="90"/>
  <c r="AD39" i="90" s="1"/>
  <c r="BJ43" i="90"/>
  <c r="AD43" i="90" s="1"/>
  <c r="BJ47" i="90"/>
  <c r="AD47" i="90" s="1"/>
  <c r="BJ51" i="90"/>
  <c r="AD51" i="90" s="1"/>
  <c r="BJ55" i="90"/>
  <c r="AD55" i="90" s="1"/>
  <c r="BJ59" i="90"/>
  <c r="AD59" i="90" s="1"/>
  <c r="BJ27" i="90"/>
  <c r="AD27" i="90" s="1"/>
  <c r="BJ65" i="90"/>
  <c r="AD65" i="90" s="1"/>
  <c r="BJ69" i="90"/>
  <c r="AD69" i="90" s="1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AD93" i="90" s="1"/>
  <c r="BJ97" i="90"/>
  <c r="AD97" i="90" s="1"/>
  <c r="BJ101" i="90"/>
  <c r="AD101" i="90" s="1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AD125" i="90" s="1"/>
  <c r="BJ129" i="90"/>
  <c r="AD129" i="90" s="1"/>
  <c r="BJ133" i="90"/>
  <c r="AD133" i="90" s="1"/>
  <c r="BJ137" i="90"/>
  <c r="AD137" i="90" s="1"/>
  <c r="BJ141" i="90"/>
  <c r="AD141" i="90" s="1"/>
  <c r="BJ148" i="90"/>
  <c r="AD148" i="90" s="1"/>
  <c r="BJ150" i="90"/>
  <c r="AD150" i="90" s="1"/>
  <c r="BJ153" i="90"/>
  <c r="AD153" i="90" s="1"/>
  <c r="BJ157" i="90"/>
  <c r="AD157" i="90" s="1"/>
  <c r="BJ161" i="90"/>
  <c r="AD161" i="90" s="1"/>
  <c r="BJ165" i="90"/>
  <c r="AD165" i="90" s="1"/>
  <c r="BJ169" i="90"/>
  <c r="AD169" i="90" s="1"/>
  <c r="BJ173" i="90"/>
  <c r="AD173" i="90" s="1"/>
  <c r="BJ177" i="90"/>
  <c r="AD177" i="90" s="1"/>
  <c r="BJ181" i="90"/>
  <c r="AD181" i="90" s="1"/>
  <c r="BJ185" i="90"/>
  <c r="AD185" i="90" s="1"/>
  <c r="BJ188" i="90"/>
  <c r="AD188" i="90" s="1"/>
  <c r="BJ192" i="90"/>
  <c r="AD192" i="90" s="1"/>
  <c r="BJ197" i="90"/>
  <c r="AD197" i="90" s="1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AD222" i="90" s="1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X113" i="90" s="1"/>
  <c r="BD101" i="90"/>
  <c r="X101" i="90" s="1"/>
  <c r="BD88" i="90"/>
  <c r="X88" i="90" s="1"/>
  <c r="BD60" i="90"/>
  <c r="X60" i="90" s="1"/>
  <c r="BD44" i="90"/>
  <c r="X44" i="90" s="1"/>
  <c r="BD28" i="90"/>
  <c r="X28" i="90" s="1"/>
  <c r="AY223" i="90"/>
  <c r="S223" i="90" s="1"/>
  <c r="AY208" i="90"/>
  <c r="S208" i="90" s="1"/>
  <c r="AY192" i="90"/>
  <c r="S192" i="90" s="1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S60" i="90" s="1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V40" i="90" s="1"/>
  <c r="BB44" i="90"/>
  <c r="V44" i="90" s="1"/>
  <c r="BB48" i="90"/>
  <c r="V48" i="90" s="1"/>
  <c r="BB52" i="90"/>
  <c r="V52" i="90" s="1"/>
  <c r="BB56" i="90"/>
  <c r="V56" i="90" s="1"/>
  <c r="BB60" i="90"/>
  <c r="V60" i="90" s="1"/>
  <c r="BB63" i="90"/>
  <c r="V63" i="90" s="1"/>
  <c r="BB67" i="90"/>
  <c r="V67" i="90" s="1"/>
  <c r="BB71" i="90"/>
  <c r="V71" i="90" s="1"/>
  <c r="BB75" i="90"/>
  <c r="V75" i="90" s="1"/>
  <c r="BB79" i="90"/>
  <c r="V79" i="90" s="1"/>
  <c r="BB83" i="90"/>
  <c r="V83" i="90" s="1"/>
  <c r="BB88" i="90"/>
  <c r="V88" i="90" s="1"/>
  <c r="BB92" i="90"/>
  <c r="V92" i="90" s="1"/>
  <c r="BB96" i="90"/>
  <c r="V96" i="90" s="1"/>
  <c r="BB100" i="90"/>
  <c r="V100" i="90" s="1"/>
  <c r="BB104" i="90"/>
  <c r="V104" i="90" s="1"/>
  <c r="BB108" i="90"/>
  <c r="V108" i="90" s="1"/>
  <c r="BB112" i="90"/>
  <c r="V112" i="90" s="1"/>
  <c r="BB116" i="90"/>
  <c r="V116" i="90" s="1"/>
  <c r="BB120" i="90"/>
  <c r="V120" i="90" s="1"/>
  <c r="BB124" i="90"/>
  <c r="V124" i="90" s="1"/>
  <c r="BB128" i="90"/>
  <c r="V128" i="90" s="1"/>
  <c r="BB132" i="90"/>
  <c r="V132" i="90" s="1"/>
  <c r="BB136" i="90"/>
  <c r="V136" i="90" s="1"/>
  <c r="BB140" i="90"/>
  <c r="V140" i="90" s="1"/>
  <c r="BB144" i="90"/>
  <c r="V144" i="90" s="1"/>
  <c r="BB150" i="90"/>
  <c r="V150" i="90" s="1"/>
  <c r="BB152" i="90"/>
  <c r="V152" i="90" s="1"/>
  <c r="BB156" i="90"/>
  <c r="V156" i="90" s="1"/>
  <c r="BB160" i="90"/>
  <c r="V160" i="90" s="1"/>
  <c r="BB164" i="90"/>
  <c r="V164" i="90" s="1"/>
  <c r="BB168" i="90"/>
  <c r="V168" i="90" s="1"/>
  <c r="BB172" i="90"/>
  <c r="V172" i="90" s="1"/>
  <c r="BB176" i="90"/>
  <c r="V176" i="90" s="1"/>
  <c r="BB180" i="90"/>
  <c r="V180" i="90" s="1"/>
  <c r="BB184" i="90"/>
  <c r="V184" i="90" s="1"/>
  <c r="BB187" i="90"/>
  <c r="V187" i="90" s="1"/>
  <c r="BB196" i="90"/>
  <c r="V196" i="90" s="1"/>
  <c r="BB195" i="90"/>
  <c r="V195" i="90" s="1"/>
  <c r="BB210" i="90"/>
  <c r="V210" i="90" s="1"/>
  <c r="BB201" i="90"/>
  <c r="V201" i="90" s="1"/>
  <c r="BB205" i="90"/>
  <c r="V205" i="90" s="1"/>
  <c r="BB216" i="90"/>
  <c r="V216" i="90" s="1"/>
  <c r="BB213" i="90"/>
  <c r="V213" i="90" s="1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S207" i="90" s="1"/>
  <c r="AY159" i="90"/>
  <c r="S159" i="90" s="1"/>
  <c r="AY111" i="90"/>
  <c r="S111" i="90" s="1"/>
  <c r="BI28" i="90"/>
  <c r="AC28" i="90" s="1"/>
  <c r="BI32" i="90"/>
  <c r="AC32" i="90" s="1"/>
  <c r="BI36" i="90"/>
  <c r="AC36" i="90" s="1"/>
  <c r="BI40" i="90"/>
  <c r="AC40" i="90" s="1"/>
  <c r="BI44" i="90"/>
  <c r="AC44" i="90" s="1"/>
  <c r="BI48" i="90"/>
  <c r="AC48" i="90" s="1"/>
  <c r="BI52" i="90"/>
  <c r="AC52" i="90" s="1"/>
  <c r="BI56" i="90"/>
  <c r="AC56" i="90" s="1"/>
  <c r="BI60" i="90"/>
  <c r="AC60" i="90" s="1"/>
  <c r="BI64" i="90"/>
  <c r="AC64" i="90" s="1"/>
  <c r="BI88" i="90"/>
  <c r="AC88" i="90" s="1"/>
  <c r="BI65" i="90"/>
  <c r="AC65" i="90" s="1"/>
  <c r="BI69" i="90"/>
  <c r="AC69" i="90" s="1"/>
  <c r="BI73" i="90"/>
  <c r="AC73" i="90" s="1"/>
  <c r="BI77" i="90"/>
  <c r="AC77" i="90" s="1"/>
  <c r="BI81" i="90"/>
  <c r="AC81" i="90" s="1"/>
  <c r="BI92" i="90"/>
  <c r="AC92" i="90" s="1"/>
  <c r="BI96" i="90"/>
  <c r="AC96" i="90" s="1"/>
  <c r="BI100" i="90"/>
  <c r="AC100" i="90" s="1"/>
  <c r="BI104" i="90"/>
  <c r="AC104" i="90" s="1"/>
  <c r="BI108" i="90"/>
  <c r="AC108" i="90" s="1"/>
  <c r="BI112" i="90"/>
  <c r="AC112" i="90" s="1"/>
  <c r="BI116" i="90"/>
  <c r="AC116" i="90" s="1"/>
  <c r="BI120" i="90"/>
  <c r="AC120" i="90" s="1"/>
  <c r="BI124" i="90"/>
  <c r="AC124" i="90" s="1"/>
  <c r="BI128" i="90"/>
  <c r="AC128" i="90" s="1"/>
  <c r="BI132" i="90"/>
  <c r="AC132" i="90" s="1"/>
  <c r="BI135" i="90"/>
  <c r="AC135" i="90" s="1"/>
  <c r="BI139" i="90"/>
  <c r="AC139" i="90" s="1"/>
  <c r="BI143" i="90"/>
  <c r="AC143" i="90" s="1"/>
  <c r="BI146" i="90"/>
  <c r="AC146" i="90" s="1"/>
  <c r="BI150" i="90"/>
  <c r="AC150" i="90" s="1"/>
  <c r="BI154" i="90"/>
  <c r="AC154" i="90" s="1"/>
  <c r="BI158" i="90"/>
  <c r="AC158" i="90" s="1"/>
  <c r="BI164" i="90"/>
  <c r="AC164" i="90" s="1"/>
  <c r="BI168" i="90"/>
  <c r="AC168" i="90" s="1"/>
  <c r="BI172" i="90"/>
  <c r="AC172" i="90" s="1"/>
  <c r="BI175" i="90"/>
  <c r="AC175" i="90" s="1"/>
  <c r="BI179" i="90"/>
  <c r="AC179" i="90" s="1"/>
  <c r="BI183" i="90"/>
  <c r="AC183" i="90" s="1"/>
  <c r="BI188" i="90"/>
  <c r="AC188" i="90" s="1"/>
  <c r="BI191" i="90"/>
  <c r="AC191" i="90" s="1"/>
  <c r="BI196" i="90"/>
  <c r="AC196" i="90" s="1"/>
  <c r="BI200" i="90"/>
  <c r="AC200" i="90" s="1"/>
  <c r="BI204" i="90"/>
  <c r="AC204" i="90" s="1"/>
  <c r="BI207" i="90"/>
  <c r="AC207" i="90" s="1"/>
  <c r="BI211" i="90"/>
  <c r="AC211" i="90" s="1"/>
  <c r="BI221" i="90"/>
  <c r="AC221" i="90" s="1"/>
  <c r="BI219" i="90"/>
  <c r="AC219" i="90" s="1"/>
  <c r="BD199" i="90"/>
  <c r="X199" i="90" s="1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S134" i="90" s="1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Y199" i="90" s="1"/>
  <c r="BE203" i="90"/>
  <c r="Y203" i="90" s="1"/>
  <c r="BH85" i="90"/>
  <c r="AB85" i="90" s="1"/>
  <c r="BH89" i="90"/>
  <c r="AB89" i="90" s="1"/>
  <c r="BH92" i="90"/>
  <c r="AB92" i="90" s="1"/>
  <c r="BH96" i="90"/>
  <c r="AB96" i="90" s="1"/>
  <c r="BH100" i="90"/>
  <c r="AB100" i="90" s="1"/>
  <c r="BH104" i="90"/>
  <c r="AB104" i="90" s="1"/>
  <c r="BH108" i="90"/>
  <c r="AB108" i="90" s="1"/>
  <c r="BH112" i="90"/>
  <c r="AB112" i="90" s="1"/>
  <c r="BH121" i="90"/>
  <c r="AB121" i="90" s="1"/>
  <c r="BH125" i="90"/>
  <c r="AB125" i="90" s="1"/>
  <c r="BH129" i="90"/>
  <c r="AB129" i="90" s="1"/>
  <c r="BH133" i="90"/>
  <c r="AB133" i="90" s="1"/>
  <c r="BH152" i="90"/>
  <c r="AB152" i="90" s="1"/>
  <c r="BH137" i="90"/>
  <c r="AB137" i="90" s="1"/>
  <c r="BH141" i="90"/>
  <c r="AB141" i="90" s="1"/>
  <c r="BH164" i="90"/>
  <c r="AB164" i="90" s="1"/>
  <c r="BH168" i="90"/>
  <c r="AB168" i="90" s="1"/>
  <c r="BH172" i="90"/>
  <c r="AB172" i="90" s="1"/>
  <c r="BH176" i="90"/>
  <c r="AB176" i="90" s="1"/>
  <c r="BH180" i="90"/>
  <c r="AB180" i="90" s="1"/>
  <c r="BH184" i="90"/>
  <c r="AB184" i="90" s="1"/>
  <c r="BH188" i="90"/>
  <c r="AB188" i="90" s="1"/>
  <c r="BH201" i="90"/>
  <c r="AB201" i="90" s="1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Z40" i="90" s="1"/>
  <c r="BF44" i="90"/>
  <c r="Z44" i="90" s="1"/>
  <c r="BF48" i="90"/>
  <c r="Z48" i="90" s="1"/>
  <c r="BF52" i="90"/>
  <c r="Z52" i="90" s="1"/>
  <c r="BF56" i="90"/>
  <c r="Z56" i="90" s="1"/>
  <c r="BF60" i="90"/>
  <c r="Z60" i="90" s="1"/>
  <c r="BF63" i="90"/>
  <c r="Z63" i="90" s="1"/>
  <c r="BF67" i="90"/>
  <c r="Z67" i="90" s="1"/>
  <c r="BF71" i="90"/>
  <c r="Z71" i="90" s="1"/>
  <c r="BF75" i="90"/>
  <c r="Z75" i="90" s="1"/>
  <c r="BF79" i="90"/>
  <c r="Z79" i="90" s="1"/>
  <c r="BF83" i="90"/>
  <c r="Z83" i="90" s="1"/>
  <c r="BF88" i="90"/>
  <c r="Z88" i="90" s="1"/>
  <c r="BF92" i="90"/>
  <c r="Z92" i="90" s="1"/>
  <c r="BF96" i="90"/>
  <c r="Z96" i="90" s="1"/>
  <c r="BF100" i="90"/>
  <c r="Z100" i="90" s="1"/>
  <c r="BF104" i="90"/>
  <c r="Z104" i="90" s="1"/>
  <c r="BF108" i="90"/>
  <c r="Z108" i="90" s="1"/>
  <c r="BF112" i="90"/>
  <c r="Z112" i="90" s="1"/>
  <c r="BF116" i="90"/>
  <c r="Z116" i="90" s="1"/>
  <c r="BF120" i="90"/>
  <c r="Z120" i="90" s="1"/>
  <c r="BF124" i="90"/>
  <c r="Z124" i="90" s="1"/>
  <c r="BF128" i="90"/>
  <c r="Z128" i="90" s="1"/>
  <c r="BF132" i="90"/>
  <c r="Z132" i="90" s="1"/>
  <c r="BF136" i="90"/>
  <c r="Z136" i="90" s="1"/>
  <c r="BF140" i="90"/>
  <c r="Z140" i="90" s="1"/>
  <c r="BF144" i="90"/>
  <c r="Z144" i="90" s="1"/>
  <c r="BF145" i="90"/>
  <c r="Z145" i="90" s="1"/>
  <c r="BF152" i="90"/>
  <c r="Z152" i="90" s="1"/>
  <c r="BF156" i="90"/>
  <c r="Z156" i="90" s="1"/>
  <c r="BF160" i="90"/>
  <c r="Z160" i="90" s="1"/>
  <c r="BF163" i="90"/>
  <c r="Z163" i="90" s="1"/>
  <c r="BF167" i="90"/>
  <c r="Z167" i="90" s="1"/>
  <c r="BF171" i="90"/>
  <c r="Z171" i="90" s="1"/>
  <c r="BF176" i="90"/>
  <c r="Z176" i="90" s="1"/>
  <c r="BF180" i="90"/>
  <c r="Z180" i="90" s="1"/>
  <c r="BF184" i="90"/>
  <c r="Z184" i="90" s="1"/>
  <c r="BF188" i="90"/>
  <c r="Z188" i="90" s="1"/>
  <c r="BF192" i="90"/>
  <c r="Z192" i="90" s="1"/>
  <c r="BF196" i="90"/>
  <c r="Z196" i="90" s="1"/>
  <c r="BF209" i="90"/>
  <c r="Z209" i="90" s="1"/>
  <c r="BF201" i="90"/>
  <c r="Z201" i="90" s="1"/>
  <c r="BF205" i="90"/>
  <c r="Z205" i="90" s="1"/>
  <c r="BF217" i="90"/>
  <c r="Z217" i="90" s="1"/>
  <c r="BF214" i="90"/>
  <c r="Z214" i="90" s="1"/>
  <c r="BD195" i="90"/>
  <c r="X195" i="90" s="1"/>
  <c r="BD187" i="90"/>
  <c r="X187" i="90" s="1"/>
  <c r="BD172" i="90"/>
  <c r="X172" i="90" s="1"/>
  <c r="BD135" i="90"/>
  <c r="X135" i="90" s="1"/>
  <c r="BD127" i="90"/>
  <c r="X127" i="90" s="1"/>
  <c r="BD114" i="90"/>
  <c r="X114" i="90" s="1"/>
  <c r="BD74" i="90"/>
  <c r="X74" i="90" s="1"/>
  <c r="BD49" i="90"/>
  <c r="X49" i="90" s="1"/>
  <c r="BD33" i="90"/>
  <c r="X33" i="90" s="1"/>
  <c r="BD69" i="90"/>
  <c r="X69" i="90" s="1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S33" i="90" s="1"/>
  <c r="BC66" i="90"/>
  <c r="W66" i="90" s="1"/>
  <c r="BC29" i="90"/>
  <c r="W29" i="90" s="1"/>
  <c r="BC33" i="90"/>
  <c r="W33" i="90" s="1"/>
  <c r="BC37" i="90"/>
  <c r="W37" i="90" s="1"/>
  <c r="BC41" i="90"/>
  <c r="W41" i="90" s="1"/>
  <c r="BC45" i="90"/>
  <c r="W45" i="90" s="1"/>
  <c r="BC49" i="90"/>
  <c r="W49" i="90" s="1"/>
  <c r="BC53" i="90"/>
  <c r="W53" i="90" s="1"/>
  <c r="BC57" i="90"/>
  <c r="W57" i="90" s="1"/>
  <c r="BC61" i="90"/>
  <c r="W61" i="90" s="1"/>
  <c r="BC27" i="90"/>
  <c r="W27" i="90" s="1"/>
  <c r="BC72" i="90"/>
  <c r="W72" i="90" s="1"/>
  <c r="BC76" i="90"/>
  <c r="W76" i="90" s="1"/>
  <c r="BC80" i="90"/>
  <c r="W80" i="90" s="1"/>
  <c r="BC84" i="90"/>
  <c r="W84" i="90" s="1"/>
  <c r="BC88" i="90"/>
  <c r="W88" i="90" s="1"/>
  <c r="BC92" i="90"/>
  <c r="W92" i="90" s="1"/>
  <c r="BC96" i="90"/>
  <c r="W96" i="90" s="1"/>
  <c r="BC100" i="90"/>
  <c r="W100" i="90" s="1"/>
  <c r="BC104" i="90"/>
  <c r="W104" i="90" s="1"/>
  <c r="BC108" i="90"/>
  <c r="W108" i="90" s="1"/>
  <c r="BC112" i="90"/>
  <c r="W112" i="90" s="1"/>
  <c r="BC116" i="90"/>
  <c r="W116" i="90" s="1"/>
  <c r="BC120" i="90"/>
  <c r="W120" i="90" s="1"/>
  <c r="BC124" i="90"/>
  <c r="W124" i="90" s="1"/>
  <c r="BC128" i="90"/>
  <c r="W128" i="90" s="1"/>
  <c r="BC132" i="90"/>
  <c r="W132" i="90" s="1"/>
  <c r="BC136" i="90"/>
  <c r="W136" i="90" s="1"/>
  <c r="BC140" i="90"/>
  <c r="W140" i="90" s="1"/>
  <c r="BC144" i="90"/>
  <c r="W144" i="90" s="1"/>
  <c r="BC148" i="90"/>
  <c r="W148" i="90" s="1"/>
  <c r="BC152" i="90"/>
  <c r="W152" i="90" s="1"/>
  <c r="BC156" i="90"/>
  <c r="W156" i="90" s="1"/>
  <c r="BC160" i="90"/>
  <c r="W160" i="90" s="1"/>
  <c r="BC162" i="90"/>
  <c r="W162" i="90" s="1"/>
  <c r="BC166" i="90"/>
  <c r="W166" i="90" s="1"/>
  <c r="BC170" i="90"/>
  <c r="W170" i="90" s="1"/>
  <c r="BC174" i="90"/>
  <c r="W174" i="90" s="1"/>
  <c r="BC180" i="90"/>
  <c r="W180" i="90" s="1"/>
  <c r="BC184" i="90"/>
  <c r="W184" i="90" s="1"/>
  <c r="BC188" i="90"/>
  <c r="W188" i="90" s="1"/>
  <c r="BC192" i="90"/>
  <c r="W192" i="90" s="1"/>
  <c r="BC196" i="90"/>
  <c r="W196" i="90" s="1"/>
  <c r="BC200" i="90"/>
  <c r="W200" i="90" s="1"/>
  <c r="BC204" i="90"/>
  <c r="W204" i="90" s="1"/>
  <c r="BC208" i="90"/>
  <c r="W208" i="90" s="1"/>
  <c r="BC212" i="90"/>
  <c r="W212" i="90" s="1"/>
  <c r="BC216" i="90"/>
  <c r="W216" i="90" s="1"/>
  <c r="BC220" i="90"/>
  <c r="W220" i="90" s="1"/>
  <c r="BC224" i="90"/>
  <c r="W224" i="90" s="1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U47" i="90" s="1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U71" i="90" s="1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U111" i="90" s="1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U142" i="90" s="1"/>
  <c r="BA165" i="90"/>
  <c r="U165" i="90" s="1"/>
  <c r="BA146" i="90"/>
  <c r="U146" i="90" s="1"/>
  <c r="BA150" i="90"/>
  <c r="U150" i="90" s="1"/>
  <c r="BA154" i="90"/>
  <c r="U154" i="90" s="1"/>
  <c r="BA158" i="90"/>
  <c r="U158" i="90" s="1"/>
  <c r="BA167" i="90"/>
  <c r="U167" i="90" s="1"/>
  <c r="BA171" i="90"/>
  <c r="U171" i="90" s="1"/>
  <c r="BA174" i="90"/>
  <c r="U174" i="90" s="1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U212" i="90" s="1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AD48" i="90" s="1"/>
  <c r="BJ52" i="90"/>
  <c r="AD52" i="90" s="1"/>
  <c r="BJ56" i="90"/>
  <c r="AD56" i="90" s="1"/>
  <c r="BJ60" i="90"/>
  <c r="AD60" i="90" s="1"/>
  <c r="BJ28" i="90"/>
  <c r="AD28" i="90" s="1"/>
  <c r="BJ66" i="90"/>
  <c r="AD66" i="90" s="1"/>
  <c r="BJ70" i="90"/>
  <c r="AD70" i="90" s="1"/>
  <c r="BJ74" i="90"/>
  <c r="AD74" i="90" s="1"/>
  <c r="BJ78" i="90"/>
  <c r="AD78" i="90" s="1"/>
  <c r="BJ82" i="90"/>
  <c r="AD82" i="90" s="1"/>
  <c r="BJ86" i="90"/>
  <c r="AD86" i="90" s="1"/>
  <c r="BJ90" i="90"/>
  <c r="AD90" i="90" s="1"/>
  <c r="BJ94" i="90"/>
  <c r="AD94" i="90" s="1"/>
  <c r="BJ98" i="90"/>
  <c r="AD98" i="90" s="1"/>
  <c r="BJ102" i="90"/>
  <c r="AD102" i="90" s="1"/>
  <c r="BJ106" i="90"/>
  <c r="AD106" i="90" s="1"/>
  <c r="BJ110" i="90"/>
  <c r="AD110" i="90" s="1"/>
  <c r="BJ114" i="90"/>
  <c r="AD114" i="90" s="1"/>
  <c r="BJ118" i="90"/>
  <c r="AD118" i="90" s="1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AD142" i="90" s="1"/>
  <c r="BJ145" i="90"/>
  <c r="AD145" i="90" s="1"/>
  <c r="BJ147" i="90"/>
  <c r="AD147" i="90" s="1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AD174" i="90" s="1"/>
  <c r="BJ178" i="90"/>
  <c r="AD178" i="90" s="1"/>
  <c r="BJ182" i="90"/>
  <c r="AD182" i="90" s="1"/>
  <c r="BJ196" i="90"/>
  <c r="AD196" i="90" s="1"/>
  <c r="BJ189" i="90"/>
  <c r="AD189" i="90" s="1"/>
  <c r="BJ193" i="90"/>
  <c r="AD193" i="90" s="1"/>
  <c r="BJ208" i="90"/>
  <c r="AD208" i="90" s="1"/>
  <c r="BJ201" i="90"/>
  <c r="AD201" i="90" s="1"/>
  <c r="BJ205" i="90"/>
  <c r="AD205" i="90" s="1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X179" i="90" s="1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X40" i="90" s="1"/>
  <c r="BD67" i="90"/>
  <c r="X67" i="90" s="1"/>
  <c r="AY220" i="90"/>
  <c r="S220" i="90" s="1"/>
  <c r="AY204" i="90"/>
  <c r="S204" i="90" s="1"/>
  <c r="AY188" i="90"/>
  <c r="S188" i="90" s="1"/>
  <c r="AY171" i="90"/>
  <c r="S171" i="90" s="1"/>
  <c r="AY156" i="90"/>
  <c r="S156" i="90" s="1"/>
  <c r="AY140" i="90"/>
  <c r="S140" i="90" s="1"/>
  <c r="AY124" i="90"/>
  <c r="S124" i="90" s="1"/>
  <c r="AY108" i="90"/>
  <c r="S108" i="90" s="1"/>
  <c r="AY92" i="90"/>
  <c r="S92" i="90" s="1"/>
  <c r="AY76" i="90"/>
  <c r="S76" i="90" s="1"/>
  <c r="AY56" i="90"/>
  <c r="S56" i="90" s="1"/>
  <c r="AY40" i="90"/>
  <c r="S40" i="90" s="1"/>
  <c r="AY68" i="90"/>
  <c r="S68" i="90" s="1"/>
  <c r="BB29" i="90"/>
  <c r="V29" i="90" s="1"/>
  <c r="BB33" i="90"/>
  <c r="V33" i="90" s="1"/>
  <c r="BB37" i="90"/>
  <c r="V37" i="90" s="1"/>
  <c r="BB41" i="90"/>
  <c r="V41" i="90" s="1"/>
  <c r="BB45" i="90"/>
  <c r="V45" i="90" s="1"/>
  <c r="BB49" i="90"/>
  <c r="V49" i="90" s="1"/>
  <c r="BB53" i="90"/>
  <c r="V53" i="90" s="1"/>
  <c r="BB57" i="90"/>
  <c r="V57" i="90" s="1"/>
  <c r="BB61" i="90"/>
  <c r="V61" i="90" s="1"/>
  <c r="BB64" i="90"/>
  <c r="V64" i="90" s="1"/>
  <c r="BB68" i="90"/>
  <c r="V68" i="90" s="1"/>
  <c r="BB72" i="90"/>
  <c r="V72" i="90" s="1"/>
  <c r="BB76" i="90"/>
  <c r="V76" i="90" s="1"/>
  <c r="BB80" i="90"/>
  <c r="V80" i="90" s="1"/>
  <c r="BB85" i="90"/>
  <c r="V85" i="90" s="1"/>
  <c r="BB89" i="90"/>
  <c r="V89" i="90" s="1"/>
  <c r="BB93" i="90"/>
  <c r="V93" i="90" s="1"/>
  <c r="BB97" i="90"/>
  <c r="V97" i="90" s="1"/>
  <c r="BB101" i="90"/>
  <c r="V101" i="90" s="1"/>
  <c r="BB105" i="90"/>
  <c r="V105" i="90" s="1"/>
  <c r="BB109" i="90"/>
  <c r="V109" i="90" s="1"/>
  <c r="BB113" i="90"/>
  <c r="V113" i="90" s="1"/>
  <c r="BB117" i="90"/>
  <c r="V117" i="90" s="1"/>
  <c r="BB121" i="90"/>
  <c r="V121" i="90" s="1"/>
  <c r="BB125" i="90"/>
  <c r="V125" i="90" s="1"/>
  <c r="BB129" i="90"/>
  <c r="V129" i="90" s="1"/>
  <c r="BB133" i="90"/>
  <c r="V133" i="90" s="1"/>
  <c r="BB137" i="90"/>
  <c r="V137" i="90" s="1"/>
  <c r="BB141" i="90"/>
  <c r="V141" i="90" s="1"/>
  <c r="BB148" i="90"/>
  <c r="V148" i="90" s="1"/>
  <c r="BB145" i="90"/>
  <c r="V145" i="90" s="1"/>
  <c r="BB153" i="90"/>
  <c r="V153" i="90" s="1"/>
  <c r="BB157" i="90"/>
  <c r="V157" i="90" s="1"/>
  <c r="BB161" i="90"/>
  <c r="V161" i="90" s="1"/>
  <c r="BB165" i="90"/>
  <c r="V165" i="90" s="1"/>
  <c r="BB169" i="90"/>
  <c r="V169" i="90" s="1"/>
  <c r="BB173" i="90"/>
  <c r="V173" i="90" s="1"/>
  <c r="BB177" i="90"/>
  <c r="V177" i="90" s="1"/>
  <c r="BB181" i="90"/>
  <c r="V181" i="90" s="1"/>
  <c r="BB185" i="90"/>
  <c r="V185" i="90" s="1"/>
  <c r="BB188" i="90"/>
  <c r="V188" i="90" s="1"/>
  <c r="BB192" i="90"/>
  <c r="V192" i="90" s="1"/>
  <c r="BB197" i="90"/>
  <c r="V197" i="90" s="1"/>
  <c r="BB198" i="90"/>
  <c r="V198" i="90" s="1"/>
  <c r="BB202" i="90"/>
  <c r="V202" i="90" s="1"/>
  <c r="BB206" i="90"/>
  <c r="V206" i="90" s="1"/>
  <c r="BB218" i="90"/>
  <c r="V218" i="90" s="1"/>
  <c r="BB214" i="90"/>
  <c r="V214" i="90" s="1"/>
  <c r="BB220" i="90"/>
  <c r="V220" i="90" s="1"/>
  <c r="BB225" i="90"/>
  <c r="V225" i="90" s="1"/>
  <c r="BI29" i="89"/>
  <c r="AC29" i="89" s="1"/>
  <c r="BI49" i="89"/>
  <c r="AC49" i="89" s="1"/>
  <c r="BI169" i="89"/>
  <c r="AC169" i="89" s="1"/>
  <c r="BI173" i="89"/>
  <c r="AC173" i="89" s="1"/>
  <c r="BI157" i="89"/>
  <c r="AC157" i="89" s="1"/>
  <c r="BI93" i="89"/>
  <c r="AC93" i="89" s="1"/>
  <c r="BA131" i="89"/>
  <c r="U131" i="89" s="1"/>
  <c r="BI86" i="89"/>
  <c r="AC86" i="89" s="1"/>
  <c r="BI94" i="89"/>
  <c r="AC94" i="89" s="1"/>
  <c r="BI158" i="89"/>
  <c r="AC158" i="89" s="1"/>
  <c r="BI162" i="89"/>
  <c r="AC162" i="89" s="1"/>
  <c r="BI174" i="89"/>
  <c r="AC174" i="89" s="1"/>
  <c r="BI183" i="89"/>
  <c r="AC183" i="89" s="1"/>
  <c r="BD32" i="89"/>
  <c r="X32" i="89" s="1"/>
  <c r="BD100" i="89"/>
  <c r="X100" i="89" s="1"/>
  <c r="AY191" i="89"/>
  <c r="S191" i="89" s="1"/>
  <c r="AY171" i="89"/>
  <c r="S171" i="89" s="1"/>
  <c r="AY141" i="89"/>
  <c r="S141" i="89" s="1"/>
  <c r="AY127" i="89"/>
  <c r="S127" i="89" s="1"/>
  <c r="AY111" i="89"/>
  <c r="S111" i="89" s="1"/>
  <c r="BF214" i="89"/>
  <c r="Z214" i="89" s="1"/>
  <c r="BF196" i="89"/>
  <c r="Z196" i="89" s="1"/>
  <c r="BF181" i="89"/>
  <c r="Z181" i="89" s="1"/>
  <c r="BF147" i="89"/>
  <c r="Z147" i="89" s="1"/>
  <c r="BF132" i="89"/>
  <c r="Z132" i="89" s="1"/>
  <c r="BF116" i="89"/>
  <c r="Z116" i="89" s="1"/>
  <c r="BH216" i="89"/>
  <c r="AB216" i="89" s="1"/>
  <c r="BH168" i="89"/>
  <c r="AB168" i="89" s="1"/>
  <c r="BH136" i="89"/>
  <c r="AB136" i="89" s="1"/>
  <c r="BH104" i="89"/>
  <c r="AB104" i="89" s="1"/>
  <c r="BH88" i="89"/>
  <c r="AB88" i="89" s="1"/>
  <c r="BH71" i="89"/>
  <c r="AB71" i="89" s="1"/>
  <c r="AZ210" i="89"/>
  <c r="T210" i="89" s="1"/>
  <c r="AZ194" i="89"/>
  <c r="T194" i="89" s="1"/>
  <c r="AZ178" i="89"/>
  <c r="T178" i="89" s="1"/>
  <c r="AZ162" i="89"/>
  <c r="T162" i="89" s="1"/>
  <c r="AZ145" i="89"/>
  <c r="T145" i="89" s="1"/>
  <c r="AZ113" i="89"/>
  <c r="T113" i="89" s="1"/>
  <c r="AZ66" i="89"/>
  <c r="T66" i="89" s="1"/>
  <c r="BB226" i="89"/>
  <c r="V226" i="89" s="1"/>
  <c r="BB184" i="89"/>
  <c r="V184" i="89" s="1"/>
  <c r="BB152" i="89"/>
  <c r="V152" i="89" s="1"/>
  <c r="BB136" i="89"/>
  <c r="V136" i="89" s="1"/>
  <c r="BB120" i="89"/>
  <c r="V120" i="89" s="1"/>
  <c r="BB82" i="89"/>
  <c r="V82" i="89" s="1"/>
  <c r="BB65" i="89"/>
  <c r="V65" i="89" s="1"/>
  <c r="BI179" i="89"/>
  <c r="AC179" i="89" s="1"/>
  <c r="BI166" i="89"/>
  <c r="AC166" i="89" s="1"/>
  <c r="BI118" i="89"/>
  <c r="AC118" i="89" s="1"/>
  <c r="BI89" i="89"/>
  <c r="AC89" i="89" s="1"/>
  <c r="BI39" i="89"/>
  <c r="AC39" i="89" s="1"/>
  <c r="BA104" i="89"/>
  <c r="U104" i="89" s="1"/>
  <c r="BA63" i="89"/>
  <c r="U63" i="89" s="1"/>
  <c r="BA47" i="89"/>
  <c r="U47" i="89" s="1"/>
  <c r="BI117" i="89"/>
  <c r="AC117" i="89" s="1"/>
  <c r="AY219" i="89"/>
  <c r="S219" i="89" s="1"/>
  <c r="AY182" i="89"/>
  <c r="S182" i="89" s="1"/>
  <c r="AY155" i="89"/>
  <c r="S155" i="89" s="1"/>
  <c r="AY123" i="89"/>
  <c r="S123" i="89" s="1"/>
  <c r="AY107" i="89"/>
  <c r="S107" i="89" s="1"/>
  <c r="AY91" i="89"/>
  <c r="S91" i="89" s="1"/>
  <c r="AY75" i="89"/>
  <c r="S75" i="89" s="1"/>
  <c r="AY59" i="89"/>
  <c r="S59" i="89" s="1"/>
  <c r="BF175" i="89"/>
  <c r="Z175" i="89" s="1"/>
  <c r="BF144" i="89"/>
  <c r="Z144" i="89" s="1"/>
  <c r="BF128" i="89"/>
  <c r="Z128" i="89" s="1"/>
  <c r="BF112" i="89"/>
  <c r="Z112" i="89" s="1"/>
  <c r="BH212" i="89"/>
  <c r="AB212" i="89" s="1"/>
  <c r="BH181" i="89"/>
  <c r="AB181" i="89" s="1"/>
  <c r="BH164" i="89"/>
  <c r="AB164" i="89" s="1"/>
  <c r="BH113" i="89"/>
  <c r="AB113" i="89" s="1"/>
  <c r="BH100" i="89"/>
  <c r="AB100" i="89" s="1"/>
  <c r="BH84" i="89"/>
  <c r="AB84" i="89" s="1"/>
  <c r="BH34" i="89"/>
  <c r="AB34" i="89" s="1"/>
  <c r="BH55" i="89"/>
  <c r="AB55" i="89" s="1"/>
  <c r="AZ223" i="89"/>
  <c r="T223" i="89" s="1"/>
  <c r="AZ207" i="89"/>
  <c r="T207" i="89" s="1"/>
  <c r="AZ190" i="89"/>
  <c r="T190" i="89" s="1"/>
  <c r="AZ174" i="89"/>
  <c r="T174" i="89" s="1"/>
  <c r="AZ158" i="89"/>
  <c r="T158" i="89" s="1"/>
  <c r="AZ141" i="89"/>
  <c r="T141" i="89" s="1"/>
  <c r="AZ125" i="89"/>
  <c r="T125" i="89" s="1"/>
  <c r="AZ78" i="89"/>
  <c r="T78" i="89" s="1"/>
  <c r="AZ27" i="89"/>
  <c r="T27" i="89" s="1"/>
  <c r="BB195" i="89"/>
  <c r="V195" i="89" s="1"/>
  <c r="BB178" i="89"/>
  <c r="V178" i="89" s="1"/>
  <c r="BB164" i="89"/>
  <c r="V164" i="89" s="1"/>
  <c r="BB148" i="89"/>
  <c r="V148" i="89" s="1"/>
  <c r="BB116" i="89"/>
  <c r="V116" i="89" s="1"/>
  <c r="BB102" i="89"/>
  <c r="V102" i="89" s="1"/>
  <c r="BB77" i="89"/>
  <c r="V77" i="89" s="1"/>
  <c r="BB61" i="89"/>
  <c r="V61" i="89" s="1"/>
  <c r="BB45" i="89"/>
  <c r="V45" i="89" s="1"/>
  <c r="BD134" i="89"/>
  <c r="X134" i="89" s="1"/>
  <c r="BD147" i="89"/>
  <c r="X147" i="89" s="1"/>
  <c r="BD190" i="89"/>
  <c r="X190" i="89" s="1"/>
  <c r="BD173" i="89"/>
  <c r="X173" i="89" s="1"/>
  <c r="BD177" i="89"/>
  <c r="X177" i="89" s="1"/>
  <c r="BD185" i="89"/>
  <c r="X185" i="89" s="1"/>
  <c r="BD199" i="89"/>
  <c r="X199" i="89" s="1"/>
  <c r="BD204" i="89"/>
  <c r="X204" i="89" s="1"/>
  <c r="BD208" i="89"/>
  <c r="X208" i="89" s="1"/>
  <c r="BD211" i="89"/>
  <c r="X211" i="89" s="1"/>
  <c r="BD219" i="89"/>
  <c r="X219" i="89" s="1"/>
  <c r="BC83" i="89"/>
  <c r="W83" i="89" s="1"/>
  <c r="BC91" i="89"/>
  <c r="W91" i="89" s="1"/>
  <c r="BC128" i="89"/>
  <c r="W128" i="89" s="1"/>
  <c r="BC151" i="89"/>
  <c r="W151" i="89" s="1"/>
  <c r="BC185" i="89"/>
  <c r="W185" i="89" s="1"/>
  <c r="BC170" i="89"/>
  <c r="W170" i="89" s="1"/>
  <c r="BC174" i="89"/>
  <c r="W174" i="89" s="1"/>
  <c r="BC178" i="89"/>
  <c r="W178" i="89" s="1"/>
  <c r="BC184" i="89"/>
  <c r="W184" i="89" s="1"/>
  <c r="BC191" i="89"/>
  <c r="W191" i="89" s="1"/>
  <c r="BC195" i="89"/>
  <c r="W195" i="89" s="1"/>
  <c r="BC208" i="89"/>
  <c r="W208" i="89" s="1"/>
  <c r="BC211" i="89"/>
  <c r="W211" i="89" s="1"/>
  <c r="BI123" i="89"/>
  <c r="AC123" i="89" s="1"/>
  <c r="BI142" i="89"/>
  <c r="AC142" i="89" s="1"/>
  <c r="BI146" i="89"/>
  <c r="AC146" i="89" s="1"/>
  <c r="BI159" i="89"/>
  <c r="AC159" i="89" s="1"/>
  <c r="BI175" i="89"/>
  <c r="AC175" i="89" s="1"/>
  <c r="BI191" i="89"/>
  <c r="AC191" i="89" s="1"/>
  <c r="BD47" i="89"/>
  <c r="X47" i="89" s="1"/>
  <c r="BD51" i="89"/>
  <c r="X51" i="89" s="1"/>
  <c r="BD55" i="89"/>
  <c r="X55" i="89" s="1"/>
  <c r="BD59" i="89"/>
  <c r="X59" i="89" s="1"/>
  <c r="BD63" i="89"/>
  <c r="X63" i="89" s="1"/>
  <c r="BD37" i="89"/>
  <c r="X37" i="89" s="1"/>
  <c r="BD101" i="89"/>
  <c r="X101" i="89" s="1"/>
  <c r="BD110" i="89"/>
  <c r="X110" i="89" s="1"/>
  <c r="BD138" i="89"/>
  <c r="X138" i="89" s="1"/>
  <c r="BD142" i="89"/>
  <c r="X142" i="89" s="1"/>
  <c r="BD146" i="89"/>
  <c r="X146" i="89" s="1"/>
  <c r="BD155" i="89"/>
  <c r="X155" i="89" s="1"/>
  <c r="BD159" i="89"/>
  <c r="X159" i="89" s="1"/>
  <c r="BD163" i="89"/>
  <c r="X163" i="89" s="1"/>
  <c r="BD194" i="89"/>
  <c r="X194" i="89" s="1"/>
  <c r="BD174" i="89"/>
  <c r="X174" i="89" s="1"/>
  <c r="BD178" i="89"/>
  <c r="X178" i="89" s="1"/>
  <c r="BD200" i="89"/>
  <c r="X200" i="89" s="1"/>
  <c r="BD222" i="89"/>
  <c r="X222" i="89" s="1"/>
  <c r="BD225" i="89"/>
  <c r="X225" i="89" s="1"/>
  <c r="BC29" i="89"/>
  <c r="W29" i="89" s="1"/>
  <c r="BC35" i="89"/>
  <c r="W35" i="89" s="1"/>
  <c r="BC32" i="89"/>
  <c r="W32" i="89" s="1"/>
  <c r="BC39" i="89"/>
  <c r="W39" i="89" s="1"/>
  <c r="BC84" i="89"/>
  <c r="W84" i="89" s="1"/>
  <c r="BC92" i="89"/>
  <c r="W92" i="89" s="1"/>
  <c r="BC104" i="89"/>
  <c r="W104" i="89" s="1"/>
  <c r="BC112" i="89"/>
  <c r="W112" i="89" s="1"/>
  <c r="BC116" i="89"/>
  <c r="W116" i="89" s="1"/>
  <c r="BC120" i="89"/>
  <c r="W120" i="89" s="1"/>
  <c r="BC124" i="89"/>
  <c r="W124" i="89" s="1"/>
  <c r="BC129" i="89"/>
  <c r="W129" i="89" s="1"/>
  <c r="BC152" i="89"/>
  <c r="W152" i="89" s="1"/>
  <c r="BC156" i="89"/>
  <c r="W156" i="89" s="1"/>
  <c r="BC160" i="89"/>
  <c r="W160" i="89" s="1"/>
  <c r="BC164" i="89"/>
  <c r="W164" i="89" s="1"/>
  <c r="BC168" i="89"/>
  <c r="W168" i="89" s="1"/>
  <c r="BC179" i="89"/>
  <c r="W179" i="89" s="1"/>
  <c r="BC205" i="89"/>
  <c r="W205" i="89" s="1"/>
  <c r="BC204" i="89"/>
  <c r="W204" i="89" s="1"/>
  <c r="BC216" i="89"/>
  <c r="W216" i="89" s="1"/>
  <c r="BC225" i="89"/>
  <c r="W225" i="89" s="1"/>
  <c r="AY218" i="89"/>
  <c r="S218" i="89" s="1"/>
  <c r="AY180" i="89"/>
  <c r="S180" i="89" s="1"/>
  <c r="AY154" i="89"/>
  <c r="S154" i="89" s="1"/>
  <c r="AY122" i="89"/>
  <c r="S122" i="89" s="1"/>
  <c r="AY74" i="89"/>
  <c r="S74" i="89" s="1"/>
  <c r="AY58" i="89"/>
  <c r="S58" i="89" s="1"/>
  <c r="BF166" i="89"/>
  <c r="Z166" i="89" s="1"/>
  <c r="BF72" i="89"/>
  <c r="Z72" i="89" s="1"/>
  <c r="BF56" i="89"/>
  <c r="Z56" i="89" s="1"/>
  <c r="BF35" i="89"/>
  <c r="Z35" i="89" s="1"/>
  <c r="BH209" i="89"/>
  <c r="AB209" i="89" s="1"/>
  <c r="BH139" i="89"/>
  <c r="AB139" i="89" s="1"/>
  <c r="BH131" i="89"/>
  <c r="AB131" i="89" s="1"/>
  <c r="BH91" i="89"/>
  <c r="AB91" i="89" s="1"/>
  <c r="BH41" i="89"/>
  <c r="AB41" i="89" s="1"/>
  <c r="AZ221" i="89"/>
  <c r="T221" i="89" s="1"/>
  <c r="AZ189" i="89"/>
  <c r="T189" i="89" s="1"/>
  <c r="AZ140" i="89"/>
  <c r="T140" i="89" s="1"/>
  <c r="AZ94" i="89"/>
  <c r="T94" i="89" s="1"/>
  <c r="AZ64" i="89"/>
  <c r="T64" i="89" s="1"/>
  <c r="AZ48" i="89"/>
  <c r="T48" i="89" s="1"/>
  <c r="BI176" i="89"/>
  <c r="AC176" i="89" s="1"/>
  <c r="BI125" i="89"/>
  <c r="AC125" i="89" s="1"/>
  <c r="BI109" i="89"/>
  <c r="AC109" i="89" s="1"/>
  <c r="BI96" i="89"/>
  <c r="AC96" i="89" s="1"/>
  <c r="BI79" i="89"/>
  <c r="AC79" i="89" s="1"/>
  <c r="BI80" i="89"/>
  <c r="AC80" i="89" s="1"/>
  <c r="BI30" i="89"/>
  <c r="AC30" i="89" s="1"/>
  <c r="BI51" i="89"/>
  <c r="AC51" i="89" s="1"/>
  <c r="BA218" i="89"/>
  <c r="U218" i="89" s="1"/>
  <c r="BA186" i="89"/>
  <c r="U186" i="89" s="1"/>
  <c r="BA154" i="89"/>
  <c r="U154" i="89" s="1"/>
  <c r="BA122" i="89"/>
  <c r="U122" i="89" s="1"/>
  <c r="BA87" i="89"/>
  <c r="U87" i="89" s="1"/>
  <c r="BA74" i="89"/>
  <c r="U74" i="89" s="1"/>
  <c r="BA58" i="89"/>
  <c r="U58" i="89" s="1"/>
  <c r="BA31" i="89"/>
  <c r="U31" i="89" s="1"/>
  <c r="AY211" i="89"/>
  <c r="S211" i="89" s="1"/>
  <c r="AY195" i="89"/>
  <c r="S195" i="89" s="1"/>
  <c r="AY145" i="89"/>
  <c r="S145" i="89" s="1"/>
  <c r="AY149" i="89"/>
  <c r="S149" i="89" s="1"/>
  <c r="AY115" i="89"/>
  <c r="S115" i="89" s="1"/>
  <c r="AY99" i="89"/>
  <c r="S99" i="89" s="1"/>
  <c r="AY83" i="89"/>
  <c r="S83" i="89" s="1"/>
  <c r="AY42" i="89"/>
  <c r="S42" i="89" s="1"/>
  <c r="BF136" i="89"/>
  <c r="Z136" i="89" s="1"/>
  <c r="BF120" i="89"/>
  <c r="Z120" i="89" s="1"/>
  <c r="BF98" i="89"/>
  <c r="Z98" i="89" s="1"/>
  <c r="BH220" i="89"/>
  <c r="AB220" i="89" s="1"/>
  <c r="BH172" i="89"/>
  <c r="AB172" i="89" s="1"/>
  <c r="BH156" i="89"/>
  <c r="AB156" i="89" s="1"/>
  <c r="BH140" i="89"/>
  <c r="AB140" i="89" s="1"/>
  <c r="BH135" i="89"/>
  <c r="AB135" i="89" s="1"/>
  <c r="BH92" i="89"/>
  <c r="AB92" i="89" s="1"/>
  <c r="AZ214" i="89"/>
  <c r="T214" i="89" s="1"/>
  <c r="AZ117" i="89"/>
  <c r="T117" i="89" s="1"/>
  <c r="AZ103" i="89"/>
  <c r="T103" i="89" s="1"/>
  <c r="AZ70" i="89"/>
  <c r="T70" i="89" s="1"/>
  <c r="AZ35" i="89"/>
  <c r="T35" i="89" s="1"/>
  <c r="BB218" i="89"/>
  <c r="V218" i="89" s="1"/>
  <c r="BB201" i="89"/>
  <c r="V201" i="89" s="1"/>
  <c r="BB180" i="89"/>
  <c r="V180" i="89" s="1"/>
  <c r="BB156" i="89"/>
  <c r="V156" i="89" s="1"/>
  <c r="BB140" i="89"/>
  <c r="V140" i="89" s="1"/>
  <c r="BB124" i="89"/>
  <c r="V124" i="89" s="1"/>
  <c r="BB111" i="89"/>
  <c r="V111" i="89" s="1"/>
  <c r="BB104" i="89"/>
  <c r="V104" i="89" s="1"/>
  <c r="BB69" i="89"/>
  <c r="V69" i="89" s="1"/>
  <c r="BB53" i="89"/>
  <c r="V53" i="89" s="1"/>
  <c r="BI213" i="89"/>
  <c r="AC213" i="89" s="1"/>
  <c r="BI200" i="89"/>
  <c r="AC200" i="89" s="1"/>
  <c r="BI165" i="89"/>
  <c r="AC165" i="89" s="1"/>
  <c r="BI150" i="89"/>
  <c r="AC150" i="89" s="1"/>
  <c r="BI128" i="89"/>
  <c r="AC128" i="89" s="1"/>
  <c r="BI114" i="89"/>
  <c r="AC114" i="89" s="1"/>
  <c r="BI101" i="89"/>
  <c r="AC101" i="89" s="1"/>
  <c r="BI35" i="89"/>
  <c r="AC35" i="89" s="1"/>
  <c r="BA203" i="89"/>
  <c r="U203" i="89" s="1"/>
  <c r="BA139" i="89"/>
  <c r="U139" i="89" s="1"/>
  <c r="BA123" i="89"/>
  <c r="U123" i="89" s="1"/>
  <c r="BA32" i="89"/>
  <c r="U32" i="89" s="1"/>
  <c r="BI44" i="89"/>
  <c r="AC44" i="89" s="1"/>
  <c r="BI64" i="89"/>
  <c r="AC64" i="89" s="1"/>
  <c r="BI143" i="89"/>
  <c r="AC143" i="89" s="1"/>
  <c r="BI152" i="89"/>
  <c r="AC152" i="89" s="1"/>
  <c r="BI192" i="89"/>
  <c r="AC192" i="89" s="1"/>
  <c r="BI206" i="89"/>
  <c r="AC206" i="89" s="1"/>
  <c r="BD48" i="89"/>
  <c r="X48" i="89" s="1"/>
  <c r="BD52" i="89"/>
  <c r="X52" i="89" s="1"/>
  <c r="BD56" i="89"/>
  <c r="X56" i="89" s="1"/>
  <c r="BD60" i="89"/>
  <c r="X60" i="89" s="1"/>
  <c r="BD64" i="89"/>
  <c r="X64" i="89" s="1"/>
  <c r="BD38" i="89"/>
  <c r="X38" i="89" s="1"/>
  <c r="BD80" i="89"/>
  <c r="X80" i="89" s="1"/>
  <c r="BD67" i="89"/>
  <c r="X67" i="89" s="1"/>
  <c r="BD71" i="89"/>
  <c r="X71" i="89" s="1"/>
  <c r="BD75" i="89"/>
  <c r="X75" i="89" s="1"/>
  <c r="BD79" i="89"/>
  <c r="X79" i="89" s="1"/>
  <c r="BD90" i="89"/>
  <c r="X90" i="89" s="1"/>
  <c r="BD102" i="89"/>
  <c r="X102" i="89" s="1"/>
  <c r="BD127" i="89"/>
  <c r="X127" i="89" s="1"/>
  <c r="BD107" i="89"/>
  <c r="X107" i="89" s="1"/>
  <c r="BD111" i="89"/>
  <c r="X111" i="89" s="1"/>
  <c r="BD115" i="89"/>
  <c r="X115" i="89" s="1"/>
  <c r="BD119" i="89"/>
  <c r="X119" i="89" s="1"/>
  <c r="BD123" i="89"/>
  <c r="X123" i="89" s="1"/>
  <c r="BD128" i="89"/>
  <c r="X128" i="89" s="1"/>
  <c r="BD131" i="89"/>
  <c r="X131" i="89" s="1"/>
  <c r="BD139" i="89"/>
  <c r="X139" i="89" s="1"/>
  <c r="BD143" i="89"/>
  <c r="X143" i="89" s="1"/>
  <c r="BD167" i="89"/>
  <c r="X167" i="89" s="1"/>
  <c r="BD169" i="89"/>
  <c r="X169" i="89" s="1"/>
  <c r="BD191" i="89"/>
  <c r="X191" i="89" s="1"/>
  <c r="BD183" i="89"/>
  <c r="X183" i="89" s="1"/>
  <c r="BD187" i="89"/>
  <c r="X187" i="89" s="1"/>
  <c r="BD206" i="89"/>
  <c r="X206" i="89" s="1"/>
  <c r="BD213" i="89"/>
  <c r="X213" i="89" s="1"/>
  <c r="BC43" i="89"/>
  <c r="W43" i="89" s="1"/>
  <c r="BC45" i="89"/>
  <c r="W45" i="89" s="1"/>
  <c r="BC49" i="89"/>
  <c r="W49" i="89" s="1"/>
  <c r="BC53" i="89"/>
  <c r="W53" i="89" s="1"/>
  <c r="AY222" i="89"/>
  <c r="S222" i="89" s="1"/>
  <c r="AY203" i="89"/>
  <c r="S203" i="89" s="1"/>
  <c r="AY170" i="89"/>
  <c r="S170" i="89" s="1"/>
  <c r="AY158" i="89"/>
  <c r="S158" i="89" s="1"/>
  <c r="AY140" i="89"/>
  <c r="S140" i="89" s="1"/>
  <c r="AY110" i="89"/>
  <c r="S110" i="89" s="1"/>
  <c r="AY31" i="89"/>
  <c r="S31" i="89" s="1"/>
  <c r="BF218" i="89"/>
  <c r="Z218" i="89" s="1"/>
  <c r="BF204" i="89"/>
  <c r="Z204" i="89" s="1"/>
  <c r="BF183" i="89"/>
  <c r="Z183" i="89" s="1"/>
  <c r="BF167" i="89"/>
  <c r="Z167" i="89" s="1"/>
  <c r="BF150" i="89"/>
  <c r="Z150" i="89" s="1"/>
  <c r="BF94" i="89"/>
  <c r="Z94" i="89" s="1"/>
  <c r="BF76" i="89"/>
  <c r="Z76" i="89" s="1"/>
  <c r="BF60" i="89"/>
  <c r="Z60" i="89" s="1"/>
  <c r="BF105" i="89"/>
  <c r="Z105" i="89" s="1"/>
  <c r="BF39" i="89"/>
  <c r="Z39" i="89" s="1"/>
  <c r="BH224" i="89"/>
  <c r="AB224" i="89" s="1"/>
  <c r="BH143" i="89"/>
  <c r="AB143" i="89" s="1"/>
  <c r="BH108" i="89"/>
  <c r="AB108" i="89" s="1"/>
  <c r="BH64" i="89"/>
  <c r="AB64" i="89" s="1"/>
  <c r="BH29" i="89"/>
  <c r="AB29" i="89" s="1"/>
  <c r="AZ193" i="89"/>
  <c r="T193" i="89" s="1"/>
  <c r="AZ144" i="89"/>
  <c r="T144" i="89" s="1"/>
  <c r="AZ98" i="89"/>
  <c r="T98" i="89" s="1"/>
  <c r="AZ82" i="89"/>
  <c r="T82" i="89" s="1"/>
  <c r="AZ52" i="89"/>
  <c r="T52" i="89" s="1"/>
  <c r="BI212" i="89"/>
  <c r="AC212" i="89" s="1"/>
  <c r="BI199" i="89"/>
  <c r="AC199" i="89" s="1"/>
  <c r="BI100" i="89"/>
  <c r="AC100" i="89" s="1"/>
  <c r="BI67" i="89"/>
  <c r="AC67" i="89" s="1"/>
  <c r="BI55" i="89"/>
  <c r="AC55" i="89" s="1"/>
  <c r="BA190" i="89"/>
  <c r="U190" i="89" s="1"/>
  <c r="BA174" i="89"/>
  <c r="U174" i="89" s="1"/>
  <c r="BA158" i="89"/>
  <c r="U158" i="89" s="1"/>
  <c r="BA142" i="89"/>
  <c r="U142" i="89" s="1"/>
  <c r="BA103" i="89"/>
  <c r="U103" i="89" s="1"/>
  <c r="BA78" i="89"/>
  <c r="U78" i="89" s="1"/>
  <c r="BA62" i="89"/>
  <c r="U62" i="89" s="1"/>
  <c r="BA46" i="89"/>
  <c r="U46" i="89" s="1"/>
  <c r="AY135" i="89"/>
  <c r="S135" i="89" s="1"/>
  <c r="AY121" i="89"/>
  <c r="S121" i="89" s="1"/>
  <c r="BH138" i="89"/>
  <c r="AB138" i="89" s="1"/>
  <c r="BH129" i="89"/>
  <c r="AB129" i="89" s="1"/>
  <c r="BH90" i="89"/>
  <c r="AB90" i="89" s="1"/>
  <c r="AZ220" i="89"/>
  <c r="T220" i="89" s="1"/>
  <c r="AZ205" i="89"/>
  <c r="T205" i="89" s="1"/>
  <c r="AZ188" i="89"/>
  <c r="T188" i="89" s="1"/>
  <c r="AZ172" i="89"/>
  <c r="T172" i="89" s="1"/>
  <c r="AZ156" i="89"/>
  <c r="T156" i="89" s="1"/>
  <c r="AZ139" i="89"/>
  <c r="T139" i="89" s="1"/>
  <c r="AZ123" i="89"/>
  <c r="T123" i="89" s="1"/>
  <c r="AZ107" i="89"/>
  <c r="T107" i="89" s="1"/>
  <c r="AZ93" i="89"/>
  <c r="T93" i="89" s="1"/>
  <c r="AZ76" i="89"/>
  <c r="T76" i="89" s="1"/>
  <c r="AZ41" i="89"/>
  <c r="T41" i="89" s="1"/>
  <c r="BI74" i="89"/>
  <c r="AC74" i="89" s="1"/>
  <c r="BI62" i="89"/>
  <c r="AC62" i="89" s="1"/>
  <c r="BI46" i="89"/>
  <c r="AC46" i="89" s="1"/>
  <c r="BA94" i="89"/>
  <c r="U94" i="89" s="1"/>
  <c r="BA90" i="89"/>
  <c r="U90" i="89" s="1"/>
  <c r="BA53" i="89"/>
  <c r="U53" i="89" s="1"/>
  <c r="BB223" i="89"/>
  <c r="V223" i="89" s="1"/>
  <c r="AZ227" i="89"/>
  <c r="T227" i="89" s="1"/>
  <c r="AY146" i="89"/>
  <c r="S146" i="89" s="1"/>
  <c r="AY130" i="89"/>
  <c r="S130" i="89" s="1"/>
  <c r="AY131" i="89"/>
  <c r="S131" i="89" s="1"/>
  <c r="AZ169" i="89"/>
  <c r="T169" i="89" s="1"/>
  <c r="AZ89" i="89"/>
  <c r="T89" i="89" s="1"/>
  <c r="AZ72" i="89"/>
  <c r="T72" i="89" s="1"/>
  <c r="AZ37" i="89"/>
  <c r="T37" i="89" s="1"/>
  <c r="BI202" i="89"/>
  <c r="AC202" i="89" s="1"/>
  <c r="BI148" i="89"/>
  <c r="AC148" i="89" s="1"/>
  <c r="BI87" i="89"/>
  <c r="AC87" i="89" s="1"/>
  <c r="BI70" i="89"/>
  <c r="AC70" i="89" s="1"/>
  <c r="BI58" i="89"/>
  <c r="AC58" i="89" s="1"/>
  <c r="BA145" i="89"/>
  <c r="U145" i="89" s="1"/>
  <c r="BA113" i="89"/>
  <c r="U113" i="89" s="1"/>
  <c r="AY96" i="89"/>
  <c r="S96" i="89" s="1"/>
  <c r="BH145" i="89"/>
  <c r="AB145" i="89" s="1"/>
  <c r="BC57" i="89"/>
  <c r="W57" i="89" s="1"/>
  <c r="BC61" i="89"/>
  <c r="W61" i="89" s="1"/>
  <c r="BC65" i="89"/>
  <c r="W65" i="89" s="1"/>
  <c r="BC69" i="89"/>
  <c r="W69" i="89" s="1"/>
  <c r="BC73" i="89"/>
  <c r="W73" i="89" s="1"/>
  <c r="BC77" i="89"/>
  <c r="W77" i="89" s="1"/>
  <c r="BC81" i="89"/>
  <c r="W81" i="89" s="1"/>
  <c r="BC89" i="89"/>
  <c r="W89" i="89" s="1"/>
  <c r="BC93" i="89"/>
  <c r="W93" i="89" s="1"/>
  <c r="BC97" i="89"/>
  <c r="W97" i="89" s="1"/>
  <c r="BC101" i="89"/>
  <c r="W101" i="89" s="1"/>
  <c r="BC105" i="89"/>
  <c r="W105" i="89" s="1"/>
  <c r="BC113" i="89"/>
  <c r="W113" i="89" s="1"/>
  <c r="BC117" i="89"/>
  <c r="W117" i="89" s="1"/>
  <c r="BC121" i="89"/>
  <c r="W121" i="89" s="1"/>
  <c r="BC125" i="89"/>
  <c r="W125" i="89" s="1"/>
  <c r="BC132" i="89"/>
  <c r="W132" i="89" s="1"/>
  <c r="BC136" i="89"/>
  <c r="W136" i="89" s="1"/>
  <c r="BC140" i="89"/>
  <c r="W140" i="89" s="1"/>
  <c r="BC144" i="89"/>
  <c r="W144" i="89" s="1"/>
  <c r="BC149" i="89"/>
  <c r="W149" i="89" s="1"/>
  <c r="BC157" i="89"/>
  <c r="W157" i="89" s="1"/>
  <c r="BC161" i="89"/>
  <c r="W161" i="89" s="1"/>
  <c r="BC165" i="89"/>
  <c r="W165" i="89" s="1"/>
  <c r="BC169" i="89"/>
  <c r="W169" i="89" s="1"/>
  <c r="BC189" i="89"/>
  <c r="W189" i="89" s="1"/>
  <c r="BC193" i="89"/>
  <c r="W193" i="89" s="1"/>
  <c r="BC197" i="89"/>
  <c r="W197" i="89" s="1"/>
  <c r="BC201" i="89"/>
  <c r="W201" i="89" s="1"/>
  <c r="BC217" i="89"/>
  <c r="W217" i="89" s="1"/>
  <c r="BC220" i="89"/>
  <c r="W220" i="89" s="1"/>
  <c r="AY166" i="89"/>
  <c r="S166" i="89" s="1"/>
  <c r="AY150" i="89"/>
  <c r="S150" i="89" s="1"/>
  <c r="AY132" i="89"/>
  <c r="S132" i="89" s="1"/>
  <c r="AY86" i="89"/>
  <c r="S86" i="89" s="1"/>
  <c r="AY30" i="89"/>
  <c r="S30" i="89" s="1"/>
  <c r="BF210" i="89"/>
  <c r="Z210" i="89" s="1"/>
  <c r="BF191" i="89"/>
  <c r="Z191" i="89" s="1"/>
  <c r="BF158" i="89"/>
  <c r="Z158" i="89" s="1"/>
  <c r="BF111" i="89"/>
  <c r="Z111" i="89" s="1"/>
  <c r="BF85" i="89"/>
  <c r="Z85" i="89" s="1"/>
  <c r="BF68" i="89"/>
  <c r="Z68" i="89" s="1"/>
  <c r="BF52" i="89"/>
  <c r="Z52" i="89" s="1"/>
  <c r="BF31" i="89"/>
  <c r="Z31" i="89" s="1"/>
  <c r="BH152" i="89"/>
  <c r="AB152" i="89" s="1"/>
  <c r="AZ185" i="89"/>
  <c r="T185" i="89" s="1"/>
  <c r="AZ170" i="89"/>
  <c r="T170" i="89" s="1"/>
  <c r="AZ136" i="89"/>
  <c r="T136" i="89" s="1"/>
  <c r="AZ129" i="89"/>
  <c r="T129" i="89" s="1"/>
  <c r="AZ90" i="89"/>
  <c r="T90" i="89" s="1"/>
  <c r="AZ60" i="89"/>
  <c r="T60" i="89" s="1"/>
  <c r="BI121" i="89"/>
  <c r="AC121" i="89" s="1"/>
  <c r="BI135" i="89"/>
  <c r="AC135" i="89" s="1"/>
  <c r="BI75" i="89"/>
  <c r="AC75" i="89" s="1"/>
  <c r="BI63" i="89"/>
  <c r="AC63" i="89" s="1"/>
  <c r="BI47" i="89"/>
  <c r="AC47" i="89" s="1"/>
  <c r="BA166" i="89"/>
  <c r="U166" i="89" s="1"/>
  <c r="BA152" i="89"/>
  <c r="U152" i="89" s="1"/>
  <c r="BA118" i="89"/>
  <c r="U118" i="89" s="1"/>
  <c r="BA95" i="89"/>
  <c r="U95" i="89" s="1"/>
  <c r="BA70" i="89"/>
  <c r="U70" i="89" s="1"/>
  <c r="BA54" i="89"/>
  <c r="U54" i="89" s="1"/>
  <c r="AY173" i="89"/>
  <c r="S173" i="89" s="1"/>
  <c r="AY143" i="89"/>
  <c r="S143" i="89" s="1"/>
  <c r="AY97" i="89"/>
  <c r="S97" i="89" s="1"/>
  <c r="BH146" i="89"/>
  <c r="AB146" i="89" s="1"/>
  <c r="AZ212" i="89"/>
  <c r="T212" i="89" s="1"/>
  <c r="AZ199" i="89"/>
  <c r="T199" i="89" s="1"/>
  <c r="AZ180" i="89"/>
  <c r="T180" i="89" s="1"/>
  <c r="AZ164" i="89"/>
  <c r="T164" i="89" s="1"/>
  <c r="AZ148" i="89"/>
  <c r="T148" i="89" s="1"/>
  <c r="AZ128" i="89"/>
  <c r="T128" i="89" s="1"/>
  <c r="AZ115" i="89"/>
  <c r="T115" i="89" s="1"/>
  <c r="AZ101" i="89"/>
  <c r="T101" i="89" s="1"/>
  <c r="AZ85" i="89"/>
  <c r="T85" i="89" s="1"/>
  <c r="AZ68" i="89"/>
  <c r="T68" i="89" s="1"/>
  <c r="AZ33" i="89"/>
  <c r="T33" i="89" s="1"/>
  <c r="BI127" i="89"/>
  <c r="AC127" i="89" s="1"/>
  <c r="BI66" i="89"/>
  <c r="AC66" i="89" s="1"/>
  <c r="BI54" i="89"/>
  <c r="AC54" i="89" s="1"/>
  <c r="BA102" i="89"/>
  <c r="U102" i="89" s="1"/>
  <c r="AY183" i="89"/>
  <c r="S183" i="89" s="1"/>
  <c r="AY138" i="89"/>
  <c r="S138" i="89" s="1"/>
  <c r="BH106" i="89"/>
  <c r="AB106" i="89" s="1"/>
  <c r="AY227" i="89"/>
  <c r="S227" i="89" s="1"/>
  <c r="BA42" i="89"/>
  <c r="U42" i="89" s="1"/>
  <c r="AY190" i="89"/>
  <c r="S190" i="89" s="1"/>
  <c r="BH207" i="89"/>
  <c r="AB207" i="89" s="1"/>
  <c r="BH192" i="89"/>
  <c r="AB192" i="89" s="1"/>
  <c r="BH175" i="89"/>
  <c r="AB175" i="89" s="1"/>
  <c r="BH159" i="89"/>
  <c r="AB159" i="89" s="1"/>
  <c r="BH124" i="89"/>
  <c r="AB124" i="89" s="1"/>
  <c r="BH95" i="89"/>
  <c r="AB95" i="89" s="1"/>
  <c r="BH78" i="89"/>
  <c r="AB78" i="89" s="1"/>
  <c r="BH50" i="89"/>
  <c r="AB50" i="89" s="1"/>
  <c r="BB215" i="89"/>
  <c r="V215" i="89" s="1"/>
  <c r="BB200" i="89"/>
  <c r="V200" i="89" s="1"/>
  <c r="BB187" i="89"/>
  <c r="V187" i="89" s="1"/>
  <c r="BB172" i="89"/>
  <c r="V172" i="89" s="1"/>
  <c r="BB155" i="89"/>
  <c r="V155" i="89" s="1"/>
  <c r="BB139" i="89"/>
  <c r="V139" i="89" s="1"/>
  <c r="BB123" i="89"/>
  <c r="V123" i="89" s="1"/>
  <c r="BB109" i="89"/>
  <c r="V109" i="89" s="1"/>
  <c r="BB101" i="89"/>
  <c r="V101" i="89" s="1"/>
  <c r="BB68" i="89"/>
  <c r="V68" i="89" s="1"/>
  <c r="BB52" i="89"/>
  <c r="V52" i="89" s="1"/>
  <c r="BB43" i="89"/>
  <c r="V43" i="89" s="1"/>
  <c r="BB27" i="89"/>
  <c r="V27" i="89" s="1"/>
  <c r="BA130" i="89"/>
  <c r="U130" i="89" s="1"/>
  <c r="BA108" i="89"/>
  <c r="U108" i="89" s="1"/>
  <c r="BA84" i="89"/>
  <c r="U84" i="89" s="1"/>
  <c r="BA41" i="89"/>
  <c r="U41" i="89" s="1"/>
  <c r="BE35" i="89"/>
  <c r="Y35" i="89" s="1"/>
  <c r="BE39" i="89"/>
  <c r="Y39" i="89" s="1"/>
  <c r="BE43" i="89"/>
  <c r="Y43" i="89" s="1"/>
  <c r="BE29" i="89"/>
  <c r="Y29" i="89" s="1"/>
  <c r="BE33" i="89"/>
  <c r="Y33" i="89" s="1"/>
  <c r="BE48" i="89"/>
  <c r="Y48" i="89" s="1"/>
  <c r="BE52" i="89"/>
  <c r="Y52" i="89" s="1"/>
  <c r="BE56" i="89"/>
  <c r="Y56" i="89" s="1"/>
  <c r="BE60" i="89"/>
  <c r="Y60" i="89" s="1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Y109" i="89" s="1"/>
  <c r="BE95" i="89"/>
  <c r="Y95" i="89" s="1"/>
  <c r="BE99" i="89"/>
  <c r="Y99" i="89" s="1"/>
  <c r="BE103" i="89"/>
  <c r="Y103" i="89" s="1"/>
  <c r="BE116" i="89"/>
  <c r="Y116" i="89" s="1"/>
  <c r="BE120" i="89"/>
  <c r="Y120" i="89" s="1"/>
  <c r="BE124" i="89"/>
  <c r="Y124" i="89" s="1"/>
  <c r="BE128" i="89"/>
  <c r="Y128" i="89" s="1"/>
  <c r="BE132" i="89"/>
  <c r="Y132" i="89" s="1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Y164" i="89" s="1"/>
  <c r="BE166" i="89"/>
  <c r="Y166" i="89" s="1"/>
  <c r="BE175" i="89"/>
  <c r="Y175" i="89" s="1"/>
  <c r="BE172" i="89"/>
  <c r="Y172" i="89" s="1"/>
  <c r="BE189" i="89"/>
  <c r="Y189" i="89" s="1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AA40" i="89" s="1"/>
  <c r="BG44" i="89"/>
  <c r="AA44" i="89" s="1"/>
  <c r="BG31" i="89"/>
  <c r="AA31" i="89" s="1"/>
  <c r="BG36" i="89"/>
  <c r="AA36" i="89" s="1"/>
  <c r="BG46" i="89"/>
  <c r="AA46" i="89" s="1"/>
  <c r="BG50" i="89"/>
  <c r="AA50" i="89" s="1"/>
  <c r="BG54" i="89"/>
  <c r="AA54" i="89" s="1"/>
  <c r="BG58" i="89"/>
  <c r="AA58" i="89" s="1"/>
  <c r="BG62" i="89"/>
  <c r="AA62" i="89" s="1"/>
  <c r="BG66" i="89"/>
  <c r="AA66" i="89" s="1"/>
  <c r="BG70" i="89"/>
  <c r="AA70" i="89" s="1"/>
  <c r="BG74" i="89"/>
  <c r="AA74" i="89" s="1"/>
  <c r="BG78" i="89"/>
  <c r="AA78" i="89" s="1"/>
  <c r="BG82" i="89"/>
  <c r="AA82" i="89" s="1"/>
  <c r="BG86" i="89"/>
  <c r="AA86" i="89" s="1"/>
  <c r="BG90" i="89"/>
  <c r="AA90" i="89" s="1"/>
  <c r="BG94" i="89"/>
  <c r="AA94" i="89" s="1"/>
  <c r="BG98" i="89"/>
  <c r="AA98" i="89" s="1"/>
  <c r="BG102" i="89"/>
  <c r="AA102" i="89" s="1"/>
  <c r="BG106" i="89"/>
  <c r="AA106" i="89" s="1"/>
  <c r="BG110" i="89"/>
  <c r="AA110" i="89" s="1"/>
  <c r="BG114" i="89"/>
  <c r="AA114" i="89" s="1"/>
  <c r="BG118" i="89"/>
  <c r="AA118" i="89" s="1"/>
  <c r="BG122" i="89"/>
  <c r="AA122" i="89" s="1"/>
  <c r="BG127" i="89"/>
  <c r="AA127" i="89" s="1"/>
  <c r="BG148" i="89"/>
  <c r="AA148" i="89" s="1"/>
  <c r="BG133" i="89"/>
  <c r="AA133" i="89" s="1"/>
  <c r="BG137" i="89"/>
  <c r="AA137" i="89" s="1"/>
  <c r="BG141" i="89"/>
  <c r="AA141" i="89" s="1"/>
  <c r="BG145" i="89"/>
  <c r="AA145" i="89" s="1"/>
  <c r="BG150" i="89"/>
  <c r="AA150" i="89" s="1"/>
  <c r="BG154" i="89"/>
  <c r="AA154" i="89" s="1"/>
  <c r="BG158" i="89"/>
  <c r="AA158" i="89" s="1"/>
  <c r="BG162" i="89"/>
  <c r="AA162" i="89" s="1"/>
  <c r="BG166" i="89"/>
  <c r="AA166" i="89" s="1"/>
  <c r="BG179" i="89"/>
  <c r="AA179" i="89" s="1"/>
  <c r="BG170" i="89"/>
  <c r="AA170" i="89" s="1"/>
  <c r="BG174" i="89"/>
  <c r="AA174" i="89" s="1"/>
  <c r="BG178" i="89"/>
  <c r="AA178" i="89" s="1"/>
  <c r="BG183" i="89"/>
  <c r="AA183" i="89" s="1"/>
  <c r="BG190" i="89"/>
  <c r="AA190" i="89" s="1"/>
  <c r="BG194" i="89"/>
  <c r="AA194" i="89" s="1"/>
  <c r="BG204" i="89"/>
  <c r="AA204" i="89" s="1"/>
  <c r="BG198" i="89"/>
  <c r="AA198" i="89" s="1"/>
  <c r="BG202" i="89"/>
  <c r="AA202" i="89" s="1"/>
  <c r="BG210" i="89"/>
  <c r="AA210" i="89" s="1"/>
  <c r="BG214" i="89"/>
  <c r="AA214" i="89" s="1"/>
  <c r="BG218" i="89"/>
  <c r="AA218" i="89" s="1"/>
  <c r="BG222" i="89"/>
  <c r="AA222" i="89" s="1"/>
  <c r="AY221" i="89"/>
  <c r="S221" i="89" s="1"/>
  <c r="AY189" i="89"/>
  <c r="S189" i="89" s="1"/>
  <c r="AY157" i="89"/>
  <c r="S157" i="89" s="1"/>
  <c r="AY77" i="89"/>
  <c r="S77" i="89" s="1"/>
  <c r="AY61" i="89"/>
  <c r="S61" i="89" s="1"/>
  <c r="AY45" i="89"/>
  <c r="S45" i="89" s="1"/>
  <c r="BF212" i="89"/>
  <c r="Z212" i="89" s="1"/>
  <c r="BF197" i="89"/>
  <c r="Z197" i="89" s="1"/>
  <c r="BF179" i="89"/>
  <c r="Z179" i="89" s="1"/>
  <c r="BF165" i="89"/>
  <c r="Z165" i="89" s="1"/>
  <c r="BF149" i="89"/>
  <c r="Z149" i="89" s="1"/>
  <c r="BF134" i="89"/>
  <c r="Z134" i="89" s="1"/>
  <c r="BF118" i="89"/>
  <c r="Z118" i="89" s="1"/>
  <c r="BF104" i="89"/>
  <c r="Z104" i="89" s="1"/>
  <c r="BF75" i="89"/>
  <c r="Z75" i="89" s="1"/>
  <c r="BF59" i="89"/>
  <c r="Z59" i="89" s="1"/>
  <c r="BF103" i="89"/>
  <c r="Z103" i="89" s="1"/>
  <c r="BF38" i="89"/>
  <c r="Z38" i="89" s="1"/>
  <c r="BH191" i="89"/>
  <c r="AB191" i="89" s="1"/>
  <c r="BH174" i="89"/>
  <c r="AB174" i="89" s="1"/>
  <c r="BH158" i="89"/>
  <c r="AB158" i="89" s="1"/>
  <c r="BH123" i="89"/>
  <c r="AB123" i="89" s="1"/>
  <c r="BH77" i="89"/>
  <c r="AB77" i="89" s="1"/>
  <c r="BH44" i="89"/>
  <c r="AB44" i="89" s="1"/>
  <c r="BH28" i="89"/>
  <c r="AB28" i="89" s="1"/>
  <c r="BH49" i="89"/>
  <c r="AB49" i="89" s="1"/>
  <c r="BB217" i="89"/>
  <c r="V217" i="89" s="1"/>
  <c r="BB199" i="89"/>
  <c r="V199" i="89" s="1"/>
  <c r="BB186" i="89"/>
  <c r="V186" i="89" s="1"/>
  <c r="BB170" i="89"/>
  <c r="V170" i="89" s="1"/>
  <c r="BB154" i="89"/>
  <c r="V154" i="89" s="1"/>
  <c r="BB138" i="89"/>
  <c r="V138" i="89" s="1"/>
  <c r="BB122" i="89"/>
  <c r="V122" i="89" s="1"/>
  <c r="BB107" i="89"/>
  <c r="V107" i="89" s="1"/>
  <c r="BB97" i="89"/>
  <c r="V97" i="89" s="1"/>
  <c r="BB67" i="89"/>
  <c r="V67" i="89" s="1"/>
  <c r="BB51" i="89"/>
  <c r="V51" i="89" s="1"/>
  <c r="BB42" i="89"/>
  <c r="V42" i="89" s="1"/>
  <c r="BA205" i="89"/>
  <c r="U205" i="89" s="1"/>
  <c r="BA189" i="89"/>
  <c r="U189" i="89" s="1"/>
  <c r="BA169" i="89"/>
  <c r="U169" i="89" s="1"/>
  <c r="BA157" i="89"/>
  <c r="U157" i="89" s="1"/>
  <c r="BA105" i="89"/>
  <c r="U105" i="89" s="1"/>
  <c r="BA77" i="89"/>
  <c r="U77" i="89" s="1"/>
  <c r="BA36" i="89"/>
  <c r="U36" i="89" s="1"/>
  <c r="AY220" i="89"/>
  <c r="S220" i="89" s="1"/>
  <c r="AY201" i="89"/>
  <c r="S201" i="89" s="1"/>
  <c r="AY188" i="89"/>
  <c r="S188" i="89" s="1"/>
  <c r="AY156" i="89"/>
  <c r="S156" i="89" s="1"/>
  <c r="AY124" i="89"/>
  <c r="S124" i="89" s="1"/>
  <c r="AY92" i="89"/>
  <c r="S92" i="89" s="1"/>
  <c r="AY76" i="89"/>
  <c r="S76" i="89" s="1"/>
  <c r="AY60" i="89"/>
  <c r="S60" i="89" s="1"/>
  <c r="AY39" i="89"/>
  <c r="S39" i="89" s="1"/>
  <c r="AY29" i="89"/>
  <c r="S29" i="89" s="1"/>
  <c r="BF211" i="89"/>
  <c r="Z211" i="89" s="1"/>
  <c r="BF198" i="89"/>
  <c r="Z198" i="89" s="1"/>
  <c r="BF180" i="89"/>
  <c r="Z180" i="89" s="1"/>
  <c r="BF164" i="89"/>
  <c r="Z164" i="89" s="1"/>
  <c r="BF148" i="89"/>
  <c r="Z148" i="89" s="1"/>
  <c r="BF133" i="89"/>
  <c r="Z133" i="89" s="1"/>
  <c r="BF117" i="89"/>
  <c r="Z117" i="89" s="1"/>
  <c r="BF101" i="89"/>
  <c r="Z101" i="89" s="1"/>
  <c r="BF74" i="89"/>
  <c r="Z74" i="89" s="1"/>
  <c r="BF58" i="89"/>
  <c r="Z58" i="89" s="1"/>
  <c r="BF99" i="89"/>
  <c r="Z99" i="89" s="1"/>
  <c r="BF37" i="89"/>
  <c r="Z37" i="89" s="1"/>
  <c r="BH222" i="89"/>
  <c r="AB222" i="89" s="1"/>
  <c r="BH205" i="89"/>
  <c r="AB205" i="89" s="1"/>
  <c r="BH190" i="89"/>
  <c r="AB190" i="89" s="1"/>
  <c r="BH173" i="89"/>
  <c r="AB173" i="89" s="1"/>
  <c r="BH157" i="89"/>
  <c r="AB157" i="89" s="1"/>
  <c r="BH122" i="89"/>
  <c r="AB122" i="89" s="1"/>
  <c r="BH93" i="89"/>
  <c r="AB93" i="89" s="1"/>
  <c r="BH76" i="89"/>
  <c r="AB76" i="89" s="1"/>
  <c r="BH43" i="89"/>
  <c r="AB43" i="89" s="1"/>
  <c r="BH27" i="89"/>
  <c r="AB27" i="89" s="1"/>
  <c r="BH48" i="89"/>
  <c r="AB48" i="89" s="1"/>
  <c r="AZ225" i="89"/>
  <c r="T225" i="89" s="1"/>
  <c r="AZ208" i="89"/>
  <c r="T208" i="89" s="1"/>
  <c r="AZ191" i="89"/>
  <c r="T191" i="89" s="1"/>
  <c r="AZ175" i="89"/>
  <c r="T175" i="89" s="1"/>
  <c r="AZ159" i="89"/>
  <c r="T159" i="89" s="1"/>
  <c r="AZ142" i="89"/>
  <c r="T142" i="89" s="1"/>
  <c r="AZ132" i="89"/>
  <c r="T132" i="89" s="1"/>
  <c r="AZ110" i="89"/>
  <c r="T110" i="89" s="1"/>
  <c r="AZ96" i="89"/>
  <c r="T96" i="89" s="1"/>
  <c r="AZ79" i="89"/>
  <c r="T79" i="89" s="1"/>
  <c r="AZ44" i="89"/>
  <c r="T44" i="89" s="1"/>
  <c r="AZ28" i="89"/>
  <c r="T28" i="89" s="1"/>
  <c r="AZ50" i="89"/>
  <c r="T50" i="89" s="1"/>
  <c r="BB216" i="89"/>
  <c r="V216" i="89" s="1"/>
  <c r="BB205" i="89"/>
  <c r="V205" i="89" s="1"/>
  <c r="BB185" i="89"/>
  <c r="V185" i="89" s="1"/>
  <c r="BB169" i="89"/>
  <c r="V169" i="89" s="1"/>
  <c r="BB153" i="89"/>
  <c r="V153" i="89" s="1"/>
  <c r="BB137" i="89"/>
  <c r="V137" i="89" s="1"/>
  <c r="BB121" i="89"/>
  <c r="V121" i="89" s="1"/>
  <c r="BB105" i="89"/>
  <c r="V105" i="89" s="1"/>
  <c r="BB93" i="89"/>
  <c r="V93" i="89" s="1"/>
  <c r="BB66" i="89"/>
  <c r="V66" i="89" s="1"/>
  <c r="BB50" i="89"/>
  <c r="V50" i="89" s="1"/>
  <c r="BB41" i="89"/>
  <c r="V41" i="89" s="1"/>
  <c r="BA208" i="89"/>
  <c r="U208" i="89" s="1"/>
  <c r="BA192" i="89"/>
  <c r="U192" i="89" s="1"/>
  <c r="BA176" i="89"/>
  <c r="U176" i="89" s="1"/>
  <c r="BA160" i="89"/>
  <c r="U160" i="89" s="1"/>
  <c r="BA144" i="89"/>
  <c r="U144" i="89" s="1"/>
  <c r="BA128" i="89"/>
  <c r="U128" i="89" s="1"/>
  <c r="BA112" i="89"/>
  <c r="U112" i="89" s="1"/>
  <c r="BA111" i="89"/>
  <c r="U111" i="89" s="1"/>
  <c r="BA80" i="89"/>
  <c r="U80" i="89" s="1"/>
  <c r="BA64" i="89"/>
  <c r="U64" i="89" s="1"/>
  <c r="BA48" i="89"/>
  <c r="U48" i="89" s="1"/>
  <c r="BA39" i="89"/>
  <c r="U39" i="89" s="1"/>
  <c r="BJ29" i="89"/>
  <c r="AD29" i="89" s="1"/>
  <c r="BJ33" i="89"/>
  <c r="AD33" i="89" s="1"/>
  <c r="BJ37" i="89"/>
  <c r="AD37" i="89" s="1"/>
  <c r="BJ41" i="89"/>
  <c r="AD41" i="89" s="1"/>
  <c r="BJ83" i="89"/>
  <c r="AD83" i="89" s="1"/>
  <c r="BJ91" i="89"/>
  <c r="AD91" i="89" s="1"/>
  <c r="BJ45" i="89"/>
  <c r="AD45" i="89" s="1"/>
  <c r="BJ49" i="89"/>
  <c r="AD49" i="89" s="1"/>
  <c r="BJ53" i="89"/>
  <c r="AD53" i="89" s="1"/>
  <c r="BJ57" i="89"/>
  <c r="AD57" i="89" s="1"/>
  <c r="BJ61" i="89"/>
  <c r="AD61" i="89" s="1"/>
  <c r="BJ65" i="89"/>
  <c r="AD65" i="89" s="1"/>
  <c r="BJ69" i="89"/>
  <c r="AD69" i="89" s="1"/>
  <c r="BJ73" i="89"/>
  <c r="AD73" i="89" s="1"/>
  <c r="BJ77" i="89"/>
  <c r="AD77" i="89" s="1"/>
  <c r="BJ95" i="89"/>
  <c r="AD95" i="89" s="1"/>
  <c r="BJ86" i="89"/>
  <c r="AD86" i="89" s="1"/>
  <c r="BJ96" i="89"/>
  <c r="AD96" i="89" s="1"/>
  <c r="BJ93" i="89"/>
  <c r="AD93" i="89" s="1"/>
  <c r="BJ107" i="89"/>
  <c r="AD107" i="89" s="1"/>
  <c r="BJ106" i="89"/>
  <c r="AD106" i="89" s="1"/>
  <c r="BJ113" i="89"/>
  <c r="AD113" i="89" s="1"/>
  <c r="BJ117" i="89"/>
  <c r="AD117" i="89" s="1"/>
  <c r="BJ121" i="89"/>
  <c r="AD121" i="89" s="1"/>
  <c r="BJ125" i="89"/>
  <c r="AD125" i="89" s="1"/>
  <c r="BJ129" i="89"/>
  <c r="AD129" i="89" s="1"/>
  <c r="BJ133" i="89"/>
  <c r="AD133" i="89" s="1"/>
  <c r="BJ137" i="89"/>
  <c r="AD137" i="89" s="1"/>
  <c r="BJ141" i="89"/>
  <c r="AD141" i="89" s="1"/>
  <c r="BJ145" i="89"/>
  <c r="AD145" i="89" s="1"/>
  <c r="BJ149" i="89"/>
  <c r="AD149" i="89" s="1"/>
  <c r="BJ153" i="89"/>
  <c r="AD153" i="89" s="1"/>
  <c r="BJ157" i="89"/>
  <c r="AD157" i="89" s="1"/>
  <c r="BJ161" i="89"/>
  <c r="AD161" i="89" s="1"/>
  <c r="BJ165" i="89"/>
  <c r="AD165" i="89" s="1"/>
  <c r="BJ169" i="89"/>
  <c r="AD169" i="89" s="1"/>
  <c r="BJ171" i="89"/>
  <c r="AD171" i="89" s="1"/>
  <c r="BJ176" i="89"/>
  <c r="AD176" i="89" s="1"/>
  <c r="BJ182" i="89"/>
  <c r="AD182" i="89" s="1"/>
  <c r="BJ185" i="89"/>
  <c r="AD185" i="89" s="1"/>
  <c r="BJ188" i="89"/>
  <c r="AD188" i="89" s="1"/>
  <c r="BJ192" i="89"/>
  <c r="AD192" i="89" s="1"/>
  <c r="BJ196" i="89"/>
  <c r="AD196" i="89" s="1"/>
  <c r="BJ199" i="89"/>
  <c r="AD199" i="89" s="1"/>
  <c r="BJ203" i="89"/>
  <c r="AD203" i="89" s="1"/>
  <c r="BJ208" i="89"/>
  <c r="AD208" i="89" s="1"/>
  <c r="BJ210" i="89"/>
  <c r="AD210" i="89" s="1"/>
  <c r="BJ216" i="89"/>
  <c r="AD216" i="89" s="1"/>
  <c r="BJ221" i="89"/>
  <c r="AD221" i="89" s="1"/>
  <c r="BJ223" i="89"/>
  <c r="AD223" i="89" s="1"/>
  <c r="BK29" i="89"/>
  <c r="AE29" i="89" s="1"/>
  <c r="BK34" i="89"/>
  <c r="AE34" i="89" s="1"/>
  <c r="BK42" i="89"/>
  <c r="AE42" i="89" s="1"/>
  <c r="BK33" i="89"/>
  <c r="AE33" i="89" s="1"/>
  <c r="BK39" i="89"/>
  <c r="AE39" i="89" s="1"/>
  <c r="BK48" i="89"/>
  <c r="AE48" i="89" s="1"/>
  <c r="BK52" i="89"/>
  <c r="AE52" i="89" s="1"/>
  <c r="BK56" i="89"/>
  <c r="AE56" i="89" s="1"/>
  <c r="BK60" i="89"/>
  <c r="AE60" i="89" s="1"/>
  <c r="BK64" i="89"/>
  <c r="AE64" i="89" s="1"/>
  <c r="BK68" i="89"/>
  <c r="AE68" i="89" s="1"/>
  <c r="BK72" i="89"/>
  <c r="AE72" i="89" s="1"/>
  <c r="BK76" i="89"/>
  <c r="AE76" i="89" s="1"/>
  <c r="BK80" i="89"/>
  <c r="AE80" i="89" s="1"/>
  <c r="BK84" i="89"/>
  <c r="AE84" i="89" s="1"/>
  <c r="BK88" i="89"/>
  <c r="AE88" i="89" s="1"/>
  <c r="BK92" i="89"/>
  <c r="AE92" i="89" s="1"/>
  <c r="BK96" i="89"/>
  <c r="AE96" i="89" s="1"/>
  <c r="BK100" i="89"/>
  <c r="AE100" i="89" s="1"/>
  <c r="BK104" i="89"/>
  <c r="AE104" i="89" s="1"/>
  <c r="BK108" i="89"/>
  <c r="AE108" i="89" s="1"/>
  <c r="BK112" i="89"/>
  <c r="AE112" i="89" s="1"/>
  <c r="BK116" i="89"/>
  <c r="AE116" i="89" s="1"/>
  <c r="BK120" i="89"/>
  <c r="AE120" i="89" s="1"/>
  <c r="BK124" i="89"/>
  <c r="AE124" i="89" s="1"/>
  <c r="BK126" i="89"/>
  <c r="AE126" i="89" s="1"/>
  <c r="BK130" i="89"/>
  <c r="AE130" i="89" s="1"/>
  <c r="BK134" i="89"/>
  <c r="AE134" i="89" s="1"/>
  <c r="BK138" i="89"/>
  <c r="AE138" i="89" s="1"/>
  <c r="BK142" i="89"/>
  <c r="AE142" i="89" s="1"/>
  <c r="BK146" i="89"/>
  <c r="AE146" i="89" s="1"/>
  <c r="BK152" i="89"/>
  <c r="AE152" i="89" s="1"/>
  <c r="BK156" i="89"/>
  <c r="AE156" i="89" s="1"/>
  <c r="BK160" i="89"/>
  <c r="AE160" i="89" s="1"/>
  <c r="BK164" i="89"/>
  <c r="AE164" i="89" s="1"/>
  <c r="BK167" i="89"/>
  <c r="AE167" i="89" s="1"/>
  <c r="BK181" i="89"/>
  <c r="AE181" i="89" s="1"/>
  <c r="BK171" i="89"/>
  <c r="AE171" i="89" s="1"/>
  <c r="BK175" i="89"/>
  <c r="AE175" i="89" s="1"/>
  <c r="BK185" i="89"/>
  <c r="AE185" i="89" s="1"/>
  <c r="BK188" i="89"/>
  <c r="AE188" i="89" s="1"/>
  <c r="BK192" i="89"/>
  <c r="AE192" i="89" s="1"/>
  <c r="BK196" i="89"/>
  <c r="AE196" i="89" s="1"/>
  <c r="BK197" i="89"/>
  <c r="AE197" i="89" s="1"/>
  <c r="BK201" i="89"/>
  <c r="AE201" i="89" s="1"/>
  <c r="BK208" i="89"/>
  <c r="AE208" i="89" s="1"/>
  <c r="BK212" i="89"/>
  <c r="AE212" i="89" s="1"/>
  <c r="BK216" i="89"/>
  <c r="AE216" i="89" s="1"/>
  <c r="BK220" i="89"/>
  <c r="AE220" i="89" s="1"/>
  <c r="BK225" i="89"/>
  <c r="AE225" i="89" s="1"/>
  <c r="BA127" i="89"/>
  <c r="U127" i="89" s="1"/>
  <c r="BA38" i="89"/>
  <c r="U38" i="89" s="1"/>
  <c r="AY186" i="89"/>
  <c r="S186" i="89" s="1"/>
  <c r="AY35" i="89"/>
  <c r="S35" i="89" s="1"/>
  <c r="BH219" i="89"/>
  <c r="AB219" i="89" s="1"/>
  <c r="BH188" i="89"/>
  <c r="AB188" i="89" s="1"/>
  <c r="BH155" i="89"/>
  <c r="AB155" i="89" s="1"/>
  <c r="BH120" i="89"/>
  <c r="AB120" i="89" s="1"/>
  <c r="BH74" i="89"/>
  <c r="AB74" i="89" s="1"/>
  <c r="BH62" i="89"/>
  <c r="AB62" i="89" s="1"/>
  <c r="BH46" i="89"/>
  <c r="AB46" i="89" s="1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V119" i="89" s="1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U126" i="89" s="1"/>
  <c r="BA107" i="89"/>
  <c r="U107" i="89" s="1"/>
  <c r="BA37" i="89"/>
  <c r="U37" i="89" s="1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Y49" i="89" s="1"/>
  <c r="BE53" i="89"/>
  <c r="Y53" i="89" s="1"/>
  <c r="BE57" i="89"/>
  <c r="Y57" i="89" s="1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Y86" i="89" s="1"/>
  <c r="BE106" i="89"/>
  <c r="Y106" i="89" s="1"/>
  <c r="BE113" i="89"/>
  <c r="Y113" i="89" s="1"/>
  <c r="BE111" i="89"/>
  <c r="Y111" i="89" s="1"/>
  <c r="BE96" i="89"/>
  <c r="Y96" i="89" s="1"/>
  <c r="BE100" i="89"/>
  <c r="Y100" i="89" s="1"/>
  <c r="BE104" i="89"/>
  <c r="Y104" i="89" s="1"/>
  <c r="BE117" i="89"/>
  <c r="Y117" i="89" s="1"/>
  <c r="BE121" i="89"/>
  <c r="Y121" i="89" s="1"/>
  <c r="BE125" i="89"/>
  <c r="Y125" i="89" s="1"/>
  <c r="BE129" i="89"/>
  <c r="Y129" i="89" s="1"/>
  <c r="BE133" i="89"/>
  <c r="Y133" i="89" s="1"/>
  <c r="BE137" i="89"/>
  <c r="Y137" i="89" s="1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Y169" i="89" s="1"/>
  <c r="BE190" i="89"/>
  <c r="Y190" i="89" s="1"/>
  <c r="BE194" i="89"/>
  <c r="Y194" i="89" s="1"/>
  <c r="BE182" i="89"/>
  <c r="Y182" i="89" s="1"/>
  <c r="BE186" i="89"/>
  <c r="Y186" i="89" s="1"/>
  <c r="BE198" i="89"/>
  <c r="Y198" i="89" s="1"/>
  <c r="BE197" i="89"/>
  <c r="Y197" i="89" s="1"/>
  <c r="BE205" i="89"/>
  <c r="Y205" i="89" s="1"/>
  <c r="BE209" i="89"/>
  <c r="Y209" i="89" s="1"/>
  <c r="BE211" i="89"/>
  <c r="Y211" i="89" s="1"/>
  <c r="BE217" i="89"/>
  <c r="Y217" i="89" s="1"/>
  <c r="BG27" i="89"/>
  <c r="AA27" i="89" s="1"/>
  <c r="BG41" i="89"/>
  <c r="AA41" i="89" s="1"/>
  <c r="BG28" i="89"/>
  <c r="AA28" i="89" s="1"/>
  <c r="BG32" i="89"/>
  <c r="AA32" i="89" s="1"/>
  <c r="BG37" i="89"/>
  <c r="AA37" i="89" s="1"/>
  <c r="BG47" i="89"/>
  <c r="AA47" i="89" s="1"/>
  <c r="BG51" i="89"/>
  <c r="AA51" i="89" s="1"/>
  <c r="BG55" i="89"/>
  <c r="AA55" i="89" s="1"/>
  <c r="BG59" i="89"/>
  <c r="AA59" i="89" s="1"/>
  <c r="BG63" i="89"/>
  <c r="AA63" i="89" s="1"/>
  <c r="BG67" i="89"/>
  <c r="AA67" i="89" s="1"/>
  <c r="BG71" i="89"/>
  <c r="AA71" i="89" s="1"/>
  <c r="BG75" i="89"/>
  <c r="AA75" i="89" s="1"/>
  <c r="BG79" i="89"/>
  <c r="AA79" i="89" s="1"/>
  <c r="BG83" i="89"/>
  <c r="AA83" i="89" s="1"/>
  <c r="BG87" i="89"/>
  <c r="AA87" i="89" s="1"/>
  <c r="BG91" i="89"/>
  <c r="AA91" i="89" s="1"/>
  <c r="BG95" i="89"/>
  <c r="AA95" i="89" s="1"/>
  <c r="BG99" i="89"/>
  <c r="AA99" i="89" s="1"/>
  <c r="BG103" i="89"/>
  <c r="AA103" i="89" s="1"/>
  <c r="BG107" i="89"/>
  <c r="AA107" i="89" s="1"/>
  <c r="BG111" i="89"/>
  <c r="AA111" i="89" s="1"/>
  <c r="BG115" i="89"/>
  <c r="AA115" i="89" s="1"/>
  <c r="BG119" i="89"/>
  <c r="AA119" i="89" s="1"/>
  <c r="BG123" i="89"/>
  <c r="AA123" i="89" s="1"/>
  <c r="BG128" i="89"/>
  <c r="AA128" i="89" s="1"/>
  <c r="BG130" i="89"/>
  <c r="AA130" i="89" s="1"/>
  <c r="BG134" i="89"/>
  <c r="AA134" i="89" s="1"/>
  <c r="BG138" i="89"/>
  <c r="AA138" i="89" s="1"/>
  <c r="BG142" i="89"/>
  <c r="AA142" i="89" s="1"/>
  <c r="BG146" i="89"/>
  <c r="AA146" i="89" s="1"/>
  <c r="BG151" i="89"/>
  <c r="AA151" i="89" s="1"/>
  <c r="BG155" i="89"/>
  <c r="AA155" i="89" s="1"/>
  <c r="BG159" i="89"/>
  <c r="AA159" i="89" s="1"/>
  <c r="BG163" i="89"/>
  <c r="AA163" i="89" s="1"/>
  <c r="BG167" i="89"/>
  <c r="AA167" i="89" s="1"/>
  <c r="BG184" i="89"/>
  <c r="AA184" i="89" s="1"/>
  <c r="BG171" i="89"/>
  <c r="AA171" i="89" s="1"/>
  <c r="BG175" i="89"/>
  <c r="AA175" i="89" s="1"/>
  <c r="BG181" i="89"/>
  <c r="AA181" i="89" s="1"/>
  <c r="BG187" i="89"/>
  <c r="AA187" i="89" s="1"/>
  <c r="BG191" i="89"/>
  <c r="AA191" i="89" s="1"/>
  <c r="BG195" i="89"/>
  <c r="AA195" i="89" s="1"/>
  <c r="BG207" i="89"/>
  <c r="AA207" i="89" s="1"/>
  <c r="BG199" i="89"/>
  <c r="AA199" i="89" s="1"/>
  <c r="BG203" i="89"/>
  <c r="AA203" i="89" s="1"/>
  <c r="BG211" i="89"/>
  <c r="AA211" i="89" s="1"/>
  <c r="BG215" i="89"/>
  <c r="AA215" i="89" s="1"/>
  <c r="BG219" i="89"/>
  <c r="AA219" i="89" s="1"/>
  <c r="AY217" i="89"/>
  <c r="S217" i="89" s="1"/>
  <c r="AY198" i="89"/>
  <c r="S198" i="89" s="1"/>
  <c r="AY105" i="89"/>
  <c r="S105" i="89" s="1"/>
  <c r="AY89" i="89"/>
  <c r="S89" i="89" s="1"/>
  <c r="AY73" i="89"/>
  <c r="S73" i="89" s="1"/>
  <c r="AY57" i="89"/>
  <c r="S57" i="89" s="1"/>
  <c r="AY34" i="89"/>
  <c r="S34" i="89" s="1"/>
  <c r="BF209" i="89"/>
  <c r="Z209" i="89" s="1"/>
  <c r="BF194" i="89"/>
  <c r="Z194" i="89" s="1"/>
  <c r="BF177" i="89"/>
  <c r="Z177" i="89" s="1"/>
  <c r="BF161" i="89"/>
  <c r="Z161" i="89" s="1"/>
  <c r="BF146" i="89"/>
  <c r="Z146" i="89" s="1"/>
  <c r="BF130" i="89"/>
  <c r="Z130" i="89" s="1"/>
  <c r="BF114" i="89"/>
  <c r="Z114" i="89" s="1"/>
  <c r="BF91" i="89"/>
  <c r="Z91" i="89" s="1"/>
  <c r="BF71" i="89"/>
  <c r="Z71" i="89" s="1"/>
  <c r="BF55" i="89"/>
  <c r="Z55" i="89" s="1"/>
  <c r="BF90" i="89"/>
  <c r="Z90" i="89" s="1"/>
  <c r="BF34" i="89"/>
  <c r="Z34" i="89" s="1"/>
  <c r="BH187" i="89"/>
  <c r="AB187" i="89" s="1"/>
  <c r="BH154" i="89"/>
  <c r="AB154" i="89" s="1"/>
  <c r="BH119" i="89"/>
  <c r="AB119" i="89" s="1"/>
  <c r="BH73" i="89"/>
  <c r="AB73" i="89" s="1"/>
  <c r="BH40" i="89"/>
  <c r="AB40" i="89" s="1"/>
  <c r="BH61" i="89"/>
  <c r="AB61" i="89" s="1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V47" i="89" s="1"/>
  <c r="BB38" i="89"/>
  <c r="V38" i="89" s="1"/>
  <c r="BA217" i="89"/>
  <c r="U217" i="89" s="1"/>
  <c r="BA197" i="89"/>
  <c r="U197" i="89" s="1"/>
  <c r="BA185" i="89"/>
  <c r="U185" i="89" s="1"/>
  <c r="BA170" i="89"/>
  <c r="U170" i="89" s="1"/>
  <c r="BA149" i="89"/>
  <c r="U149" i="89" s="1"/>
  <c r="BA85" i="89"/>
  <c r="U85" i="89" s="1"/>
  <c r="BA73" i="89"/>
  <c r="U73" i="89" s="1"/>
  <c r="BA30" i="89"/>
  <c r="U30" i="89" s="1"/>
  <c r="AY216" i="89"/>
  <c r="S216" i="89" s="1"/>
  <c r="AY197" i="89"/>
  <c r="S197" i="89" s="1"/>
  <c r="AY181" i="89"/>
  <c r="S181" i="89" s="1"/>
  <c r="AY120" i="89"/>
  <c r="S120" i="89" s="1"/>
  <c r="AY88" i="89"/>
  <c r="S88" i="89" s="1"/>
  <c r="AY72" i="89"/>
  <c r="S72" i="89" s="1"/>
  <c r="AY56" i="89"/>
  <c r="S56" i="89" s="1"/>
  <c r="AY33" i="89"/>
  <c r="S33" i="89" s="1"/>
  <c r="BF208" i="89"/>
  <c r="Z208" i="89" s="1"/>
  <c r="BF193" i="89"/>
  <c r="Z193" i="89" s="1"/>
  <c r="BF176" i="89"/>
  <c r="Z176" i="89" s="1"/>
  <c r="BF160" i="89"/>
  <c r="Z160" i="89" s="1"/>
  <c r="BF145" i="89"/>
  <c r="Z145" i="89" s="1"/>
  <c r="BF129" i="89"/>
  <c r="Z129" i="89" s="1"/>
  <c r="BF113" i="89"/>
  <c r="Z113" i="89" s="1"/>
  <c r="BF89" i="89"/>
  <c r="Z89" i="89" s="1"/>
  <c r="BF70" i="89"/>
  <c r="Z70" i="89" s="1"/>
  <c r="BF54" i="89"/>
  <c r="Z54" i="89" s="1"/>
  <c r="BF88" i="89"/>
  <c r="Z88" i="89" s="1"/>
  <c r="BF33" i="89"/>
  <c r="Z33" i="89" s="1"/>
  <c r="BH217" i="89"/>
  <c r="AB217" i="89" s="1"/>
  <c r="BH196" i="89"/>
  <c r="AB196" i="89" s="1"/>
  <c r="BH186" i="89"/>
  <c r="AB186" i="89" s="1"/>
  <c r="BH166" i="89"/>
  <c r="AB166" i="89" s="1"/>
  <c r="BH118" i="89"/>
  <c r="AB118" i="89" s="1"/>
  <c r="BH126" i="89"/>
  <c r="AB126" i="89" s="1"/>
  <c r="BH89" i="89"/>
  <c r="AB89" i="89" s="1"/>
  <c r="BH72" i="89"/>
  <c r="AB72" i="89" s="1"/>
  <c r="BH39" i="89"/>
  <c r="AB39" i="89" s="1"/>
  <c r="BH60" i="89"/>
  <c r="AB60" i="89" s="1"/>
  <c r="AZ219" i="89"/>
  <c r="T219" i="89" s="1"/>
  <c r="AZ204" i="89"/>
  <c r="T204" i="89" s="1"/>
  <c r="AZ187" i="89"/>
  <c r="T187" i="89" s="1"/>
  <c r="AZ171" i="89"/>
  <c r="T171" i="89" s="1"/>
  <c r="AZ155" i="89"/>
  <c r="T155" i="89" s="1"/>
  <c r="AZ138" i="89"/>
  <c r="T138" i="89" s="1"/>
  <c r="AZ122" i="89"/>
  <c r="T122" i="89" s="1"/>
  <c r="AZ106" i="89"/>
  <c r="T106" i="89" s="1"/>
  <c r="AZ92" i="89"/>
  <c r="T92" i="89" s="1"/>
  <c r="AZ75" i="89"/>
  <c r="T75" i="89" s="1"/>
  <c r="AZ40" i="89"/>
  <c r="T40" i="89" s="1"/>
  <c r="AZ62" i="89"/>
  <c r="T62" i="89" s="1"/>
  <c r="AZ46" i="89"/>
  <c r="T46" i="89" s="1"/>
  <c r="BB211" i="89"/>
  <c r="V211" i="89" s="1"/>
  <c r="BB196" i="89"/>
  <c r="V196" i="89" s="1"/>
  <c r="BB182" i="89"/>
  <c r="V182" i="89" s="1"/>
  <c r="BB165" i="89"/>
  <c r="V165" i="89" s="1"/>
  <c r="BB149" i="89"/>
  <c r="V149" i="89" s="1"/>
  <c r="BB133" i="89"/>
  <c r="V133" i="89" s="1"/>
  <c r="BB117" i="89"/>
  <c r="V117" i="89" s="1"/>
  <c r="BB81" i="89"/>
  <c r="V81" i="89" s="1"/>
  <c r="BB78" i="89"/>
  <c r="V78" i="89" s="1"/>
  <c r="BB62" i="89"/>
  <c r="V62" i="89" s="1"/>
  <c r="BB46" i="89"/>
  <c r="V46" i="89" s="1"/>
  <c r="BB37" i="89"/>
  <c r="V37" i="89" s="1"/>
  <c r="BA204" i="89"/>
  <c r="U204" i="89" s="1"/>
  <c r="BA188" i="89"/>
  <c r="U188" i="89" s="1"/>
  <c r="BA173" i="89"/>
  <c r="U173" i="89" s="1"/>
  <c r="BA156" i="89"/>
  <c r="U156" i="89" s="1"/>
  <c r="BA140" i="89"/>
  <c r="U140" i="89" s="1"/>
  <c r="BA124" i="89"/>
  <c r="U124" i="89" s="1"/>
  <c r="BA101" i="89"/>
  <c r="U101" i="89" s="1"/>
  <c r="BA91" i="89"/>
  <c r="U91" i="89" s="1"/>
  <c r="BA76" i="89"/>
  <c r="U76" i="89" s="1"/>
  <c r="BA60" i="89"/>
  <c r="U60" i="89" s="1"/>
  <c r="BA34" i="89"/>
  <c r="U34" i="89" s="1"/>
  <c r="BA35" i="89"/>
  <c r="U35" i="89" s="1"/>
  <c r="BJ30" i="89"/>
  <c r="AD30" i="89" s="1"/>
  <c r="BJ34" i="89"/>
  <c r="AD34" i="89" s="1"/>
  <c r="BJ38" i="89"/>
  <c r="AD38" i="89" s="1"/>
  <c r="BJ42" i="89"/>
  <c r="AD42" i="89" s="1"/>
  <c r="BJ85" i="89"/>
  <c r="AD85" i="89" s="1"/>
  <c r="BJ94" i="89"/>
  <c r="AD94" i="89" s="1"/>
  <c r="BJ46" i="89"/>
  <c r="AD46" i="89" s="1"/>
  <c r="BJ50" i="89"/>
  <c r="AD50" i="89" s="1"/>
  <c r="BJ54" i="89"/>
  <c r="AD54" i="89" s="1"/>
  <c r="BJ58" i="89"/>
  <c r="AD58" i="89" s="1"/>
  <c r="BJ62" i="89"/>
  <c r="AD62" i="89" s="1"/>
  <c r="BJ66" i="89"/>
  <c r="AD66" i="89" s="1"/>
  <c r="BJ70" i="89"/>
  <c r="AD70" i="89" s="1"/>
  <c r="BJ74" i="89"/>
  <c r="AD74" i="89" s="1"/>
  <c r="BJ78" i="89"/>
  <c r="AD78" i="89" s="1"/>
  <c r="BJ99" i="89"/>
  <c r="AD99" i="89" s="1"/>
  <c r="BJ88" i="89"/>
  <c r="AD88" i="89" s="1"/>
  <c r="BJ100" i="89"/>
  <c r="AD100" i="89" s="1"/>
  <c r="BJ97" i="89"/>
  <c r="AD97" i="89" s="1"/>
  <c r="BJ109" i="89"/>
  <c r="AD109" i="89" s="1"/>
  <c r="BJ108" i="89"/>
  <c r="AD108" i="89" s="1"/>
  <c r="BJ114" i="89"/>
  <c r="AD114" i="89" s="1"/>
  <c r="BJ118" i="89"/>
  <c r="AD118" i="89" s="1"/>
  <c r="BJ122" i="89"/>
  <c r="AD122" i="89" s="1"/>
  <c r="BJ126" i="89"/>
  <c r="AD126" i="89" s="1"/>
  <c r="BJ130" i="89"/>
  <c r="AD130" i="89" s="1"/>
  <c r="BJ134" i="89"/>
  <c r="AD134" i="89" s="1"/>
  <c r="BJ138" i="89"/>
  <c r="AD138" i="89" s="1"/>
  <c r="BJ142" i="89"/>
  <c r="AD142" i="89" s="1"/>
  <c r="BJ146" i="89"/>
  <c r="AD146" i="89" s="1"/>
  <c r="BJ150" i="89"/>
  <c r="AD150" i="89" s="1"/>
  <c r="BJ154" i="89"/>
  <c r="AD154" i="89" s="1"/>
  <c r="BJ158" i="89"/>
  <c r="AD158" i="89" s="1"/>
  <c r="BJ162" i="89"/>
  <c r="AD162" i="89" s="1"/>
  <c r="BJ167" i="89"/>
  <c r="AD167" i="89" s="1"/>
  <c r="BJ172" i="89"/>
  <c r="AD172" i="89" s="1"/>
  <c r="BJ173" i="89"/>
  <c r="AD173" i="89" s="1"/>
  <c r="BJ177" i="89"/>
  <c r="AD177" i="89" s="1"/>
  <c r="BJ181" i="89"/>
  <c r="AD181" i="89" s="1"/>
  <c r="BJ186" i="89"/>
  <c r="AD186" i="89" s="1"/>
  <c r="BJ189" i="89"/>
  <c r="AD189" i="89" s="1"/>
  <c r="BJ193" i="89"/>
  <c r="AD193" i="89" s="1"/>
  <c r="BJ197" i="89"/>
  <c r="AD197" i="89" s="1"/>
  <c r="BJ200" i="89"/>
  <c r="AD200" i="89" s="1"/>
  <c r="BJ204" i="89"/>
  <c r="AD204" i="89" s="1"/>
  <c r="BJ212" i="89"/>
  <c r="AD212" i="89" s="1"/>
  <c r="BJ214" i="89"/>
  <c r="AD214" i="89" s="1"/>
  <c r="BJ218" i="89"/>
  <c r="AD218" i="89" s="1"/>
  <c r="BJ222" i="89"/>
  <c r="AD222" i="89" s="1"/>
  <c r="BJ226" i="89"/>
  <c r="AD226" i="89" s="1"/>
  <c r="BK28" i="89"/>
  <c r="AE28" i="89" s="1"/>
  <c r="BK38" i="89"/>
  <c r="AE38" i="89" s="1"/>
  <c r="BK43" i="89"/>
  <c r="AE43" i="89" s="1"/>
  <c r="BK35" i="89"/>
  <c r="AE35" i="89" s="1"/>
  <c r="BK45" i="89"/>
  <c r="AE45" i="89" s="1"/>
  <c r="BK49" i="89"/>
  <c r="AE49" i="89" s="1"/>
  <c r="BK53" i="89"/>
  <c r="AE53" i="89" s="1"/>
  <c r="BK57" i="89"/>
  <c r="AE57" i="89" s="1"/>
  <c r="BK61" i="89"/>
  <c r="AE61" i="89" s="1"/>
  <c r="BK65" i="89"/>
  <c r="AE65" i="89" s="1"/>
  <c r="BK69" i="89"/>
  <c r="AE69" i="89" s="1"/>
  <c r="BK73" i="89"/>
  <c r="AE73" i="89" s="1"/>
  <c r="BK77" i="89"/>
  <c r="AE77" i="89" s="1"/>
  <c r="BK81" i="89"/>
  <c r="AE81" i="89" s="1"/>
  <c r="BK85" i="89"/>
  <c r="AE85" i="89" s="1"/>
  <c r="BK89" i="89"/>
  <c r="AE89" i="89" s="1"/>
  <c r="BK93" i="89"/>
  <c r="AE93" i="89" s="1"/>
  <c r="BK97" i="89"/>
  <c r="AE97" i="89" s="1"/>
  <c r="BK101" i="89"/>
  <c r="AE101" i="89" s="1"/>
  <c r="BK105" i="89"/>
  <c r="AE105" i="89" s="1"/>
  <c r="BK109" i="89"/>
  <c r="AE109" i="89" s="1"/>
  <c r="BK113" i="89"/>
  <c r="AE113" i="89" s="1"/>
  <c r="BK117" i="89"/>
  <c r="AE117" i="89" s="1"/>
  <c r="BK121" i="89"/>
  <c r="AE121" i="89" s="1"/>
  <c r="BK125" i="89"/>
  <c r="AE125" i="89" s="1"/>
  <c r="BK127" i="89"/>
  <c r="AE127" i="89" s="1"/>
  <c r="BK131" i="89"/>
  <c r="AE131" i="89" s="1"/>
  <c r="BK135" i="89"/>
  <c r="AE135" i="89" s="1"/>
  <c r="BK139" i="89"/>
  <c r="AE139" i="89" s="1"/>
  <c r="BK143" i="89"/>
  <c r="AE143" i="89" s="1"/>
  <c r="BK148" i="89"/>
  <c r="AE148" i="89" s="1"/>
  <c r="BK153" i="89"/>
  <c r="AE153" i="89" s="1"/>
  <c r="BK157" i="89"/>
  <c r="AE157" i="89" s="1"/>
  <c r="BK161" i="89"/>
  <c r="AE161" i="89" s="1"/>
  <c r="BK165" i="89"/>
  <c r="AE165" i="89" s="1"/>
  <c r="BK168" i="89"/>
  <c r="AE168" i="89" s="1"/>
  <c r="BK180" i="89"/>
  <c r="AE180" i="89" s="1"/>
  <c r="BK172" i="89"/>
  <c r="AE172" i="89" s="1"/>
  <c r="BK176" i="89"/>
  <c r="AE176" i="89" s="1"/>
  <c r="BK179" i="89"/>
  <c r="AE179" i="89" s="1"/>
  <c r="BK189" i="89"/>
  <c r="AE189" i="89" s="1"/>
  <c r="BK193" i="89"/>
  <c r="AE193" i="89" s="1"/>
  <c r="BK206" i="89"/>
  <c r="AE206" i="89" s="1"/>
  <c r="BK198" i="89"/>
  <c r="AE198" i="89" s="1"/>
  <c r="BK202" i="89"/>
  <c r="AE202" i="89" s="1"/>
  <c r="BK209" i="89"/>
  <c r="AE209" i="89" s="1"/>
  <c r="BK213" i="89"/>
  <c r="AE213" i="89" s="1"/>
  <c r="BK217" i="89"/>
  <c r="AE217" i="89" s="1"/>
  <c r="BK221" i="89"/>
  <c r="AE221" i="89" s="1"/>
  <c r="BK223" i="89"/>
  <c r="AE223" i="89" s="1"/>
  <c r="BA89" i="89"/>
  <c r="U89" i="89" s="1"/>
  <c r="AY208" i="89"/>
  <c r="S208" i="89" s="1"/>
  <c r="AY178" i="89"/>
  <c r="S178" i="89" s="1"/>
  <c r="BH202" i="89"/>
  <c r="AB202" i="89" s="1"/>
  <c r="BH184" i="89"/>
  <c r="AB184" i="89" s="1"/>
  <c r="BH170" i="89"/>
  <c r="AB170" i="89" s="1"/>
  <c r="BH116" i="89"/>
  <c r="AB116" i="89" s="1"/>
  <c r="BH70" i="89"/>
  <c r="AB70" i="89" s="1"/>
  <c r="BH58" i="89"/>
  <c r="AB58" i="89" s="1"/>
  <c r="BB227" i="89"/>
  <c r="V227" i="89" s="1"/>
  <c r="BB214" i="89"/>
  <c r="V214" i="89" s="1"/>
  <c r="BB194" i="89"/>
  <c r="V194" i="89" s="1"/>
  <c r="BB177" i="89"/>
  <c r="V177" i="89" s="1"/>
  <c r="BB163" i="89"/>
  <c r="V163" i="89" s="1"/>
  <c r="BB147" i="89"/>
  <c r="V147" i="89" s="1"/>
  <c r="BB131" i="89"/>
  <c r="V131" i="89" s="1"/>
  <c r="BB115" i="89"/>
  <c r="V115" i="89" s="1"/>
  <c r="BB98" i="89"/>
  <c r="V98" i="89" s="1"/>
  <c r="BB76" i="89"/>
  <c r="V76" i="89" s="1"/>
  <c r="BB60" i="89"/>
  <c r="V60" i="89" s="1"/>
  <c r="BB100" i="89"/>
  <c r="V100" i="89" s="1"/>
  <c r="BB35" i="89"/>
  <c r="V35" i="89" s="1"/>
  <c r="BA202" i="89"/>
  <c r="U202" i="89" s="1"/>
  <c r="BA172" i="89"/>
  <c r="U172" i="89" s="1"/>
  <c r="BE37" i="89"/>
  <c r="Y37" i="89" s="1"/>
  <c r="BE41" i="89"/>
  <c r="Y41" i="89" s="1"/>
  <c r="BE27" i="89"/>
  <c r="Y27" i="89" s="1"/>
  <c r="BE31" i="89"/>
  <c r="Y31" i="89" s="1"/>
  <c r="BE46" i="89"/>
  <c r="Y46" i="89" s="1"/>
  <c r="BE50" i="89"/>
  <c r="Y50" i="89" s="1"/>
  <c r="BE54" i="89"/>
  <c r="Y54" i="89" s="1"/>
  <c r="BE58" i="89"/>
  <c r="Y58" i="89" s="1"/>
  <c r="BE62" i="89"/>
  <c r="Y62" i="89" s="1"/>
  <c r="BE66" i="89"/>
  <c r="Y66" i="89" s="1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Y122" i="89" s="1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Y146" i="89" s="1"/>
  <c r="BE150" i="89"/>
  <c r="Y150" i="89" s="1"/>
  <c r="BE148" i="89"/>
  <c r="Y148" i="89" s="1"/>
  <c r="BE158" i="89"/>
  <c r="Y158" i="89" s="1"/>
  <c r="BE162" i="89"/>
  <c r="Y162" i="89" s="1"/>
  <c r="BE167" i="89"/>
  <c r="Y167" i="89" s="1"/>
  <c r="BE173" i="89"/>
  <c r="Y173" i="89" s="1"/>
  <c r="BE177" i="89"/>
  <c r="Y177" i="89" s="1"/>
  <c r="BE170" i="89"/>
  <c r="Y170" i="89" s="1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AA42" i="89" s="1"/>
  <c r="BG29" i="89"/>
  <c r="AA29" i="89" s="1"/>
  <c r="BG34" i="89"/>
  <c r="AA34" i="89" s="1"/>
  <c r="BG38" i="89"/>
  <c r="AA38" i="89" s="1"/>
  <c r="BG48" i="89"/>
  <c r="AA48" i="89" s="1"/>
  <c r="BG52" i="89"/>
  <c r="AA52" i="89" s="1"/>
  <c r="BG56" i="89"/>
  <c r="AA56" i="89" s="1"/>
  <c r="BG60" i="89"/>
  <c r="AA60" i="89" s="1"/>
  <c r="BG64" i="89"/>
  <c r="AA64" i="89" s="1"/>
  <c r="BG68" i="89"/>
  <c r="AA68" i="89" s="1"/>
  <c r="BG72" i="89"/>
  <c r="AA72" i="89" s="1"/>
  <c r="BG76" i="89"/>
  <c r="AA76" i="89" s="1"/>
  <c r="BG80" i="89"/>
  <c r="AA80" i="89" s="1"/>
  <c r="BG84" i="89"/>
  <c r="AA84" i="89" s="1"/>
  <c r="BG88" i="89"/>
  <c r="AA88" i="89" s="1"/>
  <c r="BG92" i="89"/>
  <c r="AA92" i="89" s="1"/>
  <c r="BG96" i="89"/>
  <c r="AA96" i="89" s="1"/>
  <c r="BG100" i="89"/>
  <c r="AA100" i="89" s="1"/>
  <c r="BG104" i="89"/>
  <c r="AA104" i="89" s="1"/>
  <c r="BG108" i="89"/>
  <c r="AA108" i="89" s="1"/>
  <c r="BG112" i="89"/>
  <c r="AA112" i="89" s="1"/>
  <c r="BG116" i="89"/>
  <c r="AA116" i="89" s="1"/>
  <c r="BG120" i="89"/>
  <c r="AA120" i="89" s="1"/>
  <c r="BG124" i="89"/>
  <c r="AA124" i="89" s="1"/>
  <c r="BG126" i="89"/>
  <c r="AA126" i="89" s="1"/>
  <c r="BG131" i="89"/>
  <c r="AA131" i="89" s="1"/>
  <c r="BG135" i="89"/>
  <c r="AA135" i="89" s="1"/>
  <c r="BG139" i="89"/>
  <c r="AA139" i="89" s="1"/>
  <c r="BG143" i="89"/>
  <c r="AA143" i="89" s="1"/>
  <c r="BG147" i="89"/>
  <c r="AA147" i="89" s="1"/>
  <c r="BG152" i="89"/>
  <c r="AA152" i="89" s="1"/>
  <c r="BG156" i="89"/>
  <c r="AA156" i="89" s="1"/>
  <c r="BG160" i="89"/>
  <c r="AA160" i="89" s="1"/>
  <c r="BG164" i="89"/>
  <c r="AA164" i="89" s="1"/>
  <c r="BG168" i="89"/>
  <c r="AA168" i="89" s="1"/>
  <c r="BG182" i="89"/>
  <c r="AA182" i="89" s="1"/>
  <c r="BG172" i="89"/>
  <c r="AA172" i="89" s="1"/>
  <c r="BG176" i="89"/>
  <c r="AA176" i="89" s="1"/>
  <c r="BG186" i="89"/>
  <c r="AA186" i="89" s="1"/>
  <c r="BG188" i="89"/>
  <c r="AA188" i="89" s="1"/>
  <c r="BG192" i="89"/>
  <c r="AA192" i="89" s="1"/>
  <c r="BG196" i="89"/>
  <c r="AA196" i="89" s="1"/>
  <c r="BG208" i="89"/>
  <c r="AA208" i="89" s="1"/>
  <c r="BG200" i="89"/>
  <c r="AA200" i="89" s="1"/>
  <c r="BG206" i="89"/>
  <c r="AA206" i="89" s="1"/>
  <c r="BG212" i="89"/>
  <c r="AA212" i="89" s="1"/>
  <c r="BG216" i="89"/>
  <c r="AA216" i="89" s="1"/>
  <c r="BG220" i="89"/>
  <c r="AA220" i="89" s="1"/>
  <c r="BG223" i="89"/>
  <c r="AA223" i="89" s="1"/>
  <c r="AY177" i="89"/>
  <c r="S177" i="89" s="1"/>
  <c r="AY165" i="89"/>
  <c r="S165" i="89" s="1"/>
  <c r="AY69" i="89"/>
  <c r="S69" i="89" s="1"/>
  <c r="AY53" i="89"/>
  <c r="S53" i="89" s="1"/>
  <c r="BF205" i="89"/>
  <c r="Z205" i="89" s="1"/>
  <c r="BF190" i="89"/>
  <c r="Z190" i="89" s="1"/>
  <c r="BF182" i="89"/>
  <c r="Z182" i="89" s="1"/>
  <c r="BF157" i="89"/>
  <c r="Z157" i="89" s="1"/>
  <c r="BF142" i="89"/>
  <c r="Z142" i="89" s="1"/>
  <c r="BF126" i="89"/>
  <c r="Z126" i="89" s="1"/>
  <c r="BF109" i="89"/>
  <c r="Z109" i="89" s="1"/>
  <c r="BF83" i="89"/>
  <c r="Z83" i="89" s="1"/>
  <c r="BF67" i="89"/>
  <c r="Z67" i="89" s="1"/>
  <c r="BF51" i="89"/>
  <c r="Z51" i="89" s="1"/>
  <c r="BF82" i="89"/>
  <c r="Z82" i="89" s="1"/>
  <c r="BF30" i="89"/>
  <c r="Z30" i="89" s="1"/>
  <c r="BH214" i="89"/>
  <c r="AB214" i="89" s="1"/>
  <c r="BH201" i="89"/>
  <c r="AB201" i="89" s="1"/>
  <c r="BH183" i="89"/>
  <c r="AB183" i="89" s="1"/>
  <c r="BH167" i="89"/>
  <c r="AB167" i="89" s="1"/>
  <c r="BH151" i="89"/>
  <c r="AB151" i="89" s="1"/>
  <c r="BH132" i="89"/>
  <c r="AB132" i="89" s="1"/>
  <c r="BH115" i="89"/>
  <c r="AB115" i="89" s="1"/>
  <c r="BH102" i="89"/>
  <c r="AB102" i="89" s="1"/>
  <c r="BH86" i="89"/>
  <c r="AB86" i="89" s="1"/>
  <c r="BH69" i="89"/>
  <c r="AB69" i="89" s="1"/>
  <c r="BH36" i="89"/>
  <c r="AB36" i="89" s="1"/>
  <c r="BH57" i="89"/>
  <c r="AB57" i="89" s="1"/>
  <c r="BB225" i="89"/>
  <c r="V225" i="89" s="1"/>
  <c r="BB208" i="89"/>
  <c r="V208" i="89" s="1"/>
  <c r="BB193" i="89"/>
  <c r="V193" i="89" s="1"/>
  <c r="BB176" i="89"/>
  <c r="V176" i="89" s="1"/>
  <c r="BB162" i="89"/>
  <c r="V162" i="89" s="1"/>
  <c r="BB146" i="89"/>
  <c r="V146" i="89" s="1"/>
  <c r="BB130" i="89"/>
  <c r="V130" i="89" s="1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U211" i="89" s="1"/>
  <c r="BA198" i="89"/>
  <c r="U198" i="89" s="1"/>
  <c r="BA181" i="89"/>
  <c r="U181" i="89" s="1"/>
  <c r="BA165" i="89"/>
  <c r="U165" i="89" s="1"/>
  <c r="BA69" i="89"/>
  <c r="U69" i="89" s="1"/>
  <c r="BA44" i="89"/>
  <c r="U44" i="89" s="1"/>
  <c r="AY212" i="89"/>
  <c r="S212" i="89" s="1"/>
  <c r="AY196" i="89"/>
  <c r="S196" i="89" s="1"/>
  <c r="AY176" i="89"/>
  <c r="S176" i="89" s="1"/>
  <c r="AY164" i="89"/>
  <c r="S164" i="89" s="1"/>
  <c r="AY116" i="89"/>
  <c r="S116" i="89" s="1"/>
  <c r="AY84" i="89"/>
  <c r="S84" i="89" s="1"/>
  <c r="AY68" i="89"/>
  <c r="S68" i="89" s="1"/>
  <c r="AY52" i="89"/>
  <c r="S52" i="89" s="1"/>
  <c r="AY43" i="89"/>
  <c r="S43" i="89" s="1"/>
  <c r="BF206" i="89"/>
  <c r="Z206" i="89" s="1"/>
  <c r="BF189" i="89"/>
  <c r="Z189" i="89" s="1"/>
  <c r="BF172" i="89"/>
  <c r="Z172" i="89" s="1"/>
  <c r="BF156" i="89"/>
  <c r="Z156" i="89" s="1"/>
  <c r="BF141" i="89"/>
  <c r="Z141" i="89" s="1"/>
  <c r="BF125" i="89"/>
  <c r="Z125" i="89" s="1"/>
  <c r="BF107" i="89"/>
  <c r="Z107" i="89" s="1"/>
  <c r="BF81" i="89"/>
  <c r="Z81" i="89" s="1"/>
  <c r="BF66" i="89"/>
  <c r="Z66" i="89" s="1"/>
  <c r="BF50" i="89"/>
  <c r="Z50" i="89" s="1"/>
  <c r="BF80" i="89"/>
  <c r="Z80" i="89" s="1"/>
  <c r="BF29" i="89"/>
  <c r="Z29" i="89" s="1"/>
  <c r="BH213" i="89"/>
  <c r="AB213" i="89" s="1"/>
  <c r="BH200" i="89"/>
  <c r="AB200" i="89" s="1"/>
  <c r="BH182" i="89"/>
  <c r="AB182" i="89" s="1"/>
  <c r="BH165" i="89"/>
  <c r="AB165" i="89" s="1"/>
  <c r="BH150" i="89"/>
  <c r="AB150" i="89" s="1"/>
  <c r="BH128" i="89"/>
  <c r="AB128" i="89" s="1"/>
  <c r="BH114" i="89"/>
  <c r="AB114" i="89" s="1"/>
  <c r="BH101" i="89"/>
  <c r="AB101" i="89" s="1"/>
  <c r="BH85" i="89"/>
  <c r="AB85" i="89" s="1"/>
  <c r="BH68" i="89"/>
  <c r="AB68" i="89" s="1"/>
  <c r="BH35" i="89"/>
  <c r="AB35" i="89" s="1"/>
  <c r="BH56" i="89"/>
  <c r="AB56" i="89" s="1"/>
  <c r="AZ222" i="89"/>
  <c r="T222" i="89" s="1"/>
  <c r="AZ197" i="89"/>
  <c r="T197" i="89" s="1"/>
  <c r="AZ183" i="89"/>
  <c r="T183" i="89" s="1"/>
  <c r="AZ168" i="89"/>
  <c r="T168" i="89" s="1"/>
  <c r="AZ152" i="89"/>
  <c r="T152" i="89" s="1"/>
  <c r="AZ147" i="89"/>
  <c r="T147" i="89" s="1"/>
  <c r="AZ118" i="89"/>
  <c r="T118" i="89" s="1"/>
  <c r="AZ104" i="89"/>
  <c r="T104" i="89" s="1"/>
  <c r="AZ88" i="89"/>
  <c r="T88" i="89" s="1"/>
  <c r="AZ71" i="89"/>
  <c r="T71" i="89" s="1"/>
  <c r="AZ36" i="89"/>
  <c r="T36" i="89" s="1"/>
  <c r="AZ58" i="89"/>
  <c r="T58" i="89" s="1"/>
  <c r="BB224" i="89"/>
  <c r="V224" i="89" s="1"/>
  <c r="BB207" i="89"/>
  <c r="V207" i="89" s="1"/>
  <c r="BB192" i="89"/>
  <c r="V192" i="89" s="1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V91" i="89" s="1"/>
  <c r="BB33" i="89"/>
  <c r="V33" i="89" s="1"/>
  <c r="BA214" i="89"/>
  <c r="U214" i="89" s="1"/>
  <c r="BA201" i="89"/>
  <c r="U201" i="89" s="1"/>
  <c r="BA184" i="89"/>
  <c r="U184" i="89" s="1"/>
  <c r="BA167" i="89"/>
  <c r="U167" i="89" s="1"/>
  <c r="BA147" i="89"/>
  <c r="U147" i="89" s="1"/>
  <c r="BA136" i="89"/>
  <c r="U136" i="89" s="1"/>
  <c r="BA120" i="89"/>
  <c r="U120" i="89" s="1"/>
  <c r="BA97" i="89"/>
  <c r="U97" i="89" s="1"/>
  <c r="BA83" i="89"/>
  <c r="U83" i="89" s="1"/>
  <c r="BA72" i="89"/>
  <c r="U72" i="89" s="1"/>
  <c r="BA56" i="89"/>
  <c r="U56" i="89" s="1"/>
  <c r="BA29" i="89"/>
  <c r="U29" i="89" s="1"/>
  <c r="BJ27" i="89"/>
  <c r="AD27" i="89" s="1"/>
  <c r="BJ31" i="89"/>
  <c r="AD31" i="89" s="1"/>
  <c r="BJ35" i="89"/>
  <c r="AD35" i="89" s="1"/>
  <c r="BJ39" i="89"/>
  <c r="AD39" i="89" s="1"/>
  <c r="BJ43" i="89"/>
  <c r="AD43" i="89" s="1"/>
  <c r="BJ87" i="89"/>
  <c r="AD87" i="89" s="1"/>
  <c r="BJ98" i="89"/>
  <c r="AD98" i="89" s="1"/>
  <c r="BJ47" i="89"/>
  <c r="AD47" i="89" s="1"/>
  <c r="BJ51" i="89"/>
  <c r="AD51" i="89" s="1"/>
  <c r="BJ55" i="89"/>
  <c r="AD55" i="89" s="1"/>
  <c r="BJ59" i="89"/>
  <c r="AD59" i="89" s="1"/>
  <c r="BJ63" i="89"/>
  <c r="AD63" i="89" s="1"/>
  <c r="BJ67" i="89"/>
  <c r="AD67" i="89" s="1"/>
  <c r="BJ71" i="89"/>
  <c r="AD71" i="89" s="1"/>
  <c r="BJ75" i="89"/>
  <c r="AD75" i="89" s="1"/>
  <c r="BJ79" i="89"/>
  <c r="AD79" i="89" s="1"/>
  <c r="BJ103" i="89"/>
  <c r="AD103" i="89" s="1"/>
  <c r="BJ90" i="89"/>
  <c r="AD90" i="89" s="1"/>
  <c r="BJ80" i="89"/>
  <c r="AD80" i="89" s="1"/>
  <c r="BJ101" i="89"/>
  <c r="AD101" i="89" s="1"/>
  <c r="BJ111" i="89"/>
  <c r="AD111" i="89" s="1"/>
  <c r="BJ110" i="89"/>
  <c r="AD110" i="89" s="1"/>
  <c r="BJ115" i="89"/>
  <c r="AD115" i="89" s="1"/>
  <c r="BJ119" i="89"/>
  <c r="AD119" i="89" s="1"/>
  <c r="BJ123" i="89"/>
  <c r="AD123" i="89" s="1"/>
  <c r="BJ127" i="89"/>
  <c r="AD127" i="89" s="1"/>
  <c r="BJ131" i="89"/>
  <c r="AD131" i="89" s="1"/>
  <c r="BJ135" i="89"/>
  <c r="AD135" i="89" s="1"/>
  <c r="BJ139" i="89"/>
  <c r="AD139" i="89" s="1"/>
  <c r="BJ143" i="89"/>
  <c r="AD143" i="89" s="1"/>
  <c r="BJ147" i="89"/>
  <c r="AD147" i="89" s="1"/>
  <c r="BJ151" i="89"/>
  <c r="AD151" i="89" s="1"/>
  <c r="BJ155" i="89"/>
  <c r="AD155" i="89" s="1"/>
  <c r="BJ159" i="89"/>
  <c r="AD159" i="89" s="1"/>
  <c r="BJ163" i="89"/>
  <c r="AD163" i="89" s="1"/>
  <c r="BJ166" i="89"/>
  <c r="AD166" i="89" s="1"/>
  <c r="BJ180" i="89"/>
  <c r="AD180" i="89" s="1"/>
  <c r="BJ174" i="89"/>
  <c r="AD174" i="89" s="1"/>
  <c r="BJ178" i="89"/>
  <c r="AD178" i="89" s="1"/>
  <c r="BJ183" i="89"/>
  <c r="AD183" i="89" s="1"/>
  <c r="BJ187" i="89"/>
  <c r="AD187" i="89" s="1"/>
  <c r="BJ190" i="89"/>
  <c r="AD190" i="89" s="1"/>
  <c r="BJ194" i="89"/>
  <c r="AD194" i="89" s="1"/>
  <c r="BJ206" i="89"/>
  <c r="AD206" i="89" s="1"/>
  <c r="BJ201" i="89"/>
  <c r="AD201" i="89" s="1"/>
  <c r="BJ209" i="89"/>
  <c r="AD209" i="89" s="1"/>
  <c r="BJ211" i="89"/>
  <c r="AD211" i="89" s="1"/>
  <c r="BJ217" i="89"/>
  <c r="AD217" i="89" s="1"/>
  <c r="BJ219" i="89"/>
  <c r="AD219" i="89" s="1"/>
  <c r="BJ224" i="89"/>
  <c r="AD224" i="89" s="1"/>
  <c r="BJ227" i="89"/>
  <c r="AD227" i="89" s="1"/>
  <c r="BK30" i="89"/>
  <c r="AE30" i="89" s="1"/>
  <c r="BK40" i="89"/>
  <c r="AE40" i="89" s="1"/>
  <c r="BK44" i="89"/>
  <c r="AE44" i="89" s="1"/>
  <c r="BK36" i="89"/>
  <c r="AE36" i="89" s="1"/>
  <c r="BK46" i="89"/>
  <c r="AE46" i="89" s="1"/>
  <c r="BK50" i="89"/>
  <c r="AE50" i="89" s="1"/>
  <c r="BK54" i="89"/>
  <c r="AE54" i="89" s="1"/>
  <c r="BK58" i="89"/>
  <c r="AE58" i="89" s="1"/>
  <c r="BK62" i="89"/>
  <c r="AE62" i="89" s="1"/>
  <c r="BK66" i="89"/>
  <c r="AE66" i="89" s="1"/>
  <c r="BK70" i="89"/>
  <c r="AE70" i="89" s="1"/>
  <c r="BK74" i="89"/>
  <c r="AE74" i="89" s="1"/>
  <c r="BK78" i="89"/>
  <c r="AE78" i="89" s="1"/>
  <c r="BK82" i="89"/>
  <c r="AE82" i="89" s="1"/>
  <c r="BK86" i="89"/>
  <c r="AE86" i="89" s="1"/>
  <c r="BK90" i="89"/>
  <c r="AE90" i="89" s="1"/>
  <c r="BK94" i="89"/>
  <c r="AE94" i="89" s="1"/>
  <c r="BK98" i="89"/>
  <c r="AE98" i="89" s="1"/>
  <c r="BK102" i="89"/>
  <c r="AE102" i="89" s="1"/>
  <c r="BK106" i="89"/>
  <c r="AE106" i="89" s="1"/>
  <c r="BK110" i="89"/>
  <c r="AE110" i="89" s="1"/>
  <c r="BK114" i="89"/>
  <c r="AE114" i="89" s="1"/>
  <c r="BK118" i="89"/>
  <c r="AE118" i="89" s="1"/>
  <c r="BK122" i="89"/>
  <c r="AE122" i="89" s="1"/>
  <c r="BK128" i="89"/>
  <c r="AE128" i="89" s="1"/>
  <c r="BK147" i="89"/>
  <c r="AE147" i="89" s="1"/>
  <c r="BK132" i="89"/>
  <c r="AE132" i="89" s="1"/>
  <c r="BK136" i="89"/>
  <c r="AE136" i="89" s="1"/>
  <c r="BK140" i="89"/>
  <c r="AE140" i="89" s="1"/>
  <c r="BK144" i="89"/>
  <c r="AE144" i="89" s="1"/>
  <c r="BK150" i="89"/>
  <c r="AE150" i="89" s="1"/>
  <c r="BK154" i="89"/>
  <c r="AE154" i="89" s="1"/>
  <c r="BK158" i="89"/>
  <c r="AE158" i="89" s="1"/>
  <c r="BK162" i="89"/>
  <c r="AE162" i="89" s="1"/>
  <c r="BK187" i="89"/>
  <c r="AE187" i="89" s="1"/>
  <c r="BK169" i="89"/>
  <c r="AE169" i="89" s="1"/>
  <c r="BK184" i="89"/>
  <c r="AE184" i="89" s="1"/>
  <c r="BK173" i="89"/>
  <c r="AE173" i="89" s="1"/>
  <c r="BK177" i="89"/>
  <c r="AE177" i="89" s="1"/>
  <c r="BK182" i="89"/>
  <c r="AE182" i="89" s="1"/>
  <c r="BK190" i="89"/>
  <c r="AE190" i="89" s="1"/>
  <c r="BK194" i="89"/>
  <c r="AE194" i="89" s="1"/>
  <c r="BK205" i="89"/>
  <c r="AE205" i="89" s="1"/>
  <c r="BK199" i="89"/>
  <c r="AE199" i="89" s="1"/>
  <c r="BK203" i="89"/>
  <c r="AE203" i="89" s="1"/>
  <c r="BK210" i="89"/>
  <c r="AE210" i="89" s="1"/>
  <c r="BK214" i="89"/>
  <c r="AE214" i="89" s="1"/>
  <c r="BK218" i="89"/>
  <c r="AE218" i="89" s="1"/>
  <c r="BK222" i="89"/>
  <c r="AE222" i="89" s="1"/>
  <c r="BK226" i="89"/>
  <c r="AE226" i="89" s="1"/>
  <c r="BA213" i="89"/>
  <c r="U213" i="89" s="1"/>
  <c r="BA200" i="89"/>
  <c r="U200" i="89" s="1"/>
  <c r="AY194" i="89"/>
  <c r="S194" i="89" s="1"/>
  <c r="AY174" i="89"/>
  <c r="S174" i="89" s="1"/>
  <c r="AY147" i="89"/>
  <c r="S147" i="89" s="1"/>
  <c r="AY82" i="89"/>
  <c r="S82" i="89" s="1"/>
  <c r="BH163" i="89"/>
  <c r="AB163" i="89" s="1"/>
  <c r="BH147" i="89"/>
  <c r="AB147" i="89" s="1"/>
  <c r="BH112" i="89"/>
  <c r="AB112" i="89" s="1"/>
  <c r="BH66" i="89"/>
  <c r="AB66" i="89" s="1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V159" i="89" s="1"/>
  <c r="BB143" i="89"/>
  <c r="V143" i="89" s="1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U199" i="89" s="1"/>
  <c r="BA92" i="89"/>
  <c r="U92" i="89" s="1"/>
  <c r="BE34" i="89"/>
  <c r="Y34" i="89" s="1"/>
  <c r="BE38" i="89"/>
  <c r="Y38" i="89" s="1"/>
  <c r="BE42" i="89"/>
  <c r="Y42" i="89" s="1"/>
  <c r="BE28" i="89"/>
  <c r="Y28" i="89" s="1"/>
  <c r="BE32" i="89"/>
  <c r="Y32" i="89" s="1"/>
  <c r="BE47" i="89"/>
  <c r="Y47" i="89" s="1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Y123" i="89" s="1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Y154" i="89" s="1"/>
  <c r="BE151" i="89"/>
  <c r="Y151" i="89" s="1"/>
  <c r="BE155" i="89"/>
  <c r="Y155" i="89" s="1"/>
  <c r="BE159" i="89"/>
  <c r="Y159" i="89" s="1"/>
  <c r="BE163" i="89"/>
  <c r="Y163" i="89" s="1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AA43" i="89" s="1"/>
  <c r="BG30" i="89"/>
  <c r="AA30" i="89" s="1"/>
  <c r="BG35" i="89"/>
  <c r="AA35" i="89" s="1"/>
  <c r="BG45" i="89"/>
  <c r="AA45" i="89" s="1"/>
  <c r="BG49" i="89"/>
  <c r="AA49" i="89" s="1"/>
  <c r="BG53" i="89"/>
  <c r="AA53" i="89" s="1"/>
  <c r="BG57" i="89"/>
  <c r="AA57" i="89" s="1"/>
  <c r="BG61" i="89"/>
  <c r="AA61" i="89" s="1"/>
  <c r="BG65" i="89"/>
  <c r="AA65" i="89" s="1"/>
  <c r="BG69" i="89"/>
  <c r="AA69" i="89" s="1"/>
  <c r="BG73" i="89"/>
  <c r="AA73" i="89" s="1"/>
  <c r="BG77" i="89"/>
  <c r="AA77" i="89" s="1"/>
  <c r="BG81" i="89"/>
  <c r="AA81" i="89" s="1"/>
  <c r="BG85" i="89"/>
  <c r="AA85" i="89" s="1"/>
  <c r="BG89" i="89"/>
  <c r="AA89" i="89" s="1"/>
  <c r="BG93" i="89"/>
  <c r="AA93" i="89" s="1"/>
  <c r="BG97" i="89"/>
  <c r="AA97" i="89" s="1"/>
  <c r="BG101" i="89"/>
  <c r="AA101" i="89" s="1"/>
  <c r="BG105" i="89"/>
  <c r="AA105" i="89" s="1"/>
  <c r="BG109" i="89"/>
  <c r="AA109" i="89" s="1"/>
  <c r="BG113" i="89"/>
  <c r="AA113" i="89" s="1"/>
  <c r="BG117" i="89"/>
  <c r="AA117" i="89" s="1"/>
  <c r="BG121" i="89"/>
  <c r="AA121" i="89" s="1"/>
  <c r="BG125" i="89"/>
  <c r="AA125" i="89" s="1"/>
  <c r="BG129" i="89"/>
  <c r="AA129" i="89" s="1"/>
  <c r="BG132" i="89"/>
  <c r="AA132" i="89" s="1"/>
  <c r="BG136" i="89"/>
  <c r="AA136" i="89" s="1"/>
  <c r="BG140" i="89"/>
  <c r="AA140" i="89" s="1"/>
  <c r="BG144" i="89"/>
  <c r="AA144" i="89" s="1"/>
  <c r="BG149" i="89"/>
  <c r="AA149" i="89" s="1"/>
  <c r="BG153" i="89"/>
  <c r="AA153" i="89" s="1"/>
  <c r="BG157" i="89"/>
  <c r="AA157" i="89" s="1"/>
  <c r="BG161" i="89"/>
  <c r="AA161" i="89" s="1"/>
  <c r="BG165" i="89"/>
  <c r="AA165" i="89" s="1"/>
  <c r="BG169" i="89"/>
  <c r="AA169" i="89" s="1"/>
  <c r="BG185" i="89"/>
  <c r="AA185" i="89" s="1"/>
  <c r="BG173" i="89"/>
  <c r="AA173" i="89" s="1"/>
  <c r="BG177" i="89"/>
  <c r="AA177" i="89" s="1"/>
  <c r="BG180" i="89"/>
  <c r="AA180" i="89" s="1"/>
  <c r="BG189" i="89"/>
  <c r="AA189" i="89" s="1"/>
  <c r="BG193" i="89"/>
  <c r="AA193" i="89" s="1"/>
  <c r="BG205" i="89"/>
  <c r="AA205" i="89" s="1"/>
  <c r="BG197" i="89"/>
  <c r="AA197" i="89" s="1"/>
  <c r="BG201" i="89"/>
  <c r="AA201" i="89" s="1"/>
  <c r="BG209" i="89"/>
  <c r="AA209" i="89" s="1"/>
  <c r="BG213" i="89"/>
  <c r="AA213" i="89" s="1"/>
  <c r="BG217" i="89"/>
  <c r="AA217" i="89" s="1"/>
  <c r="BG221" i="89"/>
  <c r="AA221" i="89" s="1"/>
  <c r="BG224" i="89"/>
  <c r="AA224" i="89" s="1"/>
  <c r="AY209" i="89"/>
  <c r="S209" i="89" s="1"/>
  <c r="AY193" i="89"/>
  <c r="S193" i="89" s="1"/>
  <c r="AY161" i="89"/>
  <c r="S161" i="89" s="1"/>
  <c r="AY129" i="89"/>
  <c r="S129" i="89" s="1"/>
  <c r="AY113" i="89"/>
  <c r="S113" i="89" s="1"/>
  <c r="AY81" i="89"/>
  <c r="S81" i="89" s="1"/>
  <c r="AY65" i="89"/>
  <c r="S65" i="89" s="1"/>
  <c r="AY49" i="89"/>
  <c r="S49" i="89" s="1"/>
  <c r="BF216" i="89"/>
  <c r="Z216" i="89" s="1"/>
  <c r="BF201" i="89"/>
  <c r="Z201" i="89" s="1"/>
  <c r="BF186" i="89"/>
  <c r="Z186" i="89" s="1"/>
  <c r="BF170" i="89"/>
  <c r="Z170" i="89" s="1"/>
  <c r="BF153" i="89"/>
  <c r="Z153" i="89" s="1"/>
  <c r="BF138" i="89"/>
  <c r="Z138" i="89" s="1"/>
  <c r="BF122" i="89"/>
  <c r="Z122" i="89" s="1"/>
  <c r="BF106" i="89"/>
  <c r="Z106" i="89" s="1"/>
  <c r="BF79" i="89"/>
  <c r="Z79" i="89" s="1"/>
  <c r="BF63" i="89"/>
  <c r="Z63" i="89" s="1"/>
  <c r="BF47" i="89"/>
  <c r="Z47" i="89" s="1"/>
  <c r="BF42" i="89"/>
  <c r="Z42" i="89" s="1"/>
  <c r="BH195" i="89"/>
  <c r="AB195" i="89" s="1"/>
  <c r="BH178" i="89"/>
  <c r="AB178" i="89" s="1"/>
  <c r="BH162" i="89"/>
  <c r="AB162" i="89" s="1"/>
  <c r="BH111" i="89"/>
  <c r="AB111" i="89" s="1"/>
  <c r="BH98" i="89"/>
  <c r="AB98" i="89" s="1"/>
  <c r="BH65" i="89"/>
  <c r="AB65" i="89" s="1"/>
  <c r="BH32" i="89"/>
  <c r="AB32" i="89" s="1"/>
  <c r="BH53" i="89"/>
  <c r="AB53" i="89" s="1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U209" i="89" s="1"/>
  <c r="BA193" i="89"/>
  <c r="U193" i="89" s="1"/>
  <c r="BA177" i="89"/>
  <c r="U177" i="89" s="1"/>
  <c r="BA161" i="89"/>
  <c r="U161" i="89" s="1"/>
  <c r="BA129" i="89"/>
  <c r="U129" i="89" s="1"/>
  <c r="BA106" i="89"/>
  <c r="U106" i="89" s="1"/>
  <c r="BA82" i="89"/>
  <c r="U82" i="89" s="1"/>
  <c r="BA65" i="89"/>
  <c r="U65" i="89" s="1"/>
  <c r="BA40" i="89"/>
  <c r="U40" i="89" s="1"/>
  <c r="AY223" i="89"/>
  <c r="S223" i="89" s="1"/>
  <c r="AY207" i="89"/>
  <c r="S207" i="89" s="1"/>
  <c r="AY192" i="89"/>
  <c r="S192" i="89" s="1"/>
  <c r="AY172" i="89"/>
  <c r="S172" i="89" s="1"/>
  <c r="AY160" i="89"/>
  <c r="S160" i="89" s="1"/>
  <c r="AY128" i="89"/>
  <c r="S128" i="89" s="1"/>
  <c r="AY112" i="89"/>
  <c r="S112" i="89" s="1"/>
  <c r="AY80" i="89"/>
  <c r="S80" i="89" s="1"/>
  <c r="AY64" i="89"/>
  <c r="S64" i="89" s="1"/>
  <c r="AY48" i="89"/>
  <c r="S48" i="89" s="1"/>
  <c r="AY37" i="89"/>
  <c r="S37" i="89" s="1"/>
  <c r="BF215" i="89"/>
  <c r="Z215" i="89" s="1"/>
  <c r="BF200" i="89"/>
  <c r="Z200" i="89" s="1"/>
  <c r="BF185" i="89"/>
  <c r="Z185" i="89" s="1"/>
  <c r="BF169" i="89"/>
  <c r="Z169" i="89" s="1"/>
  <c r="BF152" i="89"/>
  <c r="Z152" i="89" s="1"/>
  <c r="BF137" i="89"/>
  <c r="Z137" i="89" s="1"/>
  <c r="BF121" i="89"/>
  <c r="Z121" i="89" s="1"/>
  <c r="BF102" i="89"/>
  <c r="Z102" i="89" s="1"/>
  <c r="BF78" i="89"/>
  <c r="Z78" i="89" s="1"/>
  <c r="BF62" i="89"/>
  <c r="Z62" i="89" s="1"/>
  <c r="BF46" i="89"/>
  <c r="Z46" i="89" s="1"/>
  <c r="BF41" i="89"/>
  <c r="Z41" i="89" s="1"/>
  <c r="BH210" i="89"/>
  <c r="AB210" i="89" s="1"/>
  <c r="BH194" i="89"/>
  <c r="AB194" i="89" s="1"/>
  <c r="BH177" i="89"/>
  <c r="AB177" i="89" s="1"/>
  <c r="BH161" i="89"/>
  <c r="AB161" i="89" s="1"/>
  <c r="BH130" i="89"/>
  <c r="AB130" i="89" s="1"/>
  <c r="BH110" i="89"/>
  <c r="AB110" i="89" s="1"/>
  <c r="BH97" i="89"/>
  <c r="AB97" i="89" s="1"/>
  <c r="BH81" i="89"/>
  <c r="AB81" i="89" s="1"/>
  <c r="BH82" i="89"/>
  <c r="AB82" i="89" s="1"/>
  <c r="BH31" i="89"/>
  <c r="AB31" i="89" s="1"/>
  <c r="BH52" i="89"/>
  <c r="AB52" i="89" s="1"/>
  <c r="AZ215" i="89"/>
  <c r="T215" i="89" s="1"/>
  <c r="AZ198" i="89"/>
  <c r="T198" i="89" s="1"/>
  <c r="AZ179" i="89"/>
  <c r="T179" i="89" s="1"/>
  <c r="AZ163" i="89"/>
  <c r="T163" i="89" s="1"/>
  <c r="AZ146" i="89"/>
  <c r="T146" i="89" s="1"/>
  <c r="AZ135" i="89"/>
  <c r="T135" i="89" s="1"/>
  <c r="AZ114" i="89"/>
  <c r="T114" i="89" s="1"/>
  <c r="AZ100" i="89"/>
  <c r="T100" i="89" s="1"/>
  <c r="AZ84" i="89"/>
  <c r="T84" i="89" s="1"/>
  <c r="AZ67" i="89"/>
  <c r="T67" i="89" s="1"/>
  <c r="AZ32" i="89"/>
  <c r="T32" i="89" s="1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U215" i="89" s="1"/>
  <c r="BA196" i="89"/>
  <c r="U196" i="89" s="1"/>
  <c r="BA180" i="89"/>
  <c r="U180" i="89" s="1"/>
  <c r="BA164" i="89"/>
  <c r="U164" i="89" s="1"/>
  <c r="BA150" i="89"/>
  <c r="U150" i="89" s="1"/>
  <c r="BA132" i="89"/>
  <c r="U132" i="89" s="1"/>
  <c r="BA116" i="89"/>
  <c r="U116" i="89" s="1"/>
  <c r="BA93" i="89"/>
  <c r="U93" i="89" s="1"/>
  <c r="BA88" i="89"/>
  <c r="U88" i="89" s="1"/>
  <c r="BA68" i="89"/>
  <c r="U68" i="89" s="1"/>
  <c r="BA52" i="89"/>
  <c r="U52" i="89" s="1"/>
  <c r="BA43" i="89"/>
  <c r="U43" i="89" s="1"/>
  <c r="BJ28" i="89"/>
  <c r="AD28" i="89" s="1"/>
  <c r="BJ32" i="89"/>
  <c r="AD32" i="89" s="1"/>
  <c r="BJ36" i="89"/>
  <c r="AD36" i="89" s="1"/>
  <c r="BJ40" i="89"/>
  <c r="AD40" i="89" s="1"/>
  <c r="BJ44" i="89"/>
  <c r="AD44" i="89" s="1"/>
  <c r="BJ89" i="89"/>
  <c r="AD89" i="89" s="1"/>
  <c r="BJ102" i="89"/>
  <c r="AD102" i="89" s="1"/>
  <c r="BJ48" i="89"/>
  <c r="AD48" i="89" s="1"/>
  <c r="BJ52" i="89"/>
  <c r="AD52" i="89" s="1"/>
  <c r="BJ56" i="89"/>
  <c r="AD56" i="89" s="1"/>
  <c r="BJ60" i="89"/>
  <c r="AD60" i="89" s="1"/>
  <c r="BJ64" i="89"/>
  <c r="AD64" i="89" s="1"/>
  <c r="BJ68" i="89"/>
  <c r="AD68" i="89" s="1"/>
  <c r="BJ72" i="89"/>
  <c r="AD72" i="89" s="1"/>
  <c r="BJ76" i="89"/>
  <c r="AD76" i="89" s="1"/>
  <c r="BJ81" i="89"/>
  <c r="AD81" i="89" s="1"/>
  <c r="BJ84" i="89"/>
  <c r="AD84" i="89" s="1"/>
  <c r="BJ92" i="89"/>
  <c r="AD92" i="89" s="1"/>
  <c r="BJ82" i="89"/>
  <c r="AD82" i="89" s="1"/>
  <c r="BJ104" i="89"/>
  <c r="AD104" i="89" s="1"/>
  <c r="BJ105" i="89"/>
  <c r="AD105" i="89" s="1"/>
  <c r="BJ112" i="89"/>
  <c r="AD112" i="89" s="1"/>
  <c r="BJ116" i="89"/>
  <c r="AD116" i="89" s="1"/>
  <c r="BJ120" i="89"/>
  <c r="AD120" i="89" s="1"/>
  <c r="BJ124" i="89"/>
  <c r="AD124" i="89" s="1"/>
  <c r="BJ128" i="89"/>
  <c r="AD128" i="89" s="1"/>
  <c r="BJ132" i="89"/>
  <c r="AD132" i="89" s="1"/>
  <c r="BJ136" i="89"/>
  <c r="AD136" i="89" s="1"/>
  <c r="BJ140" i="89"/>
  <c r="AD140" i="89" s="1"/>
  <c r="BJ144" i="89"/>
  <c r="AD144" i="89" s="1"/>
  <c r="BJ148" i="89"/>
  <c r="AD148" i="89" s="1"/>
  <c r="BJ152" i="89"/>
  <c r="AD152" i="89" s="1"/>
  <c r="BJ156" i="89"/>
  <c r="AD156" i="89" s="1"/>
  <c r="BJ160" i="89"/>
  <c r="AD160" i="89" s="1"/>
  <c r="BJ164" i="89"/>
  <c r="AD164" i="89" s="1"/>
  <c r="BJ168" i="89"/>
  <c r="AD168" i="89" s="1"/>
  <c r="BJ170" i="89"/>
  <c r="AD170" i="89" s="1"/>
  <c r="BJ175" i="89"/>
  <c r="AD175" i="89" s="1"/>
  <c r="BJ179" i="89"/>
  <c r="AD179" i="89" s="1"/>
  <c r="BJ184" i="89"/>
  <c r="AD184" i="89" s="1"/>
  <c r="BJ198" i="89"/>
  <c r="AD198" i="89" s="1"/>
  <c r="BJ191" i="89"/>
  <c r="AD191" i="89" s="1"/>
  <c r="BJ195" i="89"/>
  <c r="AD195" i="89" s="1"/>
  <c r="BJ205" i="89"/>
  <c r="AD205" i="89" s="1"/>
  <c r="BJ202" i="89"/>
  <c r="AD202" i="89" s="1"/>
  <c r="BJ207" i="89"/>
  <c r="AD207" i="89" s="1"/>
  <c r="BJ213" i="89"/>
  <c r="AD213" i="89" s="1"/>
  <c r="BJ215" i="89"/>
  <c r="AD215" i="89" s="1"/>
  <c r="BJ220" i="89"/>
  <c r="AD220" i="89" s="1"/>
  <c r="BJ225" i="89"/>
  <c r="AD225" i="89" s="1"/>
  <c r="BK27" i="89"/>
  <c r="AE27" i="89" s="1"/>
  <c r="BK31" i="89"/>
  <c r="AE31" i="89" s="1"/>
  <c r="BK41" i="89"/>
  <c r="AE41" i="89" s="1"/>
  <c r="BK32" i="89"/>
  <c r="AE32" i="89" s="1"/>
  <c r="BK37" i="89"/>
  <c r="AE37" i="89" s="1"/>
  <c r="BK47" i="89"/>
  <c r="AE47" i="89" s="1"/>
  <c r="BK51" i="89"/>
  <c r="AE51" i="89" s="1"/>
  <c r="BK55" i="89"/>
  <c r="AE55" i="89" s="1"/>
  <c r="BK59" i="89"/>
  <c r="AE59" i="89" s="1"/>
  <c r="BK63" i="89"/>
  <c r="AE63" i="89" s="1"/>
  <c r="BK67" i="89"/>
  <c r="AE67" i="89" s="1"/>
  <c r="BK71" i="89"/>
  <c r="AE71" i="89" s="1"/>
  <c r="BK75" i="89"/>
  <c r="AE75" i="89" s="1"/>
  <c r="BK79" i="89"/>
  <c r="AE79" i="89" s="1"/>
  <c r="BK83" i="89"/>
  <c r="AE83" i="89" s="1"/>
  <c r="BK87" i="89"/>
  <c r="AE87" i="89" s="1"/>
  <c r="BK91" i="89"/>
  <c r="AE91" i="89" s="1"/>
  <c r="BK95" i="89"/>
  <c r="AE95" i="89" s="1"/>
  <c r="BK99" i="89"/>
  <c r="AE99" i="89" s="1"/>
  <c r="BK103" i="89"/>
  <c r="AE103" i="89" s="1"/>
  <c r="BK107" i="89"/>
  <c r="AE107" i="89" s="1"/>
  <c r="BK111" i="89"/>
  <c r="AE111" i="89" s="1"/>
  <c r="BK115" i="89"/>
  <c r="AE115" i="89" s="1"/>
  <c r="BK119" i="89"/>
  <c r="AE119" i="89" s="1"/>
  <c r="BK123" i="89"/>
  <c r="AE123" i="89" s="1"/>
  <c r="BK129" i="89"/>
  <c r="AE129" i="89" s="1"/>
  <c r="BK149" i="89"/>
  <c r="AE149" i="89" s="1"/>
  <c r="BK133" i="89"/>
  <c r="AE133" i="89" s="1"/>
  <c r="BK137" i="89"/>
  <c r="AE137" i="89" s="1"/>
  <c r="BK141" i="89"/>
  <c r="AE141" i="89" s="1"/>
  <c r="BK145" i="89"/>
  <c r="AE145" i="89" s="1"/>
  <c r="BK151" i="89"/>
  <c r="AE151" i="89" s="1"/>
  <c r="BK155" i="89"/>
  <c r="AE155" i="89" s="1"/>
  <c r="BK159" i="89"/>
  <c r="AE159" i="89" s="1"/>
  <c r="BK163" i="89"/>
  <c r="AE163" i="89" s="1"/>
  <c r="BK166" i="89"/>
  <c r="AE166" i="89" s="1"/>
  <c r="BK183" i="89"/>
  <c r="AE183" i="89" s="1"/>
  <c r="BK170" i="89"/>
  <c r="AE170" i="89" s="1"/>
  <c r="BK174" i="89"/>
  <c r="AE174" i="89" s="1"/>
  <c r="BK178" i="89"/>
  <c r="AE178" i="89" s="1"/>
  <c r="BK186" i="89"/>
  <c r="AE186" i="89" s="1"/>
  <c r="BK191" i="89"/>
  <c r="AE191" i="89" s="1"/>
  <c r="BK195" i="89"/>
  <c r="AE195" i="89" s="1"/>
  <c r="BK207" i="89"/>
  <c r="AE207" i="89" s="1"/>
  <c r="BK200" i="89"/>
  <c r="AE200" i="89" s="1"/>
  <c r="BK204" i="89"/>
  <c r="AE204" i="89" s="1"/>
  <c r="BK211" i="89"/>
  <c r="AE211" i="89" s="1"/>
  <c r="BK215" i="89"/>
  <c r="AE215" i="89" s="1"/>
  <c r="BK219" i="89"/>
  <c r="AE219" i="89" s="1"/>
  <c r="BK224" i="89"/>
  <c r="AE224" i="89" s="1"/>
  <c r="BK227" i="89"/>
  <c r="AE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E167" i="90"/>
  <c r="Z221" i="90"/>
  <c r="Q2" i="89" l="1"/>
  <c r="P2" i="89"/>
  <c r="Q2" i="90"/>
  <c r="P2" i="90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L2" i="90" l="1"/>
  <c r="M2" i="90"/>
  <c r="N2" i="90"/>
  <c r="H2" i="90"/>
  <c r="D2" i="90"/>
  <c r="E2" i="90"/>
  <c r="J2" i="90"/>
  <c r="G2" i="90"/>
  <c r="F2" i="90"/>
  <c r="C2" i="90"/>
  <c r="I2" i="90"/>
  <c r="K2" i="90"/>
  <c r="O2" i="90"/>
  <c r="K2" i="89"/>
  <c r="O2" i="89"/>
  <c r="C2" i="89"/>
  <c r="M2" i="89"/>
  <c r="L2" i="89"/>
  <c r="I2" i="89"/>
  <c r="D2" i="89"/>
  <c r="G2" i="89"/>
  <c r="J2" i="89"/>
  <c r="E2" i="89"/>
  <c r="H2" i="89"/>
  <c r="F2" i="89"/>
  <c r="N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90" l="1"/>
  <c r="B2" i="89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EO225" i="44"/>
  <c r="EO210" i="44"/>
  <c r="EO40" i="44"/>
  <c r="EO47" i="44"/>
  <c r="EO73" i="44"/>
  <c r="EO94" i="44"/>
  <c r="EO126" i="44"/>
  <c r="EO101" i="44"/>
  <c r="EO133" i="44"/>
  <c r="EO163" i="44"/>
  <c r="BM163" i="44" s="1"/>
  <c r="AG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EO54" i="44"/>
  <c r="EO107" i="44"/>
  <c r="EO180" i="44"/>
  <c r="EO88" i="44"/>
  <c r="EO188" i="44"/>
  <c r="EO108" i="44"/>
  <c r="EO177" i="44"/>
  <c r="BM177" i="44" s="1"/>
  <c r="AG177" i="44" s="1"/>
  <c r="EO204" i="44"/>
  <c r="EO131" i="44"/>
  <c r="BM160" i="44" l="1"/>
  <c r="AG160" i="44" s="1"/>
  <c r="AW160" i="44" s="1"/>
  <c r="BM193" i="44"/>
  <c r="AG193" i="44" s="1"/>
  <c r="AW193" i="44" s="1"/>
  <c r="BM126" i="44"/>
  <c r="AG126" i="44" s="1"/>
  <c r="AW126" i="44" s="1"/>
  <c r="BM100" i="44"/>
  <c r="AG100" i="44" s="1"/>
  <c r="AW100" i="44" s="1"/>
  <c r="BM195" i="44"/>
  <c r="AG195" i="44" s="1"/>
  <c r="AW195" i="44" s="1"/>
  <c r="AW102" i="44"/>
  <c r="AW163" i="44"/>
  <c r="AW177" i="44"/>
  <c r="AW80" i="44"/>
  <c r="BM28" i="44"/>
  <c r="AG28" i="44" s="1"/>
  <c r="BM29" i="44"/>
  <c r="AG29" i="44" s="1"/>
  <c r="BL58" i="44"/>
  <c r="AF58" i="44" s="1"/>
  <c r="BL86" i="44"/>
  <c r="AF86" i="44" s="1"/>
  <c r="BL199" i="44"/>
  <c r="AF199" i="44" s="1"/>
  <c r="BM94" i="44"/>
  <c r="AG94" i="44" s="1"/>
  <c r="BM31" i="44"/>
  <c r="AG31" i="44" s="1"/>
  <c r="BM32" i="44"/>
  <c r="AG32" i="44" s="1"/>
  <c r="BM27" i="44"/>
  <c r="AG27" i="44" s="1"/>
  <c r="BM103" i="44"/>
  <c r="AG103" i="44" s="1"/>
  <c r="BL226" i="44"/>
  <c r="AF226" i="44" s="1"/>
  <c r="BL225" i="44"/>
  <c r="AF225" i="44" s="1"/>
  <c r="BL227" i="44"/>
  <c r="AF227" i="44" s="1"/>
  <c r="BL224" i="44"/>
  <c r="AF224" i="44" s="1"/>
  <c r="BL219" i="44"/>
  <c r="AF219" i="44" s="1"/>
  <c r="BL223" i="44"/>
  <c r="BL217" i="44"/>
  <c r="AF217" i="44" s="1"/>
  <c r="BL218" i="44"/>
  <c r="AF218" i="44" s="1"/>
  <c r="BL222" i="44"/>
  <c r="AF222" i="44" s="1"/>
  <c r="BL221" i="44"/>
  <c r="AF221" i="44" s="1"/>
  <c r="BL216" i="44"/>
  <c r="AF216" i="44" s="1"/>
  <c r="BL220" i="44"/>
  <c r="AF220" i="44" s="1"/>
  <c r="BM225" i="44"/>
  <c r="AG225" i="44" s="1"/>
  <c r="BM223" i="44"/>
  <c r="AG223" i="44" s="1"/>
  <c r="BM218" i="44"/>
  <c r="AG218" i="44" s="1"/>
  <c r="BM220" i="44"/>
  <c r="AG220" i="44" s="1"/>
  <c r="BM222" i="44"/>
  <c r="AG222" i="44" s="1"/>
  <c r="BM219" i="44"/>
  <c r="AG219" i="44" s="1"/>
  <c r="BM227" i="44"/>
  <c r="AG227" i="44" s="1"/>
  <c r="BM224" i="44"/>
  <c r="AG224" i="44" s="1"/>
  <c r="BM226" i="44"/>
  <c r="AG226" i="44" s="1"/>
  <c r="BM221" i="44"/>
  <c r="AG221" i="44" s="1"/>
  <c r="BL213" i="44"/>
  <c r="AF213" i="44" s="1"/>
  <c r="BL214" i="44"/>
  <c r="AF214" i="44" s="1"/>
  <c r="BL212" i="44"/>
  <c r="AF212" i="44" s="1"/>
  <c r="BL211" i="44"/>
  <c r="AF211" i="44" s="1"/>
  <c r="BL215" i="44"/>
  <c r="AF215" i="44" s="1"/>
  <c r="BL210" i="44"/>
  <c r="AF210" i="44" s="1"/>
  <c r="BM211" i="44"/>
  <c r="AG211" i="44" s="1"/>
  <c r="BM210" i="44"/>
  <c r="AG210" i="44" s="1"/>
  <c r="BM217" i="44"/>
  <c r="AG217" i="44" s="1"/>
  <c r="BM216" i="44"/>
  <c r="AG216" i="44" s="1"/>
  <c r="BM215" i="44"/>
  <c r="AG215" i="44" s="1"/>
  <c r="BM214" i="44"/>
  <c r="AG214" i="44" s="1"/>
  <c r="BM212" i="44"/>
  <c r="AG212" i="44" s="1"/>
  <c r="BM213" i="44"/>
  <c r="AG213" i="44" s="1"/>
  <c r="BL63" i="44"/>
  <c r="AF63" i="44" s="1"/>
  <c r="BL112" i="44"/>
  <c r="AF112" i="44" s="1"/>
  <c r="BL43" i="44"/>
  <c r="AF43" i="44" s="1"/>
  <c r="BL31" i="44"/>
  <c r="AF31" i="44" s="1"/>
  <c r="BL113" i="44"/>
  <c r="AF113" i="44" s="1"/>
  <c r="BL168" i="44"/>
  <c r="AF168" i="44" s="1"/>
  <c r="BL69" i="44"/>
  <c r="AF69" i="44" s="1"/>
  <c r="BL119" i="44"/>
  <c r="AF119" i="44" s="1"/>
  <c r="BL141" i="44"/>
  <c r="AF141" i="44" s="1"/>
  <c r="BL170" i="44"/>
  <c r="AF170" i="44" s="1"/>
  <c r="BL54" i="44"/>
  <c r="AF54" i="44" s="1"/>
  <c r="BL120" i="44"/>
  <c r="AF120" i="44" s="1"/>
  <c r="BL46" i="44"/>
  <c r="AF46" i="44" s="1"/>
  <c r="BL33" i="44"/>
  <c r="AF33" i="44" s="1"/>
  <c r="BL153" i="44"/>
  <c r="AF153" i="44" s="1"/>
  <c r="BL29" i="44"/>
  <c r="AF29" i="44" s="1"/>
  <c r="BL139" i="44"/>
  <c r="AF139" i="44" s="1"/>
  <c r="BL87" i="44"/>
  <c r="AF87" i="44" s="1"/>
  <c r="BL71" i="44"/>
  <c r="AF71" i="44" s="1"/>
  <c r="BL99" i="44"/>
  <c r="AF99" i="44" s="1"/>
  <c r="BL197" i="44"/>
  <c r="AF197" i="44" s="1"/>
  <c r="BL206" i="44"/>
  <c r="AF206" i="44" s="1"/>
  <c r="BL205" i="44"/>
  <c r="AF205" i="44" s="1"/>
  <c r="BL208" i="44"/>
  <c r="AF208" i="44" s="1"/>
  <c r="BL209" i="44"/>
  <c r="AF209" i="44" s="1"/>
  <c r="BL207" i="44"/>
  <c r="AF207" i="44" s="1"/>
  <c r="BL204" i="44"/>
  <c r="AF204" i="44" s="1"/>
  <c r="BL198" i="44"/>
  <c r="AF198" i="44" s="1"/>
  <c r="BL202" i="44"/>
  <c r="AF202" i="44" s="1"/>
  <c r="BL200" i="44"/>
  <c r="AF200" i="44" s="1"/>
  <c r="BL201" i="44"/>
  <c r="AF201" i="44" s="1"/>
  <c r="BL203" i="44"/>
  <c r="AF203" i="44" s="1"/>
  <c r="BL67" i="44"/>
  <c r="AF67" i="44" s="1"/>
  <c r="BL164" i="44"/>
  <c r="BL122" i="44"/>
  <c r="AF122" i="44" s="1"/>
  <c r="BL174" i="44"/>
  <c r="AF174" i="44" s="1"/>
  <c r="BL175" i="44"/>
  <c r="AF175" i="44" s="1"/>
  <c r="BL135" i="44"/>
  <c r="AF135" i="44" s="1"/>
  <c r="BL178" i="44"/>
  <c r="AF178" i="44" s="1"/>
  <c r="BL32" i="44"/>
  <c r="AF32" i="44" s="1"/>
  <c r="BL95" i="44"/>
  <c r="AF95" i="44" s="1"/>
  <c r="BL185" i="44"/>
  <c r="AF185" i="44" s="1"/>
  <c r="BL190" i="44"/>
  <c r="AF190" i="44" s="1"/>
  <c r="BL118" i="44"/>
  <c r="AF118" i="44" s="1"/>
  <c r="BL176" i="44"/>
  <c r="AF176" i="44" s="1"/>
  <c r="BL40" i="44"/>
  <c r="AF40" i="44" s="1"/>
  <c r="BL48" i="44"/>
  <c r="AF48" i="44" s="1"/>
  <c r="BL157" i="44"/>
  <c r="AF157" i="44" s="1"/>
  <c r="BL129" i="44"/>
  <c r="AF129" i="44" s="1"/>
  <c r="BL91" i="44"/>
  <c r="AF91" i="44" s="1"/>
  <c r="BL177" i="44"/>
  <c r="AF177" i="44" s="1"/>
  <c r="BM207" i="44"/>
  <c r="AG207" i="44" s="1"/>
  <c r="BM209" i="44"/>
  <c r="AG209" i="44" s="1"/>
  <c r="BM206" i="44"/>
  <c r="AG206" i="44" s="1"/>
  <c r="BM208" i="44"/>
  <c r="AG208" i="44" s="1"/>
  <c r="BM203" i="44"/>
  <c r="AG203" i="44" s="1"/>
  <c r="BM204" i="44"/>
  <c r="AG204" i="44" s="1"/>
  <c r="BM205" i="44"/>
  <c r="AG205" i="44" s="1"/>
  <c r="BL42" i="44"/>
  <c r="AF42" i="44" s="1"/>
  <c r="BL111" i="44"/>
  <c r="AF111" i="44" s="1"/>
  <c r="BL92" i="44"/>
  <c r="AF92" i="44" s="1"/>
  <c r="BL104" i="44"/>
  <c r="AF104" i="44" s="1"/>
  <c r="BL60" i="44"/>
  <c r="AF60" i="44" s="1"/>
  <c r="BL189" i="44"/>
  <c r="AF189" i="44" s="1"/>
  <c r="BL77" i="44"/>
  <c r="AF77" i="44" s="1"/>
  <c r="BL154" i="44"/>
  <c r="AF154" i="44" s="1"/>
  <c r="BL101" i="44"/>
  <c r="AF101" i="44" s="1"/>
  <c r="BL106" i="44"/>
  <c r="AF106" i="44" s="1"/>
  <c r="BL62" i="44"/>
  <c r="AF62" i="44" s="1"/>
  <c r="BL73" i="44"/>
  <c r="AF73" i="44" s="1"/>
  <c r="BL100" i="44"/>
  <c r="AF100" i="44" s="1"/>
  <c r="BL52" i="44"/>
  <c r="AF52" i="44" s="1"/>
  <c r="BL39" i="44"/>
  <c r="AF39" i="44" s="1"/>
  <c r="BL143" i="44"/>
  <c r="AF143" i="44" s="1"/>
  <c r="BL56" i="44"/>
  <c r="AF56" i="44" s="1"/>
  <c r="BL55" i="44"/>
  <c r="AF55" i="44" s="1"/>
  <c r="BL158" i="44"/>
  <c r="AF158" i="44" s="1"/>
  <c r="BL195" i="44"/>
  <c r="AF195" i="44" s="1"/>
  <c r="BL169" i="44"/>
  <c r="AF169" i="44" s="1"/>
  <c r="BL196" i="44"/>
  <c r="AF196" i="44" s="1"/>
  <c r="BL156" i="44"/>
  <c r="AF156" i="44" s="1"/>
  <c r="BL148" i="44"/>
  <c r="BL181" i="44"/>
  <c r="AF181" i="44" s="1"/>
  <c r="BL82" i="44"/>
  <c r="AF82" i="44" s="1"/>
  <c r="BL137" i="44"/>
  <c r="AF137" i="44" s="1"/>
  <c r="BL192" i="44"/>
  <c r="AF192" i="44" s="1"/>
  <c r="BL75" i="44"/>
  <c r="AF75" i="44" s="1"/>
  <c r="BL51" i="44"/>
  <c r="AF51" i="44" s="1"/>
  <c r="BL78" i="44"/>
  <c r="AF78" i="44" s="1"/>
  <c r="BL133" i="44"/>
  <c r="AF133" i="44" s="1"/>
  <c r="BL159" i="44"/>
  <c r="AF159" i="44" s="1"/>
  <c r="BL57" i="44"/>
  <c r="AF57" i="44" s="1"/>
  <c r="BL65" i="44"/>
  <c r="AF65" i="44" s="1"/>
  <c r="BL150" i="44"/>
  <c r="AF150" i="44" s="1"/>
  <c r="BL163" i="44"/>
  <c r="AF163" i="44" s="1"/>
  <c r="BM113" i="44"/>
  <c r="AG113" i="44" s="1"/>
  <c r="BM33" i="44"/>
  <c r="AG33" i="44" s="1"/>
  <c r="BM34" i="44"/>
  <c r="AG34" i="44" s="1"/>
  <c r="BM107" i="44"/>
  <c r="AG107" i="44" s="1"/>
  <c r="BL193" i="44"/>
  <c r="AF193" i="44" s="1"/>
  <c r="BL109" i="44"/>
  <c r="AF109" i="44" s="1"/>
  <c r="BL188" i="44"/>
  <c r="AF188" i="44" s="1"/>
  <c r="BL34" i="44"/>
  <c r="AF34" i="44" s="1"/>
  <c r="BL89" i="44"/>
  <c r="AF89" i="44" s="1"/>
  <c r="BL144" i="44"/>
  <c r="AF144" i="44" s="1"/>
  <c r="BL107" i="44"/>
  <c r="AF107" i="44" s="1"/>
  <c r="BL61" i="44"/>
  <c r="AF61" i="44" s="1"/>
  <c r="BL116" i="44"/>
  <c r="AF116" i="44" s="1"/>
  <c r="BL166" i="44"/>
  <c r="AF166" i="44" s="1"/>
  <c r="BL167" i="44"/>
  <c r="AF167" i="44" s="1"/>
  <c r="BL76" i="44"/>
  <c r="AF76" i="44" s="1"/>
  <c r="BL130" i="44"/>
  <c r="AF130" i="44" s="1"/>
  <c r="BL47" i="44"/>
  <c r="AF47" i="44" s="1"/>
  <c r="BL126" i="44"/>
  <c r="AF126" i="44" s="1"/>
  <c r="BL183" i="44"/>
  <c r="AF183" i="44" s="1"/>
  <c r="BL147" i="44"/>
  <c r="AF147" i="44" s="1"/>
  <c r="BL186" i="44"/>
  <c r="AF186" i="44" s="1"/>
  <c r="BL191" i="44"/>
  <c r="AF191" i="44" s="1"/>
  <c r="BL142" i="44"/>
  <c r="AF142" i="44" s="1"/>
  <c r="BL98" i="44"/>
  <c r="AF98" i="44" s="1"/>
  <c r="BL28" i="44"/>
  <c r="AF28" i="44" s="1"/>
  <c r="BL68" i="44"/>
  <c r="AF68" i="44" s="1"/>
  <c r="BL187" i="44"/>
  <c r="AF187" i="44" s="1"/>
  <c r="BL152" i="44"/>
  <c r="AF152" i="44" s="1"/>
  <c r="BL64" i="44"/>
  <c r="AF64" i="44" s="1"/>
  <c r="BL36" i="44"/>
  <c r="AF36" i="44" s="1"/>
  <c r="BL79" i="44"/>
  <c r="AF79" i="44" s="1"/>
  <c r="BL162" i="44"/>
  <c r="AF162" i="44" s="1"/>
  <c r="BL72" i="44"/>
  <c r="AF72" i="44" s="1"/>
  <c r="BL138" i="44"/>
  <c r="AF138" i="44" s="1"/>
  <c r="BL160" i="44"/>
  <c r="AF160" i="44" s="1"/>
  <c r="BL140" i="44"/>
  <c r="AF140" i="44" s="1"/>
  <c r="BL149" i="44"/>
  <c r="AF149" i="44" s="1"/>
  <c r="BL121" i="44"/>
  <c r="AF121" i="44" s="1"/>
  <c r="BL115" i="44"/>
  <c r="AF115" i="44" s="1"/>
  <c r="BL105" i="44"/>
  <c r="AF105" i="44" s="1"/>
  <c r="BL179" i="44"/>
  <c r="AF179" i="44" s="1"/>
  <c r="BL102" i="44"/>
  <c r="AF102" i="44" s="1"/>
  <c r="BL88" i="44"/>
  <c r="AF88" i="44" s="1"/>
  <c r="BL44" i="44"/>
  <c r="AF44" i="44" s="1"/>
  <c r="BL146" i="44"/>
  <c r="AF146" i="44" s="1"/>
  <c r="BL173" i="44"/>
  <c r="AF173" i="44" s="1"/>
  <c r="BL35" i="44"/>
  <c r="AF35" i="44" s="1"/>
  <c r="BL90" i="44"/>
  <c r="AF90" i="44" s="1"/>
  <c r="BL37" i="44"/>
  <c r="AF37" i="44" s="1"/>
  <c r="BL131" i="44"/>
  <c r="AF131" i="44" s="1"/>
  <c r="BL70" i="44"/>
  <c r="AF70" i="44" s="1"/>
  <c r="BL125" i="44"/>
  <c r="AF125" i="44" s="1"/>
  <c r="BL180" i="44"/>
  <c r="AF180" i="44" s="1"/>
  <c r="BL74" i="44"/>
  <c r="AF74" i="44" s="1"/>
  <c r="BL184" i="44"/>
  <c r="AF184" i="44" s="1"/>
  <c r="BL30" i="44"/>
  <c r="AF30" i="44" s="1"/>
  <c r="BL85" i="44"/>
  <c r="AF85" i="44" s="1"/>
  <c r="BL41" i="44"/>
  <c r="AF41" i="44" s="1"/>
  <c r="BL96" i="44"/>
  <c r="AF96" i="44" s="1"/>
  <c r="BL103" i="44"/>
  <c r="AF103" i="44" s="1"/>
  <c r="BL165" i="44"/>
  <c r="AF165" i="44" s="1"/>
  <c r="BL38" i="44"/>
  <c r="AF38" i="44" s="1"/>
  <c r="BL110" i="44"/>
  <c r="AF110" i="44" s="1"/>
  <c r="BL194" i="44"/>
  <c r="AF194" i="44" s="1"/>
  <c r="BL123" i="44"/>
  <c r="AF123" i="44" s="1"/>
  <c r="BL97" i="44"/>
  <c r="AF97" i="44" s="1"/>
  <c r="BL53" i="44"/>
  <c r="AF53" i="44" s="1"/>
  <c r="BL108" i="44"/>
  <c r="AF108" i="44" s="1"/>
  <c r="BL127" i="44"/>
  <c r="AF127" i="44" s="1"/>
  <c r="BL182" i="44"/>
  <c r="AF182" i="44" s="1"/>
  <c r="BL145" i="44"/>
  <c r="AF145" i="44" s="1"/>
  <c r="BL93" i="44"/>
  <c r="AF93" i="44" s="1"/>
  <c r="BL49" i="44"/>
  <c r="AF49" i="44" s="1"/>
  <c r="BL134" i="44"/>
  <c r="AF134" i="44" s="1"/>
  <c r="BL83" i="44"/>
  <c r="AF83" i="44" s="1"/>
  <c r="BL84" i="44"/>
  <c r="AF84" i="44" s="1"/>
  <c r="BL94" i="44"/>
  <c r="AF94" i="44" s="1"/>
  <c r="BL50" i="44"/>
  <c r="AF50" i="44" s="1"/>
  <c r="BL171" i="44"/>
  <c r="AF171" i="44" s="1"/>
  <c r="BL132" i="44"/>
  <c r="AF132" i="44" s="1"/>
  <c r="BL59" i="44"/>
  <c r="AF59" i="44" s="1"/>
  <c r="BL81" i="44"/>
  <c r="AF81" i="44" s="1"/>
  <c r="BL161" i="44"/>
  <c r="AF161" i="44" s="1"/>
  <c r="BL117" i="44"/>
  <c r="AF117" i="44" s="1"/>
  <c r="BL172" i="44"/>
  <c r="AF172" i="44" s="1"/>
  <c r="BL128" i="44"/>
  <c r="AF128" i="44" s="1"/>
  <c r="BL45" i="44"/>
  <c r="AF45" i="44" s="1"/>
  <c r="BL136" i="44"/>
  <c r="AF136" i="44" s="1"/>
  <c r="BL66" i="44"/>
  <c r="AF66" i="44" s="1"/>
  <c r="BL124" i="44"/>
  <c r="AF124" i="44" s="1"/>
  <c r="BL80" i="44"/>
  <c r="AF80" i="44" s="1"/>
  <c r="BL151" i="44"/>
  <c r="AF151" i="44" s="1"/>
  <c r="BL155" i="44"/>
  <c r="AF155" i="44" s="1"/>
  <c r="BL114" i="44"/>
  <c r="AF114" i="44" s="1"/>
  <c r="BL27" i="44"/>
  <c r="AF27" i="44" s="1"/>
  <c r="BM74" i="44"/>
  <c r="AG74" i="44" s="1"/>
  <c r="BM139" i="44"/>
  <c r="AG139" i="44" s="1"/>
  <c r="BM51" i="44"/>
  <c r="AG51" i="44" s="1"/>
  <c r="BM117" i="44"/>
  <c r="AG117" i="44" s="1"/>
  <c r="BM123" i="44"/>
  <c r="AG123" i="44" s="1"/>
  <c r="BM81" i="44"/>
  <c r="AG81" i="44" s="1"/>
  <c r="BM186" i="44"/>
  <c r="AG186" i="44" s="1"/>
  <c r="BM108" i="44"/>
  <c r="AG108" i="44" s="1"/>
  <c r="BM41" i="44"/>
  <c r="AG41" i="44" s="1"/>
  <c r="BM181" i="44"/>
  <c r="AG181" i="44" s="1"/>
  <c r="BM109" i="44"/>
  <c r="AG109" i="44" s="1"/>
  <c r="BM56" i="44"/>
  <c r="AG56" i="44" s="1"/>
  <c r="BM201" i="44"/>
  <c r="AG201" i="44" s="1"/>
  <c r="BM129" i="44"/>
  <c r="AG129" i="44" s="1"/>
  <c r="BM57" i="44"/>
  <c r="AG57" i="44" s="1"/>
  <c r="BM40" i="44"/>
  <c r="AG40" i="44" s="1"/>
  <c r="BM84" i="44"/>
  <c r="AG84" i="44" s="1"/>
  <c r="BM116" i="44"/>
  <c r="AG116" i="44" s="1"/>
  <c r="BM54" i="44"/>
  <c r="AG54" i="44" s="1"/>
  <c r="BM136" i="44"/>
  <c r="AG136" i="44" s="1"/>
  <c r="BM120" i="44"/>
  <c r="AG120" i="44" s="1"/>
  <c r="BM63" i="44"/>
  <c r="AG63" i="44" s="1"/>
  <c r="BM149" i="44"/>
  <c r="AG149" i="44" s="1"/>
  <c r="BM114" i="44"/>
  <c r="AG114" i="44" s="1"/>
  <c r="BM93" i="44"/>
  <c r="AG93" i="44" s="1"/>
  <c r="BM53" i="44"/>
  <c r="AG53" i="44" s="1"/>
  <c r="BM69" i="44"/>
  <c r="AG69" i="44" s="1"/>
  <c r="BM145" i="44"/>
  <c r="AG145" i="44" s="1"/>
  <c r="BM165" i="44"/>
  <c r="AG165" i="44" s="1"/>
  <c r="BM124" i="44"/>
  <c r="AG124" i="44" s="1"/>
  <c r="BM142" i="44"/>
  <c r="AG142" i="44" s="1"/>
  <c r="BM115" i="44"/>
  <c r="AG115" i="44" s="1"/>
  <c r="BM111" i="44"/>
  <c r="AG111" i="44" s="1"/>
  <c r="BM39" i="44"/>
  <c r="AG39" i="44" s="1"/>
  <c r="BM185" i="44"/>
  <c r="AG185" i="44" s="1"/>
  <c r="BM171" i="44"/>
  <c r="AG171" i="44" s="1"/>
  <c r="BM58" i="44"/>
  <c r="AG58" i="44" s="1"/>
  <c r="BM141" i="44"/>
  <c r="AG141" i="44" s="1"/>
  <c r="BM182" i="44"/>
  <c r="AG182" i="44" s="1"/>
  <c r="BM90" i="44"/>
  <c r="AG90" i="44" s="1"/>
  <c r="BM135" i="44"/>
  <c r="AG135" i="44" s="1"/>
  <c r="BM173" i="44"/>
  <c r="AG173" i="44" s="1"/>
  <c r="BM158" i="44"/>
  <c r="AG158" i="44" s="1"/>
  <c r="BM146" i="44"/>
  <c r="AG146" i="44" s="1"/>
  <c r="BM77" i="44"/>
  <c r="AG77" i="44" s="1"/>
  <c r="BM133" i="44"/>
  <c r="AG133" i="44" s="1"/>
  <c r="BM44" i="44"/>
  <c r="AG44" i="44" s="1"/>
  <c r="BM118" i="44"/>
  <c r="AG118" i="44" s="1"/>
  <c r="BM95" i="44"/>
  <c r="AG95" i="44" s="1"/>
  <c r="BM148" i="44"/>
  <c r="AG148" i="44" s="1"/>
  <c r="BM131" i="44"/>
  <c r="AG131" i="44" s="1"/>
  <c r="BM188" i="44"/>
  <c r="AG188" i="44" s="1"/>
  <c r="BM150" i="44"/>
  <c r="AG150" i="44" s="1"/>
  <c r="BM97" i="44"/>
  <c r="AG97" i="44" s="1"/>
  <c r="BM43" i="44"/>
  <c r="AG43" i="44" s="1"/>
  <c r="BM86" i="44"/>
  <c r="AG86" i="44" s="1"/>
  <c r="BM152" i="44"/>
  <c r="AG152" i="44" s="1"/>
  <c r="BM88" i="44"/>
  <c r="AG88" i="44" s="1"/>
  <c r="BM127" i="44"/>
  <c r="AG127" i="44" s="1"/>
  <c r="BM132" i="44"/>
  <c r="AG132" i="44" s="1"/>
  <c r="BM37" i="44"/>
  <c r="AG37" i="44" s="1"/>
  <c r="BM76" i="44"/>
  <c r="AG76" i="44" s="1"/>
  <c r="BM174" i="44"/>
  <c r="AG174" i="44" s="1"/>
  <c r="BM47" i="44"/>
  <c r="AG47" i="44" s="1"/>
  <c r="BM121" i="44"/>
  <c r="AG121" i="44" s="1"/>
  <c r="BM68" i="44"/>
  <c r="AG68" i="44" s="1"/>
  <c r="BM78" i="44"/>
  <c r="AG78" i="44" s="1"/>
  <c r="BM83" i="44"/>
  <c r="AG83" i="44" s="1"/>
  <c r="BM175" i="44"/>
  <c r="AG175" i="44" s="1"/>
  <c r="BM106" i="44"/>
  <c r="AG106" i="44" s="1"/>
  <c r="BM104" i="44"/>
  <c r="AG104" i="44" s="1"/>
  <c r="BM59" i="44"/>
  <c r="AG59" i="44" s="1"/>
  <c r="BM65" i="44"/>
  <c r="AG65" i="44" s="1"/>
  <c r="BM137" i="44"/>
  <c r="AG137" i="44" s="1"/>
  <c r="BM167" i="44"/>
  <c r="AG167" i="44" s="1"/>
  <c r="BM75" i="44"/>
  <c r="AG75" i="44" s="1"/>
  <c r="BM79" i="44"/>
  <c r="AG79" i="44" s="1"/>
  <c r="BM178" i="44"/>
  <c r="AG178" i="44" s="1"/>
  <c r="BM89" i="44"/>
  <c r="AG89" i="44" s="1"/>
  <c r="BM49" i="44"/>
  <c r="AG49" i="44" s="1"/>
  <c r="BM162" i="44"/>
  <c r="AG162" i="44" s="1"/>
  <c r="BM112" i="44"/>
  <c r="AG112" i="44" s="1"/>
  <c r="BM46" i="44"/>
  <c r="AG46" i="44" s="1"/>
  <c r="BM192" i="44"/>
  <c r="AG192" i="44" s="1"/>
  <c r="BM156" i="44"/>
  <c r="AG156" i="44" s="1"/>
  <c r="BM176" i="44"/>
  <c r="AG176" i="44" s="1"/>
  <c r="BM119" i="44"/>
  <c r="AG119" i="44" s="1"/>
  <c r="BM172" i="44"/>
  <c r="AG172" i="44" s="1"/>
  <c r="BM151" i="44"/>
  <c r="AG151" i="44" s="1"/>
  <c r="BM38" i="44"/>
  <c r="AG38" i="44" s="1"/>
  <c r="BM197" i="44"/>
  <c r="AG197" i="44" s="1"/>
  <c r="BM48" i="44"/>
  <c r="AG48" i="44" s="1"/>
  <c r="BM164" i="44"/>
  <c r="AG164" i="44" s="1"/>
  <c r="BM91" i="44"/>
  <c r="AG91" i="44" s="1"/>
  <c r="BM190" i="44"/>
  <c r="AG190" i="44" s="1"/>
  <c r="BM66" i="44"/>
  <c r="AG66" i="44" s="1"/>
  <c r="BM168" i="44"/>
  <c r="AG168" i="44" s="1"/>
  <c r="BM125" i="44"/>
  <c r="AG125" i="44" s="1"/>
  <c r="BM62" i="44"/>
  <c r="AG62" i="44" s="1"/>
  <c r="BM71" i="44"/>
  <c r="AG71" i="44" s="1"/>
  <c r="BM140" i="44"/>
  <c r="AG140" i="44" s="1"/>
  <c r="BM144" i="44"/>
  <c r="AG144" i="44" s="1"/>
  <c r="BM179" i="44"/>
  <c r="AG179" i="44" s="1"/>
  <c r="BM153" i="44"/>
  <c r="AG153" i="44" s="1"/>
  <c r="BM169" i="44"/>
  <c r="AG169" i="44" s="1"/>
  <c r="BM183" i="44"/>
  <c r="AG183" i="44" s="1"/>
  <c r="BM72" i="44"/>
  <c r="AG72" i="44" s="1"/>
  <c r="BM85" i="44"/>
  <c r="AG85" i="44" s="1"/>
  <c r="BM110" i="44"/>
  <c r="AG110" i="44" s="1"/>
  <c r="BM191" i="44"/>
  <c r="AG191" i="44" s="1"/>
  <c r="BM99" i="44"/>
  <c r="AG99" i="44" s="1"/>
  <c r="BM200" i="44"/>
  <c r="AG200" i="44" s="1"/>
  <c r="BM161" i="44"/>
  <c r="AG161" i="44" s="1"/>
  <c r="BM198" i="44"/>
  <c r="AG198" i="44" s="1"/>
  <c r="BM134" i="44"/>
  <c r="AG134" i="44" s="1"/>
  <c r="BM154" i="44"/>
  <c r="AG154" i="44" s="1"/>
  <c r="BM98" i="44"/>
  <c r="AG98" i="44" s="1"/>
  <c r="BM52" i="44"/>
  <c r="AG52" i="44" s="1"/>
  <c r="BM128" i="44"/>
  <c r="AG128" i="44" s="1"/>
  <c r="BM147" i="44"/>
  <c r="AG147" i="44" s="1"/>
  <c r="BM73" i="44"/>
  <c r="AG73" i="44" s="1"/>
  <c r="BM157" i="44"/>
  <c r="AG157" i="44" s="1"/>
  <c r="BM96" i="44"/>
  <c r="AG96" i="44" s="1"/>
  <c r="BM61" i="44"/>
  <c r="AG61" i="44" s="1"/>
  <c r="BM87" i="44"/>
  <c r="AG87" i="44" s="1"/>
  <c r="BM196" i="44"/>
  <c r="AG196" i="44" s="1"/>
  <c r="BM159" i="44"/>
  <c r="AG159" i="44" s="1"/>
  <c r="BM64" i="44"/>
  <c r="AG64" i="44" s="1"/>
  <c r="BM189" i="44"/>
  <c r="AG189" i="44" s="1"/>
  <c r="BM202" i="44"/>
  <c r="AG202" i="44" s="1"/>
  <c r="BM143" i="44"/>
  <c r="AG143" i="44" s="1"/>
  <c r="BM130" i="44"/>
  <c r="AG130" i="44" s="1"/>
  <c r="BM138" i="44"/>
  <c r="AG138" i="44" s="1"/>
  <c r="BM187" i="44"/>
  <c r="AG187" i="44" s="1"/>
  <c r="BM101" i="44"/>
  <c r="AG101" i="44" s="1"/>
  <c r="BM45" i="44"/>
  <c r="AG45" i="44" s="1"/>
  <c r="BM30" i="44"/>
  <c r="AG30" i="44" s="1"/>
  <c r="BM82" i="44"/>
  <c r="AG82" i="44" s="1"/>
  <c r="BM50" i="44"/>
  <c r="AG50" i="44" s="1"/>
  <c r="BM166" i="44"/>
  <c r="AG166" i="44" s="1"/>
  <c r="BM60" i="44"/>
  <c r="AG60" i="44" s="1"/>
  <c r="BM199" i="44"/>
  <c r="AG199" i="44" s="1"/>
  <c r="BM194" i="44"/>
  <c r="AG194" i="44" s="1"/>
  <c r="BM155" i="44"/>
  <c r="AG155" i="44" s="1"/>
  <c r="BM67" i="44"/>
  <c r="AG67" i="44" s="1"/>
  <c r="BM105" i="44"/>
  <c r="AG105" i="44" s="1"/>
  <c r="BM42" i="44"/>
  <c r="AG42" i="44" s="1"/>
  <c r="BM180" i="44"/>
  <c r="AG180" i="44" s="1"/>
  <c r="BM35" i="44"/>
  <c r="AG35" i="44" s="1"/>
  <c r="BM170" i="44"/>
  <c r="AG170" i="44" s="1"/>
  <c r="BM70" i="44"/>
  <c r="AG70" i="44" s="1"/>
  <c r="BM92" i="44"/>
  <c r="AG92" i="44" s="1"/>
  <c r="BM184" i="44"/>
  <c r="AG184" i="44" s="1"/>
  <c r="BM122" i="44"/>
  <c r="AG122" i="44" s="1"/>
  <c r="BM36" i="44"/>
  <c r="AG36" i="44" s="1"/>
  <c r="BM55" i="44"/>
  <c r="AG55" i="44" s="1"/>
  <c r="AF223" i="44"/>
  <c r="AF164" i="44"/>
  <c r="AF148" i="44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Q2" i="44" l="1"/>
  <c r="P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DN218" i="44"/>
  <c r="DN215" i="44"/>
  <c r="DN224" i="44"/>
  <c r="DN225" i="44"/>
  <c r="BB225" i="44" s="1"/>
  <c r="V225" i="44" s="1"/>
  <c r="DN217" i="44"/>
  <c r="DN227" i="44"/>
  <c r="BB227" i="44" s="1"/>
  <c r="V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DQ212" i="44"/>
  <c r="DQ210" i="44"/>
  <c r="DQ218" i="44"/>
  <c r="BE218" i="44" s="1"/>
  <c r="Y218" i="44" s="1"/>
  <c r="DQ219" i="44"/>
  <c r="BE219" i="44" s="1"/>
  <c r="Y219" i="44" s="1"/>
  <c r="DQ115" i="44"/>
  <c r="DQ129" i="44"/>
  <c r="DQ120" i="44"/>
  <c r="DQ142" i="44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DO141" i="44"/>
  <c r="DO33" i="44"/>
  <c r="DO168" i="44"/>
  <c r="DO195" i="44"/>
  <c r="DO109" i="44"/>
  <c r="DO53" i="44"/>
  <c r="DO174" i="44"/>
  <c r="DO102" i="44"/>
  <c r="DO29" i="44"/>
  <c r="DO132" i="44"/>
  <c r="DO134" i="44"/>
  <c r="DO54" i="44"/>
  <c r="DO55" i="44"/>
  <c r="DO214" i="44"/>
  <c r="DO98" i="44"/>
  <c r="DO116" i="44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D205" i="44" l="1"/>
  <c r="X205" i="44" s="1"/>
  <c r="AN205" i="44" s="1"/>
  <c r="BD203" i="44"/>
  <c r="X203" i="44" s="1"/>
  <c r="AN203" i="44" s="1"/>
  <c r="BC116" i="44"/>
  <c r="W116" i="44" s="1"/>
  <c r="AM116" i="44" s="1"/>
  <c r="BC102" i="44"/>
  <c r="W102" i="44" s="1"/>
  <c r="AM102" i="44" s="1"/>
  <c r="BD64" i="44"/>
  <c r="X64" i="44" s="1"/>
  <c r="AN64" i="44" s="1"/>
  <c r="BE142" i="44"/>
  <c r="Y142" i="44" s="1"/>
  <c r="AO142" i="44" s="1"/>
  <c r="BD75" i="44"/>
  <c r="X75" i="44" s="1"/>
  <c r="AN75" i="44" s="1"/>
  <c r="BD55" i="44"/>
  <c r="X55" i="44" s="1"/>
  <c r="AN55" i="44" s="1"/>
  <c r="BE158" i="44"/>
  <c r="Y158" i="44" s="1"/>
  <c r="AO158" i="44" s="1"/>
  <c r="BB61" i="44"/>
  <c r="V61" i="44" s="1"/>
  <c r="AL61" i="44" s="1"/>
  <c r="BC57" i="44"/>
  <c r="W57" i="44" s="1"/>
  <c r="AM57" i="44" s="1"/>
  <c r="BB141" i="44"/>
  <c r="V141" i="44" s="1"/>
  <c r="AL141" i="44" s="1"/>
  <c r="AO218" i="44"/>
  <c r="AL227" i="44"/>
  <c r="AO219" i="44"/>
  <c r="AO75" i="44"/>
  <c r="AN170" i="44"/>
  <c r="AN174" i="44"/>
  <c r="AQ193" i="44"/>
  <c r="AM79" i="44"/>
  <c r="AN220" i="44"/>
  <c r="AL226" i="44"/>
  <c r="AM187" i="44"/>
  <c r="AM204" i="44"/>
  <c r="AO209" i="44"/>
  <c r="AL37" i="44"/>
  <c r="AU162" i="44"/>
  <c r="AO167" i="44"/>
  <c r="AL225" i="44"/>
  <c r="AU128" i="44"/>
  <c r="BG143" i="44"/>
  <c r="AA143" i="44" s="1"/>
  <c r="BD178" i="44"/>
  <c r="BD156" i="44"/>
  <c r="X156" i="44" s="1"/>
  <c r="BI227" i="44"/>
  <c r="AC227" i="44" s="1"/>
  <c r="BD223" i="44"/>
  <c r="X223" i="44" s="1"/>
  <c r="BE226" i="44"/>
  <c r="Y226" i="44" s="1"/>
  <c r="BE227" i="44"/>
  <c r="Y227" i="44" s="1"/>
  <c r="BD44" i="44"/>
  <c r="X44" i="44" s="1"/>
  <c r="BG30" i="44"/>
  <c r="AA30" i="44" s="1"/>
  <c r="BI226" i="44"/>
  <c r="AC226" i="44" s="1"/>
  <c r="BF227" i="44"/>
  <c r="Z227" i="44" s="1"/>
  <c r="BC219" i="44"/>
  <c r="W219" i="44" s="1"/>
  <c r="BE221" i="44"/>
  <c r="Y221" i="44" s="1"/>
  <c r="BC226" i="44"/>
  <c r="W226" i="44" s="1"/>
  <c r="BC224" i="44"/>
  <c r="W224" i="44" s="1"/>
  <c r="BC227" i="44"/>
  <c r="W227" i="44" s="1"/>
  <c r="BE222" i="44"/>
  <c r="Y222" i="44" s="1"/>
  <c r="BC220" i="44"/>
  <c r="W220" i="44" s="1"/>
  <c r="BC222" i="44"/>
  <c r="W222" i="44" s="1"/>
  <c r="BC223" i="44"/>
  <c r="W223" i="44" s="1"/>
  <c r="BE220" i="44"/>
  <c r="Y220" i="44" s="1"/>
  <c r="BE223" i="44"/>
  <c r="Y223" i="44" s="1"/>
  <c r="BD225" i="44"/>
  <c r="X225" i="44" s="1"/>
  <c r="BE225" i="44"/>
  <c r="Y225" i="44" s="1"/>
  <c r="BG217" i="44"/>
  <c r="AA217" i="44" s="1"/>
  <c r="BK224" i="44"/>
  <c r="AE224" i="44" s="1"/>
  <c r="BB217" i="44"/>
  <c r="V217" i="44" s="1"/>
  <c r="BD224" i="44"/>
  <c r="X224" i="44" s="1"/>
  <c r="BK222" i="44"/>
  <c r="AE222" i="44" s="1"/>
  <c r="BK219" i="44"/>
  <c r="AE219" i="44" s="1"/>
  <c r="BB221" i="44"/>
  <c r="V221" i="44" s="1"/>
  <c r="BB224" i="44"/>
  <c r="V224" i="44" s="1"/>
  <c r="BB219" i="44"/>
  <c r="V219" i="44" s="1"/>
  <c r="BD227" i="44"/>
  <c r="X227" i="44" s="1"/>
  <c r="BB223" i="44"/>
  <c r="V223" i="44" s="1"/>
  <c r="BB218" i="44"/>
  <c r="V218" i="44" s="1"/>
  <c r="BC225" i="44"/>
  <c r="W225" i="44" s="1"/>
  <c r="BC221" i="44"/>
  <c r="W221" i="44" s="1"/>
  <c r="BE224" i="44"/>
  <c r="Y224" i="44" s="1"/>
  <c r="BD226" i="44"/>
  <c r="X226" i="44" s="1"/>
  <c r="BB216" i="44"/>
  <c r="V216" i="44" s="1"/>
  <c r="BB220" i="44"/>
  <c r="V220" i="44" s="1"/>
  <c r="BB222" i="44"/>
  <c r="V222" i="44" s="1"/>
  <c r="BI223" i="44"/>
  <c r="AC223" i="44" s="1"/>
  <c r="BK227" i="44"/>
  <c r="AE227" i="44" s="1"/>
  <c r="BH227" i="44"/>
  <c r="AB227" i="44" s="1"/>
  <c r="BK226" i="44"/>
  <c r="AE226" i="44" s="1"/>
  <c r="BH225" i="44"/>
  <c r="AB225" i="44" s="1"/>
  <c r="BJ226" i="44"/>
  <c r="AD226" i="44" s="1"/>
  <c r="BG227" i="44"/>
  <c r="AA227" i="44" s="1"/>
  <c r="BG226" i="44"/>
  <c r="AA226" i="44" s="1"/>
  <c r="BI225" i="44"/>
  <c r="AC225" i="44" s="1"/>
  <c r="BF225" i="44"/>
  <c r="Z225" i="44" s="1"/>
  <c r="BH226" i="44"/>
  <c r="AB226" i="44" s="1"/>
  <c r="BG225" i="44"/>
  <c r="AA225" i="44" s="1"/>
  <c r="BA227" i="44"/>
  <c r="U227" i="44" s="1"/>
  <c r="BA226" i="44"/>
  <c r="U226" i="44" s="1"/>
  <c r="BI224" i="44"/>
  <c r="AC224" i="44" s="1"/>
  <c r="BF226" i="44"/>
  <c r="Z226" i="44" s="1"/>
  <c r="BH224" i="44"/>
  <c r="AB224" i="44" s="1"/>
  <c r="BJ227" i="44"/>
  <c r="AD227" i="44" s="1"/>
  <c r="BJ224" i="44"/>
  <c r="AD224" i="44" s="1"/>
  <c r="BJ225" i="44"/>
  <c r="AD225" i="44" s="1"/>
  <c r="BG224" i="44"/>
  <c r="AA224" i="44" s="1"/>
  <c r="BD221" i="44"/>
  <c r="X221" i="44" s="1"/>
  <c r="BE212" i="44"/>
  <c r="Y212" i="44" s="1"/>
  <c r="BC217" i="44"/>
  <c r="W217" i="44" s="1"/>
  <c r="BB215" i="44"/>
  <c r="V215" i="44" s="1"/>
  <c r="BD209" i="44"/>
  <c r="X209" i="44" s="1"/>
  <c r="BD222" i="44"/>
  <c r="X222" i="44" s="1"/>
  <c r="BC218" i="44"/>
  <c r="W218" i="44" s="1"/>
  <c r="BA224" i="44"/>
  <c r="U224" i="44" s="1"/>
  <c r="BK223" i="44"/>
  <c r="AE223" i="44" s="1"/>
  <c r="BF223" i="44"/>
  <c r="Z223" i="44" s="1"/>
  <c r="BF222" i="44"/>
  <c r="Z222" i="44" s="1"/>
  <c r="BH222" i="44"/>
  <c r="AB222" i="44" s="1"/>
  <c r="BJ222" i="44"/>
  <c r="AD222" i="44" s="1"/>
  <c r="BJ223" i="44"/>
  <c r="AD223" i="44" s="1"/>
  <c r="BA222" i="44"/>
  <c r="U222" i="44" s="1"/>
  <c r="BK220" i="44"/>
  <c r="AE220" i="44" s="1"/>
  <c r="BK225" i="44"/>
  <c r="AE225" i="44" s="1"/>
  <c r="BH221" i="44"/>
  <c r="AB221" i="44" s="1"/>
  <c r="BJ221" i="44"/>
  <c r="AD221" i="44" s="1"/>
  <c r="BG222" i="44"/>
  <c r="AA222" i="44" s="1"/>
  <c r="BG221" i="44"/>
  <c r="AA221" i="44" s="1"/>
  <c r="BA225" i="44"/>
  <c r="U225" i="44" s="1"/>
  <c r="BA223" i="44"/>
  <c r="U223" i="44" s="1"/>
  <c r="BI220" i="44"/>
  <c r="AC220" i="44" s="1"/>
  <c r="BI221" i="44"/>
  <c r="AC221" i="44" s="1"/>
  <c r="BK221" i="44"/>
  <c r="AE221" i="44" s="1"/>
  <c r="BF221" i="44"/>
  <c r="Z221" i="44" s="1"/>
  <c r="BH220" i="44"/>
  <c r="AB220" i="44" s="1"/>
  <c r="BI222" i="44"/>
  <c r="AC222" i="44" s="1"/>
  <c r="BK218" i="44"/>
  <c r="AE218" i="44" s="1"/>
  <c r="BF224" i="44"/>
  <c r="Z224" i="44" s="1"/>
  <c r="BH223" i="44"/>
  <c r="AB223" i="44" s="1"/>
  <c r="BG223" i="44"/>
  <c r="AA223" i="44" s="1"/>
  <c r="BC206" i="44"/>
  <c r="W206" i="44" s="1"/>
  <c r="BC141" i="44"/>
  <c r="W141" i="44" s="1"/>
  <c r="BC34" i="44"/>
  <c r="W34" i="44" s="1"/>
  <c r="BC162" i="44"/>
  <c r="W162" i="44" s="1"/>
  <c r="BC175" i="44"/>
  <c r="W175" i="44" s="1"/>
  <c r="BC83" i="44"/>
  <c r="W83" i="44" s="1"/>
  <c r="BD48" i="44"/>
  <c r="X48" i="44" s="1"/>
  <c r="BD81" i="44"/>
  <c r="X81" i="44" s="1"/>
  <c r="BD69" i="44"/>
  <c r="X69" i="44" s="1"/>
  <c r="BD82" i="44"/>
  <c r="X82" i="44" s="1"/>
  <c r="BD146" i="44"/>
  <c r="X146" i="44" s="1"/>
  <c r="BC74" i="44"/>
  <c r="W74" i="44" s="1"/>
  <c r="BD51" i="44"/>
  <c r="X51" i="44" s="1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V182" i="44" s="1"/>
  <c r="BB195" i="44"/>
  <c r="V195" i="44" s="1"/>
  <c r="BC137" i="44"/>
  <c r="W137" i="44" s="1"/>
  <c r="BC210" i="44"/>
  <c r="W210" i="44" s="1"/>
  <c r="BC43" i="44"/>
  <c r="W43" i="44" s="1"/>
  <c r="BC33" i="44"/>
  <c r="W33" i="44" s="1"/>
  <c r="BC121" i="44"/>
  <c r="W121" i="44" s="1"/>
  <c r="BC201" i="44"/>
  <c r="W201" i="44" s="1"/>
  <c r="BD138" i="44"/>
  <c r="X138" i="44" s="1"/>
  <c r="BD76" i="44"/>
  <c r="X76" i="44" s="1"/>
  <c r="BD116" i="44"/>
  <c r="X116" i="44" s="1"/>
  <c r="BD80" i="44"/>
  <c r="X80" i="44" s="1"/>
  <c r="BB40" i="44"/>
  <c r="V40" i="44" s="1"/>
  <c r="BB82" i="44"/>
  <c r="V82" i="44" s="1"/>
  <c r="BB138" i="44"/>
  <c r="V138" i="44" s="1"/>
  <c r="BD202" i="44"/>
  <c r="X202" i="44" s="1"/>
  <c r="BK147" i="44"/>
  <c r="AE147" i="44" s="1"/>
  <c r="BD158" i="44"/>
  <c r="X158" i="44" s="1"/>
  <c r="BC85" i="44"/>
  <c r="W85" i="44" s="1"/>
  <c r="BC184" i="44"/>
  <c r="W184" i="44" s="1"/>
  <c r="BD164" i="44"/>
  <c r="X164" i="44" s="1"/>
  <c r="BD45" i="44"/>
  <c r="X45" i="44" s="1"/>
  <c r="BD200" i="44"/>
  <c r="X200" i="44" s="1"/>
  <c r="BD189" i="44"/>
  <c r="X189" i="44" s="1"/>
  <c r="BK124" i="44"/>
  <c r="BK38" i="44"/>
  <c r="AE38" i="44" s="1"/>
  <c r="BK127" i="44"/>
  <c r="AE127" i="44" s="1"/>
  <c r="BD216" i="44"/>
  <c r="X216" i="44" s="1"/>
  <c r="BD212" i="44"/>
  <c r="X212" i="44" s="1"/>
  <c r="BD143" i="44"/>
  <c r="X143" i="44" s="1"/>
  <c r="BD149" i="44"/>
  <c r="X149" i="44" s="1"/>
  <c r="BB103" i="44"/>
  <c r="V103" i="44" s="1"/>
  <c r="BB88" i="44"/>
  <c r="V88" i="44" s="1"/>
  <c r="BB31" i="44"/>
  <c r="V31" i="44" s="1"/>
  <c r="BK86" i="44"/>
  <c r="AE86" i="44" s="1"/>
  <c r="BK146" i="44"/>
  <c r="AE146" i="44" s="1"/>
  <c r="BK43" i="44"/>
  <c r="AE43" i="44" s="1"/>
  <c r="BK94" i="44"/>
  <c r="AE94" i="44" s="1"/>
  <c r="BC139" i="44"/>
  <c r="W139" i="44" s="1"/>
  <c r="BC39" i="44"/>
  <c r="W39" i="44" s="1"/>
  <c r="BC212" i="44"/>
  <c r="W212" i="44" s="1"/>
  <c r="BC59" i="44"/>
  <c r="W59" i="44" s="1"/>
  <c r="BC112" i="44"/>
  <c r="W112" i="44" s="1"/>
  <c r="BD42" i="44"/>
  <c r="X42" i="44" s="1"/>
  <c r="BB36" i="44"/>
  <c r="V36" i="44" s="1"/>
  <c r="BK163" i="44"/>
  <c r="AE163" i="44" s="1"/>
  <c r="BK197" i="44"/>
  <c r="AE197" i="44" s="1"/>
  <c r="BK47" i="44"/>
  <c r="AE47" i="44" s="1"/>
  <c r="BK45" i="44"/>
  <c r="AE45" i="44" s="1"/>
  <c r="BD147" i="44"/>
  <c r="X147" i="44" s="1"/>
  <c r="BD83" i="44"/>
  <c r="X83" i="44" s="1"/>
  <c r="BD208" i="44"/>
  <c r="X208" i="44" s="1"/>
  <c r="BD185" i="44"/>
  <c r="X185" i="44" s="1"/>
  <c r="BD103" i="44"/>
  <c r="X103" i="44" s="1"/>
  <c r="BD79" i="44"/>
  <c r="X79" i="44" s="1"/>
  <c r="BD65" i="44"/>
  <c r="X65" i="44" s="1"/>
  <c r="BD136" i="44"/>
  <c r="X136" i="44" s="1"/>
  <c r="BB178" i="44"/>
  <c r="V178" i="44" s="1"/>
  <c r="BB139" i="44"/>
  <c r="V139" i="44" s="1"/>
  <c r="BB112" i="44"/>
  <c r="V112" i="44" s="1"/>
  <c r="BD58" i="44"/>
  <c r="X58" i="44" s="1"/>
  <c r="BD98" i="44"/>
  <c r="X98" i="44" s="1"/>
  <c r="BD163" i="44"/>
  <c r="X163" i="44" s="1"/>
  <c r="BD218" i="44"/>
  <c r="X218" i="44" s="1"/>
  <c r="BD46" i="44"/>
  <c r="X46" i="44" s="1"/>
  <c r="BD199" i="44"/>
  <c r="X199" i="44" s="1"/>
  <c r="BD90" i="44"/>
  <c r="X90" i="44" s="1"/>
  <c r="BB64" i="44"/>
  <c r="V64" i="44" s="1"/>
  <c r="BB46" i="44"/>
  <c r="V46" i="44" s="1"/>
  <c r="BB97" i="44"/>
  <c r="V97" i="44" s="1"/>
  <c r="BB171" i="44"/>
  <c r="V171" i="44" s="1"/>
  <c r="BD29" i="44"/>
  <c r="X29" i="44" s="1"/>
  <c r="BD124" i="44"/>
  <c r="X124" i="44" s="1"/>
  <c r="BD37" i="44"/>
  <c r="X37" i="44" s="1"/>
  <c r="BD96" i="44"/>
  <c r="X96" i="44" s="1"/>
  <c r="BD107" i="44"/>
  <c r="X107" i="44" s="1"/>
  <c r="BD56" i="44"/>
  <c r="X56" i="44" s="1"/>
  <c r="BB210" i="44"/>
  <c r="V210" i="44" s="1"/>
  <c r="BB34" i="44"/>
  <c r="V34" i="44" s="1"/>
  <c r="BB183" i="44"/>
  <c r="V183" i="44" s="1"/>
  <c r="BB62" i="44"/>
  <c r="V62" i="44" s="1"/>
  <c r="BB135" i="44"/>
  <c r="V135" i="44" s="1"/>
  <c r="BB96" i="44"/>
  <c r="V96" i="44" s="1"/>
  <c r="BC90" i="44"/>
  <c r="W90" i="44" s="1"/>
  <c r="BC156" i="44"/>
  <c r="W156" i="44" s="1"/>
  <c r="BC200" i="44"/>
  <c r="W200" i="44" s="1"/>
  <c r="BC180" i="44"/>
  <c r="W180" i="44" s="1"/>
  <c r="BC88" i="44"/>
  <c r="W88" i="44" s="1"/>
  <c r="BC70" i="44"/>
  <c r="W70" i="44" s="1"/>
  <c r="BD150" i="44"/>
  <c r="X150" i="44" s="1"/>
  <c r="BD84" i="44"/>
  <c r="X84" i="44" s="1"/>
  <c r="BD59" i="44"/>
  <c r="X59" i="44" s="1"/>
  <c r="BD167" i="44"/>
  <c r="X167" i="44" s="1"/>
  <c r="BD62" i="44"/>
  <c r="X62" i="44" s="1"/>
  <c r="BD162" i="44"/>
  <c r="X162" i="44" s="1"/>
  <c r="BD115" i="44"/>
  <c r="X115" i="44" s="1"/>
  <c r="BB201" i="44"/>
  <c r="V201" i="44" s="1"/>
  <c r="BB173" i="44"/>
  <c r="V173" i="44" s="1"/>
  <c r="BB123" i="44"/>
  <c r="V123" i="44" s="1"/>
  <c r="BB115" i="44"/>
  <c r="V115" i="44" s="1"/>
  <c r="BB121" i="44"/>
  <c r="V121" i="44" s="1"/>
  <c r="BB146" i="44"/>
  <c r="V146" i="44" s="1"/>
  <c r="BK182" i="44"/>
  <c r="AE182" i="44" s="1"/>
  <c r="BK68" i="44"/>
  <c r="AE68" i="44" s="1"/>
  <c r="BK130" i="44"/>
  <c r="AE130" i="44" s="1"/>
  <c r="BK145" i="44"/>
  <c r="AE145" i="44" s="1"/>
  <c r="BC131" i="44"/>
  <c r="W131" i="44" s="1"/>
  <c r="BC209" i="44"/>
  <c r="W209" i="44" s="1"/>
  <c r="BD109" i="44"/>
  <c r="X109" i="44" s="1"/>
  <c r="BD197" i="44"/>
  <c r="X197" i="44" s="1"/>
  <c r="BD112" i="44"/>
  <c r="X112" i="44" s="1"/>
  <c r="BB156" i="44"/>
  <c r="V156" i="44" s="1"/>
  <c r="BK76" i="44"/>
  <c r="AE76" i="44" s="1"/>
  <c r="BK105" i="44"/>
  <c r="AE105" i="44" s="1"/>
  <c r="BK116" i="44"/>
  <c r="AE116" i="44" s="1"/>
  <c r="BK214" i="44"/>
  <c r="AE214" i="44" s="1"/>
  <c r="BK143" i="44"/>
  <c r="AE143" i="44" s="1"/>
  <c r="BK29" i="44"/>
  <c r="AE29" i="44" s="1"/>
  <c r="BK154" i="44"/>
  <c r="AE154" i="44" s="1"/>
  <c r="BD40" i="44"/>
  <c r="X40" i="44" s="1"/>
  <c r="BD153" i="44"/>
  <c r="X153" i="44" s="1"/>
  <c r="BD126" i="44"/>
  <c r="X126" i="44" s="1"/>
  <c r="BD155" i="44"/>
  <c r="X155" i="44" s="1"/>
  <c r="BD207" i="44"/>
  <c r="X207" i="44" s="1"/>
  <c r="BD198" i="44"/>
  <c r="X198" i="44" s="1"/>
  <c r="BD104" i="44"/>
  <c r="X104" i="44" s="1"/>
  <c r="BD53" i="44"/>
  <c r="X53" i="44" s="1"/>
  <c r="BD63" i="44"/>
  <c r="X63" i="44" s="1"/>
  <c r="BB58" i="44"/>
  <c r="V58" i="44" s="1"/>
  <c r="BB109" i="44"/>
  <c r="V109" i="44" s="1"/>
  <c r="BK30" i="44"/>
  <c r="AE30" i="44" s="1"/>
  <c r="BK205" i="44"/>
  <c r="AE205" i="44" s="1"/>
  <c r="BK208" i="44"/>
  <c r="AE208" i="44" s="1"/>
  <c r="BK119" i="44"/>
  <c r="AE119" i="44" s="1"/>
  <c r="BK175" i="44"/>
  <c r="AE175" i="44" s="1"/>
  <c r="BK157" i="44"/>
  <c r="AE157" i="44" s="1"/>
  <c r="BC128" i="44"/>
  <c r="W128" i="44" s="1"/>
  <c r="BC146" i="44"/>
  <c r="W146" i="44" s="1"/>
  <c r="BC61" i="44"/>
  <c r="W61" i="44" s="1"/>
  <c r="BC104" i="44"/>
  <c r="W104" i="44" s="1"/>
  <c r="BC140" i="44"/>
  <c r="W140" i="44" s="1"/>
  <c r="BC107" i="44"/>
  <c r="W107" i="44" s="1"/>
  <c r="BC49" i="44"/>
  <c r="W49" i="44" s="1"/>
  <c r="BE181" i="44"/>
  <c r="Y181" i="44" s="1"/>
  <c r="BE118" i="44"/>
  <c r="Y118" i="44" s="1"/>
  <c r="BE84" i="44"/>
  <c r="Y84" i="44" s="1"/>
  <c r="BE150" i="44"/>
  <c r="Y150" i="44" s="1"/>
  <c r="BE62" i="44"/>
  <c r="Y62" i="44" s="1"/>
  <c r="BE183" i="44"/>
  <c r="Y183" i="44" s="1"/>
  <c r="BD78" i="44"/>
  <c r="X78" i="44" s="1"/>
  <c r="BD99" i="44"/>
  <c r="X99" i="44" s="1"/>
  <c r="BD86" i="44"/>
  <c r="X86" i="44" s="1"/>
  <c r="BD125" i="44"/>
  <c r="X125" i="44" s="1"/>
  <c r="BC69" i="44"/>
  <c r="W69" i="44" s="1"/>
  <c r="BC195" i="44"/>
  <c r="W195" i="44" s="1"/>
  <c r="BC129" i="44"/>
  <c r="W129" i="44" s="1"/>
  <c r="BC105" i="44"/>
  <c r="W105" i="44" s="1"/>
  <c r="BC124" i="44"/>
  <c r="W124" i="44" s="1"/>
  <c r="BC178" i="44"/>
  <c r="W178" i="44" s="1"/>
  <c r="BC77" i="44"/>
  <c r="W77" i="44" s="1"/>
  <c r="BC100" i="44"/>
  <c r="W100" i="44" s="1"/>
  <c r="BC150" i="44"/>
  <c r="W150" i="44" s="1"/>
  <c r="BE81" i="44"/>
  <c r="Y81" i="44" s="1"/>
  <c r="BE115" i="44"/>
  <c r="Y115" i="44" s="1"/>
  <c r="BE122" i="44"/>
  <c r="Y122" i="44" s="1"/>
  <c r="BE133" i="44"/>
  <c r="Y133" i="44" s="1"/>
  <c r="BE159" i="44"/>
  <c r="Y159" i="44" s="1"/>
  <c r="BE180" i="44"/>
  <c r="Y180" i="44" s="1"/>
  <c r="BE33" i="44"/>
  <c r="Y33" i="44" s="1"/>
  <c r="BE71" i="44"/>
  <c r="Y71" i="44" s="1"/>
  <c r="BE193" i="44"/>
  <c r="Y193" i="44" s="1"/>
  <c r="BE190" i="44"/>
  <c r="Y190" i="44" s="1"/>
  <c r="BE50" i="44"/>
  <c r="Y50" i="44" s="1"/>
  <c r="BE134" i="44"/>
  <c r="Y134" i="44" s="1"/>
  <c r="BD187" i="44"/>
  <c r="X187" i="44" s="1"/>
  <c r="BD184" i="44"/>
  <c r="X184" i="44" s="1"/>
  <c r="BD30" i="44"/>
  <c r="X30" i="44" s="1"/>
  <c r="BD31" i="44"/>
  <c r="X31" i="44" s="1"/>
  <c r="BD49" i="44"/>
  <c r="X49" i="44" s="1"/>
  <c r="BD130" i="44"/>
  <c r="X130" i="44" s="1"/>
  <c r="BD177" i="44"/>
  <c r="X177" i="44" s="1"/>
  <c r="BD36" i="44"/>
  <c r="X36" i="44" s="1"/>
  <c r="BD52" i="44"/>
  <c r="X52" i="44" s="1"/>
  <c r="BD169" i="44"/>
  <c r="X169" i="44" s="1"/>
  <c r="BD121" i="44"/>
  <c r="X121" i="44" s="1"/>
  <c r="BD27" i="44"/>
  <c r="X27" i="44" s="1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V52" i="44" s="1"/>
  <c r="BB107" i="44"/>
  <c r="V107" i="44" s="1"/>
  <c r="BB63" i="44"/>
  <c r="V63" i="44" s="1"/>
  <c r="BB197" i="44"/>
  <c r="V197" i="44" s="1"/>
  <c r="BB67" i="44"/>
  <c r="V67" i="44" s="1"/>
  <c r="BB101" i="44"/>
  <c r="V101" i="44" s="1"/>
  <c r="BC73" i="44"/>
  <c r="W73" i="44" s="1"/>
  <c r="BC189" i="44"/>
  <c r="W189" i="44" s="1"/>
  <c r="BC91" i="44"/>
  <c r="W91" i="44" s="1"/>
  <c r="BC92" i="44"/>
  <c r="W92" i="44" s="1"/>
  <c r="BE77" i="44"/>
  <c r="Y77" i="44" s="1"/>
  <c r="BE182" i="44"/>
  <c r="Y182" i="44" s="1"/>
  <c r="BE60" i="44"/>
  <c r="Y60" i="44" s="1"/>
  <c r="BD219" i="44"/>
  <c r="X219" i="44" s="1"/>
  <c r="BD192" i="44"/>
  <c r="X192" i="44" s="1"/>
  <c r="BD188" i="44"/>
  <c r="X188" i="44" s="1"/>
  <c r="BD175" i="44"/>
  <c r="X175" i="44" s="1"/>
  <c r="BD119" i="44"/>
  <c r="X119" i="44" s="1"/>
  <c r="BD68" i="44"/>
  <c r="X68" i="44" s="1"/>
  <c r="BD129" i="44"/>
  <c r="X129" i="44" s="1"/>
  <c r="BD94" i="44"/>
  <c r="X94" i="44" s="1"/>
  <c r="BD61" i="44"/>
  <c r="X61" i="44" s="1"/>
  <c r="BD172" i="44"/>
  <c r="X172" i="44" s="1"/>
  <c r="BD206" i="44"/>
  <c r="X206" i="44" s="1"/>
  <c r="BD57" i="44"/>
  <c r="X57" i="44" s="1"/>
  <c r="BD144" i="44"/>
  <c r="X144" i="44" s="1"/>
  <c r="BD92" i="44"/>
  <c r="X92" i="44" s="1"/>
  <c r="BD60" i="44"/>
  <c r="X60" i="44" s="1"/>
  <c r="BD66" i="44"/>
  <c r="X66" i="44" s="1"/>
  <c r="BD168" i="44"/>
  <c r="X168" i="44" s="1"/>
  <c r="BD41" i="44"/>
  <c r="X41" i="44" s="1"/>
  <c r="BD154" i="44"/>
  <c r="X154" i="44" s="1"/>
  <c r="BD157" i="44"/>
  <c r="X157" i="44" s="1"/>
  <c r="BD137" i="44"/>
  <c r="X137" i="44" s="1"/>
  <c r="BD214" i="44"/>
  <c r="X214" i="44" s="1"/>
  <c r="BD152" i="44"/>
  <c r="X152" i="44" s="1"/>
  <c r="BD67" i="44"/>
  <c r="X67" i="44" s="1"/>
  <c r="BD72" i="44"/>
  <c r="X72" i="44" s="1"/>
  <c r="BD211" i="44"/>
  <c r="X211" i="44" s="1"/>
  <c r="BD140" i="44"/>
  <c r="X140" i="44" s="1"/>
  <c r="BB204" i="44"/>
  <c r="V204" i="44" s="1"/>
  <c r="BB196" i="44"/>
  <c r="V196" i="44" s="1"/>
  <c r="BB186" i="44"/>
  <c r="V186" i="44" s="1"/>
  <c r="BB128" i="44"/>
  <c r="V128" i="44" s="1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V174" i="44" s="1"/>
  <c r="BB100" i="44"/>
  <c r="V100" i="44" s="1"/>
  <c r="BG57" i="44"/>
  <c r="AA57" i="44" s="1"/>
  <c r="BD217" i="44"/>
  <c r="X217" i="44" s="1"/>
  <c r="BD213" i="44"/>
  <c r="X213" i="44" s="1"/>
  <c r="BD173" i="44"/>
  <c r="X173" i="44" s="1"/>
  <c r="BD120" i="44"/>
  <c r="X120" i="44" s="1"/>
  <c r="BD186" i="44"/>
  <c r="X186" i="44" s="1"/>
  <c r="BD165" i="44"/>
  <c r="X165" i="44" s="1"/>
  <c r="BD93" i="44"/>
  <c r="X93" i="44" s="1"/>
  <c r="BD32" i="44"/>
  <c r="X32" i="44" s="1"/>
  <c r="BD132" i="44"/>
  <c r="X132" i="44" s="1"/>
  <c r="BD35" i="44"/>
  <c r="X35" i="44" s="1"/>
  <c r="BD159" i="44"/>
  <c r="X159" i="44" s="1"/>
  <c r="BD190" i="44"/>
  <c r="X190" i="44" s="1"/>
  <c r="BD128" i="44"/>
  <c r="X128" i="44" s="1"/>
  <c r="BD100" i="44"/>
  <c r="X100" i="44" s="1"/>
  <c r="BD97" i="44"/>
  <c r="X97" i="44" s="1"/>
  <c r="BD38" i="44"/>
  <c r="X38" i="44" s="1"/>
  <c r="BD118" i="44"/>
  <c r="X118" i="44" s="1"/>
  <c r="BD142" i="44"/>
  <c r="X142" i="44" s="1"/>
  <c r="BD201" i="44"/>
  <c r="X201" i="44" s="1"/>
  <c r="BD133" i="44"/>
  <c r="X133" i="44" s="1"/>
  <c r="BD194" i="44"/>
  <c r="X194" i="44" s="1"/>
  <c r="BD88" i="44"/>
  <c r="X88" i="44" s="1"/>
  <c r="BB208" i="44"/>
  <c r="V208" i="44" s="1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V69" i="44" s="1"/>
  <c r="BB93" i="44"/>
  <c r="V93" i="44" s="1"/>
  <c r="BB192" i="44"/>
  <c r="V192" i="44" s="1"/>
  <c r="BK210" i="44"/>
  <c r="AE210" i="44" s="1"/>
  <c r="BK72" i="44"/>
  <c r="AE72" i="44" s="1"/>
  <c r="BK196" i="44"/>
  <c r="AE196" i="44" s="1"/>
  <c r="BK81" i="44"/>
  <c r="AE81" i="44" s="1"/>
  <c r="BK178" i="44"/>
  <c r="AE178" i="44" s="1"/>
  <c r="BK96" i="44"/>
  <c r="AE96" i="44" s="1"/>
  <c r="BK88" i="44"/>
  <c r="AE88" i="44" s="1"/>
  <c r="BK49" i="44"/>
  <c r="AE49" i="44" s="1"/>
  <c r="BK117" i="44"/>
  <c r="AE117" i="44" s="1"/>
  <c r="BK87" i="44"/>
  <c r="AE87" i="44" s="1"/>
  <c r="BC55" i="44"/>
  <c r="W55" i="44" s="1"/>
  <c r="BC29" i="44"/>
  <c r="W29" i="44" s="1"/>
  <c r="BC194" i="44"/>
  <c r="W194" i="44" s="1"/>
  <c r="BC171" i="44"/>
  <c r="W171" i="44" s="1"/>
  <c r="BC80" i="44"/>
  <c r="W80" i="44" s="1"/>
  <c r="BC75" i="44"/>
  <c r="W75" i="44" s="1"/>
  <c r="BC216" i="44"/>
  <c r="W216" i="44" s="1"/>
  <c r="BC198" i="44"/>
  <c r="W198" i="44" s="1"/>
  <c r="BC89" i="44"/>
  <c r="W89" i="44" s="1"/>
  <c r="BC103" i="44"/>
  <c r="W103" i="44" s="1"/>
  <c r="BC192" i="44"/>
  <c r="W192" i="44" s="1"/>
  <c r="BC44" i="44"/>
  <c r="W44" i="44" s="1"/>
  <c r="BC27" i="44"/>
  <c r="W27" i="44" s="1"/>
  <c r="BD114" i="44"/>
  <c r="X114" i="44" s="1"/>
  <c r="BD50" i="44"/>
  <c r="X50" i="44" s="1"/>
  <c r="BD39" i="44"/>
  <c r="X39" i="44" s="1"/>
  <c r="BD110" i="44"/>
  <c r="X110" i="44" s="1"/>
  <c r="BD108" i="44"/>
  <c r="X108" i="44" s="1"/>
  <c r="BD182" i="44"/>
  <c r="X182" i="44" s="1"/>
  <c r="BD161" i="44"/>
  <c r="X161" i="44" s="1"/>
  <c r="BD183" i="44"/>
  <c r="X183" i="44" s="1"/>
  <c r="BD131" i="44"/>
  <c r="X131" i="44" s="1"/>
  <c r="BD105" i="44"/>
  <c r="X105" i="44" s="1"/>
  <c r="BD193" i="44"/>
  <c r="X193" i="44" s="1"/>
  <c r="BD122" i="44"/>
  <c r="X122" i="44" s="1"/>
  <c r="BD95" i="44"/>
  <c r="X95" i="44" s="1"/>
  <c r="BD176" i="44"/>
  <c r="X176" i="44" s="1"/>
  <c r="BD123" i="44"/>
  <c r="X123" i="44" s="1"/>
  <c r="BD210" i="44"/>
  <c r="X210" i="44" s="1"/>
  <c r="BD215" i="44"/>
  <c r="X215" i="44" s="1"/>
  <c r="BD71" i="44"/>
  <c r="X71" i="44" s="1"/>
  <c r="BD135" i="44"/>
  <c r="X135" i="44" s="1"/>
  <c r="BD181" i="44"/>
  <c r="X181" i="44" s="1"/>
  <c r="BB191" i="44"/>
  <c r="V191" i="44" s="1"/>
  <c r="BB209" i="44"/>
  <c r="V209" i="44" s="1"/>
  <c r="BB184" i="44"/>
  <c r="V184" i="44" s="1"/>
  <c r="BB86" i="44"/>
  <c r="V86" i="44" s="1"/>
  <c r="BB164" i="44"/>
  <c r="V164" i="44" s="1"/>
  <c r="BB137" i="44"/>
  <c r="V137" i="44" s="1"/>
  <c r="BB127" i="44"/>
  <c r="V127" i="44" s="1"/>
  <c r="BB98" i="44"/>
  <c r="V98" i="44" s="1"/>
  <c r="BK106" i="44"/>
  <c r="AE106" i="44" s="1"/>
  <c r="BK109" i="44"/>
  <c r="AE109" i="44" s="1"/>
  <c r="BG94" i="44"/>
  <c r="AA94" i="44" s="1"/>
  <c r="BK51" i="44"/>
  <c r="AE51" i="44" s="1"/>
  <c r="BK156" i="44"/>
  <c r="AE156" i="44" s="1"/>
  <c r="BK160" i="44"/>
  <c r="AE160" i="44" s="1"/>
  <c r="BK207" i="44"/>
  <c r="AE207" i="44" s="1"/>
  <c r="BK85" i="44"/>
  <c r="AE85" i="44" s="1"/>
  <c r="BA221" i="44"/>
  <c r="U221" i="44" s="1"/>
  <c r="BJ27" i="44"/>
  <c r="AD27" i="44" s="1"/>
  <c r="BJ28" i="44"/>
  <c r="AD28" i="44" s="1"/>
  <c r="BJ220" i="44"/>
  <c r="AD220" i="44" s="1"/>
  <c r="BJ218" i="44"/>
  <c r="AD218" i="44" s="1"/>
  <c r="BJ219" i="44"/>
  <c r="AD219" i="44" s="1"/>
  <c r="BJ217" i="44"/>
  <c r="AD217" i="44" s="1"/>
  <c r="BI29" i="44"/>
  <c r="AC29" i="44" s="1"/>
  <c r="BI27" i="44"/>
  <c r="AC27" i="44" s="1"/>
  <c r="BI28" i="44"/>
  <c r="AC28" i="44" s="1"/>
  <c r="BI218" i="44"/>
  <c r="AC218" i="44" s="1"/>
  <c r="BI219" i="44"/>
  <c r="AC219" i="44" s="1"/>
  <c r="BI217" i="44"/>
  <c r="AC217" i="44" s="1"/>
  <c r="BI215" i="44"/>
  <c r="AC215" i="44" s="1"/>
  <c r="BI216" i="44"/>
  <c r="AC216" i="44" s="1"/>
  <c r="BG219" i="44"/>
  <c r="AA219" i="44" s="1"/>
  <c r="BG220" i="44"/>
  <c r="AA220" i="44" s="1"/>
  <c r="BG171" i="44"/>
  <c r="AA171" i="44" s="1"/>
  <c r="BG142" i="44"/>
  <c r="AA142" i="44" s="1"/>
  <c r="BG54" i="44"/>
  <c r="AA54" i="44" s="1"/>
  <c r="BG111" i="44"/>
  <c r="AA111" i="44" s="1"/>
  <c r="BG187" i="44"/>
  <c r="AA187" i="44" s="1"/>
  <c r="BG103" i="44"/>
  <c r="AA103" i="44" s="1"/>
  <c r="BF220" i="44"/>
  <c r="Z220" i="44" s="1"/>
  <c r="BF219" i="44"/>
  <c r="Z219" i="44" s="1"/>
  <c r="BF218" i="44"/>
  <c r="Z218" i="44" s="1"/>
  <c r="BF217" i="44"/>
  <c r="Z217" i="44" s="1"/>
  <c r="BE72" i="44"/>
  <c r="Y72" i="44" s="1"/>
  <c r="BE28" i="44"/>
  <c r="Y28" i="44" s="1"/>
  <c r="BE171" i="44"/>
  <c r="Y171" i="44" s="1"/>
  <c r="BE73" i="44"/>
  <c r="Y73" i="44" s="1"/>
  <c r="BE61" i="44"/>
  <c r="Y61" i="44" s="1"/>
  <c r="BE172" i="44"/>
  <c r="Y172" i="44" s="1"/>
  <c r="BE66" i="44"/>
  <c r="Y66" i="44" s="1"/>
  <c r="BE68" i="44"/>
  <c r="Y68" i="44" s="1"/>
  <c r="BE153" i="44"/>
  <c r="Y153" i="44" s="1"/>
  <c r="BE143" i="44"/>
  <c r="Y143" i="44" s="1"/>
  <c r="BE35" i="44"/>
  <c r="Y35" i="44" s="1"/>
  <c r="BE189" i="44"/>
  <c r="Y189" i="44" s="1"/>
  <c r="BE82" i="44"/>
  <c r="Y82" i="44" s="1"/>
  <c r="BE123" i="44"/>
  <c r="Y123" i="44" s="1"/>
  <c r="BE127" i="44"/>
  <c r="Y127" i="44" s="1"/>
  <c r="BE92" i="44"/>
  <c r="Y92" i="44" s="1"/>
  <c r="BE49" i="44"/>
  <c r="Y49" i="44" s="1"/>
  <c r="BD141" i="44"/>
  <c r="X141" i="44" s="1"/>
  <c r="BD106" i="44"/>
  <c r="X106" i="44" s="1"/>
  <c r="BD113" i="44"/>
  <c r="X113" i="44" s="1"/>
  <c r="BD87" i="44"/>
  <c r="X87" i="44" s="1"/>
  <c r="BC211" i="44"/>
  <c r="W211" i="44" s="1"/>
  <c r="BC176" i="44"/>
  <c r="W176" i="44" s="1"/>
  <c r="BC113" i="44"/>
  <c r="W113" i="44" s="1"/>
  <c r="BC166" i="44"/>
  <c r="W166" i="44" s="1"/>
  <c r="BC147" i="44"/>
  <c r="W147" i="44" s="1"/>
  <c r="BC101" i="44"/>
  <c r="W101" i="44" s="1"/>
  <c r="BC136" i="44"/>
  <c r="W136" i="44" s="1"/>
  <c r="BC117" i="44"/>
  <c r="W117" i="44" s="1"/>
  <c r="BC54" i="44"/>
  <c r="W54" i="44" s="1"/>
  <c r="BC133" i="44"/>
  <c r="W133" i="44" s="1"/>
  <c r="BC197" i="44"/>
  <c r="W197" i="44" s="1"/>
  <c r="BC183" i="44"/>
  <c r="W183" i="44" s="1"/>
  <c r="BC167" i="44"/>
  <c r="W167" i="44" s="1"/>
  <c r="BC82" i="44"/>
  <c r="W82" i="44" s="1"/>
  <c r="BC35" i="44"/>
  <c r="W35" i="44" s="1"/>
  <c r="BC143" i="44"/>
  <c r="W143" i="44" s="1"/>
  <c r="BC177" i="44"/>
  <c r="W177" i="44" s="1"/>
  <c r="BC99" i="44"/>
  <c r="W99" i="44" s="1"/>
  <c r="BC67" i="44"/>
  <c r="W67" i="44" s="1"/>
  <c r="BC160" i="44"/>
  <c r="W160" i="44" s="1"/>
  <c r="BC215" i="44"/>
  <c r="W215" i="44" s="1"/>
  <c r="BC38" i="44"/>
  <c r="W38" i="44" s="1"/>
  <c r="BC208" i="44"/>
  <c r="W208" i="44" s="1"/>
  <c r="BC207" i="44"/>
  <c r="W207" i="44" s="1"/>
  <c r="BC110" i="44"/>
  <c r="W110" i="44" s="1"/>
  <c r="BC149" i="44"/>
  <c r="W149" i="44" s="1"/>
  <c r="BC173" i="44"/>
  <c r="W173" i="44" s="1"/>
  <c r="BC179" i="44"/>
  <c r="W179" i="44" s="1"/>
  <c r="BC62" i="44"/>
  <c r="W62" i="44" s="1"/>
  <c r="BC130" i="44"/>
  <c r="W130" i="44" s="1"/>
  <c r="BC148" i="44"/>
  <c r="W148" i="44" s="1"/>
  <c r="BC94" i="44"/>
  <c r="W94" i="44" s="1"/>
  <c r="BC42" i="44"/>
  <c r="W42" i="44" s="1"/>
  <c r="BC145" i="44"/>
  <c r="W145" i="44" s="1"/>
  <c r="BC188" i="44"/>
  <c r="W188" i="44" s="1"/>
  <c r="BC48" i="44"/>
  <c r="W48" i="44" s="1"/>
  <c r="BC157" i="44"/>
  <c r="W157" i="44" s="1"/>
  <c r="BC199" i="44"/>
  <c r="W199" i="44" s="1"/>
  <c r="BC78" i="44"/>
  <c r="W78" i="44" s="1"/>
  <c r="BC213" i="44"/>
  <c r="W213" i="44" s="1"/>
  <c r="BC68" i="44"/>
  <c r="W68" i="44" s="1"/>
  <c r="BC98" i="44"/>
  <c r="W98" i="44" s="1"/>
  <c r="BC168" i="44"/>
  <c r="W168" i="44" s="1"/>
  <c r="BC181" i="44"/>
  <c r="W181" i="44" s="1"/>
  <c r="BC196" i="44"/>
  <c r="W196" i="44" s="1"/>
  <c r="BC81" i="44"/>
  <c r="W81" i="44" s="1"/>
  <c r="BC53" i="44"/>
  <c r="W53" i="44" s="1"/>
  <c r="BC172" i="44"/>
  <c r="W172" i="44" s="1"/>
  <c r="BC165" i="44"/>
  <c r="W165" i="44" s="1"/>
  <c r="BC126" i="44"/>
  <c r="W126" i="44" s="1"/>
  <c r="BC138" i="44"/>
  <c r="W138" i="44" s="1"/>
  <c r="BC86" i="44"/>
  <c r="W86" i="44" s="1"/>
  <c r="BC37" i="44"/>
  <c r="W37" i="44" s="1"/>
  <c r="BC182" i="44"/>
  <c r="W182" i="44" s="1"/>
  <c r="BC169" i="44"/>
  <c r="W169" i="44" s="1"/>
  <c r="BC93" i="44"/>
  <c r="W93" i="44" s="1"/>
  <c r="BC46" i="44"/>
  <c r="W46" i="44" s="1"/>
  <c r="BC134" i="44"/>
  <c r="W134" i="44" s="1"/>
  <c r="BC174" i="44"/>
  <c r="W174" i="44" s="1"/>
  <c r="BC76" i="44"/>
  <c r="W76" i="44" s="1"/>
  <c r="BC63" i="44"/>
  <c r="W63" i="44" s="1"/>
  <c r="BC163" i="44"/>
  <c r="W163" i="44" s="1"/>
  <c r="BC159" i="44"/>
  <c r="W159" i="44" s="1"/>
  <c r="BC52" i="44"/>
  <c r="W52" i="44" s="1"/>
  <c r="BC45" i="44"/>
  <c r="W45" i="44" s="1"/>
  <c r="BC127" i="44"/>
  <c r="W127" i="44" s="1"/>
  <c r="BC50" i="44"/>
  <c r="W50" i="44" s="1"/>
  <c r="BC205" i="44"/>
  <c r="W205" i="44" s="1"/>
  <c r="BC115" i="44"/>
  <c r="W115" i="44" s="1"/>
  <c r="BC151" i="44"/>
  <c r="W151" i="44" s="1"/>
  <c r="BC120" i="44"/>
  <c r="W120" i="44" s="1"/>
  <c r="BC66" i="44"/>
  <c r="W66" i="44" s="1"/>
  <c r="BC111" i="44"/>
  <c r="W111" i="44" s="1"/>
  <c r="BC123" i="44"/>
  <c r="W123" i="44" s="1"/>
  <c r="BC95" i="44"/>
  <c r="W95" i="44" s="1"/>
  <c r="BC118" i="44"/>
  <c r="W118" i="44" s="1"/>
  <c r="BC214" i="44"/>
  <c r="W214" i="44" s="1"/>
  <c r="BC132" i="44"/>
  <c r="W132" i="44" s="1"/>
  <c r="BC87" i="44"/>
  <c r="W87" i="44" s="1"/>
  <c r="BC56" i="44"/>
  <c r="W56" i="44" s="1"/>
  <c r="BC71" i="44"/>
  <c r="W71" i="44" s="1"/>
  <c r="BC142" i="44"/>
  <c r="W142" i="44" s="1"/>
  <c r="BC28" i="44"/>
  <c r="W28" i="44" s="1"/>
  <c r="BC203" i="44"/>
  <c r="W203" i="44" s="1"/>
  <c r="BC30" i="44"/>
  <c r="W30" i="44" s="1"/>
  <c r="BC185" i="44"/>
  <c r="W185" i="44" s="1"/>
  <c r="BC97" i="44"/>
  <c r="W97" i="44" s="1"/>
  <c r="BC152" i="44"/>
  <c r="W152" i="44" s="1"/>
  <c r="BC60" i="44"/>
  <c r="W60" i="44" s="1"/>
  <c r="BC190" i="44"/>
  <c r="W190" i="44" s="1"/>
  <c r="BC158" i="44"/>
  <c r="W158" i="44" s="1"/>
  <c r="BC186" i="44"/>
  <c r="W186" i="44" s="1"/>
  <c r="BC154" i="44"/>
  <c r="W154" i="44" s="1"/>
  <c r="BC119" i="44"/>
  <c r="W119" i="44" s="1"/>
  <c r="BC106" i="44"/>
  <c r="W106" i="44" s="1"/>
  <c r="BC144" i="44"/>
  <c r="W144" i="44" s="1"/>
  <c r="BC58" i="44"/>
  <c r="W58" i="44" s="1"/>
  <c r="BC65" i="44"/>
  <c r="W65" i="44" s="1"/>
  <c r="BC51" i="44"/>
  <c r="W51" i="44" s="1"/>
  <c r="BC164" i="44"/>
  <c r="W164" i="44" s="1"/>
  <c r="BC161" i="44"/>
  <c r="W161" i="44" s="1"/>
  <c r="BC109" i="44"/>
  <c r="W109" i="44" s="1"/>
  <c r="BC47" i="44"/>
  <c r="W47" i="44" s="1"/>
  <c r="BC155" i="44"/>
  <c r="W155" i="44" s="1"/>
  <c r="BC84" i="44"/>
  <c r="W84" i="44" s="1"/>
  <c r="BC108" i="44"/>
  <c r="W108" i="44" s="1"/>
  <c r="BC135" i="44"/>
  <c r="W135" i="44" s="1"/>
  <c r="BC41" i="44"/>
  <c r="W41" i="44" s="1"/>
  <c r="BC40" i="44"/>
  <c r="W40" i="44" s="1"/>
  <c r="BC96" i="44"/>
  <c r="W96" i="44" s="1"/>
  <c r="BC64" i="44"/>
  <c r="W64" i="44" s="1"/>
  <c r="BC31" i="44"/>
  <c r="W31" i="44" s="1"/>
  <c r="BC36" i="44"/>
  <c r="W36" i="44" s="1"/>
  <c r="BC202" i="44"/>
  <c r="W202" i="44" s="1"/>
  <c r="BC170" i="44"/>
  <c r="W170" i="44" s="1"/>
  <c r="BC122" i="44"/>
  <c r="W122" i="44" s="1"/>
  <c r="BC114" i="44"/>
  <c r="W114" i="44" s="1"/>
  <c r="BC193" i="44"/>
  <c r="W193" i="44" s="1"/>
  <c r="BC72" i="44"/>
  <c r="W72" i="44" s="1"/>
  <c r="BC153" i="44"/>
  <c r="W153" i="44" s="1"/>
  <c r="BC191" i="44"/>
  <c r="W191" i="44" s="1"/>
  <c r="BC125" i="44"/>
  <c r="W125" i="44" s="1"/>
  <c r="BC32" i="44"/>
  <c r="W32" i="44" s="1"/>
  <c r="BB50" i="44"/>
  <c r="V50" i="44" s="1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V140" i="44" s="1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V95" i="44" s="1"/>
  <c r="BB160" i="44"/>
  <c r="V160" i="44" s="1"/>
  <c r="BB28" i="44"/>
  <c r="V28" i="44" s="1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V187" i="44" s="1"/>
  <c r="BB42" i="44"/>
  <c r="V42" i="44" s="1"/>
  <c r="BB211" i="44"/>
  <c r="V211" i="44" s="1"/>
  <c r="BB198" i="44"/>
  <c r="V198" i="44" s="1"/>
  <c r="BB116" i="44"/>
  <c r="V116" i="44" s="1"/>
  <c r="BB150" i="44"/>
  <c r="V150" i="44" s="1"/>
  <c r="BB125" i="44"/>
  <c r="V125" i="44" s="1"/>
  <c r="BB35" i="44"/>
  <c r="V35" i="44" s="1"/>
  <c r="BB38" i="44"/>
  <c r="V38" i="44" s="1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V159" i="44" s="1"/>
  <c r="BB213" i="44"/>
  <c r="V213" i="44" s="1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V149" i="44" s="1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V83" i="44" s="1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V167" i="44" s="1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U220" i="44" s="1"/>
  <c r="BA219" i="44"/>
  <c r="U219" i="44" s="1"/>
  <c r="BA218" i="44"/>
  <c r="U218" i="44" s="1"/>
  <c r="BA217" i="44"/>
  <c r="U217" i="44" s="1"/>
  <c r="AZ227" i="44"/>
  <c r="T227" i="44" s="1"/>
  <c r="AZ226" i="44"/>
  <c r="T226" i="44" s="1"/>
  <c r="AZ225" i="44"/>
  <c r="T225" i="44" s="1"/>
  <c r="AZ224" i="44"/>
  <c r="T224" i="44" s="1"/>
  <c r="AZ223" i="44"/>
  <c r="T223" i="44" s="1"/>
  <c r="BG78" i="44"/>
  <c r="AA78" i="44" s="1"/>
  <c r="BG161" i="44"/>
  <c r="AA161" i="44" s="1"/>
  <c r="BG149" i="44"/>
  <c r="AA149" i="44" s="1"/>
  <c r="BG163" i="44"/>
  <c r="AA163" i="44" s="1"/>
  <c r="BG179" i="44"/>
  <c r="AA179" i="44" s="1"/>
  <c r="BG93" i="44"/>
  <c r="AA93" i="44" s="1"/>
  <c r="BG212" i="44"/>
  <c r="AA212" i="44" s="1"/>
  <c r="BG31" i="44"/>
  <c r="AA31" i="44" s="1"/>
  <c r="BG122" i="44"/>
  <c r="AA122" i="44" s="1"/>
  <c r="BG186" i="44"/>
  <c r="AA186" i="44" s="1"/>
  <c r="BG184" i="44"/>
  <c r="AA184" i="44" s="1"/>
  <c r="BG53" i="44"/>
  <c r="AA53" i="44" s="1"/>
  <c r="BG127" i="44"/>
  <c r="AA127" i="44" s="1"/>
  <c r="BG168" i="44"/>
  <c r="AA168" i="44" s="1"/>
  <c r="BG39" i="44"/>
  <c r="AA39" i="44" s="1"/>
  <c r="BG204" i="44"/>
  <c r="AA204" i="44" s="1"/>
  <c r="BG77" i="44"/>
  <c r="AA77" i="44" s="1"/>
  <c r="BG87" i="44"/>
  <c r="AA87" i="44" s="1"/>
  <c r="BG76" i="44"/>
  <c r="AA76" i="44" s="1"/>
  <c r="BG115" i="44"/>
  <c r="AA115" i="44" s="1"/>
  <c r="BG214" i="44"/>
  <c r="AA214" i="44" s="1"/>
  <c r="BG60" i="44"/>
  <c r="AA60" i="44" s="1"/>
  <c r="BG71" i="44"/>
  <c r="AA71" i="44" s="1"/>
  <c r="BG49" i="44"/>
  <c r="AA49" i="44" s="1"/>
  <c r="BG117" i="44"/>
  <c r="AA117" i="44" s="1"/>
  <c r="BG120" i="44"/>
  <c r="AA120" i="44" s="1"/>
  <c r="BG156" i="44"/>
  <c r="AA156" i="44" s="1"/>
  <c r="BG138" i="44"/>
  <c r="AA138" i="44" s="1"/>
  <c r="BG198" i="44"/>
  <c r="AA198" i="44" s="1"/>
  <c r="BG66" i="44"/>
  <c r="AA66" i="44" s="1"/>
  <c r="BG196" i="44"/>
  <c r="AA196" i="44" s="1"/>
  <c r="BG43" i="44"/>
  <c r="AA43" i="44" s="1"/>
  <c r="BG97" i="44"/>
  <c r="AA97" i="44" s="1"/>
  <c r="BG165" i="44"/>
  <c r="AA165" i="44" s="1"/>
  <c r="BG29" i="44"/>
  <c r="AA29" i="44" s="1"/>
  <c r="BG99" i="44"/>
  <c r="AA99" i="44" s="1"/>
  <c r="BG216" i="44"/>
  <c r="AA216" i="44" s="1"/>
  <c r="BG141" i="44"/>
  <c r="AA141" i="44" s="1"/>
  <c r="BG123" i="44"/>
  <c r="AA123" i="44" s="1"/>
  <c r="BG195" i="44"/>
  <c r="AA195" i="44" s="1"/>
  <c r="BG155" i="44"/>
  <c r="AA155" i="44" s="1"/>
  <c r="BG207" i="44"/>
  <c r="AA207" i="44" s="1"/>
  <c r="BG188" i="44"/>
  <c r="AA188" i="44" s="1"/>
  <c r="BG105" i="44"/>
  <c r="AA105" i="44" s="1"/>
  <c r="BG211" i="44"/>
  <c r="AA211" i="44" s="1"/>
  <c r="BG56" i="44"/>
  <c r="AA56" i="44" s="1"/>
  <c r="BG215" i="44"/>
  <c r="AA215" i="44" s="1"/>
  <c r="BG32" i="44"/>
  <c r="AA32" i="44" s="1"/>
  <c r="BG88" i="44"/>
  <c r="AA88" i="44" s="1"/>
  <c r="BG145" i="44"/>
  <c r="AA145" i="44" s="1"/>
  <c r="BG114" i="44"/>
  <c r="AA114" i="44" s="1"/>
  <c r="BG131" i="44"/>
  <c r="AA131" i="44" s="1"/>
  <c r="BG113" i="44"/>
  <c r="AA113" i="44" s="1"/>
  <c r="BG104" i="44"/>
  <c r="AA104" i="44" s="1"/>
  <c r="BG52" i="44"/>
  <c r="AA52" i="44" s="1"/>
  <c r="BG166" i="44"/>
  <c r="AA166" i="44" s="1"/>
  <c r="BG118" i="44"/>
  <c r="AA118" i="44" s="1"/>
  <c r="BG100" i="44"/>
  <c r="AA100" i="44" s="1"/>
  <c r="BG173" i="44"/>
  <c r="AA173" i="44" s="1"/>
  <c r="BG41" i="44"/>
  <c r="AA41" i="44" s="1"/>
  <c r="BG174" i="44"/>
  <c r="AA174" i="44" s="1"/>
  <c r="BG159" i="44"/>
  <c r="AA159" i="44" s="1"/>
  <c r="BG42" i="44"/>
  <c r="AA42" i="44" s="1"/>
  <c r="BG162" i="44"/>
  <c r="AA162" i="44" s="1"/>
  <c r="BG152" i="44"/>
  <c r="AA152" i="44" s="1"/>
  <c r="BG199" i="44"/>
  <c r="AA199" i="44" s="1"/>
  <c r="BG63" i="44"/>
  <c r="AA63" i="44" s="1"/>
  <c r="BG80" i="44"/>
  <c r="AA80" i="44" s="1"/>
  <c r="BG91" i="44"/>
  <c r="AA91" i="44" s="1"/>
  <c r="BG112" i="44"/>
  <c r="AA112" i="44" s="1"/>
  <c r="BG177" i="44"/>
  <c r="AA177" i="44" s="1"/>
  <c r="BG206" i="44"/>
  <c r="AA206" i="44" s="1"/>
  <c r="BG170" i="44"/>
  <c r="AA170" i="44" s="1"/>
  <c r="BG35" i="44"/>
  <c r="AA35" i="44" s="1"/>
  <c r="BG157" i="44"/>
  <c r="AA157" i="44" s="1"/>
  <c r="BG208" i="44"/>
  <c r="AA208" i="44" s="1"/>
  <c r="BG136" i="44"/>
  <c r="AA136" i="44" s="1"/>
  <c r="BG140" i="44"/>
  <c r="AA140" i="44" s="1"/>
  <c r="BG61" i="44"/>
  <c r="AA61" i="44" s="1"/>
  <c r="BG33" i="44"/>
  <c r="AA33" i="44" s="1"/>
  <c r="BG96" i="44"/>
  <c r="AA96" i="44" s="1"/>
  <c r="BG182" i="44"/>
  <c r="AA182" i="44" s="1"/>
  <c r="BG51" i="44"/>
  <c r="AA51" i="44" s="1"/>
  <c r="BG92" i="44"/>
  <c r="AA92" i="44" s="1"/>
  <c r="BG67" i="44"/>
  <c r="AA67" i="44" s="1"/>
  <c r="BG160" i="44"/>
  <c r="AA160" i="44" s="1"/>
  <c r="BG205" i="44"/>
  <c r="AA205" i="44" s="1"/>
  <c r="BG27" i="44"/>
  <c r="AA27" i="44" s="1"/>
  <c r="BG79" i="44"/>
  <c r="AA79" i="44" s="1"/>
  <c r="BG40" i="44"/>
  <c r="AA40" i="44" s="1"/>
  <c r="BG108" i="44"/>
  <c r="AA108" i="44" s="1"/>
  <c r="BG119" i="44"/>
  <c r="AA119" i="44" s="1"/>
  <c r="BG192" i="44"/>
  <c r="AA192" i="44" s="1"/>
  <c r="BG106" i="44"/>
  <c r="AA106" i="44" s="1"/>
  <c r="BG70" i="44"/>
  <c r="AA70" i="44" s="1"/>
  <c r="BG134" i="44"/>
  <c r="AA134" i="44" s="1"/>
  <c r="BG36" i="44"/>
  <c r="AA36" i="44" s="1"/>
  <c r="BG84" i="44"/>
  <c r="AA84" i="44" s="1"/>
  <c r="BG124" i="44"/>
  <c r="AA124" i="44" s="1"/>
  <c r="BG210" i="44"/>
  <c r="AA210" i="44" s="1"/>
  <c r="BG38" i="44"/>
  <c r="AA38" i="44" s="1"/>
  <c r="BG48" i="44"/>
  <c r="AA48" i="44" s="1"/>
  <c r="BG194" i="44"/>
  <c r="AA194" i="44" s="1"/>
  <c r="BG158" i="44"/>
  <c r="AA158" i="44" s="1"/>
  <c r="BG154" i="44"/>
  <c r="AA154" i="44" s="1"/>
  <c r="BG172" i="44"/>
  <c r="AA172" i="44" s="1"/>
  <c r="BG191" i="44"/>
  <c r="AA191" i="44" s="1"/>
  <c r="BG28" i="44"/>
  <c r="AA28" i="44" s="1"/>
  <c r="BG34" i="44"/>
  <c r="AA34" i="44" s="1"/>
  <c r="BG85" i="44"/>
  <c r="AA85" i="44" s="1"/>
  <c r="BG95" i="44"/>
  <c r="AA95" i="44" s="1"/>
  <c r="BG69" i="44"/>
  <c r="AA69" i="44" s="1"/>
  <c r="BG180" i="44"/>
  <c r="AA180" i="44" s="1"/>
  <c r="BG58" i="44"/>
  <c r="AA58" i="44" s="1"/>
  <c r="BG175" i="44"/>
  <c r="AA175" i="44" s="1"/>
  <c r="BG181" i="44"/>
  <c r="AA181" i="44" s="1"/>
  <c r="BG133" i="44"/>
  <c r="AA133" i="44" s="1"/>
  <c r="BG190" i="44"/>
  <c r="AA190" i="44" s="1"/>
  <c r="BG135" i="44"/>
  <c r="AA135" i="44" s="1"/>
  <c r="BG200" i="44"/>
  <c r="AA200" i="44" s="1"/>
  <c r="BG73" i="44"/>
  <c r="AA73" i="44" s="1"/>
  <c r="BG129" i="44"/>
  <c r="AA129" i="44" s="1"/>
  <c r="BG107" i="44"/>
  <c r="AA107" i="44" s="1"/>
  <c r="BG150" i="44"/>
  <c r="AA150" i="44" s="1"/>
  <c r="BG46" i="44"/>
  <c r="AA46" i="44" s="1"/>
  <c r="BG126" i="44"/>
  <c r="AA126" i="44" s="1"/>
  <c r="BG74" i="44"/>
  <c r="AA74" i="44" s="1"/>
  <c r="BG164" i="44"/>
  <c r="AA164" i="44" s="1"/>
  <c r="BG128" i="44"/>
  <c r="AA128" i="44" s="1"/>
  <c r="BG90" i="44"/>
  <c r="AA90" i="44" s="1"/>
  <c r="BG144" i="44"/>
  <c r="AA144" i="44" s="1"/>
  <c r="BG83" i="44"/>
  <c r="AA83" i="44" s="1"/>
  <c r="BG167" i="44"/>
  <c r="AA167" i="44" s="1"/>
  <c r="BG62" i="44"/>
  <c r="AA62" i="44" s="1"/>
  <c r="BG72" i="44"/>
  <c r="AA72" i="44" s="1"/>
  <c r="BG185" i="44"/>
  <c r="AA185" i="44" s="1"/>
  <c r="BG189" i="44"/>
  <c r="AA189" i="44" s="1"/>
  <c r="BG81" i="44"/>
  <c r="AA81" i="44" s="1"/>
  <c r="BG37" i="44"/>
  <c r="AA37" i="44" s="1"/>
  <c r="BG98" i="44"/>
  <c r="AA98" i="44" s="1"/>
  <c r="BG183" i="44"/>
  <c r="AA183" i="44" s="1"/>
  <c r="BG65" i="44"/>
  <c r="AA65" i="44" s="1"/>
  <c r="BG146" i="44"/>
  <c r="AA146" i="44" s="1"/>
  <c r="BG169" i="44"/>
  <c r="AA169" i="44" s="1"/>
  <c r="BG202" i="44"/>
  <c r="AA202" i="44" s="1"/>
  <c r="BG47" i="44"/>
  <c r="AA47" i="44" s="1"/>
  <c r="BG151" i="44"/>
  <c r="AA151" i="44" s="1"/>
  <c r="BG116" i="44"/>
  <c r="AA116" i="44" s="1"/>
  <c r="BG121" i="44"/>
  <c r="AA121" i="44" s="1"/>
  <c r="BG59" i="44"/>
  <c r="AA59" i="44" s="1"/>
  <c r="BG82" i="44"/>
  <c r="AA82" i="44" s="1"/>
  <c r="BG139" i="44"/>
  <c r="AA139" i="44" s="1"/>
  <c r="BG68" i="44"/>
  <c r="AA68" i="44" s="1"/>
  <c r="BG55" i="44"/>
  <c r="AA55" i="44" s="1"/>
  <c r="BG75" i="44"/>
  <c r="AA75" i="44" s="1"/>
  <c r="BG102" i="44"/>
  <c r="AA102" i="44" s="1"/>
  <c r="BG45" i="44"/>
  <c r="AA45" i="44" s="1"/>
  <c r="BG209" i="44"/>
  <c r="AA209" i="44" s="1"/>
  <c r="BG110" i="44"/>
  <c r="AA110" i="44" s="1"/>
  <c r="BG213" i="44"/>
  <c r="AA213" i="44" s="1"/>
  <c r="BG153" i="44"/>
  <c r="AA153" i="44" s="1"/>
  <c r="BG125" i="44"/>
  <c r="AA125" i="44" s="1"/>
  <c r="BG50" i="44"/>
  <c r="AA50" i="44" s="1"/>
  <c r="BG201" i="44"/>
  <c r="AA201" i="44" s="1"/>
  <c r="BG64" i="44"/>
  <c r="AA64" i="44" s="1"/>
  <c r="BG178" i="44"/>
  <c r="AA178" i="44" s="1"/>
  <c r="BG44" i="44"/>
  <c r="AA44" i="44" s="1"/>
  <c r="BG109" i="44"/>
  <c r="AA109" i="44" s="1"/>
  <c r="BG197" i="44"/>
  <c r="AA197" i="44" s="1"/>
  <c r="BG101" i="44"/>
  <c r="AA101" i="44" s="1"/>
  <c r="BG203" i="44"/>
  <c r="AA203" i="44" s="1"/>
  <c r="BG130" i="44"/>
  <c r="AA130" i="44" s="1"/>
  <c r="BG86" i="44"/>
  <c r="AA86" i="44" s="1"/>
  <c r="BG147" i="44"/>
  <c r="AA147" i="44" s="1"/>
  <c r="BG148" i="44"/>
  <c r="AA148" i="44" s="1"/>
  <c r="BG176" i="44"/>
  <c r="AA176" i="44" s="1"/>
  <c r="BG89" i="44"/>
  <c r="AA89" i="44" s="1"/>
  <c r="BG132" i="44"/>
  <c r="AA132" i="44" s="1"/>
  <c r="BG137" i="44"/>
  <c r="AA137" i="44" s="1"/>
  <c r="BG218" i="44"/>
  <c r="AA218" i="44" s="1"/>
  <c r="BE207" i="44"/>
  <c r="Y207" i="44" s="1"/>
  <c r="BE106" i="44"/>
  <c r="Y106" i="44" s="1"/>
  <c r="BE126" i="44"/>
  <c r="Y126" i="44" s="1"/>
  <c r="BE59" i="44"/>
  <c r="Y59" i="44" s="1"/>
  <c r="BE152" i="44"/>
  <c r="Y152" i="44" s="1"/>
  <c r="BE139" i="44"/>
  <c r="Y139" i="44" s="1"/>
  <c r="BE111" i="44"/>
  <c r="Y111" i="44" s="1"/>
  <c r="BE211" i="44"/>
  <c r="Y211" i="44" s="1"/>
  <c r="BE179" i="44"/>
  <c r="Y179" i="44" s="1"/>
  <c r="BE164" i="44"/>
  <c r="Y164" i="44" s="1"/>
  <c r="BE95" i="44"/>
  <c r="Y95" i="44" s="1"/>
  <c r="BE194" i="44"/>
  <c r="Y194" i="44" s="1"/>
  <c r="BE42" i="44"/>
  <c r="Y42" i="44" s="1"/>
  <c r="BE174" i="44"/>
  <c r="Y174" i="44" s="1"/>
  <c r="BE74" i="44"/>
  <c r="Y74" i="44" s="1"/>
  <c r="BE188" i="44"/>
  <c r="Y188" i="44" s="1"/>
  <c r="BE163" i="44"/>
  <c r="Y163" i="44" s="1"/>
  <c r="BE170" i="44"/>
  <c r="Y170" i="44" s="1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Y176" i="44" s="1"/>
  <c r="BE208" i="44"/>
  <c r="Y208" i="44" s="1"/>
  <c r="BE54" i="44"/>
  <c r="Y54" i="44" s="1"/>
  <c r="BE45" i="44"/>
  <c r="Y45" i="44" s="1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Y78" i="44" s="1"/>
  <c r="BE147" i="44"/>
  <c r="Y147" i="44" s="1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Y51" i="44" s="1"/>
  <c r="BE56" i="44"/>
  <c r="Y56" i="44" s="1"/>
  <c r="BE114" i="44"/>
  <c r="Y114" i="44" s="1"/>
  <c r="BE138" i="44"/>
  <c r="Y138" i="44" s="1"/>
  <c r="BE215" i="44"/>
  <c r="Y215" i="44" s="1"/>
  <c r="BE166" i="44"/>
  <c r="Y166" i="44" s="1"/>
  <c r="BE39" i="44"/>
  <c r="Y39" i="44" s="1"/>
  <c r="BE140" i="44"/>
  <c r="Y140" i="44" s="1"/>
  <c r="BE80" i="44"/>
  <c r="Y80" i="44" s="1"/>
  <c r="BE30" i="44"/>
  <c r="Y30" i="44" s="1"/>
  <c r="BE53" i="44"/>
  <c r="Y53" i="44" s="1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Y65" i="44" s="1"/>
  <c r="BE135" i="44"/>
  <c r="Y135" i="44" s="1"/>
  <c r="BE64" i="44"/>
  <c r="Y64" i="44" s="1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Y76" i="44" s="1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Y204" i="44" s="1"/>
  <c r="BE200" i="44"/>
  <c r="Y200" i="44" s="1"/>
  <c r="BE216" i="44"/>
  <c r="Y216" i="44" s="1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Y201" i="44" s="1"/>
  <c r="BE168" i="44"/>
  <c r="Y168" i="44" s="1"/>
  <c r="BE162" i="44"/>
  <c r="Y162" i="44" s="1"/>
  <c r="BE156" i="44"/>
  <c r="Y156" i="44" s="1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Y48" i="44" s="1"/>
  <c r="BE157" i="44"/>
  <c r="Y157" i="44" s="1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Y40" i="44" s="1"/>
  <c r="BE38" i="44"/>
  <c r="Y38" i="44" s="1"/>
  <c r="BE146" i="44"/>
  <c r="Y146" i="44" s="1"/>
  <c r="BE132" i="44"/>
  <c r="Y132" i="44" s="1"/>
  <c r="BE165" i="44"/>
  <c r="Y165" i="44" s="1"/>
  <c r="BE197" i="44"/>
  <c r="Y197" i="44" s="1"/>
  <c r="BE69" i="44"/>
  <c r="Y69" i="44" s="1"/>
  <c r="BE175" i="44"/>
  <c r="Y175" i="44" s="1"/>
  <c r="BE151" i="44"/>
  <c r="Y151" i="44" s="1"/>
  <c r="BE41" i="44"/>
  <c r="Y41" i="44" s="1"/>
  <c r="BE187" i="44"/>
  <c r="Y187" i="44" s="1"/>
  <c r="BE46" i="44"/>
  <c r="Y46" i="44" s="1"/>
  <c r="BE119" i="44"/>
  <c r="Y119" i="44" s="1"/>
  <c r="BE117" i="44"/>
  <c r="Y117" i="44" s="1"/>
  <c r="BE43" i="44"/>
  <c r="Y43" i="44" s="1"/>
  <c r="BE125" i="44"/>
  <c r="Y125" i="44" s="1"/>
  <c r="BE99" i="44"/>
  <c r="Y99" i="44" s="1"/>
  <c r="BE94" i="44"/>
  <c r="Y94" i="44" s="1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Y195" i="44" s="1"/>
  <c r="BE214" i="44"/>
  <c r="Y214" i="44" s="1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Y121" i="44" s="1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Y63" i="44" s="1"/>
  <c r="BE148" i="44"/>
  <c r="Y148" i="44" s="1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Y102" i="44" s="1"/>
  <c r="BE116" i="44"/>
  <c r="Y116" i="44" s="1"/>
  <c r="BE186" i="44"/>
  <c r="Y186" i="44" s="1"/>
  <c r="BD117" i="44"/>
  <c r="X117" i="44" s="1"/>
  <c r="BD166" i="44"/>
  <c r="X166" i="44" s="1"/>
  <c r="BD111" i="44"/>
  <c r="X111" i="44" s="1"/>
  <c r="BD179" i="44"/>
  <c r="X179" i="44" s="1"/>
  <c r="BD127" i="44"/>
  <c r="X127" i="44" s="1"/>
  <c r="BD91" i="44"/>
  <c r="X91" i="44" s="1"/>
  <c r="BD54" i="44"/>
  <c r="X54" i="44" s="1"/>
  <c r="BD151" i="44"/>
  <c r="X151" i="44" s="1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V57" i="44" s="1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X195" i="44" s="1"/>
  <c r="BD43" i="44"/>
  <c r="X43" i="44" s="1"/>
  <c r="BD134" i="44"/>
  <c r="X134" i="44" s="1"/>
  <c r="BD204" i="44"/>
  <c r="X204" i="44" s="1"/>
  <c r="BD171" i="44"/>
  <c r="X171" i="44" s="1"/>
  <c r="BD74" i="44"/>
  <c r="X74" i="44" s="1"/>
  <c r="BB56" i="44"/>
  <c r="V56" i="44" s="1"/>
  <c r="BB122" i="44"/>
  <c r="V122" i="44" s="1"/>
  <c r="BB180" i="44"/>
  <c r="V180" i="44" s="1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V133" i="44" s="1"/>
  <c r="BB27" i="44"/>
  <c r="V27" i="44" s="1"/>
  <c r="BD196" i="44"/>
  <c r="X196" i="44" s="1"/>
  <c r="BD47" i="44"/>
  <c r="X47" i="44" s="1"/>
  <c r="BD33" i="44"/>
  <c r="X33" i="44" s="1"/>
  <c r="BD89" i="44"/>
  <c r="X89" i="44" s="1"/>
  <c r="BD102" i="44"/>
  <c r="X102" i="44" s="1"/>
  <c r="BD160" i="44"/>
  <c r="X160" i="44" s="1"/>
  <c r="BD34" i="44"/>
  <c r="X34" i="44" s="1"/>
  <c r="BD77" i="44"/>
  <c r="X77" i="44" s="1"/>
  <c r="BD70" i="44"/>
  <c r="X70" i="44" s="1"/>
  <c r="BD101" i="44"/>
  <c r="X101" i="44" s="1"/>
  <c r="BD191" i="44"/>
  <c r="X191" i="44" s="1"/>
  <c r="BD85" i="44"/>
  <c r="X85" i="44" s="1"/>
  <c r="BD180" i="44"/>
  <c r="X180" i="44" s="1"/>
  <c r="BD73" i="44"/>
  <c r="X73" i="44" s="1"/>
  <c r="BB214" i="44"/>
  <c r="V214" i="44" s="1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V185" i="44" s="1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U216" i="44" s="1"/>
  <c r="BA193" i="44"/>
  <c r="U193" i="44" s="1"/>
  <c r="BA43" i="44"/>
  <c r="U43" i="44" s="1"/>
  <c r="BA150" i="44"/>
  <c r="U150" i="44" s="1"/>
  <c r="BA95" i="44"/>
  <c r="U95" i="44" s="1"/>
  <c r="BA108" i="44"/>
  <c r="U108" i="44" s="1"/>
  <c r="BA57" i="44"/>
  <c r="U57" i="44" s="1"/>
  <c r="BA51" i="44"/>
  <c r="U51" i="44" s="1"/>
  <c r="BA88" i="44"/>
  <c r="U88" i="44" s="1"/>
  <c r="BA117" i="44"/>
  <c r="U117" i="44" s="1"/>
  <c r="BA29" i="44"/>
  <c r="U29" i="44" s="1"/>
  <c r="BA109" i="44"/>
  <c r="U109" i="44" s="1"/>
  <c r="BA31" i="44"/>
  <c r="U31" i="44" s="1"/>
  <c r="BA131" i="44"/>
  <c r="U131" i="44" s="1"/>
  <c r="BA128" i="44"/>
  <c r="U128" i="44" s="1"/>
  <c r="BA203" i="44"/>
  <c r="U203" i="44" s="1"/>
  <c r="BA191" i="44"/>
  <c r="U191" i="44" s="1"/>
  <c r="BA73" i="44"/>
  <c r="U73" i="44" s="1"/>
  <c r="BA122" i="44"/>
  <c r="U122" i="44" s="1"/>
  <c r="BA119" i="44"/>
  <c r="U119" i="44" s="1"/>
  <c r="BA67" i="44"/>
  <c r="U67" i="44" s="1"/>
  <c r="BA70" i="44"/>
  <c r="U70" i="44" s="1"/>
  <c r="BA62" i="44"/>
  <c r="U62" i="44" s="1"/>
  <c r="BA78" i="44"/>
  <c r="U78" i="44" s="1"/>
  <c r="BA176" i="44"/>
  <c r="U176" i="44" s="1"/>
  <c r="BA154" i="44"/>
  <c r="U154" i="44" s="1"/>
  <c r="BA186" i="44"/>
  <c r="U186" i="44" s="1"/>
  <c r="BA204" i="44"/>
  <c r="U204" i="44" s="1"/>
  <c r="BA140" i="44"/>
  <c r="U140" i="44" s="1"/>
  <c r="BA130" i="44"/>
  <c r="U130" i="44" s="1"/>
  <c r="BA212" i="44"/>
  <c r="U212" i="44" s="1"/>
  <c r="BA213" i="44"/>
  <c r="U213" i="44" s="1"/>
  <c r="BA56" i="44"/>
  <c r="U56" i="44" s="1"/>
  <c r="BA138" i="44"/>
  <c r="U138" i="44" s="1"/>
  <c r="BA184" i="44"/>
  <c r="U184" i="44" s="1"/>
  <c r="BA55" i="44"/>
  <c r="U55" i="44" s="1"/>
  <c r="BA113" i="44"/>
  <c r="U113" i="44" s="1"/>
  <c r="BA40" i="44"/>
  <c r="U40" i="44" s="1"/>
  <c r="BA175" i="44"/>
  <c r="U175" i="44" s="1"/>
  <c r="BA30" i="44"/>
  <c r="U30" i="44" s="1"/>
  <c r="BA141" i="44"/>
  <c r="U141" i="44" s="1"/>
  <c r="BA105" i="44"/>
  <c r="U105" i="44" s="1"/>
  <c r="BA183" i="44"/>
  <c r="U183" i="44" s="1"/>
  <c r="BA142" i="44"/>
  <c r="U142" i="44" s="1"/>
  <c r="BA125" i="44"/>
  <c r="U125" i="44" s="1"/>
  <c r="BA116" i="44"/>
  <c r="U116" i="44" s="1"/>
  <c r="BA89" i="44"/>
  <c r="U89" i="44" s="1"/>
  <c r="AZ219" i="44"/>
  <c r="T219" i="44" s="1"/>
  <c r="AZ44" i="44"/>
  <c r="T44" i="44" s="1"/>
  <c r="AZ159" i="44"/>
  <c r="T159" i="44" s="1"/>
  <c r="AZ196" i="44"/>
  <c r="T196" i="44" s="1"/>
  <c r="AZ41" i="44"/>
  <c r="T41" i="44" s="1"/>
  <c r="AZ167" i="44"/>
  <c r="T167" i="44" s="1"/>
  <c r="AZ132" i="44"/>
  <c r="T132" i="44" s="1"/>
  <c r="AZ81" i="44"/>
  <c r="T81" i="44" s="1"/>
  <c r="AZ119" i="44"/>
  <c r="T119" i="44" s="1"/>
  <c r="AZ49" i="44"/>
  <c r="T49" i="44" s="1"/>
  <c r="AZ149" i="44"/>
  <c r="T149" i="44" s="1"/>
  <c r="AZ50" i="44"/>
  <c r="T50" i="44" s="1"/>
  <c r="AZ114" i="44"/>
  <c r="T114" i="44" s="1"/>
  <c r="AZ80" i="44"/>
  <c r="T80" i="44" s="1"/>
  <c r="AZ160" i="44"/>
  <c r="T160" i="44" s="1"/>
  <c r="AZ212" i="44"/>
  <c r="T212" i="44" s="1"/>
  <c r="AZ106" i="44"/>
  <c r="T106" i="44" s="1"/>
  <c r="AZ43" i="44"/>
  <c r="T43" i="44" s="1"/>
  <c r="AZ124" i="44"/>
  <c r="T124" i="44" s="1"/>
  <c r="AZ86" i="44"/>
  <c r="T86" i="44" s="1"/>
  <c r="AZ52" i="44"/>
  <c r="T52" i="44" s="1"/>
  <c r="AZ180" i="44"/>
  <c r="T180" i="44" s="1"/>
  <c r="AZ173" i="44"/>
  <c r="T173" i="44" s="1"/>
  <c r="AZ112" i="44"/>
  <c r="T112" i="44" s="1"/>
  <c r="AZ70" i="44"/>
  <c r="T70" i="44" s="1"/>
  <c r="AZ32" i="44"/>
  <c r="T32" i="44" s="1"/>
  <c r="AZ137" i="44"/>
  <c r="T137" i="44" s="1"/>
  <c r="AZ195" i="44"/>
  <c r="T195" i="44" s="1"/>
  <c r="AZ133" i="44"/>
  <c r="T133" i="44" s="1"/>
  <c r="AZ169" i="44"/>
  <c r="T169" i="44" s="1"/>
  <c r="AZ118" i="44"/>
  <c r="T118" i="44" s="1"/>
  <c r="AZ198" i="44"/>
  <c r="T198" i="44" s="1"/>
  <c r="AZ217" i="44"/>
  <c r="T217" i="44" s="1"/>
  <c r="AZ204" i="44"/>
  <c r="T204" i="44" s="1"/>
  <c r="AZ174" i="44"/>
  <c r="T174" i="44" s="1"/>
  <c r="AZ107" i="44"/>
  <c r="T107" i="44" s="1"/>
  <c r="AZ131" i="44"/>
  <c r="T131" i="44" s="1"/>
  <c r="AZ171" i="44"/>
  <c r="T171" i="44" s="1"/>
  <c r="AZ214" i="44"/>
  <c r="T214" i="44" s="1"/>
  <c r="AZ55" i="44"/>
  <c r="T55" i="44" s="1"/>
  <c r="AZ128" i="44"/>
  <c r="T128" i="44" s="1"/>
  <c r="AZ187" i="44"/>
  <c r="T187" i="44" s="1"/>
  <c r="AZ150" i="44"/>
  <c r="T150" i="44" s="1"/>
  <c r="AZ51" i="44"/>
  <c r="T51" i="44" s="1"/>
  <c r="AZ129" i="44"/>
  <c r="T129" i="44" s="1"/>
  <c r="AZ39" i="44"/>
  <c r="T39" i="44" s="1"/>
  <c r="AZ148" i="44"/>
  <c r="T148" i="44" s="1"/>
  <c r="AZ170" i="44"/>
  <c r="T170" i="44" s="1"/>
  <c r="BI212" i="44"/>
  <c r="AC212" i="44" s="1"/>
  <c r="BI121" i="44"/>
  <c r="AC121" i="44" s="1"/>
  <c r="BI165" i="44"/>
  <c r="AC165" i="44" s="1"/>
  <c r="BI188" i="44"/>
  <c r="AC188" i="44" s="1"/>
  <c r="BI113" i="44"/>
  <c r="AC113" i="44" s="1"/>
  <c r="BI183" i="44"/>
  <c r="AC183" i="44" s="1"/>
  <c r="BI105" i="44"/>
  <c r="AC105" i="44" s="1"/>
  <c r="BI42" i="44"/>
  <c r="AC42" i="44" s="1"/>
  <c r="BI129" i="44"/>
  <c r="AC129" i="44" s="1"/>
  <c r="BI187" i="44"/>
  <c r="AC187" i="44" s="1"/>
  <c r="BI201" i="44"/>
  <c r="AC201" i="44" s="1"/>
  <c r="BI185" i="44"/>
  <c r="AC185" i="44" s="1"/>
  <c r="BI68" i="44"/>
  <c r="AC68" i="44" s="1"/>
  <c r="BI210" i="44"/>
  <c r="AC210" i="44" s="1"/>
  <c r="BI56" i="44"/>
  <c r="AC56" i="44" s="1"/>
  <c r="BI119" i="44"/>
  <c r="AC119" i="44" s="1"/>
  <c r="BI87" i="44"/>
  <c r="AC87" i="44" s="1"/>
  <c r="BI33" i="44"/>
  <c r="AC33" i="44" s="1"/>
  <c r="BI204" i="44"/>
  <c r="AC204" i="44" s="1"/>
  <c r="BI214" i="44"/>
  <c r="AC214" i="44" s="1"/>
  <c r="BI34" i="44"/>
  <c r="AC34" i="44" s="1"/>
  <c r="BI155" i="44"/>
  <c r="AC155" i="44" s="1"/>
  <c r="BI133" i="44"/>
  <c r="AC133" i="44" s="1"/>
  <c r="BI101" i="44"/>
  <c r="AC101" i="44" s="1"/>
  <c r="BI59" i="44"/>
  <c r="AC59" i="44" s="1"/>
  <c r="BI203" i="44"/>
  <c r="AC203" i="44" s="1"/>
  <c r="BI202" i="44"/>
  <c r="AC202" i="44" s="1"/>
  <c r="BI64" i="44"/>
  <c r="AC64" i="44" s="1"/>
  <c r="BI123" i="44"/>
  <c r="AC123" i="44" s="1"/>
  <c r="BI91" i="44"/>
  <c r="AC91" i="44" s="1"/>
  <c r="BI41" i="44"/>
  <c r="AC41" i="44" s="1"/>
  <c r="BI166" i="44"/>
  <c r="AC166" i="44" s="1"/>
  <c r="BI158" i="44"/>
  <c r="AC158" i="44" s="1"/>
  <c r="BI150" i="44"/>
  <c r="AC150" i="44" s="1"/>
  <c r="BI142" i="44"/>
  <c r="AC142" i="44" s="1"/>
  <c r="BI134" i="44"/>
  <c r="AC134" i="44" s="1"/>
  <c r="BI126" i="44"/>
  <c r="AC126" i="44" s="1"/>
  <c r="BI118" i="44"/>
  <c r="AC118" i="44" s="1"/>
  <c r="BI110" i="44"/>
  <c r="AC110" i="44" s="1"/>
  <c r="BI102" i="44"/>
  <c r="AC102" i="44" s="1"/>
  <c r="BI94" i="44"/>
  <c r="AC94" i="44" s="1"/>
  <c r="BI86" i="44"/>
  <c r="AC86" i="44" s="1"/>
  <c r="BI77" i="44"/>
  <c r="AC77" i="44" s="1"/>
  <c r="BI61" i="44"/>
  <c r="AC61" i="44" s="1"/>
  <c r="BI44" i="44"/>
  <c r="AC44" i="44" s="1"/>
  <c r="BI39" i="44"/>
  <c r="AC39" i="44" s="1"/>
  <c r="BK213" i="44"/>
  <c r="AE213" i="44" s="1"/>
  <c r="BK206" i="44"/>
  <c r="AE206" i="44" s="1"/>
  <c r="BK77" i="44"/>
  <c r="AE77" i="44" s="1"/>
  <c r="BK66" i="44"/>
  <c r="AE66" i="44" s="1"/>
  <c r="BK48" i="44"/>
  <c r="AE48" i="44" s="1"/>
  <c r="BK108" i="44"/>
  <c r="AE108" i="44" s="1"/>
  <c r="BK59" i="44"/>
  <c r="AE59" i="44" s="1"/>
  <c r="BK183" i="44"/>
  <c r="AE183" i="44" s="1"/>
  <c r="BK40" i="44"/>
  <c r="AE40" i="44" s="1"/>
  <c r="BK55" i="44"/>
  <c r="AE55" i="44" s="1"/>
  <c r="BK37" i="44"/>
  <c r="AE37" i="44" s="1"/>
  <c r="BK144" i="44"/>
  <c r="AE144" i="44" s="1"/>
  <c r="BK98" i="44"/>
  <c r="AE98" i="44" s="1"/>
  <c r="BK121" i="44"/>
  <c r="AE121" i="44" s="1"/>
  <c r="BK215" i="44"/>
  <c r="AE215" i="44" s="1"/>
  <c r="BK198" i="44"/>
  <c r="AE198" i="44" s="1"/>
  <c r="BK28" i="44"/>
  <c r="AE28" i="44" s="1"/>
  <c r="BK184" i="44"/>
  <c r="AE184" i="44" s="1"/>
  <c r="BK165" i="44"/>
  <c r="AE165" i="44" s="1"/>
  <c r="BK80" i="44"/>
  <c r="AE80" i="44" s="1"/>
  <c r="BK137" i="44"/>
  <c r="AE137" i="44" s="1"/>
  <c r="BK180" i="44"/>
  <c r="AE180" i="44" s="1"/>
  <c r="BK159" i="44"/>
  <c r="AE159" i="44" s="1"/>
  <c r="BK74" i="44"/>
  <c r="AE74" i="44" s="1"/>
  <c r="BK200" i="44"/>
  <c r="AE200" i="44" s="1"/>
  <c r="BK138" i="44"/>
  <c r="AE138" i="44" s="1"/>
  <c r="BK64" i="44"/>
  <c r="AE64" i="44" s="1"/>
  <c r="BK125" i="44"/>
  <c r="AE125" i="44" s="1"/>
  <c r="BK120" i="44"/>
  <c r="AE120" i="44" s="1"/>
  <c r="BK190" i="44"/>
  <c r="AE190" i="44" s="1"/>
  <c r="BK92" i="44"/>
  <c r="AE92" i="44" s="1"/>
  <c r="BK129" i="44"/>
  <c r="AE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BF61" i="44"/>
  <c r="Z61" i="44" s="1"/>
  <c r="BF141" i="44"/>
  <c r="Z141" i="44" s="1"/>
  <c r="BF134" i="44"/>
  <c r="Z134" i="44" s="1"/>
  <c r="BF77" i="44"/>
  <c r="Z77" i="44" s="1"/>
  <c r="BF85" i="44"/>
  <c r="Z85" i="44" s="1"/>
  <c r="BF55" i="44"/>
  <c r="Z55" i="44" s="1"/>
  <c r="BF154" i="44"/>
  <c r="Z154" i="44" s="1"/>
  <c r="BF62" i="44"/>
  <c r="Z62" i="44" s="1"/>
  <c r="BF40" i="44"/>
  <c r="Z40" i="44" s="1"/>
  <c r="BF121" i="44"/>
  <c r="Z121" i="44" s="1"/>
  <c r="BF187" i="44"/>
  <c r="Z187" i="44" s="1"/>
  <c r="BF32" i="44"/>
  <c r="Z32" i="44" s="1"/>
  <c r="BF54" i="44"/>
  <c r="Z54" i="44" s="1"/>
  <c r="BF63" i="44"/>
  <c r="Z63" i="44" s="1"/>
  <c r="BF116" i="44"/>
  <c r="Z116" i="44" s="1"/>
  <c r="BF160" i="44"/>
  <c r="Z160" i="44" s="1"/>
  <c r="BF207" i="44"/>
  <c r="Z207" i="44" s="1"/>
  <c r="BF167" i="44"/>
  <c r="Z167" i="44" s="1"/>
  <c r="BF65" i="44"/>
  <c r="Z65" i="44" s="1"/>
  <c r="BF46" i="44"/>
  <c r="Z46" i="44" s="1"/>
  <c r="BF122" i="44"/>
  <c r="Z122" i="44" s="1"/>
  <c r="BF155" i="44"/>
  <c r="Z155" i="44" s="1"/>
  <c r="BF68" i="44"/>
  <c r="Z68" i="44" s="1"/>
  <c r="BF137" i="44"/>
  <c r="Z137" i="44" s="1"/>
  <c r="BF66" i="44"/>
  <c r="Z66" i="44" s="1"/>
  <c r="BF191" i="44"/>
  <c r="Z191" i="44" s="1"/>
  <c r="BF84" i="44"/>
  <c r="Z84" i="44" s="1"/>
  <c r="BF163" i="44"/>
  <c r="Z163" i="44" s="1"/>
  <c r="BF74" i="44"/>
  <c r="Z74" i="44" s="1"/>
  <c r="BF144" i="44"/>
  <c r="Z144" i="44" s="1"/>
  <c r="BF87" i="44"/>
  <c r="Z87" i="44" s="1"/>
  <c r="BF72" i="44"/>
  <c r="Z72" i="44" s="1"/>
  <c r="BF89" i="44"/>
  <c r="Z89" i="44" s="1"/>
  <c r="BF196" i="44"/>
  <c r="Z196" i="44" s="1"/>
  <c r="BF124" i="44"/>
  <c r="Z124" i="44" s="1"/>
  <c r="BF139" i="44"/>
  <c r="Z139" i="44" s="1"/>
  <c r="BF36" i="44"/>
  <c r="Z36" i="44" s="1"/>
  <c r="BF70" i="44"/>
  <c r="Z70" i="44" s="1"/>
  <c r="BF44" i="44"/>
  <c r="Z44" i="44" s="1"/>
  <c r="BF136" i="44"/>
  <c r="Z136" i="44" s="1"/>
  <c r="BF211" i="44"/>
  <c r="Z211" i="44" s="1"/>
  <c r="BF58" i="44"/>
  <c r="Z58" i="44" s="1"/>
  <c r="BF52" i="44"/>
  <c r="Z52" i="44" s="1"/>
  <c r="BF142" i="44"/>
  <c r="Z142" i="44" s="1"/>
  <c r="BF123" i="44"/>
  <c r="Z123" i="44" s="1"/>
  <c r="BF147" i="44"/>
  <c r="Z147" i="44" s="1"/>
  <c r="BH201" i="44"/>
  <c r="AB201" i="44" s="1"/>
  <c r="BH112" i="44"/>
  <c r="AB112" i="44" s="1"/>
  <c r="BH176" i="44"/>
  <c r="AB176" i="44" s="1"/>
  <c r="BH151" i="44"/>
  <c r="AB151" i="44" s="1"/>
  <c r="BH97" i="44"/>
  <c r="AB97" i="44" s="1"/>
  <c r="BH164" i="44"/>
  <c r="AB164" i="44" s="1"/>
  <c r="BH48" i="44"/>
  <c r="AB48" i="44" s="1"/>
  <c r="BH79" i="44"/>
  <c r="AB79" i="44" s="1"/>
  <c r="BH83" i="44"/>
  <c r="AB83" i="44" s="1"/>
  <c r="BH181" i="44"/>
  <c r="AB181" i="44" s="1"/>
  <c r="BH185" i="44"/>
  <c r="AB185" i="44" s="1"/>
  <c r="BH173" i="44"/>
  <c r="AB173" i="44" s="1"/>
  <c r="BH94" i="44"/>
  <c r="AB94" i="44" s="1"/>
  <c r="BH206" i="44"/>
  <c r="AB206" i="44" s="1"/>
  <c r="BH63" i="44"/>
  <c r="AB63" i="44" s="1"/>
  <c r="BH108" i="44"/>
  <c r="AB108" i="44" s="1"/>
  <c r="BH133" i="44"/>
  <c r="AB133" i="44" s="1"/>
  <c r="BH197" i="44"/>
  <c r="AB197" i="44" s="1"/>
  <c r="BH51" i="44"/>
  <c r="AB51" i="44" s="1"/>
  <c r="BH32" i="44"/>
  <c r="AB32" i="44" s="1"/>
  <c r="BH146" i="44"/>
  <c r="AB146" i="44" s="1"/>
  <c r="BH81" i="44"/>
  <c r="AB81" i="44" s="1"/>
  <c r="BH148" i="44"/>
  <c r="AB148" i="44" s="1"/>
  <c r="BH184" i="44"/>
  <c r="AB184" i="44" s="1"/>
  <c r="BH216" i="44"/>
  <c r="AB216" i="44" s="1"/>
  <c r="BH157" i="44"/>
  <c r="AB157" i="44" s="1"/>
  <c r="BH130" i="44"/>
  <c r="AB130" i="44" s="1"/>
  <c r="BH62" i="44"/>
  <c r="AB62" i="44" s="1"/>
  <c r="BH110" i="44"/>
  <c r="AB110" i="44" s="1"/>
  <c r="BH150" i="44"/>
  <c r="AB150" i="44" s="1"/>
  <c r="BH179" i="44"/>
  <c r="AB179" i="44" s="1"/>
  <c r="BH170" i="44"/>
  <c r="AB170" i="44" s="1"/>
  <c r="BH126" i="44"/>
  <c r="AB126" i="44" s="1"/>
  <c r="BH141" i="44"/>
  <c r="AB141" i="44" s="1"/>
  <c r="BH144" i="44"/>
  <c r="AB144" i="44" s="1"/>
  <c r="BH66" i="44"/>
  <c r="AB66" i="44" s="1"/>
  <c r="BH106" i="44"/>
  <c r="AB106" i="44" s="1"/>
  <c r="BH101" i="44"/>
  <c r="AB101" i="44" s="1"/>
  <c r="BH92" i="44"/>
  <c r="AB92" i="44" s="1"/>
  <c r="BH115" i="44"/>
  <c r="AB115" i="44" s="1"/>
  <c r="BH153" i="44"/>
  <c r="AB153" i="44" s="1"/>
  <c r="BH50" i="44"/>
  <c r="AB50" i="44" s="1"/>
  <c r="BH125" i="44"/>
  <c r="AB125" i="44" s="1"/>
  <c r="BH116" i="44"/>
  <c r="AB116" i="44" s="1"/>
  <c r="BH180" i="44"/>
  <c r="AB180" i="44" s="1"/>
  <c r="BH178" i="44"/>
  <c r="AB178" i="44" s="1"/>
  <c r="BH114" i="44"/>
  <c r="AB114" i="44" s="1"/>
  <c r="BH52" i="44"/>
  <c r="AB52" i="44" s="1"/>
  <c r="BJ207" i="44"/>
  <c r="AD207" i="44" s="1"/>
  <c r="BJ214" i="44"/>
  <c r="AD214" i="44" s="1"/>
  <c r="BJ200" i="44"/>
  <c r="AD200" i="44" s="1"/>
  <c r="BJ64" i="44"/>
  <c r="AD64" i="44" s="1"/>
  <c r="BJ129" i="44"/>
  <c r="AD129" i="44" s="1"/>
  <c r="BJ35" i="44"/>
  <c r="AD35" i="44" s="1"/>
  <c r="BJ187" i="44"/>
  <c r="AD187" i="44" s="1"/>
  <c r="BJ63" i="44"/>
  <c r="AD63" i="44" s="1"/>
  <c r="BJ173" i="44"/>
  <c r="AD173" i="44" s="1"/>
  <c r="BJ138" i="44"/>
  <c r="AD138" i="44" s="1"/>
  <c r="BJ97" i="44"/>
  <c r="AD97" i="44" s="1"/>
  <c r="BJ116" i="44"/>
  <c r="AD116" i="44" s="1"/>
  <c r="BJ168" i="44"/>
  <c r="AD168" i="44" s="1"/>
  <c r="BJ193" i="44"/>
  <c r="AD193" i="44" s="1"/>
  <c r="BJ61" i="44"/>
  <c r="AD61" i="44" s="1"/>
  <c r="BJ107" i="44"/>
  <c r="AD107" i="44" s="1"/>
  <c r="BJ159" i="44"/>
  <c r="AD159" i="44" s="1"/>
  <c r="BJ204" i="44"/>
  <c r="AD204" i="44" s="1"/>
  <c r="BJ76" i="44"/>
  <c r="AD76" i="44" s="1"/>
  <c r="BJ39" i="44"/>
  <c r="AD39" i="44" s="1"/>
  <c r="BJ98" i="44"/>
  <c r="AD98" i="44" s="1"/>
  <c r="BJ53" i="44"/>
  <c r="AD53" i="44" s="1"/>
  <c r="BJ212" i="44"/>
  <c r="AD212" i="44" s="1"/>
  <c r="BJ149" i="44"/>
  <c r="AD149" i="44" s="1"/>
  <c r="BJ105" i="44"/>
  <c r="AD105" i="44" s="1"/>
  <c r="BJ65" i="44"/>
  <c r="AD65" i="44" s="1"/>
  <c r="BJ48" i="44"/>
  <c r="AD48" i="44" s="1"/>
  <c r="BJ131" i="44"/>
  <c r="AD131" i="44" s="1"/>
  <c r="BJ136" i="44"/>
  <c r="AD136" i="44" s="1"/>
  <c r="BJ104" i="44"/>
  <c r="AD104" i="44" s="1"/>
  <c r="BJ80" i="44"/>
  <c r="AD80" i="44" s="1"/>
  <c r="BJ192" i="44"/>
  <c r="AD192" i="44" s="1"/>
  <c r="BJ202" i="44"/>
  <c r="AD202" i="44" s="1"/>
  <c r="BJ186" i="44"/>
  <c r="AD186" i="44" s="1"/>
  <c r="BJ43" i="44"/>
  <c r="AD43" i="44" s="1"/>
  <c r="BJ139" i="44"/>
  <c r="AD139" i="44" s="1"/>
  <c r="BJ175" i="44"/>
  <c r="AD175" i="44" s="1"/>
  <c r="BJ145" i="44"/>
  <c r="AD145" i="44" s="1"/>
  <c r="BJ66" i="44"/>
  <c r="AD66" i="44" s="1"/>
  <c r="BJ30" i="44"/>
  <c r="AD30" i="44" s="1"/>
  <c r="BJ209" i="44"/>
  <c r="AD209" i="44" s="1"/>
  <c r="BJ79" i="44"/>
  <c r="AD79" i="44" s="1"/>
  <c r="BJ112" i="44"/>
  <c r="AD112" i="44" s="1"/>
  <c r="BJ99" i="44"/>
  <c r="AD99" i="44" s="1"/>
  <c r="BJ58" i="44"/>
  <c r="AD58" i="44" s="1"/>
  <c r="BJ69" i="44"/>
  <c r="AD69" i="44" s="1"/>
  <c r="BJ141" i="44"/>
  <c r="AD141" i="44" s="1"/>
  <c r="BA192" i="44"/>
  <c r="U192" i="44" s="1"/>
  <c r="BA187" i="44"/>
  <c r="U187" i="44" s="1"/>
  <c r="BA69" i="44"/>
  <c r="U69" i="44" s="1"/>
  <c r="BA135" i="44"/>
  <c r="U135" i="44" s="1"/>
  <c r="BA166" i="44"/>
  <c r="U166" i="44" s="1"/>
  <c r="BA32" i="44"/>
  <c r="U32" i="44" s="1"/>
  <c r="BA179" i="44"/>
  <c r="U179" i="44" s="1"/>
  <c r="BA38" i="44"/>
  <c r="U38" i="44" s="1"/>
  <c r="BA84" i="44"/>
  <c r="U84" i="44" s="1"/>
  <c r="BA145" i="44"/>
  <c r="U145" i="44" s="1"/>
  <c r="BA50" i="44"/>
  <c r="U50" i="44" s="1"/>
  <c r="BA123" i="44"/>
  <c r="U123" i="44" s="1"/>
  <c r="BA182" i="44"/>
  <c r="U182" i="44" s="1"/>
  <c r="BA149" i="44"/>
  <c r="U149" i="44" s="1"/>
  <c r="BA47" i="44"/>
  <c r="U47" i="44" s="1"/>
  <c r="BA207" i="44"/>
  <c r="U207" i="44" s="1"/>
  <c r="BA110" i="44"/>
  <c r="U110" i="44" s="1"/>
  <c r="BA66" i="44"/>
  <c r="U66" i="44" s="1"/>
  <c r="BA162" i="44"/>
  <c r="U162" i="44" s="1"/>
  <c r="BA44" i="44"/>
  <c r="U44" i="44" s="1"/>
  <c r="BA185" i="44"/>
  <c r="U185" i="44" s="1"/>
  <c r="BA152" i="44"/>
  <c r="U152" i="44" s="1"/>
  <c r="BA164" i="44"/>
  <c r="U164" i="44" s="1"/>
  <c r="BA170" i="44"/>
  <c r="U170" i="44" s="1"/>
  <c r="BA126" i="44"/>
  <c r="U126" i="44" s="1"/>
  <c r="BA99" i="44"/>
  <c r="U99" i="44" s="1"/>
  <c r="BA208" i="44"/>
  <c r="U208" i="44" s="1"/>
  <c r="BA129" i="44"/>
  <c r="U129" i="44" s="1"/>
  <c r="BA33" i="44"/>
  <c r="U33" i="44" s="1"/>
  <c r="BA156" i="44"/>
  <c r="U156" i="44" s="1"/>
  <c r="BA49" i="44"/>
  <c r="U49" i="44" s="1"/>
  <c r="BA206" i="44"/>
  <c r="U206" i="44" s="1"/>
  <c r="BA165" i="44"/>
  <c r="U165" i="44" s="1"/>
  <c r="BA202" i="44"/>
  <c r="U202" i="44" s="1"/>
  <c r="BA127" i="44"/>
  <c r="U127" i="44" s="1"/>
  <c r="BA63" i="44"/>
  <c r="U63" i="44" s="1"/>
  <c r="BA148" i="44"/>
  <c r="U148" i="44" s="1"/>
  <c r="BA171" i="44"/>
  <c r="U171" i="44" s="1"/>
  <c r="BA90" i="44"/>
  <c r="U90" i="44" s="1"/>
  <c r="BA168" i="44"/>
  <c r="U168" i="44" s="1"/>
  <c r="BA91" i="44"/>
  <c r="U91" i="44" s="1"/>
  <c r="BA134" i="44"/>
  <c r="U134" i="44" s="1"/>
  <c r="BA103" i="44"/>
  <c r="U103" i="44" s="1"/>
  <c r="BA153" i="44"/>
  <c r="U153" i="44" s="1"/>
  <c r="BA211" i="44"/>
  <c r="U211" i="44" s="1"/>
  <c r="BA146" i="44"/>
  <c r="U146" i="44" s="1"/>
  <c r="BA118" i="44"/>
  <c r="U118" i="44" s="1"/>
  <c r="AZ216" i="44"/>
  <c r="T216" i="44" s="1"/>
  <c r="AZ73" i="44"/>
  <c r="T73" i="44" s="1"/>
  <c r="AZ113" i="44"/>
  <c r="T113" i="44" s="1"/>
  <c r="AZ126" i="44"/>
  <c r="T126" i="44" s="1"/>
  <c r="AZ76" i="44"/>
  <c r="T76" i="44" s="1"/>
  <c r="AZ59" i="44"/>
  <c r="T59" i="44" s="1"/>
  <c r="AZ181" i="44"/>
  <c r="T181" i="44" s="1"/>
  <c r="AZ134" i="44"/>
  <c r="T134" i="44" s="1"/>
  <c r="AZ139" i="44"/>
  <c r="T139" i="44" s="1"/>
  <c r="AZ109" i="44"/>
  <c r="T109" i="44" s="1"/>
  <c r="AZ183" i="44"/>
  <c r="T183" i="44" s="1"/>
  <c r="AZ189" i="44"/>
  <c r="T189" i="44" s="1"/>
  <c r="AZ62" i="44"/>
  <c r="T62" i="44" s="1"/>
  <c r="AZ120" i="44"/>
  <c r="T120" i="44" s="1"/>
  <c r="AZ35" i="44"/>
  <c r="T35" i="44" s="1"/>
  <c r="AZ208" i="44"/>
  <c r="T208" i="44" s="1"/>
  <c r="AZ207" i="44"/>
  <c r="T207" i="44" s="1"/>
  <c r="AZ188" i="44"/>
  <c r="T188" i="44" s="1"/>
  <c r="AZ46" i="44"/>
  <c r="T46" i="44" s="1"/>
  <c r="AZ98" i="44"/>
  <c r="T98" i="44" s="1"/>
  <c r="AZ130" i="44"/>
  <c r="T130" i="44" s="1"/>
  <c r="AZ96" i="44"/>
  <c r="T96" i="44" s="1"/>
  <c r="AZ79" i="44"/>
  <c r="T79" i="44" s="1"/>
  <c r="AZ67" i="44"/>
  <c r="T67" i="44" s="1"/>
  <c r="AZ147" i="44"/>
  <c r="T147" i="44" s="1"/>
  <c r="AZ65" i="44"/>
  <c r="T65" i="44" s="1"/>
  <c r="AZ71" i="44"/>
  <c r="T71" i="44" s="1"/>
  <c r="AZ117" i="44"/>
  <c r="T117" i="44" s="1"/>
  <c r="AZ144" i="44"/>
  <c r="T144" i="44" s="1"/>
  <c r="AZ138" i="44"/>
  <c r="T138" i="44" s="1"/>
  <c r="AZ78" i="44"/>
  <c r="T78" i="44" s="1"/>
  <c r="AZ101" i="44"/>
  <c r="T101" i="44" s="1"/>
  <c r="AZ200" i="44"/>
  <c r="T200" i="44" s="1"/>
  <c r="AZ177" i="44"/>
  <c r="T177" i="44" s="1"/>
  <c r="AZ57" i="44"/>
  <c r="T57" i="44" s="1"/>
  <c r="AZ102" i="44"/>
  <c r="T102" i="44" s="1"/>
  <c r="AZ211" i="44"/>
  <c r="T211" i="44" s="1"/>
  <c r="AZ205" i="44"/>
  <c r="T205" i="44" s="1"/>
  <c r="AZ30" i="44"/>
  <c r="T30" i="44" s="1"/>
  <c r="AZ54" i="44"/>
  <c r="T54" i="44" s="1"/>
  <c r="AZ53" i="44"/>
  <c r="T53" i="44" s="1"/>
  <c r="AZ165" i="44"/>
  <c r="T165" i="44" s="1"/>
  <c r="AZ127" i="44"/>
  <c r="T127" i="44" s="1"/>
  <c r="AZ210" i="44"/>
  <c r="T210" i="44" s="1"/>
  <c r="AZ97" i="44"/>
  <c r="T97" i="44" s="1"/>
  <c r="AZ142" i="44"/>
  <c r="T142" i="44" s="1"/>
  <c r="AZ116" i="44"/>
  <c r="T116" i="44" s="1"/>
  <c r="AZ146" i="44"/>
  <c r="T146" i="44" s="1"/>
  <c r="BI149" i="44"/>
  <c r="AC149" i="44" s="1"/>
  <c r="BI206" i="44"/>
  <c r="AC206" i="44" s="1"/>
  <c r="BI37" i="44"/>
  <c r="AC37" i="44" s="1"/>
  <c r="BI58" i="44"/>
  <c r="AC58" i="44" s="1"/>
  <c r="BI81" i="44"/>
  <c r="AC81" i="44" s="1"/>
  <c r="BI175" i="44"/>
  <c r="AC175" i="44" s="1"/>
  <c r="BI67" i="44"/>
  <c r="AC67" i="44" s="1"/>
  <c r="BI190" i="44"/>
  <c r="AC190" i="44" s="1"/>
  <c r="BI97" i="44"/>
  <c r="AC97" i="44" s="1"/>
  <c r="BI213" i="44"/>
  <c r="AC213" i="44" s="1"/>
  <c r="BI197" i="44"/>
  <c r="AC197" i="44" s="1"/>
  <c r="BI181" i="44"/>
  <c r="AC181" i="44" s="1"/>
  <c r="BI60" i="44"/>
  <c r="AC60" i="44" s="1"/>
  <c r="BI194" i="44"/>
  <c r="AC194" i="44" s="1"/>
  <c r="BI143" i="44"/>
  <c r="AC143" i="44" s="1"/>
  <c r="BI111" i="44"/>
  <c r="AC111" i="44" s="1"/>
  <c r="BI79" i="44"/>
  <c r="AC79" i="44" s="1"/>
  <c r="BI211" i="44"/>
  <c r="AC211" i="44" s="1"/>
  <c r="BI199" i="44"/>
  <c r="AC199" i="44" s="1"/>
  <c r="BI198" i="44"/>
  <c r="AC198" i="44" s="1"/>
  <c r="BI167" i="44"/>
  <c r="AC167" i="44" s="1"/>
  <c r="BI151" i="44"/>
  <c r="AC151" i="44" s="1"/>
  <c r="BI125" i="44"/>
  <c r="AC125" i="44" s="1"/>
  <c r="BI93" i="44"/>
  <c r="AC93" i="44" s="1"/>
  <c r="BI45" i="44"/>
  <c r="AC45" i="44" s="1"/>
  <c r="BI176" i="44"/>
  <c r="AC176" i="44" s="1"/>
  <c r="BI186" i="44"/>
  <c r="AC186" i="44" s="1"/>
  <c r="BI46" i="44"/>
  <c r="AC46" i="44" s="1"/>
  <c r="BI115" i="44"/>
  <c r="AC115" i="44" s="1"/>
  <c r="BI83" i="44"/>
  <c r="AC83" i="44" s="1"/>
  <c r="BI164" i="44"/>
  <c r="AC164" i="44" s="1"/>
  <c r="BI156" i="44"/>
  <c r="AC156" i="44" s="1"/>
  <c r="BI148" i="44"/>
  <c r="AC148" i="44" s="1"/>
  <c r="BI140" i="44"/>
  <c r="AC140" i="44" s="1"/>
  <c r="BI132" i="44"/>
  <c r="AC132" i="44" s="1"/>
  <c r="BI124" i="44"/>
  <c r="AC124" i="44" s="1"/>
  <c r="BI116" i="44"/>
  <c r="AC116" i="44" s="1"/>
  <c r="BI108" i="44"/>
  <c r="AC108" i="44" s="1"/>
  <c r="BI100" i="44"/>
  <c r="AC100" i="44" s="1"/>
  <c r="BI92" i="44"/>
  <c r="AC92" i="44" s="1"/>
  <c r="BI84" i="44"/>
  <c r="AC84" i="44" s="1"/>
  <c r="BI73" i="44"/>
  <c r="AC73" i="44" s="1"/>
  <c r="BI57" i="44"/>
  <c r="AC57" i="44" s="1"/>
  <c r="BI40" i="44"/>
  <c r="AC40" i="44" s="1"/>
  <c r="BI35" i="44"/>
  <c r="AC35" i="44" s="1"/>
  <c r="BK70" i="44"/>
  <c r="AE70" i="44" s="1"/>
  <c r="BK212" i="44"/>
  <c r="AE212" i="44" s="1"/>
  <c r="BK203" i="44"/>
  <c r="AE203" i="44" s="1"/>
  <c r="BK71" i="44"/>
  <c r="AE71" i="44" s="1"/>
  <c r="BK69" i="44"/>
  <c r="AE69" i="44" s="1"/>
  <c r="BK61" i="44"/>
  <c r="AE61" i="44" s="1"/>
  <c r="BK91" i="44"/>
  <c r="AE91" i="44" s="1"/>
  <c r="BK46" i="44"/>
  <c r="AE46" i="44" s="1"/>
  <c r="BK181" i="44"/>
  <c r="AE181" i="44" s="1"/>
  <c r="BK56" i="44"/>
  <c r="AE56" i="44" s="1"/>
  <c r="BK32" i="44"/>
  <c r="AE32" i="44" s="1"/>
  <c r="BK67" i="44"/>
  <c r="AE67" i="44" s="1"/>
  <c r="BK115" i="44"/>
  <c r="AE115" i="44" s="1"/>
  <c r="BK89" i="44"/>
  <c r="AE89" i="44" s="1"/>
  <c r="BK155" i="44"/>
  <c r="AE155" i="44" s="1"/>
  <c r="BK192" i="44"/>
  <c r="AE192" i="44" s="1"/>
  <c r="BK177" i="44"/>
  <c r="AE177" i="44" s="1"/>
  <c r="BK53" i="44"/>
  <c r="AE53" i="44" s="1"/>
  <c r="BK60" i="44"/>
  <c r="AE60" i="44" s="1"/>
  <c r="BK179" i="44"/>
  <c r="AE179" i="44" s="1"/>
  <c r="BK170" i="44"/>
  <c r="AE170" i="44" s="1"/>
  <c r="BK132" i="44"/>
  <c r="AE132" i="44" s="1"/>
  <c r="BK84" i="44"/>
  <c r="AE84" i="44" s="1"/>
  <c r="BK41" i="44"/>
  <c r="AE41" i="44" s="1"/>
  <c r="BK102" i="44"/>
  <c r="AE102" i="44" s="1"/>
  <c r="BK161" i="44"/>
  <c r="AE161" i="44" s="1"/>
  <c r="BK176" i="44"/>
  <c r="AE176" i="44" s="1"/>
  <c r="BK103" i="44"/>
  <c r="AE103" i="44" s="1"/>
  <c r="BK95" i="44"/>
  <c r="AE95" i="44" s="1"/>
  <c r="BK90" i="44"/>
  <c r="AE90" i="44" s="1"/>
  <c r="BK135" i="44"/>
  <c r="AE135" i="44" s="1"/>
  <c r="BK99" i="44"/>
  <c r="AE99" i="44" s="1"/>
  <c r="BK93" i="44"/>
  <c r="AE93" i="44" s="1"/>
  <c r="BK73" i="44"/>
  <c r="AE73" i="44" s="1"/>
  <c r="BK193" i="44"/>
  <c r="AE193" i="44" s="1"/>
  <c r="BK107" i="44"/>
  <c r="AE107" i="44" s="1"/>
  <c r="BF214" i="44"/>
  <c r="Z214" i="44" s="1"/>
  <c r="BF93" i="44"/>
  <c r="Z93" i="44" s="1"/>
  <c r="BF157" i="44"/>
  <c r="Z157" i="44" s="1"/>
  <c r="BF119" i="44"/>
  <c r="Z119" i="44" s="1"/>
  <c r="BF146" i="44"/>
  <c r="Z146" i="44" s="1"/>
  <c r="BF126" i="44"/>
  <c r="Z126" i="44" s="1"/>
  <c r="BF104" i="44"/>
  <c r="Z104" i="44" s="1"/>
  <c r="BF80" i="44"/>
  <c r="Z80" i="44" s="1"/>
  <c r="BF143" i="44"/>
  <c r="Z143" i="44" s="1"/>
  <c r="BF107" i="44"/>
  <c r="Z107" i="44" s="1"/>
  <c r="BF73" i="44"/>
  <c r="Z73" i="44" s="1"/>
  <c r="BF81" i="44"/>
  <c r="Z81" i="44" s="1"/>
  <c r="BF57" i="44"/>
  <c r="Z57" i="44" s="1"/>
  <c r="BF156" i="44"/>
  <c r="Z156" i="44" s="1"/>
  <c r="BF179" i="44"/>
  <c r="Z179" i="44" s="1"/>
  <c r="BF188" i="44"/>
  <c r="Z188" i="44" s="1"/>
  <c r="BF98" i="44"/>
  <c r="Z98" i="44" s="1"/>
  <c r="BF203" i="44"/>
  <c r="Z203" i="44" s="1"/>
  <c r="BF103" i="44"/>
  <c r="Z103" i="44" s="1"/>
  <c r="BF28" i="44"/>
  <c r="Z28" i="44" s="1"/>
  <c r="BF127" i="44"/>
  <c r="Z127" i="44" s="1"/>
  <c r="BF138" i="44"/>
  <c r="Z138" i="44" s="1"/>
  <c r="BF180" i="44"/>
  <c r="Z180" i="44" s="1"/>
  <c r="BF105" i="44"/>
  <c r="Z105" i="44" s="1"/>
  <c r="BF176" i="44"/>
  <c r="Z176" i="44" s="1"/>
  <c r="BF38" i="44"/>
  <c r="Z38" i="44" s="1"/>
  <c r="BF41" i="44"/>
  <c r="Z41" i="44" s="1"/>
  <c r="BF82" i="44"/>
  <c r="Z82" i="44" s="1"/>
  <c r="BF75" i="44"/>
  <c r="Z75" i="44" s="1"/>
  <c r="BF108" i="44"/>
  <c r="Z108" i="44" s="1"/>
  <c r="BF47" i="44"/>
  <c r="Z47" i="44" s="1"/>
  <c r="BF181" i="44"/>
  <c r="Z181" i="44" s="1"/>
  <c r="BF90" i="44"/>
  <c r="Z90" i="44" s="1"/>
  <c r="BF56" i="44"/>
  <c r="Z56" i="44" s="1"/>
  <c r="BF195" i="44"/>
  <c r="Z195" i="44" s="1"/>
  <c r="BF117" i="44"/>
  <c r="Z117" i="44" s="1"/>
  <c r="BF185" i="44"/>
  <c r="Z185" i="44" s="1"/>
  <c r="BF96" i="44"/>
  <c r="Z96" i="44" s="1"/>
  <c r="BF64" i="44"/>
  <c r="Z64" i="44" s="1"/>
  <c r="BF71" i="44"/>
  <c r="Z71" i="44" s="1"/>
  <c r="BF164" i="44"/>
  <c r="Z164" i="44" s="1"/>
  <c r="BF130" i="44"/>
  <c r="Z130" i="44" s="1"/>
  <c r="BF112" i="44"/>
  <c r="Z112" i="44" s="1"/>
  <c r="BF78" i="44"/>
  <c r="Z78" i="44" s="1"/>
  <c r="BF159" i="44"/>
  <c r="Z159" i="44" s="1"/>
  <c r="BF148" i="44"/>
  <c r="Z148" i="44" s="1"/>
  <c r="BF59" i="44"/>
  <c r="Z59" i="44" s="1"/>
  <c r="BF27" i="44"/>
  <c r="Z27" i="44" s="1"/>
  <c r="BH215" i="44"/>
  <c r="AB215" i="44" s="1"/>
  <c r="BH137" i="44"/>
  <c r="AB137" i="44" s="1"/>
  <c r="BH39" i="44"/>
  <c r="AB39" i="44" s="1"/>
  <c r="BH73" i="44"/>
  <c r="AB73" i="44" s="1"/>
  <c r="BH74" i="44"/>
  <c r="AB74" i="44" s="1"/>
  <c r="BH119" i="44"/>
  <c r="AB119" i="44" s="1"/>
  <c r="BH36" i="44"/>
  <c r="AB36" i="44" s="1"/>
  <c r="BH161" i="44"/>
  <c r="AB161" i="44" s="1"/>
  <c r="BH124" i="44"/>
  <c r="AB124" i="44" s="1"/>
  <c r="BH118" i="44"/>
  <c r="AB118" i="44" s="1"/>
  <c r="BH70" i="44"/>
  <c r="AB70" i="44" s="1"/>
  <c r="BH109" i="44"/>
  <c r="AB109" i="44" s="1"/>
  <c r="BH61" i="44"/>
  <c r="AB61" i="44" s="1"/>
  <c r="BH93" i="44"/>
  <c r="AB93" i="44" s="1"/>
  <c r="BH145" i="44"/>
  <c r="AB145" i="44" s="1"/>
  <c r="BH84" i="44"/>
  <c r="AB84" i="44" s="1"/>
  <c r="BH85" i="44"/>
  <c r="AB85" i="44" s="1"/>
  <c r="BH194" i="44"/>
  <c r="AB194" i="44" s="1"/>
  <c r="BH59" i="44"/>
  <c r="AB59" i="44" s="1"/>
  <c r="BH103" i="44"/>
  <c r="AB103" i="44" s="1"/>
  <c r="BH82" i="44"/>
  <c r="AB82" i="44" s="1"/>
  <c r="BH122" i="44"/>
  <c r="AB122" i="44" s="1"/>
  <c r="BH175" i="44"/>
  <c r="AB175" i="44" s="1"/>
  <c r="BH149" i="44"/>
  <c r="AB149" i="44" s="1"/>
  <c r="BH205" i="44"/>
  <c r="AB205" i="44" s="1"/>
  <c r="BH38" i="44"/>
  <c r="AB38" i="44" s="1"/>
  <c r="BH208" i="44"/>
  <c r="AB208" i="44" s="1"/>
  <c r="BH80" i="44"/>
  <c r="AB80" i="44" s="1"/>
  <c r="BH200" i="44"/>
  <c r="AB200" i="44" s="1"/>
  <c r="BH29" i="44"/>
  <c r="AB29" i="44" s="1"/>
  <c r="BH105" i="44"/>
  <c r="AB105" i="44" s="1"/>
  <c r="BH42" i="44"/>
  <c r="AB42" i="44" s="1"/>
  <c r="BH64" i="44"/>
  <c r="AB64" i="44" s="1"/>
  <c r="BH37" i="44"/>
  <c r="AB37" i="44" s="1"/>
  <c r="BH155" i="44"/>
  <c r="AB155" i="44" s="1"/>
  <c r="BH168" i="44"/>
  <c r="AB168" i="44" s="1"/>
  <c r="BH163" i="44"/>
  <c r="AB163" i="44" s="1"/>
  <c r="BH183" i="44"/>
  <c r="AB183" i="44" s="1"/>
  <c r="BH127" i="44"/>
  <c r="AB127" i="44" s="1"/>
  <c r="BH89" i="44"/>
  <c r="AB89" i="44" s="1"/>
  <c r="BH187" i="44"/>
  <c r="AB187" i="44" s="1"/>
  <c r="BH88" i="44"/>
  <c r="AB88" i="44" s="1"/>
  <c r="BH174" i="44"/>
  <c r="AB174" i="44" s="1"/>
  <c r="BH193" i="44"/>
  <c r="AB193" i="44" s="1"/>
  <c r="BH55" i="44"/>
  <c r="AB55" i="44" s="1"/>
  <c r="BH154" i="44"/>
  <c r="AB154" i="44" s="1"/>
  <c r="BH152" i="44"/>
  <c r="AB152" i="44" s="1"/>
  <c r="BH47" i="44"/>
  <c r="AB47" i="44" s="1"/>
  <c r="BJ215" i="44"/>
  <c r="AD215" i="44" s="1"/>
  <c r="BJ210" i="44"/>
  <c r="AD210" i="44" s="1"/>
  <c r="BJ172" i="44"/>
  <c r="AD172" i="44" s="1"/>
  <c r="BJ157" i="44"/>
  <c r="AD157" i="44" s="1"/>
  <c r="BJ88" i="44"/>
  <c r="AD88" i="44" s="1"/>
  <c r="BJ160" i="44"/>
  <c r="AD160" i="44" s="1"/>
  <c r="BJ170" i="44"/>
  <c r="AD170" i="44" s="1"/>
  <c r="BJ78" i="44"/>
  <c r="AD78" i="44" s="1"/>
  <c r="BJ55" i="44"/>
  <c r="AD55" i="44" s="1"/>
  <c r="BJ147" i="44"/>
  <c r="AD147" i="44" s="1"/>
  <c r="BJ152" i="44"/>
  <c r="AD152" i="44" s="1"/>
  <c r="BJ142" i="44"/>
  <c r="AD142" i="44" s="1"/>
  <c r="BJ166" i="44"/>
  <c r="AD166" i="44" s="1"/>
  <c r="BJ50" i="44"/>
  <c r="AD50" i="44" s="1"/>
  <c r="BJ93" i="44"/>
  <c r="AD93" i="44" s="1"/>
  <c r="BJ169" i="44"/>
  <c r="AD169" i="44" s="1"/>
  <c r="BJ126" i="44"/>
  <c r="AD126" i="44" s="1"/>
  <c r="BJ189" i="44"/>
  <c r="AD189" i="44" s="1"/>
  <c r="BJ33" i="44"/>
  <c r="AD33" i="44" s="1"/>
  <c r="BJ128" i="44"/>
  <c r="AD128" i="44" s="1"/>
  <c r="BJ110" i="44"/>
  <c r="AD110" i="44" s="1"/>
  <c r="BJ85" i="44"/>
  <c r="AD85" i="44" s="1"/>
  <c r="BJ42" i="44"/>
  <c r="AD42" i="44" s="1"/>
  <c r="BJ162" i="44"/>
  <c r="AD162" i="44" s="1"/>
  <c r="BJ185" i="44"/>
  <c r="AD185" i="44" s="1"/>
  <c r="BJ47" i="44"/>
  <c r="AD47" i="44" s="1"/>
  <c r="BJ135" i="44"/>
  <c r="AD135" i="44" s="1"/>
  <c r="BJ92" i="44"/>
  <c r="AD92" i="44" s="1"/>
  <c r="BJ91" i="44"/>
  <c r="AD91" i="44" s="1"/>
  <c r="BJ183" i="44"/>
  <c r="AD183" i="44" s="1"/>
  <c r="BJ114" i="44"/>
  <c r="AD114" i="44" s="1"/>
  <c r="BJ60" i="44"/>
  <c r="AD60" i="44" s="1"/>
  <c r="BJ40" i="44"/>
  <c r="AD40" i="44" s="1"/>
  <c r="BJ51" i="44"/>
  <c r="AD51" i="44" s="1"/>
  <c r="BJ77" i="44"/>
  <c r="AD77" i="44" s="1"/>
  <c r="BJ158" i="44"/>
  <c r="AD158" i="44" s="1"/>
  <c r="BJ68" i="44"/>
  <c r="AD68" i="44" s="1"/>
  <c r="BJ102" i="44"/>
  <c r="AD102" i="44" s="1"/>
  <c r="BJ57" i="44"/>
  <c r="AD57" i="44" s="1"/>
  <c r="BJ90" i="44"/>
  <c r="AD90" i="44" s="1"/>
  <c r="BJ154" i="44"/>
  <c r="AD154" i="44" s="1"/>
  <c r="BJ101" i="44"/>
  <c r="AD101" i="44" s="1"/>
  <c r="BJ81" i="44"/>
  <c r="AD81" i="44" s="1"/>
  <c r="BJ44" i="44"/>
  <c r="AD44" i="44" s="1"/>
  <c r="BJ109" i="44"/>
  <c r="AD109" i="44" s="1"/>
  <c r="BJ95" i="44"/>
  <c r="AD95" i="44" s="1"/>
  <c r="BJ115" i="44"/>
  <c r="AD115" i="44" s="1"/>
  <c r="BJ29" i="44"/>
  <c r="AD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U174" i="44" s="1"/>
  <c r="BA181" i="44"/>
  <c r="U181" i="44" s="1"/>
  <c r="BA143" i="44"/>
  <c r="U143" i="44" s="1"/>
  <c r="BA77" i="44"/>
  <c r="U77" i="44" s="1"/>
  <c r="BA71" i="44"/>
  <c r="U71" i="44" s="1"/>
  <c r="BA74" i="44"/>
  <c r="U74" i="44" s="1"/>
  <c r="BA161" i="44"/>
  <c r="U161" i="44" s="1"/>
  <c r="BA160" i="44"/>
  <c r="U160" i="44" s="1"/>
  <c r="BA137" i="44"/>
  <c r="U137" i="44" s="1"/>
  <c r="BA180" i="44"/>
  <c r="U180" i="44" s="1"/>
  <c r="BA199" i="44"/>
  <c r="U199" i="44" s="1"/>
  <c r="BA79" i="44"/>
  <c r="U79" i="44" s="1"/>
  <c r="BA155" i="44"/>
  <c r="U155" i="44" s="1"/>
  <c r="BA106" i="44"/>
  <c r="U106" i="44" s="1"/>
  <c r="BA201" i="44"/>
  <c r="U201" i="44" s="1"/>
  <c r="BA189" i="44"/>
  <c r="U189" i="44" s="1"/>
  <c r="BA54" i="44"/>
  <c r="U54" i="44" s="1"/>
  <c r="BA94" i="44"/>
  <c r="U94" i="44" s="1"/>
  <c r="BA133" i="44"/>
  <c r="U133" i="44" s="1"/>
  <c r="BA64" i="44"/>
  <c r="U64" i="44" s="1"/>
  <c r="BA75" i="44"/>
  <c r="U75" i="44" s="1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U178" i="44" s="1"/>
  <c r="BA58" i="44"/>
  <c r="U58" i="44" s="1"/>
  <c r="BA196" i="44"/>
  <c r="U196" i="44" s="1"/>
  <c r="BA163" i="44"/>
  <c r="U163" i="44" s="1"/>
  <c r="BA42" i="44"/>
  <c r="U42" i="44" s="1"/>
  <c r="BA121" i="44"/>
  <c r="U121" i="44" s="1"/>
  <c r="BA61" i="44"/>
  <c r="U61" i="44" s="1"/>
  <c r="BA34" i="44"/>
  <c r="U34" i="44" s="1"/>
  <c r="BA107" i="44"/>
  <c r="U107" i="44" s="1"/>
  <c r="BA101" i="44"/>
  <c r="U101" i="44" s="1"/>
  <c r="BA48" i="44"/>
  <c r="U48" i="44" s="1"/>
  <c r="BA205" i="44"/>
  <c r="U205" i="44" s="1"/>
  <c r="BA115" i="44"/>
  <c r="U115" i="44" s="1"/>
  <c r="BA210" i="44"/>
  <c r="U210" i="44" s="1"/>
  <c r="BA157" i="44"/>
  <c r="U157" i="44" s="1"/>
  <c r="BA83" i="44"/>
  <c r="U83" i="44" s="1"/>
  <c r="BA80" i="44"/>
  <c r="U80" i="44" s="1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T199" i="44" s="1"/>
  <c r="AZ166" i="44"/>
  <c r="T166" i="44" s="1"/>
  <c r="AZ184" i="44"/>
  <c r="T184" i="44" s="1"/>
  <c r="AZ37" i="44"/>
  <c r="T37" i="44" s="1"/>
  <c r="AZ95" i="44"/>
  <c r="T95" i="44" s="1"/>
  <c r="AZ152" i="44"/>
  <c r="T152" i="44" s="1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T34" i="44" s="1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T161" i="44" s="1"/>
  <c r="AZ172" i="44"/>
  <c r="T172" i="44" s="1"/>
  <c r="AZ206" i="44"/>
  <c r="T206" i="44" s="1"/>
  <c r="AZ178" i="44"/>
  <c r="T178" i="44" s="1"/>
  <c r="AZ155" i="44"/>
  <c r="T155" i="44" s="1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AC191" i="44" s="1"/>
  <c r="BI72" i="44"/>
  <c r="AC72" i="44" s="1"/>
  <c r="BI207" i="44"/>
  <c r="AC207" i="44" s="1"/>
  <c r="BI161" i="44"/>
  <c r="AC161" i="44" s="1"/>
  <c r="BI200" i="44"/>
  <c r="AC200" i="44" s="1"/>
  <c r="BI157" i="44"/>
  <c r="AC157" i="44" s="1"/>
  <c r="BI54" i="44"/>
  <c r="AC54" i="44" s="1"/>
  <c r="BI169" i="44"/>
  <c r="AC169" i="44" s="1"/>
  <c r="BI51" i="44"/>
  <c r="AC51" i="44" s="1"/>
  <c r="BI209" i="44"/>
  <c r="AC209" i="44" s="1"/>
  <c r="BI193" i="44"/>
  <c r="AC193" i="44" s="1"/>
  <c r="BI177" i="44"/>
  <c r="AC177" i="44" s="1"/>
  <c r="BI52" i="44"/>
  <c r="AC52" i="44" s="1"/>
  <c r="BI178" i="44"/>
  <c r="AC178" i="44" s="1"/>
  <c r="BI135" i="44"/>
  <c r="AC135" i="44" s="1"/>
  <c r="BI103" i="44"/>
  <c r="AC103" i="44" s="1"/>
  <c r="BI63" i="44"/>
  <c r="AC63" i="44" s="1"/>
  <c r="BI184" i="44"/>
  <c r="AC184" i="44" s="1"/>
  <c r="BI170" i="44"/>
  <c r="AC170" i="44" s="1"/>
  <c r="BI182" i="44"/>
  <c r="AC182" i="44" s="1"/>
  <c r="BI163" i="44"/>
  <c r="AC163" i="44" s="1"/>
  <c r="BI147" i="44"/>
  <c r="AC147" i="44" s="1"/>
  <c r="BI117" i="44"/>
  <c r="AC117" i="44" s="1"/>
  <c r="BI85" i="44"/>
  <c r="AC85" i="44" s="1"/>
  <c r="BI62" i="44"/>
  <c r="AC62" i="44" s="1"/>
  <c r="BI171" i="44"/>
  <c r="AC171" i="44" s="1"/>
  <c r="BI139" i="44"/>
  <c r="AC139" i="44" s="1"/>
  <c r="BI107" i="44"/>
  <c r="AC107" i="44" s="1"/>
  <c r="BI71" i="44"/>
  <c r="AC71" i="44" s="1"/>
  <c r="BI173" i="44"/>
  <c r="AC173" i="44" s="1"/>
  <c r="BI162" i="44"/>
  <c r="AC162" i="44" s="1"/>
  <c r="BI154" i="44"/>
  <c r="AC154" i="44" s="1"/>
  <c r="BI146" i="44"/>
  <c r="AC146" i="44" s="1"/>
  <c r="BI138" i="44"/>
  <c r="AC138" i="44" s="1"/>
  <c r="BI130" i="44"/>
  <c r="AC130" i="44" s="1"/>
  <c r="BI122" i="44"/>
  <c r="AC122" i="44" s="1"/>
  <c r="BI114" i="44"/>
  <c r="AC114" i="44" s="1"/>
  <c r="BI106" i="44"/>
  <c r="AC106" i="44" s="1"/>
  <c r="BI98" i="44"/>
  <c r="AC98" i="44" s="1"/>
  <c r="BI90" i="44"/>
  <c r="AC90" i="44" s="1"/>
  <c r="BI82" i="44"/>
  <c r="AC82" i="44" s="1"/>
  <c r="BI69" i="44"/>
  <c r="AC69" i="44" s="1"/>
  <c r="BI53" i="44"/>
  <c r="AC53" i="44" s="1"/>
  <c r="BI36" i="44"/>
  <c r="AC36" i="44" s="1"/>
  <c r="BI47" i="44"/>
  <c r="AC47" i="44" s="1"/>
  <c r="BI31" i="44"/>
  <c r="AC31" i="44" s="1"/>
  <c r="BK75" i="44"/>
  <c r="AE75" i="44" s="1"/>
  <c r="BK194" i="44"/>
  <c r="AE194" i="44" s="1"/>
  <c r="BK186" i="44"/>
  <c r="AE186" i="44" s="1"/>
  <c r="BK104" i="44"/>
  <c r="AE104" i="44" s="1"/>
  <c r="BK101" i="44"/>
  <c r="AE101" i="44" s="1"/>
  <c r="BK187" i="44"/>
  <c r="AE187" i="44" s="1"/>
  <c r="BK62" i="44"/>
  <c r="AE62" i="44" s="1"/>
  <c r="BK148" i="44"/>
  <c r="AE148" i="44" s="1"/>
  <c r="BK131" i="44"/>
  <c r="AE131" i="44" s="1"/>
  <c r="BK126" i="44"/>
  <c r="AE126" i="44" s="1"/>
  <c r="BK201" i="44"/>
  <c r="AE201" i="44" s="1"/>
  <c r="BK100" i="44"/>
  <c r="AE100" i="44" s="1"/>
  <c r="BK189" i="44"/>
  <c r="AE189" i="44" s="1"/>
  <c r="BK202" i="44"/>
  <c r="AE202" i="44" s="1"/>
  <c r="BK191" i="44"/>
  <c r="AE191" i="44" s="1"/>
  <c r="BK65" i="44"/>
  <c r="AE65" i="44" s="1"/>
  <c r="BK50" i="44"/>
  <c r="AE50" i="44" s="1"/>
  <c r="BK167" i="44"/>
  <c r="AE167" i="44" s="1"/>
  <c r="BK172" i="44"/>
  <c r="AE172" i="44" s="1"/>
  <c r="BK52" i="44"/>
  <c r="AE52" i="44" s="1"/>
  <c r="BK158" i="44"/>
  <c r="AE158" i="44" s="1"/>
  <c r="BK188" i="44"/>
  <c r="AE188" i="44" s="1"/>
  <c r="BK185" i="44"/>
  <c r="AE185" i="44" s="1"/>
  <c r="BK151" i="44"/>
  <c r="AE151" i="44" s="1"/>
  <c r="BK118" i="44"/>
  <c r="AE118" i="44" s="1"/>
  <c r="BK217" i="44"/>
  <c r="AE217" i="44" s="1"/>
  <c r="BK97" i="44"/>
  <c r="AE97" i="44" s="1"/>
  <c r="BK111" i="44"/>
  <c r="AE111" i="44" s="1"/>
  <c r="BK36" i="44"/>
  <c r="AE36" i="44" s="1"/>
  <c r="BK58" i="44"/>
  <c r="AE58" i="44" s="1"/>
  <c r="BK150" i="44"/>
  <c r="AE150" i="44" s="1"/>
  <c r="BK83" i="44"/>
  <c r="AE83" i="44" s="1"/>
  <c r="BK31" i="44"/>
  <c r="AE31" i="44" s="1"/>
  <c r="BK139" i="44"/>
  <c r="AE139" i="44" s="1"/>
  <c r="BF76" i="44"/>
  <c r="Z76" i="44" s="1"/>
  <c r="BF29" i="44"/>
  <c r="Z29" i="44" s="1"/>
  <c r="BF109" i="44"/>
  <c r="Z109" i="44" s="1"/>
  <c r="BF173" i="44"/>
  <c r="Z173" i="44" s="1"/>
  <c r="BF216" i="44"/>
  <c r="Z216" i="44" s="1"/>
  <c r="BF102" i="44"/>
  <c r="Z102" i="44" s="1"/>
  <c r="BF79" i="44"/>
  <c r="Z79" i="44" s="1"/>
  <c r="BF171" i="44"/>
  <c r="Z171" i="44" s="1"/>
  <c r="BF192" i="44"/>
  <c r="Z192" i="44" s="1"/>
  <c r="BF67" i="44"/>
  <c r="Z67" i="44" s="1"/>
  <c r="BF132" i="44"/>
  <c r="Z132" i="44" s="1"/>
  <c r="BF184" i="44"/>
  <c r="Z184" i="44" s="1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Z199" i="44" s="1"/>
  <c r="BF39" i="44"/>
  <c r="Z39" i="44" s="1"/>
  <c r="BF69" i="44"/>
  <c r="Z69" i="44" s="1"/>
  <c r="BF115" i="44"/>
  <c r="Z115" i="44" s="1"/>
  <c r="BF118" i="44"/>
  <c r="Z118" i="44" s="1"/>
  <c r="BF48" i="44"/>
  <c r="Z48" i="44" s="1"/>
  <c r="BF208" i="44"/>
  <c r="Z208" i="44" s="1"/>
  <c r="BF129" i="44"/>
  <c r="Z129" i="44" s="1"/>
  <c r="BF200" i="44"/>
  <c r="Z200" i="44" s="1"/>
  <c r="BF204" i="44"/>
  <c r="Z204" i="44" s="1"/>
  <c r="BF215" i="44"/>
  <c r="Z215" i="44" s="1"/>
  <c r="BF183" i="44"/>
  <c r="Z183" i="44" s="1"/>
  <c r="BF201" i="44"/>
  <c r="Z201" i="44" s="1"/>
  <c r="BF177" i="44"/>
  <c r="Z177" i="44" s="1"/>
  <c r="BF53" i="44"/>
  <c r="Z53" i="44" s="1"/>
  <c r="BF189" i="44"/>
  <c r="Z189" i="44" s="1"/>
  <c r="BF213" i="44"/>
  <c r="Z213" i="44" s="1"/>
  <c r="BF151" i="44"/>
  <c r="Z151" i="44" s="1"/>
  <c r="BF158" i="44"/>
  <c r="Z158" i="44" s="1"/>
  <c r="BF190" i="44"/>
  <c r="Z190" i="44" s="1"/>
  <c r="BF34" i="44"/>
  <c r="Z34" i="44" s="1"/>
  <c r="BF135" i="44"/>
  <c r="Z135" i="44" s="1"/>
  <c r="BF50" i="44"/>
  <c r="Z50" i="44" s="1"/>
  <c r="BF166" i="44"/>
  <c r="Z166" i="44" s="1"/>
  <c r="BF205" i="44"/>
  <c r="Z205" i="44" s="1"/>
  <c r="BF37" i="44"/>
  <c r="Z37" i="44" s="1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AB162" i="44" s="1"/>
  <c r="BH204" i="44"/>
  <c r="AB204" i="44" s="1"/>
  <c r="BH98" i="44"/>
  <c r="AB98" i="44" s="1"/>
  <c r="BH159" i="44"/>
  <c r="AB159" i="44" s="1"/>
  <c r="BH196" i="44"/>
  <c r="AB196" i="44" s="1"/>
  <c r="BH34" i="44"/>
  <c r="AB34" i="44" s="1"/>
  <c r="BH33" i="44"/>
  <c r="AB33" i="44" s="1"/>
  <c r="BH35" i="44"/>
  <c r="AB35" i="44" s="1"/>
  <c r="BH54" i="44"/>
  <c r="AB54" i="44" s="1"/>
  <c r="BH188" i="44"/>
  <c r="AB188" i="44" s="1"/>
  <c r="BH45" i="44"/>
  <c r="AB45" i="44" s="1"/>
  <c r="BH46" i="44"/>
  <c r="AB46" i="44" s="1"/>
  <c r="BH53" i="44"/>
  <c r="AB53" i="44" s="1"/>
  <c r="BH58" i="44"/>
  <c r="AB58" i="44" s="1"/>
  <c r="BH191" i="44"/>
  <c r="AB191" i="44" s="1"/>
  <c r="BH209" i="44"/>
  <c r="AB209" i="44" s="1"/>
  <c r="BH31" i="44"/>
  <c r="AB31" i="44" s="1"/>
  <c r="BH160" i="44"/>
  <c r="AB160" i="44" s="1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AB78" i="44" s="1"/>
  <c r="BH203" i="44"/>
  <c r="AB203" i="44" s="1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AB195" i="44" s="1"/>
  <c r="BH169" i="44"/>
  <c r="AB169" i="44" s="1"/>
  <c r="BH40" i="44"/>
  <c r="AB40" i="44" s="1"/>
  <c r="BH132" i="44"/>
  <c r="AB132" i="44" s="1"/>
  <c r="BH140" i="44"/>
  <c r="AB140" i="44" s="1"/>
  <c r="BH213" i="44"/>
  <c r="AB213" i="44" s="1"/>
  <c r="BH189" i="44"/>
  <c r="AB189" i="44" s="1"/>
  <c r="BH207" i="44"/>
  <c r="AB207" i="44" s="1"/>
  <c r="BH214" i="44"/>
  <c r="AB214" i="44" s="1"/>
  <c r="BH134" i="44"/>
  <c r="AB134" i="44" s="1"/>
  <c r="BH147" i="44"/>
  <c r="AB147" i="44" s="1"/>
  <c r="BH123" i="44"/>
  <c r="AB123" i="44" s="1"/>
  <c r="BH99" i="44"/>
  <c r="AB99" i="44" s="1"/>
  <c r="BH90" i="44"/>
  <c r="AB90" i="44" s="1"/>
  <c r="BH27" i="44"/>
  <c r="AB27" i="44" s="1"/>
  <c r="BJ205" i="44"/>
  <c r="AD205" i="44" s="1"/>
  <c r="BJ199" i="44"/>
  <c r="AD199" i="44" s="1"/>
  <c r="BJ72" i="44"/>
  <c r="AD72" i="44" s="1"/>
  <c r="BJ144" i="44"/>
  <c r="AD144" i="44" s="1"/>
  <c r="BJ118" i="44"/>
  <c r="AD118" i="44" s="1"/>
  <c r="BJ132" i="44"/>
  <c r="AD132" i="44" s="1"/>
  <c r="BJ163" i="44"/>
  <c r="AD163" i="44" s="1"/>
  <c r="BJ75" i="44"/>
  <c r="AD75" i="44" s="1"/>
  <c r="BJ125" i="44"/>
  <c r="AD125" i="44" s="1"/>
  <c r="BJ108" i="44"/>
  <c r="AD108" i="44" s="1"/>
  <c r="BJ150" i="44"/>
  <c r="AD150" i="44" s="1"/>
  <c r="BJ100" i="44"/>
  <c r="AD100" i="44" s="1"/>
  <c r="BJ181" i="44"/>
  <c r="AD181" i="44" s="1"/>
  <c r="BJ41" i="44"/>
  <c r="AD41" i="44" s="1"/>
  <c r="BJ83" i="44"/>
  <c r="AD83" i="44" s="1"/>
  <c r="BJ37" i="44"/>
  <c r="AD37" i="44" s="1"/>
  <c r="BJ208" i="44"/>
  <c r="AD208" i="44" s="1"/>
  <c r="BJ82" i="44"/>
  <c r="AD82" i="44" s="1"/>
  <c r="BJ182" i="44"/>
  <c r="AD182" i="44" s="1"/>
  <c r="BJ165" i="44"/>
  <c r="AD165" i="44" s="1"/>
  <c r="BJ49" i="44"/>
  <c r="AD49" i="44" s="1"/>
  <c r="BJ156" i="44"/>
  <c r="AD156" i="44" s="1"/>
  <c r="BJ56" i="44"/>
  <c r="AD56" i="44" s="1"/>
  <c r="BJ127" i="44"/>
  <c r="AD127" i="44" s="1"/>
  <c r="BJ74" i="44"/>
  <c r="AD74" i="44" s="1"/>
  <c r="BJ70" i="44"/>
  <c r="AD70" i="44" s="1"/>
  <c r="BJ206" i="44"/>
  <c r="AD206" i="44" s="1"/>
  <c r="BJ153" i="44"/>
  <c r="AD153" i="44" s="1"/>
  <c r="BJ184" i="44"/>
  <c r="AD184" i="44" s="1"/>
  <c r="BJ103" i="44"/>
  <c r="AD103" i="44" s="1"/>
  <c r="BJ201" i="44"/>
  <c r="AD201" i="44" s="1"/>
  <c r="BJ190" i="44"/>
  <c r="AD190" i="44" s="1"/>
  <c r="BJ174" i="44"/>
  <c r="AD174" i="44" s="1"/>
  <c r="BJ177" i="44"/>
  <c r="AD177" i="44" s="1"/>
  <c r="BJ54" i="44"/>
  <c r="AD54" i="44" s="1"/>
  <c r="BJ203" i="44"/>
  <c r="AD203" i="44" s="1"/>
  <c r="BJ146" i="44"/>
  <c r="AD146" i="44" s="1"/>
  <c r="BJ123" i="44"/>
  <c r="AD123" i="44" s="1"/>
  <c r="BJ62" i="44"/>
  <c r="AD62" i="44" s="1"/>
  <c r="BJ151" i="44"/>
  <c r="AD151" i="44" s="1"/>
  <c r="BJ111" i="44"/>
  <c r="AD111" i="44" s="1"/>
  <c r="BJ45" i="44"/>
  <c r="AD45" i="44" s="1"/>
  <c r="BJ148" i="44"/>
  <c r="AD148" i="44" s="1"/>
  <c r="BJ122" i="44"/>
  <c r="AD122" i="44" s="1"/>
  <c r="BJ140" i="44"/>
  <c r="AD140" i="44" s="1"/>
  <c r="BJ96" i="44"/>
  <c r="AD96" i="44" s="1"/>
  <c r="BJ197" i="44"/>
  <c r="AD197" i="44" s="1"/>
  <c r="BA195" i="44"/>
  <c r="U195" i="44" s="1"/>
  <c r="BA197" i="44"/>
  <c r="U197" i="44" s="1"/>
  <c r="BA60" i="44"/>
  <c r="U60" i="44" s="1"/>
  <c r="BA45" i="44"/>
  <c r="U45" i="44" s="1"/>
  <c r="BA82" i="44"/>
  <c r="U82" i="44" s="1"/>
  <c r="BA37" i="44"/>
  <c r="U37" i="44" s="1"/>
  <c r="BA52" i="44"/>
  <c r="U52" i="44" s="1"/>
  <c r="BA169" i="44"/>
  <c r="U169" i="44" s="1"/>
  <c r="BA93" i="44"/>
  <c r="U93" i="44" s="1"/>
  <c r="BA144" i="44"/>
  <c r="U144" i="44" s="1"/>
  <c r="BA53" i="44"/>
  <c r="U53" i="44" s="1"/>
  <c r="BA100" i="44"/>
  <c r="U100" i="44" s="1"/>
  <c r="BA147" i="44"/>
  <c r="U147" i="44" s="1"/>
  <c r="BA76" i="44"/>
  <c r="U76" i="44" s="1"/>
  <c r="BA96" i="44"/>
  <c r="U96" i="44" s="1"/>
  <c r="BA97" i="44"/>
  <c r="U97" i="44" s="1"/>
  <c r="BA209" i="44"/>
  <c r="U209" i="44" s="1"/>
  <c r="BA173" i="44"/>
  <c r="U173" i="44" s="1"/>
  <c r="BA111" i="44"/>
  <c r="U111" i="44" s="1"/>
  <c r="BA92" i="44"/>
  <c r="U92" i="44" s="1"/>
  <c r="BA188" i="44"/>
  <c r="U188" i="44" s="1"/>
  <c r="BA35" i="44"/>
  <c r="U35" i="44" s="1"/>
  <c r="BA46" i="44"/>
  <c r="U46" i="44" s="1"/>
  <c r="BA39" i="44"/>
  <c r="U39" i="44" s="1"/>
  <c r="BA167" i="44"/>
  <c r="U167" i="44" s="1"/>
  <c r="BA104" i="44"/>
  <c r="U104" i="44" s="1"/>
  <c r="BA112" i="44"/>
  <c r="U112" i="44" s="1"/>
  <c r="BA81" i="44"/>
  <c r="U81" i="44" s="1"/>
  <c r="BA120" i="44"/>
  <c r="U120" i="44" s="1"/>
  <c r="BA85" i="44"/>
  <c r="U85" i="44" s="1"/>
  <c r="BA87" i="44"/>
  <c r="U87" i="44" s="1"/>
  <c r="BA200" i="44"/>
  <c r="U200" i="44" s="1"/>
  <c r="BA68" i="44"/>
  <c r="U68" i="44" s="1"/>
  <c r="BA59" i="44"/>
  <c r="U59" i="44" s="1"/>
  <c r="BA65" i="44"/>
  <c r="U65" i="44" s="1"/>
  <c r="BA86" i="44"/>
  <c r="U86" i="44" s="1"/>
  <c r="BA139" i="44"/>
  <c r="U139" i="44" s="1"/>
  <c r="BA159" i="44"/>
  <c r="U159" i="44" s="1"/>
  <c r="BA41" i="44"/>
  <c r="U41" i="44" s="1"/>
  <c r="BA215" i="44"/>
  <c r="U215" i="44" s="1"/>
  <c r="BA28" i="44"/>
  <c r="U28" i="44" s="1"/>
  <c r="BA72" i="44"/>
  <c r="U72" i="44" s="1"/>
  <c r="BA198" i="44"/>
  <c r="U198" i="44" s="1"/>
  <c r="BA124" i="44"/>
  <c r="U124" i="44" s="1"/>
  <c r="BA114" i="44"/>
  <c r="U114" i="44" s="1"/>
  <c r="BA151" i="44"/>
  <c r="U151" i="44" s="1"/>
  <c r="BA190" i="44"/>
  <c r="U190" i="44" s="1"/>
  <c r="BA27" i="44"/>
  <c r="U27" i="44" s="1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T192" i="44" s="1"/>
  <c r="AZ89" i="44"/>
  <c r="T89" i="44" s="1"/>
  <c r="AZ202" i="44"/>
  <c r="T202" i="44" s="1"/>
  <c r="AZ203" i="44"/>
  <c r="T203" i="44" s="1"/>
  <c r="AZ185" i="44"/>
  <c r="T185" i="44" s="1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T58" i="44" s="1"/>
  <c r="AZ179" i="44"/>
  <c r="T179" i="44" s="1"/>
  <c r="AZ103" i="44"/>
  <c r="T103" i="44" s="1"/>
  <c r="AZ47" i="44"/>
  <c r="T47" i="44" s="1"/>
  <c r="AZ213" i="44"/>
  <c r="T213" i="44" s="1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T85" i="44" s="1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BI180" i="44"/>
  <c r="AC180" i="44" s="1"/>
  <c r="BI89" i="44"/>
  <c r="AC89" i="44" s="1"/>
  <c r="BI172" i="44"/>
  <c r="AC172" i="44" s="1"/>
  <c r="BI145" i="44"/>
  <c r="AC145" i="44" s="1"/>
  <c r="BI78" i="44"/>
  <c r="AC78" i="44" s="1"/>
  <c r="BI137" i="44"/>
  <c r="AC137" i="44" s="1"/>
  <c r="BI195" i="44"/>
  <c r="AC195" i="44" s="1"/>
  <c r="BI153" i="44"/>
  <c r="AC153" i="44" s="1"/>
  <c r="BI192" i="44"/>
  <c r="AC192" i="44" s="1"/>
  <c r="BI205" i="44"/>
  <c r="AC205" i="44" s="1"/>
  <c r="BI189" i="44"/>
  <c r="AC189" i="44" s="1"/>
  <c r="BI76" i="44"/>
  <c r="AC76" i="44" s="1"/>
  <c r="BI38" i="44"/>
  <c r="AC38" i="44" s="1"/>
  <c r="BI66" i="44"/>
  <c r="AC66" i="44" s="1"/>
  <c r="BI127" i="44"/>
  <c r="AC127" i="44" s="1"/>
  <c r="BI95" i="44"/>
  <c r="AC95" i="44" s="1"/>
  <c r="BI49" i="44"/>
  <c r="AC49" i="44" s="1"/>
  <c r="BI179" i="44"/>
  <c r="AC179" i="44" s="1"/>
  <c r="BI70" i="44"/>
  <c r="AC70" i="44" s="1"/>
  <c r="BI74" i="44"/>
  <c r="AC74" i="44" s="1"/>
  <c r="BI159" i="44"/>
  <c r="AC159" i="44" s="1"/>
  <c r="BI141" i="44"/>
  <c r="AC141" i="44" s="1"/>
  <c r="BI109" i="44"/>
  <c r="AC109" i="44" s="1"/>
  <c r="BI75" i="44"/>
  <c r="AC75" i="44" s="1"/>
  <c r="BI208" i="44"/>
  <c r="AC208" i="44" s="1"/>
  <c r="BI30" i="44"/>
  <c r="AC30" i="44" s="1"/>
  <c r="BI50" i="44"/>
  <c r="AC50" i="44" s="1"/>
  <c r="BI131" i="44"/>
  <c r="AC131" i="44" s="1"/>
  <c r="BI99" i="44"/>
  <c r="AC99" i="44" s="1"/>
  <c r="BI55" i="44"/>
  <c r="AC55" i="44" s="1"/>
  <c r="BI168" i="44"/>
  <c r="AC168" i="44" s="1"/>
  <c r="BI160" i="44"/>
  <c r="AC160" i="44" s="1"/>
  <c r="BI152" i="44"/>
  <c r="AC152" i="44" s="1"/>
  <c r="BI144" i="44"/>
  <c r="AC144" i="44" s="1"/>
  <c r="BI136" i="44"/>
  <c r="AC136" i="44" s="1"/>
  <c r="BI128" i="44"/>
  <c r="AC128" i="44" s="1"/>
  <c r="BI120" i="44"/>
  <c r="AC120" i="44" s="1"/>
  <c r="BI112" i="44"/>
  <c r="AC112" i="44" s="1"/>
  <c r="BI104" i="44"/>
  <c r="AC104" i="44" s="1"/>
  <c r="BI96" i="44"/>
  <c r="AC96" i="44" s="1"/>
  <c r="BI88" i="44"/>
  <c r="AC88" i="44" s="1"/>
  <c r="BI80" i="44"/>
  <c r="AC80" i="44" s="1"/>
  <c r="BI65" i="44"/>
  <c r="AC65" i="44" s="1"/>
  <c r="BI48" i="44"/>
  <c r="AC48" i="44" s="1"/>
  <c r="BI32" i="44"/>
  <c r="AC32" i="44" s="1"/>
  <c r="BI43" i="44"/>
  <c r="AC43" i="44" s="1"/>
  <c r="BK122" i="44"/>
  <c r="AE122" i="44" s="1"/>
  <c r="BK209" i="44"/>
  <c r="AE209" i="44" s="1"/>
  <c r="BK33" i="44"/>
  <c r="AE33" i="44" s="1"/>
  <c r="BK63" i="44"/>
  <c r="AE63" i="44" s="1"/>
  <c r="BK195" i="44"/>
  <c r="AE195" i="44" s="1"/>
  <c r="BK149" i="44"/>
  <c r="AE149" i="44" s="1"/>
  <c r="BK78" i="44"/>
  <c r="AE78" i="44" s="1"/>
  <c r="BK57" i="44"/>
  <c r="AE57" i="44" s="1"/>
  <c r="BK174" i="44"/>
  <c r="AE174" i="44" s="1"/>
  <c r="BK42" i="44"/>
  <c r="AE42" i="44" s="1"/>
  <c r="BK54" i="44"/>
  <c r="AE54" i="44" s="1"/>
  <c r="BK166" i="44"/>
  <c r="AE166" i="44" s="1"/>
  <c r="BK169" i="44"/>
  <c r="AE169" i="44" s="1"/>
  <c r="BK142" i="44"/>
  <c r="AE142" i="44" s="1"/>
  <c r="BK152" i="44"/>
  <c r="AE152" i="44" s="1"/>
  <c r="BK123" i="44"/>
  <c r="AE123" i="44" s="1"/>
  <c r="BK114" i="44"/>
  <c r="AE114" i="44" s="1"/>
  <c r="BK136" i="44"/>
  <c r="AE136" i="44" s="1"/>
  <c r="BK133" i="44"/>
  <c r="AE133" i="44" s="1"/>
  <c r="BK199" i="44"/>
  <c r="AE199" i="44" s="1"/>
  <c r="BK44" i="44"/>
  <c r="AE44" i="44" s="1"/>
  <c r="BK34" i="44"/>
  <c r="AE34" i="44" s="1"/>
  <c r="BK173" i="44"/>
  <c r="AE173" i="44" s="1"/>
  <c r="BK39" i="44"/>
  <c r="AE39" i="44" s="1"/>
  <c r="BK79" i="44"/>
  <c r="AE79" i="44" s="1"/>
  <c r="BK153" i="44"/>
  <c r="AE153" i="44" s="1"/>
  <c r="BK110" i="44"/>
  <c r="AE110" i="44" s="1"/>
  <c r="BK141" i="44"/>
  <c r="AE141" i="44" s="1"/>
  <c r="BK216" i="44"/>
  <c r="AE216" i="44" s="1"/>
  <c r="BK204" i="44"/>
  <c r="AE204" i="44" s="1"/>
  <c r="BK164" i="44"/>
  <c r="AE164" i="44" s="1"/>
  <c r="BK35" i="44"/>
  <c r="AE35" i="44" s="1"/>
  <c r="BK168" i="44"/>
  <c r="AE168" i="44" s="1"/>
  <c r="BK211" i="44"/>
  <c r="AE211" i="44" s="1"/>
  <c r="BK140" i="44"/>
  <c r="AE140" i="44" s="1"/>
  <c r="BK113" i="44"/>
  <c r="AE113" i="44" s="1"/>
  <c r="BK82" i="44"/>
  <c r="AE82" i="44" s="1"/>
  <c r="BK171" i="44"/>
  <c r="AE171" i="44" s="1"/>
  <c r="BK134" i="44"/>
  <c r="AE134" i="44" s="1"/>
  <c r="BK112" i="44"/>
  <c r="AE112" i="44" s="1"/>
  <c r="BK27" i="44"/>
  <c r="AE27" i="44" s="1"/>
  <c r="BF140" i="44"/>
  <c r="Z140" i="44" s="1"/>
  <c r="BF45" i="44"/>
  <c r="Z45" i="44" s="1"/>
  <c r="BF125" i="44"/>
  <c r="Z125" i="44" s="1"/>
  <c r="BF202" i="44"/>
  <c r="Z202" i="44" s="1"/>
  <c r="BF198" i="44"/>
  <c r="Z198" i="44" s="1"/>
  <c r="BF60" i="44"/>
  <c r="Z60" i="44" s="1"/>
  <c r="BF131" i="44"/>
  <c r="Z131" i="44" s="1"/>
  <c r="BF43" i="44"/>
  <c r="Z43" i="44" s="1"/>
  <c r="BF149" i="44"/>
  <c r="Z149" i="44" s="1"/>
  <c r="BF168" i="44"/>
  <c r="Z168" i="44" s="1"/>
  <c r="BF170" i="44"/>
  <c r="Z170" i="44" s="1"/>
  <c r="BF186" i="44"/>
  <c r="Z186" i="44" s="1"/>
  <c r="BF150" i="44"/>
  <c r="Z150" i="44" s="1"/>
  <c r="BF209" i="44"/>
  <c r="Z209" i="44" s="1"/>
  <c r="BF110" i="44"/>
  <c r="Z110" i="44" s="1"/>
  <c r="BF152" i="44"/>
  <c r="Z152" i="44" s="1"/>
  <c r="BF100" i="44"/>
  <c r="Z100" i="44" s="1"/>
  <c r="BF212" i="44"/>
  <c r="Z212" i="44" s="1"/>
  <c r="BF86" i="44"/>
  <c r="Z86" i="44" s="1"/>
  <c r="BF114" i="44"/>
  <c r="Z114" i="44" s="1"/>
  <c r="BF174" i="44"/>
  <c r="Z174" i="44" s="1"/>
  <c r="BF88" i="44"/>
  <c r="Z88" i="44" s="1"/>
  <c r="BF128" i="44"/>
  <c r="Z128" i="44" s="1"/>
  <c r="BF193" i="44"/>
  <c r="Z193" i="44" s="1"/>
  <c r="BF161" i="44"/>
  <c r="Z161" i="44" s="1"/>
  <c r="BF169" i="44"/>
  <c r="Z169" i="44" s="1"/>
  <c r="BF91" i="44"/>
  <c r="Z91" i="44" s="1"/>
  <c r="BF35" i="44"/>
  <c r="Z35" i="44" s="1"/>
  <c r="BF175" i="44"/>
  <c r="Z175" i="44" s="1"/>
  <c r="BF197" i="44"/>
  <c r="Z197" i="44" s="1"/>
  <c r="BF30" i="44"/>
  <c r="Z30" i="44" s="1"/>
  <c r="BF162" i="44"/>
  <c r="Z162" i="44" s="1"/>
  <c r="BF94" i="44"/>
  <c r="Z94" i="44" s="1"/>
  <c r="BF106" i="44"/>
  <c r="Z106" i="44" s="1"/>
  <c r="BF153" i="44"/>
  <c r="Z153" i="44" s="1"/>
  <c r="BF194" i="44"/>
  <c r="Z194" i="44" s="1"/>
  <c r="BF111" i="44"/>
  <c r="Z111" i="44" s="1"/>
  <c r="BF113" i="44"/>
  <c r="Z113" i="44" s="1"/>
  <c r="BF49" i="44"/>
  <c r="Z49" i="44" s="1"/>
  <c r="BF210" i="44"/>
  <c r="Z210" i="44" s="1"/>
  <c r="BF99" i="44"/>
  <c r="Z99" i="44" s="1"/>
  <c r="BF206" i="44"/>
  <c r="Z206" i="44" s="1"/>
  <c r="BF83" i="44"/>
  <c r="Z83" i="44" s="1"/>
  <c r="BF97" i="44"/>
  <c r="Z97" i="44" s="1"/>
  <c r="BF95" i="44"/>
  <c r="Z95" i="44" s="1"/>
  <c r="BF178" i="44"/>
  <c r="Z178" i="44" s="1"/>
  <c r="BF31" i="44"/>
  <c r="Z31" i="44" s="1"/>
  <c r="BH167" i="44"/>
  <c r="AB167" i="44" s="1"/>
  <c r="BH67" i="44"/>
  <c r="AB67" i="44" s="1"/>
  <c r="BH28" i="44"/>
  <c r="AB28" i="44" s="1"/>
  <c r="BH131" i="44"/>
  <c r="AB131" i="44" s="1"/>
  <c r="BH136" i="44"/>
  <c r="AB136" i="44" s="1"/>
  <c r="BH60" i="44"/>
  <c r="AB60" i="44" s="1"/>
  <c r="BH75" i="44"/>
  <c r="AB75" i="44" s="1"/>
  <c r="BH72" i="44"/>
  <c r="AB72" i="44" s="1"/>
  <c r="BH138" i="44"/>
  <c r="AB138" i="44" s="1"/>
  <c r="BH100" i="44"/>
  <c r="AB100" i="44" s="1"/>
  <c r="BH158" i="44"/>
  <c r="AB158" i="44" s="1"/>
  <c r="BH186" i="44"/>
  <c r="AB186" i="44" s="1"/>
  <c r="BH69" i="44"/>
  <c r="AB69" i="44" s="1"/>
  <c r="BH218" i="44"/>
  <c r="AB218" i="44" s="1"/>
  <c r="BH56" i="44"/>
  <c r="AB56" i="44" s="1"/>
  <c r="BH95" i="44"/>
  <c r="AB95" i="44" s="1"/>
  <c r="BH142" i="44"/>
  <c r="AB142" i="44" s="1"/>
  <c r="BH199" i="44"/>
  <c r="AB199" i="44" s="1"/>
  <c r="BH30" i="44"/>
  <c r="AB30" i="44" s="1"/>
  <c r="BH96" i="44"/>
  <c r="AB96" i="44" s="1"/>
  <c r="BH57" i="44"/>
  <c r="AB57" i="44" s="1"/>
  <c r="BH120" i="44"/>
  <c r="AB120" i="44" s="1"/>
  <c r="BH44" i="44"/>
  <c r="AB44" i="44" s="1"/>
  <c r="BH166" i="44"/>
  <c r="AB166" i="44" s="1"/>
  <c r="BH211" i="44"/>
  <c r="AB211" i="44" s="1"/>
  <c r="BH117" i="44"/>
  <c r="AB117" i="44" s="1"/>
  <c r="BH212" i="44"/>
  <c r="AB212" i="44" s="1"/>
  <c r="BH111" i="44"/>
  <c r="AB111" i="44" s="1"/>
  <c r="BH143" i="44"/>
  <c r="AB143" i="44" s="1"/>
  <c r="BH182" i="44"/>
  <c r="AB182" i="44" s="1"/>
  <c r="BH165" i="44"/>
  <c r="AB165" i="44" s="1"/>
  <c r="BH65" i="44"/>
  <c r="AB65" i="44" s="1"/>
  <c r="BH86" i="44"/>
  <c r="AB86" i="44" s="1"/>
  <c r="BH68" i="44"/>
  <c r="AB68" i="44" s="1"/>
  <c r="BH139" i="44"/>
  <c r="AB139" i="44" s="1"/>
  <c r="BH41" i="44"/>
  <c r="AB41" i="44" s="1"/>
  <c r="BH129" i="44"/>
  <c r="AB129" i="44" s="1"/>
  <c r="BH77" i="44"/>
  <c r="AB77" i="44" s="1"/>
  <c r="BH202" i="44"/>
  <c r="AB202" i="44" s="1"/>
  <c r="BH198" i="44"/>
  <c r="AB198" i="44" s="1"/>
  <c r="BH210" i="44"/>
  <c r="AB210" i="44" s="1"/>
  <c r="BH128" i="44"/>
  <c r="AB128" i="44" s="1"/>
  <c r="BH177" i="44"/>
  <c r="AB177" i="44" s="1"/>
  <c r="BH49" i="44"/>
  <c r="AB49" i="44" s="1"/>
  <c r="BH113" i="44"/>
  <c r="AB113" i="44" s="1"/>
  <c r="BH91" i="44"/>
  <c r="AB91" i="44" s="1"/>
  <c r="BH192" i="44"/>
  <c r="AB192" i="44" s="1"/>
  <c r="BH76" i="44"/>
  <c r="AB76" i="44" s="1"/>
  <c r="BJ198" i="44"/>
  <c r="AD198" i="44" s="1"/>
  <c r="BJ216" i="44"/>
  <c r="AD216" i="44" s="1"/>
  <c r="BJ46" i="44"/>
  <c r="AD46" i="44" s="1"/>
  <c r="BJ106" i="44"/>
  <c r="AD106" i="44" s="1"/>
  <c r="BJ155" i="44"/>
  <c r="AD155" i="44" s="1"/>
  <c r="BJ191" i="44"/>
  <c r="AD191" i="44" s="1"/>
  <c r="BJ73" i="44"/>
  <c r="AD73" i="44" s="1"/>
  <c r="BJ36" i="44"/>
  <c r="AD36" i="44" s="1"/>
  <c r="BJ119" i="44"/>
  <c r="AD119" i="44" s="1"/>
  <c r="BJ161" i="44"/>
  <c r="AD161" i="44" s="1"/>
  <c r="BJ86" i="44"/>
  <c r="AD86" i="44" s="1"/>
  <c r="BJ178" i="44"/>
  <c r="AD178" i="44" s="1"/>
  <c r="BJ133" i="44"/>
  <c r="AD133" i="44" s="1"/>
  <c r="BJ180" i="44"/>
  <c r="AD180" i="44" s="1"/>
  <c r="BJ143" i="44"/>
  <c r="AD143" i="44" s="1"/>
  <c r="BJ137" i="44"/>
  <c r="AD137" i="44" s="1"/>
  <c r="BJ211" i="44"/>
  <c r="AD211" i="44" s="1"/>
  <c r="BJ196" i="44"/>
  <c r="AD196" i="44" s="1"/>
  <c r="BJ164" i="44"/>
  <c r="AD164" i="44" s="1"/>
  <c r="BJ117" i="44"/>
  <c r="AD117" i="44" s="1"/>
  <c r="BJ94" i="44"/>
  <c r="AD94" i="44" s="1"/>
  <c r="BJ171" i="44"/>
  <c r="AD171" i="44" s="1"/>
  <c r="BJ38" i="44"/>
  <c r="AD38" i="44" s="1"/>
  <c r="BJ124" i="44"/>
  <c r="AD124" i="44" s="1"/>
  <c r="BJ67" i="44"/>
  <c r="AD67" i="44" s="1"/>
  <c r="BJ59" i="44"/>
  <c r="AD59" i="44" s="1"/>
  <c r="BJ130" i="44"/>
  <c r="AD130" i="44" s="1"/>
  <c r="BJ89" i="44"/>
  <c r="AD89" i="44" s="1"/>
  <c r="BJ179" i="44"/>
  <c r="AD179" i="44" s="1"/>
  <c r="BJ121" i="44"/>
  <c r="AD121" i="44" s="1"/>
  <c r="BJ188" i="44"/>
  <c r="AD188" i="44" s="1"/>
  <c r="BJ194" i="44"/>
  <c r="AD194" i="44" s="1"/>
  <c r="BJ167" i="44"/>
  <c r="AD167" i="44" s="1"/>
  <c r="BJ31" i="44"/>
  <c r="AD31" i="44" s="1"/>
  <c r="BJ32" i="44"/>
  <c r="AD32" i="44" s="1"/>
  <c r="BJ34" i="44"/>
  <c r="AD34" i="44" s="1"/>
  <c r="BJ113" i="44"/>
  <c r="AD113" i="44" s="1"/>
  <c r="BJ213" i="44"/>
  <c r="AD213" i="44" s="1"/>
  <c r="BJ87" i="44"/>
  <c r="AD87" i="44" s="1"/>
  <c r="BJ71" i="44"/>
  <c r="AD71" i="44" s="1"/>
  <c r="BJ84" i="44"/>
  <c r="AD84" i="44" s="1"/>
  <c r="BJ176" i="44"/>
  <c r="AD176" i="44" s="1"/>
  <c r="BJ52" i="44"/>
  <c r="AD52" i="44" s="1"/>
  <c r="BJ120" i="44"/>
  <c r="AD120" i="44" s="1"/>
  <c r="BJ134" i="44"/>
  <c r="AD134" i="44" s="1"/>
  <c r="BJ195" i="44"/>
  <c r="AD195" i="44" s="1"/>
  <c r="X178" i="44"/>
  <c r="AE124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S206" i="44" s="1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L2" i="44" l="1"/>
  <c r="D2" i="44"/>
  <c r="J2" i="44"/>
  <c r="I2" i="44"/>
  <c r="E2" i="44"/>
  <c r="M2" i="44"/>
  <c r="K2" i="44"/>
  <c r="O2" i="44"/>
  <c r="G2" i="44"/>
  <c r="N2" i="44"/>
  <c r="H2" i="44"/>
  <c r="F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<sst xmlns="http://schemas.openxmlformats.org/spreadsheetml/2006/main" count="361" uniqueCount="89">
  <si>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</si>
  <si>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</si>
  <si>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</si>
  <si>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</si>
  <si>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</si>
  <si>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</si>
  <si>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</si>
  <si>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</si>
  <si>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</si>
  <si>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</si>
  <si>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</si>
  <si>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</si>
  <si>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</si>
  <si>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</si>
  <si>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</si>
  <si>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</si>
  <si>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</si>
  <si>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</si>
  <si>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</si>
  <si>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</si>
  <si>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</si>
  <si>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</si>
  <si>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</si>
  <si>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</si>
  <si>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</si>
  <si>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</si>
  <si>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</si>
  <si>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</si>
  <si>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</si>
  <si>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</si>
  <si>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</si>
  <si>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</si>
  <si>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</si>
  <si>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</si>
  <si>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</si>
  <si>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</si>
  <si>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</si>
  <si>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</si>
  <si>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</si>
  <si>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</si>
  <si>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</si>
  <si>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</si>
  <si>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</si>
  <si>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</si>
  <si>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</si>
  <si>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</si>
  <si>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</si>
  <si>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</si>
  <si>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</si>
  <si>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</si>
  <si>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</si>
  <si>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</si>
  <si>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</si>
  <si>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</si>
  <si>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</si>
  <si>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</si>
  <si>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</si>
  <si>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</si>
  <si>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</si>
  <si>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</si>
  <si>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</si>
  <si>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</si>
  <si>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</si>
  <si>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</si>
  <si>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</si>
  <si>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</si>
  <si>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</si>
  <si>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</si>
  <si>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</si>
  <si>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</si>
  <si>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</si>
  <si>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</si>
  <si>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</si>
  <si>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</si>
  <si>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</si>
  <si>
    <t>[S]
(nM)</t>
  </si>
  <si>
    <t>[E]
(nM)</t>
  </si>
  <si>
    <t>2.00</t>
  </si>
  <si>
    <t>2.38</t>
  </si>
  <si>
    <t>2.83</t>
  </si>
  <si>
    <t>3.36</t>
  </si>
  <si>
    <t>4.00</t>
  </si>
  <si>
    <t>4.76</t>
  </si>
  <si>
    <t>5.66</t>
  </si>
  <si>
    <t>6.73</t>
  </si>
  <si>
    <t>8.00</t>
  </si>
  <si>
    <t>9.51</t>
  </si>
  <si>
    <t>11.3</t>
  </si>
  <si>
    <t>13.5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</si>
</sst>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%"/>
    <numFmt numFmtId="165" formatCode="0.0"/>
    <numFmt numFmtId="166" formatCode="0.000"/>
    <numFmt numFmtId="167" formatCode="0.E+00"/>
    <numFmt numFmtId="168" formatCode="#,##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1" fontId="0" fillId="0" borderId="0" xfId="0" applyNumberFormat="1" applyAlignment="1">
      <alignment horizontal="center" vertical="center"/>
    </xf>
    <xf numFmtId="168" fontId="3" fillId="5" borderId="1" xfId="0" applyNumberFormat="1" applyFont="1" applyFill="1" applyBorder="1" applyAlignment="1">
      <alignment horizontal="center" vertical="center"/>
    </xf>
    <xf numFmtId="168" fontId="3" fillId="0" borderId="12" xfId="0" applyNumberFormat="1" applyFont="1" applyBorder="1" applyAlignment="1">
      <alignment horizontal="center" vertical="center"/>
    </xf>
    <xf numFmtId="168" fontId="3" fillId="0" borderId="13" xfId="0" applyNumberFormat="1" applyFont="1" applyBorder="1" applyAlignment="1">
      <alignment horizontal="center" vertical="center"/>
    </xf>
    <xf numFmtId="168" fontId="3" fillId="0" borderId="14" xfId="0" applyNumberFormat="1" applyFont="1" applyBorder="1" applyAlignment="1">
      <alignment horizontal="center" vertical="center"/>
    </xf>
    <xf numFmtId="168" fontId="3" fillId="6" borderId="12" xfId="0" applyNumberFormat="1" applyFont="1" applyFill="1" applyBorder="1" applyAlignment="1">
      <alignment horizontal="center" vertical="center"/>
    </xf>
    <xf numFmtId="168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0.41817799999999999</c:v>
                </c:pt>
                <c:pt idx="1">
                  <c:v>0.42289900000000002</c:v>
                </c:pt>
                <c:pt idx="2">
                  <c:v>0.41983799999999999</c:v>
                </c:pt>
                <c:pt idx="3">
                  <c:v>0.419603</c:v>
                </c:pt>
                <c:pt idx="4">
                  <c:v>0.418819</c:v>
                </c:pt>
                <c:pt idx="5">
                  <c:v>0.41830299999999998</c:v>
                </c:pt>
                <c:pt idx="6">
                  <c:v>0.41826099999999999</c:v>
                </c:pt>
                <c:pt idx="7">
                  <c:v>0.42049700000000001</c:v>
                </c:pt>
                <c:pt idx="8">
                  <c:v>0.41649599999999998</c:v>
                </c:pt>
                <c:pt idx="9">
                  <c:v>0.42074299999999998</c:v>
                </c:pt>
                <c:pt idx="10">
                  <c:v>0.419653</c:v>
                </c:pt>
                <c:pt idx="11">
                  <c:v>0.417742</c:v>
                </c:pt>
                <c:pt idx="12">
                  <c:v>0.42332399999999998</c:v>
                </c:pt>
                <c:pt idx="13">
                  <c:v>0.41911799999999999</c:v>
                </c:pt>
                <c:pt idx="14">
                  <c:v>0.42374899999999999</c:v>
                </c:pt>
                <c:pt idx="15">
                  <c:v>0.41819699999999999</c:v>
                </c:pt>
                <c:pt idx="16">
                  <c:v>0.42416799999999999</c:v>
                </c:pt>
                <c:pt idx="17">
                  <c:v>0.42485699999999998</c:v>
                </c:pt>
                <c:pt idx="18">
                  <c:v>0.42596099999999998</c:v>
                </c:pt>
                <c:pt idx="19">
                  <c:v>0.42682399999999998</c:v>
                </c:pt>
                <c:pt idx="20">
                  <c:v>0.431257</c:v>
                </c:pt>
                <c:pt idx="21">
                  <c:v>0.42896699999999999</c:v>
                </c:pt>
                <c:pt idx="22">
                  <c:v>0.43110500000000002</c:v>
                </c:pt>
                <c:pt idx="23">
                  <c:v>0.433087</c:v>
                </c:pt>
                <c:pt idx="24">
                  <c:v>0.44317200000000001</c:v>
                </c:pt>
                <c:pt idx="25">
                  <c:v>0.44619399999999998</c:v>
                </c:pt>
                <c:pt idx="26">
                  <c:v>0.45598699999999998</c:v>
                </c:pt>
                <c:pt idx="27">
                  <c:v>0.46470800000000001</c:v>
                </c:pt>
                <c:pt idx="28">
                  <c:v>0.47826400000000002</c:v>
                </c:pt>
                <c:pt idx="29">
                  <c:v>0.496477</c:v>
                </c:pt>
                <c:pt idx="30">
                  <c:v>0.51939199999999996</c:v>
                </c:pt>
                <c:pt idx="31">
                  <c:v>0.54918999999999996</c:v>
                </c:pt>
                <c:pt idx="32">
                  <c:v>0.57341600000000004</c:v>
                </c:pt>
                <c:pt idx="33">
                  <c:v>0.61034900000000003</c:v>
                </c:pt>
                <c:pt idx="34">
                  <c:v>0.645401</c:v>
                </c:pt>
                <c:pt idx="35">
                  <c:v>0.68076899999999996</c:v>
                </c:pt>
                <c:pt idx="36">
                  <c:v>0.71567499999999995</c:v>
                </c:pt>
                <c:pt idx="37">
                  <c:v>0.742815</c:v>
                </c:pt>
                <c:pt idx="38">
                  <c:v>0.76757600000000004</c:v>
                </c:pt>
                <c:pt idx="39">
                  <c:v>0.78511500000000001</c:v>
                </c:pt>
                <c:pt idx="40">
                  <c:v>0.79760200000000003</c:v>
                </c:pt>
                <c:pt idx="41">
                  <c:v>0.80254999999999999</c:v>
                </c:pt>
                <c:pt idx="42">
                  <c:v>0.79899500000000001</c:v>
                </c:pt>
                <c:pt idx="43">
                  <c:v>0.797736</c:v>
                </c:pt>
                <c:pt idx="44">
                  <c:v>0.77926499999999999</c:v>
                </c:pt>
                <c:pt idx="45">
                  <c:v>0.75364699999999996</c:v>
                </c:pt>
                <c:pt idx="46">
                  <c:v>0.71595299999999995</c:v>
                </c:pt>
                <c:pt idx="47">
                  <c:v>0.66935299999999998</c:v>
                </c:pt>
                <c:pt idx="48">
                  <c:v>0.61519800000000002</c:v>
                </c:pt>
                <c:pt idx="49">
                  <c:v>0.55633600000000005</c:v>
                </c:pt>
                <c:pt idx="50">
                  <c:v>0.50014400000000003</c:v>
                </c:pt>
                <c:pt idx="51">
                  <c:v>0.45871000000000001</c:v>
                </c:pt>
                <c:pt idx="52">
                  <c:v>0.43519400000000003</c:v>
                </c:pt>
                <c:pt idx="53">
                  <c:v>0.42946600000000001</c:v>
                </c:pt>
                <c:pt idx="54">
                  <c:v>0.43710100000000002</c:v>
                </c:pt>
                <c:pt idx="55">
                  <c:v>0.44082900000000003</c:v>
                </c:pt>
                <c:pt idx="56">
                  <c:v>0.45668199999999998</c:v>
                </c:pt>
                <c:pt idx="57">
                  <c:v>0.462426</c:v>
                </c:pt>
                <c:pt idx="58">
                  <c:v>0.48332700000000001</c:v>
                </c:pt>
                <c:pt idx="59">
                  <c:v>0.499865</c:v>
                </c:pt>
                <c:pt idx="60">
                  <c:v>0.51869500000000002</c:v>
                </c:pt>
                <c:pt idx="61">
                  <c:v>0.534578</c:v>
                </c:pt>
                <c:pt idx="62">
                  <c:v>0.55944899999999997</c:v>
                </c:pt>
                <c:pt idx="63">
                  <c:v>0.58228500000000005</c:v>
                </c:pt>
                <c:pt idx="64">
                  <c:v>0.60065199999999996</c:v>
                </c:pt>
                <c:pt idx="65">
                  <c:v>0.61903699999999995</c:v>
                </c:pt>
                <c:pt idx="66">
                  <c:v>0.63707999999999998</c:v>
                </c:pt>
                <c:pt idx="67">
                  <c:v>0.64646800000000004</c:v>
                </c:pt>
                <c:pt idx="68">
                  <c:v>0.64663599999999999</c:v>
                </c:pt>
                <c:pt idx="69">
                  <c:v>0.64157699999999995</c:v>
                </c:pt>
                <c:pt idx="70">
                  <c:v>0.63707599999999998</c:v>
                </c:pt>
                <c:pt idx="71">
                  <c:v>0.61011300000000002</c:v>
                </c:pt>
                <c:pt idx="72">
                  <c:v>0.58350800000000003</c:v>
                </c:pt>
                <c:pt idx="73">
                  <c:v>0.55049700000000001</c:v>
                </c:pt>
                <c:pt idx="74">
                  <c:v>0.51075099999999996</c:v>
                </c:pt>
                <c:pt idx="75">
                  <c:v>0.479908</c:v>
                </c:pt>
                <c:pt idx="76">
                  <c:v>0.445137</c:v>
                </c:pt>
                <c:pt idx="77">
                  <c:v>0.41457899999999998</c:v>
                </c:pt>
                <c:pt idx="78">
                  <c:v>0.39770299999999997</c:v>
                </c:pt>
                <c:pt idx="79">
                  <c:v>0.38491300000000001</c:v>
                </c:pt>
                <c:pt idx="80">
                  <c:v>0.38312600000000002</c:v>
                </c:pt>
                <c:pt idx="81">
                  <c:v>0.381075</c:v>
                </c:pt>
                <c:pt idx="82">
                  <c:v>0.38580199999999998</c:v>
                </c:pt>
                <c:pt idx="83">
                  <c:v>0.38156000000000001</c:v>
                </c:pt>
                <c:pt idx="84">
                  <c:v>0.38320799999999999</c:v>
                </c:pt>
                <c:pt idx="85">
                  <c:v>0.38345899999999999</c:v>
                </c:pt>
                <c:pt idx="86">
                  <c:v>0.384322</c:v>
                </c:pt>
                <c:pt idx="87">
                  <c:v>0.37772800000000001</c:v>
                </c:pt>
                <c:pt idx="88">
                  <c:v>0.37829499999999999</c:v>
                </c:pt>
                <c:pt idx="89">
                  <c:v>0.381824</c:v>
                </c:pt>
                <c:pt idx="90">
                  <c:v>0.38316800000000001</c:v>
                </c:pt>
                <c:pt idx="91">
                  <c:v>0.38206400000000001</c:v>
                </c:pt>
                <c:pt idx="92">
                  <c:v>0.37664399999999998</c:v>
                </c:pt>
                <c:pt idx="93">
                  <c:v>0.37843300000000002</c:v>
                </c:pt>
                <c:pt idx="94">
                  <c:v>0.38039200000000001</c:v>
                </c:pt>
                <c:pt idx="95">
                  <c:v>0.37816</c:v>
                </c:pt>
                <c:pt idx="96">
                  <c:v>0.37402200000000002</c:v>
                </c:pt>
                <c:pt idx="97">
                  <c:v>0.37518299999999999</c:v>
                </c:pt>
                <c:pt idx="98">
                  <c:v>0.37602400000000002</c:v>
                </c:pt>
                <c:pt idx="99">
                  <c:v>0.372446</c:v>
                </c:pt>
                <c:pt idx="100">
                  <c:v>0.37228499999999998</c:v>
                </c:pt>
                <c:pt idx="101">
                  <c:v>0.37146899999999999</c:v>
                </c:pt>
                <c:pt idx="102">
                  <c:v>0.36939</c:v>
                </c:pt>
                <c:pt idx="103">
                  <c:v>0.36905500000000002</c:v>
                </c:pt>
                <c:pt idx="104">
                  <c:v>0.36931199999999997</c:v>
                </c:pt>
                <c:pt idx="105">
                  <c:v>0.36736099999999999</c:v>
                </c:pt>
                <c:pt idx="106">
                  <c:v>0.36908999999999997</c:v>
                </c:pt>
                <c:pt idx="107">
                  <c:v>0.36922199999999999</c:v>
                </c:pt>
                <c:pt idx="108">
                  <c:v>0.37156099999999997</c:v>
                </c:pt>
                <c:pt idx="109">
                  <c:v>0.36523099999999997</c:v>
                </c:pt>
                <c:pt idx="110">
                  <c:v>0.37038500000000002</c:v>
                </c:pt>
                <c:pt idx="111">
                  <c:v>0.36590400000000001</c:v>
                </c:pt>
                <c:pt idx="112">
                  <c:v>0.36371900000000001</c:v>
                </c:pt>
                <c:pt idx="113">
                  <c:v>0.36331799999999997</c:v>
                </c:pt>
                <c:pt idx="114">
                  <c:v>0.36432599999999998</c:v>
                </c:pt>
                <c:pt idx="115">
                  <c:v>0.36376999999999998</c:v>
                </c:pt>
                <c:pt idx="116">
                  <c:v>0.36633100000000002</c:v>
                </c:pt>
                <c:pt idx="117">
                  <c:v>0.36381799999999997</c:v>
                </c:pt>
                <c:pt idx="118">
                  <c:v>0.36377399999999999</c:v>
                </c:pt>
                <c:pt idx="119">
                  <c:v>0.362072</c:v>
                </c:pt>
                <c:pt idx="120">
                  <c:v>0.36055199999999998</c:v>
                </c:pt>
                <c:pt idx="121">
                  <c:v>0.36168600000000001</c:v>
                </c:pt>
                <c:pt idx="122">
                  <c:v>0.35725299999999999</c:v>
                </c:pt>
                <c:pt idx="123">
                  <c:v>0.36071300000000001</c:v>
                </c:pt>
                <c:pt idx="124">
                  <c:v>0.36032999999999998</c:v>
                </c:pt>
                <c:pt idx="125">
                  <c:v>0.361259</c:v>
                </c:pt>
                <c:pt idx="126">
                  <c:v>0.363788</c:v>
                </c:pt>
                <c:pt idx="127">
                  <c:v>0.35802899999999999</c:v>
                </c:pt>
                <c:pt idx="128">
                  <c:v>0.36066500000000001</c:v>
                </c:pt>
                <c:pt idx="129">
                  <c:v>0.35893199999999997</c:v>
                </c:pt>
                <c:pt idx="130">
                  <c:v>0.35900700000000002</c:v>
                </c:pt>
                <c:pt idx="131">
                  <c:v>0.35777599999999998</c:v>
                </c:pt>
                <c:pt idx="132">
                  <c:v>0.36268099999999998</c:v>
                </c:pt>
                <c:pt idx="133">
                  <c:v>0.357184</c:v>
                </c:pt>
                <c:pt idx="134">
                  <c:v>0.35936299999999999</c:v>
                </c:pt>
                <c:pt idx="135">
                  <c:v>0.35670299999999999</c:v>
                </c:pt>
                <c:pt idx="136">
                  <c:v>0.35880899999999999</c:v>
                </c:pt>
                <c:pt idx="137">
                  <c:v>0.35630699999999998</c:v>
                </c:pt>
                <c:pt idx="138">
                  <c:v>0.35478999999999999</c:v>
                </c:pt>
                <c:pt idx="139">
                  <c:v>0.35857600000000001</c:v>
                </c:pt>
                <c:pt idx="140">
                  <c:v>0.36068899999999998</c:v>
                </c:pt>
                <c:pt idx="141">
                  <c:v>0.36007600000000001</c:v>
                </c:pt>
                <c:pt idx="142">
                  <c:v>0.35650700000000002</c:v>
                </c:pt>
                <c:pt idx="143">
                  <c:v>0.35469299999999998</c:v>
                </c:pt>
                <c:pt idx="144">
                  <c:v>0.35730499999999998</c:v>
                </c:pt>
                <c:pt idx="145">
                  <c:v>0.35761500000000002</c:v>
                </c:pt>
                <c:pt idx="146">
                  <c:v>0.35624</c:v>
                </c:pt>
                <c:pt idx="147">
                  <c:v>0.35222999999999999</c:v>
                </c:pt>
                <c:pt idx="148">
                  <c:v>0.35009699999999999</c:v>
                </c:pt>
                <c:pt idx="149">
                  <c:v>0.354995</c:v>
                </c:pt>
                <c:pt idx="150">
                  <c:v>0.35314499999999999</c:v>
                </c:pt>
                <c:pt idx="151">
                  <c:v>0.34853099999999998</c:v>
                </c:pt>
                <c:pt idx="152">
                  <c:v>0.35072700000000001</c:v>
                </c:pt>
                <c:pt idx="153">
                  <c:v>0.35178399999999999</c:v>
                </c:pt>
                <c:pt idx="154">
                  <c:v>0.35343599999999997</c:v>
                </c:pt>
                <c:pt idx="155">
                  <c:v>0.34877599999999997</c:v>
                </c:pt>
                <c:pt idx="156">
                  <c:v>0.35180600000000001</c:v>
                </c:pt>
                <c:pt idx="157">
                  <c:v>0.35155999999999998</c:v>
                </c:pt>
                <c:pt idx="158">
                  <c:v>0.34918100000000002</c:v>
                </c:pt>
                <c:pt idx="159">
                  <c:v>0.34843200000000002</c:v>
                </c:pt>
                <c:pt idx="160">
                  <c:v>0.34227200000000002</c:v>
                </c:pt>
                <c:pt idx="161">
                  <c:v>0.34689900000000001</c:v>
                </c:pt>
                <c:pt idx="162">
                  <c:v>0.34739199999999998</c:v>
                </c:pt>
                <c:pt idx="163">
                  <c:v>0.34856500000000001</c:v>
                </c:pt>
                <c:pt idx="164">
                  <c:v>0.34728500000000001</c:v>
                </c:pt>
                <c:pt idx="165">
                  <c:v>0.35190199999999999</c:v>
                </c:pt>
                <c:pt idx="166">
                  <c:v>0.34639999999999999</c:v>
                </c:pt>
                <c:pt idx="167">
                  <c:v>0.34742699999999999</c:v>
                </c:pt>
                <c:pt idx="168">
                  <c:v>0.35115200000000002</c:v>
                </c:pt>
                <c:pt idx="169">
                  <c:v>0.34400799999999998</c:v>
                </c:pt>
                <c:pt idx="170">
                  <c:v>0.34728199999999998</c:v>
                </c:pt>
                <c:pt idx="171">
                  <c:v>0.34941100000000003</c:v>
                </c:pt>
                <c:pt idx="172">
                  <c:v>0.34897800000000001</c:v>
                </c:pt>
                <c:pt idx="173">
                  <c:v>0.35137099999999999</c:v>
                </c:pt>
                <c:pt idx="174">
                  <c:v>0.34928399999999998</c:v>
                </c:pt>
                <c:pt idx="175">
                  <c:v>0.34761199999999998</c:v>
                </c:pt>
                <c:pt idx="176">
                  <c:v>0.34520800000000001</c:v>
                </c:pt>
                <c:pt idx="177">
                  <c:v>0.343588</c:v>
                </c:pt>
                <c:pt idx="178">
                  <c:v>0.34567100000000001</c:v>
                </c:pt>
                <c:pt idx="179">
                  <c:v>0.344387</c:v>
                </c:pt>
                <c:pt idx="180">
                  <c:v>0.34533900000000001</c:v>
                </c:pt>
                <c:pt idx="181">
                  <c:v>0.34516799999999997</c:v>
                </c:pt>
                <c:pt idx="182">
                  <c:v>0.34518399999999999</c:v>
                </c:pt>
                <c:pt idx="183">
                  <c:v>0.34479700000000002</c:v>
                </c:pt>
                <c:pt idx="184">
                  <c:v>0.33974199999999999</c:v>
                </c:pt>
                <c:pt idx="185">
                  <c:v>0.34197</c:v>
                </c:pt>
                <c:pt idx="186">
                  <c:v>0.343393</c:v>
                </c:pt>
                <c:pt idx="187">
                  <c:v>0.34676299999999999</c:v>
                </c:pt>
                <c:pt idx="188">
                  <c:v>0.34486299999999998</c:v>
                </c:pt>
                <c:pt idx="189">
                  <c:v>0.34246300000000002</c:v>
                </c:pt>
                <c:pt idx="190">
                  <c:v>0.346522</c:v>
                </c:pt>
                <c:pt idx="191">
                  <c:v>0.34245300000000001</c:v>
                </c:pt>
                <c:pt idx="192">
                  <c:v>0.338839</c:v>
                </c:pt>
                <c:pt idx="193">
                  <c:v>0.341227</c:v>
                </c:pt>
                <c:pt idx="194">
                  <c:v>0.338227</c:v>
                </c:pt>
                <c:pt idx="195">
                  <c:v>0.347779</c:v>
                </c:pt>
                <c:pt idx="196">
                  <c:v>0.34347899999999998</c:v>
                </c:pt>
                <c:pt idx="197">
                  <c:v>0.343304</c:v>
                </c:pt>
                <c:pt idx="198">
                  <c:v>0.34042499999999998</c:v>
                </c:pt>
                <c:pt idx="199">
                  <c:v>0.34326000000000001</c:v>
                </c:pt>
                <c:pt idx="200">
                  <c:v>0.34175100000000003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0.41795924111865373</c:v>
                </c:pt>
                <c:pt idx="1">
                  <c:v>0.41851826057324992</c:v>
                </c:pt>
                <c:pt idx="2">
                  <c:v>0.4190675194707647</c:v>
                </c:pt>
                <c:pt idx="3">
                  <c:v>0.41960552386531358</c:v>
                </c:pt>
                <c:pt idx="4">
                  <c:v>0.42013078286743988</c:v>
                </c:pt>
                <c:pt idx="5">
                  <c:v>0.42064190208531338</c:v>
                </c:pt>
                <c:pt idx="6">
                  <c:v>0.4211377272193042</c:v>
                </c:pt>
                <c:pt idx="7">
                  <c:v>0.4216175582421548</c:v>
                </c:pt>
                <c:pt idx="8">
                  <c:v>0.42208146093553695</c:v>
                </c:pt>
                <c:pt idx="9">
                  <c:v>0.42253070982565288</c:v>
                </c:pt>
                <c:pt idx="10">
                  <c:v>0.42296840433286415</c:v>
                </c:pt>
                <c:pt idx="11">
                  <c:v>0.42340030741244472</c:v>
                </c:pt>
                <c:pt idx="12">
                  <c:v>0.42383596182012701</c:v>
                </c:pt>
                <c:pt idx="13">
                  <c:v>0.42429014152512745</c:v>
                </c:pt>
                <c:pt idx="14">
                  <c:v>0.42478469226181748</c:v>
                </c:pt>
                <c:pt idx="15">
                  <c:v>0.42535080279051435</c:v>
                </c:pt>
                <c:pt idx="16">
                  <c:v>0.42603172386237165</c:v>
                </c:pt>
                <c:pt idx="17">
                  <c:v>0.42688591199173037</c:v>
                </c:pt>
                <c:pt idx="18">
                  <c:v>0.42799051747860611</c:v>
                </c:pt>
                <c:pt idx="19">
                  <c:v>0.42944505974357644</c:v>
                </c:pt>
                <c:pt idx="20">
                  <c:v>0.43137503940997951</c:v>
                </c:pt>
                <c:pt idx="21">
                  <c:v>0.43393513051205196</c:v>
                </c:pt>
                <c:pt idx="22">
                  <c:v>0.43731148660605723</c:v>
                </c:pt>
                <c:pt idx="23">
                  <c:v>0.44172259459150198</c:v>
                </c:pt>
                <c:pt idx="24">
                  <c:v>0.44741803650831735</c:v>
                </c:pt>
                <c:pt idx="25">
                  <c:v>0.45467449072381233</c:v>
                </c:pt>
                <c:pt idx="26">
                  <c:v>0.46378833501693595</c:v>
                </c:pt>
                <c:pt idx="27">
                  <c:v>0.4750643095839977</c:v>
                </c:pt>
                <c:pt idx="28">
                  <c:v>0.488799840026092</c:v>
                </c:pt>
                <c:pt idx="29">
                  <c:v>0.5052647552205215</c:v>
                </c:pt>
                <c:pt idx="30">
                  <c:v>0.52467616640331127</c:v>
                </c:pt>
                <c:pt idx="31">
                  <c:v>0.5471680830813227</c:v>
                </c:pt>
                <c:pt idx="32">
                  <c:v>0.57275486530274811</c:v>
                </c:pt>
                <c:pt idx="33">
                  <c:v>0.60128700397720902</c:v>
                </c:pt>
                <c:pt idx="34">
                  <c:v>0.63239757189597956</c:v>
                </c:pt>
                <c:pt idx="35">
                  <c:v>0.66543916660482738</c:v>
                </c:pt>
                <c:pt idx="36">
                  <c:v>0.69941580852481833</c:v>
                </c:pt>
                <c:pt idx="37">
                  <c:v>0.73292310906018154</c:v>
                </c:pt>
                <c:pt idx="38">
                  <c:v>0.76412212681305802</c:v>
                </c:pt>
                <c:pt idx="39">
                  <c:v>0.79078323147636032</c:v>
                </c:pt>
                <c:pt idx="40">
                  <c:v>0.81043798299540681</c:v>
                </c:pt>
                <c:pt idx="41">
                  <c:v>0.82066077302940688</c:v>
                </c:pt>
                <c:pt idx="42">
                  <c:v>0.81946408143510019</c:v>
                </c:pt>
                <c:pt idx="43">
                  <c:v>0.80573912257908864</c:v>
                </c:pt>
                <c:pt idx="44">
                  <c:v>0.77962759084750999</c:v>
                </c:pt>
                <c:pt idx="45">
                  <c:v>0.74269634802653239</c:v>
                </c:pt>
                <c:pt idx="46">
                  <c:v>0.69782333310419853</c:v>
                </c:pt>
                <c:pt idx="47">
                  <c:v>0.64878583997689154</c:v>
                </c:pt>
                <c:pt idx="48">
                  <c:v>0.59964214274730188</c:v>
                </c:pt>
                <c:pt idx="49">
                  <c:v>0.5540711795577532</c:v>
                </c:pt>
                <c:pt idx="50">
                  <c:v>0.51484833934219842</c:v>
                </c:pt>
                <c:pt idx="51">
                  <c:v>0.48358212418017255</c:v>
                </c:pt>
                <c:pt idx="52">
                  <c:v>0.46074202566783218</c:v>
                </c:pt>
                <c:pt idx="53">
                  <c:v>0.44591487325940232</c:v>
                </c:pt>
                <c:pt idx="54">
                  <c:v>0.43817177117821798</c:v>
                </c:pt>
                <c:pt idx="55">
                  <c:v>0.43642423036568712</c:v>
                </c:pt>
                <c:pt idx="56">
                  <c:v>0.43968501369253371</c:v>
                </c:pt>
                <c:pt idx="57">
                  <c:v>0.44720161863070884</c:v>
                </c:pt>
                <c:pt idx="58">
                  <c:v>0.45847467900802225</c:v>
                </c:pt>
                <c:pt idx="59">
                  <c:v>0.47319753727032576</c:v>
                </c:pt>
                <c:pt idx="60">
                  <c:v>0.49115668433282528</c:v>
                </c:pt>
                <c:pt idx="61">
                  <c:v>0.51212242730682223</c:v>
                </c:pt>
                <c:pt idx="62">
                  <c:v>0.53574223824188372</c:v>
                </c:pt>
                <c:pt idx="63">
                  <c:v>0.56143064150417277</c:v>
                </c:pt>
                <c:pt idx="64">
                  <c:v>0.58823499660625211</c:v>
                </c:pt>
                <c:pt idx="65">
                  <c:v>0.61466007143435153</c:v>
                </c:pt>
                <c:pt idx="66">
                  <c:v>0.6384788979382523</c:v>
                </c:pt>
                <c:pt idx="67">
                  <c:v>0.65665309770946412</c:v>
                </c:pt>
                <c:pt idx="68">
                  <c:v>0.66558457018979267</c:v>
                </c:pt>
                <c:pt idx="69">
                  <c:v>0.66189700104209725</c:v>
                </c:pt>
                <c:pt idx="70">
                  <c:v>0.64368335702337409</c:v>
                </c:pt>
                <c:pt idx="71">
                  <c:v>0.61172433155769923</c:v>
                </c:pt>
                <c:pt idx="72">
                  <c:v>0.56991579167888584</c:v>
                </c:pt>
                <c:pt idx="73">
                  <c:v>0.52440131537052037</c:v>
                </c:pt>
                <c:pt idx="74">
                  <c:v>0.48165715699996947</c:v>
                </c:pt>
                <c:pt idx="75">
                  <c:v>0.44648018934617217</c:v>
                </c:pt>
                <c:pt idx="76">
                  <c:v>0.42088880818054425</c:v>
                </c:pt>
                <c:pt idx="77">
                  <c:v>0.40431133645684236</c:v>
                </c:pt>
                <c:pt idx="78">
                  <c:v>0.39465289077815585</c:v>
                </c:pt>
                <c:pt idx="79">
                  <c:v>0.38948828836344679</c:v>
                </c:pt>
                <c:pt idx="80">
                  <c:v>0.38683708800320349</c:v>
                </c:pt>
                <c:pt idx="81">
                  <c:v>0.3854087366502964</c:v>
                </c:pt>
                <c:pt idx="82">
                  <c:v>0.38450157012024483</c:v>
                </c:pt>
                <c:pt idx="83">
                  <c:v>0.38379037477320294</c:v>
                </c:pt>
                <c:pt idx="84">
                  <c:v>0.38314508206687653</c:v>
                </c:pt>
                <c:pt idx="85">
                  <c:v>0.38252047302781439</c:v>
                </c:pt>
                <c:pt idx="86">
                  <c:v>0.38190284074990383</c:v>
                </c:pt>
                <c:pt idx="87">
                  <c:v>0.38128859488545236</c:v>
                </c:pt>
                <c:pt idx="88">
                  <c:v>0.38067698180325554</c:v>
                </c:pt>
                <c:pt idx="89">
                  <c:v>0.38006794675243605</c:v>
                </c:pt>
                <c:pt idx="90">
                  <c:v>0.3794615715557596</c:v>
                </c:pt>
                <c:pt idx="91">
                  <c:v>0.37885791796563639</c:v>
                </c:pt>
                <c:pt idx="92">
                  <c:v>0.37825695121947589</c:v>
                </c:pt>
                <c:pt idx="93">
                  <c:v>0.37765846429811811</c:v>
                </c:pt>
                <c:pt idx="94">
                  <c:v>0.3770619904289409</c:v>
                </c:pt>
                <c:pt idx="95">
                  <c:v>0.37646672919703938</c:v>
                </c:pt>
                <c:pt idx="96">
                  <c:v>0.37587155897460972</c:v>
                </c:pt>
                <c:pt idx="97">
                  <c:v>0.37527523701287296</c:v>
                </c:pt>
                <c:pt idx="98">
                  <c:v>0.3746768280378478</c:v>
                </c:pt>
                <c:pt idx="99">
                  <c:v>0.37407622479612485</c:v>
                </c:pt>
                <c:pt idx="100">
                  <c:v>0.37347444610777758</c:v>
                </c:pt>
                <c:pt idx="101">
                  <c:v>0.37287343238449067</c:v>
                </c:pt>
                <c:pt idx="102">
                  <c:v>0.37227537247614739</c:v>
                </c:pt>
                <c:pt idx="103">
                  <c:v>0.37168194920527819</c:v>
                </c:pt>
                <c:pt idx="104">
                  <c:v>0.37109394539746005</c:v>
                </c:pt>
                <c:pt idx="105">
                  <c:v>0.37051135547876052</c:v>
                </c:pt>
                <c:pt idx="106">
                  <c:v>0.36993379567130025</c:v>
                </c:pt>
                <c:pt idx="107">
                  <c:v>0.3693608964615992</c:v>
                </c:pt>
                <c:pt idx="108">
                  <c:v>0.36879250130766578</c:v>
                </c:pt>
                <c:pt idx="109">
                  <c:v>0.36822868425133715</c:v>
                </c:pt>
                <c:pt idx="110">
                  <c:v>0.36766968408752543</c:v>
                </c:pt>
                <c:pt idx="111">
                  <c:v>0.36711583475259413</c:v>
                </c:pt>
                <c:pt idx="112">
                  <c:v>0.3665675240291319</c:v>
                </c:pt>
                <c:pt idx="113">
                  <c:v>0.3660251858282077</c:v>
                </c:pt>
                <c:pt idx="114">
                  <c:v>0.36548933329741967</c:v>
                </c:pt>
                <c:pt idx="115">
                  <c:v>0.36496066162613749</c:v>
                </c:pt>
                <c:pt idx="116">
                  <c:v>0.36444028093154385</c:v>
                </c:pt>
                <c:pt idx="117">
                  <c:v>0.36393016508318354</c:v>
                </c:pt>
                <c:pt idx="118">
                  <c:v>0.3634338831822343</c:v>
                </c:pt>
                <c:pt idx="119">
                  <c:v>0.36295754891298893</c:v>
                </c:pt>
                <c:pt idx="120">
                  <c:v>0.36251061537226764</c:v>
                </c:pt>
                <c:pt idx="121">
                  <c:v>0.36210569726619807</c:v>
                </c:pt>
                <c:pt idx="122">
                  <c:v>0.3617562889977386</c:v>
                </c:pt>
                <c:pt idx="123">
                  <c:v>0.36147158575681293</c:v>
                </c:pt>
                <c:pt idx="124">
                  <c:v>0.36124906481504926</c:v>
                </c:pt>
                <c:pt idx="125">
                  <c:v>0.3610677968789025</c:v>
                </c:pt>
                <c:pt idx="126">
                  <c:v>0.36088719216114001</c:v>
                </c:pt>
                <c:pt idx="127">
                  <c:v>0.36065496134045244</c:v>
                </c:pt>
                <c:pt idx="128">
                  <c:v>0.36032360271531677</c:v>
                </c:pt>
                <c:pt idx="129">
                  <c:v>0.35986878600369965</c:v>
                </c:pt>
                <c:pt idx="130">
                  <c:v>0.35930001509334242</c:v>
                </c:pt>
                <c:pt idx="131">
                  <c:v>0.35865717118182783</c:v>
                </c:pt>
                <c:pt idx="132">
                  <c:v>0.35799453118801794</c:v>
                </c:pt>
                <c:pt idx="133">
                  <c:v>0.35736097764783448</c:v>
                </c:pt>
                <c:pt idx="134">
                  <c:v>0.35678623604513571</c:v>
                </c:pt>
                <c:pt idx="135">
                  <c:v>0.35627792393581176</c:v>
                </c:pt>
                <c:pt idx="136">
                  <c:v>0.35582745118323533</c:v>
                </c:pt>
                <c:pt idx="137">
                  <c:v>0.35541912430259098</c:v>
                </c:pt>
                <c:pt idx="138">
                  <c:v>0.3550374845506486</c:v>
                </c:pt>
                <c:pt idx="139">
                  <c:v>0.35467090202791846</c:v>
                </c:pt>
                <c:pt idx="140">
                  <c:v>0.3543120483928493</c:v>
                </c:pt>
                <c:pt idx="141">
                  <c:v>0.35395684165023888</c:v>
                </c:pt>
                <c:pt idx="142">
                  <c:v>0.35360314768675882</c:v>
                </c:pt>
                <c:pt idx="143">
                  <c:v>0.35324982314083919</c:v>
                </c:pt>
                <c:pt idx="144">
                  <c:v>0.35289617441077881</c:v>
                </c:pt>
                <c:pt idx="145">
                  <c:v>0.35254170595910594</c:v>
                </c:pt>
                <c:pt idx="146">
                  <c:v>0.35218602063847271</c:v>
                </c:pt>
                <c:pt idx="147">
                  <c:v>0.35182878503378739</c:v>
                </c:pt>
                <c:pt idx="148">
                  <c:v>0.3514697179853164</c:v>
                </c:pt>
                <c:pt idx="149">
                  <c:v>0.3511085859084126</c:v>
                </c:pt>
                <c:pt idx="150">
                  <c:v>0.35074519956459965</c:v>
                </c:pt>
                <c:pt idx="151">
                  <c:v>0.35037941086641766</c:v>
                </c:pt>
                <c:pt idx="152">
                  <c:v>0.35001110947297959</c:v>
                </c:pt>
                <c:pt idx="153">
                  <c:v>0.34964021922483696</c:v>
                </c:pt>
                <c:pt idx="154">
                  <c:v>0.34926669451737585</c:v>
                </c:pt>
                <c:pt idx="155">
                  <c:v>0.34889051670592675</c:v>
                </c:pt>
                <c:pt idx="156">
                  <c:v>0.34851169061876286</c:v>
                </c:pt>
                <c:pt idx="157">
                  <c:v>0.34813024123638731</c:v>
                </c:pt>
                <c:pt idx="158">
                  <c:v>0.3477462105792245</c:v>
                </c:pt>
                <c:pt idx="159">
                  <c:v>0.34735965483160247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0.4179586356545964</c:v>
                </c:pt>
                <c:pt idx="1">
                  <c:v>0.41851717020603635</c:v>
                </c:pt>
                <c:pt idx="2">
                  <c:v>0.41906558097556823</c:v>
                </c:pt>
                <c:pt idx="3">
                  <c:v>0.41960212163114424</c:v>
                </c:pt>
                <c:pt idx="4">
                  <c:v>0.42012488803856024</c:v>
                </c:pt>
                <c:pt idx="5">
                  <c:v>0.42063181917902454</c:v>
                </c:pt>
                <c:pt idx="6">
                  <c:v>0.42112070140913288</c:v>
                </c:pt>
                <c:pt idx="7">
                  <c:v>0.42158917660975298</c:v>
                </c:pt>
                <c:pt idx="8">
                  <c:v>0.42203475474116026</c:v>
                </c:pt>
                <c:pt idx="9">
                  <c:v>0.42245483125842354</c:v>
                </c:pt>
                <c:pt idx="10">
                  <c:v>0.42284670973808841</c:v>
                </c:pt>
                <c:pt idx="11">
                  <c:v>0.42320762992082261</c:v>
                </c:pt>
                <c:pt idx="12">
                  <c:v>0.42353480118354331</c:v>
                </c:pt>
                <c:pt idx="13">
                  <c:v>0.42382544122079829</c:v>
                </c:pt>
                <c:pt idx="14">
                  <c:v>0.42407681944519793</c:v>
                </c:pt>
                <c:pt idx="15">
                  <c:v>0.42428630432179032</c:v>
                </c:pt>
                <c:pt idx="16">
                  <c:v>0.42445141354766652</c:v>
                </c:pt>
                <c:pt idx="17">
                  <c:v>0.42456986569653427</c:v>
                </c:pt>
                <c:pt idx="18">
                  <c:v>0.42463963169260271</c:v>
                </c:pt>
                <c:pt idx="19">
                  <c:v>0.42465898428435006</c:v>
                </c:pt>
                <c:pt idx="20">
                  <c:v>0.42462654358094143</c:v>
                </c:pt>
                <c:pt idx="21">
                  <c:v>0.42454131671243106</c:v>
                </c:pt>
                <c:pt idx="22">
                  <c:v>0.42440272979257254</c:v>
                </c:pt>
                <c:pt idx="23">
                  <c:v>0.4242106506035711</c:v>
                </c:pt>
                <c:pt idx="24">
                  <c:v>0.42396540077773437</c:v>
                </c:pt>
                <c:pt idx="25">
                  <c:v>0.42366775670243778</c:v>
                </c:pt>
                <c:pt idx="26">
                  <c:v>0.42331893889247441</c:v>
                </c:pt>
                <c:pt idx="27">
                  <c:v>0.42292059012038652</c:v>
                </c:pt>
                <c:pt idx="28">
                  <c:v>0.42247474312959538</c:v>
                </c:pt>
                <c:pt idx="29">
                  <c:v>0.42198377923652974</c:v>
                </c:pt>
                <c:pt idx="30">
                  <c:v>0.42145037952107584</c:v>
                </c:pt>
                <c:pt idx="31">
                  <c:v>0.42087747058299785</c:v>
                </c:pt>
                <c:pt idx="32">
                  <c:v>0.42026816699041436</c:v>
                </c:pt>
                <c:pt idx="33">
                  <c:v>0.41962571256223341</c:v>
                </c:pt>
                <c:pt idx="34">
                  <c:v>0.41895342251874917</c:v>
                </c:pt>
                <c:pt idx="35">
                  <c:v>0.41825462832221194</c:v>
                </c:pt>
                <c:pt idx="36">
                  <c:v>0.41753262673776981</c:v>
                </c:pt>
                <c:pt idx="37">
                  <c:v>0.41679063430382424</c:v>
                </c:pt>
                <c:pt idx="38">
                  <c:v>0.41603174803873511</c:v>
                </c:pt>
                <c:pt idx="39">
                  <c:v>0.41525891285445887</c:v>
                </c:pt>
                <c:pt idx="40">
                  <c:v>0.41447489581889702</c:v>
                </c:pt>
                <c:pt idx="41">
                  <c:v>0.41368226712341111</c:v>
                </c:pt>
                <c:pt idx="42">
                  <c:v>0.41288338737991181</c:v>
                </c:pt>
                <c:pt idx="43">
                  <c:v>0.41208040069719304</c:v>
                </c:pt>
                <c:pt idx="44">
                  <c:v>0.41127523286792672</c:v>
                </c:pt>
                <c:pt idx="45">
                  <c:v>0.41046959393141702</c:v>
                </c:pt>
                <c:pt idx="46">
                  <c:v>0.40966498435580873</c:v>
                </c:pt>
                <c:pt idx="47">
                  <c:v>0.40886270409857939</c:v>
                </c:pt>
                <c:pt idx="48">
                  <c:v>0.40806386384708276</c:v>
                </c:pt>
                <c:pt idx="49">
                  <c:v>0.40726939780328764</c:v>
                </c:pt>
                <c:pt idx="50">
                  <c:v>0.40648007745116782</c:v>
                </c:pt>
                <c:pt idx="51">
                  <c:v>0.40569652582514631</c:v>
                </c:pt>
                <c:pt idx="52">
                  <c:v>0.4049192318785203</c:v>
                </c:pt>
                <c:pt idx="53">
                  <c:v>0.40414856462813964</c:v>
                </c:pt>
                <c:pt idx="54">
                  <c:v>0.40338478682314688</c:v>
                </c:pt>
                <c:pt idx="55">
                  <c:v>0.40262806794969835</c:v>
                </c:pt>
                <c:pt idx="56">
                  <c:v>0.40187849643944368</c:v>
                </c:pt>
                <c:pt idx="57">
                  <c:v>0.40113609099696218</c:v>
                </c:pt>
                <c:pt idx="58">
                  <c:v>0.40040081100059483</c:v>
                </c:pt>
                <c:pt idx="59">
                  <c:v>0.39967256596273715</c:v>
                </c:pt>
                <c:pt idx="60">
                  <c:v>0.39895122406043498</c:v>
                </c:pt>
                <c:pt idx="61">
                  <c:v>0.39823661976589131</c:v>
                </c:pt>
                <c:pt idx="62">
                  <c:v>0.39752856062012726</c:v>
                </c:pt>
                <c:pt idx="63">
                  <c:v>0.39682683320238199</c:v>
                </c:pt>
                <c:pt idx="64">
                  <c:v>0.39613120835367255</c:v>
                </c:pt>
                <c:pt idx="65">
                  <c:v>0.39544144571596607</c:v>
                </c:pt>
                <c:pt idx="66">
                  <c:v>0.39475729764927098</c:v>
                </c:pt>
                <c:pt idx="67">
                  <c:v>0.39407851258814702</c:v>
                </c:pt>
                <c:pt idx="68">
                  <c:v>0.393404837897122</c:v>
                </c:pt>
                <c:pt idx="69">
                  <c:v>0.39273602228164428</c:v>
                </c:pt>
                <c:pt idx="70">
                  <c:v>0.39207181780779454</c:v>
                </c:pt>
                <c:pt idx="71">
                  <c:v>0.39141198158025503</c:v>
                </c:pt>
                <c:pt idx="72">
                  <c:v>0.39075627712417732</c:v>
                </c:pt>
                <c:pt idx="73">
                  <c:v>0.39010447551273236</c:v>
                </c:pt>
                <c:pt idx="74">
                  <c:v>0.38945635627837405</c:v>
                </c:pt>
                <c:pt idx="75">
                  <c:v>0.38881170814226207</c:v>
                </c:pt>
                <c:pt idx="76">
                  <c:v>0.38817032959292819</c:v>
                </c:pt>
                <c:pt idx="77">
                  <c:v>0.38753202934215653</c:v>
                </c:pt>
                <c:pt idx="78">
                  <c:v>0.38689662668318692</c:v>
                </c:pt>
                <c:pt idx="79">
                  <c:v>0.38626395177376011</c:v>
                </c:pt>
                <c:pt idx="80">
                  <c:v>0.38563384586418126</c:v>
                </c:pt>
                <c:pt idx="81">
                  <c:v>0.38500616148847561</c:v>
                </c:pt>
                <c:pt idx="82">
                  <c:v>0.38438076263483267</c:v>
                </c:pt>
                <c:pt idx="83">
                  <c:v>0.38375752490984888</c:v>
                </c:pt>
                <c:pt idx="84">
                  <c:v>0.38313633570956596</c:v>
                </c:pt>
                <c:pt idx="85">
                  <c:v>0.38251709440892584</c:v>
                </c:pt>
                <c:pt idx="86">
                  <c:v>0.38189971257999422</c:v>
                </c:pt>
                <c:pt idx="87">
                  <c:v>0.38128411424810515</c:v>
                </c:pt>
                <c:pt idx="88">
                  <c:v>0.38067023619390894</c:v>
                </c:pt>
                <c:pt idx="89">
                  <c:v>0.38005802830812219</c:v>
                </c:pt>
                <c:pt idx="90">
                  <c:v>0.37944745400453811</c:v>
                </c:pt>
                <c:pt idx="91">
                  <c:v>0.37883849069550157</c:v>
                </c:pt>
                <c:pt idx="92">
                  <c:v>0.37823113033253464</c:v>
                </c:pt>
                <c:pt idx="93">
                  <c:v>0.37762538001305951</c:v>
                </c:pt>
                <c:pt idx="94">
                  <c:v>0.37702126265213548</c:v>
                </c:pt>
                <c:pt idx="95">
                  <c:v>0.37641881771575275</c:v>
                </c:pt>
                <c:pt idx="96">
                  <c:v>0.37581810200942817</c:v>
                </c:pt>
                <c:pt idx="97">
                  <c:v>0.37521919051258162</c:v>
                </c:pt>
                <c:pt idx="98">
                  <c:v>0.37462217724536256</c:v>
                </c:pt>
                <c:pt idx="99">
                  <c:v>0.37402717615020947</c:v>
                </c:pt>
                <c:pt idx="100">
                  <c:v>0.37343432196543058</c:v>
                </c:pt>
                <c:pt idx="101">
                  <c:v>0.37284377106249289</c:v>
                </c:pt>
                <c:pt idx="102">
                  <c:v>0.37225570221253085</c:v>
                </c:pt>
                <c:pt idx="103">
                  <c:v>0.37167031724093769</c:v>
                </c:pt>
                <c:pt idx="104">
                  <c:v>0.37108784152192142</c:v>
                </c:pt>
                <c:pt idx="105">
                  <c:v>0.37050852425783826</c:v>
                </c:pt>
                <c:pt idx="106">
                  <c:v>0.3699326384812831</c:v>
                </c:pt>
                <c:pt idx="107">
                  <c:v>0.36936048071176275</c:v>
                </c:pt>
                <c:pt idx="108">
                  <c:v>0.36879237019384969</c:v>
                </c:pt>
                <c:pt idx="109">
                  <c:v>0.36822864764069047</c:v>
                </c:pt>
                <c:pt idx="110">
                  <c:v>0.36766967340639634</c:v>
                </c:pt>
                <c:pt idx="111">
                  <c:v>0.36711582501403084</c:v>
                </c:pt>
                <c:pt idx="112">
                  <c:v>0.36656749397352595</c:v>
                </c:pt>
                <c:pt idx="113">
                  <c:v>0.36602508183674937</c:v>
                </c:pt>
                <c:pt idx="114">
                  <c:v>0.36548899545585151</c:v>
                </c:pt>
                <c:pt idx="115">
                  <c:v>0.36495964143640741</c:v>
                </c:pt>
                <c:pt idx="116">
                  <c:v>0.36443741980885869</c:v>
                </c:pt>
                <c:pt idx="117">
                  <c:v>0.36392271697992584</c:v>
                </c:pt>
                <c:pt idx="118">
                  <c:v>0.36341589806896013</c:v>
                </c:pt>
                <c:pt idx="119">
                  <c:v>0.3629172987808495</c:v>
                </c:pt>
                <c:pt idx="120">
                  <c:v>0.36242721701451153</c:v>
                </c:pt>
                <c:pt idx="121">
                  <c:v>0.36194590445095776</c:v>
                </c:pt>
                <c:pt idx="122">
                  <c:v>0.36147355840354017</c:v>
                </c:pt>
                <c:pt idx="123">
                  <c:v>0.36101031424122254</c:v>
                </c:pt>
                <c:pt idx="124">
                  <c:v>0.360556238709552</c:v>
                </c:pt>
                <c:pt idx="125">
                  <c:v>0.36011132447004324</c:v>
                </c:pt>
                <c:pt idx="126">
                  <c:v>0.35967548615459777</c:v>
                </c:pt>
                <c:pt idx="127">
                  <c:v>0.35924855818656881</c:v>
                </c:pt>
                <c:pt idx="128">
                  <c:v>0.35883029455521886</c:v>
                </c:pt>
                <c:pt idx="129">
                  <c:v>0.35842037064867116</c:v>
                </c:pt>
                <c:pt idx="130">
                  <c:v>0.35801838715698731</c:v>
                </c:pt>
                <c:pt idx="131">
                  <c:v>0.35762387595818224</c:v>
                </c:pt>
                <c:pt idx="132">
                  <c:v>0.35723630780317384</c:v>
                </c:pt>
                <c:pt idx="133">
                  <c:v>0.35685510152833655</c:v>
                </c:pt>
                <c:pt idx="134">
                  <c:v>0.3564796344532537</c:v>
                </c:pt>
                <c:pt idx="135">
                  <c:v>0.35610925357171541</c:v>
                </c:pt>
                <c:pt idx="136">
                  <c:v>0.35574328711925085</c:v>
                </c:pt>
                <c:pt idx="137">
                  <c:v>0.35538105610138471</c:v>
                </c:pt>
                <c:pt idx="138">
                  <c:v>0.35502188539195279</c:v>
                </c:pt>
                <c:pt idx="139">
                  <c:v>0.35466511405670254</c:v>
                </c:pt>
                <c:pt idx="140">
                  <c:v>0.35431010461907059</c:v>
                </c:pt>
                <c:pt idx="141">
                  <c:v>0.35395625105662321</c:v>
                </c:pt>
                <c:pt idx="142">
                  <c:v>0.35360298539217028</c:v>
                </c:pt>
                <c:pt idx="143">
                  <c:v>0.35324978281745723</c:v>
                </c:pt>
                <c:pt idx="144">
                  <c:v>0.3528961653549636</c:v>
                </c:pt>
                <c:pt idx="145">
                  <c:v>0.35254170412126118</c:v>
                </c:pt>
                <c:pt idx="146">
                  <c:v>0.35218602030149193</c:v>
                </c:pt>
                <c:pt idx="147">
                  <c:v>0.35182878497797498</c:v>
                </c:pt>
                <c:pt idx="148">
                  <c:v>0.35146971797696791</c:v>
                </c:pt>
                <c:pt idx="149">
                  <c:v>0.35110858590728494</c:v>
                </c:pt>
                <c:pt idx="150">
                  <c:v>0.35074519956446215</c:v>
                </c:pt>
                <c:pt idx="151">
                  <c:v>0.35037941086640251</c:v>
                </c:pt>
                <c:pt idx="152">
                  <c:v>0.35001110947297809</c:v>
                </c:pt>
                <c:pt idx="153">
                  <c:v>0.34964021922483685</c:v>
                </c:pt>
                <c:pt idx="154">
                  <c:v>0.34926669451737585</c:v>
                </c:pt>
                <c:pt idx="155">
                  <c:v>0.34889051670592675</c:v>
                </c:pt>
                <c:pt idx="156">
                  <c:v>0.34851169061876286</c:v>
                </c:pt>
                <c:pt idx="157">
                  <c:v>0.34813024123638731</c:v>
                </c:pt>
                <c:pt idx="158">
                  <c:v>0.3477462105792245</c:v>
                </c:pt>
                <c:pt idx="159">
                  <c:v>0.34735965483160247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0.420817</c:v>
                </c:pt>
                <c:pt idx="1">
                  <c:v>0.42066100000000001</c:v>
                </c:pt>
                <c:pt idx="2">
                  <c:v>0.41973199999999999</c:v>
                </c:pt>
                <c:pt idx="3">
                  <c:v>0.421707</c:v>
                </c:pt>
                <c:pt idx="4">
                  <c:v>0.417211</c:v>
                </c:pt>
                <c:pt idx="5">
                  <c:v>0.42578899999999997</c:v>
                </c:pt>
                <c:pt idx="6">
                  <c:v>0.42103600000000002</c:v>
                </c:pt>
                <c:pt idx="7">
                  <c:v>0.42351299999999997</c:v>
                </c:pt>
                <c:pt idx="8">
                  <c:v>0.42043000000000003</c:v>
                </c:pt>
                <c:pt idx="9">
                  <c:v>0.42114200000000002</c:v>
                </c:pt>
                <c:pt idx="10">
                  <c:v>0.419881</c:v>
                </c:pt>
                <c:pt idx="11">
                  <c:v>0.41705999999999999</c:v>
                </c:pt>
                <c:pt idx="12">
                  <c:v>0.420595</c:v>
                </c:pt>
                <c:pt idx="13">
                  <c:v>0.41294700000000001</c:v>
                </c:pt>
                <c:pt idx="14">
                  <c:v>0.41677799999999998</c:v>
                </c:pt>
                <c:pt idx="15">
                  <c:v>0.41922799999999999</c:v>
                </c:pt>
                <c:pt idx="16">
                  <c:v>0.41947400000000001</c:v>
                </c:pt>
                <c:pt idx="17">
                  <c:v>0.41864699999999999</c:v>
                </c:pt>
                <c:pt idx="18">
                  <c:v>0.419269</c:v>
                </c:pt>
                <c:pt idx="19">
                  <c:v>0.42496400000000001</c:v>
                </c:pt>
                <c:pt idx="20">
                  <c:v>0.42271199999999998</c:v>
                </c:pt>
                <c:pt idx="21">
                  <c:v>0.42466799999999999</c:v>
                </c:pt>
                <c:pt idx="22">
                  <c:v>0.42535499999999998</c:v>
                </c:pt>
                <c:pt idx="23">
                  <c:v>0.42055900000000002</c:v>
                </c:pt>
                <c:pt idx="24">
                  <c:v>0.425709</c:v>
                </c:pt>
                <c:pt idx="25">
                  <c:v>0.42838999999999999</c:v>
                </c:pt>
                <c:pt idx="26">
                  <c:v>0.42946699999999999</c:v>
                </c:pt>
                <c:pt idx="27">
                  <c:v>0.43415300000000001</c:v>
                </c:pt>
                <c:pt idx="28">
                  <c:v>0.43528699999999998</c:v>
                </c:pt>
                <c:pt idx="29">
                  <c:v>0.44091900000000001</c:v>
                </c:pt>
                <c:pt idx="30">
                  <c:v>0.444521</c:v>
                </c:pt>
                <c:pt idx="31">
                  <c:v>0.45214199999999999</c:v>
                </c:pt>
                <c:pt idx="32">
                  <c:v>0.46047700000000003</c:v>
                </c:pt>
                <c:pt idx="33">
                  <c:v>0.46777800000000003</c:v>
                </c:pt>
                <c:pt idx="34">
                  <c:v>0.484232</c:v>
                </c:pt>
                <c:pt idx="35">
                  <c:v>0.50766199999999995</c:v>
                </c:pt>
                <c:pt idx="36">
                  <c:v>0.53143799999999997</c:v>
                </c:pt>
                <c:pt idx="37">
                  <c:v>0.56887900000000002</c:v>
                </c:pt>
                <c:pt idx="38">
                  <c:v>0.61143800000000004</c:v>
                </c:pt>
                <c:pt idx="39">
                  <c:v>0.656111</c:v>
                </c:pt>
                <c:pt idx="40">
                  <c:v>0.70211100000000004</c:v>
                </c:pt>
                <c:pt idx="41">
                  <c:v>0.743452</c:v>
                </c:pt>
                <c:pt idx="42">
                  <c:v>0.77705199999999996</c:v>
                </c:pt>
                <c:pt idx="43">
                  <c:v>0.80271899999999996</c:v>
                </c:pt>
                <c:pt idx="44">
                  <c:v>0.81841200000000003</c:v>
                </c:pt>
                <c:pt idx="45">
                  <c:v>0.82611199999999996</c:v>
                </c:pt>
                <c:pt idx="46">
                  <c:v>0.83075900000000003</c:v>
                </c:pt>
                <c:pt idx="47">
                  <c:v>0.82474000000000003</c:v>
                </c:pt>
                <c:pt idx="48">
                  <c:v>0.81454099999999996</c:v>
                </c:pt>
                <c:pt idx="49">
                  <c:v>0.79368300000000003</c:v>
                </c:pt>
                <c:pt idx="50">
                  <c:v>0.76011700000000004</c:v>
                </c:pt>
                <c:pt idx="51">
                  <c:v>0.69471899999999998</c:v>
                </c:pt>
                <c:pt idx="52">
                  <c:v>0.59395799999999999</c:v>
                </c:pt>
                <c:pt idx="53">
                  <c:v>0.47708400000000001</c:v>
                </c:pt>
                <c:pt idx="54">
                  <c:v>0.42646499999999998</c:v>
                </c:pt>
                <c:pt idx="55">
                  <c:v>0.41151199999999999</c:v>
                </c:pt>
                <c:pt idx="56">
                  <c:v>0.41227599999999998</c:v>
                </c:pt>
                <c:pt idx="57">
                  <c:v>0.41136400000000001</c:v>
                </c:pt>
                <c:pt idx="58">
                  <c:v>0.41530699999999998</c:v>
                </c:pt>
                <c:pt idx="59">
                  <c:v>0.417242</c:v>
                </c:pt>
                <c:pt idx="60">
                  <c:v>0.41855700000000001</c:v>
                </c:pt>
                <c:pt idx="61">
                  <c:v>0.42972700000000003</c:v>
                </c:pt>
                <c:pt idx="62">
                  <c:v>0.44235999999999998</c:v>
                </c:pt>
                <c:pt idx="63">
                  <c:v>0.45411200000000002</c:v>
                </c:pt>
                <c:pt idx="64">
                  <c:v>0.4803</c:v>
                </c:pt>
                <c:pt idx="65">
                  <c:v>0.50901600000000002</c:v>
                </c:pt>
                <c:pt idx="66">
                  <c:v>0.53734800000000005</c:v>
                </c:pt>
                <c:pt idx="67">
                  <c:v>0.57247800000000004</c:v>
                </c:pt>
                <c:pt idx="68">
                  <c:v>0.60468100000000002</c:v>
                </c:pt>
                <c:pt idx="69">
                  <c:v>0.63259600000000005</c:v>
                </c:pt>
                <c:pt idx="70">
                  <c:v>0.65592600000000001</c:v>
                </c:pt>
                <c:pt idx="71">
                  <c:v>0.67740999999999996</c:v>
                </c:pt>
                <c:pt idx="72">
                  <c:v>0.68612399999999996</c:v>
                </c:pt>
                <c:pt idx="73">
                  <c:v>0.68767</c:v>
                </c:pt>
                <c:pt idx="74">
                  <c:v>0.68242499999999995</c:v>
                </c:pt>
                <c:pt idx="75">
                  <c:v>0.664296</c:v>
                </c:pt>
                <c:pt idx="76">
                  <c:v>0.62868400000000002</c:v>
                </c:pt>
                <c:pt idx="77">
                  <c:v>0.57006000000000001</c:v>
                </c:pt>
                <c:pt idx="78">
                  <c:v>0.48680499999999999</c:v>
                </c:pt>
                <c:pt idx="79">
                  <c:v>0.41765000000000002</c:v>
                </c:pt>
                <c:pt idx="80">
                  <c:v>0.388073</c:v>
                </c:pt>
                <c:pt idx="81">
                  <c:v>0.38148599999999999</c:v>
                </c:pt>
                <c:pt idx="82">
                  <c:v>0.38446599999999997</c:v>
                </c:pt>
                <c:pt idx="83">
                  <c:v>0.37740600000000002</c:v>
                </c:pt>
                <c:pt idx="84">
                  <c:v>0.38078000000000001</c:v>
                </c:pt>
                <c:pt idx="85">
                  <c:v>0.37736700000000001</c:v>
                </c:pt>
                <c:pt idx="86">
                  <c:v>0.37847199999999998</c:v>
                </c:pt>
                <c:pt idx="87">
                  <c:v>0.37491999999999998</c:v>
                </c:pt>
                <c:pt idx="88">
                  <c:v>0.37573099999999998</c:v>
                </c:pt>
                <c:pt idx="89">
                  <c:v>0.37650699999999998</c:v>
                </c:pt>
                <c:pt idx="90">
                  <c:v>0.37316700000000003</c:v>
                </c:pt>
                <c:pt idx="91">
                  <c:v>0.37651000000000001</c:v>
                </c:pt>
                <c:pt idx="92">
                  <c:v>0.37341800000000003</c:v>
                </c:pt>
                <c:pt idx="93">
                  <c:v>0.37797900000000001</c:v>
                </c:pt>
                <c:pt idx="94">
                  <c:v>0.372867</c:v>
                </c:pt>
                <c:pt idx="95">
                  <c:v>0.36641499999999999</c:v>
                </c:pt>
                <c:pt idx="96">
                  <c:v>0.36946899999999999</c:v>
                </c:pt>
                <c:pt idx="97">
                  <c:v>0.37204100000000001</c:v>
                </c:pt>
                <c:pt idx="98">
                  <c:v>0.37602600000000003</c:v>
                </c:pt>
                <c:pt idx="99">
                  <c:v>0.37784600000000002</c:v>
                </c:pt>
                <c:pt idx="100">
                  <c:v>0.36831000000000003</c:v>
                </c:pt>
                <c:pt idx="101">
                  <c:v>0.369643</c:v>
                </c:pt>
                <c:pt idx="102">
                  <c:v>0.36940200000000001</c:v>
                </c:pt>
                <c:pt idx="103">
                  <c:v>0.37206800000000001</c:v>
                </c:pt>
                <c:pt idx="104">
                  <c:v>0.37045699999999998</c:v>
                </c:pt>
                <c:pt idx="105">
                  <c:v>0.368369</c:v>
                </c:pt>
                <c:pt idx="106">
                  <c:v>0.36991099999999999</c:v>
                </c:pt>
                <c:pt idx="107">
                  <c:v>0.36898700000000001</c:v>
                </c:pt>
                <c:pt idx="108">
                  <c:v>0.370562</c:v>
                </c:pt>
                <c:pt idx="109">
                  <c:v>0.37031399999999998</c:v>
                </c:pt>
                <c:pt idx="110">
                  <c:v>0.36786999999999997</c:v>
                </c:pt>
                <c:pt idx="111">
                  <c:v>0.37102400000000002</c:v>
                </c:pt>
                <c:pt idx="112">
                  <c:v>0.371778</c:v>
                </c:pt>
                <c:pt idx="113">
                  <c:v>0.36971999999999999</c:v>
                </c:pt>
                <c:pt idx="114">
                  <c:v>0.369979</c:v>
                </c:pt>
                <c:pt idx="115">
                  <c:v>0.36556899999999998</c:v>
                </c:pt>
                <c:pt idx="116">
                  <c:v>0.36546099999999998</c:v>
                </c:pt>
                <c:pt idx="117">
                  <c:v>0.36329</c:v>
                </c:pt>
                <c:pt idx="118">
                  <c:v>0.36373699999999998</c:v>
                </c:pt>
                <c:pt idx="119">
                  <c:v>0.35604400000000003</c:v>
                </c:pt>
                <c:pt idx="120">
                  <c:v>0.353912</c:v>
                </c:pt>
                <c:pt idx="121">
                  <c:v>0.35943900000000001</c:v>
                </c:pt>
                <c:pt idx="122">
                  <c:v>0.35571399999999997</c:v>
                </c:pt>
                <c:pt idx="123">
                  <c:v>0.354518</c:v>
                </c:pt>
                <c:pt idx="124">
                  <c:v>0.35483500000000001</c:v>
                </c:pt>
                <c:pt idx="125">
                  <c:v>0.36019400000000001</c:v>
                </c:pt>
                <c:pt idx="126">
                  <c:v>0.360182</c:v>
                </c:pt>
                <c:pt idx="127">
                  <c:v>0.35782399999999998</c:v>
                </c:pt>
                <c:pt idx="128">
                  <c:v>0.36215000000000003</c:v>
                </c:pt>
                <c:pt idx="129">
                  <c:v>0.35243200000000002</c:v>
                </c:pt>
                <c:pt idx="130">
                  <c:v>0.355487</c:v>
                </c:pt>
                <c:pt idx="131">
                  <c:v>0.35416399999999998</c:v>
                </c:pt>
                <c:pt idx="132">
                  <c:v>0.351489</c:v>
                </c:pt>
                <c:pt idx="133">
                  <c:v>0.35455999999999999</c:v>
                </c:pt>
                <c:pt idx="134">
                  <c:v>0.35568300000000003</c:v>
                </c:pt>
                <c:pt idx="135">
                  <c:v>0.35328799999999999</c:v>
                </c:pt>
                <c:pt idx="136">
                  <c:v>0.354101</c:v>
                </c:pt>
                <c:pt idx="137">
                  <c:v>0.35753699999999999</c:v>
                </c:pt>
                <c:pt idx="138">
                  <c:v>0.35637400000000002</c:v>
                </c:pt>
                <c:pt idx="139">
                  <c:v>0.35615999999999998</c:v>
                </c:pt>
                <c:pt idx="140">
                  <c:v>0.35315600000000003</c:v>
                </c:pt>
                <c:pt idx="141">
                  <c:v>0.35143600000000003</c:v>
                </c:pt>
                <c:pt idx="142">
                  <c:v>0.35181800000000002</c:v>
                </c:pt>
                <c:pt idx="143">
                  <c:v>0.35446899999999998</c:v>
                </c:pt>
                <c:pt idx="144">
                  <c:v>0.35493400000000003</c:v>
                </c:pt>
                <c:pt idx="145">
                  <c:v>0.357626</c:v>
                </c:pt>
                <c:pt idx="146">
                  <c:v>0.35497899999999999</c:v>
                </c:pt>
                <c:pt idx="147">
                  <c:v>0.35701899999999998</c:v>
                </c:pt>
                <c:pt idx="148">
                  <c:v>0.353908</c:v>
                </c:pt>
                <c:pt idx="149">
                  <c:v>0.35591299999999998</c:v>
                </c:pt>
                <c:pt idx="150">
                  <c:v>0.35418899999999998</c:v>
                </c:pt>
                <c:pt idx="151">
                  <c:v>0.35248800000000002</c:v>
                </c:pt>
                <c:pt idx="152">
                  <c:v>0.35089500000000001</c:v>
                </c:pt>
                <c:pt idx="153">
                  <c:v>0.35206500000000002</c:v>
                </c:pt>
                <c:pt idx="154">
                  <c:v>0.34862599999999999</c:v>
                </c:pt>
                <c:pt idx="155">
                  <c:v>0.34860999999999998</c:v>
                </c:pt>
                <c:pt idx="156">
                  <c:v>0.34600999999999998</c:v>
                </c:pt>
                <c:pt idx="157">
                  <c:v>0.34698099999999998</c:v>
                </c:pt>
                <c:pt idx="158">
                  <c:v>0.34153299999999998</c:v>
                </c:pt>
                <c:pt idx="159">
                  <c:v>0.34856399999999998</c:v>
                </c:pt>
                <c:pt idx="160">
                  <c:v>0.34587499999999999</c:v>
                </c:pt>
                <c:pt idx="161">
                  <c:v>0.34648499999999999</c:v>
                </c:pt>
                <c:pt idx="162">
                  <c:v>0.34631099999999998</c:v>
                </c:pt>
                <c:pt idx="163">
                  <c:v>0.343781</c:v>
                </c:pt>
                <c:pt idx="164">
                  <c:v>0.34257399999999999</c:v>
                </c:pt>
                <c:pt idx="165">
                  <c:v>0.34540999999999999</c:v>
                </c:pt>
                <c:pt idx="166">
                  <c:v>0.34351900000000002</c:v>
                </c:pt>
                <c:pt idx="167">
                  <c:v>0.34420699999999999</c:v>
                </c:pt>
                <c:pt idx="168">
                  <c:v>0.34357599999999999</c:v>
                </c:pt>
                <c:pt idx="169">
                  <c:v>0.343943</c:v>
                </c:pt>
                <c:pt idx="170">
                  <c:v>0.34348699999999999</c:v>
                </c:pt>
                <c:pt idx="171">
                  <c:v>0.34317199999999998</c:v>
                </c:pt>
                <c:pt idx="172">
                  <c:v>0.34277999999999997</c:v>
                </c:pt>
                <c:pt idx="173">
                  <c:v>0.34103</c:v>
                </c:pt>
                <c:pt idx="174">
                  <c:v>0.34071899999999999</c:v>
                </c:pt>
                <c:pt idx="175">
                  <c:v>0.34393499999999999</c:v>
                </c:pt>
                <c:pt idx="176">
                  <c:v>0.34098899999999999</c:v>
                </c:pt>
                <c:pt idx="177">
                  <c:v>0.34019899999999997</c:v>
                </c:pt>
                <c:pt idx="178">
                  <c:v>0.34056700000000001</c:v>
                </c:pt>
                <c:pt idx="179">
                  <c:v>0.34090900000000002</c:v>
                </c:pt>
                <c:pt idx="180">
                  <c:v>0.33810899999999999</c:v>
                </c:pt>
                <c:pt idx="181">
                  <c:v>0.34041900000000003</c:v>
                </c:pt>
                <c:pt idx="182">
                  <c:v>0.34071299999999999</c:v>
                </c:pt>
                <c:pt idx="183">
                  <c:v>0.339061</c:v>
                </c:pt>
                <c:pt idx="184">
                  <c:v>0.34068599999999999</c:v>
                </c:pt>
                <c:pt idx="185">
                  <c:v>0.33881099999999997</c:v>
                </c:pt>
                <c:pt idx="186">
                  <c:v>0.33811200000000002</c:v>
                </c:pt>
                <c:pt idx="187">
                  <c:v>0.34021000000000001</c:v>
                </c:pt>
                <c:pt idx="188">
                  <c:v>0.33885300000000002</c:v>
                </c:pt>
                <c:pt idx="189">
                  <c:v>0.33870400000000001</c:v>
                </c:pt>
                <c:pt idx="190">
                  <c:v>0.33954400000000001</c:v>
                </c:pt>
                <c:pt idx="191">
                  <c:v>0.339721</c:v>
                </c:pt>
                <c:pt idx="192">
                  <c:v>0.33734199999999998</c:v>
                </c:pt>
                <c:pt idx="193">
                  <c:v>0.34093000000000001</c:v>
                </c:pt>
                <c:pt idx="194">
                  <c:v>0.33707500000000001</c:v>
                </c:pt>
                <c:pt idx="195">
                  <c:v>0.33094899999999999</c:v>
                </c:pt>
                <c:pt idx="196">
                  <c:v>0.33767900000000001</c:v>
                </c:pt>
                <c:pt idx="197">
                  <c:v>0.338702</c:v>
                </c:pt>
                <c:pt idx="198">
                  <c:v>0.340196</c:v>
                </c:pt>
                <c:pt idx="199">
                  <c:v>0.34721200000000002</c:v>
                </c:pt>
                <c:pt idx="200">
                  <c:v>0.34611799999999998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0.4180686449996811</c:v>
                </c:pt>
                <c:pt idx="1">
                  <c:v>0.41828037577605626</c:v>
                </c:pt>
                <c:pt idx="2">
                  <c:v>0.41848191651884936</c:v>
                </c:pt>
                <c:pt idx="3">
                  <c:v>0.41867209656871873</c:v>
                </c:pt>
                <c:pt idx="4">
                  <c:v>0.41884966880653829</c:v>
                </c:pt>
                <c:pt idx="5">
                  <c:v>0.41901332221896681</c:v>
                </c:pt>
                <c:pt idx="6">
                  <c:v>0.41916170411627041</c:v>
                </c:pt>
                <c:pt idx="7">
                  <c:v>0.41929345670066104</c:v>
                </c:pt>
                <c:pt idx="8">
                  <c:v>0.41940727473258316</c:v>
                </c:pt>
                <c:pt idx="9">
                  <c:v>0.41950199382270736</c:v>
                </c:pt>
                <c:pt idx="10">
                  <c:v>0.41957672254224343</c:v>
                </c:pt>
                <c:pt idx="11">
                  <c:v>0.4196310362162668</c:v>
                </c:pt>
                <c:pt idx="12">
                  <c:v>0.41966525598998722</c:v>
                </c:pt>
                <c:pt idx="13">
                  <c:v>0.41968084344031498</c:v>
                </c:pt>
                <c:pt idx="14">
                  <c:v>0.41968094832271791</c:v>
                </c:pt>
                <c:pt idx="15">
                  <c:v>0.41967115434952423</c:v>
                </c:pt>
                <c:pt idx="16">
                  <c:v>0.41966047411664176</c:v>
                </c:pt>
                <c:pt idx="17">
                  <c:v>0.41966264784315954</c:v>
                </c:pt>
                <c:pt idx="18">
                  <c:v>0.41969779931688928</c:v>
                </c:pt>
                <c:pt idx="19">
                  <c:v>0.41979449368192978</c:v>
                </c:pt>
                <c:pt idx="20">
                  <c:v>0.41999222243153483</c:v>
                </c:pt>
                <c:pt idx="21">
                  <c:v>0.4203443081041085</c:v>
                </c:pt>
                <c:pt idx="22">
                  <c:v>0.42092117210153734</c:v>
                </c:pt>
                <c:pt idx="23">
                  <c:v>0.4218138422815626</c:v>
                </c:pt>
                <c:pt idx="24">
                  <c:v>0.42313749302286391</c:v>
                </c:pt>
                <c:pt idx="25">
                  <c:v>0.42503471269313997</c:v>
                </c:pt>
                <c:pt idx="26">
                  <c:v>0.42767808889571729</c:v>
                </c:pt>
                <c:pt idx="27">
                  <c:v>0.43127160171203305</c:v>
                </c:pt>
                <c:pt idx="28">
                  <c:v>0.43605023470006637</c:v>
                </c:pt>
                <c:pt idx="29">
                  <c:v>0.44227717129469946</c:v>
                </c:pt>
                <c:pt idx="30">
                  <c:v>0.45023796076915984</c:v>
                </c:pt>
                <c:pt idx="31">
                  <c:v>0.46023113233444046</c:v>
                </c:pt>
                <c:pt idx="32">
                  <c:v>0.47255492308534119</c:v>
                </c:pt>
                <c:pt idx="33">
                  <c:v>0.48749007176505793</c:v>
                </c:pt>
                <c:pt idx="34">
                  <c:v>0.50527900986297158</c:v>
                </c:pt>
                <c:pt idx="35">
                  <c:v>0.52610223269799028</c:v>
                </c:pt>
                <c:pt idx="36">
                  <c:v>0.5500531131356835</c:v>
                </c:pt>
                <c:pt idx="37">
                  <c:v>0.57711284638604154</c:v>
                </c:pt>
                <c:pt idx="38">
                  <c:v>0.6071273816667746</c:v>
                </c:pt>
                <c:pt idx="39">
                  <c:v>0.63978751256186672</c:v>
                </c:pt>
                <c:pt idx="40">
                  <c:v>0.6746101650841938</c:v>
                </c:pt>
                <c:pt idx="41">
                  <c:v>0.71091006956690861</c:v>
                </c:pt>
                <c:pt idx="42">
                  <c:v>0.7477328998873507</c:v>
                </c:pt>
                <c:pt idx="43">
                  <c:v>0.78369815732836101</c:v>
                </c:pt>
                <c:pt idx="44">
                  <c:v>0.81670218679501561</c:v>
                </c:pt>
                <c:pt idx="45">
                  <c:v>0.84352024446160223</c:v>
                </c:pt>
                <c:pt idx="46">
                  <c:v>0.85956409126541222</c:v>
                </c:pt>
                <c:pt idx="47">
                  <c:v>0.85929582150947181</c:v>
                </c:pt>
                <c:pt idx="48">
                  <c:v>0.83775149094780377</c:v>
                </c:pt>
                <c:pt idx="49">
                  <c:v>0.7929870501992724</c:v>
                </c:pt>
                <c:pt idx="50">
                  <c:v>0.72824673861809708</c:v>
                </c:pt>
                <c:pt idx="51">
                  <c:v>0.65218732296743953</c:v>
                </c:pt>
                <c:pt idx="52">
                  <c:v>0.57639807848458058</c:v>
                </c:pt>
                <c:pt idx="53">
                  <c:v>0.51132592707167623</c:v>
                </c:pt>
                <c:pt idx="54">
                  <c:v>0.46294548140250663</c:v>
                </c:pt>
                <c:pt idx="55">
                  <c:v>0.43192282315707331</c:v>
                </c:pt>
                <c:pt idx="56">
                  <c:v>0.41518621149278195</c:v>
                </c:pt>
                <c:pt idx="57">
                  <c:v>0.40840964309386946</c:v>
                </c:pt>
                <c:pt idx="58">
                  <c:v>0.40790905514067466</c:v>
                </c:pt>
                <c:pt idx="59">
                  <c:v>0.41138589004098358</c:v>
                </c:pt>
                <c:pt idx="60">
                  <c:v>0.41780392661232529</c:v>
                </c:pt>
                <c:pt idx="61">
                  <c:v>0.42693950474695885</c:v>
                </c:pt>
                <c:pt idx="62">
                  <c:v>0.43896579397213398</c:v>
                </c:pt>
                <c:pt idx="63">
                  <c:v>0.45417985827391982</c:v>
                </c:pt>
                <c:pt idx="64">
                  <c:v>0.47284457237076583</c:v>
                </c:pt>
                <c:pt idx="65">
                  <c:v>0.49509171057307372</c:v>
                </c:pt>
                <c:pt idx="66">
                  <c:v>0.5208524421241344</c:v>
                </c:pt>
                <c:pt idx="67">
                  <c:v>0.54980303412609965</c:v>
                </c:pt>
                <c:pt idx="68">
                  <c:v>0.581320658560187</c:v>
                </c:pt>
                <c:pt idx="69">
                  <c:v>0.61442562956415347</c:v>
                </c:pt>
                <c:pt idx="70">
                  <c:v>0.64762328117129031</c:v>
                </c:pt>
                <c:pt idx="71">
                  <c:v>0.67847014310145215</c:v>
                </c:pt>
                <c:pt idx="72">
                  <c:v>0.70277033722229976</c:v>
                </c:pt>
                <c:pt idx="73">
                  <c:v>0.71393195164351286</c:v>
                </c:pt>
                <c:pt idx="74">
                  <c:v>0.70403082582353949</c:v>
                </c:pt>
                <c:pt idx="75">
                  <c:v>0.66791387633274091</c:v>
                </c:pt>
                <c:pt idx="76">
                  <c:v>0.60858497510807086</c:v>
                </c:pt>
                <c:pt idx="77">
                  <c:v>0.53864797993898383</c:v>
                </c:pt>
                <c:pt idx="78">
                  <c:v>0.47455902641614622</c:v>
                </c:pt>
                <c:pt idx="79">
                  <c:v>0.42772988219898361</c:v>
                </c:pt>
                <c:pt idx="80">
                  <c:v>0.40011829959739464</c:v>
                </c:pt>
                <c:pt idx="81">
                  <c:v>0.38682301589119922</c:v>
                </c:pt>
                <c:pt idx="82">
                  <c:v>0.38144516572345288</c:v>
                </c:pt>
                <c:pt idx="83">
                  <c:v>0.3794445675299381</c:v>
                </c:pt>
                <c:pt idx="84">
                  <c:v>0.37857625369509679</c:v>
                </c:pt>
                <c:pt idx="85">
                  <c:v>0.37801026734034493</c:v>
                </c:pt>
                <c:pt idx="86">
                  <c:v>0.37751002270028422</c:v>
                </c:pt>
                <c:pt idx="87">
                  <c:v>0.37702259640707431</c:v>
                </c:pt>
                <c:pt idx="88">
                  <c:v>0.37653852868826582</c:v>
                </c:pt>
                <c:pt idx="89">
                  <c:v>0.37605637798677977</c:v>
                </c:pt>
                <c:pt idx="90">
                  <c:v>0.37557587674195919</c:v>
                </c:pt>
                <c:pt idx="91">
                  <c:v>0.37509690566445186</c:v>
                </c:pt>
                <c:pt idx="92">
                  <c:v>0.37461937833154202</c:v>
                </c:pt>
                <c:pt idx="93">
                  <c:v>0.37414324291138945</c:v>
                </c:pt>
                <c:pt idx="94">
                  <c:v>0.37366850744556906</c:v>
                </c:pt>
                <c:pt idx="95">
                  <c:v>0.37319528877014685</c:v>
                </c:pt>
                <c:pt idx="96">
                  <c:v>0.37272389895659619</c:v>
                </c:pt>
                <c:pt idx="97">
                  <c:v>0.37225498876310631</c:v>
                </c:pt>
                <c:pt idx="98">
                  <c:v>0.37178977034474653</c:v>
                </c:pt>
                <c:pt idx="99">
                  <c:v>0.37133033801481719</c:v>
                </c:pt>
                <c:pt idx="100">
                  <c:v>0.37088009074855005</c:v>
                </c:pt>
                <c:pt idx="101">
                  <c:v>0.37044422780274949</c:v>
                </c:pt>
                <c:pt idx="102">
                  <c:v>0.37003023657326578</c:v>
                </c:pt>
                <c:pt idx="103">
                  <c:v>0.36964822399584257</c:v>
                </c:pt>
                <c:pt idx="104">
                  <c:v>0.36931087466257401</c:v>
                </c:pt>
                <c:pt idx="105">
                  <c:v>0.36903277586873162</c:v>
                </c:pt>
                <c:pt idx="106">
                  <c:v>0.36882885581356772</c:v>
                </c:pt>
                <c:pt idx="107">
                  <c:v>0.36871172856158163</c:v>
                </c:pt>
                <c:pt idx="108">
                  <c:v>0.36868775718299646</c:v>
                </c:pt>
                <c:pt idx="109">
                  <c:v>0.36875155420916467</c:v>
                </c:pt>
                <c:pt idx="110">
                  <c:v>0.36887864369193107</c:v>
                </c:pt>
                <c:pt idx="111">
                  <c:v>0.36901705661293777</c:v>
                </c:pt>
                <c:pt idx="112">
                  <c:v>0.36908203501894116</c:v>
                </c:pt>
                <c:pt idx="113">
                  <c:v>0.36896292945742087</c:v>
                </c:pt>
                <c:pt idx="114">
                  <c:v>0.36855173808451108</c:v>
                </c:pt>
                <c:pt idx="115">
                  <c:v>0.36779063588469341</c:v>
                </c:pt>
                <c:pt idx="116">
                  <c:v>0.36671425885950959</c:v>
                </c:pt>
                <c:pt idx="117">
                  <c:v>0.36545246113358237</c:v>
                </c:pt>
                <c:pt idx="118">
                  <c:v>0.36418069999453262</c:v>
                </c:pt>
                <c:pt idx="119">
                  <c:v>0.36304601903320272</c:v>
                </c:pt>
                <c:pt idx="120">
                  <c:v>0.36211679448638462</c:v>
                </c:pt>
                <c:pt idx="121">
                  <c:v>0.36138235864401619</c:v>
                </c:pt>
                <c:pt idx="122">
                  <c:v>0.36078862897296915</c:v>
                </c:pt>
                <c:pt idx="123">
                  <c:v>0.36027702594868549</c:v>
                </c:pt>
                <c:pt idx="124">
                  <c:v>0.35980544646904977</c:v>
                </c:pt>
                <c:pt idx="125">
                  <c:v>0.35935081622180765</c:v>
                </c:pt>
                <c:pt idx="126">
                  <c:v>0.35890304343659041</c:v>
                </c:pt>
                <c:pt idx="127">
                  <c:v>0.35845856689014566</c:v>
                </c:pt>
                <c:pt idx="128">
                  <c:v>0.358016415430709</c:v>
                </c:pt>
                <c:pt idx="129">
                  <c:v>0.35757645440432473</c:v>
                </c:pt>
                <c:pt idx="130">
                  <c:v>0.35713877645629344</c:v>
                </c:pt>
                <c:pt idx="131">
                  <c:v>0.35670353740042438</c:v>
                </c:pt>
                <c:pt idx="132">
                  <c:v>0.35627094587498997</c:v>
                </c:pt>
                <c:pt idx="133">
                  <c:v>0.35584135070715717</c:v>
                </c:pt>
                <c:pt idx="134">
                  <c:v>0.35541550914836878</c:v>
                </c:pt>
                <c:pt idx="135">
                  <c:v>0.35499526251274111</c:v>
                </c:pt>
                <c:pt idx="136">
                  <c:v>0.3545850243840899</c:v>
                </c:pt>
                <c:pt idx="137">
                  <c:v>0.35419460472367587</c:v>
                </c:pt>
                <c:pt idx="138">
                  <c:v>0.3538436506003535</c:v>
                </c:pt>
                <c:pt idx="139">
                  <c:v>0.35356689221186222</c:v>
                </c:pt>
                <c:pt idx="140">
                  <c:v>0.35341712183585383</c:v>
                </c:pt>
                <c:pt idx="141">
                  <c:v>0.3534600945432716</c:v>
                </c:pt>
                <c:pt idx="142">
                  <c:v>0.35375485596648365</c:v>
                </c:pt>
                <c:pt idx="143">
                  <c:v>0.35431810467588015</c:v>
                </c:pt>
                <c:pt idx="144">
                  <c:v>0.35508351251888587</c:v>
                </c:pt>
                <c:pt idx="145">
                  <c:v>0.3558807283874964</c:v>
                </c:pt>
                <c:pt idx="146">
                  <c:v>0.35646091944540598</c:v>
                </c:pt>
                <c:pt idx="147">
                  <c:v>0.35657535309340183</c:v>
                </c:pt>
                <c:pt idx="148">
                  <c:v>0.35607714620595177</c:v>
                </c:pt>
                <c:pt idx="149">
                  <c:v>0.35499057879545937</c:v>
                </c:pt>
                <c:pt idx="150">
                  <c:v>0.3535037767911367</c:v>
                </c:pt>
                <c:pt idx="151">
                  <c:v>0.35188693446476471</c:v>
                </c:pt>
                <c:pt idx="152">
                  <c:v>0.3503847576922558</c:v>
                </c:pt>
                <c:pt idx="153">
                  <c:v>0.34914184233538748</c:v>
                </c:pt>
                <c:pt idx="154">
                  <c:v>0.34818933394796975</c:v>
                </c:pt>
                <c:pt idx="155">
                  <c:v>0.34747983233285312</c:v>
                </c:pt>
                <c:pt idx="156">
                  <c:v>0.34693660167398255</c:v>
                </c:pt>
                <c:pt idx="157">
                  <c:v>0.34648974747402345</c:v>
                </c:pt>
                <c:pt idx="158">
                  <c:v>0.34609102193797314</c:v>
                </c:pt>
                <c:pt idx="159">
                  <c:v>0.34571312555896472</c:v>
                </c:pt>
                <c:pt idx="160">
                  <c:v>0.34534294008426658</c:v>
                </c:pt>
                <c:pt idx="161">
                  <c:v>0.34497497626290702</c:v>
                </c:pt>
                <c:pt idx="162">
                  <c:v>0.34460716676345454</c:v>
                </c:pt>
                <c:pt idx="163">
                  <c:v>0.34423875992155722</c:v>
                </c:pt>
                <c:pt idx="164">
                  <c:v>0.34386945083999654</c:v>
                </c:pt>
                <c:pt idx="165">
                  <c:v>0.3434990779063668</c:v>
                </c:pt>
                <c:pt idx="166">
                  <c:v>0.34312753129946644</c:v>
                </c:pt>
                <c:pt idx="167">
                  <c:v>0.34275472839855586</c:v>
                </c:pt>
                <c:pt idx="168">
                  <c:v>0.34238060715896212</c:v>
                </c:pt>
                <c:pt idx="169">
                  <c:v>0.3420051235678408</c:v>
                </c:pt>
                <c:pt idx="170">
                  <c:v>0.34162824984436785</c:v>
                </c:pt>
                <c:pt idx="171">
                  <c:v>0.34124997272804958</c:v>
                </c:pt>
                <c:pt idx="172">
                  <c:v>0.34087029177620853</c:v>
                </c:pt>
                <c:pt idx="173">
                  <c:v>0.34048921769304386</c:v>
                </c:pt>
                <c:pt idx="174">
                  <c:v>0.34010677072172785</c:v>
                </c:pt>
                <c:pt idx="175">
                  <c:v>0.33972297912509097</c:v>
                </c:pt>
                <c:pt idx="176">
                  <c:v>0.33933787777310309</c:v>
                </c:pt>
                <c:pt idx="177">
                  <c:v>0.33895150684872699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0.41806860179601302</c:v>
                </c:pt>
                <c:pt idx="1">
                  <c:v>0.41828029388175181</c:v>
                </c:pt>
                <c:pt idx="2">
                  <c:v>0.41848176325024505</c:v>
                </c:pt>
                <c:pt idx="3">
                  <c:v>0.41867181335184006</c:v>
                </c:pt>
                <c:pt idx="4">
                  <c:v>0.41884915209104051</c:v>
                </c:pt>
                <c:pt idx="5">
                  <c:v>0.41901239143205343</c:v>
                </c:pt>
                <c:pt idx="6">
                  <c:v>0.41916004866852974</c:v>
                </c:pt>
                <c:pt idx="7">
                  <c:v>0.41929054968676288</c:v>
                </c:pt>
                <c:pt idx="8">
                  <c:v>0.41940223456279802</c:v>
                </c:pt>
                <c:pt idx="9">
                  <c:v>0.41949336583235752</c:v>
                </c:pt>
                <c:pt idx="10">
                  <c:v>0.41956213975429624</c:v>
                </c:pt>
                <c:pt idx="11">
                  <c:v>0.41960670084948248</c:v>
                </c:pt>
                <c:pt idx="12">
                  <c:v>0.4196251599338065</c:v>
                </c:pt>
                <c:pt idx="13">
                  <c:v>0.41961561577335965</c:v>
                </c:pt>
                <c:pt idx="14">
                  <c:v>0.41957618036983096</c:v>
                </c:pt>
                <c:pt idx="15">
                  <c:v>0.41950500773478777</c:v>
                </c:pt>
                <c:pt idx="16">
                  <c:v>0.41940032583509113</c:v>
                </c:pt>
                <c:pt idx="17">
                  <c:v>0.41926047119361681</c:v>
                </c:pt>
                <c:pt idx="18">
                  <c:v>0.41908392541839817</c:v>
                </c:pt>
                <c:pt idx="19">
                  <c:v>0.41886935272141379</c:v>
                </c:pt>
                <c:pt idx="20">
                  <c:v>0.41861563729075807</c:v>
                </c:pt>
                <c:pt idx="21">
                  <c:v>0.41832191921437401</c:v>
                </c:pt>
                <c:pt idx="22">
                  <c:v>0.41798762753837565</c:v>
                </c:pt>
                <c:pt idx="23">
                  <c:v>0.41761250899580055</c:v>
                </c:pt>
                <c:pt idx="24">
                  <c:v>0.41719665097698133</c:v>
                </c:pt>
                <c:pt idx="25">
                  <c:v>0.41674049743987684</c:v>
                </c:pt>
                <c:pt idx="26">
                  <c:v>0.41624485667972749</c:v>
                </c:pt>
                <c:pt idx="27">
                  <c:v>0.415710900185773</c:v>
                </c:pt>
                <c:pt idx="28">
                  <c:v>0.41514015219296918</c:v>
                </c:pt>
                <c:pt idx="29">
                  <c:v>0.41453446996486276</c:v>
                </c:pt>
                <c:pt idx="30">
                  <c:v>0.41389601528990322</c:v>
                </c:pt>
                <c:pt idx="31">
                  <c:v>0.41322721810392166</c:v>
                </c:pt>
                <c:pt idx="32">
                  <c:v>0.41253073353293279</c:v>
                </c:pt>
                <c:pt idx="33">
                  <c:v>0.41180939395335631</c:v>
                </c:pt>
                <c:pt idx="34">
                  <c:v>0.411066157868967</c:v>
                </c:pt>
                <c:pt idx="35">
                  <c:v>0.41030405749270177</c:v>
                </c:pt>
                <c:pt idx="36">
                  <c:v>0.40952614689490091</c:v>
                </c:pt>
                <c:pt idx="37">
                  <c:v>0.40873545244602949</c:v>
                </c:pt>
                <c:pt idx="38">
                  <c:v>0.40793492705862555</c:v>
                </c:pt>
                <c:pt idx="39">
                  <c:v>0.40712740944364251</c:v>
                </c:pt>
                <c:pt idx="40">
                  <c:v>0.40631558926723155</c:v>
                </c:pt>
                <c:pt idx="41">
                  <c:v>0.40550197875229338</c:v>
                </c:pt>
                <c:pt idx="42">
                  <c:v>0.40468889093926508</c:v>
                </c:pt>
                <c:pt idx="43">
                  <c:v>0.40387842452260619</c:v>
                </c:pt>
                <c:pt idx="44">
                  <c:v>0.4030724549276718</c:v>
                </c:pt>
                <c:pt idx="45">
                  <c:v>0.40227263109553235</c:v>
                </c:pt>
                <c:pt idx="46">
                  <c:v>0.40148037730362562</c:v>
                </c:pt>
                <c:pt idx="47">
                  <c:v>0.4006968992659804</c:v>
                </c:pt>
                <c:pt idx="48">
                  <c:v>0.3999231937226394</c:v>
                </c:pt>
                <c:pt idx="49">
                  <c:v>0.39916006073598626</c:v>
                </c:pt>
                <c:pt idx="50">
                  <c:v>0.39840811795294961</c:v>
                </c:pt>
                <c:pt idx="51">
                  <c:v>0.39766781615734403</c:v>
                </c:pt>
                <c:pt idx="52">
                  <c:v>0.39693945551730364</c:v>
                </c:pt>
                <c:pt idx="53">
                  <c:v>0.39622320202134159</c:v>
                </c:pt>
                <c:pt idx="54">
                  <c:v>0.39551910368685173</c:v>
                </c:pt>
                <c:pt idx="55">
                  <c:v>0.39482710621209594</c:v>
                </c:pt>
                <c:pt idx="56">
                  <c:v>0.39414706782351056</c:v>
                </c:pt>
                <c:pt idx="57">
                  <c:v>0.39347877314237395</c:v>
                </c:pt>
                <c:pt idx="58">
                  <c:v>0.39282194595735292</c:v>
                </c:pt>
                <c:pt idx="59">
                  <c:v>0.39217626084188384</c:v>
                </c:pt>
                <c:pt idx="60">
                  <c:v>0.39154135359800724</c:v>
                </c:pt>
                <c:pt idx="61">
                  <c:v>0.3909168305418575</c:v>
                </c:pt>
                <c:pt idx="62">
                  <c:v>0.39030227667144801</c:v>
                </c:pt>
                <c:pt idx="63">
                  <c:v>0.38969726277574868</c:v>
                </c:pt>
                <c:pt idx="64">
                  <c:v>0.38910135155644027</c:v>
                </c:pt>
                <c:pt idx="65">
                  <c:v>0.38851410284118487</c:v>
                </c:pt>
                <c:pt idx="66">
                  <c:v>0.38793507797078047</c:v>
                </c:pt>
                <c:pt idx="67">
                  <c:v>0.38736384344303393</c:v>
                </c:pt>
                <c:pt idx="68">
                  <c:v>0.38679997389434689</c:v>
                </c:pt>
                <c:pt idx="69">
                  <c:v>0.38624305449651747</c:v>
                </c:pt>
                <c:pt idx="70">
                  <c:v>0.38569268284163222</c:v>
                </c:pt>
                <c:pt idx="71">
                  <c:v>0.38514847038259575</c:v>
                </c:pt>
                <c:pt idx="72">
                  <c:v>0.38461004349114009</c:v>
                </c:pt>
                <c:pt idx="73">
                  <c:v>0.3840770441893484</c:v>
                </c:pt>
                <c:pt idx="74">
                  <c:v>0.38354913060498919</c:v>
                </c:pt>
                <c:pt idx="75">
                  <c:v>0.38302597719543408</c:v>
                </c:pt>
                <c:pt idx="76">
                  <c:v>0.38250727477972218</c:v>
                </c:pt>
                <c:pt idx="77">
                  <c:v>0.3819927304134817</c:v>
                </c:pt>
                <c:pt idx="78">
                  <c:v>0.38148206713696636</c:v>
                </c:pt>
                <c:pt idx="79">
                  <c:v>0.38097502362242675</c:v>
                </c:pt>
                <c:pt idx="80">
                  <c:v>0.38047135374339158</c:v>
                </c:pt>
                <c:pt idx="81">
                  <c:v>0.37997082608519328</c:v>
                </c:pt>
                <c:pt idx="82">
                  <c:v>0.37947322341319678</c:v>
                </c:pt>
                <c:pt idx="83">
                  <c:v>0.37897834211266107</c:v>
                </c:pt>
                <c:pt idx="84">
                  <c:v>0.37848599161195512</c:v>
                </c:pt>
                <c:pt idx="85">
                  <c:v>0.37799599379893084</c:v>
                </c:pt>
                <c:pt idx="86">
                  <c:v>0.37750818243860051</c:v>
                </c:pt>
                <c:pt idx="87">
                  <c:v>0.37702240259884184</c:v>
                </c:pt>
                <c:pt idx="88">
                  <c:v>0.37653851008964812</c:v>
                </c:pt>
                <c:pt idx="89">
                  <c:v>0.37605637092040806</c:v>
                </c:pt>
                <c:pt idx="90">
                  <c:v>0.37557586077884247</c:v>
                </c:pt>
                <c:pt idx="91">
                  <c:v>0.37509686453450192</c:v>
                </c:pt>
                <c:pt idx="92">
                  <c:v>0.3746192757691349</c:v>
                </c:pt>
                <c:pt idx="93">
                  <c:v>0.37414299633574721</c:v>
                </c:pt>
                <c:pt idx="94">
                  <c:v>0.37366793594778214</c:v>
                </c:pt>
                <c:pt idx="95">
                  <c:v>0.37319401179952993</c:v>
                </c:pt>
                <c:pt idx="96">
                  <c:v>0.372721148218633</c:v>
                </c:pt>
                <c:pt idx="97">
                  <c:v>0.37224927635135563</c:v>
                </c:pt>
                <c:pt idx="98">
                  <c:v>0.3717783338811454</c:v>
                </c:pt>
                <c:pt idx="99">
                  <c:v>0.3713082647808984</c:v>
                </c:pt>
                <c:pt idx="100">
                  <c:v>0.3708390190992627</c:v>
                </c:pt>
                <c:pt idx="101">
                  <c:v>0.37037055278124237</c:v>
                </c:pt>
                <c:pt idx="102">
                  <c:v>0.36990282752331538</c:v>
                </c:pt>
                <c:pt idx="103">
                  <c:v>0.36943581066321679</c:v>
                </c:pt>
                <c:pt idx="104">
                  <c:v>0.36896947510447758</c:v>
                </c:pt>
                <c:pt idx="105">
                  <c:v>0.36850379927572241</c:v>
                </c:pt>
                <c:pt idx="106">
                  <c:v>0.36803876712461414</c:v>
                </c:pt>
                <c:pt idx="107">
                  <c:v>0.36757436814617522</c:v>
                </c:pt>
                <c:pt idx="108">
                  <c:v>0.36711059744500213</c:v>
                </c:pt>
                <c:pt idx="109">
                  <c:v>0.36664745583060299</c:v>
                </c:pt>
                <c:pt idx="110">
                  <c:v>0.3661849499447184</c:v>
                </c:pt>
                <c:pt idx="111">
                  <c:v>0.36572309241900974</c:v>
                </c:pt>
                <c:pt idx="112">
                  <c:v>0.36526190206090176</c:v>
                </c:pt>
                <c:pt idx="113">
                  <c:v>0.3648014040646268</c:v>
                </c:pt>
                <c:pt idx="114">
                  <c:v>0.36434163024361849</c:v>
                </c:pt>
                <c:pt idx="115">
                  <c:v>0.36388261927932491</c:v>
                </c:pt>
                <c:pt idx="116">
                  <c:v>0.36342441698023353</c:v>
                </c:pt>
                <c:pt idx="117">
                  <c:v>0.3629670765434217</c:v>
                </c:pt>
                <c:pt idx="118">
                  <c:v>0.3625106588092471</c:v>
                </c:pt>
                <c:pt idx="119">
                  <c:v>0.36205523249788912</c:v>
                </c:pt>
                <c:pt idx="120">
                  <c:v>0.36160087441434879</c:v>
                </c:pt>
                <c:pt idx="121">
                  <c:v>0.36114766960625622</c:v>
                </c:pt>
                <c:pt idx="122">
                  <c:v>0.360695711456471</c:v>
                </c:pt>
                <c:pt idx="123">
                  <c:v>0.36024510169007068</c:v>
                </c:pt>
                <c:pt idx="124">
                  <c:v>0.35979595027303474</c:v>
                </c:pt>
                <c:pt idx="125">
                  <c:v>0.35934837517788398</c:v>
                </c:pt>
                <c:pt idx="126">
                  <c:v>0.35890250198992918</c:v>
                </c:pt>
                <c:pt idx="127">
                  <c:v>0.35845846332685227</c:v>
                </c:pt>
                <c:pt idx="128">
                  <c:v>0.35801639804435148</c:v>
                </c:pt>
                <c:pt idx="129">
                  <c:v>0.35757645020184786</c:v>
                </c:pt>
                <c:pt idx="130">
                  <c:v>0.35713876776506776</c:v>
                </c:pt>
                <c:pt idx="131">
                  <c:v>0.35670350102702586</c:v>
                </c:pt>
                <c:pt idx="132">
                  <c:v>0.35627080073578266</c:v>
                </c:pt>
                <c:pt idx="133">
                  <c:v>0.35584081592655542</c:v>
                </c:pt>
                <c:pt idx="134">
                  <c:v>0.35541369146738944</c:v>
                </c:pt>
                <c:pt idx="135">
                  <c:v>0.35498956534155263</c:v>
                </c:pt>
                <c:pt idx="136">
                  <c:v>0.35456856570576628</c:v>
                </c:pt>
                <c:pt idx="137">
                  <c:v>0.35415080778076491</c:v>
                </c:pt>
                <c:pt idx="138">
                  <c:v>0.35373639064859463</c:v>
                </c:pt>
                <c:pt idx="139">
                  <c:v>0.35332539404837415</c:v>
                </c:pt>
                <c:pt idx="140">
                  <c:v>0.3529178752775618</c:v>
                </c:pt>
                <c:pt idx="141">
                  <c:v>0.35251386631755449</c:v>
                </c:pt>
                <c:pt idx="142">
                  <c:v>0.35211337130912013</c:v>
                </c:pt>
                <c:pt idx="143">
                  <c:v>0.351716364503322</c:v>
                </c:pt>
                <c:pt idx="144">
                  <c:v>0.35132278880613638</c:v>
                </c:pt>
                <c:pt idx="145">
                  <c:v>0.35093255501933068</c:v>
                </c:pt>
                <c:pt idx="146">
                  <c:v>0.35054554185648024</c:v>
                </c:pt>
                <c:pt idx="147">
                  <c:v>0.35016159678213754</c:v>
                </c:pt>
                <c:pt idx="148">
                  <c:v>0.3497805376858118</c:v>
                </c:pt>
                <c:pt idx="149">
                  <c:v>0.34940215536292685</c:v>
                </c:pt>
                <c:pt idx="150">
                  <c:v>0.34902621673514633</c:v>
                </c:pt>
                <c:pt idx="151">
                  <c:v>0.34865246870544364</c:v>
                </c:pt>
                <c:pt idx="152">
                  <c:v>0.348280642511965</c:v>
                </c:pt>
                <c:pt idx="153">
                  <c:v>0.3479104584215566</c:v>
                </c:pt>
                <c:pt idx="154">
                  <c:v>0.34754163059051579</c:v>
                </c:pt>
                <c:pt idx="155">
                  <c:v>0.34717387191748339</c:v>
                </c:pt>
                <c:pt idx="156">
                  <c:v>0.34680689872122561</c:v>
                </c:pt>
                <c:pt idx="157">
                  <c:v>0.3464404350932333</c:v>
                </c:pt>
                <c:pt idx="158">
                  <c:v>0.34607421679973338</c:v>
                </c:pt>
                <c:pt idx="159">
                  <c:v>0.34570799463748186</c:v>
                </c:pt>
                <c:pt idx="160">
                  <c:v>0.34534153718003502</c:v>
                </c:pt>
                <c:pt idx="161">
                  <c:v>0.34497463288355862</c:v>
                </c:pt>
                <c:pt idx="162">
                  <c:v>0.34460709155147368</c:v>
                </c:pt>
                <c:pt idx="163">
                  <c:v>0.34423874518362813</c:v>
                </c:pt>
                <c:pt idx="164">
                  <c:v>0.34386944825710075</c:v>
                </c:pt>
                <c:pt idx="165">
                  <c:v>0.34349907750160891</c:v>
                </c:pt>
                <c:pt idx="166">
                  <c:v>0.34312753124276291</c:v>
                </c:pt>
                <c:pt idx="167">
                  <c:v>0.34275472839145571</c:v>
                </c:pt>
                <c:pt idx="168">
                  <c:v>0.34238060715816759</c:v>
                </c:pt>
                <c:pt idx="169">
                  <c:v>0.34200512356776136</c:v>
                </c:pt>
                <c:pt idx="170">
                  <c:v>0.34162824984436074</c:v>
                </c:pt>
                <c:pt idx="171">
                  <c:v>0.34124997272804902</c:v>
                </c:pt>
                <c:pt idx="172">
                  <c:v>0.34087029177620848</c:v>
                </c:pt>
                <c:pt idx="173">
                  <c:v>0.34048921769304386</c:v>
                </c:pt>
                <c:pt idx="174">
                  <c:v>0.34010677072172785</c:v>
                </c:pt>
                <c:pt idx="175">
                  <c:v>0.33972297912509097</c:v>
                </c:pt>
                <c:pt idx="176">
                  <c:v>0.33933787777310309</c:v>
                </c:pt>
                <c:pt idx="177">
                  <c:v>0.33895150684872699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0.416099</c:v>
                </c:pt>
                <c:pt idx="1">
                  <c:v>0.41693400000000003</c:v>
                </c:pt>
                <c:pt idx="2">
                  <c:v>0.42254999999999998</c:v>
                </c:pt>
                <c:pt idx="3">
                  <c:v>0.42266599999999999</c:v>
                </c:pt>
                <c:pt idx="4">
                  <c:v>0.41755900000000001</c:v>
                </c:pt>
                <c:pt idx="5">
                  <c:v>0.41752600000000001</c:v>
                </c:pt>
                <c:pt idx="6">
                  <c:v>0.41920499999999999</c:v>
                </c:pt>
                <c:pt idx="7">
                  <c:v>0.41620600000000002</c:v>
                </c:pt>
                <c:pt idx="8">
                  <c:v>0.41589599999999999</c:v>
                </c:pt>
                <c:pt idx="9">
                  <c:v>0.421595</c:v>
                </c:pt>
                <c:pt idx="10">
                  <c:v>0.41871000000000003</c:v>
                </c:pt>
                <c:pt idx="11">
                  <c:v>0.41946800000000001</c:v>
                </c:pt>
                <c:pt idx="12">
                  <c:v>0.41715400000000002</c:v>
                </c:pt>
                <c:pt idx="13">
                  <c:v>0.42261199999999999</c:v>
                </c:pt>
                <c:pt idx="14">
                  <c:v>0.42176599999999997</c:v>
                </c:pt>
                <c:pt idx="15">
                  <c:v>0.42330099999999998</c:v>
                </c:pt>
                <c:pt idx="16">
                  <c:v>0.42371500000000001</c:v>
                </c:pt>
                <c:pt idx="17">
                  <c:v>0.42642799999999997</c:v>
                </c:pt>
                <c:pt idx="18">
                  <c:v>0.42506500000000003</c:v>
                </c:pt>
                <c:pt idx="19">
                  <c:v>0.42633900000000002</c:v>
                </c:pt>
                <c:pt idx="20">
                  <c:v>0.42578700000000003</c:v>
                </c:pt>
                <c:pt idx="21">
                  <c:v>0.43016900000000002</c:v>
                </c:pt>
                <c:pt idx="22">
                  <c:v>0.425765</c:v>
                </c:pt>
                <c:pt idx="23">
                  <c:v>0.42751600000000001</c:v>
                </c:pt>
                <c:pt idx="24">
                  <c:v>0.42988399999999999</c:v>
                </c:pt>
                <c:pt idx="25">
                  <c:v>0.432396</c:v>
                </c:pt>
                <c:pt idx="26">
                  <c:v>0.43593700000000002</c:v>
                </c:pt>
                <c:pt idx="27">
                  <c:v>0.43655100000000002</c:v>
                </c:pt>
                <c:pt idx="28">
                  <c:v>0.44098300000000001</c:v>
                </c:pt>
                <c:pt idx="29">
                  <c:v>0.44529400000000002</c:v>
                </c:pt>
                <c:pt idx="30">
                  <c:v>0.45185999999999998</c:v>
                </c:pt>
                <c:pt idx="31">
                  <c:v>0.46109800000000001</c:v>
                </c:pt>
                <c:pt idx="32">
                  <c:v>0.47500300000000001</c:v>
                </c:pt>
                <c:pt idx="33">
                  <c:v>0.48693900000000001</c:v>
                </c:pt>
                <c:pt idx="34">
                  <c:v>0.50928399999999996</c:v>
                </c:pt>
                <c:pt idx="35">
                  <c:v>0.53768899999999997</c:v>
                </c:pt>
                <c:pt idx="36">
                  <c:v>0.57681499999999997</c:v>
                </c:pt>
                <c:pt idx="37">
                  <c:v>0.62026300000000001</c:v>
                </c:pt>
                <c:pt idx="38">
                  <c:v>0.66600300000000001</c:v>
                </c:pt>
                <c:pt idx="39">
                  <c:v>0.71503499999999998</c:v>
                </c:pt>
                <c:pt idx="40">
                  <c:v>0.75224299999999999</c:v>
                </c:pt>
                <c:pt idx="41">
                  <c:v>0.78536099999999998</c:v>
                </c:pt>
                <c:pt idx="42">
                  <c:v>0.80861899999999998</c:v>
                </c:pt>
                <c:pt idx="43">
                  <c:v>0.82456399999999996</c:v>
                </c:pt>
                <c:pt idx="44">
                  <c:v>0.83419900000000002</c:v>
                </c:pt>
                <c:pt idx="45">
                  <c:v>0.83485799999999999</c:v>
                </c:pt>
                <c:pt idx="46">
                  <c:v>0.82343699999999997</c:v>
                </c:pt>
                <c:pt idx="47">
                  <c:v>0.804867</c:v>
                </c:pt>
                <c:pt idx="48">
                  <c:v>0.76940799999999998</c:v>
                </c:pt>
                <c:pt idx="49">
                  <c:v>0.69313800000000003</c:v>
                </c:pt>
                <c:pt idx="50">
                  <c:v>0.57330599999999998</c:v>
                </c:pt>
                <c:pt idx="51">
                  <c:v>0.47131200000000001</c:v>
                </c:pt>
                <c:pt idx="52">
                  <c:v>0.42187400000000003</c:v>
                </c:pt>
                <c:pt idx="53">
                  <c:v>0.40940300000000002</c:v>
                </c:pt>
                <c:pt idx="54">
                  <c:v>0.40959800000000002</c:v>
                </c:pt>
                <c:pt idx="55">
                  <c:v>0.410441</c:v>
                </c:pt>
                <c:pt idx="56">
                  <c:v>0.41461900000000002</c:v>
                </c:pt>
                <c:pt idx="57">
                  <c:v>0.41619</c:v>
                </c:pt>
                <c:pt idx="58">
                  <c:v>0.42420799999999997</c:v>
                </c:pt>
                <c:pt idx="59">
                  <c:v>0.429703</c:v>
                </c:pt>
                <c:pt idx="60">
                  <c:v>0.44051200000000001</c:v>
                </c:pt>
                <c:pt idx="61">
                  <c:v>0.45843099999999998</c:v>
                </c:pt>
                <c:pt idx="62">
                  <c:v>0.48146699999999998</c:v>
                </c:pt>
                <c:pt idx="63">
                  <c:v>0.50612400000000002</c:v>
                </c:pt>
                <c:pt idx="64">
                  <c:v>0.53874299999999997</c:v>
                </c:pt>
                <c:pt idx="65">
                  <c:v>0.57262800000000003</c:v>
                </c:pt>
                <c:pt idx="66">
                  <c:v>0.60813799999999996</c:v>
                </c:pt>
                <c:pt idx="67">
                  <c:v>0.63688900000000004</c:v>
                </c:pt>
                <c:pt idx="68">
                  <c:v>0.66156899999999996</c:v>
                </c:pt>
                <c:pt idx="69">
                  <c:v>0.67997700000000005</c:v>
                </c:pt>
                <c:pt idx="70">
                  <c:v>0.68993400000000005</c:v>
                </c:pt>
                <c:pt idx="71">
                  <c:v>0.68965399999999999</c:v>
                </c:pt>
                <c:pt idx="72">
                  <c:v>0.67350100000000002</c:v>
                </c:pt>
                <c:pt idx="73">
                  <c:v>0.646976</c:v>
                </c:pt>
                <c:pt idx="74">
                  <c:v>0.59276600000000002</c:v>
                </c:pt>
                <c:pt idx="75">
                  <c:v>0.51083699999999999</c:v>
                </c:pt>
                <c:pt idx="76">
                  <c:v>0.43761800000000001</c:v>
                </c:pt>
                <c:pt idx="77">
                  <c:v>0.39665499999999998</c:v>
                </c:pt>
                <c:pt idx="78">
                  <c:v>0.38342399999999999</c:v>
                </c:pt>
                <c:pt idx="79">
                  <c:v>0.37571300000000002</c:v>
                </c:pt>
                <c:pt idx="80">
                  <c:v>0.37806800000000002</c:v>
                </c:pt>
                <c:pt idx="81">
                  <c:v>0.37746200000000002</c:v>
                </c:pt>
                <c:pt idx="82">
                  <c:v>0.37718800000000002</c:v>
                </c:pt>
                <c:pt idx="83">
                  <c:v>0.37884600000000002</c:v>
                </c:pt>
                <c:pt idx="84">
                  <c:v>0.37521599999999999</c:v>
                </c:pt>
                <c:pt idx="85">
                  <c:v>0.37714500000000001</c:v>
                </c:pt>
                <c:pt idx="86">
                  <c:v>0.37801400000000002</c:v>
                </c:pt>
                <c:pt idx="87">
                  <c:v>0.37085299999999999</c:v>
                </c:pt>
                <c:pt idx="88">
                  <c:v>0.37231199999999998</c:v>
                </c:pt>
                <c:pt idx="89">
                  <c:v>0.373058</c:v>
                </c:pt>
                <c:pt idx="90">
                  <c:v>0.37097000000000002</c:v>
                </c:pt>
                <c:pt idx="91">
                  <c:v>0.36717300000000003</c:v>
                </c:pt>
                <c:pt idx="92">
                  <c:v>0.37023200000000001</c:v>
                </c:pt>
                <c:pt idx="93">
                  <c:v>0.36425600000000002</c:v>
                </c:pt>
                <c:pt idx="94">
                  <c:v>0.37015100000000001</c:v>
                </c:pt>
                <c:pt idx="95">
                  <c:v>0.36908099999999999</c:v>
                </c:pt>
                <c:pt idx="96">
                  <c:v>0.36828899999999998</c:v>
                </c:pt>
                <c:pt idx="97">
                  <c:v>0.37227399999999999</c:v>
                </c:pt>
                <c:pt idx="98">
                  <c:v>0.36903599999999998</c:v>
                </c:pt>
                <c:pt idx="99">
                  <c:v>0.36828699999999998</c:v>
                </c:pt>
                <c:pt idx="100">
                  <c:v>0.36595499999999997</c:v>
                </c:pt>
                <c:pt idx="101">
                  <c:v>0.36482700000000001</c:v>
                </c:pt>
                <c:pt idx="102">
                  <c:v>0.37080099999999999</c:v>
                </c:pt>
                <c:pt idx="103">
                  <c:v>0.36807299999999998</c:v>
                </c:pt>
                <c:pt idx="104">
                  <c:v>0.36631399999999997</c:v>
                </c:pt>
                <c:pt idx="105">
                  <c:v>0.36974299999999999</c:v>
                </c:pt>
                <c:pt idx="106">
                  <c:v>0.37175399999999997</c:v>
                </c:pt>
                <c:pt idx="107">
                  <c:v>0.36974499999999999</c:v>
                </c:pt>
                <c:pt idx="108">
                  <c:v>0.37156</c:v>
                </c:pt>
                <c:pt idx="109">
                  <c:v>0.368228</c:v>
                </c:pt>
                <c:pt idx="110">
                  <c:v>0.37291099999999999</c:v>
                </c:pt>
                <c:pt idx="111">
                  <c:v>0.37455300000000002</c:v>
                </c:pt>
                <c:pt idx="112">
                  <c:v>0.37157699999999999</c:v>
                </c:pt>
                <c:pt idx="113">
                  <c:v>0.36446400000000001</c:v>
                </c:pt>
                <c:pt idx="114">
                  <c:v>0.36429699999999998</c:v>
                </c:pt>
                <c:pt idx="115">
                  <c:v>0.36815100000000001</c:v>
                </c:pt>
                <c:pt idx="116">
                  <c:v>0.36158800000000002</c:v>
                </c:pt>
                <c:pt idx="117">
                  <c:v>0.35865999999999998</c:v>
                </c:pt>
                <c:pt idx="118">
                  <c:v>0.35727700000000001</c:v>
                </c:pt>
                <c:pt idx="119">
                  <c:v>0.35464800000000002</c:v>
                </c:pt>
                <c:pt idx="120">
                  <c:v>0.35696800000000001</c:v>
                </c:pt>
                <c:pt idx="121">
                  <c:v>0.35014099999999998</c:v>
                </c:pt>
                <c:pt idx="122">
                  <c:v>0.35601899999999997</c:v>
                </c:pt>
                <c:pt idx="123">
                  <c:v>0.35328999999999999</c:v>
                </c:pt>
                <c:pt idx="124">
                  <c:v>0.35327799999999998</c:v>
                </c:pt>
                <c:pt idx="125">
                  <c:v>0.353383</c:v>
                </c:pt>
                <c:pt idx="126">
                  <c:v>0.35508499999999998</c:v>
                </c:pt>
                <c:pt idx="127">
                  <c:v>0.35217399999999999</c:v>
                </c:pt>
                <c:pt idx="128">
                  <c:v>0.35563600000000001</c:v>
                </c:pt>
                <c:pt idx="129">
                  <c:v>0.35158899999999998</c:v>
                </c:pt>
                <c:pt idx="130">
                  <c:v>0.34988200000000003</c:v>
                </c:pt>
                <c:pt idx="131">
                  <c:v>0.35329500000000003</c:v>
                </c:pt>
                <c:pt idx="132">
                  <c:v>0.34790700000000002</c:v>
                </c:pt>
                <c:pt idx="133">
                  <c:v>0.34506700000000001</c:v>
                </c:pt>
                <c:pt idx="134">
                  <c:v>0.349304</c:v>
                </c:pt>
                <c:pt idx="135">
                  <c:v>0.35053000000000001</c:v>
                </c:pt>
                <c:pt idx="136">
                  <c:v>0.34702899999999998</c:v>
                </c:pt>
                <c:pt idx="137">
                  <c:v>0.352381</c:v>
                </c:pt>
                <c:pt idx="138">
                  <c:v>0.35058600000000001</c:v>
                </c:pt>
                <c:pt idx="139">
                  <c:v>0.34986899999999999</c:v>
                </c:pt>
                <c:pt idx="140">
                  <c:v>0.35003200000000001</c:v>
                </c:pt>
                <c:pt idx="141">
                  <c:v>0.34976800000000002</c:v>
                </c:pt>
                <c:pt idx="142">
                  <c:v>0.34904499999999999</c:v>
                </c:pt>
                <c:pt idx="143">
                  <c:v>0.356659</c:v>
                </c:pt>
                <c:pt idx="144">
                  <c:v>0.353047</c:v>
                </c:pt>
                <c:pt idx="145">
                  <c:v>0.355126</c:v>
                </c:pt>
                <c:pt idx="146">
                  <c:v>0.35615599999999997</c:v>
                </c:pt>
                <c:pt idx="147">
                  <c:v>0.350439</c:v>
                </c:pt>
                <c:pt idx="148">
                  <c:v>0.34943800000000003</c:v>
                </c:pt>
                <c:pt idx="149">
                  <c:v>0.34664499999999998</c:v>
                </c:pt>
                <c:pt idx="150">
                  <c:v>0.34297100000000003</c:v>
                </c:pt>
                <c:pt idx="151">
                  <c:v>0.34233000000000002</c:v>
                </c:pt>
                <c:pt idx="152">
                  <c:v>0.34559200000000001</c:v>
                </c:pt>
                <c:pt idx="153">
                  <c:v>0.34333999999999998</c:v>
                </c:pt>
                <c:pt idx="154">
                  <c:v>0.34487400000000001</c:v>
                </c:pt>
                <c:pt idx="155">
                  <c:v>0.33951900000000002</c:v>
                </c:pt>
                <c:pt idx="156">
                  <c:v>0.34181699999999998</c:v>
                </c:pt>
                <c:pt idx="157">
                  <c:v>0.340393</c:v>
                </c:pt>
                <c:pt idx="158">
                  <c:v>0.34129700000000002</c:v>
                </c:pt>
                <c:pt idx="159">
                  <c:v>0.33973100000000001</c:v>
                </c:pt>
                <c:pt idx="160">
                  <c:v>0.33982200000000001</c:v>
                </c:pt>
                <c:pt idx="161">
                  <c:v>0.33851799999999999</c:v>
                </c:pt>
                <c:pt idx="162">
                  <c:v>0.33832000000000001</c:v>
                </c:pt>
                <c:pt idx="163">
                  <c:v>0.34212599999999999</c:v>
                </c:pt>
                <c:pt idx="164">
                  <c:v>0.34204299999999999</c:v>
                </c:pt>
                <c:pt idx="165">
                  <c:v>0.33439099999999999</c:v>
                </c:pt>
                <c:pt idx="166">
                  <c:v>0.33577099999999999</c:v>
                </c:pt>
                <c:pt idx="167">
                  <c:v>0.34192699999999998</c:v>
                </c:pt>
                <c:pt idx="168">
                  <c:v>0.33921000000000001</c:v>
                </c:pt>
                <c:pt idx="169">
                  <c:v>0.338368</c:v>
                </c:pt>
                <c:pt idx="170">
                  <c:v>0.338449</c:v>
                </c:pt>
                <c:pt idx="171">
                  <c:v>0.337897</c:v>
                </c:pt>
                <c:pt idx="172">
                  <c:v>0.33716499999999999</c:v>
                </c:pt>
                <c:pt idx="173">
                  <c:v>0.34014800000000001</c:v>
                </c:pt>
                <c:pt idx="174">
                  <c:v>0.3402</c:v>
                </c:pt>
                <c:pt idx="175">
                  <c:v>0.33827499999999999</c:v>
                </c:pt>
                <c:pt idx="176">
                  <c:v>0.33500099999999999</c:v>
                </c:pt>
                <c:pt idx="177">
                  <c:v>0.33827699999999999</c:v>
                </c:pt>
                <c:pt idx="178">
                  <c:v>0.337455</c:v>
                </c:pt>
                <c:pt idx="179">
                  <c:v>0.33678399999999997</c:v>
                </c:pt>
                <c:pt idx="180">
                  <c:v>0.33531</c:v>
                </c:pt>
                <c:pt idx="181">
                  <c:v>0.33487800000000001</c:v>
                </c:pt>
                <c:pt idx="182">
                  <c:v>0.33327899999999999</c:v>
                </c:pt>
                <c:pt idx="183">
                  <c:v>0.34048099999999998</c:v>
                </c:pt>
                <c:pt idx="184">
                  <c:v>0.33933999999999997</c:v>
                </c:pt>
                <c:pt idx="185">
                  <c:v>0.33146199999999998</c:v>
                </c:pt>
                <c:pt idx="186">
                  <c:v>0.33519599999999999</c:v>
                </c:pt>
                <c:pt idx="187">
                  <c:v>0.333984</c:v>
                </c:pt>
                <c:pt idx="188">
                  <c:v>0.33755000000000002</c:v>
                </c:pt>
                <c:pt idx="189">
                  <c:v>0.33204899999999998</c:v>
                </c:pt>
                <c:pt idx="190">
                  <c:v>0.33331899999999998</c:v>
                </c:pt>
                <c:pt idx="191">
                  <c:v>0.33557199999999998</c:v>
                </c:pt>
                <c:pt idx="192">
                  <c:v>0.33324900000000002</c:v>
                </c:pt>
                <c:pt idx="193">
                  <c:v>0.33366800000000002</c:v>
                </c:pt>
                <c:pt idx="194">
                  <c:v>0.335895</c:v>
                </c:pt>
                <c:pt idx="195">
                  <c:v>0.33498899999999998</c:v>
                </c:pt>
                <c:pt idx="196">
                  <c:v>0.33280100000000001</c:v>
                </c:pt>
                <c:pt idx="197">
                  <c:v>0.33518700000000001</c:v>
                </c:pt>
                <c:pt idx="198">
                  <c:v>0.33048499999999997</c:v>
                </c:pt>
                <c:pt idx="199">
                  <c:v>0.33225300000000002</c:v>
                </c:pt>
                <c:pt idx="200">
                  <c:v>0.33310299999999998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0.41531152237392888</c:v>
                </c:pt>
                <c:pt idx="1">
                  <c:v>0.41586656556428153</c:v>
                </c:pt>
                <c:pt idx="2">
                  <c:v>0.41640788367390874</c:v>
                </c:pt>
                <c:pt idx="3">
                  <c:v>0.4169337463471513</c:v>
                </c:pt>
                <c:pt idx="4">
                  <c:v>0.41744229380815173</c:v>
                </c:pt>
                <c:pt idx="5">
                  <c:v>0.41793154881612388</c:v>
                </c:pt>
                <c:pt idx="6">
                  <c:v>0.41839943981916594</c:v>
                </c:pt>
                <c:pt idx="7">
                  <c:v>0.41884384093896487</c:v>
                </c:pt>
                <c:pt idx="8">
                  <c:v>0.41926263703107963</c:v>
                </c:pt>
                <c:pt idx="9">
                  <c:v>0.41965382569743126</c:v>
                </c:pt>
                <c:pt idx="10">
                  <c:v>0.42001567302651666</c:v>
                </c:pt>
                <c:pt idx="11">
                  <c:v>0.42034694621579111</c:v>
                </c:pt>
                <c:pt idx="12">
                  <c:v>0.42064725419610166</c:v>
                </c:pt>
                <c:pt idx="13">
                  <c:v>0.4209175368235249</c:v>
                </c:pt>
                <c:pt idx="14">
                  <c:v>0.42116075366826033</c:v>
                </c:pt>
                <c:pt idx="15">
                  <c:v>0.42138283392744064</c:v>
                </c:pt>
                <c:pt idx="16">
                  <c:v>0.42159395782924203</c:v>
                </c:pt>
                <c:pt idx="17">
                  <c:v>0.42181024453402038</c:v>
                </c:pt>
                <c:pt idx="18">
                  <c:v>0.42205591850157681</c:v>
                </c:pt>
                <c:pt idx="19">
                  <c:v>0.42236601126151846</c:v>
                </c:pt>
                <c:pt idx="20">
                  <c:v>0.42278962363733175</c:v>
                </c:pt>
                <c:pt idx="21">
                  <c:v>0.42339371994883807</c:v>
                </c:pt>
                <c:pt idx="22">
                  <c:v>0.42426734679620587</c:v>
                </c:pt>
                <c:pt idx="23">
                  <c:v>0.42552606326920284</c:v>
                </c:pt>
                <c:pt idx="24">
                  <c:v>0.42731623920753176</c:v>
                </c:pt>
                <c:pt idx="25">
                  <c:v>0.42981873118221808</c:v>
                </c:pt>
                <c:pt idx="26">
                  <c:v>0.43325129643614474</c:v>
                </c:pt>
                <c:pt idx="27">
                  <c:v>0.43786897438366457</c:v>
                </c:pt>
                <c:pt idx="28">
                  <c:v>0.44396158098671001</c:v>
                </c:pt>
                <c:pt idx="29">
                  <c:v>0.45184745497722428</c:v>
                </c:pt>
                <c:pt idx="30">
                  <c:v>0.46186269805938973</c:v>
                </c:pt>
                <c:pt idx="31">
                  <c:v>0.47434538984174385</c:v>
                </c:pt>
                <c:pt idx="32">
                  <c:v>0.48961464593547527</c:v>
                </c:pt>
                <c:pt idx="33">
                  <c:v>0.50794491895302785</c:v>
                </c:pt>
                <c:pt idx="34">
                  <c:v>0.52953658706523665</c:v>
                </c:pt>
                <c:pt idx="35">
                  <c:v>0.55448457594867895</c:v>
                </c:pt>
                <c:pt idx="36">
                  <c:v>0.58274743112776828</c:v>
                </c:pt>
                <c:pt idx="37">
                  <c:v>0.61411976424085601</c:v>
                </c:pt>
                <c:pt idx="38">
                  <c:v>0.64821099992915998</c:v>
                </c:pt>
                <c:pt idx="39">
                  <c:v>0.68443153233011356</c:v>
                </c:pt>
                <c:pt idx="40">
                  <c:v>0.72197893853827844</c:v>
                </c:pt>
                <c:pt idx="41">
                  <c:v>0.75978935072554665</c:v>
                </c:pt>
                <c:pt idx="42">
                  <c:v>0.79635788614399716</c:v>
                </c:pt>
                <c:pt idx="43">
                  <c:v>0.82926807014056758</c:v>
                </c:pt>
                <c:pt idx="44">
                  <c:v>0.85437355868709053</c:v>
                </c:pt>
                <c:pt idx="45">
                  <c:v>0.86511228459418044</c:v>
                </c:pt>
                <c:pt idx="46">
                  <c:v>0.85326146461823738</c:v>
                </c:pt>
                <c:pt idx="47">
                  <c:v>0.81240111443201091</c:v>
                </c:pt>
                <c:pt idx="48">
                  <c:v>0.7431480104978796</c:v>
                </c:pt>
                <c:pt idx="49">
                  <c:v>0.65611674234510975</c:v>
                </c:pt>
                <c:pt idx="50">
                  <c:v>0.56871796751633397</c:v>
                </c:pt>
                <c:pt idx="51">
                  <c:v>0.49699277293590766</c:v>
                </c:pt>
                <c:pt idx="52">
                  <c:v>0.44864174593377287</c:v>
                </c:pt>
                <c:pt idx="53">
                  <c:v>0.42216019716984721</c:v>
                </c:pt>
                <c:pt idx="54">
                  <c:v>0.41111658117573091</c:v>
                </c:pt>
                <c:pt idx="55">
                  <c:v>0.40902200802526795</c:v>
                </c:pt>
                <c:pt idx="56">
                  <c:v>0.41170954557753614</c:v>
                </c:pt>
                <c:pt idx="57">
                  <c:v>0.41731711944047672</c:v>
                </c:pt>
                <c:pt idx="58">
                  <c:v>0.42536483094363398</c:v>
                </c:pt>
                <c:pt idx="59">
                  <c:v>0.43596360246287391</c:v>
                </c:pt>
                <c:pt idx="60">
                  <c:v>0.44939071009988868</c:v>
                </c:pt>
                <c:pt idx="61">
                  <c:v>0.46590482387824472</c:v>
                </c:pt>
                <c:pt idx="62">
                  <c:v>0.48565914589328518</c:v>
                </c:pt>
                <c:pt idx="63">
                  <c:v>0.50864481011717244</c:v>
                </c:pt>
                <c:pt idx="64">
                  <c:v>0.53464571792571636</c:v>
                </c:pt>
                <c:pt idx="65">
                  <c:v>0.56320376970550012</c:v>
                </c:pt>
                <c:pt idx="66">
                  <c:v>0.59359078733323023</c:v>
                </c:pt>
                <c:pt idx="67">
                  <c:v>0.6247524851657712</c:v>
                </c:pt>
                <c:pt idx="68">
                  <c:v>0.65510726473782543</c:v>
                </c:pt>
                <c:pt idx="69">
                  <c:v>0.68198978147219291</c:v>
                </c:pt>
                <c:pt idx="70">
                  <c:v>0.70071279114068774</c:v>
                </c:pt>
                <c:pt idx="71">
                  <c:v>0.70410507804202549</c:v>
                </c:pt>
                <c:pt idx="72">
                  <c:v>0.68445316709067416</c:v>
                </c:pt>
                <c:pt idx="73">
                  <c:v>0.63872387729816116</c:v>
                </c:pt>
                <c:pt idx="74">
                  <c:v>0.57367239033408157</c:v>
                </c:pt>
                <c:pt idx="75">
                  <c:v>0.50475844289775462</c:v>
                </c:pt>
                <c:pt idx="76">
                  <c:v>0.44778172252119441</c:v>
                </c:pt>
                <c:pt idx="77">
                  <c:v>0.41037573231206037</c:v>
                </c:pt>
                <c:pt idx="78">
                  <c:v>0.39064960593148301</c:v>
                </c:pt>
                <c:pt idx="79">
                  <c:v>0.38212291571157142</c:v>
                </c:pt>
                <c:pt idx="80">
                  <c:v>0.3789087237385026</c:v>
                </c:pt>
                <c:pt idx="81">
                  <c:v>0.3776351445412004</c:v>
                </c:pt>
                <c:pt idx="82">
                  <c:v>0.37691662258290642</c:v>
                </c:pt>
                <c:pt idx="83">
                  <c:v>0.37632509829805683</c:v>
                </c:pt>
                <c:pt idx="84">
                  <c:v>0.37575876487438387</c:v>
                </c:pt>
                <c:pt idx="85">
                  <c:v>0.37519862159478456</c:v>
                </c:pt>
                <c:pt idx="86">
                  <c:v>0.37464173495225328</c:v>
                </c:pt>
                <c:pt idx="87">
                  <c:v>0.37408760294565352</c:v>
                </c:pt>
                <c:pt idx="88">
                  <c:v>0.37353603363745091</c:v>
                </c:pt>
                <c:pt idx="89">
                  <c:v>0.3729869025612777</c:v>
                </c:pt>
                <c:pt idx="90">
                  <c:v>0.37244015829716759</c:v>
                </c:pt>
                <c:pt idx="91">
                  <c:v>0.37189587852442507</c:v>
                </c:pt>
                <c:pt idx="92">
                  <c:v>0.37135437606806238</c:v>
                </c:pt>
                <c:pt idx="93">
                  <c:v>0.37081638324870331</c:v>
                </c:pt>
                <c:pt idx="94">
                  <c:v>0.37028335416809049</c:v>
                </c:pt>
                <c:pt idx="95">
                  <c:v>0.36975793047487376</c:v>
                </c:pt>
                <c:pt idx="96">
                  <c:v>0.36924461065282693</c:v>
                </c:pt>
                <c:pt idx="97">
                  <c:v>0.36875063588875701</c:v>
                </c:pt>
                <c:pt idx="98">
                  <c:v>0.3682870463917412</c:v>
                </c:pt>
                <c:pt idx="99">
                  <c:v>0.36786976430842133</c:v>
                </c:pt>
                <c:pt idx="100">
                  <c:v>0.3675204285094652</c:v>
                </c:pt>
                <c:pt idx="101">
                  <c:v>0.36726656696746124</c:v>
                </c:pt>
                <c:pt idx="102">
                  <c:v>0.3671405891061274</c:v>
                </c:pt>
                <c:pt idx="103">
                  <c:v>0.36717706349544055</c:v>
                </c:pt>
                <c:pt idx="104">
                  <c:v>0.36740782611691075</c:v>
                </c:pt>
                <c:pt idx="105">
                  <c:v>0.36785454588140387</c:v>
                </c:pt>
                <c:pt idx="106">
                  <c:v>0.36851827067717874</c:v>
                </c:pt>
                <c:pt idx="107">
                  <c:v>0.36936526492896105</c:v>
                </c:pt>
                <c:pt idx="108">
                  <c:v>0.37030928714778255</c:v>
                </c:pt>
                <c:pt idx="109">
                  <c:v>0.37119489036443243</c:v>
                </c:pt>
                <c:pt idx="110">
                  <c:v>0.3717955708358433</c:v>
                </c:pt>
                <c:pt idx="111">
                  <c:v>0.3718482833943994</c:v>
                </c:pt>
                <c:pt idx="112">
                  <c:v>0.3711364558051275</c:v>
                </c:pt>
                <c:pt idx="113">
                  <c:v>0.36959786000264544</c:v>
                </c:pt>
                <c:pt idx="114">
                  <c:v>0.36739291893576265</c:v>
                </c:pt>
                <c:pt idx="115">
                  <c:v>0.36487049792984788</c:v>
                </c:pt>
                <c:pt idx="116">
                  <c:v>0.3624325101164742</c:v>
                </c:pt>
                <c:pt idx="117">
                  <c:v>0.36037701218067503</c:v>
                </c:pt>
                <c:pt idx="118">
                  <c:v>0.35881502385441116</c:v>
                </c:pt>
                <c:pt idx="119">
                  <c:v>0.35769349947559298</c:v>
                </c:pt>
                <c:pt idx="120">
                  <c:v>0.35688040480290595</c:v>
                </c:pt>
                <c:pt idx="121">
                  <c:v>0.3562446615333083</c:v>
                </c:pt>
                <c:pt idx="122">
                  <c:v>0.35569493132227697</c:v>
                </c:pt>
                <c:pt idx="123">
                  <c:v>0.35518153771039546</c:v>
                </c:pt>
                <c:pt idx="124">
                  <c:v>0.35468257178683693</c:v>
                </c:pt>
                <c:pt idx="125">
                  <c:v>0.35419010971776949</c:v>
                </c:pt>
                <c:pt idx="126">
                  <c:v>0.35370186492545236</c:v>
                </c:pt>
                <c:pt idx="127">
                  <c:v>0.35321742357888641</c:v>
                </c:pt>
                <c:pt idx="128">
                  <c:v>0.35273690574766792</c:v>
                </c:pt>
                <c:pt idx="129">
                  <c:v>0.35226060614894833</c:v>
                </c:pt>
                <c:pt idx="130">
                  <c:v>0.35178900873710983</c:v>
                </c:pt>
                <c:pt idx="131">
                  <c:v>0.35132307293146492</c:v>
                </c:pt>
                <c:pt idx="132">
                  <c:v>0.35086498287042556</c:v>
                </c:pt>
                <c:pt idx="133">
                  <c:v>0.35041978510846156</c:v>
                </c:pt>
                <c:pt idx="134">
                  <c:v>0.34999849208777611</c:v>
                </c:pt>
                <c:pt idx="135">
                  <c:v>0.3496230338179368</c:v>
                </c:pt>
                <c:pt idx="136">
                  <c:v>0.34933241446535984</c:v>
                </c:pt>
                <c:pt idx="137">
                  <c:v>0.34918717929168547</c:v>
                </c:pt>
                <c:pt idx="138">
                  <c:v>0.34926628236172125</c:v>
                </c:pt>
                <c:pt idx="139">
                  <c:v>0.3496488815227593</c:v>
                </c:pt>
                <c:pt idx="140">
                  <c:v>0.35037724556281435</c:v>
                </c:pt>
                <c:pt idx="141">
                  <c:v>0.3514083931049416</c:v>
                </c:pt>
                <c:pt idx="142">
                  <c:v>0.35257780489770396</c:v>
                </c:pt>
                <c:pt idx="143">
                  <c:v>0.35360675881305659</c:v>
                </c:pt>
                <c:pt idx="144">
                  <c:v>0.35417185397458623</c:v>
                </c:pt>
                <c:pt idx="145">
                  <c:v>0.35401999206628654</c:v>
                </c:pt>
                <c:pt idx="146">
                  <c:v>0.35307518211866867</c:v>
                </c:pt>
                <c:pt idx="147">
                  <c:v>0.35147627564606743</c:v>
                </c:pt>
                <c:pt idx="148">
                  <c:v>0.34952051547586122</c:v>
                </c:pt>
                <c:pt idx="149">
                  <c:v>0.34754415127495258</c:v>
                </c:pt>
                <c:pt idx="150">
                  <c:v>0.34580606037756356</c:v>
                </c:pt>
                <c:pt idx="151">
                  <c:v>0.34442895786237659</c:v>
                </c:pt>
                <c:pt idx="152">
                  <c:v>0.34340964991241812</c:v>
                </c:pt>
                <c:pt idx="153">
                  <c:v>0.34267084550216742</c:v>
                </c:pt>
                <c:pt idx="154">
                  <c:v>0.34211638085510609</c:v>
                </c:pt>
                <c:pt idx="155">
                  <c:v>0.34166607373372515</c:v>
                </c:pt>
                <c:pt idx="156">
                  <c:v>0.34126696450544491</c:v>
                </c:pt>
                <c:pt idx="157">
                  <c:v>0.34088974254617382</c:v>
                </c:pt>
                <c:pt idx="158">
                  <c:v>0.34052040858906568</c:v>
                </c:pt>
                <c:pt idx="159">
                  <c:v>0.34015304565700333</c:v>
                </c:pt>
                <c:pt idx="160">
                  <c:v>0.33978535271435367</c:v>
                </c:pt>
                <c:pt idx="161">
                  <c:v>0.33941643623684148</c:v>
                </c:pt>
                <c:pt idx="162">
                  <c:v>0.33904589645975614</c:v>
                </c:pt>
                <c:pt idx="163">
                  <c:v>0.33867350339134439</c:v>
                </c:pt>
                <c:pt idx="164">
                  <c:v>0.33829909634329158</c:v>
                </c:pt>
                <c:pt idx="165">
                  <c:v>0.33792255548481831</c:v>
                </c:pt>
                <c:pt idx="166">
                  <c:v>0.33754379329484302</c:v>
                </c:pt>
                <c:pt idx="167">
                  <c:v>0.33716275069077722</c:v>
                </c:pt>
                <c:pt idx="168">
                  <c:v>0.33677939405302626</c:v>
                </c:pt>
                <c:pt idx="169">
                  <c:v>0.33639371238093213</c:v>
                </c:pt>
                <c:pt idx="170">
                  <c:v>0.33600571449363614</c:v>
                </c:pt>
                <c:pt idx="171">
                  <c:v>0.33561542631207048</c:v>
                </c:pt>
                <c:pt idx="172">
                  <c:v>0.33522288826773855</c:v>
                </c:pt>
                <c:pt idx="173">
                  <c:v>0.33482815287419998</c:v>
                </c:pt>
                <c:pt idx="174">
                  <c:v>0.33443128248578219</c:v>
                </c:pt>
                <c:pt idx="175">
                  <c:v>0.3340323472579082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0.41531149357455854</c:v>
                </c:pt>
                <c:pt idx="1">
                  <c:v>0.41586650876665926</c:v>
                </c:pt>
                <c:pt idx="2">
                  <c:v>0.41640777322186234</c:v>
                </c:pt>
                <c:pt idx="3">
                  <c:v>0.41693353455306625</c:v>
                </c:pt>
                <c:pt idx="4">
                  <c:v>0.41744189335627219</c:v>
                </c:pt>
                <c:pt idx="5">
                  <c:v>0.41793080222418799</c:v>
                </c:pt>
                <c:pt idx="6">
                  <c:v>0.41839806731806367</c:v>
                </c:pt>
                <c:pt idx="7">
                  <c:v>0.41884135300666697</c:v>
                </c:pt>
                <c:pt idx="8">
                  <c:v>0.41925819009524345</c:v>
                </c:pt>
                <c:pt idx="9">
                  <c:v>0.41964598816019516</c:v>
                </c:pt>
                <c:pt idx="10">
                  <c:v>0.42000205247101852</c:v>
                </c:pt>
                <c:pt idx="11">
                  <c:v>0.42032360591374163</c:v>
                </c:pt>
                <c:pt idx="12">
                  <c:v>0.42060781622423932</c:v>
                </c:pt>
                <c:pt idx="13">
                  <c:v>0.4208518286912778</c:v>
                </c:pt>
                <c:pt idx="14">
                  <c:v>0.42105280429599407</c:v>
                </c:pt>
                <c:pt idx="15">
                  <c:v>0.4212079630179309</c:v>
                </c:pt>
                <c:pt idx="16">
                  <c:v>0.421314631762914</c:v>
                </c:pt>
                <c:pt idx="17">
                  <c:v>0.42137029606490245</c:v>
                </c:pt>
                <c:pt idx="18">
                  <c:v>0.42137265439752553</c:v>
                </c:pt>
                <c:pt idx="19">
                  <c:v>0.42131967362135936</c:v>
                </c:pt>
                <c:pt idx="20">
                  <c:v>0.42120964381430581</c:v>
                </c:pt>
                <c:pt idx="21">
                  <c:v>0.42104123051145281</c:v>
                </c:pt>
                <c:pt idx="22">
                  <c:v>0.42081352224453666</c:v>
                </c:pt>
                <c:pt idx="23">
                  <c:v>0.42052607124381802</c:v>
                </c:pt>
                <c:pt idx="24">
                  <c:v>0.42017892526510325</c:v>
                </c:pt>
                <c:pt idx="25">
                  <c:v>0.41977264874091941</c:v>
                </c:pt>
                <c:pt idx="26">
                  <c:v>0.41930833182500576</c:v>
                </c:pt>
                <c:pt idx="27">
                  <c:v>0.41878758638789804</c:v>
                </c:pt>
                <c:pt idx="28">
                  <c:v>0.41821252860030905</c:v>
                </c:pt>
                <c:pt idx="29">
                  <c:v>0.41758574837131957</c:v>
                </c:pt>
                <c:pt idx="30">
                  <c:v>0.41691026654396296</c:v>
                </c:pt>
                <c:pt idx="31">
                  <c:v>0.41618948134304884</c:v>
                </c:pt>
                <c:pt idx="32">
                  <c:v>0.41542710607339106</c:v>
                </c:pt>
                <c:pt idx="33">
                  <c:v>0.41462710044334566</c:v>
                </c:pt>
                <c:pt idx="34">
                  <c:v>0.41379359811320882</c:v>
                </c:pt>
                <c:pt idx="35">
                  <c:v>0.41293083312961049</c:v>
                </c:pt>
                <c:pt idx="36">
                  <c:v>0.41204306780972028</c:v>
                </c:pt>
                <c:pt idx="37">
                  <c:v>0.41113452440071596</c:v>
                </c:pt>
                <c:pt idx="38">
                  <c:v>0.41020932248917535</c:v>
                </c:pt>
                <c:pt idx="39">
                  <c:v>0.40927142370721442</c:v>
                </c:pt>
                <c:pt idx="40">
                  <c:v>0.40832458481515532</c:v>
                </c:pt>
                <c:pt idx="41">
                  <c:v>0.40737231977046673</c:v>
                </c:pt>
                <c:pt idx="42">
                  <c:v>0.40641787095105719</c:v>
                </c:pt>
                <c:pt idx="43">
                  <c:v>0.40546418931199407</c:v>
                </c:pt>
                <c:pt idx="44">
                  <c:v>0.40451392293458804</c:v>
                </c:pt>
                <c:pt idx="45">
                  <c:v>0.40356941318367778</c:v>
                </c:pt>
                <c:pt idx="46">
                  <c:v>0.40263269752383546</c:v>
                </c:pt>
                <c:pt idx="47">
                  <c:v>0.40170551795327769</c:v>
                </c:pt>
                <c:pt idx="48">
                  <c:v>0.40078933398656608</c:v>
                </c:pt>
                <c:pt idx="49">
                  <c:v>0.39988533914233526</c:v>
                </c:pt>
                <c:pt idx="50">
                  <c:v>0.39899447995791465</c:v>
                </c:pt>
                <c:pt idx="51">
                  <c:v>0.39811747664668817</c:v>
                </c:pt>
                <c:pt idx="52">
                  <c:v>0.39725484462528959</c:v>
                </c:pt>
                <c:pt idx="53">
                  <c:v>0.39640691625682256</c:v>
                </c:pt>
                <c:pt idx="54">
                  <c:v>0.39557386227563279</c:v>
                </c:pt>
                <c:pt idx="55">
                  <c:v>0.39475571247306052</c:v>
                </c:pt>
                <c:pt idx="56">
                  <c:v>0.39395237532811794</c:v>
                </c:pt>
                <c:pt idx="57">
                  <c:v>0.39316365635977746</c:v>
                </c:pt>
                <c:pt idx="58">
                  <c:v>0.39238927505734933</c:v>
                </c:pt>
                <c:pt idx="59">
                  <c:v>0.39162888031211407</c:v>
                </c:pt>
                <c:pt idx="60">
                  <c:v>0.39088206432745443</c:v>
                </c:pt>
                <c:pt idx="61">
                  <c:v>0.39014837502720656</c:v>
                </c:pt>
                <c:pt idx="62">
                  <c:v>0.38942732701409372</c:v>
                </c:pt>
                <c:pt idx="63">
                  <c:v>0.38871841115329642</c:v>
                </c:pt>
                <c:pt idx="64">
                  <c:v>0.38802110287188979</c:v>
                </c:pt>
                <c:pt idx="65">
                  <c:v>0.38733486927436223</c:v>
                </c:pt>
                <c:pt idx="66">
                  <c:v>0.38665917517898685</c:v>
                </c:pt>
                <c:pt idx="67">
                  <c:v>0.38599348818052209</c:v>
                </c:pt>
                <c:pt idx="68">
                  <c:v>0.38533728284253999</c:v>
                </c:pt>
                <c:pt idx="69">
                  <c:v>0.38469004411840846</c:v>
                </c:pt>
                <c:pt idx="70">
                  <c:v>0.38405127009424955</c:v>
                </c:pt>
                <c:pt idx="71">
                  <c:v>0.38342047414058955</c:v>
                </c:pt>
                <c:pt idx="72">
                  <c:v>0.38279718655232986</c:v>
                </c:pt>
                <c:pt idx="73">
                  <c:v>0.38218095574941047</c:v>
                </c:pt>
                <c:pt idx="74">
                  <c:v>0.38157134910336538</c:v>
                </c:pt>
                <c:pt idx="75">
                  <c:v>0.38096795344803885</c:v>
                </c:pt>
                <c:pt idx="76">
                  <c:v>0.38037037532616808</c:v>
                </c:pt>
                <c:pt idx="77">
                  <c:v>0.3797782410174228</c:v>
                </c:pt>
                <c:pt idx="78">
                  <c:v>0.37919119638785242</c:v>
                </c:pt>
                <c:pt idx="79">
                  <c:v>0.37860890659556196</c:v>
                </c:pt>
                <c:pt idx="80">
                  <c:v>0.37803105568280376</c:v>
                </c:pt>
                <c:pt idx="81">
                  <c:v>0.37745734608052761</c:v>
                </c:pt>
                <c:pt idx="82">
                  <c:v>0.37688749804774635</c:v>
                </c:pt>
                <c:pt idx="83">
                  <c:v>0.37632124906482661</c:v>
                </c:pt>
                <c:pt idx="84">
                  <c:v>0.37575835319696288</c:v>
                </c:pt>
                <c:pt idx="85">
                  <c:v>0.37519858044161208</c:v>
                </c:pt>
                <c:pt idx="86">
                  <c:v>0.37464171607151386</c:v>
                </c:pt>
                <c:pt idx="87">
                  <c:v>0.37408755998307408</c:v>
                </c:pt>
                <c:pt idx="88">
                  <c:v>0.37353592605830144</c:v>
                </c:pt>
                <c:pt idx="89">
                  <c:v>0.37298664154714489</c:v>
                </c:pt>
                <c:pt idx="90">
                  <c:v>0.3724395464759418</c:v>
                </c:pt>
                <c:pt idx="91">
                  <c:v>0.37189449308673456</c:v>
                </c:pt>
                <c:pt idx="92">
                  <c:v>0.37135134531142122</c:v>
                </c:pt>
                <c:pt idx="93">
                  <c:v>0.37080997828405304</c:v>
                </c:pt>
                <c:pt idx="94">
                  <c:v>0.37027027789405642</c:v>
                </c:pt>
                <c:pt idx="95">
                  <c:v>0.36973214038271979</c:v>
                </c:pt>
                <c:pt idx="96">
                  <c:v>0.36919547198493652</c:v>
                </c:pt>
                <c:pt idx="97">
                  <c:v>0.36866018861790378</c:v>
                </c:pt>
                <c:pt idx="98">
                  <c:v>0.36812621561824466</c:v>
                </c:pt>
                <c:pt idx="99">
                  <c:v>0.36759348752881266</c:v>
                </c:pt>
                <c:pt idx="100">
                  <c:v>0.36706194793626018</c:v>
                </c:pt>
                <c:pt idx="101">
                  <c:v>0.36653154936026416</c:v>
                </c:pt>
                <c:pt idx="102">
                  <c:v>0.36600225319510937</c:v>
                </c:pt>
                <c:pt idx="103">
                  <c:v>0.36547402970409876</c:v>
                </c:pt>
                <c:pt idx="104">
                  <c:v>0.36494685806697552</c:v>
                </c:pt>
                <c:pt idx="105">
                  <c:v>0.36442072648018925</c:v>
                </c:pt>
                <c:pt idx="106">
                  <c:v>0.36389563230937688</c:v>
                </c:pt>
                <c:pt idx="107">
                  <c:v>0.36337158229285615</c:v>
                </c:pt>
                <c:pt idx="108">
                  <c:v>0.36284859279419479</c:v>
                </c:pt>
                <c:pt idx="109">
                  <c:v>0.36232669010100771</c:v>
                </c:pt>
                <c:pt idx="110">
                  <c:v>0.36180591076601032</c:v>
                </c:pt>
                <c:pt idx="111">
                  <c:v>0.36128630198498174</c:v>
                </c:pt>
                <c:pt idx="112">
                  <c:v>0.36076792200464758</c:v>
                </c:pt>
                <c:pt idx="113">
                  <c:v>0.360250840551535</c:v>
                </c:pt>
                <c:pt idx="114">
                  <c:v>0.35973513927056899</c:v>
                </c:pt>
                <c:pt idx="115">
                  <c:v>0.35922091215954527</c:v>
                </c:pt>
                <c:pt idx="116">
                  <c:v>0.35870826598263728</c:v>
                </c:pt>
                <c:pt idx="117">
                  <c:v>0.35819732064277293</c:v>
                </c:pt>
                <c:pt idx="118">
                  <c:v>0.35768820948911134</c:v>
                </c:pt>
                <c:pt idx="119">
                  <c:v>0.35718107953200917</c:v>
                </c:pt>
                <c:pt idx="120">
                  <c:v>0.35667609153392743</c:v>
                </c:pt>
                <c:pt idx="121">
                  <c:v>0.3561734199408314</c:v>
                </c:pt>
                <c:pt idx="122">
                  <c:v>0.35567325261501548</c:v>
                </c:pt>
                <c:pt idx="123">
                  <c:v>0.35517579032721436</c:v>
                </c:pt>
                <c:pt idx="124">
                  <c:v>0.35468124596369616</c:v>
                </c:pt>
                <c:pt idx="125">
                  <c:v>0.3541898434031871</c:v>
                </c:pt>
                <c:pt idx="126">
                  <c:v>0.35370181601942746</c:v>
                </c:pt>
                <c:pt idx="127">
                  <c:v>0.35321740476841884</c:v>
                </c:pt>
                <c:pt idx="128">
                  <c:v>0.35273685582551739</c:v>
                </c:pt>
                <c:pt idx="129">
                  <c:v>0.35226041774694716</c:v>
                </c:pt>
                <c:pt idx="130">
                  <c:v>0.35178833814346033</c:v>
                </c:pt>
                <c:pt idx="131">
                  <c:v>0.35132085987098066</c:v>
                </c:pt>
                <c:pt idx="132">
                  <c:v>0.3508582167641458</c:v>
                </c:pt>
                <c:pt idx="133">
                  <c:v>0.35040062896336244</c:v>
                </c:pt>
                <c:pt idx="134">
                  <c:v>0.34994829791359511</c:v>
                </c:pt>
                <c:pt idx="135">
                  <c:v>0.34950140114240685</c:v>
                </c:pt>
                <c:pt idx="136">
                  <c:v>0.34906008695411755</c:v>
                </c:pt>
                <c:pt idx="137">
                  <c:v>0.34862446920422657</c:v>
                </c:pt>
                <c:pt idx="138">
                  <c:v>0.34819462234102594</c:v>
                </c:pt>
                <c:pt idx="139">
                  <c:v>0.34777057691702462</c:v>
                </c:pt>
                <c:pt idx="140">
                  <c:v>0.34735231577888764</c:v>
                </c:pt>
                <c:pt idx="141">
                  <c:v>0.34693977113897378</c:v>
                </c:pt>
                <c:pt idx="142">
                  <c:v>0.3465328227127854</c:v>
                </c:pt>
                <c:pt idx="143">
                  <c:v>0.34613129707433282</c:v>
                </c:pt>
                <c:pt idx="144">
                  <c:v>0.34573496833633616</c:v>
                </c:pt>
                <c:pt idx="145">
                  <c:v>0.34534356020645252</c:v>
                </c:pt>
                <c:pt idx="146">
                  <c:v>0.3449567494076623</c:v>
                </c:pt>
                <c:pt idx="147">
                  <c:v>0.34457417038490623</c:v>
                </c:pt>
                <c:pt idx="148">
                  <c:v>0.34419542115596652</c:v>
                </c:pt>
                <c:pt idx="149">
                  <c:v>0.34382007010743265</c:v>
                </c:pt>
                <c:pt idx="150">
                  <c:v>0.34344766349090727</c:v>
                </c:pt>
                <c:pt idx="151">
                  <c:v>0.3430777333439245</c:v>
                </c:pt>
                <c:pt idx="152">
                  <c:v>0.34270980554649799</c:v>
                </c:pt>
                <c:pt idx="153">
                  <c:v>0.34234340772832728</c:v>
                </c:pt>
                <c:pt idx="154">
                  <c:v>0.34197807676238179</c:v>
                </c:pt>
                <c:pt idx="155">
                  <c:v>0.34161336561536271</c:v>
                </c:pt>
                <c:pt idx="156">
                  <c:v>0.3412488493708743</c:v>
                </c:pt>
                <c:pt idx="157">
                  <c:v>0.34088413029288067</c:v>
                </c:pt>
                <c:pt idx="158">
                  <c:v>0.34051884185094489</c:v>
                </c:pt>
                <c:pt idx="159">
                  <c:v>0.34015265168092362</c:v>
                </c:pt>
                <c:pt idx="160">
                  <c:v>0.33978526350197413</c:v>
                </c:pt>
                <c:pt idx="161">
                  <c:v>0.33941641805054168</c:v>
                </c:pt>
                <c:pt idx="162">
                  <c:v>0.33904589312301564</c:v>
                </c:pt>
                <c:pt idx="163">
                  <c:v>0.33867350284045361</c:v>
                </c:pt>
                <c:pt idx="164">
                  <c:v>0.33829909626146593</c:v>
                </c:pt>
                <c:pt idx="165">
                  <c:v>0.33792255547388583</c:v>
                </c:pt>
                <c:pt idx="166">
                  <c:v>0.33754379329352935</c:v>
                </c:pt>
                <c:pt idx="167">
                  <c:v>0.33716275069063528</c:v>
                </c:pt>
                <c:pt idx="168">
                  <c:v>0.33677939405301249</c:v>
                </c:pt>
                <c:pt idx="169">
                  <c:v>0.33639371238093091</c:v>
                </c:pt>
                <c:pt idx="170">
                  <c:v>0.33600571449363603</c:v>
                </c:pt>
                <c:pt idx="171">
                  <c:v>0.33561542631207048</c:v>
                </c:pt>
                <c:pt idx="172">
                  <c:v>0.33522288826773855</c:v>
                </c:pt>
                <c:pt idx="173">
                  <c:v>0.33482815287419998</c:v>
                </c:pt>
                <c:pt idx="174">
                  <c:v>0.33443128248578219</c:v>
                </c:pt>
                <c:pt idx="175">
                  <c:v>0.3340323472579082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0.41462500000000002</c:v>
                </c:pt>
                <c:pt idx="1">
                  <c:v>0.41652600000000001</c:v>
                </c:pt>
                <c:pt idx="2">
                  <c:v>0.41600399999999998</c:v>
                </c:pt>
                <c:pt idx="3">
                  <c:v>0.41341899999999998</c:v>
                </c:pt>
                <c:pt idx="4">
                  <c:v>0.41242299999999998</c:v>
                </c:pt>
                <c:pt idx="5">
                  <c:v>0.41731699999999999</c:v>
                </c:pt>
                <c:pt idx="6">
                  <c:v>0.416155</c:v>
                </c:pt>
                <c:pt idx="7">
                  <c:v>0.41604600000000003</c:v>
                </c:pt>
                <c:pt idx="8">
                  <c:v>0.41678199999999999</c:v>
                </c:pt>
                <c:pt idx="9">
                  <c:v>0.41962500000000003</c:v>
                </c:pt>
                <c:pt idx="10">
                  <c:v>0.41153200000000001</c:v>
                </c:pt>
                <c:pt idx="11">
                  <c:v>0.41711599999999999</c:v>
                </c:pt>
                <c:pt idx="12">
                  <c:v>0.41705900000000001</c:v>
                </c:pt>
                <c:pt idx="13">
                  <c:v>0.42320799999999997</c:v>
                </c:pt>
                <c:pt idx="14">
                  <c:v>0.42080099999999998</c:v>
                </c:pt>
                <c:pt idx="15">
                  <c:v>0.421487</c:v>
                </c:pt>
                <c:pt idx="16">
                  <c:v>0.42230200000000001</c:v>
                </c:pt>
                <c:pt idx="17">
                  <c:v>0.42143199999999997</c:v>
                </c:pt>
                <c:pt idx="18">
                  <c:v>0.42496899999999999</c:v>
                </c:pt>
                <c:pt idx="19">
                  <c:v>0.42501800000000001</c:v>
                </c:pt>
                <c:pt idx="20">
                  <c:v>0.42288199999999998</c:v>
                </c:pt>
                <c:pt idx="21">
                  <c:v>0.42683700000000002</c:v>
                </c:pt>
                <c:pt idx="22">
                  <c:v>0.42802899999999999</c:v>
                </c:pt>
                <c:pt idx="23">
                  <c:v>0.42656500000000003</c:v>
                </c:pt>
                <c:pt idx="24">
                  <c:v>0.43099599999999999</c:v>
                </c:pt>
                <c:pt idx="25">
                  <c:v>0.42907099999999998</c:v>
                </c:pt>
                <c:pt idx="26">
                  <c:v>0.4325</c:v>
                </c:pt>
                <c:pt idx="27">
                  <c:v>0.43288900000000002</c:v>
                </c:pt>
                <c:pt idx="28">
                  <c:v>0.433508</c:v>
                </c:pt>
                <c:pt idx="29">
                  <c:v>0.43495400000000001</c:v>
                </c:pt>
                <c:pt idx="30">
                  <c:v>0.43755899999999998</c:v>
                </c:pt>
                <c:pt idx="31">
                  <c:v>0.44577699999999998</c:v>
                </c:pt>
                <c:pt idx="32">
                  <c:v>0.45321299999999998</c:v>
                </c:pt>
                <c:pt idx="33">
                  <c:v>0.46110000000000001</c:v>
                </c:pt>
                <c:pt idx="34">
                  <c:v>0.46567799999999998</c:v>
                </c:pt>
                <c:pt idx="35">
                  <c:v>0.48680800000000002</c:v>
                </c:pt>
                <c:pt idx="36">
                  <c:v>0.50492400000000004</c:v>
                </c:pt>
                <c:pt idx="37">
                  <c:v>0.53299799999999997</c:v>
                </c:pt>
                <c:pt idx="38">
                  <c:v>0.56992100000000001</c:v>
                </c:pt>
                <c:pt idx="39">
                  <c:v>0.61723300000000003</c:v>
                </c:pt>
                <c:pt idx="40">
                  <c:v>0.66941600000000001</c:v>
                </c:pt>
                <c:pt idx="41">
                  <c:v>0.715279</c:v>
                </c:pt>
                <c:pt idx="42">
                  <c:v>0.75419999999999998</c:v>
                </c:pt>
                <c:pt idx="43">
                  <c:v>0.78482300000000005</c:v>
                </c:pt>
                <c:pt idx="44">
                  <c:v>0.80727599999999999</c:v>
                </c:pt>
                <c:pt idx="45">
                  <c:v>0.82278499999999999</c:v>
                </c:pt>
                <c:pt idx="46">
                  <c:v>0.82767599999999997</c:v>
                </c:pt>
                <c:pt idx="47">
                  <c:v>0.82619500000000001</c:v>
                </c:pt>
                <c:pt idx="48">
                  <c:v>0.81415499999999996</c:v>
                </c:pt>
                <c:pt idx="49">
                  <c:v>0.79326600000000003</c:v>
                </c:pt>
                <c:pt idx="50">
                  <c:v>0.75558199999999998</c:v>
                </c:pt>
                <c:pt idx="51">
                  <c:v>0.68513100000000005</c:v>
                </c:pt>
                <c:pt idx="52">
                  <c:v>0.56973300000000004</c:v>
                </c:pt>
                <c:pt idx="53">
                  <c:v>0.44342599999999999</c:v>
                </c:pt>
                <c:pt idx="54">
                  <c:v>0.41055700000000001</c:v>
                </c:pt>
                <c:pt idx="55">
                  <c:v>0.406524</c:v>
                </c:pt>
                <c:pt idx="56">
                  <c:v>0.40767399999999998</c:v>
                </c:pt>
                <c:pt idx="57">
                  <c:v>0.40854000000000001</c:v>
                </c:pt>
                <c:pt idx="58">
                  <c:v>0.41079199999999999</c:v>
                </c:pt>
                <c:pt idx="59">
                  <c:v>0.41550399999999998</c:v>
                </c:pt>
                <c:pt idx="60">
                  <c:v>0.42036200000000001</c:v>
                </c:pt>
                <c:pt idx="61">
                  <c:v>0.42552000000000001</c:v>
                </c:pt>
                <c:pt idx="62">
                  <c:v>0.43458000000000002</c:v>
                </c:pt>
                <c:pt idx="63">
                  <c:v>0.45588299999999998</c:v>
                </c:pt>
                <c:pt idx="64">
                  <c:v>0.47933100000000001</c:v>
                </c:pt>
                <c:pt idx="65">
                  <c:v>0.50907899999999995</c:v>
                </c:pt>
                <c:pt idx="66">
                  <c:v>0.54374800000000001</c:v>
                </c:pt>
                <c:pt idx="67">
                  <c:v>0.57626100000000002</c:v>
                </c:pt>
                <c:pt idx="68">
                  <c:v>0.60873699999999997</c:v>
                </c:pt>
                <c:pt idx="69">
                  <c:v>0.63933300000000004</c:v>
                </c:pt>
                <c:pt idx="70">
                  <c:v>0.663551</c:v>
                </c:pt>
                <c:pt idx="71">
                  <c:v>0.68078899999999998</c:v>
                </c:pt>
                <c:pt idx="72">
                  <c:v>0.68835800000000003</c:v>
                </c:pt>
                <c:pt idx="73">
                  <c:v>0.68554400000000004</c:v>
                </c:pt>
                <c:pt idx="74">
                  <c:v>0.67433399999999999</c:v>
                </c:pt>
                <c:pt idx="75">
                  <c:v>0.64129199999999997</c:v>
                </c:pt>
                <c:pt idx="76">
                  <c:v>0.58804699999999999</c:v>
                </c:pt>
                <c:pt idx="77">
                  <c:v>0.49337599999999998</c:v>
                </c:pt>
                <c:pt idx="78">
                  <c:v>0.41262900000000002</c:v>
                </c:pt>
                <c:pt idx="79">
                  <c:v>0.38833600000000001</c:v>
                </c:pt>
                <c:pt idx="80">
                  <c:v>0.38235599999999997</c:v>
                </c:pt>
                <c:pt idx="81">
                  <c:v>0.38866800000000001</c:v>
                </c:pt>
                <c:pt idx="82">
                  <c:v>0.38705299999999998</c:v>
                </c:pt>
                <c:pt idx="83">
                  <c:v>0.38038</c:v>
                </c:pt>
                <c:pt idx="84">
                  <c:v>0.378606</c:v>
                </c:pt>
                <c:pt idx="85">
                  <c:v>0.38203700000000002</c:v>
                </c:pt>
                <c:pt idx="86">
                  <c:v>0.37863000000000002</c:v>
                </c:pt>
                <c:pt idx="87">
                  <c:v>0.38103100000000001</c:v>
                </c:pt>
                <c:pt idx="88">
                  <c:v>0.37329899999999999</c:v>
                </c:pt>
                <c:pt idx="89">
                  <c:v>0.37803999999999999</c:v>
                </c:pt>
                <c:pt idx="90">
                  <c:v>0.37664700000000001</c:v>
                </c:pt>
                <c:pt idx="91">
                  <c:v>0.376446</c:v>
                </c:pt>
                <c:pt idx="92">
                  <c:v>0.37465500000000002</c:v>
                </c:pt>
                <c:pt idx="93">
                  <c:v>0.38059799999999999</c:v>
                </c:pt>
                <c:pt idx="94">
                  <c:v>0.37356800000000001</c:v>
                </c:pt>
                <c:pt idx="95">
                  <c:v>0.376919</c:v>
                </c:pt>
                <c:pt idx="96">
                  <c:v>0.37549399999999999</c:v>
                </c:pt>
                <c:pt idx="97">
                  <c:v>0.37490400000000002</c:v>
                </c:pt>
                <c:pt idx="98">
                  <c:v>0.37287300000000001</c:v>
                </c:pt>
                <c:pt idx="99">
                  <c:v>0.37465999999999999</c:v>
                </c:pt>
                <c:pt idx="100">
                  <c:v>0.37382199999999999</c:v>
                </c:pt>
                <c:pt idx="101">
                  <c:v>0.37420300000000001</c:v>
                </c:pt>
                <c:pt idx="102">
                  <c:v>0.37379800000000002</c:v>
                </c:pt>
                <c:pt idx="103">
                  <c:v>0.37334000000000001</c:v>
                </c:pt>
                <c:pt idx="104">
                  <c:v>0.37270900000000001</c:v>
                </c:pt>
                <c:pt idx="105">
                  <c:v>0.37139499999999998</c:v>
                </c:pt>
                <c:pt idx="106">
                  <c:v>0.36887500000000001</c:v>
                </c:pt>
                <c:pt idx="107">
                  <c:v>0.374616</c:v>
                </c:pt>
                <c:pt idx="108">
                  <c:v>0.37815599999999999</c:v>
                </c:pt>
                <c:pt idx="109">
                  <c:v>0.38011600000000001</c:v>
                </c:pt>
                <c:pt idx="110">
                  <c:v>0.37816499999999997</c:v>
                </c:pt>
                <c:pt idx="111">
                  <c:v>0.38160899999999998</c:v>
                </c:pt>
                <c:pt idx="112">
                  <c:v>0.38181799999999999</c:v>
                </c:pt>
                <c:pt idx="113">
                  <c:v>0.38159199999999999</c:v>
                </c:pt>
                <c:pt idx="114">
                  <c:v>0.38047799999999998</c:v>
                </c:pt>
                <c:pt idx="115">
                  <c:v>0.378056</c:v>
                </c:pt>
                <c:pt idx="116">
                  <c:v>0.37288300000000002</c:v>
                </c:pt>
                <c:pt idx="117">
                  <c:v>0.36930000000000002</c:v>
                </c:pt>
                <c:pt idx="118">
                  <c:v>0.37215700000000002</c:v>
                </c:pt>
                <c:pt idx="119">
                  <c:v>0.366261</c:v>
                </c:pt>
                <c:pt idx="120">
                  <c:v>0.36226799999999998</c:v>
                </c:pt>
                <c:pt idx="121">
                  <c:v>0.35861799999999999</c:v>
                </c:pt>
                <c:pt idx="122">
                  <c:v>0.36054199999999997</c:v>
                </c:pt>
                <c:pt idx="123">
                  <c:v>0.35748600000000003</c:v>
                </c:pt>
                <c:pt idx="124">
                  <c:v>0.35834500000000002</c:v>
                </c:pt>
                <c:pt idx="125">
                  <c:v>0.35655599999999998</c:v>
                </c:pt>
                <c:pt idx="126">
                  <c:v>0.35435899999999998</c:v>
                </c:pt>
                <c:pt idx="127">
                  <c:v>0.35911599999999999</c:v>
                </c:pt>
                <c:pt idx="128">
                  <c:v>0.359259</c:v>
                </c:pt>
                <c:pt idx="129">
                  <c:v>0.36011799999999999</c:v>
                </c:pt>
                <c:pt idx="130">
                  <c:v>0.35320000000000001</c:v>
                </c:pt>
                <c:pt idx="131">
                  <c:v>0.36137399999999997</c:v>
                </c:pt>
                <c:pt idx="132">
                  <c:v>0.35295300000000002</c:v>
                </c:pt>
                <c:pt idx="133">
                  <c:v>0.35472100000000001</c:v>
                </c:pt>
                <c:pt idx="134">
                  <c:v>0.35570800000000002</c:v>
                </c:pt>
                <c:pt idx="135">
                  <c:v>0.35902499999999998</c:v>
                </c:pt>
                <c:pt idx="136">
                  <c:v>0.35700799999999999</c:v>
                </c:pt>
                <c:pt idx="137">
                  <c:v>0.350499</c:v>
                </c:pt>
                <c:pt idx="138">
                  <c:v>0.35656500000000002</c:v>
                </c:pt>
                <c:pt idx="139">
                  <c:v>0.35205500000000001</c:v>
                </c:pt>
                <c:pt idx="140">
                  <c:v>0.35175499999999998</c:v>
                </c:pt>
                <c:pt idx="141">
                  <c:v>0.35322700000000001</c:v>
                </c:pt>
                <c:pt idx="142">
                  <c:v>0.35727100000000001</c:v>
                </c:pt>
                <c:pt idx="143">
                  <c:v>0.35941899999999999</c:v>
                </c:pt>
                <c:pt idx="144">
                  <c:v>0.355292</c:v>
                </c:pt>
                <c:pt idx="145">
                  <c:v>0.36087599999999997</c:v>
                </c:pt>
                <c:pt idx="146">
                  <c:v>0.36162499999999997</c:v>
                </c:pt>
                <c:pt idx="147">
                  <c:v>0.35890899999999998</c:v>
                </c:pt>
                <c:pt idx="148">
                  <c:v>0.35994599999999999</c:v>
                </c:pt>
                <c:pt idx="149">
                  <c:v>0.35855199999999998</c:v>
                </c:pt>
                <c:pt idx="150">
                  <c:v>0.353298</c:v>
                </c:pt>
                <c:pt idx="151">
                  <c:v>0.351997</c:v>
                </c:pt>
                <c:pt idx="152">
                  <c:v>0.35120800000000002</c:v>
                </c:pt>
                <c:pt idx="153">
                  <c:v>0.346665</c:v>
                </c:pt>
                <c:pt idx="154">
                  <c:v>0.34592099999999998</c:v>
                </c:pt>
                <c:pt idx="155">
                  <c:v>0.34699200000000002</c:v>
                </c:pt>
                <c:pt idx="156">
                  <c:v>0.34685500000000002</c:v>
                </c:pt>
                <c:pt idx="157">
                  <c:v>0.34656300000000001</c:v>
                </c:pt>
                <c:pt idx="158">
                  <c:v>0.343441</c:v>
                </c:pt>
                <c:pt idx="159">
                  <c:v>0.347304</c:v>
                </c:pt>
                <c:pt idx="160">
                  <c:v>0.34690399999999999</c:v>
                </c:pt>
                <c:pt idx="161">
                  <c:v>0.34167799999999998</c:v>
                </c:pt>
                <c:pt idx="162">
                  <c:v>0.34439199999999998</c:v>
                </c:pt>
                <c:pt idx="163">
                  <c:v>0.34460400000000002</c:v>
                </c:pt>
                <c:pt idx="164">
                  <c:v>0.344717</c:v>
                </c:pt>
                <c:pt idx="165">
                  <c:v>0.34475</c:v>
                </c:pt>
                <c:pt idx="166">
                  <c:v>0.346939</c:v>
                </c:pt>
                <c:pt idx="167">
                  <c:v>0.34611599999999998</c:v>
                </c:pt>
                <c:pt idx="168">
                  <c:v>0.341368</c:v>
                </c:pt>
                <c:pt idx="169">
                  <c:v>0.34389500000000001</c:v>
                </c:pt>
                <c:pt idx="170">
                  <c:v>0.34091700000000003</c:v>
                </c:pt>
                <c:pt idx="171">
                  <c:v>0.34379300000000002</c:v>
                </c:pt>
                <c:pt idx="172">
                  <c:v>0.343636</c:v>
                </c:pt>
                <c:pt idx="173">
                  <c:v>0.34208100000000002</c:v>
                </c:pt>
                <c:pt idx="174">
                  <c:v>0.341887</c:v>
                </c:pt>
                <c:pt idx="175">
                  <c:v>0.341584</c:v>
                </c:pt>
                <c:pt idx="176">
                  <c:v>0.34265099999999998</c:v>
                </c:pt>
                <c:pt idx="177">
                  <c:v>0.347024</c:v>
                </c:pt>
                <c:pt idx="178">
                  <c:v>0.34227200000000002</c:v>
                </c:pt>
                <c:pt idx="179">
                  <c:v>0.34302700000000003</c:v>
                </c:pt>
                <c:pt idx="180">
                  <c:v>0.34335700000000002</c:v>
                </c:pt>
                <c:pt idx="181">
                  <c:v>0.33793200000000001</c:v>
                </c:pt>
                <c:pt idx="182">
                  <c:v>0.33848699999999998</c:v>
                </c:pt>
                <c:pt idx="183">
                  <c:v>0.33829900000000002</c:v>
                </c:pt>
                <c:pt idx="184">
                  <c:v>0.33606399999999997</c:v>
                </c:pt>
                <c:pt idx="185">
                  <c:v>0.337974</c:v>
                </c:pt>
                <c:pt idx="186">
                  <c:v>0.33330900000000002</c:v>
                </c:pt>
                <c:pt idx="187">
                  <c:v>0.33718700000000001</c:v>
                </c:pt>
                <c:pt idx="188">
                  <c:v>0.335617</c:v>
                </c:pt>
                <c:pt idx="189">
                  <c:v>0.34259200000000001</c:v>
                </c:pt>
                <c:pt idx="190">
                  <c:v>0.339389</c:v>
                </c:pt>
                <c:pt idx="191">
                  <c:v>0.339528</c:v>
                </c:pt>
                <c:pt idx="192">
                  <c:v>0.336399</c:v>
                </c:pt>
                <c:pt idx="193">
                  <c:v>0.33840799999999999</c:v>
                </c:pt>
                <c:pt idx="194">
                  <c:v>0.33715299999999998</c:v>
                </c:pt>
                <c:pt idx="195">
                  <c:v>0.34090500000000001</c:v>
                </c:pt>
                <c:pt idx="196">
                  <c:v>0.33664300000000003</c:v>
                </c:pt>
                <c:pt idx="197">
                  <c:v>0.337561</c:v>
                </c:pt>
                <c:pt idx="198">
                  <c:v>0.33918599999999999</c:v>
                </c:pt>
                <c:pt idx="199">
                  <c:v>0.33632800000000002</c:v>
                </c:pt>
                <c:pt idx="200">
                  <c:v>0.33890599999999999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0.41243931899977387</c:v>
                </c:pt>
                <c:pt idx="1">
                  <c:v>0.41315317062068374</c:v>
                </c:pt>
                <c:pt idx="2">
                  <c:v>0.4138588028418842</c:v>
                </c:pt>
                <c:pt idx="3">
                  <c:v>0.41455486488827287</c:v>
                </c:pt>
                <c:pt idx="4">
                  <c:v>0.41523986492360326</c:v>
                </c:pt>
                <c:pt idx="5">
                  <c:v>0.41591216575830298</c:v>
                </c:pt>
                <c:pt idx="6">
                  <c:v>0.41656998402543777</c:v>
                </c:pt>
                <c:pt idx="7">
                  <c:v>0.41721139479757113</c:v>
                </c:pt>
                <c:pt idx="8">
                  <c:v>0.4178343446356706</c:v>
                </c:pt>
                <c:pt idx="9">
                  <c:v>0.41843667759004627</c:v>
                </c:pt>
                <c:pt idx="10">
                  <c:v>0.4190161809239033</c:v>
                </c:pt>
                <c:pt idx="11">
                  <c:v>0.41957066056488512</c:v>
                </c:pt>
                <c:pt idx="12">
                  <c:v>0.4200980608105897</c:v>
                </c:pt>
                <c:pt idx="13">
                  <c:v>0.42059664892902465</c:v>
                </c:pt>
                <c:pt idx="14">
                  <c:v>0.42106529325768582</c:v>
                </c:pt>
                <c:pt idx="15">
                  <c:v>0.42150387331155159</c:v>
                </c:pt>
                <c:pt idx="16">
                  <c:v>0.42191387205115782</c:v>
                </c:pt>
                <c:pt idx="17">
                  <c:v>0.42229921312631091</c:v>
                </c:pt>
                <c:pt idx="18">
                  <c:v>0.42266741815788778</c:v>
                </c:pt>
                <c:pt idx="19">
                  <c:v>0.42303116854684314</c:v>
                </c:pt>
                <c:pt idx="20">
                  <c:v>0.42341035936365895</c:v>
                </c:pt>
                <c:pt idx="21">
                  <c:v>0.42383472484798412</c:v>
                </c:pt>
                <c:pt idx="22">
                  <c:v>0.42434709022321365</c:v>
                </c:pt>
                <c:pt idx="23">
                  <c:v>0.42500725674062961</c:v>
                </c:pt>
                <c:pt idx="24">
                  <c:v>0.42589645047231955</c:v>
                </c:pt>
                <c:pt idx="25">
                  <c:v>0.42712215669395848</c:v>
                </c:pt>
                <c:pt idx="26">
                  <c:v>0.42882302086129293</c:v>
                </c:pt>
                <c:pt idx="27">
                  <c:v>0.43117333014323561</c:v>
                </c:pt>
                <c:pt idx="28">
                  <c:v>0.4343864098728108</c:v>
                </c:pt>
                <c:pt idx="29">
                  <c:v>0.43871609960754088</c:v>
                </c:pt>
                <c:pt idx="30">
                  <c:v>0.44445534495637767</c:v>
                </c:pt>
                <c:pt idx="31">
                  <c:v>0.45193089181920865</c:v>
                </c:pt>
                <c:pt idx="32">
                  <c:v>0.46149313946389015</c:v>
                </c:pt>
                <c:pt idx="33">
                  <c:v>0.47350043397068375</c:v>
                </c:pt>
                <c:pt idx="34">
                  <c:v>0.4882974874206239</c:v>
                </c:pt>
                <c:pt idx="35">
                  <c:v>0.50618819256814862</c:v>
                </c:pt>
                <c:pt idx="36">
                  <c:v>0.52740383981727246</c:v>
                </c:pt>
                <c:pt idx="37">
                  <c:v>0.55206857067655646</c:v>
                </c:pt>
                <c:pt idx="38">
                  <c:v>0.58016471923045887</c:v>
                </c:pt>
                <c:pt idx="39">
                  <c:v>0.61150133861309863</c:v>
                </c:pt>
                <c:pt idx="40">
                  <c:v>0.64568927607086568</c:v>
                </c:pt>
                <c:pt idx="41">
                  <c:v>0.68212408974970518</c:v>
                </c:pt>
                <c:pt idx="42">
                  <c:v>0.71996828818767833</c:v>
                </c:pt>
                <c:pt idx="43">
                  <c:v>0.7580928372482022</c:v>
                </c:pt>
                <c:pt idx="44">
                  <c:v>0.79487037329587262</c:v>
                </c:pt>
                <c:pt idx="45">
                  <c:v>0.82765188924400124</c:v>
                </c:pt>
                <c:pt idx="46">
                  <c:v>0.85190480912865885</c:v>
                </c:pt>
                <c:pt idx="47">
                  <c:v>0.86061517885708827</c:v>
                </c:pt>
                <c:pt idx="48">
                  <c:v>0.84540032527567932</c:v>
                </c:pt>
                <c:pt idx="49">
                  <c:v>0.80047941797971656</c:v>
                </c:pt>
                <c:pt idx="50">
                  <c:v>0.72802075850831149</c:v>
                </c:pt>
                <c:pt idx="51">
                  <c:v>0.64033767571712041</c:v>
                </c:pt>
                <c:pt idx="52">
                  <c:v>0.55544860731088674</c:v>
                </c:pt>
                <c:pt idx="53">
                  <c:v>0.48837435451320083</c:v>
                </c:pt>
                <c:pt idx="54">
                  <c:v>0.44492417070209683</c:v>
                </c:pt>
                <c:pt idx="55">
                  <c:v>0.42210998868353256</c:v>
                </c:pt>
                <c:pt idx="56">
                  <c:v>0.41306224027511224</c:v>
                </c:pt>
                <c:pt idx="57">
                  <c:v>0.41163584425249228</c:v>
                </c:pt>
                <c:pt idx="58">
                  <c:v>0.41421406396010407</c:v>
                </c:pt>
                <c:pt idx="59">
                  <c:v>0.41934417057666645</c:v>
                </c:pt>
                <c:pt idx="60">
                  <c:v>0.42676592949569908</c:v>
                </c:pt>
                <c:pt idx="61">
                  <c:v>0.4366969232535971</c:v>
                </c:pt>
                <c:pt idx="62">
                  <c:v>0.44947847638935612</c:v>
                </c:pt>
                <c:pt idx="63">
                  <c:v>0.46542301799946439</c:v>
                </c:pt>
                <c:pt idx="64">
                  <c:v>0.48473400895586649</c:v>
                </c:pt>
                <c:pt idx="65">
                  <c:v>0.50744519705348234</c:v>
                </c:pt>
                <c:pt idx="66">
                  <c:v>0.53336800069439061</c:v>
                </c:pt>
                <c:pt idx="67">
                  <c:v>0.5620503441250464</c:v>
                </c:pt>
                <c:pt idx="68">
                  <c:v>0.59274985230900212</c:v>
                </c:pt>
                <c:pt idx="69">
                  <c:v>0.62440023857605453</c:v>
                </c:pt>
                <c:pt idx="70">
                  <c:v>0.65545833208389781</c:v>
                </c:pt>
                <c:pt idx="71">
                  <c:v>0.68333811610381068</c:v>
                </c:pt>
                <c:pt idx="72">
                  <c:v>0.70317375239253954</c:v>
                </c:pt>
                <c:pt idx="73">
                  <c:v>0.70676492419612758</c:v>
                </c:pt>
                <c:pt idx="74">
                  <c:v>0.68460462053881388</c:v>
                </c:pt>
                <c:pt idx="75">
                  <c:v>0.63301759475851815</c:v>
                </c:pt>
                <c:pt idx="76">
                  <c:v>0.56139961291607321</c:v>
                </c:pt>
                <c:pt idx="77">
                  <c:v>0.48970443535684549</c:v>
                </c:pt>
                <c:pt idx="78">
                  <c:v>0.43563117431897913</c:v>
                </c:pt>
                <c:pt idx="79">
                  <c:v>0.40438341207599726</c:v>
                </c:pt>
                <c:pt idx="80">
                  <c:v>0.39032938273349216</c:v>
                </c:pt>
                <c:pt idx="81">
                  <c:v>0.38520143955250707</c:v>
                </c:pt>
                <c:pt idx="82">
                  <c:v>0.38344111973587802</c:v>
                </c:pt>
                <c:pt idx="83">
                  <c:v>0.3826273979110808</c:v>
                </c:pt>
                <c:pt idx="84">
                  <c:v>0.38201627069293376</c:v>
                </c:pt>
                <c:pt idx="85">
                  <c:v>0.38144052934358524</c:v>
                </c:pt>
                <c:pt idx="86">
                  <c:v>0.38087205169289873</c:v>
                </c:pt>
                <c:pt idx="87">
                  <c:v>0.38030711174714793</c:v>
                </c:pt>
                <c:pt idx="88">
                  <c:v>0.37974516773114025</c:v>
                </c:pt>
                <c:pt idx="89">
                  <c:v>0.37918600564055815</c:v>
                </c:pt>
                <c:pt idx="90">
                  <c:v>0.37862946049382273</c:v>
                </c:pt>
                <c:pt idx="91">
                  <c:v>0.37807541124213379</c:v>
                </c:pt>
                <c:pt idx="92">
                  <c:v>0.37752381470088958</c:v>
                </c:pt>
                <c:pt idx="93">
                  <c:v>0.37697477679538793</c:v>
                </c:pt>
                <c:pt idx="94">
                  <c:v>0.37642868935003837</c:v>
                </c:pt>
                <c:pt idx="95">
                  <c:v>0.37588647816734189</c:v>
                </c:pt>
                <c:pt idx="96">
                  <c:v>0.37535002719108435</c:v>
                </c:pt>
                <c:pt idx="97">
                  <c:v>0.37482285912144808</c:v>
                </c:pt>
                <c:pt idx="98">
                  <c:v>0.37431115307415808</c:v>
                </c:pt>
                <c:pt idx="99">
                  <c:v>0.37382514637848774</c:v>
                </c:pt>
                <c:pt idx="100">
                  <c:v>0.37338087847115081</c:v>
                </c:pt>
                <c:pt idx="101">
                  <c:v>0.37300207298921179</c:v>
                </c:pt>
                <c:pt idx="102">
                  <c:v>0.37272172163926592</c:v>
                </c:pt>
                <c:pt idx="103">
                  <c:v>0.37258266786775801</c:v>
                </c:pt>
                <c:pt idx="104">
                  <c:v>0.37263627087645845</c:v>
                </c:pt>
                <c:pt idx="105">
                  <c:v>0.3729381635572484</c:v>
                </c:pt>
                <c:pt idx="106">
                  <c:v>0.37354024363900762</c:v>
                </c:pt>
                <c:pt idx="107">
                  <c:v>0.37447820053781705</c:v>
                </c:pt>
                <c:pt idx="108">
                  <c:v>0.3757537226918698</c:v>
                </c:pt>
                <c:pt idx="109">
                  <c:v>0.3773101513598961</c:v>
                </c:pt>
                <c:pt idx="110">
                  <c:v>0.37900196722906915</c:v>
                </c:pt>
                <c:pt idx="111">
                  <c:v>0.38056709972301495</c:v>
                </c:pt>
                <c:pt idx="112">
                  <c:v>0.38162858866789562</c:v>
                </c:pt>
                <c:pt idx="113">
                  <c:v>0.38176463865165988</c:v>
                </c:pt>
                <c:pt idx="114">
                  <c:v>0.38066247311911827</c:v>
                </c:pt>
                <c:pt idx="115">
                  <c:v>0.37829908310179133</c:v>
                </c:pt>
                <c:pt idx="116">
                  <c:v>0.37502433038237454</c:v>
                </c:pt>
                <c:pt idx="117">
                  <c:v>0.37145096209326894</c:v>
                </c:pt>
                <c:pt idx="118">
                  <c:v>0.36819485530628365</c:v>
                </c:pt>
                <c:pt idx="119">
                  <c:v>0.36563367954735126</c:v>
                </c:pt>
                <c:pt idx="120">
                  <c:v>0.3638308816962037</c:v>
                </c:pt>
                <c:pt idx="121">
                  <c:v>0.3626294338316452</c:v>
                </c:pt>
                <c:pt idx="122">
                  <c:v>0.36180540803232353</c:v>
                </c:pt>
                <c:pt idx="123">
                  <c:v>0.36117563899376681</c:v>
                </c:pt>
                <c:pt idx="124">
                  <c:v>0.36062984783623081</c:v>
                </c:pt>
                <c:pt idx="125">
                  <c:v>0.36011567134382649</c:v>
                </c:pt>
                <c:pt idx="126">
                  <c:v>0.35961295769166418</c:v>
                </c:pt>
                <c:pt idx="127">
                  <c:v>0.3591153941306075</c:v>
                </c:pt>
                <c:pt idx="128">
                  <c:v>0.35862144834726228</c:v>
                </c:pt>
                <c:pt idx="129">
                  <c:v>0.35813094779330334</c:v>
                </c:pt>
                <c:pt idx="130">
                  <c:v>0.35764405677543071</c:v>
                </c:pt>
                <c:pt idx="131">
                  <c:v>0.35716106278600118</c:v>
                </c:pt>
                <c:pt idx="132">
                  <c:v>0.35668245992441738</c:v>
                </c:pt>
                <c:pt idx="133">
                  <c:v>0.35620933061109111</c:v>
                </c:pt>
                <c:pt idx="134">
                  <c:v>0.3557443404289935</c:v>
                </c:pt>
                <c:pt idx="135">
                  <c:v>0.35529397039922811</c:v>
                </c:pt>
                <c:pt idx="136">
                  <c:v>0.35487283649122742</c:v>
                </c:pt>
                <c:pt idx="137">
                  <c:v>0.35451064690260731</c:v>
                </c:pt>
                <c:pt idx="138">
                  <c:v>0.35426073925911999</c:v>
                </c:pt>
                <c:pt idx="139">
                  <c:v>0.354205615930268</c:v>
                </c:pt>
                <c:pt idx="140">
                  <c:v>0.35445035483246268</c:v>
                </c:pt>
                <c:pt idx="141">
                  <c:v>0.3550930836376272</c:v>
                </c:pt>
                <c:pt idx="142">
                  <c:v>0.35616899945037372</c:v>
                </c:pt>
                <c:pt idx="143">
                  <c:v>0.35758373036320784</c:v>
                </c:pt>
                <c:pt idx="144">
                  <c:v>0.3590749607045044</c:v>
                </c:pt>
                <c:pt idx="145">
                  <c:v>0.36024713601373509</c:v>
                </c:pt>
                <c:pt idx="146">
                  <c:v>0.36069366973273148</c:v>
                </c:pt>
                <c:pt idx="147">
                  <c:v>0.36016222122135733</c:v>
                </c:pt>
                <c:pt idx="148">
                  <c:v>0.35867350214840749</c:v>
                </c:pt>
                <c:pt idx="149">
                  <c:v>0.35651805328522485</c:v>
                </c:pt>
                <c:pt idx="150">
                  <c:v>0.35412901874440644</c:v>
                </c:pt>
                <c:pt idx="151">
                  <c:v>0.35190716347759682</c:v>
                </c:pt>
                <c:pt idx="152">
                  <c:v>0.35009511869912951</c:v>
                </c:pt>
                <c:pt idx="153">
                  <c:v>0.34875079262853576</c:v>
                </c:pt>
                <c:pt idx="154">
                  <c:v>0.34780153871819791</c:v>
                </c:pt>
                <c:pt idx="155">
                  <c:v>0.34712415207559072</c:v>
                </c:pt>
                <c:pt idx="156">
                  <c:v>0.34660490953207512</c:v>
                </c:pt>
                <c:pt idx="157">
                  <c:v>0.34616479547104678</c:v>
                </c:pt>
                <c:pt idx="158">
                  <c:v>0.34575895141139651</c:v>
                </c:pt>
                <c:pt idx="159">
                  <c:v>0.34536580050678944</c:v>
                </c:pt>
                <c:pt idx="160">
                  <c:v>0.34497633058882282</c:v>
                </c:pt>
                <c:pt idx="161">
                  <c:v>0.34458717053097765</c:v>
                </c:pt>
                <c:pt idx="162">
                  <c:v>0.34419711539043246</c:v>
                </c:pt>
                <c:pt idx="163">
                  <c:v>0.34380569228137148</c:v>
                </c:pt>
                <c:pt idx="164">
                  <c:v>0.34341266001238924</c:v>
                </c:pt>
                <c:pt idx="165">
                  <c:v>0.34301785864500517</c:v>
                </c:pt>
                <c:pt idx="166">
                  <c:v>0.34262116930733394</c:v>
                </c:pt>
                <c:pt idx="167">
                  <c:v>0.34222250355673201</c:v>
                </c:pt>
                <c:pt idx="168">
                  <c:v>0.34182179945008118</c:v>
                </c:pt>
                <c:pt idx="169">
                  <c:v>0.34141901884874082</c:v>
                </c:pt>
                <c:pt idx="170">
                  <c:v>0.34101414487928944</c:v>
                </c:pt>
                <c:pt idx="171">
                  <c:v>0.34060717941433605</c:v>
                </c:pt>
                <c:pt idx="172">
                  <c:v>0.34019814060332598</c:v>
                </c:pt>
                <c:pt idx="173">
                  <c:v>0.33978706049906671</c:v>
                </c:pt>
                <c:pt idx="174">
                  <c:v>0.33937398281729186</c:v>
                </c:pt>
                <c:pt idx="175">
                  <c:v>0.33895896085577892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0.41243931578848575</c:v>
                </c:pt>
                <c:pt idx="1">
                  <c:v>0.41315316388946299</c:v>
                </c:pt>
                <c:pt idx="2">
                  <c:v>0.41385878893920708</c:v>
                </c:pt>
                <c:pt idx="3">
                  <c:v>0.41455483659435477</c:v>
                </c:pt>
                <c:pt idx="4">
                  <c:v>0.41523980818511042</c:v>
                </c:pt>
                <c:pt idx="5">
                  <c:v>0.41591205364618761</c:v>
                </c:pt>
                <c:pt idx="6">
                  <c:v>0.41656976574372773</c:v>
                </c:pt>
                <c:pt idx="7">
                  <c:v>0.41721097603081631</c:v>
                </c:pt>
                <c:pt idx="8">
                  <c:v>0.41783355301505787</c:v>
                </c:pt>
                <c:pt idx="9">
                  <c:v>0.41843520306538523</c:v>
                </c:pt>
                <c:pt idx="10">
                  <c:v>0.4190134746170624</c:v>
                </c:pt>
                <c:pt idx="11">
                  <c:v>0.41956576624806396</c:v>
                </c:pt>
                <c:pt idx="12">
                  <c:v>0.42008933919037983</c:v>
                </c:pt>
                <c:pt idx="13">
                  <c:v>0.42058133479964616</c:v>
                </c:pt>
                <c:pt idx="14">
                  <c:v>0.42103879742935701</c:v>
                </c:pt>
                <c:pt idx="15">
                  <c:v>0.42145870303606325</c:v>
                </c:pt>
                <c:pt idx="16">
                  <c:v>0.42183799367538632</c:v>
                </c:pt>
                <c:pt idx="17">
                  <c:v>0.4221736178339448</c:v>
                </c:pt>
                <c:pt idx="18">
                  <c:v>0.42246257628161626</c:v>
                </c:pt>
                <c:pt idx="19">
                  <c:v>0.42270197282870792</c:v>
                </c:pt>
                <c:pt idx="20">
                  <c:v>0.42288906904558166</c:v>
                </c:pt>
                <c:pt idx="21">
                  <c:v>0.42302134166557748</c:v>
                </c:pt>
                <c:pt idx="22">
                  <c:v>0.42309654106830802</c:v>
                </c:pt>
                <c:pt idx="23">
                  <c:v>0.42311274895614048</c:v>
                </c:pt>
                <c:pt idx="24">
                  <c:v>0.42306843312055958</c:v>
                </c:pt>
                <c:pt idx="25">
                  <c:v>0.42296249707499589</c:v>
                </c:pt>
                <c:pt idx="26">
                  <c:v>0.42279432233053577</c:v>
                </c:pt>
                <c:pt idx="27">
                  <c:v>0.42256380122720916</c:v>
                </c:pt>
                <c:pt idx="28">
                  <c:v>0.42227135851230052</c:v>
                </c:pt>
                <c:pt idx="29">
                  <c:v>0.42191796027163597</c:v>
                </c:pt>
                <c:pt idx="30">
                  <c:v>0.42150510934984187</c:v>
                </c:pt>
                <c:pt idx="31">
                  <c:v>0.42103482700823841</c:v>
                </c:pt>
                <c:pt idx="32">
                  <c:v>0.42050962122143698</c:v>
                </c:pt>
                <c:pt idx="33">
                  <c:v>0.41993244265715751</c:v>
                </c:pt>
                <c:pt idx="34">
                  <c:v>0.4193066299690002</c:v>
                </c:pt>
                <c:pt idx="35">
                  <c:v>0.41863584651448943</c:v>
                </c:pt>
                <c:pt idx="36">
                  <c:v>0.41792401095603704</c:v>
                </c:pt>
                <c:pt idx="37">
                  <c:v>0.41717522438927662</c:v>
                </c:pt>
                <c:pt idx="38">
                  <c:v>0.41639369666539361</c:v>
                </c:pt>
                <c:pt idx="39">
                  <c:v>0.41558367444042776</c:v>
                </c:pt>
                <c:pt idx="40">
                  <c:v>0.41474937321678745</c:v>
                </c:pt>
                <c:pt idx="41">
                  <c:v>0.41389491527156558</c:v>
                </c:pt>
                <c:pt idx="42">
                  <c:v>0.41302427492917593</c:v>
                </c:pt>
                <c:pt idx="43">
                  <c:v>0.41214123216981197</c:v>
                </c:pt>
                <c:pt idx="44">
                  <c:v>0.41124933510497108</c:v>
                </c:pt>
                <c:pt idx="45">
                  <c:v>0.41035187142584922</c:v>
                </c:pt>
                <c:pt idx="46">
                  <c:v>0.40945184856142319</c:v>
                </c:pt>
                <c:pt idx="47">
                  <c:v>0.40855198198411602</c:v>
                </c:pt>
                <c:pt idx="48">
                  <c:v>0.40765469087799905</c:v>
                </c:pt>
                <c:pt idx="49">
                  <c:v>0.40676210023677667</c:v>
                </c:pt>
                <c:pt idx="50">
                  <c:v>0.40587604838046842</c:v>
                </c:pt>
                <c:pt idx="51">
                  <c:v>0.4049980988613166</c:v>
                </c:pt>
                <c:pt idx="52">
                  <c:v>0.40412955575969511</c:v>
                </c:pt>
                <c:pt idx="53">
                  <c:v>0.40327148143770825</c:v>
                </c:pt>
                <c:pt idx="54">
                  <c:v>0.40242471591030621</c:v>
                </c:pt>
                <c:pt idx="55">
                  <c:v>0.40158989710080656</c:v>
                </c:pt>
                <c:pt idx="56">
                  <c:v>0.40076748136105439</c:v>
                </c:pt>
                <c:pt idx="57">
                  <c:v>0.39995776374921688</c:v>
                </c:pt>
                <c:pt idx="58">
                  <c:v>0.39916089766529822</c:v>
                </c:pt>
                <c:pt idx="59">
                  <c:v>0.39837691354242299</c:v>
                </c:pt>
                <c:pt idx="60">
                  <c:v>0.39760573637869256</c:v>
                </c:pt>
                <c:pt idx="61">
                  <c:v>0.39684720196902906</c:v>
                </c:pt>
                <c:pt idx="62">
                  <c:v>0.39610107175880338</c:v>
                </c:pt>
                <c:pt idx="63">
                  <c:v>0.39536704629173697</c:v>
                </c:pt>
                <c:pt idx="64">
                  <c:v>0.39464477726452213</c:v>
                </c:pt>
                <c:pt idx="65">
                  <c:v>0.39393387823100995</c:v>
                </c:pt>
                <c:pt idx="66">
                  <c:v>0.39323393402095325</c:v>
                </c:pt>
                <c:pt idx="67">
                  <c:v>0.39254450895347887</c:v>
                </c:pt>
                <c:pt idx="68">
                  <c:v>0.39186515393490912</c:v>
                </c:pt>
                <c:pt idx="69">
                  <c:v>0.39119541253541806</c:v>
                </c:pt>
                <c:pt idx="70">
                  <c:v>0.39053482614027613</c:v>
                </c:pt>
                <c:pt idx="71">
                  <c:v>0.38988293826998244</c:v>
                </c:pt>
                <c:pt idx="72">
                  <c:v>0.38923929816015213</c:v>
                </c:pt>
                <c:pt idx="73">
                  <c:v>0.38860346368719179</c:v>
                </c:pt>
                <c:pt idx="74">
                  <c:v>0.38797500372008714</c:v>
                </c:pt>
                <c:pt idx="75">
                  <c:v>0.38735349997239482</c:v>
                </c:pt>
                <c:pt idx="76">
                  <c:v>0.38673854842209626</c:v>
                </c:pt>
                <c:pt idx="77">
                  <c:v>0.38612976036055202</c:v>
                </c:pt>
                <c:pt idx="78">
                  <c:v>0.38552676312555667</c:v>
                </c:pt>
                <c:pt idx="79">
                  <c:v>0.38492920056754648</c:v>
                </c:pt>
                <c:pt idx="80">
                  <c:v>0.384336733292443</c:v>
                </c:pt>
                <c:pt idx="81">
                  <c:v>0.38374903871944915</c:v>
                </c:pt>
                <c:pt idx="82">
                  <c:v>0.38316581098739688</c:v>
                </c:pt>
                <c:pt idx="83">
                  <c:v>0.38258676073895781</c:v>
                </c:pt>
                <c:pt idx="84">
                  <c:v>0.38201161480817486</c:v>
                </c:pt>
                <c:pt idx="85">
                  <c:v>0.38144011583333476</c:v>
                </c:pt>
                <c:pt idx="86">
                  <c:v>0.38087202181414759</c:v>
                </c:pt>
                <c:pt idx="87">
                  <c:v>0.38030710562951148</c:v>
                </c:pt>
                <c:pt idx="88">
                  <c:v>0.3797451545297858</c:v>
                </c:pt>
                <c:pt idx="89">
                  <c:v>0.3791859696154396</c:v>
                </c:pt>
                <c:pt idx="90">
                  <c:v>0.37862936531217045</c:v>
                </c:pt>
                <c:pt idx="91">
                  <c:v>0.37807516885104936</c:v>
                </c:pt>
                <c:pt idx="92">
                  <c:v>0.37752321976094089</c:v>
                </c:pt>
                <c:pt idx="93">
                  <c:v>0.37697336937932685</c:v>
                </c:pt>
                <c:pt idx="94">
                  <c:v>0.37642548038671436</c:v>
                </c:pt>
                <c:pt idx="95">
                  <c:v>0.37587942636901117</c:v>
                </c:pt>
                <c:pt idx="96">
                  <c:v>0.3753350914115795</c:v>
                </c:pt>
                <c:pt idx="97">
                  <c:v>0.37479236972812147</c:v>
                </c:pt>
                <c:pt idx="98">
                  <c:v>0.37425116532707386</c:v>
                </c:pt>
                <c:pt idx="99">
                  <c:v>0.37371139171780277</c:v>
                </c:pt>
                <c:pt idx="100">
                  <c:v>0.37317297165854096</c:v>
                </c:pt>
                <c:pt idx="101">
                  <c:v>0.37263583694772306</c:v>
                </c:pt>
                <c:pt idx="102">
                  <c:v>0.37209992826009691</c:v>
                </c:pt>
                <c:pt idx="103">
                  <c:v>0.37156519502872914</c:v>
                </c:pt>
                <c:pt idx="104">
                  <c:v>0.37103159537374963</c:v>
                </c:pt>
                <c:pt idx="105">
                  <c:v>0.37049909607838427</c:v>
                </c:pt>
                <c:pt idx="106">
                  <c:v>0.36996767261247476</c:v>
                </c:pt>
                <c:pt idx="107">
                  <c:v>0.36943730920327633</c:v>
                </c:pt>
                <c:pt idx="108">
                  <c:v>0.36890799895281767</c:v>
                </c:pt>
                <c:pt idx="109">
                  <c:v>0.36837974400048756</c:v>
                </c:pt>
                <c:pt idx="110">
                  <c:v>0.36785255572875536</c:v>
                </c:pt>
                <c:pt idx="111">
                  <c:v>0.36732645500899902</c:v>
                </c:pt>
                <c:pt idx="112">
                  <c:v>0.36680147248328909</c:v>
                </c:pt>
                <c:pt idx="113">
                  <c:v>0.36627764887662062</c:v>
                </c:pt>
                <c:pt idx="114">
                  <c:v>0.36575503533247844</c:v>
                </c:pt>
                <c:pt idx="115">
                  <c:v>0.36523369376273274</c:v>
                </c:pt>
                <c:pt idx="116">
                  <c:v>0.36471369720068281</c:v>
                </c:pt>
                <c:pt idx="117">
                  <c:v>0.36419513014357613</c:v>
                </c:pt>
                <c:pt idx="118">
                  <c:v>0.36367808886814884</c:v>
                </c:pt>
                <c:pt idx="119">
                  <c:v>0.36316268169966959</c:v>
                </c:pt>
                <c:pt idx="120">
                  <c:v>0.36264902921168268</c:v>
                </c:pt>
                <c:pt idx="121">
                  <c:v>0.36213726433021565</c:v>
                </c:pt>
                <c:pt idx="122">
                  <c:v>0.36162753231276129</c:v>
                </c:pt>
                <c:pt idx="123">
                  <c:v>0.36111999056903499</c:v>
                </c:pt>
                <c:pt idx="124">
                  <c:v>0.36061480828756354</c:v>
                </c:pt>
                <c:pt idx="125">
                  <c:v>0.36011216582986533</c:v>
                </c:pt>
                <c:pt idx="126">
                  <c:v>0.35961225385267098</c:v>
                </c:pt>
                <c:pt idx="127">
                  <c:v>0.35911527211870198</c:v>
                </c:pt>
                <c:pt idx="128">
                  <c:v>0.35862142795841101</c:v>
                </c:pt>
                <c:pt idx="129">
                  <c:v>0.3581309343492578</c:v>
                </c:pt>
                <c:pt idx="130">
                  <c:v>0.35764400758598869</c:v>
                </c:pt>
                <c:pt idx="131">
                  <c:v>0.35716086452541729</c:v>
                </c:pt>
                <c:pt idx="132">
                  <c:v>0.35668171940264276</c:v>
                </c:pt>
                <c:pt idx="133">
                  <c:v>0.35620678023260172</c:v>
                </c:pt>
                <c:pt idx="134">
                  <c:v>0.3557362448311881</c:v>
                </c:pt>
                <c:pt idx="135">
                  <c:v>0.35527029651341085</c:v>
                </c:pt>
                <c:pt idx="136">
                  <c:v>0.35480909955135564</c:v>
                </c:pt>
                <c:pt idx="137">
                  <c:v>0.35435279450078916</c:v>
                </c:pt>
                <c:pt idx="138">
                  <c:v>0.35390149353043016</c:v>
                </c:pt>
                <c:pt idx="139">
                  <c:v>0.35345527591017889</c:v>
                </c:pt>
                <c:pt idx="140">
                  <c:v>0.35301418383170374</c:v>
                </c:pt>
                <c:pt idx="141">
                  <c:v>0.35257821874444534</c:v>
                </c:pt>
                <c:pt idx="142">
                  <c:v>0.35214733839024914</c:v>
                </c:pt>
                <c:pt idx="143">
                  <c:v>0.3517214547088795</c:v>
                </c:pt>
                <c:pt idx="144">
                  <c:v>0.35130043276378164</c:v>
                </c:pt>
                <c:pt idx="145">
                  <c:v>0.35088409080279803</c:v>
                </c:pt>
                <c:pt idx="146">
                  <c:v>0.35047220152341307</c:v>
                </c:pt>
                <c:pt idx="147">
                  <c:v>0.35006449455892596</c:v>
                </c:pt>
                <c:pt idx="148">
                  <c:v>0.34966066014418828</c:v>
                </c:pt>
                <c:pt idx="149">
                  <c:v>0.3492603538613448</c:v>
                </c:pt>
                <c:pt idx="150">
                  <c:v>0.34886320231185092</c:v>
                </c:pt>
                <c:pt idx="151">
                  <c:v>0.34846880951518655</c:v>
                </c:pt>
                <c:pt idx="152">
                  <c:v>0.34807676380075914</c:v>
                </c:pt>
                <c:pt idx="153">
                  <c:v>0.34768664494001655</c:v>
                </c:pt>
                <c:pt idx="154">
                  <c:v>0.34729803126196385</c:v>
                </c:pt>
                <c:pt idx="155">
                  <c:v>0.34691050650680988</c:v>
                </c:pt>
                <c:pt idx="156">
                  <c:v>0.34652366619773906</c:v>
                </c:pt>
                <c:pt idx="157">
                  <c:v>0.34613712334706265</c:v>
                </c:pt>
                <c:pt idx="158">
                  <c:v>0.34575051335678658</c:v>
                </c:pt>
                <c:pt idx="159">
                  <c:v>0.34536349802115662</c:v>
                </c:pt>
                <c:pt idx="160">
                  <c:v>0.34497576858633733</c:v>
                </c:pt>
                <c:pt idx="161">
                  <c:v>0.34458704786683614</c:v>
                </c:pt>
                <c:pt idx="162">
                  <c:v>0.34419709145708827</c:v>
                </c:pt>
                <c:pt idx="163">
                  <c:v>0.34380568810808143</c:v>
                </c:pt>
                <c:pt idx="164">
                  <c:v>0.343412659362201</c:v>
                </c:pt>
                <c:pt idx="165">
                  <c:v>0.34301785855451694</c:v>
                </c:pt>
                <c:pt idx="166">
                  <c:v>0.34262116929608649</c:v>
                </c:pt>
                <c:pt idx="167">
                  <c:v>0.34222250355548361</c:v>
                </c:pt>
                <c:pt idx="168">
                  <c:v>0.34182179944995744</c:v>
                </c:pt>
                <c:pt idx="169">
                  <c:v>0.34141901884872988</c:v>
                </c:pt>
                <c:pt idx="170">
                  <c:v>0.34101414487928855</c:v>
                </c:pt>
                <c:pt idx="171">
                  <c:v>0.34060717941433599</c:v>
                </c:pt>
                <c:pt idx="172">
                  <c:v>0.34019814060332598</c:v>
                </c:pt>
                <c:pt idx="173">
                  <c:v>0.33978706049906671</c:v>
                </c:pt>
                <c:pt idx="174">
                  <c:v>0.33937398281729186</c:v>
                </c:pt>
                <c:pt idx="175">
                  <c:v>0.33895896085577892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0.41792099999999999</c:v>
                </c:pt>
                <c:pt idx="1">
                  <c:v>0.416883</c:v>
                </c:pt>
                <c:pt idx="2">
                  <c:v>0.42379699999999998</c:v>
                </c:pt>
                <c:pt idx="3">
                  <c:v>0.41927799999999998</c:v>
                </c:pt>
                <c:pt idx="4">
                  <c:v>0.42085499999999998</c:v>
                </c:pt>
                <c:pt idx="5">
                  <c:v>0.42061700000000002</c:v>
                </c:pt>
                <c:pt idx="6">
                  <c:v>0.42173699999999997</c:v>
                </c:pt>
                <c:pt idx="7">
                  <c:v>0.419796</c:v>
                </c:pt>
                <c:pt idx="8">
                  <c:v>0.42217399999999999</c:v>
                </c:pt>
                <c:pt idx="9">
                  <c:v>0.42075600000000002</c:v>
                </c:pt>
                <c:pt idx="10">
                  <c:v>0.421653</c:v>
                </c:pt>
                <c:pt idx="11">
                  <c:v>0.42469899999999999</c:v>
                </c:pt>
                <c:pt idx="12">
                  <c:v>0.42079800000000001</c:v>
                </c:pt>
                <c:pt idx="13">
                  <c:v>0.41860399999999998</c:v>
                </c:pt>
                <c:pt idx="14">
                  <c:v>0.423483</c:v>
                </c:pt>
                <c:pt idx="15">
                  <c:v>0.42243999999999998</c:v>
                </c:pt>
                <c:pt idx="16">
                  <c:v>0.42389500000000002</c:v>
                </c:pt>
                <c:pt idx="17">
                  <c:v>0.42617899999999997</c:v>
                </c:pt>
                <c:pt idx="18">
                  <c:v>0.423095</c:v>
                </c:pt>
                <c:pt idx="19">
                  <c:v>0.42767699999999997</c:v>
                </c:pt>
                <c:pt idx="20">
                  <c:v>0.42510999999999999</c:v>
                </c:pt>
                <c:pt idx="21">
                  <c:v>0.42694500000000002</c:v>
                </c:pt>
                <c:pt idx="22">
                  <c:v>0.42637700000000001</c:v>
                </c:pt>
                <c:pt idx="23">
                  <c:v>0.43041299999999999</c:v>
                </c:pt>
                <c:pt idx="24">
                  <c:v>0.43224400000000002</c:v>
                </c:pt>
                <c:pt idx="25">
                  <c:v>0.43216399999999999</c:v>
                </c:pt>
                <c:pt idx="26">
                  <c:v>0.43340800000000002</c:v>
                </c:pt>
                <c:pt idx="27">
                  <c:v>0.43440099999999998</c:v>
                </c:pt>
                <c:pt idx="28">
                  <c:v>0.43903300000000001</c:v>
                </c:pt>
                <c:pt idx="29">
                  <c:v>0.437056</c:v>
                </c:pt>
                <c:pt idx="30">
                  <c:v>0.44028699999999998</c:v>
                </c:pt>
                <c:pt idx="31">
                  <c:v>0.44211699999999998</c:v>
                </c:pt>
                <c:pt idx="32">
                  <c:v>0.44878200000000001</c:v>
                </c:pt>
                <c:pt idx="33">
                  <c:v>0.45260400000000001</c:v>
                </c:pt>
                <c:pt idx="34">
                  <c:v>0.46586499999999997</c:v>
                </c:pt>
                <c:pt idx="35">
                  <c:v>0.48053499999999999</c:v>
                </c:pt>
                <c:pt idx="36">
                  <c:v>0.49693700000000002</c:v>
                </c:pt>
                <c:pt idx="37">
                  <c:v>0.51500900000000005</c:v>
                </c:pt>
                <c:pt idx="38">
                  <c:v>0.54611299999999996</c:v>
                </c:pt>
                <c:pt idx="39">
                  <c:v>0.58495600000000003</c:v>
                </c:pt>
                <c:pt idx="40">
                  <c:v>0.629027</c:v>
                </c:pt>
                <c:pt idx="41">
                  <c:v>0.68084</c:v>
                </c:pt>
                <c:pt idx="42">
                  <c:v>0.72205600000000003</c:v>
                </c:pt>
                <c:pt idx="43">
                  <c:v>0.75946800000000003</c:v>
                </c:pt>
                <c:pt idx="44">
                  <c:v>0.78855600000000003</c:v>
                </c:pt>
                <c:pt idx="45">
                  <c:v>0.80532800000000004</c:v>
                </c:pt>
                <c:pt idx="46">
                  <c:v>0.81616100000000003</c:v>
                </c:pt>
                <c:pt idx="47">
                  <c:v>0.81788400000000006</c:v>
                </c:pt>
                <c:pt idx="48">
                  <c:v>0.81639899999999999</c:v>
                </c:pt>
                <c:pt idx="49">
                  <c:v>0.801091</c:v>
                </c:pt>
                <c:pt idx="50">
                  <c:v>0.77096699999999996</c:v>
                </c:pt>
                <c:pt idx="51">
                  <c:v>0.71251500000000001</c:v>
                </c:pt>
                <c:pt idx="52">
                  <c:v>0.59538599999999997</c:v>
                </c:pt>
                <c:pt idx="53">
                  <c:v>0.45850999999999997</c:v>
                </c:pt>
                <c:pt idx="54">
                  <c:v>0.41309499999999999</c:v>
                </c:pt>
                <c:pt idx="55">
                  <c:v>0.408775</c:v>
                </c:pt>
                <c:pt idx="56">
                  <c:v>0.40459600000000001</c:v>
                </c:pt>
                <c:pt idx="57">
                  <c:v>0.41158499999999998</c:v>
                </c:pt>
                <c:pt idx="58">
                  <c:v>0.40461599999999998</c:v>
                </c:pt>
                <c:pt idx="59">
                  <c:v>0.41275600000000001</c:v>
                </c:pt>
                <c:pt idx="60">
                  <c:v>0.41570099999999999</c:v>
                </c:pt>
                <c:pt idx="61">
                  <c:v>0.42074800000000001</c:v>
                </c:pt>
                <c:pt idx="62">
                  <c:v>0.428369</c:v>
                </c:pt>
                <c:pt idx="63">
                  <c:v>0.44156600000000001</c:v>
                </c:pt>
                <c:pt idx="64">
                  <c:v>0.46207300000000001</c:v>
                </c:pt>
                <c:pt idx="65">
                  <c:v>0.489174</c:v>
                </c:pt>
                <c:pt idx="66">
                  <c:v>0.52290300000000001</c:v>
                </c:pt>
                <c:pt idx="67">
                  <c:v>0.55671199999999998</c:v>
                </c:pt>
                <c:pt idx="68">
                  <c:v>0.58851900000000001</c:v>
                </c:pt>
                <c:pt idx="69">
                  <c:v>0.62367700000000004</c:v>
                </c:pt>
                <c:pt idx="70">
                  <c:v>0.64766000000000001</c:v>
                </c:pt>
                <c:pt idx="71">
                  <c:v>0.66789799999999999</c:v>
                </c:pt>
                <c:pt idx="72">
                  <c:v>0.67770900000000001</c:v>
                </c:pt>
                <c:pt idx="73">
                  <c:v>0.67870900000000001</c:v>
                </c:pt>
                <c:pt idx="74">
                  <c:v>0.66892499999999999</c:v>
                </c:pt>
                <c:pt idx="75">
                  <c:v>0.64057200000000003</c:v>
                </c:pt>
                <c:pt idx="76">
                  <c:v>0.583893</c:v>
                </c:pt>
                <c:pt idx="77">
                  <c:v>0.496332</c:v>
                </c:pt>
                <c:pt idx="78">
                  <c:v>0.40885899999999997</c:v>
                </c:pt>
                <c:pt idx="79">
                  <c:v>0.38258399999999998</c:v>
                </c:pt>
                <c:pt idx="80">
                  <c:v>0.38189099999999998</c:v>
                </c:pt>
                <c:pt idx="81">
                  <c:v>0.37895099999999998</c:v>
                </c:pt>
                <c:pt idx="82">
                  <c:v>0.38135000000000002</c:v>
                </c:pt>
                <c:pt idx="83">
                  <c:v>0.37370700000000001</c:v>
                </c:pt>
                <c:pt idx="84">
                  <c:v>0.37691599999999997</c:v>
                </c:pt>
                <c:pt idx="85">
                  <c:v>0.37963000000000002</c:v>
                </c:pt>
                <c:pt idx="86">
                  <c:v>0.37707299999999999</c:v>
                </c:pt>
                <c:pt idx="87">
                  <c:v>0.38322200000000001</c:v>
                </c:pt>
                <c:pt idx="88">
                  <c:v>0.37487900000000002</c:v>
                </c:pt>
                <c:pt idx="89">
                  <c:v>0.37936599999999998</c:v>
                </c:pt>
                <c:pt idx="90">
                  <c:v>0.37777300000000003</c:v>
                </c:pt>
                <c:pt idx="91">
                  <c:v>0.38027699999999998</c:v>
                </c:pt>
                <c:pt idx="92">
                  <c:v>0.37682300000000002</c:v>
                </c:pt>
                <c:pt idx="93">
                  <c:v>0.37607499999999999</c:v>
                </c:pt>
                <c:pt idx="94">
                  <c:v>0.37703700000000001</c:v>
                </c:pt>
                <c:pt idx="95">
                  <c:v>0.370396</c:v>
                </c:pt>
                <c:pt idx="96">
                  <c:v>0.37831599999999999</c:v>
                </c:pt>
                <c:pt idx="97">
                  <c:v>0.37223499999999998</c:v>
                </c:pt>
                <c:pt idx="98">
                  <c:v>0.375753</c:v>
                </c:pt>
                <c:pt idx="99">
                  <c:v>0.37396099999999999</c:v>
                </c:pt>
                <c:pt idx="100">
                  <c:v>0.37744100000000003</c:v>
                </c:pt>
                <c:pt idx="101">
                  <c:v>0.37748799999999999</c:v>
                </c:pt>
                <c:pt idx="102">
                  <c:v>0.37082500000000002</c:v>
                </c:pt>
                <c:pt idx="103">
                  <c:v>0.377415</c:v>
                </c:pt>
                <c:pt idx="104">
                  <c:v>0.37463200000000002</c:v>
                </c:pt>
                <c:pt idx="105">
                  <c:v>0.37370500000000001</c:v>
                </c:pt>
                <c:pt idx="106">
                  <c:v>0.37564599999999998</c:v>
                </c:pt>
                <c:pt idx="107">
                  <c:v>0.37556400000000001</c:v>
                </c:pt>
                <c:pt idx="108">
                  <c:v>0.37731100000000001</c:v>
                </c:pt>
                <c:pt idx="109">
                  <c:v>0.382164</c:v>
                </c:pt>
                <c:pt idx="110">
                  <c:v>0.38683400000000001</c:v>
                </c:pt>
                <c:pt idx="111">
                  <c:v>0.385766</c:v>
                </c:pt>
                <c:pt idx="112">
                  <c:v>0.39137899999999998</c:v>
                </c:pt>
                <c:pt idx="113">
                  <c:v>0.388181</c:v>
                </c:pt>
                <c:pt idx="114">
                  <c:v>0.389239</c:v>
                </c:pt>
                <c:pt idx="115">
                  <c:v>0.38790799999999998</c:v>
                </c:pt>
                <c:pt idx="116">
                  <c:v>0.38631599999999999</c:v>
                </c:pt>
                <c:pt idx="117">
                  <c:v>0.37682300000000002</c:v>
                </c:pt>
                <c:pt idx="118">
                  <c:v>0.37650299999999998</c:v>
                </c:pt>
                <c:pt idx="119">
                  <c:v>0.37239499999999998</c:v>
                </c:pt>
                <c:pt idx="120">
                  <c:v>0.37347000000000002</c:v>
                </c:pt>
                <c:pt idx="121">
                  <c:v>0.369448</c:v>
                </c:pt>
                <c:pt idx="122">
                  <c:v>0.36923400000000001</c:v>
                </c:pt>
                <c:pt idx="123">
                  <c:v>0.362261</c:v>
                </c:pt>
                <c:pt idx="124">
                  <c:v>0.36533399999999999</c:v>
                </c:pt>
                <c:pt idx="125">
                  <c:v>0.36276199999999997</c:v>
                </c:pt>
                <c:pt idx="126">
                  <c:v>0.36697600000000002</c:v>
                </c:pt>
                <c:pt idx="127">
                  <c:v>0.36022500000000002</c:v>
                </c:pt>
                <c:pt idx="128">
                  <c:v>0.36352499999999999</c:v>
                </c:pt>
                <c:pt idx="129">
                  <c:v>0.36046499999999998</c:v>
                </c:pt>
                <c:pt idx="130">
                  <c:v>0.35821799999999998</c:v>
                </c:pt>
                <c:pt idx="131">
                  <c:v>0.36299999999999999</c:v>
                </c:pt>
                <c:pt idx="132">
                  <c:v>0.35927999999999999</c:v>
                </c:pt>
                <c:pt idx="133">
                  <c:v>0.35999100000000001</c:v>
                </c:pt>
                <c:pt idx="134">
                  <c:v>0.35809200000000002</c:v>
                </c:pt>
                <c:pt idx="135">
                  <c:v>0.35670800000000003</c:v>
                </c:pt>
                <c:pt idx="136">
                  <c:v>0.360427</c:v>
                </c:pt>
                <c:pt idx="137">
                  <c:v>0.358402</c:v>
                </c:pt>
                <c:pt idx="138">
                  <c:v>0.35947499999999999</c:v>
                </c:pt>
                <c:pt idx="139">
                  <c:v>0.36370400000000003</c:v>
                </c:pt>
                <c:pt idx="140">
                  <c:v>0.362786</c:v>
                </c:pt>
                <c:pt idx="141">
                  <c:v>0.35983199999999999</c:v>
                </c:pt>
                <c:pt idx="142">
                  <c:v>0.36202499999999999</c:v>
                </c:pt>
                <c:pt idx="143">
                  <c:v>0.36407400000000001</c:v>
                </c:pt>
                <c:pt idx="144">
                  <c:v>0.365485</c:v>
                </c:pt>
                <c:pt idx="145">
                  <c:v>0.36623699999999998</c:v>
                </c:pt>
                <c:pt idx="146">
                  <c:v>0.36381999999999998</c:v>
                </c:pt>
                <c:pt idx="147">
                  <c:v>0.36427199999999998</c:v>
                </c:pt>
                <c:pt idx="148">
                  <c:v>0.36578699999999997</c:v>
                </c:pt>
                <c:pt idx="149">
                  <c:v>0.36455700000000002</c:v>
                </c:pt>
                <c:pt idx="150">
                  <c:v>0.36488999999999999</c:v>
                </c:pt>
                <c:pt idx="151">
                  <c:v>0.35817500000000002</c:v>
                </c:pt>
                <c:pt idx="152">
                  <c:v>0.35749300000000001</c:v>
                </c:pt>
                <c:pt idx="153">
                  <c:v>0.36054799999999998</c:v>
                </c:pt>
                <c:pt idx="154">
                  <c:v>0.360064</c:v>
                </c:pt>
                <c:pt idx="155">
                  <c:v>0.35922900000000002</c:v>
                </c:pt>
                <c:pt idx="156">
                  <c:v>0.35547600000000001</c:v>
                </c:pt>
                <c:pt idx="157">
                  <c:v>0.354904</c:v>
                </c:pt>
                <c:pt idx="158">
                  <c:v>0.35684500000000002</c:v>
                </c:pt>
                <c:pt idx="159">
                  <c:v>0.35839599999999999</c:v>
                </c:pt>
                <c:pt idx="160">
                  <c:v>0.35789900000000002</c:v>
                </c:pt>
                <c:pt idx="161">
                  <c:v>0.356373</c:v>
                </c:pt>
                <c:pt idx="162">
                  <c:v>0.353325</c:v>
                </c:pt>
                <c:pt idx="163">
                  <c:v>0.35438500000000001</c:v>
                </c:pt>
                <c:pt idx="164">
                  <c:v>0.35495399999999999</c:v>
                </c:pt>
                <c:pt idx="165">
                  <c:v>0.35554599999999997</c:v>
                </c:pt>
                <c:pt idx="166">
                  <c:v>0.353653</c:v>
                </c:pt>
                <c:pt idx="167">
                  <c:v>0.35283900000000001</c:v>
                </c:pt>
                <c:pt idx="168">
                  <c:v>0.35432900000000001</c:v>
                </c:pt>
                <c:pt idx="169">
                  <c:v>0.35460999999999998</c:v>
                </c:pt>
                <c:pt idx="170">
                  <c:v>0.356742</c:v>
                </c:pt>
                <c:pt idx="171">
                  <c:v>0.35072999999999999</c:v>
                </c:pt>
                <c:pt idx="172">
                  <c:v>0.35498800000000003</c:v>
                </c:pt>
                <c:pt idx="173">
                  <c:v>0.35536099999999998</c:v>
                </c:pt>
                <c:pt idx="174">
                  <c:v>0.34809699999999999</c:v>
                </c:pt>
                <c:pt idx="175">
                  <c:v>0.35497899999999999</c:v>
                </c:pt>
                <c:pt idx="176">
                  <c:v>0.34792400000000001</c:v>
                </c:pt>
                <c:pt idx="177">
                  <c:v>0.348408</c:v>
                </c:pt>
                <c:pt idx="178">
                  <c:v>0.349213</c:v>
                </c:pt>
                <c:pt idx="179">
                  <c:v>0.34884599999999999</c:v>
                </c:pt>
                <c:pt idx="180">
                  <c:v>0.35116700000000001</c:v>
                </c:pt>
                <c:pt idx="181">
                  <c:v>0.35328599999999999</c:v>
                </c:pt>
                <c:pt idx="182">
                  <c:v>0.34603200000000001</c:v>
                </c:pt>
                <c:pt idx="183">
                  <c:v>0.35394999999999999</c:v>
                </c:pt>
                <c:pt idx="184">
                  <c:v>0.35110599999999997</c:v>
                </c:pt>
                <c:pt idx="185">
                  <c:v>0.353163</c:v>
                </c:pt>
                <c:pt idx="186">
                  <c:v>0.34948800000000002</c:v>
                </c:pt>
                <c:pt idx="187">
                  <c:v>0.35278900000000002</c:v>
                </c:pt>
                <c:pt idx="188">
                  <c:v>0.34659600000000002</c:v>
                </c:pt>
                <c:pt idx="189">
                  <c:v>0.352825</c:v>
                </c:pt>
                <c:pt idx="190">
                  <c:v>0.34945900000000002</c:v>
                </c:pt>
                <c:pt idx="191">
                  <c:v>0.35271400000000003</c:v>
                </c:pt>
                <c:pt idx="192">
                  <c:v>0.35247200000000001</c:v>
                </c:pt>
                <c:pt idx="193">
                  <c:v>0.35736899999999999</c:v>
                </c:pt>
                <c:pt idx="194">
                  <c:v>0.35321999999999998</c:v>
                </c:pt>
                <c:pt idx="195">
                  <c:v>0.354236</c:v>
                </c:pt>
                <c:pt idx="196">
                  <c:v>0.35867599999999999</c:v>
                </c:pt>
                <c:pt idx="197">
                  <c:v>0.35624800000000001</c:v>
                </c:pt>
                <c:pt idx="198">
                  <c:v>0.35816900000000002</c:v>
                </c:pt>
                <c:pt idx="199">
                  <c:v>0.35792099999999999</c:v>
                </c:pt>
                <c:pt idx="200">
                  <c:v>0.36351899999999998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0.41630569691842184</c:v>
                </c:pt>
                <c:pt idx="1">
                  <c:v>0.41680484385717492</c:v>
                </c:pt>
                <c:pt idx="2">
                  <c:v>0.41729057164092143</c:v>
                </c:pt>
                <c:pt idx="3">
                  <c:v>0.41776134668590043</c:v>
                </c:pt>
                <c:pt idx="4">
                  <c:v>0.41821551367788656</c:v>
                </c:pt>
                <c:pt idx="5">
                  <c:v>0.41865129721544597</c:v>
                </c:pt>
                <c:pt idx="6">
                  <c:v>0.41906680799191209</c:v>
                </c:pt>
                <c:pt idx="7">
                  <c:v>0.41946005570503969</c:v>
                </c:pt>
                <c:pt idx="8">
                  <c:v>0.4198289719418799</c:v>
                </c:pt>
                <c:pt idx="9">
                  <c:v>0.42017144783642696</c:v>
                </c:pt>
                <c:pt idx="10">
                  <c:v>0.42048539351972752</c:v>
                </c:pt>
                <c:pt idx="11">
                  <c:v>0.42076882948867889</c:v>
                </c:pt>
                <c:pt idx="12">
                  <c:v>0.42102002423739021</c:v>
                </c:pt>
                <c:pt idx="13">
                  <c:v>0.42123769802976141</c:v>
                </c:pt>
                <c:pt idx="14">
                  <c:v>0.42142131966955909</c:v>
                </c:pt>
                <c:pt idx="15">
                  <c:v>0.42157153150053683</c:v>
                </c:pt>
                <c:pt idx="16">
                  <c:v>0.42169074730807732</c:v>
                </c:pt>
                <c:pt idx="17">
                  <c:v>0.42178397751801833</c:v>
                </c:pt>
                <c:pt idx="18">
                  <c:v>0.42185994471600458</c:v>
                </c:pt>
                <c:pt idx="19">
                  <c:v>0.42193255790844164</c:v>
                </c:pt>
                <c:pt idx="20">
                  <c:v>0.422022813141746</c:v>
                </c:pt>
                <c:pt idx="21">
                  <c:v>0.42216117731304642</c:v>
                </c:pt>
                <c:pt idx="22">
                  <c:v>0.42239048688573394</c:v>
                </c:pt>
                <c:pt idx="23">
                  <c:v>0.42276934931441873</c:v>
                </c:pt>
                <c:pt idx="24">
                  <c:v>0.42337596852736975</c:v>
                </c:pt>
                <c:pt idx="25">
                  <c:v>0.42431222484336162</c:v>
                </c:pt>
                <c:pt idx="26">
                  <c:v>0.42570772537041407</c:v>
                </c:pt>
                <c:pt idx="27">
                  <c:v>0.42772340892583771</c:v>
                </c:pt>
                <c:pt idx="28">
                  <c:v>0.43055415123021085</c:v>
                </c:pt>
                <c:pt idx="29">
                  <c:v>0.43442968931726911</c:v>
                </c:pt>
                <c:pt idx="30">
                  <c:v>0.4396130925465262</c:v>
                </c:pt>
                <c:pt idx="31">
                  <c:v>0.44639597944661247</c:v>
                </c:pt>
                <c:pt idx="32">
                  <c:v>0.45508974413664094</c:v>
                </c:pt>
                <c:pt idx="33">
                  <c:v>0.46601223894758687</c:v>
                </c:pt>
                <c:pt idx="34">
                  <c:v>0.4794696772873453</c:v>
                </c:pt>
                <c:pt idx="35">
                  <c:v>0.49573397324519008</c:v>
                </c:pt>
                <c:pt idx="36">
                  <c:v>0.51501630128442921</c:v>
                </c:pt>
                <c:pt idx="37">
                  <c:v>0.53743829568099932</c:v>
                </c:pt>
                <c:pt idx="38">
                  <c:v>0.56300294621649682</c:v>
                </c:pt>
                <c:pt idx="39">
                  <c:v>0.59156779586525476</c:v>
                </c:pt>
                <c:pt idx="40">
                  <c:v>0.62282340684284765</c:v>
                </c:pt>
                <c:pt idx="41">
                  <c:v>0.65628009112309782</c:v>
                </c:pt>
                <c:pt idx="42">
                  <c:v>0.69126504461105986</c:v>
                </c:pt>
                <c:pt idx="43">
                  <c:v>0.72692685859742179</c:v>
                </c:pt>
                <c:pt idx="44">
                  <c:v>0.76221879482030741</c:v>
                </c:pt>
                <c:pt idx="45">
                  <c:v>0.79574100869689623</c:v>
                </c:pt>
                <c:pt idx="46">
                  <c:v>0.82513544596401744</c:v>
                </c:pt>
                <c:pt idx="47">
                  <c:v>0.84570669422879097</c:v>
                </c:pt>
                <c:pt idx="48">
                  <c:v>0.84891535591562184</c:v>
                </c:pt>
                <c:pt idx="49">
                  <c:v>0.82355967654347506</c:v>
                </c:pt>
                <c:pt idx="50">
                  <c:v>0.76261733851674629</c:v>
                </c:pt>
                <c:pt idx="51">
                  <c:v>0.67254816181262822</c:v>
                </c:pt>
                <c:pt idx="52">
                  <c:v>0.57461584671069632</c:v>
                </c:pt>
                <c:pt idx="53">
                  <c:v>0.49307255104285291</c:v>
                </c:pt>
                <c:pt idx="54">
                  <c:v>0.44054111788079725</c:v>
                </c:pt>
                <c:pt idx="55">
                  <c:v>0.41456068200424528</c:v>
                </c:pt>
                <c:pt idx="56">
                  <c:v>0.40535332490641784</c:v>
                </c:pt>
                <c:pt idx="57">
                  <c:v>0.40431400825870017</c:v>
                </c:pt>
                <c:pt idx="58">
                  <c:v>0.40692900929248371</c:v>
                </c:pt>
                <c:pt idx="59">
                  <c:v>0.41170843377062394</c:v>
                </c:pt>
                <c:pt idx="60">
                  <c:v>0.41851674531039307</c:v>
                </c:pt>
                <c:pt idx="61">
                  <c:v>0.42764038416574368</c:v>
                </c:pt>
                <c:pt idx="62">
                  <c:v>0.43944420799798417</c:v>
                </c:pt>
                <c:pt idx="63">
                  <c:v>0.4542555626093604</c:v>
                </c:pt>
                <c:pt idx="64">
                  <c:v>0.47230188577473786</c:v>
                </c:pt>
                <c:pt idx="65">
                  <c:v>0.49365539746462006</c:v>
                </c:pt>
                <c:pt idx="66">
                  <c:v>0.51818105054762209</c:v>
                </c:pt>
                <c:pt idx="67">
                  <c:v>0.54549391175014816</c:v>
                </c:pt>
                <c:pt idx="68">
                  <c:v>0.57493327854756604</c:v>
                </c:pt>
                <c:pt idx="69">
                  <c:v>0.60555308876533231</c:v>
                </c:pt>
                <c:pt idx="70">
                  <c:v>0.63607969204880577</c:v>
                </c:pt>
                <c:pt idx="71">
                  <c:v>0.66460459936953109</c:v>
                </c:pt>
                <c:pt idx="72">
                  <c:v>0.68747411621656773</c:v>
                </c:pt>
                <c:pt idx="73">
                  <c:v>0.69730247542602664</c:v>
                </c:pt>
                <c:pt idx="74">
                  <c:v>0.68286872852641778</c:v>
                </c:pt>
                <c:pt idx="75">
                  <c:v>0.63600946100812406</c:v>
                </c:pt>
                <c:pt idx="76">
                  <c:v>0.56322909736552029</c:v>
                </c:pt>
                <c:pt idx="77">
                  <c:v>0.48705933152931841</c:v>
                </c:pt>
                <c:pt idx="78">
                  <c:v>0.43002776310739294</c:v>
                </c:pt>
                <c:pt idx="79">
                  <c:v>0.39887823055023508</c:v>
                </c:pt>
                <c:pt idx="80">
                  <c:v>0.38626416187432033</c:v>
                </c:pt>
                <c:pt idx="81">
                  <c:v>0.38228975157049833</c:v>
                </c:pt>
                <c:pt idx="82">
                  <c:v>0.38109817336222174</c:v>
                </c:pt>
                <c:pt idx="83">
                  <c:v>0.38054380487311018</c:v>
                </c:pt>
                <c:pt idx="84">
                  <c:v>0.38009684135878391</c:v>
                </c:pt>
                <c:pt idx="85">
                  <c:v>0.37966580712496234</c:v>
                </c:pt>
                <c:pt idx="86">
                  <c:v>0.3792392828235906</c:v>
                </c:pt>
                <c:pt idx="87">
                  <c:v>0.37881604410587294</c:v>
                </c:pt>
                <c:pt idx="88">
                  <c:v>0.37839580264981232</c:v>
                </c:pt>
                <c:pt idx="89">
                  <c:v>0.37797835016504444</c:v>
                </c:pt>
                <c:pt idx="90">
                  <c:v>0.37756350776492076</c:v>
                </c:pt>
                <c:pt idx="91">
                  <c:v>0.3771511377485135</c:v>
                </c:pt>
                <c:pt idx="92">
                  <c:v>0.37674117607101648</c:v>
                </c:pt>
                <c:pt idx="93">
                  <c:v>0.37633370097589175</c:v>
                </c:pt>
                <c:pt idx="94">
                  <c:v>0.37592906950951838</c:v>
                </c:pt>
                <c:pt idx="95">
                  <c:v>0.37552817421457868</c:v>
                </c:pt>
                <c:pt idx="96">
                  <c:v>0.37513289880510331</c:v>
                </c:pt>
                <c:pt idx="97">
                  <c:v>0.37474687921246747</c:v>
                </c:pt>
                <c:pt idx="98">
                  <c:v>0.37437669281040364</c:v>
                </c:pt>
                <c:pt idx="99">
                  <c:v>0.37403358200827153</c:v>
                </c:pt>
                <c:pt idx="100">
                  <c:v>0.37373573819359707</c:v>
                </c:pt>
                <c:pt idx="101">
                  <c:v>0.3735109964703579</c:v>
                </c:pt>
                <c:pt idx="102">
                  <c:v>0.37339950436332003</c:v>
                </c:pt>
                <c:pt idx="103">
                  <c:v>0.37345555159030941</c:v>
                </c:pt>
                <c:pt idx="104">
                  <c:v>0.37374736746835263</c:v>
                </c:pt>
                <c:pt idx="105">
                  <c:v>0.37435345052128538</c:v>
                </c:pt>
                <c:pt idx="106">
                  <c:v>0.37535402607335916</c:v>
                </c:pt>
                <c:pt idx="107">
                  <c:v>0.37681648980519622</c:v>
                </c:pt>
                <c:pt idx="108">
                  <c:v>0.37877378817488372</c:v>
                </c:pt>
                <c:pt idx="109">
                  <c:v>0.38119416870055589</c:v>
                </c:pt>
                <c:pt idx="110">
                  <c:v>0.38394084224381342</c:v>
                </c:pt>
                <c:pt idx="111">
                  <c:v>0.38672627740029208</c:v>
                </c:pt>
                <c:pt idx="112">
                  <c:v>0.38908534474137235</c:v>
                </c:pt>
                <c:pt idx="113">
                  <c:v>0.39041854481882815</c:v>
                </c:pt>
                <c:pt idx="114">
                  <c:v>0.3901556587027738</c:v>
                </c:pt>
                <c:pt idx="115">
                  <c:v>0.38801818632079765</c:v>
                </c:pt>
                <c:pt idx="116">
                  <c:v>0.384239013960125</c:v>
                </c:pt>
                <c:pt idx="117">
                  <c:v>0.37955281499629318</c:v>
                </c:pt>
                <c:pt idx="118">
                  <c:v>0.37490414825141832</c:v>
                </c:pt>
                <c:pt idx="119">
                  <c:v>0.37104597744604134</c:v>
                </c:pt>
                <c:pt idx="120">
                  <c:v>0.36829211681346014</c:v>
                </c:pt>
                <c:pt idx="121">
                  <c:v>0.36654466910948091</c:v>
                </c:pt>
                <c:pt idx="122">
                  <c:v>0.36549950941070786</c:v>
                </c:pt>
                <c:pt idx="123">
                  <c:v>0.36484959929192162</c:v>
                </c:pt>
                <c:pt idx="124">
                  <c:v>0.36438379108076818</c:v>
                </c:pt>
                <c:pt idx="125">
                  <c:v>0.36399057771332477</c:v>
                </c:pt>
                <c:pt idx="126">
                  <c:v>0.36362275119023579</c:v>
                </c:pt>
                <c:pt idx="127">
                  <c:v>0.36326400977888307</c:v>
                </c:pt>
                <c:pt idx="128">
                  <c:v>0.36290979175351529</c:v>
                </c:pt>
                <c:pt idx="129">
                  <c:v>0.36255916103370778</c:v>
                </c:pt>
                <c:pt idx="130">
                  <c:v>0.36221211417526905</c:v>
                </c:pt>
                <c:pt idx="131">
                  <c:v>0.36186887753486258</c:v>
                </c:pt>
                <c:pt idx="132">
                  <c:v>0.36152982672056305</c:v>
                </c:pt>
                <c:pt idx="133">
                  <c:v>0.36119570200948858</c:v>
                </c:pt>
                <c:pt idx="134">
                  <c:v>0.36086826739134714</c:v>
                </c:pt>
                <c:pt idx="135">
                  <c:v>0.36055189558069262</c:v>
                </c:pt>
                <c:pt idx="136">
                  <c:v>0.36025686729369311</c:v>
                </c:pt>
                <c:pt idx="137">
                  <c:v>0.36000519377253076</c:v>
                </c:pt>
                <c:pt idx="138">
                  <c:v>0.35983884068209232</c:v>
                </c:pt>
                <c:pt idx="139">
                  <c:v>0.35982752592249578</c:v>
                </c:pt>
                <c:pt idx="140">
                  <c:v>0.36006880541180925</c:v>
                </c:pt>
                <c:pt idx="141">
                  <c:v>0.36066946075799194</c:v>
                </c:pt>
                <c:pt idx="142">
                  <c:v>0.36169990435669125</c:v>
                </c:pt>
                <c:pt idx="143">
                  <c:v>0.36312791808884781</c:v>
                </c:pt>
                <c:pt idx="144">
                  <c:v>0.36476197470402744</c:v>
                </c:pt>
                <c:pt idx="145">
                  <c:v>0.36625090974811492</c:v>
                </c:pt>
                <c:pt idx="146">
                  <c:v>0.36717240079819558</c:v>
                </c:pt>
                <c:pt idx="147">
                  <c:v>0.36719126888012371</c:v>
                </c:pt>
                <c:pt idx="148">
                  <c:v>0.36621021826982508</c:v>
                </c:pt>
                <c:pt idx="149">
                  <c:v>0.36442165110752955</c:v>
                </c:pt>
                <c:pt idx="150">
                  <c:v>0.36222371251566299</c:v>
                </c:pt>
                <c:pt idx="151">
                  <c:v>0.36005043340547366</c:v>
                </c:pt>
                <c:pt idx="152">
                  <c:v>0.35821546733957571</c:v>
                </c:pt>
                <c:pt idx="153">
                  <c:v>0.35684500648723255</c:v>
                </c:pt>
                <c:pt idx="154">
                  <c:v>0.35590673621490143</c:v>
                </c:pt>
                <c:pt idx="155">
                  <c:v>0.35528745379701421</c:v>
                </c:pt>
                <c:pt idx="156">
                  <c:v>0.35486482440542283</c:v>
                </c:pt>
                <c:pt idx="157">
                  <c:v>0.35454583078833279</c:v>
                </c:pt>
                <c:pt idx="158">
                  <c:v>0.35427401308066614</c:v>
                </c:pt>
                <c:pt idx="159">
                  <c:v>0.35402068672966303</c:v>
                </c:pt>
                <c:pt idx="160">
                  <c:v>0.35377331872449508</c:v>
                </c:pt>
                <c:pt idx="161">
                  <c:v>0.35352707119466037</c:v>
                </c:pt>
                <c:pt idx="162">
                  <c:v>0.3532802103777587</c:v>
                </c:pt>
                <c:pt idx="163">
                  <c:v>0.35303209080542902</c:v>
                </c:pt>
                <c:pt idx="164">
                  <c:v>0.35278241403989002</c:v>
                </c:pt>
                <c:pt idx="165">
                  <c:v>0.35253099560778639</c:v>
                </c:pt>
                <c:pt idx="166">
                  <c:v>0.35227770087423599</c:v>
                </c:pt>
                <c:pt idx="167">
                  <c:v>0.35202242850167409</c:v>
                </c:pt>
                <c:pt idx="168">
                  <c:v>0.35176510528709831</c:v>
                </c:pt>
                <c:pt idx="169">
                  <c:v>0.35150568324722736</c:v>
                </c:pt>
                <c:pt idx="170">
                  <c:v>0.3512441370272692</c:v>
                </c:pt>
                <c:pt idx="171">
                  <c:v>0.3509804613342119</c:v>
                </c:pt>
                <c:pt idx="172">
                  <c:v>0.35071466840176835</c:v>
                </c:pt>
                <c:pt idx="173">
                  <c:v>0.35044678553446645</c:v>
                </c:pt>
                <c:pt idx="174">
                  <c:v>0.35017685277318267</c:v>
                </c:pt>
                <c:pt idx="175">
                  <c:v>0.3499049207134034</c:v>
                </c:pt>
                <c:pt idx="176">
                  <c:v>0.34963104849700188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0.41630569103501075</c:v>
                </c:pt>
                <c:pt idx="1">
                  <c:v>0.41680483192054935</c:v>
                </c:pt>
                <c:pt idx="2">
                  <c:v>0.41729054775892405</c:v>
                </c:pt>
                <c:pt idx="3">
                  <c:v>0.41776129956686181</c:v>
                </c:pt>
                <c:pt idx="4">
                  <c:v>0.41821542200120304</c:v>
                </c:pt>
                <c:pt idx="5">
                  <c:v>0.41865112131859433</c:v>
                </c:pt>
                <c:pt idx="6">
                  <c:v>0.41906647518377416</c:v>
                </c:pt>
                <c:pt idx="7">
                  <c:v>0.41945943474091901</c:v>
                </c:pt>
                <c:pt idx="8">
                  <c:v>0.41982782939040203</c:v>
                </c:pt>
                <c:pt idx="9">
                  <c:v>0.42016937472930099</c:v>
                </c:pt>
                <c:pt idx="10">
                  <c:v>0.42048168411337422</c:v>
                </c:pt>
                <c:pt idx="11">
                  <c:v>0.42076228427578211</c:v>
                </c:pt>
                <c:pt idx="12">
                  <c:v>0.42100863538819222</c:v>
                </c:pt>
                <c:pt idx="13">
                  <c:v>0.42121815586788869</c:v>
                </c:pt>
                <c:pt idx="14">
                  <c:v>0.42138825211572645</c:v>
                </c:pt>
                <c:pt idx="15">
                  <c:v>0.42151635321133357</c:v>
                </c:pt>
                <c:pt idx="16">
                  <c:v>0.42159995039325349</c:v>
                </c:pt>
                <c:pt idx="17">
                  <c:v>0.42163664091528041</c:v>
                </c:pt>
                <c:pt idx="18">
                  <c:v>0.42162417560250859</c:v>
                </c:pt>
                <c:pt idx="19">
                  <c:v>0.42156050914256499</c:v>
                </c:pt>
                <c:pt idx="20">
                  <c:v>0.42144385185479005</c:v>
                </c:pt>
                <c:pt idx="21">
                  <c:v>0.42127272140291377</c:v>
                </c:pt>
                <c:pt idx="22">
                  <c:v>0.42104599267862364</c:v>
                </c:pt>
                <c:pt idx="23">
                  <c:v>0.42076294390979024</c:v>
                </c:pt>
                <c:pt idx="24">
                  <c:v>0.42042329696284991</c:v>
                </c:pt>
                <c:pt idx="25">
                  <c:v>0.42002724983541545</c:v>
                </c:pt>
                <c:pt idx="26">
                  <c:v>0.41957549948749628</c:v>
                </c:pt>
                <c:pt idx="27">
                  <c:v>0.41906925344327267</c:v>
                </c:pt>
                <c:pt idx="28">
                  <c:v>0.41851022900410756</c:v>
                </c:pt>
                <c:pt idx="29">
                  <c:v>0.41790063942872985</c:v>
                </c:pt>
                <c:pt idx="30">
                  <c:v>0.41724316702763553</c:v>
                </c:pt>
                <c:pt idx="31">
                  <c:v>0.41654092374525581</c:v>
                </c:pt>
                <c:pt idx="32">
                  <c:v>0.41579740041888669</c:v>
                </c:pt>
                <c:pt idx="33">
                  <c:v>0.41501640646013077</c:v>
                </c:pt>
                <c:pt idx="34">
                  <c:v>0.41420200215916869</c:v>
                </c:pt>
                <c:pt idx="35">
                  <c:v>0.41335842613012697</c:v>
                </c:pt>
                <c:pt idx="36">
                  <c:v>0.41249002057548928</c:v>
                </c:pt>
                <c:pt idx="37">
                  <c:v>0.41160115704228289</c:v>
                </c:pt>
                <c:pt idx="38">
                  <c:v>0.41069616518102536</c:v>
                </c:pt>
                <c:pt idx="39">
                  <c:v>0.40977926672190096</c:v>
                </c:pt>
                <c:pt idx="40">
                  <c:v>0.40885451648309157</c:v>
                </c:pt>
                <c:pt idx="41">
                  <c:v>0.40792575176124279</c:v>
                </c:pt>
                <c:pt idx="42">
                  <c:v>0.40699655096268922</c:v>
                </c:pt>
                <c:pt idx="43">
                  <c:v>0.4060702018526744</c:v>
                </c:pt>
                <c:pt idx="44">
                  <c:v>0.40514967935893931</c:v>
                </c:pt>
                <c:pt idx="45">
                  <c:v>0.40423763248846789</c:v>
                </c:pt>
                <c:pt idx="46">
                  <c:v>0.40333637961603991</c:v>
                </c:pt>
                <c:pt idx="47">
                  <c:v>0.40244791118634993</c:v>
                </c:pt>
                <c:pt idx="48">
                  <c:v>0.40157389873641086</c:v>
                </c:pt>
                <c:pt idx="49">
                  <c:v>0.40071570908471399</c:v>
                </c:pt>
                <c:pt idx="50">
                  <c:v>0.39987442253729893</c:v>
                </c:pt>
                <c:pt idx="51">
                  <c:v>0.39905085401553747</c:v>
                </c:pt>
                <c:pt idx="52">
                  <c:v>0.39824557610255662</c:v>
                </c:pt>
                <c:pt idx="53">
                  <c:v>0.39745894312195656</c:v>
                </c:pt>
                <c:pt idx="54">
                  <c:v>0.39669111549238034</c:v>
                </c:pt>
                <c:pt idx="55">
                  <c:v>0.39594208373510553</c:v>
                </c:pt>
                <c:pt idx="56">
                  <c:v>0.39521169164173464</c:v>
                </c:pt>
                <c:pt idx="57">
                  <c:v>0.3944996582299653</c:v>
                </c:pt>
                <c:pt idx="58">
                  <c:v>0.39380559822383759</c:v>
                </c:pt>
                <c:pt idx="59">
                  <c:v>0.39312904088891626</c:v>
                </c:pt>
                <c:pt idx="60">
                  <c:v>0.39246944713192905</c:v>
                </c:pt>
                <c:pt idx="61">
                  <c:v>0.39182622483878071</c:v>
                </c:pt>
                <c:pt idx="62">
                  <c:v>0.39119874247554864</c:v>
                </c:pt>
                <c:pt idx="63">
                  <c:v>0.39058634101542977</c:v>
                </c:pt>
                <c:pt idx="64">
                  <c:v>0.38998834428224416</c:v>
                </c:pt>
                <c:pt idx="65">
                  <c:v>0.38940406781964182</c:v>
                </c:pt>
                <c:pt idx="66">
                  <c:v>0.38883282640624633</c:v>
                </c:pt>
                <c:pt idx="67">
                  <c:v>0.38827394034206381</c:v>
                </c:pt>
                <c:pt idx="68">
                  <c:v>0.38772674063194618</c:v>
                </c:pt>
                <c:pt idx="69">
                  <c:v>0.38719057318887579</c:v>
                </c:pt>
                <c:pt idx="70">
                  <c:v>0.38666480217431193</c:v>
                </c:pt>
                <c:pt idx="71">
                  <c:v>0.38614881258562511</c:v>
                </c:pt>
                <c:pt idx="72">
                  <c:v>0.38564201219238298</c:v>
                </c:pt>
                <c:pt idx="73">
                  <c:v>0.38514383291445786</c:v>
                </c:pt>
                <c:pt idx="74">
                  <c:v>0.38465373172599199</c:v>
                </c:pt>
                <c:pt idx="75">
                  <c:v>0.3841711911604665</c:v>
                </c:pt>
                <c:pt idx="76">
                  <c:v>0.38369571948368164</c:v>
                </c:pt>
                <c:pt idx="77">
                  <c:v>0.38322685059350997</c:v>
                </c:pt>
                <c:pt idx="78">
                  <c:v>0.38276414369791467</c:v>
                </c:pt>
                <c:pt idx="79">
                  <c:v>0.38230718281597464</c:v>
                </c:pt>
                <c:pt idx="80">
                  <c:v>0.3818555761405466</c:v>
                </c:pt>
                <c:pt idx="81">
                  <c:v>0.38140895529571256</c:v>
                </c:pt>
                <c:pt idx="82">
                  <c:v>0.38096697451728057</c:v>
                </c:pt>
                <c:pt idx="83">
                  <c:v>0.38052930978030142</c:v>
                </c:pt>
                <c:pt idx="84">
                  <c:v>0.38009565789378885</c:v>
                </c:pt>
                <c:pt idx="85">
                  <c:v>0.37966573557954308</c:v>
                </c:pt>
                <c:pt idx="86">
                  <c:v>0.37923927854913286</c:v>
                </c:pt>
                <c:pt idx="87">
                  <c:v>0.37881604059064733</c:v>
                </c:pt>
                <c:pt idx="88">
                  <c:v>0.37839579267473727</c:v>
                </c:pt>
                <c:pt idx="89">
                  <c:v>0.3779783220876955</c:v>
                </c:pt>
                <c:pt idx="90">
                  <c:v>0.37756343159783079</c:v>
                </c:pt>
                <c:pt idx="91">
                  <c:v>0.37715093866013999</c:v>
                </c:pt>
                <c:pt idx="92">
                  <c:v>0.37674067466324829</c:v>
                </c:pt>
                <c:pt idx="93">
                  <c:v>0.3763324842217346</c:v>
                </c:pt>
                <c:pt idx="94">
                  <c:v>0.37592622451626762</c:v>
                </c:pt>
                <c:pt idx="95">
                  <c:v>0.37552176468341775</c:v>
                </c:pt>
                <c:pt idx="96">
                  <c:v>0.37511898525657278</c:v>
                </c:pt>
                <c:pt idx="97">
                  <c:v>0.37471777765903036</c:v>
                </c:pt>
                <c:pt idx="98">
                  <c:v>0.37431804375007593</c:v>
                </c:pt>
                <c:pt idx="99">
                  <c:v>0.37391969542464099</c:v>
                </c:pt>
                <c:pt idx="100">
                  <c:v>0.37352265426697356</c:v>
                </c:pt>
                <c:pt idx="101">
                  <c:v>0.37312685125861861</c:v>
                </c:pt>
                <c:pt idx="102">
                  <c:v>0.37273222654088373</c:v>
                </c:pt>
                <c:pt idx="103">
                  <c:v>0.37233872923184697</c:v>
                </c:pt>
                <c:pt idx="104">
                  <c:v>0.37194631729782479</c:v>
                </c:pt>
                <c:pt idx="105">
                  <c:v>0.3715549574790476</c:v>
                </c:pt>
                <c:pt idx="106">
                  <c:v>0.37116462526906696</c:v>
                </c:pt>
                <c:pt idx="107">
                  <c:v>0.37077530494712579</c:v>
                </c:pt>
                <c:pt idx="108">
                  <c:v>0.37038698966233419</c:v>
                </c:pt>
                <c:pt idx="109">
                  <c:v>0.36999968156799101</c:v>
                </c:pt>
                <c:pt idx="110">
                  <c:v>0.36961339200374754</c:v>
                </c:pt>
                <c:pt idx="111">
                  <c:v>0.36922814172249524</c:v>
                </c:pt>
                <c:pt idx="112">
                  <c:v>0.36884396115785184</c:v>
                </c:pt>
                <c:pt idx="113">
                  <c:v>0.36846089072688459</c:v>
                </c:pt>
                <c:pt idx="114">
                  <c:v>0.36807898116122578</c:v>
                </c:pt>
                <c:pt idx="115">
                  <c:v>0.36769829385796482</c:v>
                </c:pt>
                <c:pt idx="116">
                  <c:v>0.36731890123964533</c:v>
                </c:pt>
                <c:pt idx="117">
                  <c:v>0.36694088711031392</c:v>
                </c:pt>
                <c:pt idx="118">
                  <c:v>0.36656434699188511</c:v>
                </c:pt>
                <c:pt idx="119">
                  <c:v>0.3661893884221048</c:v>
                </c:pt>
                <c:pt idx="120">
                  <c:v>0.36581613119215367</c:v>
                </c:pt>
                <c:pt idx="121">
                  <c:v>0.3654447074985151</c:v>
                </c:pt>
                <c:pt idx="122">
                  <c:v>0.36507526198022061</c:v>
                </c:pt>
                <c:pt idx="123">
                  <c:v>0.36470795160915875</c:v>
                </c:pt>
                <c:pt idx="124">
                  <c:v>0.36434294539797241</c:v>
                </c:pt>
                <c:pt idx="125">
                  <c:v>0.36398042388744789</c:v>
                </c:pt>
                <c:pt idx="126">
                  <c:v>0.36362057837353218</c:v>
                </c:pt>
                <c:pt idx="127">
                  <c:v>0.36326360983358458</c:v>
                </c:pt>
                <c:pt idx="128">
                  <c:v>0.36290972751260736</c:v>
                </c:pt>
                <c:pt idx="129">
                  <c:v>0.36255914713346182</c:v>
                </c:pt>
                <c:pt idx="130">
                  <c:v>0.36221208870094335</c:v>
                </c:pt>
                <c:pt idx="131">
                  <c:v>0.36186877387847421</c:v>
                </c:pt>
                <c:pt idx="132">
                  <c:v>0.3615294229284422</c:v>
                </c:pt>
                <c:pt idx="133">
                  <c:v>0.36119425122302967</c:v>
                </c:pt>
                <c:pt idx="134">
                  <c:v>0.36086346535173314</c:v>
                </c:pt>
                <c:pt idx="135">
                  <c:v>0.36053725887429833</c:v>
                </c:pt>
                <c:pt idx="136">
                  <c:v>0.36021580779281509</c:v>
                </c:pt>
                <c:pt idx="137">
                  <c:v>0.3598992658430803</c:v>
                </c:pt>
                <c:pt idx="138">
                  <c:v>0.35958775973152929</c:v>
                </c:pt>
                <c:pt idx="139">
                  <c:v>0.35928138446810765</c:v>
                </c:pt>
                <c:pt idx="140">
                  <c:v>0.35898019896520861</c:v>
                </c:pt>
                <c:pt idx="141">
                  <c:v>0.35868422208589573</c:v>
                </c:pt>
                <c:pt idx="142">
                  <c:v>0.35839342932884782</c:v>
                </c:pt>
                <c:pt idx="143">
                  <c:v>0.35810775033095582</c:v>
                </c:pt>
                <c:pt idx="144">
                  <c:v>0.35782706735009479</c:v>
                </c:pt>
                <c:pt idx="145">
                  <c:v>0.35755121486002239</c:v>
                </c:pt>
                <c:pt idx="146">
                  <c:v>0.35727998034747233</c:v>
                </c:pt>
                <c:pt idx="147">
                  <c:v>0.35701310635034378</c:v>
                </c:pt>
                <c:pt idx="148">
                  <c:v>0.3567502937185506</c:v>
                </c:pt>
                <c:pt idx="149">
                  <c:v>0.35649120601958223</c:v>
                </c:pt>
                <c:pt idx="150">
                  <c:v>0.35623547495360119</c:v>
                </c:pt>
                <c:pt idx="151">
                  <c:v>0.35598270659245679</c:v>
                </c:pt>
                <c:pt idx="152">
                  <c:v>0.35573248821731873</c:v>
                </c:pt>
                <c:pt idx="153">
                  <c:v>0.35548439550378919</c:v>
                </c:pt>
                <c:pt idx="154">
                  <c:v>0.35523799979309756</c:v>
                </c:pt>
                <c:pt idx="155">
                  <c:v>0.35499287519363715</c:v>
                </c:pt>
                <c:pt idx="156">
                  <c:v>0.35474860527751961</c:v>
                </c:pt>
                <c:pt idx="157">
                  <c:v>0.35450478916963685</c:v>
                </c:pt>
                <c:pt idx="158">
                  <c:v>0.3542610468686373</c:v>
                </c:pt>
                <c:pt idx="159">
                  <c:v>0.3540170236864818</c:v>
                </c:pt>
                <c:pt idx="160">
                  <c:v>0.35377239374201447</c:v>
                </c:pt>
                <c:pt idx="161">
                  <c:v>0.35352686249078846</c:v>
                </c:pt>
                <c:pt idx="162">
                  <c:v>0.35328016831535769</c:v>
                </c:pt>
                <c:pt idx="163">
                  <c:v>0.35303208323534135</c:v>
                </c:pt>
                <c:pt idx="164">
                  <c:v>0.3527824128235878</c:v>
                </c:pt>
                <c:pt idx="165">
                  <c:v>0.35253099543335759</c:v>
                </c:pt>
                <c:pt idx="166">
                  <c:v>0.35227770085191346</c:v>
                </c:pt>
                <c:pt idx="167">
                  <c:v>0.35202242849912524</c:v>
                </c:pt>
                <c:pt idx="168">
                  <c:v>0.35176510528683869</c:v>
                </c:pt>
                <c:pt idx="169">
                  <c:v>0.35150568324720377</c:v>
                </c:pt>
                <c:pt idx="170">
                  <c:v>0.35124413702726731</c:v>
                </c:pt>
                <c:pt idx="171">
                  <c:v>0.35098046133421179</c:v>
                </c:pt>
                <c:pt idx="172">
                  <c:v>0.35071466840176835</c:v>
                </c:pt>
                <c:pt idx="173">
                  <c:v>0.35044678553446645</c:v>
                </c:pt>
                <c:pt idx="174">
                  <c:v>0.35017685277318267</c:v>
                </c:pt>
                <c:pt idx="175">
                  <c:v>0.3499049207134034</c:v>
                </c:pt>
                <c:pt idx="176">
                  <c:v>0.34963104849700188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0.43648399999999998</c:v>
                </c:pt>
                <c:pt idx="1">
                  <c:v>0.43360799999999999</c:v>
                </c:pt>
                <c:pt idx="2">
                  <c:v>0.43235299999999999</c:v>
                </c:pt>
                <c:pt idx="3">
                  <c:v>0.43301200000000001</c:v>
                </c:pt>
                <c:pt idx="4">
                  <c:v>0.43237500000000001</c:v>
                </c:pt>
                <c:pt idx="5">
                  <c:v>0.43196099999999998</c:v>
                </c:pt>
                <c:pt idx="6">
                  <c:v>0.43584499999999998</c:v>
                </c:pt>
                <c:pt idx="7">
                  <c:v>0.43329600000000001</c:v>
                </c:pt>
                <c:pt idx="8">
                  <c:v>0.43485099999999999</c:v>
                </c:pt>
                <c:pt idx="9">
                  <c:v>0.43244899999999997</c:v>
                </c:pt>
                <c:pt idx="10">
                  <c:v>0.43216100000000002</c:v>
                </c:pt>
                <c:pt idx="11">
                  <c:v>0.42916399999999999</c:v>
                </c:pt>
                <c:pt idx="12">
                  <c:v>0.433506</c:v>
                </c:pt>
                <c:pt idx="13">
                  <c:v>0.43242399999999998</c:v>
                </c:pt>
                <c:pt idx="14">
                  <c:v>0.433143</c:v>
                </c:pt>
                <c:pt idx="15">
                  <c:v>0.43301600000000001</c:v>
                </c:pt>
                <c:pt idx="16">
                  <c:v>0.43180800000000003</c:v>
                </c:pt>
                <c:pt idx="17">
                  <c:v>0.431973</c:v>
                </c:pt>
                <c:pt idx="18">
                  <c:v>0.43877500000000003</c:v>
                </c:pt>
                <c:pt idx="19">
                  <c:v>0.438587</c:v>
                </c:pt>
                <c:pt idx="20">
                  <c:v>0.43598500000000001</c:v>
                </c:pt>
                <c:pt idx="21">
                  <c:v>0.43644899999999998</c:v>
                </c:pt>
                <c:pt idx="22">
                  <c:v>0.43787500000000001</c:v>
                </c:pt>
                <c:pt idx="23">
                  <c:v>0.439633</c:v>
                </c:pt>
                <c:pt idx="24">
                  <c:v>0.44214999999999999</c:v>
                </c:pt>
                <c:pt idx="25">
                  <c:v>0.44356099999999998</c:v>
                </c:pt>
                <c:pt idx="26">
                  <c:v>0.44654199999999999</c:v>
                </c:pt>
                <c:pt idx="27">
                  <c:v>0.445272</c:v>
                </c:pt>
                <c:pt idx="28">
                  <c:v>0.44845200000000002</c:v>
                </c:pt>
                <c:pt idx="29">
                  <c:v>0.45345099999999999</c:v>
                </c:pt>
                <c:pt idx="30">
                  <c:v>0.45405600000000002</c:v>
                </c:pt>
                <c:pt idx="31">
                  <c:v>0.46015800000000001</c:v>
                </c:pt>
                <c:pt idx="32">
                  <c:v>0.46415099999999998</c:v>
                </c:pt>
                <c:pt idx="33">
                  <c:v>0.471719</c:v>
                </c:pt>
                <c:pt idx="34">
                  <c:v>0.48024699999999998</c:v>
                </c:pt>
                <c:pt idx="35">
                  <c:v>0.49497200000000002</c:v>
                </c:pt>
                <c:pt idx="36">
                  <c:v>0.51296699999999995</c:v>
                </c:pt>
                <c:pt idx="37">
                  <c:v>0.542381</c:v>
                </c:pt>
                <c:pt idx="38">
                  <c:v>0.57467299999999999</c:v>
                </c:pt>
                <c:pt idx="39">
                  <c:v>0.61135700000000004</c:v>
                </c:pt>
                <c:pt idx="40">
                  <c:v>0.65848499999999999</c:v>
                </c:pt>
                <c:pt idx="41">
                  <c:v>0.70544899999999999</c:v>
                </c:pt>
                <c:pt idx="42">
                  <c:v>0.74339100000000002</c:v>
                </c:pt>
                <c:pt idx="43">
                  <c:v>0.774227</c:v>
                </c:pt>
                <c:pt idx="44">
                  <c:v>0.79736099999999999</c:v>
                </c:pt>
                <c:pt idx="45">
                  <c:v>0.81258900000000001</c:v>
                </c:pt>
                <c:pt idx="46">
                  <c:v>0.81920499999999996</c:v>
                </c:pt>
                <c:pt idx="47">
                  <c:v>0.81950900000000004</c:v>
                </c:pt>
                <c:pt idx="48">
                  <c:v>0.80922400000000005</c:v>
                </c:pt>
                <c:pt idx="49">
                  <c:v>0.786825</c:v>
                </c:pt>
                <c:pt idx="50">
                  <c:v>0.74673900000000004</c:v>
                </c:pt>
                <c:pt idx="51">
                  <c:v>0.65932900000000005</c:v>
                </c:pt>
                <c:pt idx="52">
                  <c:v>0.51841300000000001</c:v>
                </c:pt>
                <c:pt idx="53">
                  <c:v>0.43910100000000002</c:v>
                </c:pt>
                <c:pt idx="54">
                  <c:v>0.42306199999999999</c:v>
                </c:pt>
                <c:pt idx="55">
                  <c:v>0.42220600000000003</c:v>
                </c:pt>
                <c:pt idx="56">
                  <c:v>0.42400100000000002</c:v>
                </c:pt>
                <c:pt idx="57">
                  <c:v>0.42736200000000002</c:v>
                </c:pt>
                <c:pt idx="58">
                  <c:v>0.425369</c:v>
                </c:pt>
                <c:pt idx="59">
                  <c:v>0.42747600000000002</c:v>
                </c:pt>
                <c:pt idx="60">
                  <c:v>0.43056299999999997</c:v>
                </c:pt>
                <c:pt idx="61">
                  <c:v>0.44206299999999998</c:v>
                </c:pt>
                <c:pt idx="62">
                  <c:v>0.45519900000000002</c:v>
                </c:pt>
                <c:pt idx="63">
                  <c:v>0.46722200000000003</c:v>
                </c:pt>
                <c:pt idx="64">
                  <c:v>0.49205399999999999</c:v>
                </c:pt>
                <c:pt idx="65">
                  <c:v>0.52163700000000002</c:v>
                </c:pt>
                <c:pt idx="66">
                  <c:v>0.55631299999999995</c:v>
                </c:pt>
                <c:pt idx="67">
                  <c:v>0.58715700000000004</c:v>
                </c:pt>
                <c:pt idx="68">
                  <c:v>0.61747300000000005</c:v>
                </c:pt>
                <c:pt idx="69">
                  <c:v>0.64387000000000005</c:v>
                </c:pt>
                <c:pt idx="70">
                  <c:v>0.66670700000000005</c:v>
                </c:pt>
                <c:pt idx="71">
                  <c:v>0.67696999999999996</c:v>
                </c:pt>
                <c:pt idx="72">
                  <c:v>0.68518299999999999</c:v>
                </c:pt>
                <c:pt idx="73">
                  <c:v>0.67853600000000003</c:v>
                </c:pt>
                <c:pt idx="74">
                  <c:v>0.65829499999999996</c:v>
                </c:pt>
                <c:pt idx="75">
                  <c:v>0.61766600000000005</c:v>
                </c:pt>
                <c:pt idx="76">
                  <c:v>0.54363099999999998</c:v>
                </c:pt>
                <c:pt idx="77">
                  <c:v>0.45069399999999998</c:v>
                </c:pt>
                <c:pt idx="78">
                  <c:v>0.40577999999999997</c:v>
                </c:pt>
                <c:pt idx="79">
                  <c:v>0.40578399999999998</c:v>
                </c:pt>
                <c:pt idx="80">
                  <c:v>0.404395</c:v>
                </c:pt>
                <c:pt idx="81">
                  <c:v>0.39781899999999998</c:v>
                </c:pt>
                <c:pt idx="82">
                  <c:v>0.398422</c:v>
                </c:pt>
                <c:pt idx="83">
                  <c:v>0.394339</c:v>
                </c:pt>
                <c:pt idx="84">
                  <c:v>0.396924</c:v>
                </c:pt>
                <c:pt idx="85">
                  <c:v>0.39701999999999998</c:v>
                </c:pt>
                <c:pt idx="86">
                  <c:v>0.39306000000000002</c:v>
                </c:pt>
                <c:pt idx="87">
                  <c:v>0.396366</c:v>
                </c:pt>
                <c:pt idx="88">
                  <c:v>0.39375399999999999</c:v>
                </c:pt>
                <c:pt idx="89">
                  <c:v>0.39636700000000002</c:v>
                </c:pt>
                <c:pt idx="90">
                  <c:v>0.39116000000000001</c:v>
                </c:pt>
                <c:pt idx="91">
                  <c:v>0.39125900000000002</c:v>
                </c:pt>
                <c:pt idx="92">
                  <c:v>0.390762</c:v>
                </c:pt>
                <c:pt idx="93">
                  <c:v>0.38999</c:v>
                </c:pt>
                <c:pt idx="94">
                  <c:v>0.39029599999999998</c:v>
                </c:pt>
                <c:pt idx="95">
                  <c:v>0.39231899999999997</c:v>
                </c:pt>
                <c:pt idx="96">
                  <c:v>0.38920199999999999</c:v>
                </c:pt>
                <c:pt idx="97">
                  <c:v>0.39074999999999999</c:v>
                </c:pt>
                <c:pt idx="98">
                  <c:v>0.38761299999999999</c:v>
                </c:pt>
                <c:pt idx="99">
                  <c:v>0.39022499999999999</c:v>
                </c:pt>
                <c:pt idx="100">
                  <c:v>0.38988499999999998</c:v>
                </c:pt>
                <c:pt idx="101">
                  <c:v>0.38626700000000003</c:v>
                </c:pt>
                <c:pt idx="102">
                  <c:v>0.39041100000000001</c:v>
                </c:pt>
                <c:pt idx="103">
                  <c:v>0.386181</c:v>
                </c:pt>
                <c:pt idx="104">
                  <c:v>0.38813500000000001</c:v>
                </c:pt>
                <c:pt idx="105">
                  <c:v>0.38822099999999998</c:v>
                </c:pt>
                <c:pt idx="106">
                  <c:v>0.39041300000000001</c:v>
                </c:pt>
                <c:pt idx="107">
                  <c:v>0.392372</c:v>
                </c:pt>
                <c:pt idx="108">
                  <c:v>0.39387100000000003</c:v>
                </c:pt>
                <c:pt idx="109">
                  <c:v>0.39922299999999999</c:v>
                </c:pt>
                <c:pt idx="110">
                  <c:v>0.40084199999999998</c:v>
                </c:pt>
                <c:pt idx="111">
                  <c:v>0.402092</c:v>
                </c:pt>
                <c:pt idx="112">
                  <c:v>0.40158500000000003</c:v>
                </c:pt>
                <c:pt idx="113">
                  <c:v>0.40214899999999998</c:v>
                </c:pt>
                <c:pt idx="114">
                  <c:v>0.39713399999999999</c:v>
                </c:pt>
                <c:pt idx="115">
                  <c:v>0.39579900000000001</c:v>
                </c:pt>
                <c:pt idx="116">
                  <c:v>0.39457500000000001</c:v>
                </c:pt>
                <c:pt idx="117">
                  <c:v>0.390961</c:v>
                </c:pt>
                <c:pt idx="118">
                  <c:v>0.38428200000000001</c:v>
                </c:pt>
                <c:pt idx="119">
                  <c:v>0.38031700000000002</c:v>
                </c:pt>
                <c:pt idx="120">
                  <c:v>0.380689</c:v>
                </c:pt>
                <c:pt idx="121">
                  <c:v>0.37105900000000003</c:v>
                </c:pt>
                <c:pt idx="122">
                  <c:v>0.37526399999999999</c:v>
                </c:pt>
                <c:pt idx="123">
                  <c:v>0.37281199999999998</c:v>
                </c:pt>
                <c:pt idx="124">
                  <c:v>0.37637799999999999</c:v>
                </c:pt>
                <c:pt idx="125">
                  <c:v>0.376855</c:v>
                </c:pt>
                <c:pt idx="126">
                  <c:v>0.37181799999999998</c:v>
                </c:pt>
                <c:pt idx="127">
                  <c:v>0.368338</c:v>
                </c:pt>
                <c:pt idx="128">
                  <c:v>0.37393399999999999</c:v>
                </c:pt>
                <c:pt idx="129">
                  <c:v>0.372668</c:v>
                </c:pt>
                <c:pt idx="130">
                  <c:v>0.36835899999999999</c:v>
                </c:pt>
                <c:pt idx="131">
                  <c:v>0.36779499999999998</c:v>
                </c:pt>
                <c:pt idx="132">
                  <c:v>0.36756299999999997</c:v>
                </c:pt>
                <c:pt idx="133">
                  <c:v>0.36427199999999998</c:v>
                </c:pt>
                <c:pt idx="134">
                  <c:v>0.37068200000000001</c:v>
                </c:pt>
                <c:pt idx="135">
                  <c:v>0.36585400000000001</c:v>
                </c:pt>
                <c:pt idx="136">
                  <c:v>0.36129699999999998</c:v>
                </c:pt>
                <c:pt idx="137">
                  <c:v>0.36133599999999999</c:v>
                </c:pt>
                <c:pt idx="138">
                  <c:v>0.36350100000000002</c:v>
                </c:pt>
                <c:pt idx="139">
                  <c:v>0.36285899999999999</c:v>
                </c:pt>
                <c:pt idx="140">
                  <c:v>0.36561399999999999</c:v>
                </c:pt>
                <c:pt idx="141">
                  <c:v>0.36612299999999998</c:v>
                </c:pt>
                <c:pt idx="142">
                  <c:v>0.36529200000000001</c:v>
                </c:pt>
                <c:pt idx="143">
                  <c:v>0.36671300000000001</c:v>
                </c:pt>
                <c:pt idx="144">
                  <c:v>0.367923</c:v>
                </c:pt>
                <c:pt idx="145">
                  <c:v>0.36965300000000001</c:v>
                </c:pt>
                <c:pt idx="146">
                  <c:v>0.36886600000000003</c:v>
                </c:pt>
                <c:pt idx="147">
                  <c:v>0.36691000000000001</c:v>
                </c:pt>
                <c:pt idx="148">
                  <c:v>0.36646099999999998</c:v>
                </c:pt>
                <c:pt idx="149">
                  <c:v>0.36678699999999997</c:v>
                </c:pt>
                <c:pt idx="150">
                  <c:v>0.36091800000000002</c:v>
                </c:pt>
                <c:pt idx="151">
                  <c:v>0.36091200000000001</c:v>
                </c:pt>
                <c:pt idx="152">
                  <c:v>0.358765</c:v>
                </c:pt>
                <c:pt idx="153">
                  <c:v>0.35960399999999998</c:v>
                </c:pt>
                <c:pt idx="154">
                  <c:v>0.35803400000000002</c:v>
                </c:pt>
                <c:pt idx="155">
                  <c:v>0.35325699999999999</c:v>
                </c:pt>
                <c:pt idx="156">
                  <c:v>0.357047</c:v>
                </c:pt>
                <c:pt idx="157">
                  <c:v>0.35936600000000002</c:v>
                </c:pt>
                <c:pt idx="158">
                  <c:v>0.35128199999999998</c:v>
                </c:pt>
                <c:pt idx="159">
                  <c:v>0.35493799999999998</c:v>
                </c:pt>
                <c:pt idx="160">
                  <c:v>0.35316399999999998</c:v>
                </c:pt>
                <c:pt idx="161">
                  <c:v>0.35281099999999999</c:v>
                </c:pt>
                <c:pt idx="162">
                  <c:v>0.34474300000000002</c:v>
                </c:pt>
                <c:pt idx="163">
                  <c:v>0.35438999999999998</c:v>
                </c:pt>
                <c:pt idx="164">
                  <c:v>0.35189500000000001</c:v>
                </c:pt>
                <c:pt idx="165">
                  <c:v>0.35113299999999997</c:v>
                </c:pt>
                <c:pt idx="166">
                  <c:v>0.35195900000000002</c:v>
                </c:pt>
                <c:pt idx="167">
                  <c:v>0.34711599999999998</c:v>
                </c:pt>
                <c:pt idx="168">
                  <c:v>0.35061599999999998</c:v>
                </c:pt>
                <c:pt idx="169">
                  <c:v>0.35249999999999998</c:v>
                </c:pt>
                <c:pt idx="170">
                  <c:v>0.350659</c:v>
                </c:pt>
                <c:pt idx="171">
                  <c:v>0.34509499999999999</c:v>
                </c:pt>
                <c:pt idx="172">
                  <c:v>0.350576</c:v>
                </c:pt>
                <c:pt idx="173">
                  <c:v>0.346188</c:v>
                </c:pt>
                <c:pt idx="174">
                  <c:v>0.34678300000000001</c:v>
                </c:pt>
                <c:pt idx="175">
                  <c:v>0.350047</c:v>
                </c:pt>
                <c:pt idx="176">
                  <c:v>0.34817399999999998</c:v>
                </c:pt>
                <c:pt idx="177">
                  <c:v>0.34488600000000003</c:v>
                </c:pt>
                <c:pt idx="178">
                  <c:v>0.34931699999999999</c:v>
                </c:pt>
                <c:pt idx="179">
                  <c:v>0.35194700000000001</c:v>
                </c:pt>
                <c:pt idx="180">
                  <c:v>0.35002800000000001</c:v>
                </c:pt>
                <c:pt idx="181">
                  <c:v>0.35000799999999999</c:v>
                </c:pt>
                <c:pt idx="182">
                  <c:v>0.352128</c:v>
                </c:pt>
                <c:pt idx="183">
                  <c:v>0.34654400000000002</c:v>
                </c:pt>
                <c:pt idx="184">
                  <c:v>0.35031899999999999</c:v>
                </c:pt>
                <c:pt idx="185">
                  <c:v>0.35043299999999999</c:v>
                </c:pt>
                <c:pt idx="186">
                  <c:v>0.34786400000000001</c:v>
                </c:pt>
                <c:pt idx="187">
                  <c:v>0.34948299999999999</c:v>
                </c:pt>
                <c:pt idx="188">
                  <c:v>0.35160200000000003</c:v>
                </c:pt>
                <c:pt idx="189">
                  <c:v>0.34889599999999998</c:v>
                </c:pt>
                <c:pt idx="190">
                  <c:v>0.34943400000000002</c:v>
                </c:pt>
                <c:pt idx="191">
                  <c:v>0.349771</c:v>
                </c:pt>
                <c:pt idx="192">
                  <c:v>0.35226099999999999</c:v>
                </c:pt>
                <c:pt idx="193">
                  <c:v>0.35390500000000003</c:v>
                </c:pt>
                <c:pt idx="194">
                  <c:v>0.34654099999999999</c:v>
                </c:pt>
                <c:pt idx="195">
                  <c:v>0.35300500000000001</c:v>
                </c:pt>
                <c:pt idx="196">
                  <c:v>0.34950999999999999</c:v>
                </c:pt>
                <c:pt idx="197">
                  <c:v>0.35199200000000003</c:v>
                </c:pt>
                <c:pt idx="198">
                  <c:v>0.34829199999999999</c:v>
                </c:pt>
                <c:pt idx="199">
                  <c:v>0.349908</c:v>
                </c:pt>
                <c:pt idx="200">
                  <c:v>0.349026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0.43068031750804153</c:v>
                </c:pt>
                <c:pt idx="1">
                  <c:v>0.43123005362281119</c:v>
                </c:pt>
                <c:pt idx="2">
                  <c:v>0.43177672062946743</c:v>
                </c:pt>
                <c:pt idx="3">
                  <c:v>0.43231939574074324</c:v>
                </c:pt>
                <c:pt idx="4">
                  <c:v>0.43285703586004909</c:v>
                </c:pt>
                <c:pt idx="5">
                  <c:v>0.4333884707375622</c:v>
                </c:pt>
                <c:pt idx="6">
                  <c:v>0.43391239827332673</c:v>
                </c:pt>
                <c:pt idx="7">
                  <c:v>0.43442738344755716</c:v>
                </c:pt>
                <c:pt idx="8">
                  <c:v>0.43493186316979909</c:v>
                </c:pt>
                <c:pt idx="9">
                  <c:v>0.43542416058051736</c:v>
                </c:pt>
                <c:pt idx="10">
                  <c:v>0.43590251420481313</c:v>
                </c:pt>
                <c:pt idx="11">
                  <c:v>0.43636513009869432</c:v>
                </c:pt>
                <c:pt idx="12">
                  <c:v>0.43681026904642994</c:v>
                </c:pt>
                <c:pt idx="13">
                  <c:v>0.4372363862965703</c:v>
                </c:pt>
                <c:pt idx="14">
                  <c:v>0.43764234857958445</c:v>
                </c:pt>
                <c:pt idx="15">
                  <c:v>0.4380277624410111</c:v>
                </c:pt>
                <c:pt idx="16">
                  <c:v>0.43839345921689238</c:v>
                </c:pt>
                <c:pt idx="17">
                  <c:v>0.43874219480573384</c:v>
                </c:pt>
                <c:pt idx="18">
                  <c:v>0.43907963561403168</c:v>
                </c:pt>
                <c:pt idx="19">
                  <c:v>0.43941571359821913</c:v>
                </c:pt>
                <c:pt idx="20">
                  <c:v>0.43976643995541997</c:v>
                </c:pt>
                <c:pt idx="21">
                  <c:v>0.44015626419541293</c:v>
                </c:pt>
                <c:pt idx="22">
                  <c:v>0.44062104731682794</c:v>
                </c:pt>
                <c:pt idx="23">
                  <c:v>0.44121167809071649</c:v>
                </c:pt>
                <c:pt idx="24">
                  <c:v>0.44199829360035875</c:v>
                </c:pt>
                <c:pt idx="25">
                  <c:v>0.44307496427030496</c:v>
                </c:pt>
                <c:pt idx="26">
                  <c:v>0.44456456810213724</c:v>
                </c:pt>
                <c:pt idx="27">
                  <c:v>0.44662341278221351</c:v>
                </c:pt>
                <c:pt idx="28">
                  <c:v>0.44944497957699087</c:v>
                </c:pt>
                <c:pt idx="29">
                  <c:v>0.45326198069927848</c:v>
                </c:pt>
                <c:pt idx="30">
                  <c:v>0.45834577305312624</c:v>
                </c:pt>
                <c:pt idx="31">
                  <c:v>0.46500209501472506</c:v>
                </c:pt>
                <c:pt idx="32">
                  <c:v>0.47356213230733979</c:v>
                </c:pt>
                <c:pt idx="33">
                  <c:v>0.48436811455428036</c:v>
                </c:pt>
                <c:pt idx="34">
                  <c:v>0.49775302465156984</c:v>
                </c:pt>
                <c:pt idx="35">
                  <c:v>0.51401457605085044</c:v>
                </c:pt>
                <c:pt idx="36">
                  <c:v>0.53338435500968895</c:v>
                </c:pt>
                <c:pt idx="37">
                  <c:v>0.55599387569831249</c:v>
                </c:pt>
                <c:pt idx="38">
                  <c:v>0.58184015828218183</c:v>
                </c:pt>
                <c:pt idx="39">
                  <c:v>0.61075418489390809</c:v>
                </c:pt>
                <c:pt idx="40">
                  <c:v>0.64237605573949297</c:v>
                </c:pt>
                <c:pt idx="41">
                  <c:v>0.67614052843961714</c:v>
                </c:pt>
                <c:pt idx="42">
                  <c:v>0.71127419445618445</c:v>
                </c:pt>
                <c:pt idx="43">
                  <c:v>0.74679176195478203</c:v>
                </c:pt>
                <c:pt idx="44">
                  <c:v>0.78142113700438864</c:v>
                </c:pt>
                <c:pt idx="45">
                  <c:v>0.81323245451426229</c:v>
                </c:pt>
                <c:pt idx="46">
                  <c:v>0.83859195358760308</c:v>
                </c:pt>
                <c:pt idx="47">
                  <c:v>0.85053928964272607</c:v>
                </c:pt>
                <c:pt idx="48">
                  <c:v>0.83855019644302864</c:v>
                </c:pt>
                <c:pt idx="49">
                  <c:v>0.79317284617642037</c:v>
                </c:pt>
                <c:pt idx="50">
                  <c:v>0.71528751439349647</c:v>
                </c:pt>
                <c:pt idx="51">
                  <c:v>0.62136835265688217</c:v>
                </c:pt>
                <c:pt idx="52">
                  <c:v>0.53588204758084146</c:v>
                </c:pt>
                <c:pt idx="53">
                  <c:v>0.47597434452001591</c:v>
                </c:pt>
                <c:pt idx="54">
                  <c:v>0.44356286376528586</c:v>
                </c:pt>
                <c:pt idx="55">
                  <c:v>0.43034245179898861</c:v>
                </c:pt>
                <c:pt idx="56">
                  <c:v>0.42701731325978931</c:v>
                </c:pt>
                <c:pt idx="57">
                  <c:v>0.42799559567583106</c:v>
                </c:pt>
                <c:pt idx="58">
                  <c:v>0.4311423113682667</c:v>
                </c:pt>
                <c:pt idx="59">
                  <c:v>0.43607590855943362</c:v>
                </c:pt>
                <c:pt idx="60">
                  <c:v>0.44302477472566126</c:v>
                </c:pt>
                <c:pt idx="61">
                  <c:v>0.45236958658280246</c:v>
                </c:pt>
                <c:pt idx="62">
                  <c:v>0.46449416466509519</c:v>
                </c:pt>
                <c:pt idx="63">
                  <c:v>0.47971693045117869</c:v>
                </c:pt>
                <c:pt idx="64">
                  <c:v>0.49823221542129703</c:v>
                </c:pt>
                <c:pt idx="65">
                  <c:v>0.52005105663552342</c:v>
                </c:pt>
                <c:pt idx="66">
                  <c:v>0.54494670372710363</c:v>
                </c:pt>
                <c:pt idx="67">
                  <c:v>0.57241325727020442</c:v>
                </c:pt>
                <c:pt idx="68">
                  <c:v>0.60164171522654764</c:v>
                </c:pt>
                <c:pt idx="69">
                  <c:v>0.63148599935306549</c:v>
                </c:pt>
                <c:pt idx="70">
                  <c:v>0.66026444950399732</c:v>
                </c:pt>
                <c:pt idx="71">
                  <c:v>0.68498903971241853</c:v>
                </c:pt>
                <c:pt idx="72">
                  <c:v>0.69976160521641884</c:v>
                </c:pt>
                <c:pt idx="73">
                  <c:v>0.69494723552275439</c:v>
                </c:pt>
                <c:pt idx="74">
                  <c:v>0.66133242005192139</c:v>
                </c:pt>
                <c:pt idx="75">
                  <c:v>0.59996081898438447</c:v>
                </c:pt>
                <c:pt idx="76">
                  <c:v>0.52740265172683098</c:v>
                </c:pt>
                <c:pt idx="77">
                  <c:v>0.46598665301959469</c:v>
                </c:pt>
                <c:pt idx="78">
                  <c:v>0.42769442289049847</c:v>
                </c:pt>
                <c:pt idx="79">
                  <c:v>0.40978809899785695</c:v>
                </c:pt>
                <c:pt idx="80">
                  <c:v>0.40324978121666993</c:v>
                </c:pt>
                <c:pt idx="81">
                  <c:v>0.40108486449921282</c:v>
                </c:pt>
                <c:pt idx="82">
                  <c:v>0.40012129020773435</c:v>
                </c:pt>
                <c:pt idx="83">
                  <c:v>0.39939884687411925</c:v>
                </c:pt>
                <c:pt idx="84">
                  <c:v>0.39871395930381998</c:v>
                </c:pt>
                <c:pt idx="85">
                  <c:v>0.39803558913457171</c:v>
                </c:pt>
                <c:pt idx="86">
                  <c:v>0.39736016673375374</c:v>
                </c:pt>
                <c:pt idx="87">
                  <c:v>0.39668725422398593</c:v>
                </c:pt>
                <c:pt idx="88">
                  <c:v>0.39601668306560872</c:v>
                </c:pt>
                <c:pt idx="89">
                  <c:v>0.3953483176925367</c:v>
                </c:pt>
                <c:pt idx="90">
                  <c:v>0.3946820527633404</c:v>
                </c:pt>
                <c:pt idx="91">
                  <c:v>0.39401784016421437</c:v>
                </c:pt>
                <c:pt idx="92">
                  <c:v>0.3933557494473866</c:v>
                </c:pt>
                <c:pt idx="93">
                  <c:v>0.39269609290804247</c:v>
                </c:pt>
                <c:pt idx="94">
                  <c:v>0.39203967020797553</c:v>
                </c:pt>
                <c:pt idx="95">
                  <c:v>0.39138821959167802</c:v>
                </c:pt>
                <c:pt idx="96">
                  <c:v>0.39074519990590106</c:v>
                </c:pt>
                <c:pt idx="97">
                  <c:v>0.39011705712213468</c:v>
                </c:pt>
                <c:pt idx="98">
                  <c:v>0.38951512527672222</c:v>
                </c:pt>
                <c:pt idx="99">
                  <c:v>0.38895823542824404</c:v>
                </c:pt>
                <c:pt idx="100">
                  <c:v>0.38847591189036829</c:v>
                </c:pt>
                <c:pt idx="101">
                  <c:v>0.38811169114306715</c:v>
                </c:pt>
                <c:pt idx="102">
                  <c:v>0.38792562108494261</c:v>
                </c:pt>
                <c:pt idx="103">
                  <c:v>0.38799448441216328</c:v>
                </c:pt>
                <c:pt idx="104">
                  <c:v>0.38840792672920493</c:v>
                </c:pt>
                <c:pt idx="105">
                  <c:v>0.38925865609599253</c:v>
                </c:pt>
                <c:pt idx="106">
                  <c:v>0.39062520230243281</c:v>
                </c:pt>
                <c:pt idx="107">
                  <c:v>0.39254587996225065</c:v>
                </c:pt>
                <c:pt idx="108">
                  <c:v>0.39498196913186556</c:v>
                </c:pt>
                <c:pt idx="109">
                  <c:v>0.39776832977818949</c:v>
                </c:pt>
                <c:pt idx="110">
                  <c:v>0.40055814892741215</c:v>
                </c:pt>
                <c:pt idx="111">
                  <c:v>0.40279492514239862</c:v>
                </c:pt>
                <c:pt idx="112">
                  <c:v>0.40377917302481492</c:v>
                </c:pt>
                <c:pt idx="113">
                  <c:v>0.40288823983332606</c:v>
                </c:pt>
                <c:pt idx="114">
                  <c:v>0.39990087418543818</c:v>
                </c:pt>
                <c:pt idx="115">
                  <c:v>0.39522487508568316</c:v>
                </c:pt>
                <c:pt idx="116">
                  <c:v>0.38980569194669068</c:v>
                </c:pt>
                <c:pt idx="117">
                  <c:v>0.38471181171694568</c:v>
                </c:pt>
                <c:pt idx="118">
                  <c:v>0.38067135450936052</c:v>
                </c:pt>
                <c:pt idx="119">
                  <c:v>0.37787076604303171</c:v>
                </c:pt>
                <c:pt idx="120">
                  <c:v>0.37608150487261677</c:v>
                </c:pt>
                <c:pt idx="121">
                  <c:v>0.37493062191078053</c:v>
                </c:pt>
                <c:pt idx="122">
                  <c:v>0.37410456763718536</c:v>
                </c:pt>
                <c:pt idx="123">
                  <c:v>0.37341478034914583</c:v>
                </c:pt>
                <c:pt idx="124">
                  <c:v>0.37277327946194072</c:v>
                </c:pt>
                <c:pt idx="125">
                  <c:v>0.37214716369948386</c:v>
                </c:pt>
                <c:pt idx="126">
                  <c:v>0.37152645382651972</c:v>
                </c:pt>
                <c:pt idx="127">
                  <c:v>0.37090873876587444</c:v>
                </c:pt>
                <c:pt idx="128">
                  <c:v>0.37029363587757813</c:v>
                </c:pt>
                <c:pt idx="129">
                  <c:v>0.36968121708331292</c:v>
                </c:pt>
                <c:pt idx="130">
                  <c:v>0.36907166841154521</c:v>
                </c:pt>
                <c:pt idx="131">
                  <c:v>0.36846530534969141</c:v>
                </c:pt>
                <c:pt idx="132">
                  <c:v>0.36786282590269137</c:v>
                </c:pt>
                <c:pt idx="133">
                  <c:v>0.36726603798047719</c:v>
                </c:pt>
                <c:pt idx="134">
                  <c:v>0.36667962320505959</c:v>
                </c:pt>
                <c:pt idx="135">
                  <c:v>0.36611482064248319</c:v>
                </c:pt>
                <c:pt idx="136">
                  <c:v>0.36559585930838473</c:v>
                </c:pt>
                <c:pt idx="137">
                  <c:v>0.36516869965086807</c:v>
                </c:pt>
                <c:pt idx="138">
                  <c:v>0.3649082432711454</c:v>
                </c:pt>
                <c:pt idx="139">
                  <c:v>0.3649150293836092</c:v>
                </c:pt>
                <c:pt idx="140">
                  <c:v>0.36528927156245444</c:v>
                </c:pt>
                <c:pt idx="141">
                  <c:v>0.36607602577756371</c:v>
                </c:pt>
                <c:pt idx="142">
                  <c:v>0.36719534608948501</c:v>
                </c:pt>
                <c:pt idx="143">
                  <c:v>0.36839808813576674</c:v>
                </c:pt>
                <c:pt idx="144">
                  <c:v>0.36929761203376621</c:v>
                </c:pt>
                <c:pt idx="145">
                  <c:v>0.36949575913564775</c:v>
                </c:pt>
                <c:pt idx="146">
                  <c:v>0.3687550762752993</c:v>
                </c:pt>
                <c:pt idx="147">
                  <c:v>0.3671181144987633</c:v>
                </c:pt>
                <c:pt idx="148">
                  <c:v>0.36489301846300698</c:v>
                </c:pt>
                <c:pt idx="149">
                  <c:v>0.36251073561666813</c:v>
                </c:pt>
                <c:pt idx="150">
                  <c:v>0.36034432274611566</c:v>
                </c:pt>
                <c:pt idx="151">
                  <c:v>0.35859394351755991</c:v>
                </c:pt>
                <c:pt idx="152">
                  <c:v>0.35727964703443243</c:v>
                </c:pt>
                <c:pt idx="153">
                  <c:v>0.35630949519759531</c:v>
                </c:pt>
                <c:pt idx="154">
                  <c:v>0.35556082005871337</c:v>
                </c:pt>
                <c:pt idx="155">
                  <c:v>0.35493220297361006</c:v>
                </c:pt>
                <c:pt idx="156">
                  <c:v>0.35435925705517252</c:v>
                </c:pt>
                <c:pt idx="157">
                  <c:v>0.35380848134804455</c:v>
                </c:pt>
                <c:pt idx="158">
                  <c:v>0.35326513017772698</c:v>
                </c:pt>
                <c:pt idx="159">
                  <c:v>0.35272357429302659</c:v>
                </c:pt>
                <c:pt idx="160">
                  <c:v>0.35218187590412603</c:v>
                </c:pt>
                <c:pt idx="161">
                  <c:v>0.35163937513311189</c:v>
                </c:pt>
                <c:pt idx="162">
                  <c:v>0.35109580386443201</c:v>
                </c:pt>
                <c:pt idx="163">
                  <c:v>0.35055101098274177</c:v>
                </c:pt>
                <c:pt idx="164">
                  <c:v>0.35000488898808108</c:v>
                </c:pt>
                <c:pt idx="165">
                  <c:v>0.34945735628572788</c:v>
                </c:pt>
                <c:pt idx="166">
                  <c:v>0.34890835246718455</c:v>
                </c:pt>
                <c:pt idx="167">
                  <c:v>0.34835783609536086</c:v>
                </c:pt>
                <c:pt idx="168">
                  <c:v>0.34780578284086566</c:v>
                </c:pt>
                <c:pt idx="169">
                  <c:v>0.34725218363095878</c:v>
                </c:pt>
                <c:pt idx="170">
                  <c:v>0.34669704280324642</c:v>
                </c:pt>
                <c:pt idx="171">
                  <c:v>0.34614037630076089</c:v>
                </c:pt>
                <c:pt idx="172">
                  <c:v>0.34558220994285743</c:v>
                </c:pt>
                <c:pt idx="173">
                  <c:v>0.34502257779816153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0.43068031578163107</c:v>
                </c:pt>
                <c:pt idx="1">
                  <c:v>0.43123004992116665</c:v>
                </c:pt>
                <c:pt idx="2">
                  <c:v>0.43177671281279734</c:v>
                </c:pt>
                <c:pt idx="3">
                  <c:v>0.43231937948430971</c:v>
                </c:pt>
                <c:pt idx="4">
                  <c:v>0.43285700256304349</c:v>
                </c:pt>
                <c:pt idx="5">
                  <c:v>0.43338840356970376</c:v>
                </c:pt>
                <c:pt idx="6">
                  <c:v>0.43391226483080492</c:v>
                </c:pt>
                <c:pt idx="7">
                  <c:v>0.43442712234964664</c:v>
                </c:pt>
                <c:pt idx="8">
                  <c:v>0.43493136002965654</c:v>
                </c:pt>
                <c:pt idx="9">
                  <c:v>0.43542320569576792</c:v>
                </c:pt>
                <c:pt idx="10">
                  <c:v>0.43590072940561347</c:v>
                </c:pt>
                <c:pt idx="11">
                  <c:v>0.43636184457817107</c:v>
                </c:pt>
                <c:pt idx="12">
                  <c:v>0.43680431248777341</c:v>
                </c:pt>
                <c:pt idx="13">
                  <c:v>0.43722575067006231</c:v>
                </c:pt>
                <c:pt idx="14">
                  <c:v>0.43762364575720847</c:v>
                </c:pt>
                <c:pt idx="15">
                  <c:v>0.43799537119628068</c:v>
                </c:pt>
                <c:pt idx="16">
                  <c:v>0.43833821020159025</c:v>
                </c:pt>
                <c:pt idx="17">
                  <c:v>0.43864938414526866</c:v>
                </c:pt>
                <c:pt idx="18">
                  <c:v>0.43892608639886138</c:v>
                </c:pt>
                <c:pt idx="19">
                  <c:v>0.43916552140437365</c:v>
                </c:pt>
                <c:pt idx="20">
                  <c:v>0.43936494848228647</c:v>
                </c:pt>
                <c:pt idx="21">
                  <c:v>0.43952172958774</c:v>
                </c:pt>
                <c:pt idx="22">
                  <c:v>0.43963337992053547</c:v>
                </c:pt>
                <c:pt idx="23">
                  <c:v>0.43969762000058948</c:v>
                </c:pt>
                <c:pt idx="24">
                  <c:v>0.43971242756213974</c:v>
                </c:pt>
                <c:pt idx="25">
                  <c:v>0.43967608742303921</c:v>
                </c:pt>
                <c:pt idx="26">
                  <c:v>0.43958723737449529</c:v>
                </c:pt>
                <c:pt idx="27">
                  <c:v>0.43944490813225234</c:v>
                </c:pt>
                <c:pt idx="28">
                  <c:v>0.43924855550606612</c:v>
                </c:pt>
                <c:pt idx="29">
                  <c:v>0.43899808318437333</c:v>
                </c:pt>
                <c:pt idx="30">
                  <c:v>0.43869385488799895</c:v>
                </c:pt>
                <c:pt idx="31">
                  <c:v>0.43833669510154311</c:v>
                </c:pt>
                <c:pt idx="32">
                  <c:v>0.43792787811414968</c:v>
                </c:pt>
                <c:pt idx="33">
                  <c:v>0.43746910565512059</c:v>
                </c:pt>
                <c:pt idx="34">
                  <c:v>0.43696247395264354</c:v>
                </c:pt>
                <c:pt idx="35">
                  <c:v>0.43641043153450532</c:v>
                </c:pt>
                <c:pt idx="36">
                  <c:v>0.43581572949180458</c:v>
                </c:pt>
                <c:pt idx="37">
                  <c:v>0.43518136621295739</c:v>
                </c:pt>
                <c:pt idx="38">
                  <c:v>0.43451052874982354</c:v>
                </c:pt>
                <c:pt idx="39">
                  <c:v>0.43380653299729294</c:v>
                </c:pt>
                <c:pt idx="40">
                  <c:v>0.43307276476092554</c:v>
                </c:pt>
                <c:pt idx="41">
                  <c:v>0.4323126235730716</c:v>
                </c:pt>
                <c:pt idx="42">
                  <c:v>0.4315294708222514</c:v>
                </c:pt>
                <c:pt idx="43">
                  <c:v>0.43072658341302095</c:v>
                </c:pt>
                <c:pt idx="44">
                  <c:v>0.42990711380394447</c:v>
                </c:pt>
                <c:pt idx="45">
                  <c:v>0.42907405690683104</c:v>
                </c:pt>
                <c:pt idx="46">
                  <c:v>0.42823022399354982</c:v>
                </c:pt>
                <c:pt idx="47">
                  <c:v>0.4273782234640226</c:v>
                </c:pt>
                <c:pt idx="48">
                  <c:v>0.42652044809062933</c:v>
                </c:pt>
                <c:pt idx="49">
                  <c:v>0.42565906817455795</c:v>
                </c:pt>
                <c:pt idx="50">
                  <c:v>0.42479602992787252</c:v>
                </c:pt>
                <c:pt idx="51">
                  <c:v>0.42393305832669237</c:v>
                </c:pt>
                <c:pt idx="52">
                  <c:v>0.42307166365871457</c:v>
                </c:pt>
                <c:pt idx="53">
                  <c:v>0.4222131510038003</c:v>
                </c:pt>
                <c:pt idx="54">
                  <c:v>0.42135863193050577</c:v>
                </c:pt>
                <c:pt idx="55">
                  <c:v>0.42050903775565313</c:v>
                </c:pt>
                <c:pt idx="56">
                  <c:v>0.41966513379059112</c:v>
                </c:pt>
                <c:pt idx="57">
                  <c:v>0.41882753408014878</c:v>
                </c:pt>
                <c:pt idx="58">
                  <c:v>0.41799671622325452</c:v>
                </c:pt>
                <c:pt idx="59">
                  <c:v>0.41717303594385896</c:v>
                </c:pt>
                <c:pt idx="60">
                  <c:v>0.41635674115446597</c:v>
                </c:pt>
                <c:pt idx="61">
                  <c:v>0.41554798532055853</c:v>
                </c:pt>
                <c:pt idx="62">
                  <c:v>0.4147468399916549</c:v>
                </c:pt>
                <c:pt idx="63">
                  <c:v>0.41395330641345718</c:v>
                </c:pt>
                <c:pt idx="64">
                  <c:v>0.41316732617582158</c:v>
                </c:pt>
                <c:pt idx="65">
                  <c:v>0.41238879088368047</c:v>
                </c:pt>
                <c:pt idx="66">
                  <c:v>0.41161755086337531</c:v>
                </c:pt>
                <c:pt idx="67">
                  <c:v>0.41085342293597715</c:v>
                </c:pt>
                <c:pt idx="68">
                  <c:v>0.41009619730300167</c:v>
                </c:pt>
                <c:pt idx="69">
                  <c:v>0.40934564359932646</c:v>
                </c:pt>
                <c:pt idx="70">
                  <c:v>0.40860151617390839</c:v>
                </c:pt>
                <c:pt idx="71">
                  <c:v>0.40786355866180818</c:v>
                </c:pt>
                <c:pt idx="72">
                  <c:v>0.40713150791169128</c:v>
                </c:pt>
                <c:pt idx="73">
                  <c:v>0.40640509733194086</c:v>
                </c:pt>
                <c:pt idx="74">
                  <c:v>0.40568405971624671</c:v>
                </c:pt>
                <c:pt idx="75">
                  <c:v>0.40496812960639317</c:v>
                </c:pt>
                <c:pt idx="76">
                  <c:v>0.40425704524627715</c:v>
                </c:pt>
                <c:pt idx="77">
                  <c:v>0.40355055017716551</c:v>
                </c:pt>
                <c:pt idx="78">
                  <c:v>0.40284839452005172</c:v>
                </c:pt>
                <c:pt idx="79">
                  <c:v>0.40215033598682287</c:v>
                </c:pt>
                <c:pt idx="80">
                  <c:v>0.40145614065790763</c:v>
                </c:pt>
                <c:pt idx="81">
                  <c:v>0.40076558356021807</c:v>
                </c:pt>
                <c:pt idx="82">
                  <c:v>0.40007844907556217</c:v>
                </c:pt>
                <c:pt idx="83">
                  <c:v>0.39939453120633184</c:v>
                </c:pt>
                <c:pt idx="84">
                  <c:v>0.39871363372216517</c:v>
                </c:pt>
                <c:pt idx="85">
                  <c:v>0.39803557020845354</c:v>
                </c:pt>
                <c:pt idx="86">
                  <c:v>0.39736016403500868</c:v>
                </c:pt>
                <c:pt idx="87">
                  <c:v>0.39668724826090779</c:v>
                </c:pt>
                <c:pt idx="88">
                  <c:v>0.39601666548948639</c:v>
                </c:pt>
                <c:pt idx="89">
                  <c:v>0.39534826768563419</c:v>
                </c:pt>
                <c:pt idx="90">
                  <c:v>0.39468191596594493</c:v>
                </c:pt>
                <c:pt idx="91">
                  <c:v>0.3940174803708647</c:v>
                </c:pt>
                <c:pt idx="92">
                  <c:v>0.39335483962675616</c:v>
                </c:pt>
                <c:pt idx="93">
                  <c:v>0.39269388090472201</c:v>
                </c:pt>
                <c:pt idx="94">
                  <c:v>0.39203449958211134</c:v>
                </c:pt>
                <c:pt idx="95">
                  <c:v>0.39137659901182259</c:v>
                </c:pt>
                <c:pt idx="96">
                  <c:v>0.39072009030383253</c:v>
                </c:pt>
                <c:pt idx="97">
                  <c:v>0.39006489212277895</c:v>
                </c:pt>
                <c:pt idx="98">
                  <c:v>0.38941093050490977</c:v>
                </c:pt>
                <c:pt idx="99">
                  <c:v>0.38875813869725684</c:v>
                </c:pt>
                <c:pt idx="100">
                  <c:v>0.38810645702149443</c:v>
                </c:pt>
                <c:pt idx="101">
                  <c:v>0.38745583276457779</c:v>
                </c:pt>
                <c:pt idx="102">
                  <c:v>0.38680622009791421</c:v>
                </c:pt>
                <c:pt idx="103">
                  <c:v>0.38615758002649131</c:v>
                </c:pt>
                <c:pt idx="104">
                  <c:v>0.38550988036904599</c:v>
                </c:pt>
                <c:pt idx="105">
                  <c:v>0.38486309576999433</c:v>
                </c:pt>
                <c:pt idx="106">
                  <c:v>0.38421720774344592</c:v>
                </c:pt>
                <c:pt idx="107">
                  <c:v>0.38357220474916204</c:v>
                </c:pt>
                <c:pt idx="108">
                  <c:v>0.38292808229978542</c:v>
                </c:pt>
                <c:pt idx="109">
                  <c:v>0.38228484309803268</c:v>
                </c:pt>
                <c:pt idx="110">
                  <c:v>0.38164249720178883</c:v>
                </c:pt>
                <c:pt idx="111">
                  <c:v>0.3810010622141537</c:v>
                </c:pt>
                <c:pt idx="112">
                  <c:v>0.38036056349443015</c:v>
                </c:pt>
                <c:pt idx="113">
                  <c:v>0.3797210343848153</c:v>
                </c:pt>
                <c:pt idx="114">
                  <c:v>0.37908251644611241</c:v>
                </c:pt>
                <c:pt idx="115">
                  <c:v>0.37844505969414333</c:v>
                </c:pt>
                <c:pt idx="116">
                  <c:v>0.37780872282666922</c:v>
                </c:pt>
                <c:pt idx="117">
                  <c:v>0.37717357342855784</c:v>
                </c:pt>
                <c:pt idx="118">
                  <c:v>0.37653968814066613</c:v>
                </c:pt>
                <c:pt idx="119">
                  <c:v>0.37590715277548803</c:v>
                </c:pt>
                <c:pt idx="120">
                  <c:v>0.37527606236010863</c:v>
                </c:pt>
                <c:pt idx="121">
                  <c:v>0.37464652108450119</c:v>
                </c:pt>
                <c:pt idx="122">
                  <c:v>0.37401864213082714</c:v>
                </c:pt>
                <c:pt idx="123">
                  <c:v>0.37339254735732758</c:v>
                </c:pt>
                <c:pt idx="124">
                  <c:v>0.37276836680882514</c:v>
                </c:pt>
                <c:pt idx="125">
                  <c:v>0.37214623802505264</c:v>
                </c:pt>
                <c:pt idx="126">
                  <c:v>0.37152630511827089</c:v>
                </c:pt>
                <c:pt idx="127">
                  <c:v>0.37090871759326777</c:v>
                </c:pt>
                <c:pt idx="128">
                  <c:v>0.37029362888615902</c:v>
                </c:pt>
                <c:pt idx="129">
                  <c:v>0.36968119460378884</c:v>
                </c:pt>
                <c:pt idx="130">
                  <c:v>0.36907157045320516</c:v>
                </c:pt>
                <c:pt idx="131">
                  <c:v>0.36846490986088087</c:v>
                </c:pt>
                <c:pt idx="132">
                  <c:v>0.36786136129408742</c:v>
                </c:pt>
                <c:pt idx="133">
                  <c:v>0.3672610653119967</c:v>
                </c:pt>
                <c:pt idx="134">
                  <c:v>0.36666415139127784</c:v>
                </c:pt>
                <c:pt idx="135">
                  <c:v>0.3660707345895261</c:v>
                </c:pt>
                <c:pt idx="136">
                  <c:v>0.36548091212882139</c:v>
                </c:pt>
                <c:pt idx="137">
                  <c:v>0.36489475999982218</c:v>
                </c:pt>
                <c:pt idx="138">
                  <c:v>0.36431232970253397</c:v>
                </c:pt>
                <c:pt idx="139">
                  <c:v>0.36373364525161256</c:v>
                </c:pt>
                <c:pt idx="140">
                  <c:v>0.36315870058011501</c:v>
                </c:pt>
                <c:pt idx="141">
                  <c:v>0.36258745747452303</c:v>
                </c:pt>
                <c:pt idx="142">
                  <c:v>0.36201984416455435</c:v>
                </c:pt>
                <c:pt idx="143">
                  <c:v>0.36145575467322877</c:v>
                </c:pt>
                <c:pt idx="144">
                  <c:v>0.36089504900611835</c:v>
                </c:pt>
                <c:pt idx="145">
                  <c:v>0.36033755422473446</c:v>
                </c:pt>
                <c:pt idx="146">
                  <c:v>0.35978306640950797</c:v>
                </c:pt>
                <c:pt idx="147">
                  <c:v>0.35923135347538887</c:v>
                </c:pt>
                <c:pt idx="148">
                  <c:v>0.35868215876082915</c:v>
                </c:pt>
                <c:pt idx="149">
                  <c:v>0.3581352052720832</c:v>
                </c:pt>
                <c:pt idx="150">
                  <c:v>0.35759020043242817</c:v>
                </c:pt>
                <c:pt idx="151">
                  <c:v>0.35704684116262986</c:v>
                </c:pt>
                <c:pt idx="152">
                  <c:v>0.35650481910646237</c:v>
                </c:pt>
                <c:pt idx="153">
                  <c:v>0.35596382581404529</c:v>
                </c:pt>
                <c:pt idx="154">
                  <c:v>0.35542355770583889</c:v>
                </c:pt>
                <c:pt idx="155">
                  <c:v>0.35488372066000706</c:v>
                </c:pt>
                <c:pt idx="156">
                  <c:v>0.35434403409341386</c:v>
                </c:pt>
                <c:pt idx="157">
                  <c:v>0.35380423443917941</c:v>
                </c:pt>
                <c:pt idx="158">
                  <c:v>0.35326407795869852</c:v>
                </c:pt>
                <c:pt idx="159">
                  <c:v>0.35272334286067775</c:v>
                </c:pt>
                <c:pt idx="160">
                  <c:v>0.35218183073178244</c:v>
                </c:pt>
                <c:pt idx="161">
                  <c:v>0.35163936731114975</c:v>
                </c:pt>
                <c:pt idx="162">
                  <c:v>0.35109580266318374</c:v>
                </c:pt>
                <c:pt idx="163">
                  <c:v>0.35055101081916684</c:v>
                </c:pt>
                <c:pt idx="164">
                  <c:v>0.35000488896833537</c:v>
                </c:pt>
                <c:pt idx="165">
                  <c:v>0.34945735628361529</c:v>
                </c:pt>
                <c:pt idx="166">
                  <c:v>0.34890835246698426</c:v>
                </c:pt>
                <c:pt idx="167">
                  <c:v>0.34835783609534404</c:v>
                </c:pt>
                <c:pt idx="168">
                  <c:v>0.34780578284086439</c:v>
                </c:pt>
                <c:pt idx="169">
                  <c:v>0.34725218363095872</c:v>
                </c:pt>
                <c:pt idx="170">
                  <c:v>0.34669704280324642</c:v>
                </c:pt>
                <c:pt idx="171">
                  <c:v>0.34614037630076089</c:v>
                </c:pt>
                <c:pt idx="172">
                  <c:v>0.34558220994285743</c:v>
                </c:pt>
                <c:pt idx="173">
                  <c:v>0.34502257779816153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0.43274400000000002</c:v>
                </c:pt>
                <c:pt idx="1">
                  <c:v>0.436058</c:v>
                </c:pt>
                <c:pt idx="2">
                  <c:v>0.43149100000000001</c:v>
                </c:pt>
                <c:pt idx="3">
                  <c:v>0.43248599999999998</c:v>
                </c:pt>
                <c:pt idx="4">
                  <c:v>0.437552</c:v>
                </c:pt>
                <c:pt idx="5">
                  <c:v>0.43436999999999998</c:v>
                </c:pt>
                <c:pt idx="6">
                  <c:v>0.43884800000000002</c:v>
                </c:pt>
                <c:pt idx="7">
                  <c:v>0.42966500000000002</c:v>
                </c:pt>
                <c:pt idx="8">
                  <c:v>0.43377199999999999</c:v>
                </c:pt>
                <c:pt idx="9">
                  <c:v>0.43490000000000001</c:v>
                </c:pt>
                <c:pt idx="10">
                  <c:v>0.43475200000000003</c:v>
                </c:pt>
                <c:pt idx="11">
                  <c:v>0.43607699999999999</c:v>
                </c:pt>
                <c:pt idx="12">
                  <c:v>0.43463400000000002</c:v>
                </c:pt>
                <c:pt idx="13">
                  <c:v>0.435338</c:v>
                </c:pt>
                <c:pt idx="14">
                  <c:v>0.434195</c:v>
                </c:pt>
                <c:pt idx="15">
                  <c:v>0.43211300000000002</c:v>
                </c:pt>
                <c:pt idx="16">
                  <c:v>0.43647599999999998</c:v>
                </c:pt>
                <c:pt idx="17">
                  <c:v>0.43351099999999998</c:v>
                </c:pt>
                <c:pt idx="18">
                  <c:v>0.43368299999999999</c:v>
                </c:pt>
                <c:pt idx="19">
                  <c:v>0.42995499999999998</c:v>
                </c:pt>
                <c:pt idx="20">
                  <c:v>0.43270999999999998</c:v>
                </c:pt>
                <c:pt idx="21">
                  <c:v>0.43288700000000002</c:v>
                </c:pt>
                <c:pt idx="22">
                  <c:v>0.43528899999999998</c:v>
                </c:pt>
                <c:pt idx="23">
                  <c:v>0.43330999999999997</c:v>
                </c:pt>
                <c:pt idx="24">
                  <c:v>0.435664</c:v>
                </c:pt>
                <c:pt idx="25">
                  <c:v>0.43496000000000001</c:v>
                </c:pt>
                <c:pt idx="26">
                  <c:v>0.43599900000000003</c:v>
                </c:pt>
                <c:pt idx="27">
                  <c:v>0.43798700000000002</c:v>
                </c:pt>
                <c:pt idx="28">
                  <c:v>0.438948</c:v>
                </c:pt>
                <c:pt idx="29">
                  <c:v>0.44070399999999998</c:v>
                </c:pt>
                <c:pt idx="30">
                  <c:v>0.44220500000000001</c:v>
                </c:pt>
                <c:pt idx="31">
                  <c:v>0.44633</c:v>
                </c:pt>
                <c:pt idx="32">
                  <c:v>0.448878</c:v>
                </c:pt>
                <c:pt idx="33">
                  <c:v>0.45587100000000003</c:v>
                </c:pt>
                <c:pt idx="34">
                  <c:v>0.46238800000000002</c:v>
                </c:pt>
                <c:pt idx="35">
                  <c:v>0.46760600000000002</c:v>
                </c:pt>
                <c:pt idx="36">
                  <c:v>0.48747000000000001</c:v>
                </c:pt>
                <c:pt idx="37">
                  <c:v>0.50944599999999995</c:v>
                </c:pt>
                <c:pt idx="38">
                  <c:v>0.54102600000000001</c:v>
                </c:pt>
                <c:pt idx="39">
                  <c:v>0.58665500000000004</c:v>
                </c:pt>
                <c:pt idx="40">
                  <c:v>0.63484799999999997</c:v>
                </c:pt>
                <c:pt idx="41">
                  <c:v>0.69109600000000004</c:v>
                </c:pt>
                <c:pt idx="42">
                  <c:v>0.73590100000000003</c:v>
                </c:pt>
                <c:pt idx="43">
                  <c:v>0.77158099999999996</c:v>
                </c:pt>
                <c:pt idx="44">
                  <c:v>0.79825000000000002</c:v>
                </c:pt>
                <c:pt idx="45">
                  <c:v>0.81653100000000001</c:v>
                </c:pt>
                <c:pt idx="46">
                  <c:v>0.824264</c:v>
                </c:pt>
                <c:pt idx="47">
                  <c:v>0.82398000000000005</c:v>
                </c:pt>
                <c:pt idx="48">
                  <c:v>0.81464300000000001</c:v>
                </c:pt>
                <c:pt idx="49">
                  <c:v>0.795933</c:v>
                </c:pt>
                <c:pt idx="50">
                  <c:v>0.74883999999999995</c:v>
                </c:pt>
                <c:pt idx="51">
                  <c:v>0.649505</c:v>
                </c:pt>
                <c:pt idx="52">
                  <c:v>0.50184399999999996</c:v>
                </c:pt>
                <c:pt idx="53">
                  <c:v>0.42670000000000002</c:v>
                </c:pt>
                <c:pt idx="54">
                  <c:v>0.419323</c:v>
                </c:pt>
                <c:pt idx="55">
                  <c:v>0.42089100000000002</c:v>
                </c:pt>
                <c:pt idx="56">
                  <c:v>0.41809600000000002</c:v>
                </c:pt>
                <c:pt idx="57">
                  <c:v>0.41800900000000002</c:v>
                </c:pt>
                <c:pt idx="58">
                  <c:v>0.42129899999999998</c:v>
                </c:pt>
                <c:pt idx="59">
                  <c:v>0.42272599999999999</c:v>
                </c:pt>
                <c:pt idx="60">
                  <c:v>0.42709399999999997</c:v>
                </c:pt>
                <c:pt idx="61">
                  <c:v>0.43717299999999998</c:v>
                </c:pt>
                <c:pt idx="62">
                  <c:v>0.44440000000000002</c:v>
                </c:pt>
                <c:pt idx="63">
                  <c:v>0.46086700000000003</c:v>
                </c:pt>
                <c:pt idx="64">
                  <c:v>0.49125099999999999</c:v>
                </c:pt>
                <c:pt idx="65">
                  <c:v>0.52145900000000001</c:v>
                </c:pt>
                <c:pt idx="66">
                  <c:v>0.55911699999999998</c:v>
                </c:pt>
                <c:pt idx="67">
                  <c:v>0.59207399999999999</c:v>
                </c:pt>
                <c:pt idx="68">
                  <c:v>0.62505299999999997</c:v>
                </c:pt>
                <c:pt idx="69">
                  <c:v>0.65277399999999997</c:v>
                </c:pt>
                <c:pt idx="70">
                  <c:v>0.67477799999999999</c:v>
                </c:pt>
                <c:pt idx="71">
                  <c:v>0.68329099999999998</c:v>
                </c:pt>
                <c:pt idx="72">
                  <c:v>0.68460600000000005</c:v>
                </c:pt>
                <c:pt idx="73">
                  <c:v>0.66926399999999997</c:v>
                </c:pt>
                <c:pt idx="74">
                  <c:v>0.63433799999999996</c:v>
                </c:pt>
                <c:pt idx="75">
                  <c:v>0.56424399999999997</c:v>
                </c:pt>
                <c:pt idx="76">
                  <c:v>0.46773500000000001</c:v>
                </c:pt>
                <c:pt idx="77">
                  <c:v>0.40619100000000002</c:v>
                </c:pt>
                <c:pt idx="78">
                  <c:v>0.39886199999999999</c:v>
                </c:pt>
                <c:pt idx="79">
                  <c:v>0.39370300000000003</c:v>
                </c:pt>
                <c:pt idx="80">
                  <c:v>0.39599499999999999</c:v>
                </c:pt>
                <c:pt idx="81">
                  <c:v>0.39283200000000001</c:v>
                </c:pt>
                <c:pt idx="82">
                  <c:v>0.38964599999999999</c:v>
                </c:pt>
                <c:pt idx="83">
                  <c:v>0.39316200000000001</c:v>
                </c:pt>
                <c:pt idx="84">
                  <c:v>0.39181500000000002</c:v>
                </c:pt>
                <c:pt idx="85">
                  <c:v>0.39065699999999998</c:v>
                </c:pt>
                <c:pt idx="86">
                  <c:v>0.38754699999999997</c:v>
                </c:pt>
                <c:pt idx="87">
                  <c:v>0.38910400000000001</c:v>
                </c:pt>
                <c:pt idx="88">
                  <c:v>0.388851</c:v>
                </c:pt>
                <c:pt idx="89">
                  <c:v>0.38913900000000001</c:v>
                </c:pt>
                <c:pt idx="90">
                  <c:v>0.38681100000000002</c:v>
                </c:pt>
                <c:pt idx="91">
                  <c:v>0.38789400000000002</c:v>
                </c:pt>
                <c:pt idx="92">
                  <c:v>0.38650600000000002</c:v>
                </c:pt>
                <c:pt idx="93">
                  <c:v>0.38758399999999998</c:v>
                </c:pt>
                <c:pt idx="94">
                  <c:v>0.38617499999999999</c:v>
                </c:pt>
                <c:pt idx="95">
                  <c:v>0.38848700000000003</c:v>
                </c:pt>
                <c:pt idx="96">
                  <c:v>0.38730199999999998</c:v>
                </c:pt>
                <c:pt idx="97">
                  <c:v>0.38704499999999997</c:v>
                </c:pt>
                <c:pt idx="98">
                  <c:v>0.38762600000000003</c:v>
                </c:pt>
                <c:pt idx="99">
                  <c:v>0.386797</c:v>
                </c:pt>
                <c:pt idx="100">
                  <c:v>0.38636399999999999</c:v>
                </c:pt>
                <c:pt idx="101">
                  <c:v>0.387878</c:v>
                </c:pt>
                <c:pt idx="102">
                  <c:v>0.38793100000000003</c:v>
                </c:pt>
                <c:pt idx="103">
                  <c:v>0.383907</c:v>
                </c:pt>
                <c:pt idx="104">
                  <c:v>0.385905</c:v>
                </c:pt>
                <c:pt idx="105">
                  <c:v>0.38908999999999999</c:v>
                </c:pt>
                <c:pt idx="106">
                  <c:v>0.38487900000000003</c:v>
                </c:pt>
                <c:pt idx="107">
                  <c:v>0.39178000000000002</c:v>
                </c:pt>
                <c:pt idx="108">
                  <c:v>0.39635900000000002</c:v>
                </c:pt>
                <c:pt idx="109">
                  <c:v>0.400787</c:v>
                </c:pt>
                <c:pt idx="110">
                  <c:v>0.40337200000000001</c:v>
                </c:pt>
                <c:pt idx="111">
                  <c:v>0.40772399999999998</c:v>
                </c:pt>
                <c:pt idx="112">
                  <c:v>0.40324599999999999</c:v>
                </c:pt>
                <c:pt idx="113">
                  <c:v>0.40233999999999998</c:v>
                </c:pt>
                <c:pt idx="114">
                  <c:v>0.400812</c:v>
                </c:pt>
                <c:pt idx="115">
                  <c:v>0.39469100000000001</c:v>
                </c:pt>
                <c:pt idx="116">
                  <c:v>0.39419199999999999</c:v>
                </c:pt>
                <c:pt idx="117">
                  <c:v>0.39011499999999999</c:v>
                </c:pt>
                <c:pt idx="118">
                  <c:v>0.38473400000000002</c:v>
                </c:pt>
                <c:pt idx="119">
                  <c:v>0.37975399999999998</c:v>
                </c:pt>
                <c:pt idx="120">
                  <c:v>0.37492700000000001</c:v>
                </c:pt>
                <c:pt idx="121">
                  <c:v>0.37441600000000003</c:v>
                </c:pt>
                <c:pt idx="122">
                  <c:v>0.37586399999999998</c:v>
                </c:pt>
                <c:pt idx="123">
                  <c:v>0.37041499999999999</c:v>
                </c:pt>
                <c:pt idx="124">
                  <c:v>0.373477</c:v>
                </c:pt>
                <c:pt idx="125">
                  <c:v>0.37182399999999999</c:v>
                </c:pt>
                <c:pt idx="126">
                  <c:v>0.37286399999999997</c:v>
                </c:pt>
                <c:pt idx="127">
                  <c:v>0.37366700000000003</c:v>
                </c:pt>
                <c:pt idx="128">
                  <c:v>0.37400899999999998</c:v>
                </c:pt>
                <c:pt idx="129">
                  <c:v>0.37135699999999999</c:v>
                </c:pt>
                <c:pt idx="130">
                  <c:v>0.37164000000000003</c:v>
                </c:pt>
                <c:pt idx="131">
                  <c:v>0.37120599999999998</c:v>
                </c:pt>
                <c:pt idx="132">
                  <c:v>0.36956299999999997</c:v>
                </c:pt>
                <c:pt idx="133">
                  <c:v>0.36880299999999999</c:v>
                </c:pt>
                <c:pt idx="134">
                  <c:v>0.367863</c:v>
                </c:pt>
                <c:pt idx="135">
                  <c:v>0.36516199999999999</c:v>
                </c:pt>
                <c:pt idx="136">
                  <c:v>0.36581799999999998</c:v>
                </c:pt>
                <c:pt idx="137">
                  <c:v>0.368674</c:v>
                </c:pt>
                <c:pt idx="138">
                  <c:v>0.36687500000000001</c:v>
                </c:pt>
                <c:pt idx="139">
                  <c:v>0.36490600000000001</c:v>
                </c:pt>
                <c:pt idx="140">
                  <c:v>0.36599999999999999</c:v>
                </c:pt>
                <c:pt idx="141">
                  <c:v>0.371421</c:v>
                </c:pt>
                <c:pt idx="142">
                  <c:v>0.37164700000000001</c:v>
                </c:pt>
                <c:pt idx="143">
                  <c:v>0.37583699999999998</c:v>
                </c:pt>
                <c:pt idx="144">
                  <c:v>0.37335400000000002</c:v>
                </c:pt>
                <c:pt idx="145">
                  <c:v>0.37602200000000002</c:v>
                </c:pt>
                <c:pt idx="146">
                  <c:v>0.37103700000000001</c:v>
                </c:pt>
                <c:pt idx="147">
                  <c:v>0.37057000000000001</c:v>
                </c:pt>
                <c:pt idx="148">
                  <c:v>0.36680499999999999</c:v>
                </c:pt>
                <c:pt idx="149">
                  <c:v>0.36884400000000001</c:v>
                </c:pt>
                <c:pt idx="150">
                  <c:v>0.3639</c:v>
                </c:pt>
                <c:pt idx="151">
                  <c:v>0.36236800000000002</c:v>
                </c:pt>
                <c:pt idx="152">
                  <c:v>0.35953400000000002</c:v>
                </c:pt>
                <c:pt idx="153">
                  <c:v>0.35685699999999998</c:v>
                </c:pt>
                <c:pt idx="154">
                  <c:v>0.35718299999999997</c:v>
                </c:pt>
                <c:pt idx="155">
                  <c:v>0.35819400000000001</c:v>
                </c:pt>
                <c:pt idx="156">
                  <c:v>0.35825600000000002</c:v>
                </c:pt>
                <c:pt idx="157">
                  <c:v>0.35600199999999999</c:v>
                </c:pt>
                <c:pt idx="158">
                  <c:v>0.35693000000000003</c:v>
                </c:pt>
                <c:pt idx="159">
                  <c:v>0.35256199999999999</c:v>
                </c:pt>
                <c:pt idx="160">
                  <c:v>0.35248299999999999</c:v>
                </c:pt>
                <c:pt idx="161">
                  <c:v>0.35753099999999999</c:v>
                </c:pt>
                <c:pt idx="162">
                  <c:v>0.35305199999999998</c:v>
                </c:pt>
                <c:pt idx="163">
                  <c:v>0.35569600000000001</c:v>
                </c:pt>
                <c:pt idx="164">
                  <c:v>0.355265</c:v>
                </c:pt>
                <c:pt idx="165">
                  <c:v>0.35881299999999999</c:v>
                </c:pt>
                <c:pt idx="166">
                  <c:v>0.35939199999999999</c:v>
                </c:pt>
                <c:pt idx="167">
                  <c:v>0.35694300000000001</c:v>
                </c:pt>
                <c:pt idx="168">
                  <c:v>0.35820000000000002</c:v>
                </c:pt>
                <c:pt idx="169">
                  <c:v>0.35175800000000002</c:v>
                </c:pt>
                <c:pt idx="170">
                  <c:v>0.35649999999999998</c:v>
                </c:pt>
                <c:pt idx="171">
                  <c:v>0.35454599999999997</c:v>
                </c:pt>
                <c:pt idx="172">
                  <c:v>0.35656399999999999</c:v>
                </c:pt>
                <c:pt idx="173">
                  <c:v>0.35919899999999999</c:v>
                </c:pt>
                <c:pt idx="174">
                  <c:v>0.35371999999999998</c:v>
                </c:pt>
                <c:pt idx="175">
                  <c:v>0.35348000000000002</c:v>
                </c:pt>
                <c:pt idx="176">
                  <c:v>0.35458299999999998</c:v>
                </c:pt>
                <c:pt idx="177">
                  <c:v>0.357157</c:v>
                </c:pt>
                <c:pt idx="178">
                  <c:v>0.35410999999999998</c:v>
                </c:pt>
                <c:pt idx="179">
                  <c:v>0.35184199999999999</c:v>
                </c:pt>
                <c:pt idx="180">
                  <c:v>0.35302499999999998</c:v>
                </c:pt>
                <c:pt idx="181">
                  <c:v>0.35206900000000002</c:v>
                </c:pt>
                <c:pt idx="182">
                  <c:v>0.35027999999999998</c:v>
                </c:pt>
                <c:pt idx="183">
                  <c:v>0.352269</c:v>
                </c:pt>
                <c:pt idx="184">
                  <c:v>0.34961700000000001</c:v>
                </c:pt>
                <c:pt idx="185">
                  <c:v>0.348609</c:v>
                </c:pt>
                <c:pt idx="186">
                  <c:v>0.34617900000000001</c:v>
                </c:pt>
                <c:pt idx="187">
                  <c:v>0.35140700000000002</c:v>
                </c:pt>
                <c:pt idx="188">
                  <c:v>0.34779500000000002</c:v>
                </c:pt>
                <c:pt idx="189">
                  <c:v>0.346132</c:v>
                </c:pt>
                <c:pt idx="190">
                  <c:v>0.34453800000000001</c:v>
                </c:pt>
                <c:pt idx="191">
                  <c:v>0.34637899999999999</c:v>
                </c:pt>
                <c:pt idx="192">
                  <c:v>0.34471200000000002</c:v>
                </c:pt>
                <c:pt idx="193">
                  <c:v>0.34576899999999999</c:v>
                </c:pt>
                <c:pt idx="194">
                  <c:v>0.34662799999999999</c:v>
                </c:pt>
                <c:pt idx="195">
                  <c:v>0.34300199999999997</c:v>
                </c:pt>
                <c:pt idx="196">
                  <c:v>0.339447</c:v>
                </c:pt>
                <c:pt idx="197">
                  <c:v>0.342941</c:v>
                </c:pt>
                <c:pt idx="198">
                  <c:v>0.34224300000000002</c:v>
                </c:pt>
                <c:pt idx="199">
                  <c:v>0.34262999999999999</c:v>
                </c:pt>
                <c:pt idx="200">
                  <c:v>0.34176400000000001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0.4327950716850118</c:v>
                </c:pt>
                <c:pt idx="1">
                  <c:v>0.4329653535564732</c:v>
                </c:pt>
                <c:pt idx="2">
                  <c:v>0.43313088707442937</c:v>
                </c:pt>
                <c:pt idx="3">
                  <c:v>0.43329094229964987</c:v>
                </c:pt>
                <c:pt idx="4">
                  <c:v>0.43344471162635922</c:v>
                </c:pt>
                <c:pt idx="5">
                  <c:v>0.43359130559990994</c:v>
                </c:pt>
                <c:pt idx="6">
                  <c:v>0.43372974948325782</c:v>
                </c:pt>
                <c:pt idx="7">
                  <c:v>0.43385898101051934</c:v>
                </c:pt>
                <c:pt idx="8">
                  <c:v>0.43397785000422323</c:v>
                </c:pt>
                <c:pt idx="9">
                  <c:v>0.4340851209392253</c:v>
                </c:pt>
                <c:pt idx="10">
                  <c:v>0.4341794802284405</c:v>
                </c:pt>
                <c:pt idx="11">
                  <c:v>0.43425955117013088</c:v>
                </c:pt>
                <c:pt idx="12">
                  <c:v>0.43432392141695281</c:v>
                </c:pt>
                <c:pt idx="13">
                  <c:v>0.43437119091390808</c:v>
                </c:pt>
                <c:pt idx="14">
                  <c:v>0.43440005306836865</c:v>
                </c:pt>
                <c:pt idx="15">
                  <c:v>0.43440942917980369</c:v>
                </c:pt>
                <c:pt idx="16">
                  <c:v>0.4343986867070404</c:v>
                </c:pt>
                <c:pt idx="17">
                  <c:v>0.43436798662699122</c:v>
                </c:pt>
                <c:pt idx="18">
                  <c:v>0.43431882455250775</c:v>
                </c:pt>
                <c:pt idx="19">
                  <c:v>0.43425485442616663</c:v>
                </c:pt>
                <c:pt idx="20">
                  <c:v>0.43418311131367615</c:v>
                </c:pt>
                <c:pt idx="21">
                  <c:v>0.43411577801403828</c:v>
                </c:pt>
                <c:pt idx="22">
                  <c:v>0.43407266313393872</c:v>
                </c:pt>
                <c:pt idx="23">
                  <c:v>0.43408456685038938</c:v>
                </c:pt>
                <c:pt idx="24">
                  <c:v>0.43419769214131304</c:v>
                </c:pt>
                <c:pt idx="25">
                  <c:v>0.43447919815162211</c:v>
                </c:pt>
                <c:pt idx="26">
                  <c:v>0.43502387182478064</c:v>
                </c:pt>
                <c:pt idx="27">
                  <c:v>0.43596169958938813</c:v>
                </c:pt>
                <c:pt idx="28">
                  <c:v>0.43746584593471249</c:v>
                </c:pt>
                <c:pt idx="29">
                  <c:v>0.43976019735189659</c:v>
                </c:pt>
                <c:pt idx="30">
                  <c:v>0.44312523624606714</c:v>
                </c:pt>
                <c:pt idx="31">
                  <c:v>0.44790062362214333</c:v>
                </c:pt>
                <c:pt idx="32">
                  <c:v>0.45448257192331387</c:v>
                </c:pt>
                <c:pt idx="33">
                  <c:v>0.46331398197156554</c:v>
                </c:pt>
                <c:pt idx="34">
                  <c:v>0.47486550977795439</c:v>
                </c:pt>
                <c:pt idx="35">
                  <c:v>0.48960631481230943</c:v>
                </c:pt>
                <c:pt idx="36">
                  <c:v>0.50796427299706204</c:v>
                </c:pt>
                <c:pt idx="37">
                  <c:v>0.53027689445834503</c:v>
                </c:pt>
                <c:pt idx="38">
                  <c:v>0.55673595028279743</c:v>
                </c:pt>
                <c:pt idx="39">
                  <c:v>0.58733065016644259</c:v>
                </c:pt>
                <c:pt idx="40">
                  <c:v>0.6217956861999604</c:v>
                </c:pt>
                <c:pt idx="41">
                  <c:v>0.65957028581231636</c:v>
                </c:pt>
                <c:pt idx="42">
                  <c:v>0.69976738879379052</c:v>
                </c:pt>
                <c:pt idx="43">
                  <c:v>0.74112057660909603</c:v>
                </c:pt>
                <c:pt idx="44">
                  <c:v>0.78178726643060692</c:v>
                </c:pt>
                <c:pt idx="45">
                  <c:v>0.81875702273519912</c:v>
                </c:pt>
                <c:pt idx="46">
                  <c:v>0.84671478980399861</c:v>
                </c:pt>
                <c:pt idx="47">
                  <c:v>0.85709167587860946</c:v>
                </c:pt>
                <c:pt idx="48">
                  <c:v>0.83951254467480441</c:v>
                </c:pt>
                <c:pt idx="49">
                  <c:v>0.78752925997499412</c:v>
                </c:pt>
                <c:pt idx="50">
                  <c:v>0.70600856065204054</c:v>
                </c:pt>
                <c:pt idx="51">
                  <c:v>0.61266504276027967</c:v>
                </c:pt>
                <c:pt idx="52">
                  <c:v>0.52954424663063349</c:v>
                </c:pt>
                <c:pt idx="53">
                  <c:v>0.47086137357850744</c:v>
                </c:pt>
                <c:pt idx="54">
                  <c:v>0.43788527690119988</c:v>
                </c:pt>
                <c:pt idx="55">
                  <c:v>0.42338869197353352</c:v>
                </c:pt>
                <c:pt idx="56">
                  <c:v>0.4190400391649497</c:v>
                </c:pt>
                <c:pt idx="57">
                  <c:v>0.41945874056961613</c:v>
                </c:pt>
                <c:pt idx="58">
                  <c:v>0.42236658168906549</c:v>
                </c:pt>
                <c:pt idx="59">
                  <c:v>0.42727500686950443</c:v>
                </c:pt>
                <c:pt idx="60">
                  <c:v>0.43442503825054152</c:v>
                </c:pt>
                <c:pt idx="61">
                  <c:v>0.44428256725993631</c:v>
                </c:pt>
                <c:pt idx="62">
                  <c:v>0.45734161410527363</c:v>
                </c:pt>
                <c:pt idx="63">
                  <c:v>0.47402467573450213</c:v>
                </c:pt>
                <c:pt idx="64">
                  <c:v>0.49459751593633244</c:v>
                </c:pt>
                <c:pt idx="65">
                  <c:v>0.51908306959461104</c:v>
                </c:pt>
                <c:pt idx="66">
                  <c:v>0.54718199171190007</c:v>
                </c:pt>
                <c:pt idx="67">
                  <c:v>0.57821227518153906</c:v>
                </c:pt>
                <c:pt idx="68">
                  <c:v>0.61106559878743683</c:v>
                </c:pt>
                <c:pt idx="69">
                  <c:v>0.64409064923882453</c:v>
                </c:pt>
                <c:pt idx="70">
                  <c:v>0.6745538123184539</c:v>
                </c:pt>
                <c:pt idx="71">
                  <c:v>0.69713910856104067</c:v>
                </c:pt>
                <c:pt idx="72">
                  <c:v>0.70223315358463179</c:v>
                </c:pt>
                <c:pt idx="73">
                  <c:v>0.67821058501073228</c:v>
                </c:pt>
                <c:pt idx="74">
                  <c:v>0.62139698689287504</c:v>
                </c:pt>
                <c:pt idx="75">
                  <c:v>0.54565071379334595</c:v>
                </c:pt>
                <c:pt idx="76">
                  <c:v>0.47610993721158562</c:v>
                </c:pt>
                <c:pt idx="77">
                  <c:v>0.43016202732067338</c:v>
                </c:pt>
                <c:pt idx="78">
                  <c:v>0.40789185640171299</c:v>
                </c:pt>
                <c:pt idx="79">
                  <c:v>0.39974062547921962</c:v>
                </c:pt>
                <c:pt idx="80">
                  <c:v>0.39723029697771733</c:v>
                </c:pt>
                <c:pt idx="81">
                  <c:v>0.39629551310125449</c:v>
                </c:pt>
                <c:pt idx="82">
                  <c:v>0.39567595232952485</c:v>
                </c:pt>
                <c:pt idx="83">
                  <c:v>0.39510386107411288</c:v>
                </c:pt>
                <c:pt idx="84">
                  <c:v>0.39453909911818785</c:v>
                </c:pt>
                <c:pt idx="85">
                  <c:v>0.39397723206185309</c:v>
                </c:pt>
                <c:pt idx="86">
                  <c:v>0.39341776494187963</c:v>
                </c:pt>
                <c:pt idx="87">
                  <c:v>0.39286052138749622</c:v>
                </c:pt>
                <c:pt idx="88">
                  <c:v>0.39230535336700711</c:v>
                </c:pt>
                <c:pt idx="89">
                  <c:v>0.39175212585448138</c:v>
                </c:pt>
                <c:pt idx="90">
                  <c:v>0.39120072034738157</c:v>
                </c:pt>
                <c:pt idx="91">
                  <c:v>0.39065104653731336</c:v>
                </c:pt>
                <c:pt idx="92">
                  <c:v>0.39010307205099748</c:v>
                </c:pt>
                <c:pt idx="93">
                  <c:v>0.38955689305791014</c:v>
                </c:pt>
                <c:pt idx="94">
                  <c:v>0.38901289155486773</c:v>
                </c:pt>
                <c:pt idx="95">
                  <c:v>0.38847206415213348</c:v>
                </c:pt>
                <c:pt idx="96">
                  <c:v>0.38793666553823453</c:v>
                </c:pt>
                <c:pt idx="97">
                  <c:v>0.38741138266099812</c:v>
                </c:pt>
                <c:pt idx="98">
                  <c:v>0.38690532005831485</c:v>
                </c:pt>
                <c:pt idx="99">
                  <c:v>0.38643508048207331</c:v>
                </c:pt>
                <c:pt idx="100">
                  <c:v>0.38602908232567734</c:v>
                </c:pt>
                <c:pt idx="101">
                  <c:v>0.38573286364303744</c:v>
                </c:pt>
                <c:pt idx="102">
                  <c:v>0.3856144125749999</c:v>
                </c:pt>
                <c:pt idx="103">
                  <c:v>0.38576758556889962</c:v>
                </c:pt>
                <c:pt idx="104">
                  <c:v>0.38631068203976404</c:v>
                </c:pt>
                <c:pt idx="105">
                  <c:v>0.38737668417485199</c:v>
                </c:pt>
                <c:pt idx="106">
                  <c:v>0.38909190030841795</c:v>
                </c:pt>
                <c:pt idx="107">
                  <c:v>0.39154037469013481</c:v>
                </c:pt>
                <c:pt idx="108">
                  <c:v>0.39471100883991372</c:v>
                </c:pt>
                <c:pt idx="109">
                  <c:v>0.3984233726401874</c:v>
                </c:pt>
                <c:pt idx="110">
                  <c:v>0.40223741545759267</c:v>
                </c:pt>
                <c:pt idx="111">
                  <c:v>0.40539352638598136</c:v>
                </c:pt>
                <c:pt idx="112">
                  <c:v>0.40689707533597558</c:v>
                </c:pt>
                <c:pt idx="113">
                  <c:v>0.40586167613707724</c:v>
                </c:pt>
                <c:pt idx="114">
                  <c:v>0.40203359734807737</c:v>
                </c:pt>
                <c:pt idx="115">
                  <c:v>0.39612717830959787</c:v>
                </c:pt>
                <c:pt idx="116">
                  <c:v>0.38958832280808098</c:v>
                </c:pt>
                <c:pt idx="117">
                  <c:v>0.38386236249346711</c:v>
                </c:pt>
                <c:pt idx="118">
                  <c:v>0.37972619166678306</c:v>
                </c:pt>
                <c:pt idx="119">
                  <c:v>0.37715911001132979</c:v>
                </c:pt>
                <c:pt idx="120">
                  <c:v>0.37568873809739384</c:v>
                </c:pt>
                <c:pt idx="121">
                  <c:v>0.37480666441724458</c:v>
                </c:pt>
                <c:pt idx="122">
                  <c:v>0.3741750249812415</c:v>
                </c:pt>
                <c:pt idx="123">
                  <c:v>0.37362993938774564</c:v>
                </c:pt>
                <c:pt idx="124">
                  <c:v>0.37311014846010354</c:v>
                </c:pt>
                <c:pt idx="125">
                  <c:v>0.37259760401611247</c:v>
                </c:pt>
                <c:pt idx="126">
                  <c:v>0.37208812272672998</c:v>
                </c:pt>
                <c:pt idx="127">
                  <c:v>0.37158101498434642</c:v>
                </c:pt>
                <c:pt idx="128">
                  <c:v>0.37107629548184917</c:v>
                </c:pt>
                <c:pt idx="129">
                  <c:v>0.37057409649620676</c:v>
                </c:pt>
                <c:pt idx="130">
                  <c:v>0.37007457849461517</c:v>
                </c:pt>
                <c:pt idx="131">
                  <c:v>0.36957796133853438</c:v>
                </c:pt>
                <c:pt idx="132">
                  <c:v>0.36908469448698111</c:v>
                </c:pt>
                <c:pt idx="133">
                  <c:v>0.36859602510976031</c:v>
                </c:pt>
                <c:pt idx="134">
                  <c:v>0.36811562797145192</c:v>
                </c:pt>
                <c:pt idx="135">
                  <c:v>0.36765361741473468</c:v>
                </c:pt>
                <c:pt idx="136">
                  <c:v>0.36723482319707673</c:v>
                </c:pt>
                <c:pt idx="137">
                  <c:v>0.36691239006099929</c:v>
                </c:pt>
                <c:pt idx="138">
                  <c:v>0.36678325562735936</c:v>
                </c:pt>
                <c:pt idx="139">
                  <c:v>0.36699252610494221</c:v>
                </c:pt>
                <c:pt idx="140">
                  <c:v>0.36770371920897743</c:v>
                </c:pt>
                <c:pt idx="141">
                  <c:v>0.36901552133910148</c:v>
                </c:pt>
                <c:pt idx="142">
                  <c:v>0.37083931465256603</c:v>
                </c:pt>
                <c:pt idx="143">
                  <c:v>0.37280857634435893</c:v>
                </c:pt>
                <c:pt idx="144">
                  <c:v>0.37432197115514154</c:v>
                </c:pt>
                <c:pt idx="145">
                  <c:v>0.37476442473961585</c:v>
                </c:pt>
                <c:pt idx="146">
                  <c:v>0.37381140208871522</c:v>
                </c:pt>
                <c:pt idx="147">
                  <c:v>0.3716163959485092</c:v>
                </c:pt>
                <c:pt idx="148">
                  <c:v>0.36873640921558792</c:v>
                </c:pt>
                <c:pt idx="149">
                  <c:v>0.36584360001834049</c:v>
                </c:pt>
                <c:pt idx="150">
                  <c:v>0.36342667140007412</c:v>
                </c:pt>
                <c:pt idx="151">
                  <c:v>0.36166093814800715</c:v>
                </c:pt>
                <c:pt idx="152">
                  <c:v>0.36046882730688851</c:v>
                </c:pt>
                <c:pt idx="153">
                  <c:v>0.35966530940735592</c:v>
                </c:pt>
                <c:pt idx="154">
                  <c:v>0.35907589961922243</c:v>
                </c:pt>
                <c:pt idx="155">
                  <c:v>0.35858485182844052</c:v>
                </c:pt>
                <c:pt idx="156">
                  <c:v>0.35813190709065967</c:v>
                </c:pt>
                <c:pt idx="157">
                  <c:v>0.35769134732244812</c:v>
                </c:pt>
                <c:pt idx="158">
                  <c:v>0.35725392561532077</c:v>
                </c:pt>
                <c:pt idx="159">
                  <c:v>0.35681674214596304</c:v>
                </c:pt>
                <c:pt idx="160">
                  <c:v>0.35637893213344035</c:v>
                </c:pt>
                <c:pt idx="161">
                  <c:v>0.35594019115998032</c:v>
                </c:pt>
                <c:pt idx="162">
                  <c:v>0.35550035919052786</c:v>
                </c:pt>
                <c:pt idx="163">
                  <c:v>0.35505932191985734</c:v>
                </c:pt>
                <c:pt idx="164">
                  <c:v>0.35461699031288524</c:v>
                </c:pt>
                <c:pt idx="165">
                  <c:v>0.35417329608305687</c:v>
                </c:pt>
                <c:pt idx="166">
                  <c:v>0.35372818977132087</c:v>
                </c:pt>
                <c:pt idx="167">
                  <c:v>0.35328163908255383</c:v>
                </c:pt>
                <c:pt idx="168">
                  <c:v>0.3528336271786226</c:v>
                </c:pt>
                <c:pt idx="169">
                  <c:v>0.3523841509388973</c:v>
                </c:pt>
                <c:pt idx="170">
                  <c:v>0.35193321923196835</c:v>
                </c:pt>
                <c:pt idx="171">
                  <c:v>0.35148085123761208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0.43279507163190128</c:v>
                </c:pt>
                <c:pt idx="1">
                  <c:v>0.43296535342516429</c:v>
                </c:pt>
                <c:pt idx="2">
                  <c:v>0.43313088675563027</c:v>
                </c:pt>
                <c:pt idx="3">
                  <c:v>0.43329094153958725</c:v>
                </c:pt>
                <c:pt idx="4">
                  <c:v>0.4334447098468876</c:v>
                </c:pt>
                <c:pt idx="5">
                  <c:v>0.43359130150879033</c:v>
                </c:pt>
                <c:pt idx="6">
                  <c:v>0.43372974024685884</c:v>
                </c:pt>
                <c:pt idx="7">
                  <c:v>0.4338589605332237</c:v>
                </c:pt>
                <c:pt idx="8">
                  <c:v>0.43397780542300579</c:v>
                </c:pt>
                <c:pt idx="9">
                  <c:v>0.43408502562874579</c:v>
                </c:pt>
                <c:pt idx="10">
                  <c:v>0.43417928013226342</c:v>
                </c:pt>
                <c:pt idx="11">
                  <c:v>0.43425913864887145</c:v>
                </c:pt>
                <c:pt idx="12">
                  <c:v>0.43432308626926053</c:v>
                </c:pt>
                <c:pt idx="13">
                  <c:v>0.43436953060215355</c:v>
                </c:pt>
                <c:pt idx="14">
                  <c:v>0.43439681172226458</c:v>
                </c:pt>
                <c:pt idx="15">
                  <c:v>0.43440321518941349</c:v>
                </c:pt>
                <c:pt idx="16">
                  <c:v>0.43438698834238626</c:v>
                </c:pt>
                <c:pt idx="17">
                  <c:v>0.43434635998260462</c:v>
                </c:pt>
                <c:pt idx="18">
                  <c:v>0.4342795634464684</c:v>
                </c:pt>
                <c:pt idx="19">
                  <c:v>0.43418486292183689</c:v>
                </c:pt>
                <c:pt idx="20">
                  <c:v>0.43406058269641939</c:v>
                </c:pt>
                <c:pt idx="21">
                  <c:v>0.43390513883965676</c:v>
                </c:pt>
                <c:pt idx="22">
                  <c:v>0.43371707262396947</c:v>
                </c:pt>
                <c:pt idx="23">
                  <c:v>0.43349508479810317</c:v>
                </c:pt>
                <c:pt idx="24">
                  <c:v>0.4332380696494682</c:v>
                </c:pt>
                <c:pt idx="25">
                  <c:v>0.43294514765029496</c:v>
                </c:pt>
                <c:pt idx="26">
                  <c:v>0.43261569539088263</c:v>
                </c:pt>
                <c:pt idx="27">
                  <c:v>0.43224937147747372</c:v>
                </c:pt>
                <c:pt idx="28">
                  <c:v>0.43184613712412118</c:v>
                </c:pt>
                <c:pt idx="29">
                  <c:v>0.43140627030363821</c:v>
                </c:pt>
                <c:pt idx="30">
                  <c:v>0.43093037254161798</c:v>
                </c:pt>
                <c:pt idx="31">
                  <c:v>0.43041936773089762</c:v>
                </c:pt>
                <c:pt idx="32">
                  <c:v>0.4298744926951531</c:v>
                </c:pt>
                <c:pt idx="33">
                  <c:v>0.42929727961615038</c:v>
                </c:pt>
                <c:pt idx="34">
                  <c:v>0.42868953083148265</c:v>
                </c:pt>
                <c:pt idx="35">
                  <c:v>0.42805328687848843</c:v>
                </c:pt>
                <c:pt idx="36">
                  <c:v>0.42739078897710525</c:v>
                </c:pt>
                <c:pt idx="37">
                  <c:v>0.4267044373858539</c:v>
                </c:pt>
                <c:pt idx="38">
                  <c:v>0.42599674721449438</c:v>
                </c:pt>
                <c:pt idx="39">
                  <c:v>0.42527030332642135</c:v>
                </c:pt>
                <c:pt idx="40">
                  <c:v>0.42452771591522154</c:v>
                </c:pt>
                <c:pt idx="41">
                  <c:v>0.4237715782031316</c:v>
                </c:pt>
                <c:pt idx="42">
                  <c:v>0.42300442750139322</c:v>
                </c:pt>
                <c:pt idx="43">
                  <c:v>0.42222871061504158</c:v>
                </c:pt>
                <c:pt idx="44">
                  <c:v>0.42144675429063866</c:v>
                </c:pt>
                <c:pt idx="45">
                  <c:v>0.42066074111721052</c:v>
                </c:pt>
                <c:pt idx="46">
                  <c:v>0.41987269101775426</c:v>
                </c:pt>
                <c:pt idx="47">
                  <c:v>0.41908444822648594</c:v>
                </c:pt>
                <c:pt idx="48">
                  <c:v>0.41829767344596019</c:v>
                </c:pt>
                <c:pt idx="49">
                  <c:v>0.41751384072380021</c:v>
                </c:pt>
                <c:pt idx="50">
                  <c:v>0.4167342384820697</c:v>
                </c:pt>
                <c:pt idx="51">
                  <c:v>0.41595997407072471</c:v>
                </c:pt>
                <c:pt idx="52">
                  <c:v>0.41519198119487016</c:v>
                </c:pt>
                <c:pt idx="53">
                  <c:v>0.41443102957692418</c:v>
                </c:pt>
                <c:pt idx="54">
                  <c:v>0.41367773625175092</c:v>
                </c:pt>
                <c:pt idx="55">
                  <c:v>0.41293257794794286</c:v>
                </c:pt>
                <c:pt idx="56">
                  <c:v>0.41219590407487389</c:v>
                </c:pt>
                <c:pt idx="57">
                  <c:v>0.41146794990706154</c:v>
                </c:pt>
                <c:pt idx="58">
                  <c:v>0.41074884962998676</c:v>
                </c:pt>
                <c:pt idx="59">
                  <c:v>0.41003864898126158</c:v>
                </c:pt>
                <c:pt idx="60">
                  <c:v>0.40933731728535366</c:v>
                </c:pt>
                <c:pt idx="61">
                  <c:v>0.40864475873743</c:v>
                </c:pt>
                <c:pt idx="62">
                  <c:v>0.40796082284146112</c:v>
                </c:pt>
                <c:pt idx="63">
                  <c:v>0.40728531394935114</c:v>
                </c:pt>
                <c:pt idx="64">
                  <c:v>0.40661799988180403</c:v>
                </c:pt>
                <c:pt idx="65">
                  <c:v>0.4059586196384537</c:v>
                </c:pt>
                <c:pt idx="66">
                  <c:v>0.4053068902252302</c:v>
                </c:pt>
                <c:pt idx="67">
                  <c:v>0.40466251264184411</c:v>
                </c:pt>
                <c:pt idx="68">
                  <c:v>0.40402517708249869</c:v>
                </c:pt>
                <c:pt idx="69">
                  <c:v>0.40339456740930218</c:v>
                </c:pt>
                <c:pt idx="70">
                  <c:v>0.40277036496112162</c:v>
                </c:pt>
                <c:pt idx="71">
                  <c:v>0.40215225176145514</c:v>
                </c:pt>
                <c:pt idx="72">
                  <c:v>0.40153991318790688</c:v>
                </c:pt>
                <c:pt idx="73">
                  <c:v>0.40093304016350434</c:v>
                </c:pt>
                <c:pt idx="74">
                  <c:v>0.40033133092683454</c:v>
                </c:pt>
                <c:pt idx="75">
                  <c:v>0.39973449243410403</c:v>
                </c:pt>
                <c:pt idx="76">
                  <c:v>0.39914224144202431</c:v>
                </c:pt>
                <c:pt idx="77">
                  <c:v>0.39855430531609137</c:v>
                </c:pt>
                <c:pt idx="78">
                  <c:v>0.39797042260450682</c:v>
                </c:pt>
                <c:pt idx="79">
                  <c:v>0.39739034341380286</c:v>
                </c:pt>
                <c:pt idx="80">
                  <c:v>0.39681382961825501</c:v>
                </c:pt>
                <c:pt idx="81">
                  <c:v>0.39624065493143901</c:v>
                </c:pt>
                <c:pt idx="82">
                  <c:v>0.39567060486485461</c:v>
                </c:pt>
                <c:pt idx="83">
                  <c:v>0.39510347659539991</c:v>
                </c:pt>
                <c:pt idx="84">
                  <c:v>0.39453907876064048</c:v>
                </c:pt>
                <c:pt idx="85">
                  <c:v>0.39397723119827777</c:v>
                </c:pt>
                <c:pt idx="86">
                  <c:v>0.39341776464395212</c:v>
                </c:pt>
                <c:pt idx="87">
                  <c:v>0.39286052039952113</c:v>
                </c:pt>
                <c:pt idx="88">
                  <c:v>0.3923053499821938</c:v>
                </c:pt>
                <c:pt idx="89">
                  <c:v>0.39175211476337002</c:v>
                </c:pt>
                <c:pt idx="90">
                  <c:v>0.39120068560470561</c:v>
                </c:pt>
                <c:pt idx="91">
                  <c:v>0.39065094249777577</c:v>
                </c:pt>
                <c:pt idx="92">
                  <c:v>0.39010277421272488</c:v>
                </c:pt>
                <c:pt idx="93">
                  <c:v>0.3895560779604505</c:v>
                </c:pt>
                <c:pt idx="94">
                  <c:v>0.38901075907215643</c:v>
                </c:pt>
                <c:pt idx="95">
                  <c:v>0.38846673069950283</c:v>
                </c:pt>
                <c:pt idx="96">
                  <c:v>0.38792391353807082</c:v>
                </c:pt>
                <c:pt idx="97">
                  <c:v>0.3873822355764277</c:v>
                </c:pt>
                <c:pt idx="98">
                  <c:v>0.38684163187271164</c:v>
                </c:pt>
                <c:pt idx="99">
                  <c:v>0.38630204436033322</c:v>
                </c:pt>
                <c:pt idx="100">
                  <c:v>0.38576342168412231</c:v>
                </c:pt>
                <c:pt idx="101">
                  <c:v>0.38522571906798353</c:v>
                </c:pt>
                <c:pt idx="102">
                  <c:v>0.38468889821489066</c:v>
                </c:pt>
                <c:pt idx="103">
                  <c:v>0.38415292723980027</c:v>
                </c:pt>
                <c:pt idx="104">
                  <c:v>0.38361778063580637</c:v>
                </c:pt>
                <c:pt idx="105">
                  <c:v>0.38308343927356731</c:v>
                </c:pt>
                <c:pt idx="106">
                  <c:v>0.38254989043369436</c:v>
                </c:pt>
                <c:pt idx="107">
                  <c:v>0.38201712787139391</c:v>
                </c:pt>
                <c:pt idx="108">
                  <c:v>0.38148515191216747</c:v>
                </c:pt>
                <c:pt idx="109">
                  <c:v>0.38095396957679212</c:v>
                </c:pt>
                <c:pt idx="110">
                  <c:v>0.38042359473310033</c:v>
                </c:pt>
                <c:pt idx="111">
                  <c:v>0.37989404827123313</c:v>
                </c:pt>
                <c:pt idx="112">
                  <c:v>0.37936535829803958</c:v>
                </c:pt>
                <c:pt idx="113">
                  <c:v>0.37883756034511895</c:v>
                </c:pt>
                <c:pt idx="114">
                  <c:v>0.37831069758362829</c:v>
                </c:pt>
                <c:pt idx="115">
                  <c:v>0.37778482103741362</c:v>
                </c:pt>
                <c:pt idx="116">
                  <c:v>0.37725998978424857</c:v>
                </c:pt>
                <c:pt idx="117">
                  <c:v>0.37673627113300034</c:v>
                </c:pt>
                <c:pt idx="118">
                  <c:v>0.37621374076241199</c:v>
                </c:pt>
                <c:pt idx="119">
                  <c:v>0.37569248280492923</c:v>
                </c:pt>
                <c:pt idx="120">
                  <c:v>0.37517258985668261</c:v>
                </c:pt>
                <c:pt idx="121">
                  <c:v>0.3746541628924564</c:v>
                </c:pt>
                <c:pt idx="122">
                  <c:v>0.37413731106236037</c:v>
                </c:pt>
                <c:pt idx="123">
                  <c:v>0.37362215134514176</c:v>
                </c:pt>
                <c:pt idx="124">
                  <c:v>0.37310880803183588</c:v>
                </c:pt>
                <c:pt idx="125">
                  <c:v>0.37259741201300467</c:v>
                </c:pt>
                <c:pt idx="126">
                  <c:v>0.37208809984342772</c:v>
                </c:pt>
                <c:pt idx="127">
                  <c:v>0.37158101256010279</c:v>
                </c:pt>
                <c:pt idx="128">
                  <c:v>0.37107629423308586</c:v>
                </c:pt>
                <c:pt idx="129">
                  <c:v>0.37057409023434557</c:v>
                </c:pt>
                <c:pt idx="130">
                  <c:v>0.37007454521766936</c:v>
                </c:pt>
                <c:pt idx="131">
                  <c:v>0.36957780081287028</c:v>
                </c:pt>
                <c:pt idx="132">
                  <c:v>0.36908399305011264</c:v>
                </c:pt>
                <c:pt idx="133">
                  <c:v>0.3685932495449023</c:v>
                </c:pt>
                <c:pt idx="134">
                  <c:v>0.36810568649074754</c:v>
                </c:pt>
                <c:pt idx="135">
                  <c:v>0.36762140552397704</c:v>
                </c:pt>
                <c:pt idx="136">
                  <c:v>0.36714049054272974</c:v>
                </c:pt>
                <c:pt idx="137">
                  <c:v>0.36666300457844608</c:v>
                </c:pt>
                <c:pt idx="138">
                  <c:v>0.36618898683184731</c:v>
                </c:pt>
                <c:pt idx="139">
                  <c:v>0.36571844999483921</c:v>
                </c:pt>
                <c:pt idx="140">
                  <c:v>0.36525137798350366</c:v>
                </c:pt>
                <c:pt idx="141">
                  <c:v>0.36478772420407557</c:v>
                </c:pt>
                <c:pt idx="142">
                  <c:v>0.36432741046266204</c:v>
                </c:pt>
                <c:pt idx="143">
                  <c:v>0.36387032661017071</c:v>
                </c:pt>
                <c:pt idx="144">
                  <c:v>0.36341633098691839</c:v>
                </c:pt>
                <c:pt idx="145">
                  <c:v>0.36296525169791627</c:v>
                </c:pt>
                <c:pt idx="146">
                  <c:v>0.36251688871186022</c:v>
                </c:pt>
                <c:pt idx="147">
                  <c:v>0.36207101673698017</c:v>
                </c:pt>
                <c:pt idx="148">
                  <c:v>0.36162738878809031</c:v>
                </c:pt>
                <c:pt idx="149">
                  <c:v>0.36118574032445894</c:v>
                </c:pt>
                <c:pt idx="150">
                  <c:v>0.36074579381024852</c:v>
                </c:pt>
                <c:pt idx="151">
                  <c:v>0.36030726353043019</c:v>
                </c:pt>
                <c:pt idx="152">
                  <c:v>0.35986986048659375</c:v>
                </c:pt>
                <c:pt idx="153">
                  <c:v>0.35943329719932554</c:v>
                </c:pt>
                <c:pt idx="154">
                  <c:v>0.35899729225620136</c:v>
                </c:pt>
                <c:pt idx="155">
                  <c:v>0.35856157446545339</c:v>
                </c:pt>
                <c:pt idx="156">
                  <c:v>0.35812588650289856</c:v>
                </c:pt>
                <c:pt idx="157">
                  <c:v>0.35768998797124013</c:v>
                </c:pt>
                <c:pt idx="158">
                  <c:v>0.35725365782379048</c:v>
                </c:pt>
                <c:pt idx="159">
                  <c:v>0.35681669613660105</c:v>
                </c:pt>
                <c:pt idx="160">
                  <c:v>0.35637892524192138</c:v>
                </c:pt>
                <c:pt idx="161">
                  <c:v>0.35594019026036205</c:v>
                </c:pt>
                <c:pt idx="162">
                  <c:v>0.35550035908821065</c:v>
                </c:pt>
                <c:pt idx="163">
                  <c:v>0.35505932190972117</c:v>
                </c:pt>
                <c:pt idx="164">
                  <c:v>0.35461699031201077</c:v>
                </c:pt>
                <c:pt idx="165">
                  <c:v>0.3541732960829912</c:v>
                </c:pt>
                <c:pt idx="166">
                  <c:v>0.35372818977131659</c:v>
                </c:pt>
                <c:pt idx="167">
                  <c:v>0.35328163908255361</c:v>
                </c:pt>
                <c:pt idx="168">
                  <c:v>0.3528336271786226</c:v>
                </c:pt>
                <c:pt idx="169">
                  <c:v>0.3523841509388973</c:v>
                </c:pt>
                <c:pt idx="170">
                  <c:v>0.35193321923196835</c:v>
                </c:pt>
                <c:pt idx="171">
                  <c:v>0.35148085123761208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0.43008099999999999</c:v>
                </c:pt>
                <c:pt idx="1">
                  <c:v>0.42912299999999998</c:v>
                </c:pt>
                <c:pt idx="2">
                  <c:v>0.42574000000000001</c:v>
                </c:pt>
                <c:pt idx="3">
                  <c:v>0.42866199999999999</c:v>
                </c:pt>
                <c:pt idx="4">
                  <c:v>0.423101</c:v>
                </c:pt>
                <c:pt idx="5">
                  <c:v>0.42405999999999999</c:v>
                </c:pt>
                <c:pt idx="6">
                  <c:v>0.42539700000000003</c:v>
                </c:pt>
                <c:pt idx="7">
                  <c:v>0.42690899999999998</c:v>
                </c:pt>
                <c:pt idx="8">
                  <c:v>0.42696600000000001</c:v>
                </c:pt>
                <c:pt idx="9">
                  <c:v>0.42441499999999999</c:v>
                </c:pt>
                <c:pt idx="10">
                  <c:v>0.429313</c:v>
                </c:pt>
                <c:pt idx="11">
                  <c:v>0.43027599999999999</c:v>
                </c:pt>
                <c:pt idx="12">
                  <c:v>0.42994199999999999</c:v>
                </c:pt>
                <c:pt idx="13">
                  <c:v>0.43161899999999997</c:v>
                </c:pt>
                <c:pt idx="14">
                  <c:v>0.42682199999999998</c:v>
                </c:pt>
                <c:pt idx="15">
                  <c:v>0.42704300000000001</c:v>
                </c:pt>
                <c:pt idx="16">
                  <c:v>0.43223099999999998</c:v>
                </c:pt>
                <c:pt idx="17">
                  <c:v>0.43566500000000002</c:v>
                </c:pt>
                <c:pt idx="18">
                  <c:v>0.429948</c:v>
                </c:pt>
                <c:pt idx="19">
                  <c:v>0.42760100000000001</c:v>
                </c:pt>
                <c:pt idx="20">
                  <c:v>0.42932599999999999</c:v>
                </c:pt>
                <c:pt idx="21">
                  <c:v>0.42832599999999998</c:v>
                </c:pt>
                <c:pt idx="22">
                  <c:v>0.43595899999999999</c:v>
                </c:pt>
                <c:pt idx="23">
                  <c:v>0.43356099999999997</c:v>
                </c:pt>
                <c:pt idx="24">
                  <c:v>0.43637799999999999</c:v>
                </c:pt>
                <c:pt idx="25">
                  <c:v>0.43690000000000001</c:v>
                </c:pt>
                <c:pt idx="26">
                  <c:v>0.43331799999999998</c:v>
                </c:pt>
                <c:pt idx="27">
                  <c:v>0.44011699999999998</c:v>
                </c:pt>
                <c:pt idx="28">
                  <c:v>0.43915199999999999</c:v>
                </c:pt>
                <c:pt idx="29">
                  <c:v>0.44006099999999998</c:v>
                </c:pt>
                <c:pt idx="30">
                  <c:v>0.44510499999999997</c:v>
                </c:pt>
                <c:pt idx="31">
                  <c:v>0.44611400000000001</c:v>
                </c:pt>
                <c:pt idx="32">
                  <c:v>0.44725599999999999</c:v>
                </c:pt>
                <c:pt idx="33">
                  <c:v>0.45086100000000001</c:v>
                </c:pt>
                <c:pt idx="34">
                  <c:v>0.45367800000000003</c:v>
                </c:pt>
                <c:pt idx="35">
                  <c:v>0.45729599999999998</c:v>
                </c:pt>
                <c:pt idx="36">
                  <c:v>0.46166800000000002</c:v>
                </c:pt>
                <c:pt idx="37">
                  <c:v>0.47716999999999998</c:v>
                </c:pt>
                <c:pt idx="38">
                  <c:v>0.4904</c:v>
                </c:pt>
                <c:pt idx="39">
                  <c:v>0.51592700000000002</c:v>
                </c:pt>
                <c:pt idx="40">
                  <c:v>0.54574800000000001</c:v>
                </c:pt>
                <c:pt idx="41">
                  <c:v>0.58825700000000003</c:v>
                </c:pt>
                <c:pt idx="42">
                  <c:v>0.634046</c:v>
                </c:pt>
                <c:pt idx="43">
                  <c:v>0.680674</c:v>
                </c:pt>
                <c:pt idx="44">
                  <c:v>0.72715399999999997</c:v>
                </c:pt>
                <c:pt idx="45">
                  <c:v>0.76266</c:v>
                </c:pt>
                <c:pt idx="46">
                  <c:v>0.79281199999999996</c:v>
                </c:pt>
                <c:pt idx="47">
                  <c:v>0.81027899999999997</c:v>
                </c:pt>
                <c:pt idx="48">
                  <c:v>0.81983899999999998</c:v>
                </c:pt>
                <c:pt idx="49">
                  <c:v>0.82750500000000005</c:v>
                </c:pt>
                <c:pt idx="50">
                  <c:v>0.82227799999999995</c:v>
                </c:pt>
                <c:pt idx="51">
                  <c:v>0.808423</c:v>
                </c:pt>
                <c:pt idx="52">
                  <c:v>0.78122100000000005</c:v>
                </c:pt>
                <c:pt idx="53">
                  <c:v>0.72628300000000001</c:v>
                </c:pt>
                <c:pt idx="54">
                  <c:v>0.62340799999999996</c:v>
                </c:pt>
                <c:pt idx="55">
                  <c:v>0.48864800000000003</c:v>
                </c:pt>
                <c:pt idx="56">
                  <c:v>0.42815199999999998</c:v>
                </c:pt>
                <c:pt idx="57">
                  <c:v>0.422012</c:v>
                </c:pt>
                <c:pt idx="58">
                  <c:v>0.42053600000000002</c:v>
                </c:pt>
                <c:pt idx="59">
                  <c:v>0.420902</c:v>
                </c:pt>
                <c:pt idx="60">
                  <c:v>0.42745300000000003</c:v>
                </c:pt>
                <c:pt idx="61">
                  <c:v>0.42530499999999999</c:v>
                </c:pt>
                <c:pt idx="62">
                  <c:v>0.43396600000000002</c:v>
                </c:pt>
                <c:pt idx="63">
                  <c:v>0.43598799999999999</c:v>
                </c:pt>
                <c:pt idx="64">
                  <c:v>0.44620900000000002</c:v>
                </c:pt>
                <c:pt idx="65">
                  <c:v>0.46390999999999999</c:v>
                </c:pt>
                <c:pt idx="66">
                  <c:v>0.48634699999999997</c:v>
                </c:pt>
                <c:pt idx="67">
                  <c:v>0.51819499999999996</c:v>
                </c:pt>
                <c:pt idx="68">
                  <c:v>0.54859899999999995</c:v>
                </c:pt>
                <c:pt idx="69">
                  <c:v>0.586148</c:v>
                </c:pt>
                <c:pt idx="70">
                  <c:v>0.61931800000000004</c:v>
                </c:pt>
                <c:pt idx="71">
                  <c:v>0.64534000000000002</c:v>
                </c:pt>
                <c:pt idx="72">
                  <c:v>0.66461099999999995</c:v>
                </c:pt>
                <c:pt idx="73">
                  <c:v>0.68313100000000004</c:v>
                </c:pt>
                <c:pt idx="74">
                  <c:v>0.68642199999999998</c:v>
                </c:pt>
                <c:pt idx="75">
                  <c:v>0.67863200000000001</c:v>
                </c:pt>
                <c:pt idx="76">
                  <c:v>0.66123900000000002</c:v>
                </c:pt>
                <c:pt idx="77">
                  <c:v>0.61899199999999999</c:v>
                </c:pt>
                <c:pt idx="78">
                  <c:v>0.54083099999999995</c:v>
                </c:pt>
                <c:pt idx="79">
                  <c:v>0.43895200000000001</c:v>
                </c:pt>
                <c:pt idx="80">
                  <c:v>0.40100999999999998</c:v>
                </c:pt>
                <c:pt idx="81">
                  <c:v>0.39244099999999998</c:v>
                </c:pt>
                <c:pt idx="82">
                  <c:v>0.39523599999999998</c:v>
                </c:pt>
                <c:pt idx="83">
                  <c:v>0.391652</c:v>
                </c:pt>
                <c:pt idx="84">
                  <c:v>0.39121499999999998</c:v>
                </c:pt>
                <c:pt idx="85">
                  <c:v>0.39461000000000002</c:v>
                </c:pt>
                <c:pt idx="86">
                  <c:v>0.39075799999999999</c:v>
                </c:pt>
                <c:pt idx="87">
                  <c:v>0.39014599999999999</c:v>
                </c:pt>
                <c:pt idx="88">
                  <c:v>0.38423200000000002</c:v>
                </c:pt>
                <c:pt idx="89">
                  <c:v>0.38490099999999999</c:v>
                </c:pt>
                <c:pt idx="90">
                  <c:v>0.38999899999999998</c:v>
                </c:pt>
                <c:pt idx="91">
                  <c:v>0.38402599999999998</c:v>
                </c:pt>
                <c:pt idx="92">
                  <c:v>0.38750299999999999</c:v>
                </c:pt>
                <c:pt idx="93">
                  <c:v>0.389046</c:v>
                </c:pt>
                <c:pt idx="94">
                  <c:v>0.38627099999999998</c:v>
                </c:pt>
                <c:pt idx="95">
                  <c:v>0.38328699999999999</c:v>
                </c:pt>
                <c:pt idx="96">
                  <c:v>0.389677</c:v>
                </c:pt>
                <c:pt idx="97">
                  <c:v>0.387623</c:v>
                </c:pt>
                <c:pt idx="98">
                  <c:v>0.38435799999999998</c:v>
                </c:pt>
                <c:pt idx="99">
                  <c:v>0.38891300000000001</c:v>
                </c:pt>
                <c:pt idx="100">
                  <c:v>0.38428099999999998</c:v>
                </c:pt>
                <c:pt idx="101">
                  <c:v>0.387237</c:v>
                </c:pt>
                <c:pt idx="102">
                  <c:v>0.38875399999999999</c:v>
                </c:pt>
                <c:pt idx="103">
                  <c:v>0.38184200000000001</c:v>
                </c:pt>
                <c:pt idx="104">
                  <c:v>0.385959</c:v>
                </c:pt>
                <c:pt idx="105">
                  <c:v>0.383301</c:v>
                </c:pt>
                <c:pt idx="106">
                  <c:v>0.38315399999999999</c:v>
                </c:pt>
                <c:pt idx="107">
                  <c:v>0.38339800000000002</c:v>
                </c:pt>
                <c:pt idx="108">
                  <c:v>0.38783800000000002</c:v>
                </c:pt>
                <c:pt idx="109">
                  <c:v>0.39404</c:v>
                </c:pt>
                <c:pt idx="110">
                  <c:v>0.39865299999999998</c:v>
                </c:pt>
                <c:pt idx="111">
                  <c:v>0.40525099999999997</c:v>
                </c:pt>
                <c:pt idx="112">
                  <c:v>0.401472</c:v>
                </c:pt>
                <c:pt idx="113">
                  <c:v>0.40572799999999998</c:v>
                </c:pt>
                <c:pt idx="114">
                  <c:v>0.40514499999999998</c:v>
                </c:pt>
                <c:pt idx="115">
                  <c:v>0.40184700000000001</c:v>
                </c:pt>
                <c:pt idx="116">
                  <c:v>0.39878200000000003</c:v>
                </c:pt>
                <c:pt idx="117">
                  <c:v>0.39015899999999998</c:v>
                </c:pt>
                <c:pt idx="118">
                  <c:v>0.39256200000000002</c:v>
                </c:pt>
                <c:pt idx="119">
                  <c:v>0.39093099999999997</c:v>
                </c:pt>
                <c:pt idx="120">
                  <c:v>0.381243</c:v>
                </c:pt>
                <c:pt idx="121">
                  <c:v>0.37648999999999999</c:v>
                </c:pt>
                <c:pt idx="122">
                  <c:v>0.37310700000000002</c:v>
                </c:pt>
                <c:pt idx="123">
                  <c:v>0.37049799999999999</c:v>
                </c:pt>
                <c:pt idx="124">
                  <c:v>0.37292900000000001</c:v>
                </c:pt>
                <c:pt idx="125">
                  <c:v>0.37080099999999999</c:v>
                </c:pt>
                <c:pt idx="126">
                  <c:v>0.37074699999999999</c:v>
                </c:pt>
                <c:pt idx="127">
                  <c:v>0.37518099999999999</c:v>
                </c:pt>
                <c:pt idx="128">
                  <c:v>0.37068000000000001</c:v>
                </c:pt>
                <c:pt idx="129">
                  <c:v>0.37234899999999999</c:v>
                </c:pt>
                <c:pt idx="130">
                  <c:v>0.37555500000000003</c:v>
                </c:pt>
                <c:pt idx="131">
                  <c:v>0.37210900000000002</c:v>
                </c:pt>
                <c:pt idx="132">
                  <c:v>0.37185299999999999</c:v>
                </c:pt>
                <c:pt idx="133">
                  <c:v>0.37360500000000002</c:v>
                </c:pt>
                <c:pt idx="134">
                  <c:v>0.36886400000000003</c:v>
                </c:pt>
                <c:pt idx="135">
                  <c:v>0.36705399999999999</c:v>
                </c:pt>
                <c:pt idx="136">
                  <c:v>0.373637</c:v>
                </c:pt>
                <c:pt idx="137">
                  <c:v>0.36989499999999997</c:v>
                </c:pt>
                <c:pt idx="138">
                  <c:v>0.36876300000000001</c:v>
                </c:pt>
                <c:pt idx="139">
                  <c:v>0.37021399999999999</c:v>
                </c:pt>
                <c:pt idx="140">
                  <c:v>0.37625900000000001</c:v>
                </c:pt>
                <c:pt idx="141">
                  <c:v>0.37102200000000002</c:v>
                </c:pt>
                <c:pt idx="142">
                  <c:v>0.37312800000000002</c:v>
                </c:pt>
                <c:pt idx="143">
                  <c:v>0.37471300000000002</c:v>
                </c:pt>
                <c:pt idx="144">
                  <c:v>0.37880900000000001</c:v>
                </c:pt>
                <c:pt idx="145">
                  <c:v>0.37861099999999998</c:v>
                </c:pt>
                <c:pt idx="146">
                  <c:v>0.37892900000000002</c:v>
                </c:pt>
                <c:pt idx="147">
                  <c:v>0.37933899999999998</c:v>
                </c:pt>
                <c:pt idx="148">
                  <c:v>0.37647900000000001</c:v>
                </c:pt>
                <c:pt idx="149">
                  <c:v>0.37059500000000001</c:v>
                </c:pt>
                <c:pt idx="150">
                  <c:v>0.37053700000000001</c:v>
                </c:pt>
                <c:pt idx="151">
                  <c:v>0.36636400000000002</c:v>
                </c:pt>
                <c:pt idx="152">
                  <c:v>0.36333300000000002</c:v>
                </c:pt>
                <c:pt idx="153">
                  <c:v>0.36212899999999998</c:v>
                </c:pt>
                <c:pt idx="154">
                  <c:v>0.36532500000000001</c:v>
                </c:pt>
                <c:pt idx="155">
                  <c:v>0.36127199999999998</c:v>
                </c:pt>
                <c:pt idx="156">
                  <c:v>0.35827599999999998</c:v>
                </c:pt>
                <c:pt idx="157">
                  <c:v>0.35900799999999999</c:v>
                </c:pt>
                <c:pt idx="158">
                  <c:v>0.35909400000000002</c:v>
                </c:pt>
                <c:pt idx="159">
                  <c:v>0.35587200000000002</c:v>
                </c:pt>
                <c:pt idx="160">
                  <c:v>0.35292600000000002</c:v>
                </c:pt>
                <c:pt idx="161">
                  <c:v>0.35684500000000002</c:v>
                </c:pt>
                <c:pt idx="162">
                  <c:v>0.354902</c:v>
                </c:pt>
                <c:pt idx="163">
                  <c:v>0.359211</c:v>
                </c:pt>
                <c:pt idx="164">
                  <c:v>0.355711</c:v>
                </c:pt>
                <c:pt idx="165">
                  <c:v>0.35306599999999999</c:v>
                </c:pt>
                <c:pt idx="166">
                  <c:v>0.35455599999999998</c:v>
                </c:pt>
                <c:pt idx="167">
                  <c:v>0.35314499999999999</c:v>
                </c:pt>
                <c:pt idx="168">
                  <c:v>0.35840300000000003</c:v>
                </c:pt>
                <c:pt idx="169">
                  <c:v>0.35212900000000003</c:v>
                </c:pt>
                <c:pt idx="170">
                  <c:v>0.35825299999999999</c:v>
                </c:pt>
                <c:pt idx="171">
                  <c:v>0.35473700000000002</c:v>
                </c:pt>
                <c:pt idx="172">
                  <c:v>0.35411900000000002</c:v>
                </c:pt>
                <c:pt idx="173">
                  <c:v>0.35316999999999998</c:v>
                </c:pt>
                <c:pt idx="174">
                  <c:v>0.35749900000000001</c:v>
                </c:pt>
                <c:pt idx="175">
                  <c:v>0.35567700000000002</c:v>
                </c:pt>
                <c:pt idx="176">
                  <c:v>0.34863100000000002</c:v>
                </c:pt>
                <c:pt idx="177">
                  <c:v>0.35036699999999998</c:v>
                </c:pt>
                <c:pt idx="178">
                  <c:v>0.35381699999999999</c:v>
                </c:pt>
                <c:pt idx="179">
                  <c:v>0.35004000000000002</c:v>
                </c:pt>
                <c:pt idx="180">
                  <c:v>0.34797800000000001</c:v>
                </c:pt>
                <c:pt idx="181">
                  <c:v>0.353495</c:v>
                </c:pt>
                <c:pt idx="182">
                  <c:v>0.35265200000000002</c:v>
                </c:pt>
                <c:pt idx="183">
                  <c:v>0.351215</c:v>
                </c:pt>
                <c:pt idx="184">
                  <c:v>0.34843200000000002</c:v>
                </c:pt>
                <c:pt idx="185">
                  <c:v>0.34950399999999998</c:v>
                </c:pt>
                <c:pt idx="186">
                  <c:v>0.34746300000000002</c:v>
                </c:pt>
                <c:pt idx="187">
                  <c:v>0.34766999999999998</c:v>
                </c:pt>
                <c:pt idx="188">
                  <c:v>0.349825</c:v>
                </c:pt>
                <c:pt idx="189">
                  <c:v>0.35110000000000002</c:v>
                </c:pt>
                <c:pt idx="190">
                  <c:v>0.35463499999999998</c:v>
                </c:pt>
                <c:pt idx="191">
                  <c:v>0.34928900000000002</c:v>
                </c:pt>
                <c:pt idx="192">
                  <c:v>0.34989199999999998</c:v>
                </c:pt>
                <c:pt idx="193">
                  <c:v>0.35264899999999999</c:v>
                </c:pt>
                <c:pt idx="194">
                  <c:v>0.34717799999999999</c:v>
                </c:pt>
                <c:pt idx="195">
                  <c:v>0.34631699999999999</c:v>
                </c:pt>
                <c:pt idx="196">
                  <c:v>0.35061999999999999</c:v>
                </c:pt>
                <c:pt idx="197">
                  <c:v>0.34595900000000002</c:v>
                </c:pt>
                <c:pt idx="198">
                  <c:v>0.34975200000000001</c:v>
                </c:pt>
                <c:pt idx="199">
                  <c:v>0.34850399999999998</c:v>
                </c:pt>
                <c:pt idx="200">
                  <c:v>0.34298200000000001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0.42367138920859665</c:v>
                </c:pt>
                <c:pt idx="1">
                  <c:v>0.42422200667183435</c:v>
                </c:pt>
                <c:pt idx="2">
                  <c:v>0.4247674653063675</c:v>
                </c:pt>
                <c:pt idx="3">
                  <c:v>0.42530688228843194</c:v>
                </c:pt>
                <c:pt idx="4">
                  <c:v>0.42583927273078892</c:v>
                </c:pt>
                <c:pt idx="5">
                  <c:v>0.42636354269207749</c:v>
                </c:pt>
                <c:pt idx="6">
                  <c:v>0.42687848273879458</c:v>
                </c:pt>
                <c:pt idx="7">
                  <c:v>0.42738276248225315</c:v>
                </c:pt>
                <c:pt idx="8">
                  <c:v>0.4278749267082928</c:v>
                </c:pt>
                <c:pt idx="9">
                  <c:v>0.4283533940254351</c:v>
                </c:pt>
                <c:pt idx="10">
                  <c:v>0.42881645944625552</c:v>
                </c:pt>
                <c:pt idx="11">
                  <c:v>0.42926230309151492</c:v>
                </c:pt>
                <c:pt idx="12">
                  <c:v>0.42968900842038199</c:v>
                </c:pt>
                <c:pt idx="13">
                  <c:v>0.43009459525847527</c:v>
                </c:pt>
                <c:pt idx="14">
                  <c:v>0.43047707570687127</c:v>
                </c:pt>
                <c:pt idx="15">
                  <c:v>0.43083454513253744</c:v>
                </c:pt>
                <c:pt idx="16">
                  <c:v>0.43116532628463605</c:v>
                </c:pt>
                <c:pt idx="17">
                  <c:v>0.43146819258273822</c:v>
                </c:pt>
                <c:pt idx="18">
                  <c:v>0.43174270712910556</c:v>
                </c:pt>
                <c:pt idx="19">
                  <c:v>0.43198972711438438</c:v>
                </c:pt>
                <c:pt idx="20">
                  <c:v>0.4322121386514593</c:v>
                </c:pt>
                <c:pt idx="21">
                  <c:v>0.43241590355350229</c:v>
                </c:pt>
                <c:pt idx="22">
                  <c:v>0.43261151492078109</c:v>
                </c:pt>
                <c:pt idx="23">
                  <c:v>0.43281596891492785</c:v>
                </c:pt>
                <c:pt idx="24">
                  <c:v>0.43305536039615211</c:v>
                </c:pt>
                <c:pt idx="25">
                  <c:v>0.43336819313378039</c:v>
                </c:pt>
                <c:pt idx="26">
                  <c:v>0.43380945280480809</c:v>
                </c:pt>
                <c:pt idx="27">
                  <c:v>0.43445541449949654</c:v>
                </c:pt>
                <c:pt idx="28">
                  <c:v>0.43540903901377376</c:v>
                </c:pt>
                <c:pt idx="29">
                  <c:v>0.43680565083280509</c:v>
                </c:pt>
                <c:pt idx="30">
                  <c:v>0.43881838928388966</c:v>
                </c:pt>
                <c:pt idx="31">
                  <c:v>0.44166269660021806</c:v>
                </c:pt>
                <c:pt idx="32">
                  <c:v>0.44559887849580093</c:v>
                </c:pt>
                <c:pt idx="33">
                  <c:v>0.45093158309553433</c:v>
                </c:pt>
                <c:pt idx="34">
                  <c:v>0.45800494251385954</c:v>
                </c:pt>
                <c:pt idx="35">
                  <c:v>0.4671921636790875</c:v>
                </c:pt>
                <c:pt idx="36">
                  <c:v>0.47887859380562692</c:v>
                </c:pt>
                <c:pt idx="37">
                  <c:v>0.4934377589631419</c:v>
                </c:pt>
                <c:pt idx="38">
                  <c:v>0.5112005908944881</c:v>
                </c:pt>
                <c:pt idx="39">
                  <c:v>0.53241898631851448</c:v>
                </c:pt>
                <c:pt idx="40">
                  <c:v>0.55722590421190576</c:v>
                </c:pt>
                <c:pt idx="41">
                  <c:v>0.58559526735751222</c:v>
                </c:pt>
                <c:pt idx="42">
                  <c:v>0.61730578806257275</c:v>
                </c:pt>
                <c:pt idx="43">
                  <c:v>0.65191299109278089</c:v>
                </c:pt>
                <c:pt idx="44">
                  <c:v>0.68873116268836476</c:v>
                </c:pt>
                <c:pt idx="45">
                  <c:v>0.72681384814641137</c:v>
                </c:pt>
                <c:pt idx="46">
                  <c:v>0.76487683683130403</c:v>
                </c:pt>
                <c:pt idx="47">
                  <c:v>0.80101021767450209</c:v>
                </c:pt>
                <c:pt idx="48">
                  <c:v>0.83195364047439069</c:v>
                </c:pt>
                <c:pt idx="49">
                  <c:v>0.85199799675535781</c:v>
                </c:pt>
                <c:pt idx="50">
                  <c:v>0.8525924682402769</c:v>
                </c:pt>
                <c:pt idx="51">
                  <c:v>0.82474892334971017</c:v>
                </c:pt>
                <c:pt idx="52">
                  <c:v>0.76499081156419313</c:v>
                </c:pt>
                <c:pt idx="53">
                  <c:v>0.68110169355050476</c:v>
                </c:pt>
                <c:pt idx="54">
                  <c:v>0.59121931017932405</c:v>
                </c:pt>
                <c:pt idx="55">
                  <c:v>0.51480629143125589</c:v>
                </c:pt>
                <c:pt idx="56">
                  <c:v>0.46265074588176219</c:v>
                </c:pt>
                <c:pt idx="57">
                  <c:v>0.43414519300555726</c:v>
                </c:pt>
                <c:pt idx="58">
                  <c:v>0.42214059209320626</c:v>
                </c:pt>
                <c:pt idx="59">
                  <c:v>0.41923819796496398</c:v>
                </c:pt>
                <c:pt idx="60">
                  <c:v>0.42085772387452586</c:v>
                </c:pt>
                <c:pt idx="61">
                  <c:v>0.42513077471018407</c:v>
                </c:pt>
                <c:pt idx="62">
                  <c:v>0.43171947771118951</c:v>
                </c:pt>
                <c:pt idx="63">
                  <c:v>0.44089992379237231</c:v>
                </c:pt>
                <c:pt idx="64">
                  <c:v>0.4531165684238222</c:v>
                </c:pt>
                <c:pt idx="65">
                  <c:v>0.46879598170783121</c:v>
                </c:pt>
                <c:pt idx="66">
                  <c:v>0.4882458809870287</c:v>
                </c:pt>
                <c:pt idx="67">
                  <c:v>0.51157182415989699</c:v>
                </c:pt>
                <c:pt idx="68">
                  <c:v>0.53860043377985101</c:v>
                </c:pt>
                <c:pt idx="69">
                  <c:v>0.5688160039300435</c:v>
                </c:pt>
                <c:pt idx="70">
                  <c:v>0.6013118972684417</c:v>
                </c:pt>
                <c:pt idx="71">
                  <c:v>0.63470599497370217</c:v>
                </c:pt>
                <c:pt idx="72">
                  <c:v>0.66680911835909273</c:v>
                </c:pt>
                <c:pt idx="73">
                  <c:v>0.69365384420828224</c:v>
                </c:pt>
                <c:pt idx="74">
                  <c:v>0.7080116322899459</c:v>
                </c:pt>
                <c:pt idx="75">
                  <c:v>0.69962166437047779</c:v>
                </c:pt>
                <c:pt idx="76">
                  <c:v>0.6607140441434507</c:v>
                </c:pt>
                <c:pt idx="77">
                  <c:v>0.59522522841173942</c:v>
                </c:pt>
                <c:pt idx="78">
                  <c:v>0.52127083379673644</c:v>
                </c:pt>
                <c:pt idx="79">
                  <c:v>0.46015312611797582</c:v>
                </c:pt>
                <c:pt idx="80">
                  <c:v>0.42221049736372063</c:v>
                </c:pt>
                <c:pt idx="81">
                  <c:v>0.40423703448833775</c:v>
                </c:pt>
                <c:pt idx="82">
                  <c:v>0.39753854099535013</c:v>
                </c:pt>
                <c:pt idx="83">
                  <c:v>0.39534468307284132</c:v>
                </c:pt>
                <c:pt idx="84">
                  <c:v>0.39446536780993413</c:v>
                </c:pt>
                <c:pt idx="85">
                  <c:v>0.39387249010315162</c:v>
                </c:pt>
                <c:pt idx="86">
                  <c:v>0.39332882535244806</c:v>
                </c:pt>
                <c:pt idx="87">
                  <c:v>0.39279417042954118</c:v>
                </c:pt>
                <c:pt idx="88">
                  <c:v>0.39226330191555336</c:v>
                </c:pt>
                <c:pt idx="89">
                  <c:v>0.39173553419866786</c:v>
                </c:pt>
                <c:pt idx="90">
                  <c:v>0.3912106302569473</c:v>
                </c:pt>
                <c:pt idx="91">
                  <c:v>0.39068840515064324</c:v>
                </c:pt>
                <c:pt idx="92">
                  <c:v>0.39016870970315204</c:v>
                </c:pt>
                <c:pt idx="93">
                  <c:v>0.38965146045925553</c:v>
                </c:pt>
                <c:pt idx="94">
                  <c:v>0.38913671228569513</c:v>
                </c:pt>
                <c:pt idx="95">
                  <c:v>0.38862481561535706</c:v>
                </c:pt>
                <c:pt idx="96">
                  <c:v>0.38811673627678456</c:v>
                </c:pt>
                <c:pt idx="97">
                  <c:v>0.38761466578016479</c:v>
                </c:pt>
                <c:pt idx="98">
                  <c:v>0.38712310964889329</c:v>
                </c:pt>
                <c:pt idx="99">
                  <c:v>0.38665069039682265</c:v>
                </c:pt>
                <c:pt idx="100">
                  <c:v>0.3862128964400563</c:v>
                </c:pt>
                <c:pt idx="101">
                  <c:v>0.38583587999954955</c:v>
                </c:pt>
                <c:pt idx="102">
                  <c:v>0.38556107644181908</c:v>
                </c:pt>
                <c:pt idx="103">
                  <c:v>0.38544983381363174</c:v>
                </c:pt>
                <c:pt idx="104">
                  <c:v>0.38558644685289256</c:v>
                </c:pt>
                <c:pt idx="105">
                  <c:v>0.3860771828399821</c:v>
                </c:pt>
                <c:pt idx="106">
                  <c:v>0.38704241413187085</c:v>
                </c:pt>
                <c:pt idx="107">
                  <c:v>0.38859912678874953</c:v>
                </c:pt>
                <c:pt idx="108">
                  <c:v>0.39083160773840142</c:v>
                </c:pt>
                <c:pt idx="109">
                  <c:v>0.39374792169963185</c:v>
                </c:pt>
                <c:pt idx="110">
                  <c:v>0.39721873512352018</c:v>
                </c:pt>
                <c:pt idx="111">
                  <c:v>0.4008999324809836</c:v>
                </c:pt>
                <c:pt idx="112">
                  <c:v>0.4041681178640143</c:v>
                </c:pt>
                <c:pt idx="113">
                  <c:v>0.40615274146659175</c:v>
                </c:pt>
                <c:pt idx="114">
                  <c:v>0.40597273310976001</c:v>
                </c:pt>
                <c:pt idx="115">
                  <c:v>0.40317228860991455</c:v>
                </c:pt>
                <c:pt idx="116">
                  <c:v>0.3981080732264225</c:v>
                </c:pt>
                <c:pt idx="117">
                  <c:v>0.39192562572138051</c:v>
                </c:pt>
                <c:pt idx="118">
                  <c:v>0.38603065952408666</c:v>
                </c:pt>
                <c:pt idx="119">
                  <c:v>0.38141875131668418</c:v>
                </c:pt>
                <c:pt idx="120">
                  <c:v>0.37835471087949168</c:v>
                </c:pt>
                <c:pt idx="121">
                  <c:v>0.37653751043295136</c:v>
                </c:pt>
                <c:pt idx="122">
                  <c:v>0.37548103370091579</c:v>
                </c:pt>
                <c:pt idx="123">
                  <c:v>0.37479190857022265</c:v>
                </c:pt>
                <c:pt idx="124">
                  <c:v>0.37424628619276828</c:v>
                </c:pt>
                <c:pt idx="125">
                  <c:v>0.37374682465917591</c:v>
                </c:pt>
                <c:pt idx="126">
                  <c:v>0.37326006080308244</c:v>
                </c:pt>
                <c:pt idx="127">
                  <c:v>0.37277675638709729</c:v>
                </c:pt>
                <c:pt idx="128">
                  <c:v>0.37229486523509947</c:v>
                </c:pt>
                <c:pt idx="129">
                  <c:v>0.37181405244583071</c:v>
                </c:pt>
                <c:pt idx="130">
                  <c:v>0.37133433033021579</c:v>
                </c:pt>
                <c:pt idx="131">
                  <c:v>0.37085584112963987</c:v>
                </c:pt>
                <c:pt idx="132">
                  <c:v>0.37037902714123005</c:v>
                </c:pt>
                <c:pt idx="133">
                  <c:v>0.36990531402445587</c:v>
                </c:pt>
                <c:pt idx="134">
                  <c:v>0.36943904810369327</c:v>
                </c:pt>
                <c:pt idx="135">
                  <c:v>0.36899221649405461</c:v>
                </c:pt>
                <c:pt idx="136">
                  <c:v>0.36859418888228551</c:v>
                </c:pt>
                <c:pt idx="137">
                  <c:v>0.36830802241340527</c:v>
                </c:pt>
                <c:pt idx="138">
                  <c:v>0.36825024081415025</c:v>
                </c:pt>
                <c:pt idx="139">
                  <c:v>0.36860052736054533</c:v>
                </c:pt>
                <c:pt idx="140">
                  <c:v>0.36957516423396058</c:v>
                </c:pt>
                <c:pt idx="141">
                  <c:v>0.37133763037721468</c:v>
                </c:pt>
                <c:pt idx="142">
                  <c:v>0.37385114926937779</c:v>
                </c:pt>
                <c:pt idx="143">
                  <c:v>0.37674198538731019</c:v>
                </c:pt>
                <c:pt idx="144">
                  <c:v>0.37929421371630645</c:v>
                </c:pt>
                <c:pt idx="145">
                  <c:v>0.38066230213203728</c:v>
                </c:pt>
                <c:pt idx="146">
                  <c:v>0.38024345044511348</c:v>
                </c:pt>
                <c:pt idx="147">
                  <c:v>0.37799478402750797</c:v>
                </c:pt>
                <c:pt idx="148">
                  <c:v>0.3744712974417721</c:v>
                </c:pt>
                <c:pt idx="149">
                  <c:v>0.37054662003705863</c:v>
                </c:pt>
                <c:pt idx="150">
                  <c:v>0.36700801405670336</c:v>
                </c:pt>
                <c:pt idx="151">
                  <c:v>0.36428217181717787</c:v>
                </c:pt>
                <c:pt idx="152">
                  <c:v>0.36240951117265685</c:v>
                </c:pt>
                <c:pt idx="153">
                  <c:v>0.36119554258743231</c:v>
                </c:pt>
                <c:pt idx="154">
                  <c:v>0.36038999193471571</c:v>
                </c:pt>
                <c:pt idx="155">
                  <c:v>0.35979505429487474</c:v>
                </c:pt>
                <c:pt idx="156">
                  <c:v>0.35929203524869185</c:v>
                </c:pt>
                <c:pt idx="157">
                  <c:v>0.35882328291993854</c:v>
                </c:pt>
                <c:pt idx="158">
                  <c:v>0.35836545547606335</c:v>
                </c:pt>
                <c:pt idx="159">
                  <c:v>0.35791053004278056</c:v>
                </c:pt>
                <c:pt idx="160">
                  <c:v>0.35745611921425213</c:v>
                </c:pt>
                <c:pt idx="161">
                  <c:v>0.35700157950816785</c:v>
                </c:pt>
                <c:pt idx="162">
                  <c:v>0.35654673017850835</c:v>
                </c:pt>
                <c:pt idx="163">
                  <c:v>0.35609150049930344</c:v>
                </c:pt>
                <c:pt idx="164">
                  <c:v>0.35563584740267801</c:v>
                </c:pt>
                <c:pt idx="165">
                  <c:v>0.3551797387979877</c:v>
                </c:pt>
                <c:pt idx="166">
                  <c:v>0.35472315032185753</c:v>
                </c:pt>
                <c:pt idx="167">
                  <c:v>0.35426606438357533</c:v>
                </c:pt>
                <c:pt idx="168">
                  <c:v>0.35380846951597272</c:v>
                </c:pt>
                <c:pt idx="169">
                  <c:v>0.35335035974480605</c:v>
                </c:pt>
                <c:pt idx="170">
                  <c:v>0.3528917339556939</c:v>
                </c:pt>
                <c:pt idx="171">
                  <c:v>0.35243259527048737</c:v>
                </c:pt>
                <c:pt idx="172">
                  <c:v>0.3519729504457495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0.42367138911213631</c:v>
                </c:pt>
                <c:pt idx="1">
                  <c:v>0.42422200644937452</c:v>
                </c:pt>
                <c:pt idx="2">
                  <c:v>0.42476746480140976</c:v>
                </c:pt>
                <c:pt idx="3">
                  <c:v>0.42530688116030246</c:v>
                </c:pt>
                <c:pt idx="4">
                  <c:v>0.42583927025015061</c:v>
                </c:pt>
                <c:pt idx="5">
                  <c:v>0.42636353732338561</c:v>
                </c:pt>
                <c:pt idx="6">
                  <c:v>0.42687847130279688</c:v>
                </c:pt>
                <c:pt idx="7">
                  <c:v>0.42738273850606223</c:v>
                </c:pt>
                <c:pt idx="8">
                  <c:v>0.42787487723317208</c:v>
                </c:pt>
                <c:pt idx="9">
                  <c:v>0.42835329354209006</c:v>
                </c:pt>
                <c:pt idx="10">
                  <c:v>0.42881625858237338</c:v>
                </c:pt>
                <c:pt idx="11">
                  <c:v>0.42926190789767454</c:v>
                </c:pt>
                <c:pt idx="12">
                  <c:v>0.42968824314273457</c:v>
                </c:pt>
                <c:pt idx="13">
                  <c:v>0.4300931366845796</c:v>
                </c:pt>
                <c:pt idx="14">
                  <c:v>0.43047433956638981</c:v>
                </c:pt>
                <c:pt idx="15">
                  <c:v>0.43082949330061138</c:v>
                </c:pt>
                <c:pt idx="16">
                  <c:v>0.43115614591978507</c:v>
                </c:pt>
                <c:pt idx="17">
                  <c:v>0.43145177264384627</c:v>
                </c:pt>
                <c:pt idx="18">
                  <c:v>0.43171380141664339</c:v>
                </c:pt>
                <c:pt idx="19">
                  <c:v>0.43193964341885954</c:v>
                </c:pt>
                <c:pt idx="20">
                  <c:v>0.43212672847841127</c:v>
                </c:pt>
                <c:pt idx="21">
                  <c:v>0.43227254507482477</c:v>
                </c:pt>
                <c:pt idx="22">
                  <c:v>0.43237468437701915</c:v>
                </c:pt>
                <c:pt idx="23">
                  <c:v>0.4324308874747832</c:v>
                </c:pt>
                <c:pt idx="24">
                  <c:v>0.43243909467808017</c:v>
                </c:pt>
                <c:pt idx="25">
                  <c:v>0.43239749548455619</c:v>
                </c:pt>
                <c:pt idx="26">
                  <c:v>0.43230457757702556</c:v>
                </c:pt>
                <c:pt idx="27">
                  <c:v>0.43215917303369905</c:v>
                </c:pt>
                <c:pt idx="28">
                  <c:v>0.43196049983830898</c:v>
                </c:pt>
                <c:pt idx="29">
                  <c:v>0.43170819678543448</c:v>
                </c:pt>
                <c:pt idx="30">
                  <c:v>0.43140235000221949</c:v>
                </c:pt>
                <c:pt idx="31">
                  <c:v>0.43104350955626164</c:v>
                </c:pt>
                <c:pt idx="32">
                  <c:v>0.43063269498471851</c:v>
                </c:pt>
                <c:pt idx="33">
                  <c:v>0.43017138904394386</c:v>
                </c:pt>
                <c:pt idx="34">
                  <c:v>0.42966151951359122</c:v>
                </c:pt>
                <c:pt idx="35">
                  <c:v>0.42910542945679525</c:v>
                </c:pt>
                <c:pt idx="36">
                  <c:v>0.42850583689641791</c:v>
                </c:pt>
                <c:pt idx="37">
                  <c:v>0.42786578537354891</c:v>
                </c:pt>
                <c:pt idx="38">
                  <c:v>0.42718858726983477</c:v>
                </c:pt>
                <c:pt idx="39">
                  <c:v>0.42647776206964766</c:v>
                </c:pt>
                <c:pt idx="40">
                  <c:v>0.42573697189315829</c:v>
                </c:pt>
                <c:pt idx="41">
                  <c:v>0.42496995664187071</c:v>
                </c:pt>
                <c:pt idx="42">
                  <c:v>0.42418047097206762</c:v>
                </c:pt>
                <c:pt idx="43">
                  <c:v>0.42337222506821676</c:v>
                </c:pt>
                <c:pt idx="44">
                  <c:v>0.42254883085534378</c:v>
                </c:pt>
                <c:pt idx="45">
                  <c:v>0.42171375489902457</c:v>
                </c:pt>
                <c:pt idx="46">
                  <c:v>0.42087027882716394</c:v>
                </c:pt>
                <c:pt idx="47">
                  <c:v>0.42002146769983306</c:v>
                </c:pt>
                <c:pt idx="48">
                  <c:v>0.41917014637778305</c:v>
                </c:pt>
                <c:pt idx="49">
                  <c:v>0.41831888361590241</c:v>
                </c:pt>
                <c:pt idx="50">
                  <c:v>0.41746998334671875</c:v>
                </c:pt>
                <c:pt idx="51">
                  <c:v>0.41662548242606801</c:v>
                </c:pt>
                <c:pt idx="52">
                  <c:v>0.41578715398738147</c:v>
                </c:pt>
                <c:pt idx="53">
                  <c:v>0.41495651548716112</c:v>
                </c:pt>
                <c:pt idx="54">
                  <c:v>0.41413484051354926</c:v>
                </c:pt>
                <c:pt idx="55">
                  <c:v>0.41332317346213315</c:v>
                </c:pt>
                <c:pt idx="56">
                  <c:v>0.41252234624747941</c:v>
                </c:pt>
                <c:pt idx="57">
                  <c:v>0.4117329963050454</c:v>
                </c:pt>
                <c:pt idx="58">
                  <c:v>0.410955585236841</c:v>
                </c:pt>
                <c:pt idx="59">
                  <c:v>0.41019041755779662</c:v>
                </c:pt>
                <c:pt idx="60">
                  <c:v>0.40943765910214069</c:v>
                </c:pt>
                <c:pt idx="61">
                  <c:v>0.40869735474572338</c:v>
                </c:pt>
                <c:pt idx="62">
                  <c:v>0.40796944518813266</c:v>
                </c:pt>
                <c:pt idx="63">
                  <c:v>0.40725378261587986</c:v>
                </c:pt>
                <c:pt idx="64">
                  <c:v>0.40655014513412763</c:v>
                </c:pt>
                <c:pt idx="65">
                  <c:v>0.40585824990942349</c:v>
                </c:pt>
                <c:pt idx="66">
                  <c:v>0.40517776501024644</c:v>
                </c:pt>
                <c:pt idx="67">
                  <c:v>0.40450831996679537</c:v>
                </c:pt>
                <c:pt idx="68">
                  <c:v>0.40384951509747347</c:v>
                </c:pt>
                <c:pt idx="69">
                  <c:v>0.40320092966815252</c:v>
                </c:pt>
                <c:pt idx="70">
                  <c:v>0.40256212896273647</c:v>
                </c:pt>
                <c:pt idx="71">
                  <c:v>0.40193267035091951</c:v>
                </c:pt>
                <c:pt idx="72">
                  <c:v>0.40131210844237664</c:v>
                </c:pt>
                <c:pt idx="73">
                  <c:v>0.40069999941685597</c:v>
                </c:pt>
                <c:pt idx="74">
                  <c:v>0.40009590461752703</c:v>
                </c:pt>
                <c:pt idx="75">
                  <c:v>0.39949939349115204</c:v>
                </c:pt>
                <c:pt idx="76">
                  <c:v>0.39891004595370805</c:v>
                </c:pt>
                <c:pt idx="77">
                  <c:v>0.39832745425444827</c:v>
                </c:pt>
                <c:pt idx="78">
                  <c:v>0.39775122440536792</c:v>
                </c:pt>
                <c:pt idx="79">
                  <c:v>0.39718097723691526</c:v>
                </c:pt>
                <c:pt idx="80">
                  <c:v>0.39661634913473653</c:v>
                </c:pt>
                <c:pt idx="81">
                  <c:v>0.39605699250641502</c:v>
                </c:pt>
                <c:pt idx="82">
                  <c:v>0.39550257602164979</c:v>
                </c:pt>
                <c:pt idx="83">
                  <c:v>0.39495278466417383</c:v>
                </c:pt>
                <c:pt idx="84">
                  <c:v>0.39440731962897835</c:v>
                </c:pt>
                <c:pt idx="85">
                  <c:v>0.39386589809409195</c:v>
                </c:pt>
                <c:pt idx="86">
                  <c:v>0.39332825289226364</c:v>
                </c:pt>
                <c:pt idx="87">
                  <c:v>0.39279413210440162</c:v>
                </c:pt>
                <c:pt idx="88">
                  <c:v>0.39226329859351</c:v>
                </c:pt>
                <c:pt idx="89">
                  <c:v>0.39173552949510942</c:v>
                </c:pt>
                <c:pt idx="90">
                  <c:v>0.3912106156777076</c:v>
                </c:pt>
                <c:pt idx="91">
                  <c:v>0.39068836118476657</c:v>
                </c:pt>
                <c:pt idx="92">
                  <c:v>0.39016858266776716</c:v>
                </c:pt>
                <c:pt idx="93">
                  <c:v>0.38965110881837539</c:v>
                </c:pt>
                <c:pt idx="94">
                  <c:v>0.38913577980633346</c:v>
                </c:pt>
                <c:pt idx="95">
                  <c:v>0.38862244672851698</c:v>
                </c:pt>
                <c:pt idx="96">
                  <c:v>0.38811097107358572</c:v>
                </c:pt>
                <c:pt idx="97">
                  <c:v>0.38760122420579285</c:v>
                </c:pt>
                <c:pt idx="98">
                  <c:v>0.38709308687078459</c:v>
                </c:pt>
                <c:pt idx="99">
                  <c:v>0.386586448725601</c:v>
                </c:pt>
                <c:pt idx="100">
                  <c:v>0.38608120789456396</c:v>
                </c:pt>
                <c:pt idx="101">
                  <c:v>0.3855772705522903</c:v>
                </c:pt>
                <c:pt idx="102">
                  <c:v>0.3850745505346897</c:v>
                </c:pt>
                <c:pt idx="103">
                  <c:v>0.3845729689784782</c:v>
                </c:pt>
                <c:pt idx="104">
                  <c:v>0.38407245398945272</c:v>
                </c:pt>
                <c:pt idx="105">
                  <c:v>0.38357294033950989</c:v>
                </c:pt>
                <c:pt idx="106">
                  <c:v>0.38307436919215432</c:v>
                </c:pt>
                <c:pt idx="107">
                  <c:v>0.3825766878560064</c:v>
                </c:pt>
                <c:pt idx="108">
                  <c:v>0.38207984956557711</c:v>
                </c:pt>
                <c:pt idx="109">
                  <c:v>0.38158381328832847</c:v>
                </c:pt>
                <c:pt idx="110">
                  <c:v>0.38108854355675448</c:v>
                </c:pt>
                <c:pt idx="111">
                  <c:v>0.38059401032390439</c:v>
                </c:pt>
                <c:pt idx="112">
                  <c:v>0.38010018884041064</c:v>
                </c:pt>
                <c:pt idx="113">
                  <c:v>0.37960705955066809</c:v>
                </c:pt>
                <c:pt idx="114">
                  <c:v>0.37911460800533059</c:v>
                </c:pt>
                <c:pt idx="115">
                  <c:v>0.37862282478675063</c:v>
                </c:pt>
                <c:pt idx="116">
                  <c:v>0.37813170544335967</c:v>
                </c:pt>
                <c:pt idx="117">
                  <c:v>0.37764125042829805</c:v>
                </c:pt>
                <c:pt idx="118">
                  <c:v>0.3771514650368365</c:v>
                </c:pt>
                <c:pt idx="119">
                  <c:v>0.3766623593363127</c:v>
                </c:pt>
                <c:pt idx="120">
                  <c:v>0.376173948081442</c:v>
                </c:pt>
                <c:pt idx="121">
                  <c:v>0.37568625060699118</c:v>
                </c:pt>
                <c:pt idx="122">
                  <c:v>0.37519929068896485</c:v>
                </c:pt>
                <c:pt idx="123">
                  <c:v>0.37471309636469524</c:v>
                </c:pt>
                <c:pt idx="124">
                  <c:v>0.37422769970163167</c:v>
                </c:pt>
                <c:pt idx="125">
                  <c:v>0.37374313650425983</c:v>
                </c:pt>
                <c:pt idx="126">
                  <c:v>0.37325944594856852</c:v>
                </c:pt>
                <c:pt idx="127">
                  <c:v>0.37277667013390686</c:v>
                </c:pt>
                <c:pt idx="128">
                  <c:v>0.37229485354308223</c:v>
                </c:pt>
                <c:pt idx="129">
                  <c:v>0.37181404240322996</c:v>
                </c:pt>
                <c:pt idx="130">
                  <c:v>0.37133428394246981</c:v>
                </c:pt>
                <c:pt idx="131">
                  <c:v>0.37085562554070595</c:v>
                </c:pt>
                <c:pt idx="132">
                  <c:v>0.37037811377717289</c:v>
                </c:pt>
                <c:pt idx="133">
                  <c:v>0.36990179338245494</c:v>
                </c:pt>
                <c:pt idx="134">
                  <c:v>0.36942670610858036</c:v>
                </c:pt>
                <c:pt idx="135">
                  <c:v>0.36895288953723515</c:v>
                </c:pt>
                <c:pt idx="136">
                  <c:v>0.36848037585281568</c:v>
                </c:pt>
                <c:pt idx="137">
                  <c:v>0.36800919061354725</c:v>
                </c:pt>
                <c:pt idx="138">
                  <c:v>0.36753935155971162</c:v>
                </c:pt>
                <c:pt idx="139">
                  <c:v>0.36707086750259738</c:v>
                </c:pt>
                <c:pt idx="140">
                  <c:v>0.36660373734051044</c:v>
                </c:pt>
                <c:pt idx="141">
                  <c:v>0.36613794924853904</c:v>
                </c:pt>
                <c:pt idx="142">
                  <c:v>0.36567348008632172</c:v>
                </c:pt>
                <c:pt idx="143">
                  <c:v>0.36521029506259622</c:v>
                </c:pt>
                <c:pt idx="144">
                  <c:v>0.36474834768681985</c:v>
                </c:pt>
                <c:pt idx="145">
                  <c:v>0.36428758002694833</c:v>
                </c:pt>
                <c:pt idx="146">
                  <c:v>0.36382792327913638</c:v>
                </c:pt>
                <c:pt idx="147">
                  <c:v>0.36336929864053291</c:v>
                </c:pt>
                <c:pt idx="148">
                  <c:v>0.36291161846152087</c:v>
                </c:pt>
                <c:pt idx="149">
                  <c:v>0.36245478763984829</c:v>
                </c:pt>
                <c:pt idx="150">
                  <c:v>0.36199870520718563</c:v>
                </c:pt>
                <c:pt idx="151">
                  <c:v>0.36154326604968134</c:v>
                </c:pt>
                <c:pt idx="152">
                  <c:v>0.36108836269873679</c:v>
                </c:pt>
                <c:pt idx="153">
                  <c:v>0.36063388712681854</c:v>
                </c:pt>
                <c:pt idx="154">
                  <c:v>0.3601797324856354</c:v>
                </c:pt>
                <c:pt idx="155">
                  <c:v>0.35972579473005289</c:v>
                </c:pt>
                <c:pt idx="156">
                  <c:v>0.35927197408002048</c:v>
                </c:pt>
                <c:pt idx="157">
                  <c:v>0.35881817628368812</c:v>
                </c:pt>
                <c:pt idx="158">
                  <c:v>0.35836431365683968</c:v>
                </c:pt>
                <c:pt idx="159">
                  <c:v>0.35791030588582573</c:v>
                </c:pt>
                <c:pt idx="160">
                  <c:v>0.35745608059252543</c:v>
                </c:pt>
                <c:pt idx="161">
                  <c:v>0.35700157366984464</c:v>
                </c:pt>
                <c:pt idx="162">
                  <c:v>0.35654672940441845</c:v>
                </c:pt>
                <c:pt idx="163">
                  <c:v>0.35609150040930676</c:v>
                </c:pt>
                <c:pt idx="164">
                  <c:v>0.35563584739350546</c:v>
                </c:pt>
                <c:pt idx="165">
                  <c:v>0.3551797387971683</c:v>
                </c:pt>
                <c:pt idx="166">
                  <c:v>0.35472315032179336</c:v>
                </c:pt>
                <c:pt idx="167">
                  <c:v>0.35426606438357094</c:v>
                </c:pt>
                <c:pt idx="168">
                  <c:v>0.35380846951597245</c:v>
                </c:pt>
                <c:pt idx="169">
                  <c:v>0.35335035974480605</c:v>
                </c:pt>
                <c:pt idx="170">
                  <c:v>0.3528917339556939</c:v>
                </c:pt>
                <c:pt idx="171">
                  <c:v>0.35243259527048737</c:v>
                </c:pt>
                <c:pt idx="172">
                  <c:v>0.3519729504457495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0.43652099999999999</c:v>
                </c:pt>
                <c:pt idx="1">
                  <c:v>0.439114</c:v>
                </c:pt>
                <c:pt idx="2">
                  <c:v>0.43690000000000001</c:v>
                </c:pt>
                <c:pt idx="3">
                  <c:v>0.43196099999999998</c:v>
                </c:pt>
                <c:pt idx="4">
                  <c:v>0.435919</c:v>
                </c:pt>
                <c:pt idx="5">
                  <c:v>0.43492999999999998</c:v>
                </c:pt>
                <c:pt idx="6">
                  <c:v>0.43794300000000003</c:v>
                </c:pt>
                <c:pt idx="7">
                  <c:v>0.431369</c:v>
                </c:pt>
                <c:pt idx="8">
                  <c:v>0.43586999999999998</c:v>
                </c:pt>
                <c:pt idx="9">
                  <c:v>0.43648700000000001</c:v>
                </c:pt>
                <c:pt idx="10">
                  <c:v>0.43672299999999997</c:v>
                </c:pt>
                <c:pt idx="11">
                  <c:v>0.43884699999999999</c:v>
                </c:pt>
                <c:pt idx="12">
                  <c:v>0.43599100000000002</c:v>
                </c:pt>
                <c:pt idx="13">
                  <c:v>0.439799</c:v>
                </c:pt>
                <c:pt idx="14">
                  <c:v>0.43515700000000002</c:v>
                </c:pt>
                <c:pt idx="15">
                  <c:v>0.43555199999999999</c:v>
                </c:pt>
                <c:pt idx="16">
                  <c:v>0.43825399999999998</c:v>
                </c:pt>
                <c:pt idx="17">
                  <c:v>0.43657099999999999</c:v>
                </c:pt>
                <c:pt idx="18">
                  <c:v>0.43637799999999999</c:v>
                </c:pt>
                <c:pt idx="19">
                  <c:v>0.439299</c:v>
                </c:pt>
                <c:pt idx="20">
                  <c:v>0.43824299999999999</c:v>
                </c:pt>
                <c:pt idx="21">
                  <c:v>0.44259500000000002</c:v>
                </c:pt>
                <c:pt idx="22">
                  <c:v>0.44222400000000001</c:v>
                </c:pt>
                <c:pt idx="23">
                  <c:v>0.44071300000000002</c:v>
                </c:pt>
                <c:pt idx="24">
                  <c:v>0.44170599999999999</c:v>
                </c:pt>
                <c:pt idx="25">
                  <c:v>0.44187500000000002</c:v>
                </c:pt>
                <c:pt idx="26">
                  <c:v>0.442882</c:v>
                </c:pt>
                <c:pt idx="27">
                  <c:v>0.44220500000000001</c:v>
                </c:pt>
                <c:pt idx="28">
                  <c:v>0.44781799999999999</c:v>
                </c:pt>
                <c:pt idx="29">
                  <c:v>0.443768</c:v>
                </c:pt>
                <c:pt idx="30">
                  <c:v>0.44549699999999998</c:v>
                </c:pt>
                <c:pt idx="31">
                  <c:v>0.44787300000000002</c:v>
                </c:pt>
                <c:pt idx="32">
                  <c:v>0.45101599999999997</c:v>
                </c:pt>
                <c:pt idx="33">
                  <c:v>0.45346900000000001</c:v>
                </c:pt>
                <c:pt idx="34">
                  <c:v>0.44893300000000003</c:v>
                </c:pt>
                <c:pt idx="35">
                  <c:v>0.45882000000000001</c:v>
                </c:pt>
                <c:pt idx="36">
                  <c:v>0.46490199999999998</c:v>
                </c:pt>
                <c:pt idx="37">
                  <c:v>0.46723100000000001</c:v>
                </c:pt>
                <c:pt idx="38">
                  <c:v>0.47811700000000001</c:v>
                </c:pt>
                <c:pt idx="39">
                  <c:v>0.49305500000000002</c:v>
                </c:pt>
                <c:pt idx="40">
                  <c:v>0.51131700000000002</c:v>
                </c:pt>
                <c:pt idx="41">
                  <c:v>0.54148200000000002</c:v>
                </c:pt>
                <c:pt idx="42">
                  <c:v>0.575515</c:v>
                </c:pt>
                <c:pt idx="43">
                  <c:v>0.62206799999999995</c:v>
                </c:pt>
                <c:pt idx="44">
                  <c:v>0.66933900000000002</c:v>
                </c:pt>
                <c:pt idx="45">
                  <c:v>0.71721699999999999</c:v>
                </c:pt>
                <c:pt idx="46">
                  <c:v>0.75715699999999997</c:v>
                </c:pt>
                <c:pt idx="47">
                  <c:v>0.78813500000000003</c:v>
                </c:pt>
                <c:pt idx="48">
                  <c:v>0.811195</c:v>
                </c:pt>
                <c:pt idx="49">
                  <c:v>0.82647199999999998</c:v>
                </c:pt>
                <c:pt idx="50">
                  <c:v>0.83387699999999998</c:v>
                </c:pt>
                <c:pt idx="51">
                  <c:v>0.83391199999999999</c:v>
                </c:pt>
                <c:pt idx="52">
                  <c:v>0.82138599999999995</c:v>
                </c:pt>
                <c:pt idx="53">
                  <c:v>0.79742199999999996</c:v>
                </c:pt>
                <c:pt idx="54">
                  <c:v>0.75377799999999995</c:v>
                </c:pt>
                <c:pt idx="55">
                  <c:v>0.66045600000000004</c:v>
                </c:pt>
                <c:pt idx="56">
                  <c:v>0.51631700000000003</c:v>
                </c:pt>
                <c:pt idx="57">
                  <c:v>0.43282399999999999</c:v>
                </c:pt>
                <c:pt idx="58">
                  <c:v>0.42624000000000001</c:v>
                </c:pt>
                <c:pt idx="59">
                  <c:v>0.423234</c:v>
                </c:pt>
                <c:pt idx="60">
                  <c:v>0.42299100000000001</c:v>
                </c:pt>
                <c:pt idx="61">
                  <c:v>0.42069200000000001</c:v>
                </c:pt>
                <c:pt idx="62">
                  <c:v>0.42347600000000002</c:v>
                </c:pt>
                <c:pt idx="63">
                  <c:v>0.43035499999999999</c:v>
                </c:pt>
                <c:pt idx="64">
                  <c:v>0.431695</c:v>
                </c:pt>
                <c:pt idx="65">
                  <c:v>0.44448399999999999</c:v>
                </c:pt>
                <c:pt idx="66">
                  <c:v>0.457316</c:v>
                </c:pt>
                <c:pt idx="67">
                  <c:v>0.48899599999999999</c:v>
                </c:pt>
                <c:pt idx="68">
                  <c:v>0.51014899999999996</c:v>
                </c:pt>
                <c:pt idx="69">
                  <c:v>0.548126</c:v>
                </c:pt>
                <c:pt idx="70">
                  <c:v>0.58286199999999999</c:v>
                </c:pt>
                <c:pt idx="71">
                  <c:v>0.61734599999999995</c:v>
                </c:pt>
                <c:pt idx="72">
                  <c:v>0.64395400000000003</c:v>
                </c:pt>
                <c:pt idx="73">
                  <c:v>0.66838399999999998</c:v>
                </c:pt>
                <c:pt idx="74">
                  <c:v>0.68237999999999999</c:v>
                </c:pt>
                <c:pt idx="75">
                  <c:v>0.69097699999999995</c:v>
                </c:pt>
                <c:pt idx="76">
                  <c:v>0.68357999999999997</c:v>
                </c:pt>
                <c:pt idx="77">
                  <c:v>0.66931300000000005</c:v>
                </c:pt>
                <c:pt idx="78">
                  <c:v>0.62716799999999995</c:v>
                </c:pt>
                <c:pt idx="79">
                  <c:v>0.55309399999999997</c:v>
                </c:pt>
                <c:pt idx="80">
                  <c:v>0.45145000000000002</c:v>
                </c:pt>
                <c:pt idx="81">
                  <c:v>0.402001</c:v>
                </c:pt>
                <c:pt idx="82">
                  <c:v>0.39426499999999998</c:v>
                </c:pt>
                <c:pt idx="83">
                  <c:v>0.392233</c:v>
                </c:pt>
                <c:pt idx="84">
                  <c:v>0.38637199999999999</c:v>
                </c:pt>
                <c:pt idx="85">
                  <c:v>0.39367200000000002</c:v>
                </c:pt>
                <c:pt idx="86">
                  <c:v>0.39335300000000001</c:v>
                </c:pt>
                <c:pt idx="87">
                  <c:v>0.39274799999999999</c:v>
                </c:pt>
                <c:pt idx="88">
                  <c:v>0.38893699999999998</c:v>
                </c:pt>
                <c:pt idx="89">
                  <c:v>0.38886399999999999</c:v>
                </c:pt>
                <c:pt idx="90">
                  <c:v>0.38604899999999998</c:v>
                </c:pt>
                <c:pt idx="91">
                  <c:v>0.38734600000000002</c:v>
                </c:pt>
                <c:pt idx="92">
                  <c:v>0.38860699999999998</c:v>
                </c:pt>
                <c:pt idx="93">
                  <c:v>0.38652599999999998</c:v>
                </c:pt>
                <c:pt idx="94">
                  <c:v>0.38806400000000002</c:v>
                </c:pt>
                <c:pt idx="95">
                  <c:v>0.38457599999999997</c:v>
                </c:pt>
                <c:pt idx="96">
                  <c:v>0.39112000000000002</c:v>
                </c:pt>
                <c:pt idx="97">
                  <c:v>0.38565199999999999</c:v>
                </c:pt>
                <c:pt idx="98">
                  <c:v>0.381187</c:v>
                </c:pt>
                <c:pt idx="99">
                  <c:v>0.38477099999999997</c:v>
                </c:pt>
                <c:pt idx="100">
                  <c:v>0.38646599999999998</c:v>
                </c:pt>
                <c:pt idx="101">
                  <c:v>0.38145899999999999</c:v>
                </c:pt>
                <c:pt idx="102">
                  <c:v>0.38477</c:v>
                </c:pt>
                <c:pt idx="103">
                  <c:v>0.38174200000000003</c:v>
                </c:pt>
                <c:pt idx="104">
                  <c:v>0.38356800000000002</c:v>
                </c:pt>
                <c:pt idx="105">
                  <c:v>0.38281599999999999</c:v>
                </c:pt>
                <c:pt idx="106">
                  <c:v>0.38846799999999998</c:v>
                </c:pt>
                <c:pt idx="107">
                  <c:v>0.38701600000000003</c:v>
                </c:pt>
                <c:pt idx="108">
                  <c:v>0.38392399999999999</c:v>
                </c:pt>
                <c:pt idx="109">
                  <c:v>0.39208799999999999</c:v>
                </c:pt>
                <c:pt idx="110">
                  <c:v>0.39291900000000002</c:v>
                </c:pt>
                <c:pt idx="111">
                  <c:v>0.39728200000000002</c:v>
                </c:pt>
                <c:pt idx="112">
                  <c:v>0.39944000000000002</c:v>
                </c:pt>
                <c:pt idx="113">
                  <c:v>0.40530899999999997</c:v>
                </c:pt>
                <c:pt idx="114">
                  <c:v>0.40687299999999998</c:v>
                </c:pt>
                <c:pt idx="115">
                  <c:v>0.40629999999999999</c:v>
                </c:pt>
                <c:pt idx="116">
                  <c:v>0.40641500000000003</c:v>
                </c:pt>
                <c:pt idx="117">
                  <c:v>0.40138099999999999</c:v>
                </c:pt>
                <c:pt idx="118">
                  <c:v>0.39470100000000002</c:v>
                </c:pt>
                <c:pt idx="119">
                  <c:v>0.38957900000000001</c:v>
                </c:pt>
                <c:pt idx="120">
                  <c:v>0.382828</c:v>
                </c:pt>
                <c:pt idx="121">
                  <c:v>0.382023</c:v>
                </c:pt>
                <c:pt idx="122">
                  <c:v>0.376502</c:v>
                </c:pt>
                <c:pt idx="123">
                  <c:v>0.36901299999999998</c:v>
                </c:pt>
                <c:pt idx="124">
                  <c:v>0.365707</c:v>
                </c:pt>
                <c:pt idx="125">
                  <c:v>0.37390299999999999</c:v>
                </c:pt>
                <c:pt idx="126">
                  <c:v>0.37137199999999998</c:v>
                </c:pt>
                <c:pt idx="127">
                  <c:v>0.36917100000000003</c:v>
                </c:pt>
                <c:pt idx="128">
                  <c:v>0.37367800000000001</c:v>
                </c:pt>
                <c:pt idx="129">
                  <c:v>0.36727199999999999</c:v>
                </c:pt>
                <c:pt idx="130">
                  <c:v>0.36169200000000001</c:v>
                </c:pt>
                <c:pt idx="131">
                  <c:v>0.36753999999999998</c:v>
                </c:pt>
                <c:pt idx="132">
                  <c:v>0.36457800000000001</c:v>
                </c:pt>
                <c:pt idx="133">
                  <c:v>0.36621399999999998</c:v>
                </c:pt>
                <c:pt idx="134">
                  <c:v>0.36434499999999997</c:v>
                </c:pt>
                <c:pt idx="135">
                  <c:v>0.36422199999999999</c:v>
                </c:pt>
                <c:pt idx="136">
                  <c:v>0.36335400000000001</c:v>
                </c:pt>
                <c:pt idx="137">
                  <c:v>0.36632900000000002</c:v>
                </c:pt>
                <c:pt idx="138">
                  <c:v>0.36511500000000002</c:v>
                </c:pt>
                <c:pt idx="139">
                  <c:v>0.36804900000000002</c:v>
                </c:pt>
                <c:pt idx="140">
                  <c:v>0.367255</c:v>
                </c:pt>
                <c:pt idx="141">
                  <c:v>0.37145800000000001</c:v>
                </c:pt>
                <c:pt idx="142">
                  <c:v>0.36818000000000001</c:v>
                </c:pt>
                <c:pt idx="143">
                  <c:v>0.37516100000000002</c:v>
                </c:pt>
                <c:pt idx="144">
                  <c:v>0.374915</c:v>
                </c:pt>
                <c:pt idx="145">
                  <c:v>0.37970500000000001</c:v>
                </c:pt>
                <c:pt idx="146">
                  <c:v>0.377216</c:v>
                </c:pt>
                <c:pt idx="147">
                  <c:v>0.38051000000000001</c:v>
                </c:pt>
                <c:pt idx="148">
                  <c:v>0.37441200000000002</c:v>
                </c:pt>
                <c:pt idx="149">
                  <c:v>0.37679800000000002</c:v>
                </c:pt>
                <c:pt idx="150">
                  <c:v>0.37373200000000001</c:v>
                </c:pt>
                <c:pt idx="151">
                  <c:v>0.36964799999999998</c:v>
                </c:pt>
                <c:pt idx="152">
                  <c:v>0.36444199999999999</c:v>
                </c:pt>
                <c:pt idx="153">
                  <c:v>0.36131799999999997</c:v>
                </c:pt>
                <c:pt idx="154">
                  <c:v>0.35940699999999998</c:v>
                </c:pt>
                <c:pt idx="155">
                  <c:v>0.35374100000000003</c:v>
                </c:pt>
                <c:pt idx="156">
                  <c:v>0.362072</c:v>
                </c:pt>
                <c:pt idx="157">
                  <c:v>0.35776400000000003</c:v>
                </c:pt>
                <c:pt idx="158">
                  <c:v>0.35509800000000002</c:v>
                </c:pt>
                <c:pt idx="159">
                  <c:v>0.35946899999999998</c:v>
                </c:pt>
                <c:pt idx="160">
                  <c:v>0.361402</c:v>
                </c:pt>
                <c:pt idx="161">
                  <c:v>0.35498800000000003</c:v>
                </c:pt>
                <c:pt idx="162">
                  <c:v>0.35563</c:v>
                </c:pt>
                <c:pt idx="163">
                  <c:v>0.35638199999999998</c:v>
                </c:pt>
                <c:pt idx="164">
                  <c:v>0.35240300000000002</c:v>
                </c:pt>
                <c:pt idx="165">
                  <c:v>0.35606199999999999</c:v>
                </c:pt>
                <c:pt idx="166">
                  <c:v>0.35413800000000001</c:v>
                </c:pt>
                <c:pt idx="167">
                  <c:v>0.35107100000000002</c:v>
                </c:pt>
                <c:pt idx="168">
                  <c:v>0.35772999999999999</c:v>
                </c:pt>
                <c:pt idx="169">
                  <c:v>0.35347499999999998</c:v>
                </c:pt>
                <c:pt idx="170">
                  <c:v>0.35193200000000002</c:v>
                </c:pt>
                <c:pt idx="171">
                  <c:v>0.35347299999999998</c:v>
                </c:pt>
                <c:pt idx="172">
                  <c:v>0.35086499999999998</c:v>
                </c:pt>
                <c:pt idx="173">
                  <c:v>0.34803000000000001</c:v>
                </c:pt>
                <c:pt idx="174">
                  <c:v>0.35101199999999999</c:v>
                </c:pt>
                <c:pt idx="175">
                  <c:v>0.34773300000000001</c:v>
                </c:pt>
                <c:pt idx="176">
                  <c:v>0.35502800000000001</c:v>
                </c:pt>
                <c:pt idx="177">
                  <c:v>0.34982200000000002</c:v>
                </c:pt>
                <c:pt idx="178">
                  <c:v>0.35164899999999999</c:v>
                </c:pt>
                <c:pt idx="179">
                  <c:v>0.35501700000000003</c:v>
                </c:pt>
                <c:pt idx="180">
                  <c:v>0.35030600000000001</c:v>
                </c:pt>
                <c:pt idx="181">
                  <c:v>0.35067100000000001</c:v>
                </c:pt>
                <c:pt idx="182">
                  <c:v>0.348439</c:v>
                </c:pt>
                <c:pt idx="183">
                  <c:v>0.34786</c:v>
                </c:pt>
                <c:pt idx="184">
                  <c:v>0.35239199999999998</c:v>
                </c:pt>
                <c:pt idx="185">
                  <c:v>0.35534399999999999</c:v>
                </c:pt>
                <c:pt idx="186">
                  <c:v>0.34842800000000002</c:v>
                </c:pt>
                <c:pt idx="187">
                  <c:v>0.34913300000000003</c:v>
                </c:pt>
                <c:pt idx="188">
                  <c:v>0.35067900000000002</c:v>
                </c:pt>
                <c:pt idx="189">
                  <c:v>0.348578</c:v>
                </c:pt>
                <c:pt idx="190">
                  <c:v>0.34716200000000003</c:v>
                </c:pt>
                <c:pt idx="191">
                  <c:v>0.34997499999999998</c:v>
                </c:pt>
                <c:pt idx="192">
                  <c:v>0.350136</c:v>
                </c:pt>
                <c:pt idx="193">
                  <c:v>0.34856199999999998</c:v>
                </c:pt>
                <c:pt idx="194">
                  <c:v>0.34811900000000001</c:v>
                </c:pt>
                <c:pt idx="195">
                  <c:v>0.34395799999999999</c:v>
                </c:pt>
                <c:pt idx="196">
                  <c:v>0.34412599999999999</c:v>
                </c:pt>
                <c:pt idx="197">
                  <c:v>0.34336299999999997</c:v>
                </c:pt>
                <c:pt idx="198">
                  <c:v>0.34769</c:v>
                </c:pt>
                <c:pt idx="199">
                  <c:v>0.34647299999999998</c:v>
                </c:pt>
                <c:pt idx="200">
                  <c:v>0.34678399999999998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0.43347169129430813</c:v>
                </c:pt>
                <c:pt idx="1">
                  <c:v>0.43390687509654258</c:v>
                </c:pt>
                <c:pt idx="2">
                  <c:v>0.43433889541657128</c:v>
                </c:pt>
                <c:pt idx="3">
                  <c:v>0.43476705908234659</c:v>
                </c:pt>
                <c:pt idx="4">
                  <c:v>0.43519058303316199</c:v>
                </c:pt>
                <c:pt idx="5">
                  <c:v>0.43560858681404269</c:v>
                </c:pt>
                <c:pt idx="6">
                  <c:v>0.43602008519584212</c:v>
                </c:pt>
                <c:pt idx="7">
                  <c:v>0.4364239811937341</c:v>
                </c:pt>
                <c:pt idx="8">
                  <c:v>0.43681905988017883</c:v>
                </c:pt>
                <c:pt idx="9">
                  <c:v>0.43720398357885498</c:v>
                </c:pt>
                <c:pt idx="10">
                  <c:v>0.43757728932509443</c:v>
                </c:pt>
                <c:pt idx="11">
                  <c:v>0.43793738995102688</c:v>
                </c:pt>
                <c:pt idx="12">
                  <c:v>0.43828258089832206</c:v>
                </c:pt>
                <c:pt idx="13">
                  <c:v>0.43861105602168776</c:v>
                </c:pt>
                <c:pt idx="14">
                  <c:v>0.43892093742307731</c:v>
                </c:pt>
                <c:pt idx="15">
                  <c:v>0.43921032701771184</c:v>
                </c:pt>
                <c:pt idx="16">
                  <c:v>0.43947739141449887</c:v>
                </c:pt>
                <c:pt idx="17">
                  <c:v>0.43972049718404588</c:v>
                </c:pt>
                <c:pt idx="18">
                  <c:v>0.43993842108543602</c:v>
                </c:pt>
                <c:pt idx="19">
                  <c:v>0.4401306696504042</c:v>
                </c:pt>
                <c:pt idx="20">
                  <c:v>0.44029795478528011</c:v>
                </c:pt>
                <c:pt idx="21">
                  <c:v>0.44044288642736901</c:v>
                </c:pt>
                <c:pt idx="22">
                  <c:v>0.4405709587678579</c:v>
                </c:pt>
                <c:pt idx="23">
                  <c:v>0.44069192110165112</c:v>
                </c:pt>
                <c:pt idx="24">
                  <c:v>0.44082163464020641</c:v>
                </c:pt>
                <c:pt idx="25">
                  <c:v>0.44098451774530728</c:v>
                </c:pt>
                <c:pt idx="26">
                  <c:v>0.4412166675927689</c:v>
                </c:pt>
                <c:pt idx="27">
                  <c:v>0.44156970866892353</c:v>
                </c:pt>
                <c:pt idx="28">
                  <c:v>0.4421153498695391</c:v>
                </c:pt>
                <c:pt idx="29">
                  <c:v>0.44295052567282983</c:v>
                </c:pt>
                <c:pt idx="30">
                  <c:v>0.44420284964380574</c:v>
                </c:pt>
                <c:pt idx="31">
                  <c:v>0.44603592316461083</c:v>
                </c:pt>
                <c:pt idx="32">
                  <c:v>0.44865383029708511</c:v>
                </c:pt>
                <c:pt idx="33">
                  <c:v>0.45230393356189019</c:v>
                </c:pt>
                <c:pt idx="34">
                  <c:v>0.45727689950979417</c:v>
                </c:pt>
                <c:pt idx="35">
                  <c:v>0.46390277213649139</c:v>
                </c:pt>
                <c:pt idx="36">
                  <c:v>0.47254192756512681</c:v>
                </c:pt>
                <c:pt idx="37">
                  <c:v>0.48356993478042987</c:v>
                </c:pt>
                <c:pt idx="38">
                  <c:v>0.49735575253366821</c:v>
                </c:pt>
                <c:pt idx="39">
                  <c:v>0.51423332589866322</c:v>
                </c:pt>
                <c:pt idx="40">
                  <c:v>0.53446748583784742</c:v>
                </c:pt>
                <c:pt idx="41">
                  <c:v>0.55821603622693139</c:v>
                </c:pt>
                <c:pt idx="42">
                  <c:v>0.5854909239698024</c:v>
                </c:pt>
                <c:pt idx="43">
                  <c:v>0.61612227571712042</c:v>
                </c:pt>
                <c:pt idx="44">
                  <c:v>0.64972962878737395</c:v>
                </c:pt>
                <c:pt idx="45">
                  <c:v>0.68570426787364225</c:v>
                </c:pt>
                <c:pt idx="46">
                  <c:v>0.72320211909130083</c:v>
                </c:pt>
                <c:pt idx="47">
                  <c:v>0.76112471711610041</c:v>
                </c:pt>
                <c:pt idx="48">
                  <c:v>0.79799002611889513</c:v>
                </c:pt>
                <c:pt idx="49">
                  <c:v>0.83144000441732147</c:v>
                </c:pt>
                <c:pt idx="50">
                  <c:v>0.85709059668716092</c:v>
                </c:pt>
                <c:pt idx="51">
                  <c:v>0.86714649734576954</c:v>
                </c:pt>
                <c:pt idx="52">
                  <c:v>0.85097588167148963</c:v>
                </c:pt>
                <c:pt idx="53">
                  <c:v>0.80044272298909025</c:v>
                </c:pt>
                <c:pt idx="54">
                  <c:v>0.71843900891133128</c:v>
                </c:pt>
                <c:pt idx="55">
                  <c:v>0.6223138111331783</c:v>
                </c:pt>
                <c:pt idx="56">
                  <c:v>0.53566885518194518</c:v>
                </c:pt>
                <c:pt idx="57">
                  <c:v>0.47446840918359962</c:v>
                </c:pt>
                <c:pt idx="58">
                  <c:v>0.44042358003207288</c:v>
                </c:pt>
                <c:pt idx="59">
                  <c:v>0.42568833699341496</c:v>
                </c:pt>
                <c:pt idx="60">
                  <c:v>0.42126223842925459</c:v>
                </c:pt>
                <c:pt idx="61">
                  <c:v>0.42150789752414447</c:v>
                </c:pt>
                <c:pt idx="62">
                  <c:v>0.42417393049420143</c:v>
                </c:pt>
                <c:pt idx="63">
                  <c:v>0.42887452221088518</c:v>
                </c:pt>
                <c:pt idx="64">
                  <c:v>0.43595296981032527</c:v>
                </c:pt>
                <c:pt idx="65">
                  <c:v>0.44597556416332484</c:v>
                </c:pt>
                <c:pt idx="66">
                  <c:v>0.45953878693727773</c:v>
                </c:pt>
                <c:pt idx="67">
                  <c:v>0.47716024805717161</c:v>
                </c:pt>
                <c:pt idx="68">
                  <c:v>0.49917361694070489</c:v>
                </c:pt>
                <c:pt idx="69">
                  <c:v>0.52561758372532563</c:v>
                </c:pt>
                <c:pt idx="70">
                  <c:v>0.5561301400903198</c:v>
                </c:pt>
                <c:pt idx="71">
                  <c:v>0.58985399122679216</c:v>
                </c:pt>
                <c:pt idx="72">
                  <c:v>0.62530059394318271</c:v>
                </c:pt>
                <c:pt idx="73">
                  <c:v>0.65995541010312853</c:v>
                </c:pt>
                <c:pt idx="74">
                  <c:v>0.68927221406178774</c:v>
                </c:pt>
                <c:pt idx="75">
                  <c:v>0.7053522629779434</c:v>
                </c:pt>
                <c:pt idx="76">
                  <c:v>0.69766229139938862</c:v>
                </c:pt>
                <c:pt idx="77">
                  <c:v>0.65896235031066763</c:v>
                </c:pt>
                <c:pt idx="78">
                  <c:v>0.59407653610055555</c:v>
                </c:pt>
                <c:pt idx="79">
                  <c:v>0.52135522866611872</c:v>
                </c:pt>
                <c:pt idx="80">
                  <c:v>0.4614958633501125</c:v>
                </c:pt>
                <c:pt idx="81">
                  <c:v>0.42424944994191638</c:v>
                </c:pt>
                <c:pt idx="82">
                  <c:v>0.4064072430866893</c:v>
                </c:pt>
                <c:pt idx="83">
                  <c:v>0.39958112420522612</c:v>
                </c:pt>
                <c:pt idx="84">
                  <c:v>0.39721525537720676</c:v>
                </c:pt>
                <c:pt idx="85">
                  <c:v>0.39617806010638446</c:v>
                </c:pt>
                <c:pt idx="86">
                  <c:v>0.39543831460932327</c:v>
                </c:pt>
                <c:pt idx="87">
                  <c:v>0.3947511289729973</c:v>
                </c:pt>
                <c:pt idx="88">
                  <c:v>0.39407351321870127</c:v>
                </c:pt>
                <c:pt idx="89">
                  <c:v>0.39339967843985618</c:v>
                </c:pt>
                <c:pt idx="90">
                  <c:v>0.39272887615769464</c:v>
                </c:pt>
                <c:pt idx="91">
                  <c:v>0.3920608769263334</c:v>
                </c:pt>
                <c:pt idx="92">
                  <c:v>0.39139550410041418</c:v>
                </c:pt>
                <c:pt idx="93">
                  <c:v>0.39073260110539709</c:v>
                </c:pt>
                <c:pt idx="94">
                  <c:v>0.39007203900995219</c:v>
                </c:pt>
                <c:pt idx="95">
                  <c:v>0.38941374298833487</c:v>
                </c:pt>
                <c:pt idx="96">
                  <c:v>0.38875776010606633</c:v>
                </c:pt>
                <c:pt idx="97">
                  <c:v>0.38810442090675012</c:v>
                </c:pt>
                <c:pt idx="98">
                  <c:v>0.38745469924105053</c:v>
                </c:pt>
                <c:pt idx="99">
                  <c:v>0.38681095914484886</c:v>
                </c:pt>
                <c:pt idx="100">
                  <c:v>0.38617839388419845</c:v>
                </c:pt>
                <c:pt idx="101">
                  <c:v>0.38556758364579968</c:v>
                </c:pt>
                <c:pt idx="102">
                  <c:v>0.38499864883694562</c:v>
                </c:pt>
                <c:pt idx="103">
                  <c:v>0.38450731498955326</c:v>
                </c:pt>
                <c:pt idx="104">
                  <c:v>0.38415264521793063</c:v>
                </c:pt>
                <c:pt idx="105">
                  <c:v>0.38402508532612328</c:v>
                </c:pt>
                <c:pt idx="106">
                  <c:v>0.38425184867584716</c:v>
                </c:pt>
                <c:pt idx="107">
                  <c:v>0.38499496061956451</c:v>
                </c:pt>
                <c:pt idx="108">
                  <c:v>0.38643628553371778</c:v>
                </c:pt>
                <c:pt idx="109">
                  <c:v>0.38874422793562352</c:v>
                </c:pt>
                <c:pt idx="110">
                  <c:v>0.39201776193008953</c:v>
                </c:pt>
                <c:pt idx="111">
                  <c:v>0.39620248261817398</c:v>
                </c:pt>
                <c:pt idx="112">
                  <c:v>0.40097309536762532</c:v>
                </c:pt>
                <c:pt idx="113">
                  <c:v>0.40560110939542393</c:v>
                </c:pt>
                <c:pt idx="114">
                  <c:v>0.40891176875472623</c:v>
                </c:pt>
                <c:pt idx="115">
                  <c:v>0.40953496238250292</c:v>
                </c:pt>
                <c:pt idx="116">
                  <c:v>0.40655864812483006</c:v>
                </c:pt>
                <c:pt idx="117">
                  <c:v>0.400261923922761</c:v>
                </c:pt>
                <c:pt idx="118">
                  <c:v>0.39223786002714411</c:v>
                </c:pt>
                <c:pt idx="119">
                  <c:v>0.38458523768239811</c:v>
                </c:pt>
                <c:pt idx="120">
                  <c:v>0.3787697833135909</c:v>
                </c:pt>
                <c:pt idx="121">
                  <c:v>0.37509623521555846</c:v>
                </c:pt>
                <c:pt idx="122">
                  <c:v>0.37303735124565895</c:v>
                </c:pt>
                <c:pt idx="123">
                  <c:v>0.37187611423707689</c:v>
                </c:pt>
                <c:pt idx="124">
                  <c:v>0.3711006371133922</c:v>
                </c:pt>
                <c:pt idx="125">
                  <c:v>0.37045731873316007</c:v>
                </c:pt>
                <c:pt idx="126">
                  <c:v>0.36985226767550511</c:v>
                </c:pt>
                <c:pt idx="127">
                  <c:v>0.36925878539704132</c:v>
                </c:pt>
                <c:pt idx="128">
                  <c:v>0.36867109540804277</c:v>
                </c:pt>
                <c:pt idx="129">
                  <c:v>0.36808842049505841</c:v>
                </c:pt>
                <c:pt idx="130">
                  <c:v>0.36751091940223923</c:v>
                </c:pt>
                <c:pt idx="131">
                  <c:v>0.36693889198803104</c:v>
                </c:pt>
                <c:pt idx="132">
                  <c:v>0.36637266893890658</c:v>
                </c:pt>
                <c:pt idx="133">
                  <c:v>0.36581266432081622</c:v>
                </c:pt>
                <c:pt idx="134">
                  <c:v>0.36525966603078786</c:v>
                </c:pt>
                <c:pt idx="135">
                  <c:v>0.3647158973324916</c:v>
                </c:pt>
                <c:pt idx="136">
                  <c:v>0.36418832112037525</c:v>
                </c:pt>
                <c:pt idx="137">
                  <c:v>0.36369737244022643</c:v>
                </c:pt>
                <c:pt idx="138">
                  <c:v>0.3632960911210516</c:v>
                </c:pt>
                <c:pt idx="139">
                  <c:v>0.3631031122838223</c:v>
                </c:pt>
                <c:pt idx="140">
                  <c:v>0.36334139047816116</c:v>
                </c:pt>
                <c:pt idx="141">
                  <c:v>0.36434820095524356</c:v>
                </c:pt>
                <c:pt idx="142">
                  <c:v>0.36649386019136221</c:v>
                </c:pt>
                <c:pt idx="143">
                  <c:v>0.36996028928455726</c:v>
                </c:pt>
                <c:pt idx="144">
                  <c:v>0.37443340918599372</c:v>
                </c:pt>
                <c:pt idx="145">
                  <c:v>0.37892334223260465</c:v>
                </c:pt>
                <c:pt idx="146">
                  <c:v>0.38197839105162013</c:v>
                </c:pt>
                <c:pt idx="147">
                  <c:v>0.38233372221191414</c:v>
                </c:pt>
                <c:pt idx="148">
                  <c:v>0.37963076848838229</c:v>
                </c:pt>
                <c:pt idx="149">
                  <c:v>0.37466175326186252</c:v>
                </c:pt>
                <c:pt idx="150">
                  <c:v>0.36891892688275968</c:v>
                </c:pt>
                <c:pt idx="151">
                  <c:v>0.36379535668901763</c:v>
                </c:pt>
                <c:pt idx="152">
                  <c:v>0.36001965279114895</c:v>
                </c:pt>
                <c:pt idx="153">
                  <c:v>0.35761199737806798</c:v>
                </c:pt>
                <c:pt idx="154">
                  <c:v>0.35619891496417638</c:v>
                </c:pt>
                <c:pt idx="155">
                  <c:v>0.35535413185378678</c:v>
                </c:pt>
                <c:pt idx="156">
                  <c:v>0.35477399691703543</c:v>
                </c:pt>
                <c:pt idx="157">
                  <c:v>0.3542960168901888</c:v>
                </c:pt>
                <c:pt idx="158">
                  <c:v>0.35385078470647918</c:v>
                </c:pt>
                <c:pt idx="159">
                  <c:v>0.35341384733933146</c:v>
                </c:pt>
                <c:pt idx="160">
                  <c:v>0.3529778358122127</c:v>
                </c:pt>
                <c:pt idx="161">
                  <c:v>0.35254067250608739</c:v>
                </c:pt>
                <c:pt idx="162">
                  <c:v>0.35210166035421436</c:v>
                </c:pt>
                <c:pt idx="163">
                  <c:v>0.35166043339167585</c:v>
                </c:pt>
                <c:pt idx="164">
                  <c:v>0.35121672421227335</c:v>
                </c:pt>
                <c:pt idx="165">
                  <c:v>0.35077031983067153</c:v>
                </c:pt>
                <c:pt idx="166">
                  <c:v>0.35032105286538057</c:v>
                </c:pt>
                <c:pt idx="167">
                  <c:v>0.34986879784749159</c:v>
                </c:pt>
                <c:pt idx="168">
                  <c:v>0.34941346785699762</c:v>
                </c:pt>
                <c:pt idx="169">
                  <c:v>0.34895501096339837</c:v>
                </c:pt>
                <c:pt idx="170">
                  <c:v>0.34849340652872146</c:v>
                </c:pt>
                <c:pt idx="171">
                  <c:v>0.34802866148131262</c:v>
                </c:pt>
                <c:pt idx="172">
                  <c:v>0.34756080665521238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0.43347169124944934</c:v>
                </c:pt>
                <c:pt idx="1">
                  <c:v>0.43390687499229358</c:v>
                </c:pt>
                <c:pt idx="2">
                  <c:v>0.43433889517806212</c:v>
                </c:pt>
                <c:pt idx="3">
                  <c:v>0.43476705854513231</c:v>
                </c:pt>
                <c:pt idx="4">
                  <c:v>0.43519058184192222</c:v>
                </c:pt>
                <c:pt idx="5">
                  <c:v>0.435608584213524</c:v>
                </c:pt>
                <c:pt idx="6">
                  <c:v>0.43602007960689554</c:v>
                </c:pt>
                <c:pt idx="7">
                  <c:v>0.43642396936851757</c:v>
                </c:pt>
                <c:pt idx="8">
                  <c:v>0.4368190352483069</c:v>
                </c:pt>
                <c:pt idx="9">
                  <c:v>0.43720393306681554</c:v>
                </c:pt>
                <c:pt idx="10">
                  <c:v>0.43757718734825224</c:v>
                </c:pt>
                <c:pt idx="11">
                  <c:v>0.43793718726799791</c:v>
                </c:pt>
                <c:pt idx="12">
                  <c:v>0.43828218430775273</c:v>
                </c:pt>
                <c:pt idx="13">
                  <c:v>0.43861029205125662</c:v>
                </c:pt>
                <c:pt idx="14">
                  <c:v>0.43891948858487945</c:v>
                </c:pt>
                <c:pt idx="15">
                  <c:v>0.43920762198578522</c:v>
                </c:pt>
                <c:pt idx="16">
                  <c:v>0.43947241938068454</c:v>
                </c:pt>
                <c:pt idx="17">
                  <c:v>0.43971150003485093</c:v>
                </c:pt>
                <c:pt idx="18">
                  <c:v>0.43992239287848656</c:v>
                </c:pt>
                <c:pt idx="19">
                  <c:v>0.44010255879051063</c:v>
                </c:pt>
                <c:pt idx="20">
                  <c:v>0.44024941783438398</c:v>
                </c:pt>
                <c:pt idx="21">
                  <c:v>0.44036038147451018</c:v>
                </c:pt>
                <c:pt idx="22">
                  <c:v>0.44043288959567189</c:v>
                </c:pt>
                <c:pt idx="23">
                  <c:v>0.4404644519060355</c:v>
                </c:pt>
                <c:pt idx="24">
                  <c:v>0.44045269303490547</c:v>
                </c:pt>
                <c:pt idx="25">
                  <c:v>0.44039540035265884</c:v>
                </c:pt>
                <c:pt idx="26">
                  <c:v>0.44029057325970627</c:v>
                </c:pt>
                <c:pt idx="27">
                  <c:v>0.44013647243525644</c:v>
                </c:pt>
                <c:pt idx="28">
                  <c:v>0.43993166732891087</c:v>
                </c:pt>
                <c:pt idx="29">
                  <c:v>0.43967508004279754</c:v>
                </c:pt>
                <c:pt idx="30">
                  <c:v>0.43936602371093098</c:v>
                </c:pt>
                <c:pt idx="31">
                  <c:v>0.43900423355243123</c:v>
                </c:pt>
                <c:pt idx="32">
                  <c:v>0.43858988896489509</c:v>
                </c:pt>
                <c:pt idx="33">
                  <c:v>0.43812362533216009</c:v>
                </c:pt>
                <c:pt idx="34">
                  <c:v>0.43760653463417643</c:v>
                </c:pt>
                <c:pt idx="35">
                  <c:v>0.43704015444179001</c:v>
                </c:pt>
                <c:pt idx="36">
                  <c:v>0.4364264454225234</c:v>
                </c:pt>
                <c:pt idx="37">
                  <c:v>0.43576775803515494</c:v>
                </c:pt>
                <c:pt idx="38">
                  <c:v>0.435066789609033</c:v>
                </c:pt>
                <c:pt idx="39">
                  <c:v>0.43432653344899308</c:v>
                </c:pt>
                <c:pt idx="40">
                  <c:v>0.43355022194565879</c:v>
                </c:pt>
                <c:pt idx="41">
                  <c:v>0.43274126588125</c:v>
                </c:pt>
                <c:pt idx="42">
                  <c:v>0.431903192192721</c:v>
                </c:pt>
                <c:pt idx="43">
                  <c:v>0.43103958238984591</c:v>
                </c:pt>
                <c:pt idx="44">
                  <c:v>0.43015401364029082</c:v>
                </c:pt>
                <c:pt idx="45">
                  <c:v>0.4292500042504227</c:v>
                </c:pt>
                <c:pt idx="46">
                  <c:v>0.42833096491917344</c:v>
                </c:pt>
                <c:pt idx="47">
                  <c:v>0.42740015675443399</c:v>
                </c:pt>
                <c:pt idx="48">
                  <c:v>0.42646065664773697</c:v>
                </c:pt>
                <c:pt idx="49">
                  <c:v>0.42551533022997695</c:v>
                </c:pt>
                <c:pt idx="50">
                  <c:v>0.42456681229938664</c:v>
                </c:pt>
                <c:pt idx="51">
                  <c:v>0.42361749433701179</c:v>
                </c:pt>
                <c:pt idx="52">
                  <c:v>0.42266951851190543</c:v>
                </c:pt>
                <c:pt idx="53">
                  <c:v>0.4217247774295802</c:v>
                </c:pt>
                <c:pt idx="54">
                  <c:v>0.42078491878943969</c:v>
                </c:pt>
                <c:pt idx="55">
                  <c:v>0.41985135408301816</c:v>
                </c:pt>
                <c:pt idx="56">
                  <c:v>0.41892527047576344</c:v>
                </c:pt>
                <c:pt idx="57">
                  <c:v>0.41800764506083543</c:v>
                </c:pt>
                <c:pt idx="58">
                  <c:v>0.41709926074401543</c:v>
                </c:pt>
                <c:pt idx="59">
                  <c:v>0.41620072310524092</c:v>
                </c:pt>
                <c:pt idx="60">
                  <c:v>0.41531247767661933</c:v>
                </c:pt>
                <c:pt idx="61">
                  <c:v>0.41443482717267865</c:v>
                </c:pt>
                <c:pt idx="62">
                  <c:v>0.41356794830121407</c:v>
                </c:pt>
                <c:pt idx="63">
                  <c:v>0.41271190786896378</c:v>
                </c:pt>
                <c:pt idx="64">
                  <c:v>0.41186667797332865</c:v>
                </c:pt>
                <c:pt idx="65">
                  <c:v>0.41103215013829131</c:v>
                </c:pt>
                <c:pt idx="66">
                  <c:v>0.4102081483092796</c:v>
                </c:pt>
                <c:pt idx="67">
                  <c:v>0.40939444066822506</c:v>
                </c:pt>
                <c:pt idx="68">
                  <c:v>0.4085907502671785</c:v>
                </c:pt>
                <c:pt idx="69">
                  <c:v>0.40779676450750341</c:v>
                </c:pt>
                <c:pt idx="70">
                  <c:v>0.40701214351293075</c:v>
                </c:pt>
                <c:pt idx="71">
                  <c:v>0.4062365274597356</c:v>
                </c:pt>
                <c:pt idx="72">
                  <c:v>0.40546954293705167</c:v>
                </c:pt>
                <c:pt idx="73">
                  <c:v>0.40471080841585738</c:v>
                </c:pt>
                <c:pt idx="74">
                  <c:v>0.40395993890735399</c:v>
                </c:pt>
                <c:pt idx="75">
                  <c:v>0.40321654989107003</c:v>
                </c:pt>
                <c:pt idx="76">
                  <c:v>0.40248026059074227</c:v>
                </c:pt>
                <c:pt idx="77">
                  <c:v>0.40175069667238822</c:v>
                </c:pt>
                <c:pt idx="78">
                  <c:v>0.40102749243443975</c:v>
                </c:pt>
                <c:pt idx="79">
                  <c:v>0.40031029255473005</c:v>
                </c:pt>
                <c:pt idx="80">
                  <c:v>0.39959875345376888</c:v>
                </c:pt>
                <c:pt idx="81">
                  <c:v>0.39889254432834303</c:v>
                </c:pt>
                <c:pt idx="82">
                  <c:v>0.3981913479041812</c:v>
                </c:pt>
                <c:pt idx="83">
                  <c:v>0.3974948609513389</c:v>
                </c:pt>
                <c:pt idx="84">
                  <c:v>0.39680279460117546</c:v>
                </c:pt>
                <c:pt idx="85">
                  <c:v>0.39611487449934379</c:v>
                </c:pt>
                <c:pt idx="86">
                  <c:v>0.39543084082512997</c:v>
                </c:pt>
                <c:pt idx="87">
                  <c:v>0.39475044820377064</c:v>
                </c:pt>
                <c:pt idx="88">
                  <c:v>0.39407346553503353</c:v>
                </c:pt>
                <c:pt idx="89">
                  <c:v>0.39339967575836171</c:v>
                </c:pt>
                <c:pt idx="90">
                  <c:v>0.39272887557223352</c:v>
                </c:pt>
                <c:pt idx="91">
                  <c:v>0.39206087512306043</c:v>
                </c:pt>
                <c:pt idx="92">
                  <c:v>0.39139549767690313</c:v>
                </c:pt>
                <c:pt idx="93">
                  <c:v>0.39073257928550792</c:v>
                </c:pt>
                <c:pt idx="94">
                  <c:v>0.39007196845663</c:v>
                </c:pt>
                <c:pt idx="95">
                  <c:v>0.38941352583728372</c:v>
                </c:pt>
                <c:pt idx="96">
                  <c:v>0.38875712391742095</c:v>
                </c:pt>
                <c:pt idx="97">
                  <c:v>0.38810264676056694</c:v>
                </c:pt>
                <c:pt idx="98">
                  <c:v>0.38744998976710088</c:v>
                </c:pt>
                <c:pt idx="99">
                  <c:v>0.38679905947515236</c:v>
                </c:pt>
                <c:pt idx="100">
                  <c:v>0.38614977340345119</c:v>
                </c:pt>
                <c:pt idx="101">
                  <c:v>0.38550205993990955</c:v>
                </c:pt>
                <c:pt idx="102">
                  <c:v>0.3848558582791996</c:v>
                </c:pt>
                <c:pt idx="103">
                  <c:v>0.38421111841209449</c:v>
                </c:pt>
                <c:pt idx="104">
                  <c:v>0.38356780116884659</c:v>
                </c:pt>
                <c:pt idx="105">
                  <c:v>0.3829258783183434</c:v>
                </c:pt>
                <c:pt idx="106">
                  <c:v>0.38228533272420162</c:v>
                </c:pt>
                <c:pt idx="107">
                  <c:v>0.38164615855827771</c:v>
                </c:pt>
                <c:pt idx="108">
                  <c:v>0.38100836157128082</c:v>
                </c:pt>
                <c:pt idx="109">
                  <c:v>0.38037195941921326</c:v>
                </c:pt>
                <c:pt idx="110">
                  <c:v>0.37973698204321793</c:v>
                </c:pt>
                <c:pt idx="111">
                  <c:v>0.37910347209902173</c:v>
                </c:pt>
                <c:pt idx="112">
                  <c:v>0.37847148543050391</c:v>
                </c:pt>
                <c:pt idx="113">
                  <c:v>0.37784109157993778</c:v>
                </c:pt>
                <c:pt idx="114">
                  <c:v>0.37721237432511923</c:v>
                </c:pt>
                <c:pt idx="115">
                  <c:v>0.37658543223086949</c:v>
                </c:pt>
                <c:pt idx="116">
                  <c:v>0.37596037919925451</c:v>
                </c:pt>
                <c:pt idx="117">
                  <c:v>0.3753373449992955</c:v>
                </c:pt>
                <c:pt idx="118">
                  <c:v>0.37471647575294798</c:v>
                </c:pt>
                <c:pt idx="119">
                  <c:v>0.37409793434974559</c:v>
                </c:pt>
                <c:pt idx="120">
                  <c:v>0.37348190075779847</c:v>
                </c:pt>
                <c:pt idx="121">
                  <c:v>0.3728685721939301</c:v>
                </c:pt>
                <c:pt idx="122">
                  <c:v>0.37225816311078724</c:v>
                </c:pt>
                <c:pt idx="123">
                  <c:v>0.37165090495401376</c:v>
                </c:pt>
                <c:pt idx="124">
                  <c:v>0.37104704563834817</c:v>
                </c:pt>
                <c:pt idx="125">
                  <c:v>0.37044684868817734</c:v>
                </c:pt>
                <c:pt idx="126">
                  <c:v>0.36985059198615006</c:v>
                </c:pt>
                <c:pt idx="127">
                  <c:v>0.36925856607346352</c:v>
                </c:pt>
                <c:pt idx="128">
                  <c:v>0.36867107194802889</c:v>
                </c:pt>
                <c:pt idx="129">
                  <c:v>0.36808841831253747</c:v>
                </c:pt>
                <c:pt idx="130">
                  <c:v>0.36751091823415738</c:v>
                </c:pt>
                <c:pt idx="131">
                  <c:v>0.36693888519175083</c:v>
                </c:pt>
                <c:pt idx="132">
                  <c:v>0.36637262850554997</c:v>
                </c:pt>
                <c:pt idx="133">
                  <c:v>0.3658124481683398</c:v>
                </c:pt>
                <c:pt idx="134">
                  <c:v>0.36525862912618345</c:v>
                </c:pt>
                <c:pt idx="135">
                  <c:v>0.36471143508997039</c:v>
                </c:pt>
                <c:pt idx="136">
                  <c:v>0.36417110199536357</c:v>
                </c:pt>
                <c:pt idx="137">
                  <c:v>0.36363783126632809</c:v>
                </c:pt>
                <c:pt idx="138">
                  <c:v>0.36311178307393566</c:v>
                </c:pt>
                <c:pt idx="139">
                  <c:v>0.36259306981470174</c:v>
                </c:pt>
                <c:pt idx="140">
                  <c:v>0.36208175005808474</c:v>
                </c:pt>
                <c:pt idx="141">
                  <c:v>0.36157782322765875</c:v>
                </c:pt>
                <c:pt idx="142">
                  <c:v>0.36108122528181763</c:v>
                </c:pt>
                <c:pt idx="143">
                  <c:v>0.3605918256452938</c:v>
                </c:pt>
                <c:pt idx="144">
                  <c:v>0.36010942561095527</c:v>
                </c:pt>
                <c:pt idx="145">
                  <c:v>0.35963375838236888</c:v>
                </c:pt>
                <c:pt idx="146">
                  <c:v>0.35916449086318181</c:v>
                </c:pt>
                <c:pt idx="147">
                  <c:v>0.35870122722287689</c:v>
                </c:pt>
                <c:pt idx="148">
                  <c:v>0.35824351418476275</c:v>
                </c:pt>
                <c:pt idx="149">
                  <c:v>0.35779084789713766</c:v>
                </c:pt>
                <c:pt idx="150">
                  <c:v>0.35734268216891785</c:v>
                </c:pt>
                <c:pt idx="151">
                  <c:v>0.3568984377829133</c:v>
                </c:pt>
                <c:pt idx="152">
                  <c:v>0.35645751254880087</c:v>
                </c:pt>
                <c:pt idx="153">
                  <c:v>0.35601929172753449</c:v>
                </c:pt>
                <c:pt idx="154">
                  <c:v>0.35558315845140553</c:v>
                </c:pt>
                <c:pt idx="155">
                  <c:v>0.35514850377902157</c:v>
                </c:pt>
                <c:pt idx="156">
                  <c:v>0.35471473605992526</c:v>
                </c:pt>
                <c:pt idx="157">
                  <c:v>0.35428128933554565</c:v>
                </c:pt>
                <c:pt idx="158">
                  <c:v>0.35384763056666491</c:v>
                </c:pt>
                <c:pt idx="159">
                  <c:v>0.35341326554706687</c:v>
                </c:pt>
                <c:pt idx="160">
                  <c:v>0.35297774343309274</c:v>
                </c:pt>
                <c:pt idx="161">
                  <c:v>0.35254065988464656</c:v>
                </c:pt>
                <c:pt idx="162">
                  <c:v>0.35210165887098704</c:v>
                </c:pt>
                <c:pt idx="163">
                  <c:v>0.35166043324180224</c:v>
                </c:pt>
                <c:pt idx="164">
                  <c:v>0.35121672419925565</c:v>
                </c:pt>
                <c:pt idx="165">
                  <c:v>0.35077031982969986</c:v>
                </c:pt>
                <c:pt idx="166">
                  <c:v>0.35032105286531823</c:v>
                </c:pt>
                <c:pt idx="167">
                  <c:v>0.34986879784748814</c:v>
                </c:pt>
                <c:pt idx="168">
                  <c:v>0.34941346785699745</c:v>
                </c:pt>
                <c:pt idx="169">
                  <c:v>0.34895501096339837</c:v>
                </c:pt>
                <c:pt idx="170">
                  <c:v>0.34849340652872146</c:v>
                </c:pt>
                <c:pt idx="171">
                  <c:v>0.34802866148131262</c:v>
                </c:pt>
                <c:pt idx="172">
                  <c:v>0.34756080665521238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0.43435200000000002</c:v>
                </c:pt>
                <c:pt idx="1">
                  <c:v>0.43516199999999999</c:v>
                </c:pt>
                <c:pt idx="2">
                  <c:v>0.43112299999999998</c:v>
                </c:pt>
                <c:pt idx="3">
                  <c:v>0.43216100000000002</c:v>
                </c:pt>
                <c:pt idx="4">
                  <c:v>0.42952600000000002</c:v>
                </c:pt>
                <c:pt idx="5">
                  <c:v>0.43129499999999998</c:v>
                </c:pt>
                <c:pt idx="6">
                  <c:v>0.43009599999999998</c:v>
                </c:pt>
                <c:pt idx="7">
                  <c:v>0.423929</c:v>
                </c:pt>
                <c:pt idx="8">
                  <c:v>0.42780600000000002</c:v>
                </c:pt>
                <c:pt idx="9">
                  <c:v>0.431037</c:v>
                </c:pt>
                <c:pt idx="10">
                  <c:v>0.42843799999999999</c:v>
                </c:pt>
                <c:pt idx="11">
                  <c:v>0.42871700000000001</c:v>
                </c:pt>
                <c:pt idx="12">
                  <c:v>0.42663099999999998</c:v>
                </c:pt>
                <c:pt idx="13">
                  <c:v>0.429614</c:v>
                </c:pt>
                <c:pt idx="14">
                  <c:v>0.42705900000000002</c:v>
                </c:pt>
                <c:pt idx="15">
                  <c:v>0.42955900000000002</c:v>
                </c:pt>
                <c:pt idx="16">
                  <c:v>0.42862</c:v>
                </c:pt>
                <c:pt idx="17">
                  <c:v>0.43017899999999998</c:v>
                </c:pt>
                <c:pt idx="18">
                  <c:v>0.42702600000000002</c:v>
                </c:pt>
                <c:pt idx="19">
                  <c:v>0.42636000000000002</c:v>
                </c:pt>
                <c:pt idx="20">
                  <c:v>0.42824899999999999</c:v>
                </c:pt>
                <c:pt idx="21">
                  <c:v>0.43052800000000002</c:v>
                </c:pt>
                <c:pt idx="22">
                  <c:v>0.433508</c:v>
                </c:pt>
                <c:pt idx="23">
                  <c:v>0.43646800000000002</c:v>
                </c:pt>
                <c:pt idx="24">
                  <c:v>0.43551499999999999</c:v>
                </c:pt>
                <c:pt idx="25">
                  <c:v>0.43314399999999997</c:v>
                </c:pt>
                <c:pt idx="26">
                  <c:v>0.437276</c:v>
                </c:pt>
                <c:pt idx="27">
                  <c:v>0.437004</c:v>
                </c:pt>
                <c:pt idx="28">
                  <c:v>0.44208199999999997</c:v>
                </c:pt>
                <c:pt idx="29">
                  <c:v>0.43958399999999997</c:v>
                </c:pt>
                <c:pt idx="30">
                  <c:v>0.43820300000000001</c:v>
                </c:pt>
                <c:pt idx="31">
                  <c:v>0.43868400000000002</c:v>
                </c:pt>
                <c:pt idx="32">
                  <c:v>0.44416800000000001</c:v>
                </c:pt>
                <c:pt idx="33">
                  <c:v>0.44585900000000001</c:v>
                </c:pt>
                <c:pt idx="34">
                  <c:v>0.45131199999999999</c:v>
                </c:pt>
                <c:pt idx="35">
                  <c:v>0.45868999999999999</c:v>
                </c:pt>
                <c:pt idx="36">
                  <c:v>0.46263100000000001</c:v>
                </c:pt>
                <c:pt idx="37">
                  <c:v>0.46440100000000001</c:v>
                </c:pt>
                <c:pt idx="38">
                  <c:v>0.47095300000000001</c:v>
                </c:pt>
                <c:pt idx="39">
                  <c:v>0.48360799999999998</c:v>
                </c:pt>
                <c:pt idx="40">
                  <c:v>0.49889600000000001</c:v>
                </c:pt>
                <c:pt idx="41">
                  <c:v>0.52039000000000002</c:v>
                </c:pt>
                <c:pt idx="42">
                  <c:v>0.54977600000000004</c:v>
                </c:pt>
                <c:pt idx="43">
                  <c:v>0.58416900000000005</c:v>
                </c:pt>
                <c:pt idx="44">
                  <c:v>0.62857099999999999</c:v>
                </c:pt>
                <c:pt idx="45">
                  <c:v>0.67769299999999999</c:v>
                </c:pt>
                <c:pt idx="46">
                  <c:v>0.72251399999999999</c:v>
                </c:pt>
                <c:pt idx="47">
                  <c:v>0.76529700000000001</c:v>
                </c:pt>
                <c:pt idx="48">
                  <c:v>0.79498000000000002</c:v>
                </c:pt>
                <c:pt idx="49">
                  <c:v>0.81839099999999998</c:v>
                </c:pt>
                <c:pt idx="50">
                  <c:v>0.82716000000000001</c:v>
                </c:pt>
                <c:pt idx="51">
                  <c:v>0.83631900000000003</c:v>
                </c:pt>
                <c:pt idx="52">
                  <c:v>0.82939499999999999</c:v>
                </c:pt>
                <c:pt idx="53">
                  <c:v>0.81577299999999997</c:v>
                </c:pt>
                <c:pt idx="54">
                  <c:v>0.78906100000000001</c:v>
                </c:pt>
                <c:pt idx="55">
                  <c:v>0.73524199999999995</c:v>
                </c:pt>
                <c:pt idx="56">
                  <c:v>0.631776</c:v>
                </c:pt>
                <c:pt idx="57">
                  <c:v>0.47839300000000001</c:v>
                </c:pt>
                <c:pt idx="58">
                  <c:v>0.424844</c:v>
                </c:pt>
                <c:pt idx="59">
                  <c:v>0.41758000000000001</c:v>
                </c:pt>
                <c:pt idx="60">
                  <c:v>0.41911399999999999</c:v>
                </c:pt>
                <c:pt idx="61">
                  <c:v>0.41819699999999999</c:v>
                </c:pt>
                <c:pt idx="62">
                  <c:v>0.42563600000000001</c:v>
                </c:pt>
                <c:pt idx="63">
                  <c:v>0.42452699999999999</c:v>
                </c:pt>
                <c:pt idx="64">
                  <c:v>0.42759799999999998</c:v>
                </c:pt>
                <c:pt idx="65">
                  <c:v>0.43496499999999999</c:v>
                </c:pt>
                <c:pt idx="66">
                  <c:v>0.44714300000000001</c:v>
                </c:pt>
                <c:pt idx="67">
                  <c:v>0.46771299999999999</c:v>
                </c:pt>
                <c:pt idx="68">
                  <c:v>0.48802099999999998</c:v>
                </c:pt>
                <c:pt idx="69">
                  <c:v>0.51739299999999999</c:v>
                </c:pt>
                <c:pt idx="70">
                  <c:v>0.55690799999999996</c:v>
                </c:pt>
                <c:pt idx="71">
                  <c:v>0.58991499999999997</c:v>
                </c:pt>
                <c:pt idx="72">
                  <c:v>0.62567399999999995</c:v>
                </c:pt>
                <c:pt idx="73">
                  <c:v>0.652536</c:v>
                </c:pt>
                <c:pt idx="74">
                  <c:v>0.67570300000000005</c:v>
                </c:pt>
                <c:pt idx="75">
                  <c:v>0.68768700000000005</c:v>
                </c:pt>
                <c:pt idx="76">
                  <c:v>0.69332899999999997</c:v>
                </c:pt>
                <c:pt idx="77">
                  <c:v>0.68810899999999997</c:v>
                </c:pt>
                <c:pt idx="78">
                  <c:v>0.66198800000000002</c:v>
                </c:pt>
                <c:pt idx="79">
                  <c:v>0.62099499999999996</c:v>
                </c:pt>
                <c:pt idx="80">
                  <c:v>0.53629000000000004</c:v>
                </c:pt>
                <c:pt idx="81">
                  <c:v>0.43757699999999999</c:v>
                </c:pt>
                <c:pt idx="82">
                  <c:v>0.400032</c:v>
                </c:pt>
                <c:pt idx="83">
                  <c:v>0.39475300000000002</c:v>
                </c:pt>
                <c:pt idx="84">
                  <c:v>0.398283</c:v>
                </c:pt>
                <c:pt idx="85">
                  <c:v>0.39463900000000002</c:v>
                </c:pt>
                <c:pt idx="86">
                  <c:v>0.39567000000000002</c:v>
                </c:pt>
                <c:pt idx="87">
                  <c:v>0.39353199999999999</c:v>
                </c:pt>
                <c:pt idx="88">
                  <c:v>0.39549499999999999</c:v>
                </c:pt>
                <c:pt idx="89">
                  <c:v>0.39291500000000001</c:v>
                </c:pt>
                <c:pt idx="90">
                  <c:v>0.39131500000000002</c:v>
                </c:pt>
                <c:pt idx="91">
                  <c:v>0.38933600000000002</c:v>
                </c:pt>
                <c:pt idx="92">
                  <c:v>0.39307999999999998</c:v>
                </c:pt>
                <c:pt idx="93">
                  <c:v>0.394513</c:v>
                </c:pt>
                <c:pt idx="94">
                  <c:v>0.39101200000000003</c:v>
                </c:pt>
                <c:pt idx="95">
                  <c:v>0.38660899999999998</c:v>
                </c:pt>
                <c:pt idx="96">
                  <c:v>0.38971099999999997</c:v>
                </c:pt>
                <c:pt idx="97">
                  <c:v>0.38808599999999999</c:v>
                </c:pt>
                <c:pt idx="98">
                  <c:v>0.38773299999999999</c:v>
                </c:pt>
                <c:pt idx="99">
                  <c:v>0.38738099999999998</c:v>
                </c:pt>
                <c:pt idx="100">
                  <c:v>0.38625399999999999</c:v>
                </c:pt>
                <c:pt idx="101">
                  <c:v>0.38460899999999998</c:v>
                </c:pt>
                <c:pt idx="102">
                  <c:v>0.38605400000000001</c:v>
                </c:pt>
                <c:pt idx="103">
                  <c:v>0.38603700000000002</c:v>
                </c:pt>
                <c:pt idx="104">
                  <c:v>0.39078299999999999</c:v>
                </c:pt>
                <c:pt idx="105">
                  <c:v>0.38781900000000002</c:v>
                </c:pt>
                <c:pt idx="106">
                  <c:v>0.38805899999999999</c:v>
                </c:pt>
                <c:pt idx="107">
                  <c:v>0.38780100000000001</c:v>
                </c:pt>
                <c:pt idx="108">
                  <c:v>0.39050200000000002</c:v>
                </c:pt>
                <c:pt idx="109">
                  <c:v>0.39396599999999998</c:v>
                </c:pt>
                <c:pt idx="110">
                  <c:v>0.39322499999999999</c:v>
                </c:pt>
                <c:pt idx="111">
                  <c:v>0.40298400000000001</c:v>
                </c:pt>
                <c:pt idx="112">
                  <c:v>0.40043299999999998</c:v>
                </c:pt>
                <c:pt idx="113">
                  <c:v>0.40617799999999998</c:v>
                </c:pt>
                <c:pt idx="114">
                  <c:v>0.41314400000000001</c:v>
                </c:pt>
                <c:pt idx="115">
                  <c:v>0.41248499999999999</c:v>
                </c:pt>
                <c:pt idx="116">
                  <c:v>0.41617799999999999</c:v>
                </c:pt>
                <c:pt idx="117">
                  <c:v>0.41687800000000003</c:v>
                </c:pt>
                <c:pt idx="118">
                  <c:v>0.40984599999999999</c:v>
                </c:pt>
                <c:pt idx="119">
                  <c:v>0.402586</c:v>
                </c:pt>
                <c:pt idx="120">
                  <c:v>0.40253299999999997</c:v>
                </c:pt>
                <c:pt idx="121">
                  <c:v>0.393544</c:v>
                </c:pt>
                <c:pt idx="122">
                  <c:v>0.384911</c:v>
                </c:pt>
                <c:pt idx="123">
                  <c:v>0.38200699999999999</c:v>
                </c:pt>
                <c:pt idx="124">
                  <c:v>0.38098100000000001</c:v>
                </c:pt>
                <c:pt idx="125">
                  <c:v>0.37770700000000001</c:v>
                </c:pt>
                <c:pt idx="126">
                  <c:v>0.37411499999999998</c:v>
                </c:pt>
                <c:pt idx="127">
                  <c:v>0.37215100000000001</c:v>
                </c:pt>
                <c:pt idx="128">
                  <c:v>0.37312400000000001</c:v>
                </c:pt>
                <c:pt idx="129">
                  <c:v>0.36971900000000002</c:v>
                </c:pt>
                <c:pt idx="130">
                  <c:v>0.36968299999999998</c:v>
                </c:pt>
                <c:pt idx="131">
                  <c:v>0.36730499999999999</c:v>
                </c:pt>
                <c:pt idx="132">
                  <c:v>0.37002200000000002</c:v>
                </c:pt>
                <c:pt idx="133">
                  <c:v>0.36876599999999998</c:v>
                </c:pt>
                <c:pt idx="134">
                  <c:v>0.36981799999999998</c:v>
                </c:pt>
                <c:pt idx="135">
                  <c:v>0.36831700000000001</c:v>
                </c:pt>
                <c:pt idx="136">
                  <c:v>0.36832500000000001</c:v>
                </c:pt>
                <c:pt idx="137">
                  <c:v>0.3664</c:v>
                </c:pt>
                <c:pt idx="138">
                  <c:v>0.37062600000000001</c:v>
                </c:pt>
                <c:pt idx="139">
                  <c:v>0.37073899999999999</c:v>
                </c:pt>
                <c:pt idx="140">
                  <c:v>0.37236000000000002</c:v>
                </c:pt>
                <c:pt idx="141">
                  <c:v>0.37081799999999998</c:v>
                </c:pt>
                <c:pt idx="142">
                  <c:v>0.37280099999999999</c:v>
                </c:pt>
                <c:pt idx="143">
                  <c:v>0.37615199999999999</c:v>
                </c:pt>
                <c:pt idx="144">
                  <c:v>0.37409700000000001</c:v>
                </c:pt>
                <c:pt idx="145">
                  <c:v>0.38092900000000002</c:v>
                </c:pt>
                <c:pt idx="146">
                  <c:v>0.38212699999999999</c:v>
                </c:pt>
                <c:pt idx="147">
                  <c:v>0.384102</c:v>
                </c:pt>
                <c:pt idx="148">
                  <c:v>0.39157700000000001</c:v>
                </c:pt>
                <c:pt idx="149">
                  <c:v>0.38638400000000001</c:v>
                </c:pt>
                <c:pt idx="150">
                  <c:v>0.38401000000000002</c:v>
                </c:pt>
                <c:pt idx="151">
                  <c:v>0.38459300000000002</c:v>
                </c:pt>
                <c:pt idx="152">
                  <c:v>0.38109599999999999</c:v>
                </c:pt>
                <c:pt idx="153">
                  <c:v>0.37517600000000001</c:v>
                </c:pt>
                <c:pt idx="154">
                  <c:v>0.37274600000000002</c:v>
                </c:pt>
                <c:pt idx="155">
                  <c:v>0.367172</c:v>
                </c:pt>
                <c:pt idx="156">
                  <c:v>0.36446000000000001</c:v>
                </c:pt>
                <c:pt idx="157">
                  <c:v>0.36375000000000002</c:v>
                </c:pt>
                <c:pt idx="158">
                  <c:v>0.36770700000000001</c:v>
                </c:pt>
                <c:pt idx="159">
                  <c:v>0.363149</c:v>
                </c:pt>
                <c:pt idx="160">
                  <c:v>0.36797400000000002</c:v>
                </c:pt>
                <c:pt idx="161">
                  <c:v>0.36188300000000001</c:v>
                </c:pt>
                <c:pt idx="162">
                  <c:v>0.36412699999999998</c:v>
                </c:pt>
                <c:pt idx="163">
                  <c:v>0.36242600000000003</c:v>
                </c:pt>
                <c:pt idx="164">
                  <c:v>0.361066</c:v>
                </c:pt>
                <c:pt idx="165">
                  <c:v>0.35913200000000001</c:v>
                </c:pt>
                <c:pt idx="166">
                  <c:v>0.35916799999999999</c:v>
                </c:pt>
                <c:pt idx="167">
                  <c:v>0.36434899999999998</c:v>
                </c:pt>
                <c:pt idx="168">
                  <c:v>0.36220799999999997</c:v>
                </c:pt>
                <c:pt idx="169">
                  <c:v>0.35897600000000002</c:v>
                </c:pt>
                <c:pt idx="170">
                  <c:v>0.35901</c:v>
                </c:pt>
                <c:pt idx="171">
                  <c:v>0.35678199999999999</c:v>
                </c:pt>
                <c:pt idx="172">
                  <c:v>0.35728500000000002</c:v>
                </c:pt>
                <c:pt idx="173">
                  <c:v>0.35785299999999998</c:v>
                </c:pt>
                <c:pt idx="174">
                  <c:v>0.35755199999999998</c:v>
                </c:pt>
                <c:pt idx="175">
                  <c:v>0.35430099999999998</c:v>
                </c:pt>
                <c:pt idx="176">
                  <c:v>0.35834700000000003</c:v>
                </c:pt>
                <c:pt idx="177">
                  <c:v>0.35219899999999998</c:v>
                </c:pt>
                <c:pt idx="178">
                  <c:v>0.35564800000000002</c:v>
                </c:pt>
                <c:pt idx="179">
                  <c:v>0.35516300000000001</c:v>
                </c:pt>
                <c:pt idx="180">
                  <c:v>0.356159</c:v>
                </c:pt>
                <c:pt idx="181">
                  <c:v>0.35520699999999999</c:v>
                </c:pt>
                <c:pt idx="182">
                  <c:v>0.35416700000000001</c:v>
                </c:pt>
                <c:pt idx="183">
                  <c:v>0.35255599999999998</c:v>
                </c:pt>
                <c:pt idx="184">
                  <c:v>0.35841099999999998</c:v>
                </c:pt>
                <c:pt idx="185">
                  <c:v>0.35292299999999999</c:v>
                </c:pt>
                <c:pt idx="186">
                  <c:v>0.35316799999999998</c:v>
                </c:pt>
                <c:pt idx="187">
                  <c:v>0.35106799999999999</c:v>
                </c:pt>
                <c:pt idx="188">
                  <c:v>0.34961500000000001</c:v>
                </c:pt>
                <c:pt idx="189">
                  <c:v>0.35152099999999997</c:v>
                </c:pt>
                <c:pt idx="190">
                  <c:v>0.35352899999999998</c:v>
                </c:pt>
                <c:pt idx="191">
                  <c:v>0.34921600000000003</c:v>
                </c:pt>
                <c:pt idx="192">
                  <c:v>0.35333799999999999</c:v>
                </c:pt>
                <c:pt idx="193">
                  <c:v>0.34823700000000002</c:v>
                </c:pt>
                <c:pt idx="194">
                  <c:v>0.352356</c:v>
                </c:pt>
                <c:pt idx="195">
                  <c:v>0.35276999999999997</c:v>
                </c:pt>
                <c:pt idx="196">
                  <c:v>0.35424899999999998</c:v>
                </c:pt>
                <c:pt idx="197">
                  <c:v>0.35173900000000002</c:v>
                </c:pt>
                <c:pt idx="198">
                  <c:v>0.353159</c:v>
                </c:pt>
                <c:pt idx="199">
                  <c:v>0.35089900000000002</c:v>
                </c:pt>
                <c:pt idx="200">
                  <c:v>0.35160999999999998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0.42735943742971405</c:v>
                </c:pt>
                <c:pt idx="1">
                  <c:v>0.42771219559620782</c:v>
                </c:pt>
                <c:pt idx="2">
                  <c:v>0.42806188885427465</c:v>
                </c:pt>
                <c:pt idx="3">
                  <c:v>0.42840791885882074</c:v>
                </c:pt>
                <c:pt idx="4">
                  <c:v>0.42874961267059331</c:v>
                </c:pt>
                <c:pt idx="5">
                  <c:v>0.4290862168145278</c:v>
                </c:pt>
                <c:pt idx="6">
                  <c:v>0.42941689154291768</c:v>
                </c:pt>
                <c:pt idx="7">
                  <c:v>0.42974070558256366</c:v>
                </c:pt>
                <c:pt idx="8">
                  <c:v>0.43005663178109582</c:v>
                </c:pt>
                <c:pt idx="9">
                  <c:v>0.43036354427847867</c:v>
                </c:pt>
                <c:pt idx="10">
                  <c:v>0.43066021815822636</c:v>
                </c:pt>
                <c:pt idx="11">
                  <c:v>0.43094533304341714</c:v>
                </c:pt>
                <c:pt idx="12">
                  <c:v>0.43121748288855277</c:v>
                </c:pt>
                <c:pt idx="13">
                  <c:v>0.4314751954101595</c:v>
                </c:pt>
                <c:pt idx="14">
                  <c:v>0.43171696637140022</c:v>
                </c:pt>
                <c:pt idx="15">
                  <c:v>0.43194131651061018</c:v>
                </c:pt>
                <c:pt idx="16">
                  <c:v>0.43214688254375311</c:v>
                </c:pt>
                <c:pt idx="17">
                  <c:v>0.43233255866007136</c:v>
                </c:pt>
                <c:pt idx="18">
                  <c:v>0.43249771152887162</c:v>
                </c:pt>
                <c:pt idx="19">
                  <c:v>0.43264250020387784</c:v>
                </c:pt>
                <c:pt idx="20">
                  <c:v>0.4327683423945613</c:v>
                </c:pt>
                <c:pt idx="21">
                  <c:v>0.43287857994157258</c:v>
                </c:pt>
                <c:pt idx="22">
                  <c:v>0.4329794079862016</c:v>
                </c:pt>
                <c:pt idx="23">
                  <c:v>0.43308114248043023</c:v>
                </c:pt>
                <c:pt idx="24">
                  <c:v>0.43319990659374619</c:v>
                </c:pt>
                <c:pt idx="25">
                  <c:v>0.43335981441319416</c:v>
                </c:pt>
                <c:pt idx="26">
                  <c:v>0.43359571527877711</c:v>
                </c:pt>
                <c:pt idx="27">
                  <c:v>0.43395652865298706</c:v>
                </c:pt>
                <c:pt idx="28">
                  <c:v>0.43450914211788594</c:v>
                </c:pt>
                <c:pt idx="29">
                  <c:v>0.43534275957599178</c:v>
                </c:pt>
                <c:pt idx="30">
                  <c:v>0.43657347127483132</c:v>
                </c:pt>
                <c:pt idx="31">
                  <c:v>0.43834867454825555</c:v>
                </c:pt>
                <c:pt idx="32">
                  <c:v>0.44085081302575962</c:v>
                </c:pt>
                <c:pt idx="33">
                  <c:v>0.44429973895135705</c:v>
                </c:pt>
                <c:pt idx="34">
                  <c:v>0.44895286272503732</c:v>
                </c:pt>
                <c:pt idx="35">
                  <c:v>0.45510216755217076</c:v>
                </c:pt>
                <c:pt idx="36">
                  <c:v>0.46306717122486735</c:v>
                </c:pt>
                <c:pt idx="37">
                  <c:v>0.47318304705295722</c:v>
                </c:pt>
                <c:pt idx="38">
                  <c:v>0.48578339991010677</c:v>
                </c:pt>
                <c:pt idx="39">
                  <c:v>0.50117764400553</c:v>
                </c:pt>
                <c:pt idx="40">
                  <c:v>0.51962353589158594</c:v>
                </c:pt>
                <c:pt idx="41">
                  <c:v>0.54129613978836699</c:v>
                </c:pt>
                <c:pt idx="42">
                  <c:v>0.56625527164457479</c:v>
                </c:pt>
                <c:pt idx="43">
                  <c:v>0.59441418446072525</c:v>
                </c:pt>
                <c:pt idx="44">
                  <c:v>0.62551280177091317</c:v>
                </c:pt>
                <c:pt idx="45">
                  <c:v>0.65909903957531724</c:v>
                </c:pt>
                <c:pt idx="46">
                  <c:v>0.69452134628083606</c:v>
                </c:pt>
                <c:pt idx="47">
                  <c:v>0.73093249810217487</c:v>
                </c:pt>
                <c:pt idx="48">
                  <c:v>0.76728731268925687</c:v>
                </c:pt>
                <c:pt idx="49">
                  <c:v>0.80224299713545855</c:v>
                </c:pt>
                <c:pt idx="50">
                  <c:v>0.83367577837792839</c:v>
                </c:pt>
                <c:pt idx="51">
                  <c:v>0.85736415151694678</c:v>
                </c:pt>
                <c:pt idx="52">
                  <c:v>0.86511589547792245</c:v>
                </c:pt>
                <c:pt idx="53">
                  <c:v>0.84503845799927402</c:v>
                </c:pt>
                <c:pt idx="54">
                  <c:v>0.78798588578602902</c:v>
                </c:pt>
                <c:pt idx="55">
                  <c:v>0.69835458635298253</c:v>
                </c:pt>
                <c:pt idx="56">
                  <c:v>0.59763205614805381</c:v>
                </c:pt>
                <c:pt idx="57">
                  <c:v>0.51248342642186284</c:v>
                </c:pt>
                <c:pt idx="58">
                  <c:v>0.45766526351702524</c:v>
                </c:pt>
                <c:pt idx="59">
                  <c:v>0.4310346716877933</c:v>
                </c:pt>
                <c:pt idx="60">
                  <c:v>0.42205615337546692</c:v>
                </c:pt>
                <c:pt idx="61">
                  <c:v>0.42150115420798639</c:v>
                </c:pt>
                <c:pt idx="62">
                  <c:v>0.4246822881443697</c:v>
                </c:pt>
                <c:pt idx="63">
                  <c:v>0.43015153245363447</c:v>
                </c:pt>
                <c:pt idx="64">
                  <c:v>0.43783780406378464</c:v>
                </c:pt>
                <c:pt idx="65">
                  <c:v>0.44806524226545441</c:v>
                </c:pt>
                <c:pt idx="66">
                  <c:v>0.46120952025870465</c:v>
                </c:pt>
                <c:pt idx="67">
                  <c:v>0.47758119643747315</c:v>
                </c:pt>
                <c:pt idx="68">
                  <c:v>0.49735788503098693</c:v>
                </c:pt>
                <c:pt idx="69">
                  <c:v>0.52052363379909106</c:v>
                </c:pt>
                <c:pt idx="70">
                  <c:v>0.54681502293998163</c:v>
                </c:pt>
                <c:pt idx="71">
                  <c:v>0.57568205669114392</c:v>
                </c:pt>
                <c:pt idx="72">
                  <c:v>0.60627088311743549</c:v>
                </c:pt>
                <c:pt idx="73">
                  <c:v>0.63741488054567508</c:v>
                </c:pt>
                <c:pt idx="74">
                  <c:v>0.66750797031917841</c:v>
                </c:pt>
                <c:pt idx="75">
                  <c:v>0.69379088957613855</c:v>
                </c:pt>
                <c:pt idx="76">
                  <c:v>0.71038302826912036</c:v>
                </c:pt>
                <c:pt idx="77">
                  <c:v>0.70637294386391825</c:v>
                </c:pt>
                <c:pt idx="78">
                  <c:v>0.6698519789846461</c:v>
                </c:pt>
                <c:pt idx="79">
                  <c:v>0.60097926182432371</c:v>
                </c:pt>
                <c:pt idx="80">
                  <c:v>0.52023423556198933</c:v>
                </c:pt>
                <c:pt idx="81">
                  <c:v>0.45498739181285208</c:v>
                </c:pt>
                <c:pt idx="82">
                  <c:v>0.41763123189830709</c:v>
                </c:pt>
                <c:pt idx="83">
                  <c:v>0.40219290207462505</c:v>
                </c:pt>
                <c:pt idx="84">
                  <c:v>0.39734505388687413</c:v>
                </c:pt>
                <c:pt idx="85">
                  <c:v>0.39590556917619324</c:v>
                </c:pt>
                <c:pt idx="86">
                  <c:v>0.39522137955051695</c:v>
                </c:pt>
                <c:pt idx="87">
                  <c:v>0.39465606989313523</c:v>
                </c:pt>
                <c:pt idx="88">
                  <c:v>0.3941061909776003</c:v>
                </c:pt>
                <c:pt idx="89">
                  <c:v>0.39355998265377351</c:v>
                </c:pt>
                <c:pt idx="90">
                  <c:v>0.39301636200624945</c:v>
                </c:pt>
                <c:pt idx="91">
                  <c:v>0.39247511540251939</c:v>
                </c:pt>
                <c:pt idx="92">
                  <c:v>0.39193609434923415</c:v>
                </c:pt>
                <c:pt idx="93">
                  <c:v>0.39139917880963437</c:v>
                </c:pt>
                <c:pt idx="94">
                  <c:v>0.39086429790750477</c:v>
                </c:pt>
                <c:pt idx="95">
                  <c:v>0.39033148116590732</c:v>
                </c:pt>
                <c:pt idx="96">
                  <c:v>0.38980096890001215</c:v>
                </c:pt>
                <c:pt idx="97">
                  <c:v>0.38927343717516311</c:v>
                </c:pt>
                <c:pt idx="98">
                  <c:v>0.38875043135168491</c:v>
                </c:pt>
                <c:pt idx="99">
                  <c:v>0.38823515429515687</c:v>
                </c:pt>
                <c:pt idx="100">
                  <c:v>0.38773381294074488</c:v>
                </c:pt>
                <c:pt idx="101">
                  <c:v>0.38725776756354846</c:v>
                </c:pt>
                <c:pt idx="102">
                  <c:v>0.38682670896320531</c:v>
                </c:pt>
                <c:pt idx="103">
                  <c:v>0.38647294688093947</c:v>
                </c:pt>
                <c:pt idx="104">
                  <c:v>0.38624655921599321</c:v>
                </c:pt>
                <c:pt idx="105">
                  <c:v>0.38622058459333974</c:v>
                </c:pt>
                <c:pt idx="106">
                  <c:v>0.38649467902174861</c:v>
                </c:pt>
                <c:pt idx="107">
                  <c:v>0.38719486989521029</c:v>
                </c:pt>
                <c:pt idx="108">
                  <c:v>0.38846652708298862</c:v>
                </c:pt>
                <c:pt idx="109">
                  <c:v>0.39045772128343387</c:v>
                </c:pt>
                <c:pt idx="110">
                  <c:v>0.39329066774888283</c:v>
                </c:pt>
                <c:pt idx="111">
                  <c:v>0.39701910590972278</c:v>
                </c:pt>
                <c:pt idx="112">
                  <c:v>0.40156838683277474</c:v>
                </c:pt>
                <c:pt idx="113">
                  <c:v>0.40665580904509796</c:v>
                </c:pt>
                <c:pt idx="114">
                  <c:v>0.41170363059789772</c:v>
                </c:pt>
                <c:pt idx="115">
                  <c:v>0.41580036902785544</c:v>
                </c:pt>
                <c:pt idx="116">
                  <c:v>0.41781840831092598</c:v>
                </c:pt>
                <c:pt idx="117">
                  <c:v>0.4167746950724166</c:v>
                </c:pt>
                <c:pt idx="118">
                  <c:v>0.41234709851317225</c:v>
                </c:pt>
                <c:pt idx="119">
                  <c:v>0.40522232929677082</c:v>
                </c:pt>
                <c:pt idx="120">
                  <c:v>0.39693299431419782</c:v>
                </c:pt>
                <c:pt idx="121">
                  <c:v>0.38919142971727116</c:v>
                </c:pt>
                <c:pt idx="122">
                  <c:v>0.3831580722647473</c:v>
                </c:pt>
                <c:pt idx="123">
                  <c:v>0.37912834858257599</c:v>
                </c:pt>
                <c:pt idx="124">
                  <c:v>0.37673589218302145</c:v>
                </c:pt>
                <c:pt idx="125">
                  <c:v>0.37538190912718927</c:v>
                </c:pt>
                <c:pt idx="126">
                  <c:v>0.37456011274566969</c:v>
                </c:pt>
                <c:pt idx="127">
                  <c:v>0.37396352319058618</c:v>
                </c:pt>
                <c:pt idx="128">
                  <c:v>0.37344738936127647</c:v>
                </c:pt>
                <c:pt idx="129">
                  <c:v>0.37295687526386107</c:v>
                </c:pt>
                <c:pt idx="130">
                  <c:v>0.37247508082125924</c:v>
                </c:pt>
                <c:pt idx="131">
                  <c:v>0.37199782901579004</c:v>
                </c:pt>
                <c:pt idx="132">
                  <c:v>0.37152441938992531</c:v>
                </c:pt>
                <c:pt idx="133">
                  <c:v>0.37105497361551593</c:v>
                </c:pt>
                <c:pt idx="134">
                  <c:v>0.37058992572748345</c:v>
                </c:pt>
                <c:pt idx="135">
                  <c:v>0.37013030165804511</c:v>
                </c:pt>
                <c:pt idx="136">
                  <c:v>0.36967887267466598</c:v>
                </c:pt>
                <c:pt idx="137">
                  <c:v>0.369243181293058</c:v>
                </c:pt>
                <c:pt idx="138">
                  <c:v>0.3688423736055122</c:v>
                </c:pt>
                <c:pt idx="139">
                  <c:v>0.36852038152754435</c:v>
                </c:pt>
                <c:pt idx="140">
                  <c:v>0.36836674632631211</c:v>
                </c:pt>
                <c:pt idx="141">
                  <c:v>0.3685406937265418</c:v>
                </c:pt>
                <c:pt idx="142">
                  <c:v>0.36928242265164729</c:v>
                </c:pt>
                <c:pt idx="143">
                  <c:v>0.37088219869972283</c:v>
                </c:pt>
                <c:pt idx="144">
                  <c:v>0.37357705289244125</c:v>
                </c:pt>
                <c:pt idx="145">
                  <c:v>0.37737601940896165</c:v>
                </c:pt>
                <c:pt idx="146">
                  <c:v>0.38188099353031879</c:v>
                </c:pt>
                <c:pt idx="147">
                  <c:v>0.38623300038225394</c:v>
                </c:pt>
                <c:pt idx="148">
                  <c:v>0.38930056113165229</c:v>
                </c:pt>
                <c:pt idx="149">
                  <c:v>0.39009654485633594</c:v>
                </c:pt>
                <c:pt idx="150">
                  <c:v>0.38822769128566642</c:v>
                </c:pt>
                <c:pt idx="151">
                  <c:v>0.38410197857261369</c:v>
                </c:pt>
                <c:pt idx="152">
                  <c:v>0.3787470282893608</c:v>
                </c:pt>
                <c:pt idx="153">
                  <c:v>0.37334909598487959</c:v>
                </c:pt>
                <c:pt idx="154">
                  <c:v>0.36879627115540309</c:v>
                </c:pt>
                <c:pt idx="155">
                  <c:v>0.36546379543149338</c:v>
                </c:pt>
                <c:pt idx="156">
                  <c:v>0.36328027894181864</c:v>
                </c:pt>
                <c:pt idx="157">
                  <c:v>0.36194325630733776</c:v>
                </c:pt>
                <c:pt idx="158">
                  <c:v>0.36112276413258426</c:v>
                </c:pt>
                <c:pt idx="159">
                  <c:v>0.36056999070000129</c:v>
                </c:pt>
                <c:pt idx="160">
                  <c:v>0.36013658396631965</c:v>
                </c:pt>
                <c:pt idx="161">
                  <c:v>0.3597491316680117</c:v>
                </c:pt>
                <c:pt idx="162">
                  <c:v>0.35937671443510011</c:v>
                </c:pt>
                <c:pt idx="163">
                  <c:v>0.35900802575948382</c:v>
                </c:pt>
                <c:pt idx="164">
                  <c:v>0.35863936445381006</c:v>
                </c:pt>
                <c:pt idx="165">
                  <c:v>0.35826956003270183</c:v>
                </c:pt>
                <c:pt idx="166">
                  <c:v>0.35789818544596441</c:v>
                </c:pt>
                <c:pt idx="167">
                  <c:v>0.35752502225506644</c:v>
                </c:pt>
                <c:pt idx="168">
                  <c:v>0.35714992233025999</c:v>
                </c:pt>
                <c:pt idx="169">
                  <c:v>0.35677277566217963</c:v>
                </c:pt>
                <c:pt idx="170">
                  <c:v>0.35639350232219424</c:v>
                </c:pt>
                <c:pt idx="171">
                  <c:v>0.35601204903580624</c:v>
                </c:pt>
                <c:pt idx="172">
                  <c:v>0.35562838644301065</c:v>
                </c:pt>
                <c:pt idx="173">
                  <c:v>0.3552425064223933</c:v>
                </c:pt>
                <c:pt idx="174">
                  <c:v>0.35485441944488422</c:v>
                </c:pt>
                <c:pt idx="175">
                  <c:v>0.35446415200340919</c:v>
                </c:pt>
                <c:pt idx="176">
                  <c:v>0.35407174416374559</c:v>
                </c:pt>
                <c:pt idx="177">
                  <c:v>0.35367724727069672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0.42735943732436377</c:v>
                </c:pt>
                <c:pt idx="1">
                  <c:v>0.42771219536183852</c:v>
                </c:pt>
                <c:pt idx="2">
                  <c:v>0.42806188834043718</c:v>
                </c:pt>
                <c:pt idx="3">
                  <c:v>0.42840791774859616</c:v>
                </c:pt>
                <c:pt idx="4">
                  <c:v>0.42874961030654762</c:v>
                </c:pt>
                <c:pt idx="5">
                  <c:v>0.42908621185362317</c:v>
                </c:pt>
                <c:pt idx="6">
                  <c:v>0.42941688128342514</c:v>
                </c:pt>
                <c:pt idx="7">
                  <c:v>0.42974068467271603</c:v>
                </c:pt>
                <c:pt idx="8">
                  <c:v>0.43005658978239614</c:v>
                </c:pt>
                <c:pt idx="9">
                  <c:v>0.43036346114407092</c:v>
                </c:pt>
                <c:pt idx="10">
                  <c:v>0.43066005598253548</c:v>
                </c:pt>
                <c:pt idx="11">
                  <c:v>0.4309450212616654</c:v>
                </c:pt>
                <c:pt idx="12">
                  <c:v>0.43121689217679454</c:v>
                </c:pt>
                <c:pt idx="13">
                  <c:v>0.43147409244822282</c:v>
                </c:pt>
                <c:pt idx="14">
                  <c:v>0.4317149367949204</c:v>
                </c:pt>
                <c:pt idx="15">
                  <c:v>0.43193763598110019</c:v>
                </c:pt>
                <c:pt idx="16">
                  <c:v>0.43214030482691496</c:v>
                </c:pt>
                <c:pt idx="17">
                  <c:v>0.4323209735535859</c:v>
                </c:pt>
                <c:pt idx="18">
                  <c:v>0.43247760278822006</c:v>
                </c:pt>
                <c:pt idx="19">
                  <c:v>0.43260810248026993</c:v>
                </c:pt>
                <c:pt idx="20">
                  <c:v>0.43271035487676218</c:v>
                </c:pt>
                <c:pt idx="21">
                  <c:v>0.43278224156539863</c:v>
                </c:pt>
                <c:pt idx="22">
                  <c:v>0.43282167442396668</c:v>
                </c:pt>
                <c:pt idx="23">
                  <c:v>0.43282663011468275</c:v>
                </c:pt>
                <c:pt idx="24">
                  <c:v>0.43279518754011875</c:v>
                </c:pt>
                <c:pt idx="25">
                  <c:v>0.43272556744398205</c:v>
                </c:pt>
                <c:pt idx="26">
                  <c:v>0.4326161731097185</c:v>
                </c:pt>
                <c:pt idx="27">
                  <c:v>0.43246563090029633</c:v>
                </c:pt>
                <c:pt idx="28">
                  <c:v>0.43227282921320853</c:v>
                </c:pt>
                <c:pt idx="29">
                  <c:v>0.43203695431560263</c:v>
                </c:pt>
                <c:pt idx="30">
                  <c:v>0.43175752149354762</c:v>
                </c:pt>
                <c:pt idx="31">
                  <c:v>0.43143440001054933</c:v>
                </c:pt>
                <c:pt idx="32">
                  <c:v>0.43106783053076864</c:v>
                </c:pt>
                <c:pt idx="33">
                  <c:v>0.43065843392080322</c:v>
                </c:pt>
                <c:pt idx="34">
                  <c:v>0.43020721068979839</c:v>
                </c:pt>
                <c:pt idx="35">
                  <c:v>0.42971553074118918</c:v>
                </c:pt>
                <c:pt idx="36">
                  <c:v>0.42918511356278366</c:v>
                </c:pt>
                <c:pt idx="37">
                  <c:v>0.42861799944203105</c:v>
                </c:pt>
                <c:pt idx="38">
                  <c:v>0.42801651272513241</c:v>
                </c:pt>
                <c:pt idx="39">
                  <c:v>0.42738321850901145</c:v>
                </c:pt>
                <c:pt idx="40">
                  <c:v>0.42672087443656892</c:v>
                </c:pt>
                <c:pt idx="41">
                  <c:v>0.42603237943915717</c:v>
                </c:pt>
                <c:pt idx="42">
                  <c:v>0.42532072132731213</c:v>
                </c:pt>
                <c:pt idx="43">
                  <c:v>0.42458892507374746</c:v>
                </c:pt>
                <c:pt idx="44">
                  <c:v>0.42384000347361056</c:v>
                </c:pt>
                <c:pt idx="45">
                  <c:v>0.42307691162596023</c:v>
                </c:pt>
                <c:pt idx="46">
                  <c:v>0.42230250638225869</c:v>
                </c:pt>
                <c:pt idx="47">
                  <c:v>0.42151951157918055</c:v>
                </c:pt>
                <c:pt idx="48">
                  <c:v>0.42073048954002434</c:v>
                </c:pt>
                <c:pt idx="49">
                  <c:v>0.41993781901396787</c:v>
                </c:pt>
                <c:pt idx="50">
                  <c:v>0.41914367944287301</c:v>
                </c:pt>
                <c:pt idx="51">
                  <c:v>0.4183500412132462</c:v>
                </c:pt>
                <c:pt idx="52">
                  <c:v>0.41755866137248654</c:v>
                </c:pt>
                <c:pt idx="53">
                  <c:v>0.41677108416482572</c:v>
                </c:pt>
                <c:pt idx="54">
                  <c:v>0.41598864567036381</c:v>
                </c:pt>
                <c:pt idx="55">
                  <c:v>0.41521248180433495</c:v>
                </c:pt>
                <c:pt idx="56">
                  <c:v>0.41444353894540154</c:v>
                </c:pt>
                <c:pt idx="57">
                  <c:v>0.41368258650280637</c:v>
                </c:pt>
                <c:pt idx="58">
                  <c:v>0.41293023079414143</c:v>
                </c:pt>
                <c:pt idx="59">
                  <c:v>0.41218692968052362</c:v>
                </c:pt>
                <c:pt idx="60">
                  <c:v>0.41145300748742741</c:v>
                </c:pt>
                <c:pt idx="61">
                  <c:v>0.41072866982188355</c:v>
                </c:pt>
                <c:pt idx="62">
                  <c:v>0.4100140179761016</c:v>
                </c:pt>
                <c:pt idx="63">
                  <c:v>0.40930906268093104</c:v>
                </c:pt>
                <c:pt idx="64">
                  <c:v>0.40861373703812104</c:v>
                </c:pt>
                <c:pt idx="65">
                  <c:v>0.40792790851715954</c:v>
                </c:pt>
                <c:pt idx="66">
                  <c:v>0.40725138995031418</c:v>
                </c:pt>
                <c:pt idx="67">
                  <c:v>0.40658394949866211</c:v>
                </c:pt>
                <c:pt idx="68">
                  <c:v>0.40592531959297534</c:v>
                </c:pt>
                <c:pt idx="69">
                  <c:v>0.40527520487717589</c:v>
                </c:pt>
                <c:pt idx="70">
                  <c:v>0.404633289199608</c:v>
                </c:pt>
                <c:pt idx="71">
                  <c:v>0.40399924170956297</c:v>
                </c:pt>
                <c:pt idx="72">
                  <c:v>0.40337272212425013</c:v>
                </c:pt>
                <c:pt idx="73">
                  <c:v>0.40275338523559917</c:v>
                </c:pt>
                <c:pt idx="74">
                  <c:v>0.40214088472766724</c:v>
                </c:pt>
                <c:pt idx="75">
                  <c:v>0.40153487637466817</c:v>
                </c:pt>
                <c:pt idx="76">
                  <c:v>0.40093502068732123</c:v>
                </c:pt>
                <c:pt idx="77">
                  <c:v>0.40034098507178217</c:v>
                </c:pt>
                <c:pt idx="78">
                  <c:v>0.39975244556126743</c:v>
                </c:pt>
                <c:pt idx="79">
                  <c:v>0.39916908817590341</c:v>
                </c:pt>
                <c:pt idx="80">
                  <c:v>0.39859060996157009</c:v>
                </c:pt>
                <c:pt idx="81">
                  <c:v>0.39801671975373093</c:v>
                </c:pt>
                <c:pt idx="82">
                  <c:v>0.39744713870758874</c:v>
                </c:pt>
                <c:pt idx="83">
                  <c:v>0.39688160063145916</c:v>
                </c:pt>
                <c:pt idx="84">
                  <c:v>0.39631985215608362</c:v>
                </c:pt>
                <c:pt idx="85">
                  <c:v>0.39576165276873859</c:v>
                </c:pt>
                <c:pt idx="86">
                  <c:v>0.39520677473745869</c:v>
                </c:pt>
                <c:pt idx="87">
                  <c:v>0.39465500294748762</c:v>
                </c:pt>
                <c:pt idx="88">
                  <c:v>0.3941061346691847</c:v>
                </c:pt>
                <c:pt idx="89">
                  <c:v>0.3935599792740509</c:v>
                </c:pt>
                <c:pt idx="90">
                  <c:v>0.39301635791325834</c:v>
                </c:pt>
                <c:pt idx="91">
                  <c:v>0.39247510317107381</c:v>
                </c:pt>
                <c:pt idx="92">
                  <c:v>0.39193605870381448</c:v>
                </c:pt>
                <c:pt idx="93">
                  <c:v>0.39139907887346115</c:v>
                </c:pt>
                <c:pt idx="94">
                  <c:v>0.39086402838374473</c:v>
                </c:pt>
                <c:pt idx="95">
                  <c:v>0.39033078192539877</c:v>
                </c:pt>
                <c:pt idx="96">
                  <c:v>0.38979922383631249</c:v>
                </c:pt>
                <c:pt idx="97">
                  <c:v>0.38926924778151134</c:v>
                </c:pt>
                <c:pt idx="98">
                  <c:v>0.38874075645720019</c:v>
                </c:pt>
                <c:pt idx="99">
                  <c:v>0.38821366132253504</c:v>
                </c:pt>
                <c:pt idx="100">
                  <c:v>0.38768788236229912</c:v>
                </c:pt>
                <c:pt idx="101">
                  <c:v>0.38716334788325418</c:v>
                </c:pt>
                <c:pt idx="102">
                  <c:v>0.38663999434658564</c:v>
                </c:pt>
                <c:pt idx="103">
                  <c:v>0.38611776623855848</c:v>
                </c:pt>
                <c:pt idx="104">
                  <c:v>0.38559661598122175</c:v>
                </c:pt>
                <c:pt idx="105">
                  <c:v>0.38507650388473585</c:v>
                </c:pt>
                <c:pt idx="106">
                  <c:v>0.38455739814262846</c:v>
                </c:pt>
                <c:pt idx="107">
                  <c:v>0.38403927487099138</c:v>
                </c:pt>
                <c:pt idx="108">
                  <c:v>0.38352211819229959</c:v>
                </c:pt>
                <c:pt idx="109">
                  <c:v>0.38300592036413611</c:v>
                </c:pt>
                <c:pt idx="110">
                  <c:v>0.38249068195262409</c:v>
                </c:pt>
                <c:pt idx="111">
                  <c:v>0.38197641204977939</c:v>
                </c:pt>
                <c:pt idx="112">
                  <c:v>0.38146312853326575</c:v>
                </c:pt>
                <c:pt idx="113">
                  <c:v>0.38095085836614562</c:v>
                </c:pt>
                <c:pt idx="114">
                  <c:v>0.3804396379331294</c:v>
                </c:pt>
                <c:pt idx="115">
                  <c:v>0.37992951340851999</c:v>
                </c:pt>
                <c:pt idx="116">
                  <c:v>0.37942054114947876</c:v>
                </c:pt>
                <c:pt idx="117">
                  <c:v>0.37891278810639584</c:v>
                </c:pt>
                <c:pt idx="118">
                  <c:v>0.37840633223999565</c:v>
                </c:pt>
                <c:pt idx="119">
                  <c:v>0.37790126293233778</c:v>
                </c:pt>
                <c:pt idx="120">
                  <c:v>0.37739768137608387</c:v>
                </c:pt>
                <c:pt idx="121">
                  <c:v>0.37689570092329983</c:v>
                </c:pt>
                <c:pt idx="122">
                  <c:v>0.37639544737169428</c:v>
                </c:pt>
                <c:pt idx="123">
                  <c:v>0.37589705916262278</c:v>
                </c:pt>
                <c:pt idx="124">
                  <c:v>0.37540068746151545</c:v>
                </c:pt>
                <c:pt idx="125">
                  <c:v>0.37490649608776877</c:v>
                </c:pt>
                <c:pt idx="126">
                  <c:v>0.37441466125777967</c:v>
                </c:pt>
                <c:pt idx="127">
                  <c:v>0.37392537110196139</c:v>
                </c:pt>
                <c:pt idx="128">
                  <c:v>0.3734388249145803</c:v>
                </c:pt>
                <c:pt idx="129">
                  <c:v>0.37295523209449333</c:v>
                </c:pt>
                <c:pt idx="130">
                  <c:v>0.37247481073577737</c:v>
                </c:pt>
                <c:pt idx="131">
                  <c:v>0.37199778583030307</c:v>
                </c:pt>
                <c:pt idx="132">
                  <c:v>0.37152438705001795</c:v>
                </c:pt>
                <c:pt idx="133">
                  <c:v>0.37105484608550265</c:v>
                </c:pt>
                <c:pt idx="134">
                  <c:v>0.37058939352964748</c:v>
                </c:pt>
                <c:pt idx="135">
                  <c:v>0.37012825531126176</c:v>
                </c:pt>
                <c:pt idx="136">
                  <c:v>0.36967164870309804</c:v>
                </c:pt>
                <c:pt idx="137">
                  <c:v>0.36921977795181432</c:v>
                </c:pt>
                <c:pt idx="138">
                  <c:v>0.36877282960315394</c:v>
                </c:pt>
                <c:pt idx="139">
                  <c:v>0.36833096762296269</c:v>
                </c:pt>
                <c:pt idx="140">
                  <c:v>0.3678943284420626</c:v>
                </c:pt>
                <c:pt idx="141">
                  <c:v>0.36746301607847554</c:v>
                </c:pt>
                <c:pt idx="142">
                  <c:v>0.3670370975117902</c:v>
                </c:pt>
                <c:pt idx="143">
                  <c:v>0.36661659849915068</c:v>
                </c:pt>
                <c:pt idx="144">
                  <c:v>0.36620150002808027</c:v>
                </c:pt>
                <c:pt idx="145">
                  <c:v>0.36579173559614298</c:v>
                </c:pt>
                <c:pt idx="146">
                  <c:v>0.36538718948995919</c:v>
                </c:pt>
                <c:pt idx="147">
                  <c:v>0.36498769620591176</c:v>
                </c:pt>
                <c:pt idx="148">
                  <c:v>0.36459304111273694</c:v>
                </c:pt>
                <c:pt idx="149">
                  <c:v>0.36420296240403432</c:v>
                </c:pt>
                <c:pt idx="150">
                  <c:v>0.36381715432966161</c:v>
                </c:pt>
                <c:pt idx="151">
                  <c:v>0.36343527163305311</c:v>
                </c:pt>
                <c:pt idx="152">
                  <c:v>0.36305693506133363</c:v>
                </c:pt>
                <c:pt idx="153">
                  <c:v>0.36268173776138046</c:v>
                </c:pt>
                <c:pt idx="154">
                  <c:v>0.36230925233198696</c:v>
                </c:pt>
                <c:pt idx="155">
                  <c:v>0.36193903827332297</c:v>
                </c:pt>
                <c:pt idx="156">
                  <c:v>0.36157064956201135</c:v>
                </c:pt>
                <c:pt idx="157">
                  <c:v>0.36120364208386263</c:v>
                </c:pt>
                <c:pt idx="158">
                  <c:v>0.36083758067565197</c:v>
                </c:pt>
                <c:pt idx="159">
                  <c:v>0.36047204555995171</c:v>
                </c:pt>
                <c:pt idx="160">
                  <c:v>0.36010663799963777</c:v>
                </c:pt>
                <c:pt idx="161">
                  <c:v>0.3597409850473845</c:v>
                </c:pt>
                <c:pt idx="162">
                  <c:v>0.35937474331624869</c:v>
                </c:pt>
                <c:pt idx="163">
                  <c:v>0.35900760174663049</c:v>
                </c:pt>
                <c:pt idx="164">
                  <c:v>0.35863928338940559</c:v>
                </c:pt>
                <c:pt idx="165">
                  <c:v>0.35826954626259816</c:v>
                </c:pt>
                <c:pt idx="166">
                  <c:v>0.35789818336825152</c:v>
                </c:pt>
                <c:pt idx="167">
                  <c:v>0.3575250219766638</c:v>
                </c:pt>
                <c:pt idx="168">
                  <c:v>0.35714992229713849</c:v>
                </c:pt>
                <c:pt idx="169">
                  <c:v>0.35677277565868165</c:v>
                </c:pt>
                <c:pt idx="170">
                  <c:v>0.35639350232186634</c:v>
                </c:pt>
                <c:pt idx="171">
                  <c:v>0.35601204903577899</c:v>
                </c:pt>
                <c:pt idx="172">
                  <c:v>0.35562838644300865</c:v>
                </c:pt>
                <c:pt idx="173">
                  <c:v>0.35524250642239319</c:v>
                </c:pt>
                <c:pt idx="174">
                  <c:v>0.35485441944488422</c:v>
                </c:pt>
                <c:pt idx="175">
                  <c:v>0.35446415200340919</c:v>
                </c:pt>
                <c:pt idx="176">
                  <c:v>0.35407174416374559</c:v>
                </c:pt>
                <c:pt idx="177">
                  <c:v>0.35367724727069672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0.42906699999999998</c:v>
                </c:pt>
                <c:pt idx="1">
                  <c:v>0.43384899999999998</c:v>
                </c:pt>
                <c:pt idx="2">
                  <c:v>0.43401600000000001</c:v>
                </c:pt>
                <c:pt idx="3">
                  <c:v>0.43371599999999999</c:v>
                </c:pt>
                <c:pt idx="4">
                  <c:v>0.430699</c:v>
                </c:pt>
                <c:pt idx="5">
                  <c:v>0.43570700000000001</c:v>
                </c:pt>
                <c:pt idx="6">
                  <c:v>0.43271399999999999</c:v>
                </c:pt>
                <c:pt idx="7">
                  <c:v>0.43389499999999998</c:v>
                </c:pt>
                <c:pt idx="8">
                  <c:v>0.43251200000000001</c:v>
                </c:pt>
                <c:pt idx="9">
                  <c:v>0.42819299999999999</c:v>
                </c:pt>
                <c:pt idx="10">
                  <c:v>0.43460900000000002</c:v>
                </c:pt>
                <c:pt idx="11">
                  <c:v>0.43442399999999998</c:v>
                </c:pt>
                <c:pt idx="12">
                  <c:v>0.43487599999999998</c:v>
                </c:pt>
                <c:pt idx="13">
                  <c:v>0.43325799999999998</c:v>
                </c:pt>
                <c:pt idx="14">
                  <c:v>0.431751</c:v>
                </c:pt>
                <c:pt idx="15">
                  <c:v>0.436946</c:v>
                </c:pt>
                <c:pt idx="16">
                  <c:v>0.43710199999999999</c:v>
                </c:pt>
                <c:pt idx="17">
                  <c:v>0.435948</c:v>
                </c:pt>
                <c:pt idx="18">
                  <c:v>0.43674800000000003</c:v>
                </c:pt>
                <c:pt idx="19">
                  <c:v>0.43412899999999999</c:v>
                </c:pt>
                <c:pt idx="20">
                  <c:v>0.43774999999999997</c:v>
                </c:pt>
                <c:pt idx="21">
                  <c:v>0.44040000000000001</c:v>
                </c:pt>
                <c:pt idx="22">
                  <c:v>0.43868600000000002</c:v>
                </c:pt>
                <c:pt idx="23">
                  <c:v>0.443108</c:v>
                </c:pt>
                <c:pt idx="24">
                  <c:v>0.44056099999999998</c:v>
                </c:pt>
                <c:pt idx="25">
                  <c:v>0.44285200000000002</c:v>
                </c:pt>
                <c:pt idx="26">
                  <c:v>0.44472800000000001</c:v>
                </c:pt>
                <c:pt idx="27">
                  <c:v>0.44641599999999998</c:v>
                </c:pt>
                <c:pt idx="28">
                  <c:v>0.44476399999999999</c:v>
                </c:pt>
                <c:pt idx="29">
                  <c:v>0.44374599999999997</c:v>
                </c:pt>
                <c:pt idx="30">
                  <c:v>0.44579099999999999</c:v>
                </c:pt>
                <c:pt idx="31">
                  <c:v>0.44653999999999999</c:v>
                </c:pt>
                <c:pt idx="32">
                  <c:v>0.45166699999999999</c:v>
                </c:pt>
                <c:pt idx="33">
                  <c:v>0.45093100000000003</c:v>
                </c:pt>
                <c:pt idx="34">
                  <c:v>0.45807100000000001</c:v>
                </c:pt>
                <c:pt idx="35">
                  <c:v>0.45678999999999997</c:v>
                </c:pt>
                <c:pt idx="36">
                  <c:v>0.46414</c:v>
                </c:pt>
                <c:pt idx="37">
                  <c:v>0.47045599999999999</c:v>
                </c:pt>
                <c:pt idx="38">
                  <c:v>0.47536299999999998</c:v>
                </c:pt>
                <c:pt idx="39">
                  <c:v>0.48474800000000001</c:v>
                </c:pt>
                <c:pt idx="40">
                  <c:v>0.49835499999999999</c:v>
                </c:pt>
                <c:pt idx="41">
                  <c:v>0.51984600000000003</c:v>
                </c:pt>
                <c:pt idx="42">
                  <c:v>0.54915599999999998</c:v>
                </c:pt>
                <c:pt idx="43">
                  <c:v>0.589669</c:v>
                </c:pt>
                <c:pt idx="44">
                  <c:v>0.63834100000000005</c:v>
                </c:pt>
                <c:pt idx="45">
                  <c:v>0.690307</c:v>
                </c:pt>
                <c:pt idx="46">
                  <c:v>0.73486300000000004</c:v>
                </c:pt>
                <c:pt idx="47">
                  <c:v>0.77608200000000005</c:v>
                </c:pt>
                <c:pt idx="48">
                  <c:v>0.807751</c:v>
                </c:pt>
                <c:pt idx="49">
                  <c:v>0.82791199999999998</c:v>
                </c:pt>
                <c:pt idx="50">
                  <c:v>0.83922699999999995</c:v>
                </c:pt>
                <c:pt idx="51">
                  <c:v>0.84369300000000003</c:v>
                </c:pt>
                <c:pt idx="52">
                  <c:v>0.83837399999999995</c:v>
                </c:pt>
                <c:pt idx="53">
                  <c:v>0.81941200000000003</c:v>
                </c:pt>
                <c:pt idx="54">
                  <c:v>0.78831099999999998</c:v>
                </c:pt>
                <c:pt idx="55">
                  <c:v>0.72096899999999997</c:v>
                </c:pt>
                <c:pt idx="56">
                  <c:v>0.57841100000000001</c:v>
                </c:pt>
                <c:pt idx="57">
                  <c:v>0.45336799999999999</c:v>
                </c:pt>
                <c:pt idx="58">
                  <c:v>0.426842</c:v>
                </c:pt>
                <c:pt idx="59">
                  <c:v>0.42324600000000001</c:v>
                </c:pt>
                <c:pt idx="60">
                  <c:v>0.42223300000000002</c:v>
                </c:pt>
                <c:pt idx="61">
                  <c:v>0.42193700000000001</c:v>
                </c:pt>
                <c:pt idx="62">
                  <c:v>0.42300199999999999</c:v>
                </c:pt>
                <c:pt idx="63">
                  <c:v>0.42475499999999999</c:v>
                </c:pt>
                <c:pt idx="64">
                  <c:v>0.43157600000000002</c:v>
                </c:pt>
                <c:pt idx="65">
                  <c:v>0.43897700000000001</c:v>
                </c:pt>
                <c:pt idx="66">
                  <c:v>0.45075599999999999</c:v>
                </c:pt>
                <c:pt idx="67">
                  <c:v>0.46802300000000002</c:v>
                </c:pt>
                <c:pt idx="68">
                  <c:v>0.49398700000000001</c:v>
                </c:pt>
                <c:pt idx="69">
                  <c:v>0.527752</c:v>
                </c:pt>
                <c:pt idx="70">
                  <c:v>0.56140199999999996</c:v>
                </c:pt>
                <c:pt idx="71">
                  <c:v>0.59571399999999997</c:v>
                </c:pt>
                <c:pt idx="72">
                  <c:v>0.63245700000000005</c:v>
                </c:pt>
                <c:pt idx="73">
                  <c:v>0.65648600000000001</c:v>
                </c:pt>
                <c:pt idx="74">
                  <c:v>0.68287500000000001</c:v>
                </c:pt>
                <c:pt idx="75">
                  <c:v>0.69695399999999996</c:v>
                </c:pt>
                <c:pt idx="76">
                  <c:v>0.69686700000000001</c:v>
                </c:pt>
                <c:pt idx="77">
                  <c:v>0.687859</c:v>
                </c:pt>
                <c:pt idx="78">
                  <c:v>0.66624499999999998</c:v>
                </c:pt>
                <c:pt idx="79">
                  <c:v>0.61198300000000005</c:v>
                </c:pt>
                <c:pt idx="80">
                  <c:v>0.51934800000000003</c:v>
                </c:pt>
                <c:pt idx="81">
                  <c:v>0.42086499999999999</c:v>
                </c:pt>
                <c:pt idx="82">
                  <c:v>0.40010800000000002</c:v>
                </c:pt>
                <c:pt idx="83">
                  <c:v>0.39571899999999999</c:v>
                </c:pt>
                <c:pt idx="84">
                  <c:v>0.39170100000000002</c:v>
                </c:pt>
                <c:pt idx="85">
                  <c:v>0.39296599999999998</c:v>
                </c:pt>
                <c:pt idx="86">
                  <c:v>0.39308100000000001</c:v>
                </c:pt>
                <c:pt idx="87">
                  <c:v>0.39014599999999999</c:v>
                </c:pt>
                <c:pt idx="88">
                  <c:v>0.388878</c:v>
                </c:pt>
                <c:pt idx="89">
                  <c:v>0.38782100000000003</c:v>
                </c:pt>
                <c:pt idx="90">
                  <c:v>0.38739400000000002</c:v>
                </c:pt>
                <c:pt idx="91">
                  <c:v>0.38890200000000003</c:v>
                </c:pt>
                <c:pt idx="92">
                  <c:v>0.384718</c:v>
                </c:pt>
                <c:pt idx="93">
                  <c:v>0.385355</c:v>
                </c:pt>
                <c:pt idx="94">
                  <c:v>0.387216</c:v>
                </c:pt>
                <c:pt idx="95">
                  <c:v>0.38182700000000003</c:v>
                </c:pt>
                <c:pt idx="96">
                  <c:v>0.38790400000000003</c:v>
                </c:pt>
                <c:pt idx="97">
                  <c:v>0.38830599999999998</c:v>
                </c:pt>
                <c:pt idx="98">
                  <c:v>0.38815899999999998</c:v>
                </c:pt>
                <c:pt idx="99">
                  <c:v>0.38530900000000001</c:v>
                </c:pt>
                <c:pt idx="100">
                  <c:v>0.38777499999999998</c:v>
                </c:pt>
                <c:pt idx="101">
                  <c:v>0.38766499999999998</c:v>
                </c:pt>
                <c:pt idx="102">
                  <c:v>0.386739</c:v>
                </c:pt>
                <c:pt idx="103">
                  <c:v>0.38727400000000001</c:v>
                </c:pt>
                <c:pt idx="104">
                  <c:v>0.38343500000000003</c:v>
                </c:pt>
                <c:pt idx="105">
                  <c:v>0.38426199999999999</c:v>
                </c:pt>
                <c:pt idx="106">
                  <c:v>0.387519</c:v>
                </c:pt>
                <c:pt idx="107">
                  <c:v>0.38781700000000002</c:v>
                </c:pt>
                <c:pt idx="108">
                  <c:v>0.38871499999999998</c:v>
                </c:pt>
                <c:pt idx="109">
                  <c:v>0.38866000000000001</c:v>
                </c:pt>
                <c:pt idx="110">
                  <c:v>0.39115299999999997</c:v>
                </c:pt>
                <c:pt idx="111">
                  <c:v>0.392675</c:v>
                </c:pt>
                <c:pt idx="112">
                  <c:v>0.39842300000000003</c:v>
                </c:pt>
                <c:pt idx="113">
                  <c:v>0.40634500000000001</c:v>
                </c:pt>
                <c:pt idx="114">
                  <c:v>0.41439300000000001</c:v>
                </c:pt>
                <c:pt idx="115">
                  <c:v>0.41428900000000002</c:v>
                </c:pt>
                <c:pt idx="116">
                  <c:v>0.41785099999999997</c:v>
                </c:pt>
                <c:pt idx="117">
                  <c:v>0.41347600000000001</c:v>
                </c:pt>
                <c:pt idx="118">
                  <c:v>0.40970899999999999</c:v>
                </c:pt>
                <c:pt idx="119">
                  <c:v>0.40903600000000001</c:v>
                </c:pt>
                <c:pt idx="120">
                  <c:v>0.39666800000000002</c:v>
                </c:pt>
                <c:pt idx="121">
                  <c:v>0.39046500000000001</c:v>
                </c:pt>
                <c:pt idx="122">
                  <c:v>0.38666299999999998</c:v>
                </c:pt>
                <c:pt idx="123">
                  <c:v>0.380521</c:v>
                </c:pt>
                <c:pt idx="124">
                  <c:v>0.37810899999999997</c:v>
                </c:pt>
                <c:pt idx="125">
                  <c:v>0.37224099999999999</c:v>
                </c:pt>
                <c:pt idx="126">
                  <c:v>0.37418200000000001</c:v>
                </c:pt>
                <c:pt idx="127">
                  <c:v>0.36884600000000001</c:v>
                </c:pt>
                <c:pt idx="128">
                  <c:v>0.37125599999999997</c:v>
                </c:pt>
                <c:pt idx="129">
                  <c:v>0.36410900000000002</c:v>
                </c:pt>
                <c:pt idx="130">
                  <c:v>0.36607200000000001</c:v>
                </c:pt>
                <c:pt idx="131">
                  <c:v>0.36763000000000001</c:v>
                </c:pt>
                <c:pt idx="132">
                  <c:v>0.37063699999999999</c:v>
                </c:pt>
                <c:pt idx="133">
                  <c:v>0.36793199999999998</c:v>
                </c:pt>
                <c:pt idx="134">
                  <c:v>0.36681900000000001</c:v>
                </c:pt>
                <c:pt idx="135">
                  <c:v>0.36624600000000002</c:v>
                </c:pt>
                <c:pt idx="136">
                  <c:v>0.36657400000000001</c:v>
                </c:pt>
                <c:pt idx="137">
                  <c:v>0.363759</c:v>
                </c:pt>
                <c:pt idx="138">
                  <c:v>0.36794500000000002</c:v>
                </c:pt>
                <c:pt idx="139">
                  <c:v>0.36783900000000003</c:v>
                </c:pt>
                <c:pt idx="140">
                  <c:v>0.36864200000000003</c:v>
                </c:pt>
                <c:pt idx="141">
                  <c:v>0.370282</c:v>
                </c:pt>
                <c:pt idx="142">
                  <c:v>0.37087100000000001</c:v>
                </c:pt>
                <c:pt idx="143">
                  <c:v>0.36964000000000002</c:v>
                </c:pt>
                <c:pt idx="144">
                  <c:v>0.36879499999999998</c:v>
                </c:pt>
                <c:pt idx="145">
                  <c:v>0.37673099999999998</c:v>
                </c:pt>
                <c:pt idx="146">
                  <c:v>0.38087700000000002</c:v>
                </c:pt>
                <c:pt idx="147">
                  <c:v>0.38446399999999997</c:v>
                </c:pt>
                <c:pt idx="148">
                  <c:v>0.38507000000000002</c:v>
                </c:pt>
                <c:pt idx="149">
                  <c:v>0.38849600000000001</c:v>
                </c:pt>
                <c:pt idx="150">
                  <c:v>0.38274900000000001</c:v>
                </c:pt>
                <c:pt idx="151">
                  <c:v>0.38445400000000002</c:v>
                </c:pt>
                <c:pt idx="152">
                  <c:v>0.38100200000000001</c:v>
                </c:pt>
                <c:pt idx="153">
                  <c:v>0.37643900000000002</c:v>
                </c:pt>
                <c:pt idx="154">
                  <c:v>0.37176199999999998</c:v>
                </c:pt>
                <c:pt idx="155">
                  <c:v>0.36846400000000001</c:v>
                </c:pt>
                <c:pt idx="156">
                  <c:v>0.36114299999999999</c:v>
                </c:pt>
                <c:pt idx="157">
                  <c:v>0.36088399999999998</c:v>
                </c:pt>
                <c:pt idx="158">
                  <c:v>0.36033900000000002</c:v>
                </c:pt>
                <c:pt idx="159">
                  <c:v>0.365176</c:v>
                </c:pt>
                <c:pt idx="160">
                  <c:v>0.36266500000000002</c:v>
                </c:pt>
                <c:pt idx="161">
                  <c:v>0.35739300000000002</c:v>
                </c:pt>
                <c:pt idx="162">
                  <c:v>0.356792</c:v>
                </c:pt>
                <c:pt idx="163">
                  <c:v>0.36083799999999999</c:v>
                </c:pt>
                <c:pt idx="164">
                  <c:v>0.35649599999999998</c:v>
                </c:pt>
                <c:pt idx="165">
                  <c:v>0.35731800000000002</c:v>
                </c:pt>
                <c:pt idx="166">
                  <c:v>0.35917300000000002</c:v>
                </c:pt>
                <c:pt idx="167">
                  <c:v>0.35960700000000001</c:v>
                </c:pt>
                <c:pt idx="168">
                  <c:v>0.35566500000000001</c:v>
                </c:pt>
                <c:pt idx="169">
                  <c:v>0.35447499999999998</c:v>
                </c:pt>
                <c:pt idx="170">
                  <c:v>0.35618</c:v>
                </c:pt>
                <c:pt idx="171">
                  <c:v>0.35511399999999999</c:v>
                </c:pt>
                <c:pt idx="172">
                  <c:v>0.35444100000000001</c:v>
                </c:pt>
                <c:pt idx="173">
                  <c:v>0.35538900000000001</c:v>
                </c:pt>
                <c:pt idx="174">
                  <c:v>0.34868500000000002</c:v>
                </c:pt>
                <c:pt idx="175">
                  <c:v>0.35195100000000001</c:v>
                </c:pt>
                <c:pt idx="176">
                  <c:v>0.350773</c:v>
                </c:pt>
                <c:pt idx="177">
                  <c:v>0.35399700000000001</c:v>
                </c:pt>
                <c:pt idx="178">
                  <c:v>0.350078</c:v>
                </c:pt>
                <c:pt idx="179">
                  <c:v>0.35422300000000001</c:v>
                </c:pt>
                <c:pt idx="180">
                  <c:v>0.35331099999999999</c:v>
                </c:pt>
                <c:pt idx="181">
                  <c:v>0.34673799999999999</c:v>
                </c:pt>
                <c:pt idx="182">
                  <c:v>0.35628700000000002</c:v>
                </c:pt>
                <c:pt idx="183">
                  <c:v>0.353549</c:v>
                </c:pt>
                <c:pt idx="184">
                  <c:v>0.35254200000000002</c:v>
                </c:pt>
                <c:pt idx="185">
                  <c:v>0.35272700000000001</c:v>
                </c:pt>
                <c:pt idx="186">
                  <c:v>0.35017700000000002</c:v>
                </c:pt>
                <c:pt idx="187">
                  <c:v>0.35550799999999999</c:v>
                </c:pt>
                <c:pt idx="188">
                  <c:v>0.35298099999999999</c:v>
                </c:pt>
                <c:pt idx="189">
                  <c:v>0.35176200000000002</c:v>
                </c:pt>
                <c:pt idx="190">
                  <c:v>0.35020800000000002</c:v>
                </c:pt>
                <c:pt idx="191">
                  <c:v>0.35680699999999999</c:v>
                </c:pt>
                <c:pt idx="192">
                  <c:v>0.35283300000000001</c:v>
                </c:pt>
                <c:pt idx="193">
                  <c:v>0.35156500000000002</c:v>
                </c:pt>
                <c:pt idx="194">
                  <c:v>0.353717</c:v>
                </c:pt>
                <c:pt idx="195">
                  <c:v>0.353738</c:v>
                </c:pt>
                <c:pt idx="196">
                  <c:v>0.35202600000000001</c:v>
                </c:pt>
                <c:pt idx="197">
                  <c:v>0.34984500000000002</c:v>
                </c:pt>
                <c:pt idx="198">
                  <c:v>0.35337499999999999</c:v>
                </c:pt>
                <c:pt idx="199">
                  <c:v>0.34928799999999999</c:v>
                </c:pt>
                <c:pt idx="200">
                  <c:v>0.34957199999999999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0.42874300522045067</c:v>
                </c:pt>
                <c:pt idx="1">
                  <c:v>0.42932965792569522</c:v>
                </c:pt>
                <c:pt idx="2">
                  <c:v>0.42991062275568398</c:v>
                </c:pt>
                <c:pt idx="3">
                  <c:v>0.43048499947370228</c:v>
                </c:pt>
                <c:pt idx="4">
                  <c:v>0.43105178477510225</c:v>
                </c:pt>
                <c:pt idx="5">
                  <c:v>0.43160986462270945</c:v>
                </c:pt>
                <c:pt idx="6">
                  <c:v>0.43215800682868644</c:v>
                </c:pt>
                <c:pt idx="7">
                  <c:v>0.43269485416008219</c:v>
                </c:pt>
                <c:pt idx="8">
                  <c:v>0.43321891835025911</c:v>
                </c:pt>
                <c:pt idx="9">
                  <c:v>0.4337285755549416</c:v>
                </c:pt>
                <c:pt idx="10">
                  <c:v>0.43422206403205382</c:v>
                </c:pt>
                <c:pt idx="11">
                  <c:v>0.4346974852001268</c:v>
                </c:pt>
                <c:pt idx="12">
                  <c:v>0.43515280982009275</c:v>
                </c:pt>
                <c:pt idx="13">
                  <c:v>0.43558589196774622</c:v>
                </c:pt>
                <c:pt idx="14">
                  <c:v>0.43599449488812181</c:v>
                </c:pt>
                <c:pt idx="15">
                  <c:v>0.43637633498009704</c:v>
                </c:pt>
                <c:pt idx="16">
                  <c:v>0.4367291533500865</c:v>
                </c:pt>
                <c:pt idx="17">
                  <c:v>0.4370508289616481</c:v>
                </c:pt>
                <c:pt idx="18">
                  <c:v>0.4373395537933264</c:v>
                </c:pt>
                <c:pt idx="19">
                  <c:v>0.43759409897487822</c:v>
                </c:pt>
                <c:pt idx="20">
                  <c:v>0.43781421184111158</c:v>
                </c:pt>
                <c:pt idx="21">
                  <c:v>0.43800119715432539</c:v>
                </c:pt>
                <c:pt idx="22">
                  <c:v>0.4381587507862067</c:v>
                </c:pt>
                <c:pt idx="23">
                  <c:v>0.43829412946191082</c:v>
                </c:pt>
                <c:pt idx="24">
                  <c:v>0.43841975313584219</c:v>
                </c:pt>
                <c:pt idx="25">
                  <c:v>0.43855534313561073</c:v>
                </c:pt>
                <c:pt idx="26">
                  <c:v>0.43873069375511936</c:v>
                </c:pt>
                <c:pt idx="27">
                  <c:v>0.43898915046382575</c:v>
                </c:pt>
                <c:pt idx="28">
                  <c:v>0.43939181647241304</c:v>
                </c:pt>
                <c:pt idx="29">
                  <c:v>0.440022423555537</c:v>
                </c:pt>
                <c:pt idx="30">
                  <c:v>0.44099267745619408</c:v>
                </c:pt>
                <c:pt idx="31">
                  <c:v>0.4424477221430127</c:v>
                </c:pt>
                <c:pt idx="32">
                  <c:v>0.44457116723962425</c:v>
                </c:pt>
                <c:pt idx="33">
                  <c:v>0.44758890556361369</c:v>
                </c:pt>
                <c:pt idx="34">
                  <c:v>0.45177074095319747</c:v>
                </c:pt>
                <c:pt idx="35">
                  <c:v>0.45742869000385367</c:v>
                </c:pt>
                <c:pt idx="36">
                  <c:v>0.46491076345532617</c:v>
                </c:pt>
                <c:pt idx="37">
                  <c:v>0.47458912531751307</c:v>
                </c:pt>
                <c:pt idx="38">
                  <c:v>0.48684181604103571</c:v>
                </c:pt>
                <c:pt idx="39">
                  <c:v>0.50202773841413229</c:v>
                </c:pt>
                <c:pt idx="40">
                  <c:v>0.52045534016785822</c:v>
                </c:pt>
                <c:pt idx="41">
                  <c:v>0.54234634436334506</c:v>
                </c:pt>
                <c:pt idx="42">
                  <c:v>0.56779689093705021</c:v>
                </c:pt>
                <c:pt idx="43">
                  <c:v>0.59673943038668364</c:v>
                </c:pt>
                <c:pt idx="44">
                  <c:v>0.62890949079423519</c:v>
                </c:pt>
                <c:pt idx="45">
                  <c:v>0.66382182631936393</c:v>
                </c:pt>
                <c:pt idx="46">
                  <c:v>0.70075998856425348</c:v>
                </c:pt>
                <c:pt idx="47">
                  <c:v>0.73877923933857959</c:v>
                </c:pt>
                <c:pt idx="48">
                  <c:v>0.77669898856044994</c:v>
                </c:pt>
                <c:pt idx="49">
                  <c:v>0.81296115791080326</c:v>
                </c:pt>
                <c:pt idx="50">
                  <c:v>0.84498350867250605</c:v>
                </c:pt>
                <c:pt idx="51">
                  <c:v>0.86751197488099796</c:v>
                </c:pt>
                <c:pt idx="52">
                  <c:v>0.87064898917669742</c:v>
                </c:pt>
                <c:pt idx="53">
                  <c:v>0.84129582273710268</c:v>
                </c:pt>
                <c:pt idx="54">
                  <c:v>0.77210619237490941</c:v>
                </c:pt>
                <c:pt idx="55">
                  <c:v>0.67303175986969666</c:v>
                </c:pt>
                <c:pt idx="56">
                  <c:v>0.57083079662982528</c:v>
                </c:pt>
                <c:pt idx="57">
                  <c:v>0.49198357665148446</c:v>
                </c:pt>
                <c:pt idx="58">
                  <c:v>0.44612340077687274</c:v>
                </c:pt>
                <c:pt idx="59">
                  <c:v>0.42635207898393557</c:v>
                </c:pt>
                <c:pt idx="60">
                  <c:v>0.42090605788077823</c:v>
                </c:pt>
                <c:pt idx="61">
                  <c:v>0.4216811541776414</c:v>
                </c:pt>
                <c:pt idx="62">
                  <c:v>0.42530360576198795</c:v>
                </c:pt>
                <c:pt idx="63">
                  <c:v>0.43102035643015957</c:v>
                </c:pt>
                <c:pt idx="64">
                  <c:v>0.43900442869023948</c:v>
                </c:pt>
                <c:pt idx="65">
                  <c:v>0.44965057389973917</c:v>
                </c:pt>
                <c:pt idx="66">
                  <c:v>0.46335762624382759</c:v>
                </c:pt>
                <c:pt idx="67">
                  <c:v>0.4804433536313174</c:v>
                </c:pt>
                <c:pt idx="68">
                  <c:v>0.50107904170232109</c:v>
                </c:pt>
                <c:pt idx="69">
                  <c:v>0.5252260260021846</c:v>
                </c:pt>
                <c:pt idx="70">
                  <c:v>0.5525794083164941</c:v>
                </c:pt>
                <c:pt idx="71">
                  <c:v>0.58252842875187172</c:v>
                </c:pt>
                <c:pt idx="72">
                  <c:v>0.61413963893350676</c:v>
                </c:pt>
                <c:pt idx="73">
                  <c:v>0.64613771861895331</c:v>
                </c:pt>
                <c:pt idx="74">
                  <c:v>0.67670604038501847</c:v>
                </c:pt>
                <c:pt idx="75">
                  <c:v>0.70254500981993107</c:v>
                </c:pt>
                <c:pt idx="76">
                  <c:v>0.71667096616845094</c:v>
                </c:pt>
                <c:pt idx="77">
                  <c:v>0.70714713249912431</c:v>
                </c:pt>
                <c:pt idx="78">
                  <c:v>0.66313585806670472</c:v>
                </c:pt>
                <c:pt idx="79">
                  <c:v>0.58872333920276565</c:v>
                </c:pt>
                <c:pt idx="80">
                  <c:v>0.50765823367130247</c:v>
                </c:pt>
                <c:pt idx="81">
                  <c:v>0.44615702804040303</c:v>
                </c:pt>
                <c:pt idx="82">
                  <c:v>0.41288803932661289</c:v>
                </c:pt>
                <c:pt idx="83">
                  <c:v>0.39978560511028083</c:v>
                </c:pt>
                <c:pt idx="84">
                  <c:v>0.39576773305924651</c:v>
                </c:pt>
                <c:pt idx="85">
                  <c:v>0.3945067485887605</c:v>
                </c:pt>
                <c:pt idx="86">
                  <c:v>0.39382723068822956</c:v>
                </c:pt>
                <c:pt idx="87">
                  <c:v>0.3932369671598645</c:v>
                </c:pt>
                <c:pt idx="88">
                  <c:v>0.3926597894095249</c:v>
                </c:pt>
                <c:pt idx="89">
                  <c:v>0.39208728151669092</c:v>
                </c:pt>
                <c:pt idx="90">
                  <c:v>0.39151855902556593</c:v>
                </c:pt>
                <c:pt idx="91">
                  <c:v>0.3909533338653729</c:v>
                </c:pt>
                <c:pt idx="92">
                  <c:v>0.39039136875255304</c:v>
                </c:pt>
                <c:pt idx="93">
                  <c:v>0.38983245119793219</c:v>
                </c:pt>
                <c:pt idx="94">
                  <c:v>0.3892764032964261</c:v>
                </c:pt>
                <c:pt idx="95">
                  <c:v>0.38872310865818549</c:v>
                </c:pt>
                <c:pt idx="96">
                  <c:v>0.38817257415981693</c:v>
                </c:pt>
                <c:pt idx="97">
                  <c:v>0.38762506307613476</c:v>
                </c:pt>
                <c:pt idx="98">
                  <c:v>0.38708136615543032</c:v>
                </c:pt>
                <c:pt idx="99">
                  <c:v>0.38654332266803748</c:v>
                </c:pt>
                <c:pt idx="100">
                  <c:v>0.38601476356343523</c:v>
                </c:pt>
                <c:pt idx="101">
                  <c:v>0.38550311257410291</c:v>
                </c:pt>
                <c:pt idx="102">
                  <c:v>0.38502191945713082</c:v>
                </c:pt>
                <c:pt idx="103">
                  <c:v>0.3845945596412767</c:v>
                </c:pt>
                <c:pt idx="104">
                  <c:v>0.38425914178811232</c:v>
                </c:pt>
                <c:pt idx="105">
                  <c:v>0.38407424275096796</c:v>
                </c:pt>
                <c:pt idx="106">
                  <c:v>0.38412440348428234</c:v>
                </c:pt>
                <c:pt idx="107">
                  <c:v>0.38452343932716143</c:v>
                </c:pt>
                <c:pt idx="108">
                  <c:v>0.38541277049291384</c:v>
                </c:pt>
                <c:pt idx="109">
                  <c:v>0.38695152282680062</c:v>
                </c:pt>
                <c:pt idx="110">
                  <c:v>0.38929536249642438</c:v>
                </c:pt>
                <c:pt idx="111">
                  <c:v>0.39256163305817354</c:v>
                </c:pt>
                <c:pt idx="112">
                  <c:v>0.39677821596220963</c:v>
                </c:pt>
                <c:pt idx="113">
                  <c:v>0.40181221974200471</c:v>
                </c:pt>
                <c:pt idx="114">
                  <c:v>0.40727794507598175</c:v>
                </c:pt>
                <c:pt idx="115">
                  <c:v>0.41244801149722882</c:v>
                </c:pt>
                <c:pt idx="116">
                  <c:v>0.41624774885941029</c:v>
                </c:pt>
                <c:pt idx="117">
                  <c:v>0.4174594629108504</c:v>
                </c:pt>
                <c:pt idx="118">
                  <c:v>0.41519238517258467</c:v>
                </c:pt>
                <c:pt idx="119">
                  <c:v>0.40943476343066071</c:v>
                </c:pt>
                <c:pt idx="120">
                  <c:v>0.40128088766953568</c:v>
                </c:pt>
                <c:pt idx="121">
                  <c:v>0.3925413120635165</c:v>
                </c:pt>
                <c:pt idx="122">
                  <c:v>0.38492280861853673</c:v>
                </c:pt>
                <c:pt idx="123">
                  <c:v>0.37934520008823708</c:v>
                </c:pt>
                <c:pt idx="124">
                  <c:v>0.37581737217021127</c:v>
                </c:pt>
                <c:pt idx="125">
                  <c:v>0.37379783534623867</c:v>
                </c:pt>
                <c:pt idx="126">
                  <c:v>0.37265278339063185</c:v>
                </c:pt>
                <c:pt idx="127">
                  <c:v>0.37191968104366124</c:v>
                </c:pt>
                <c:pt idx="128">
                  <c:v>0.3713472867402115</c:v>
                </c:pt>
                <c:pt idx="129">
                  <c:v>0.37082812633930506</c:v>
                </c:pt>
                <c:pt idx="130">
                  <c:v>0.37032509681856313</c:v>
                </c:pt>
                <c:pt idx="131">
                  <c:v>0.36982778480819933</c:v>
                </c:pt>
                <c:pt idx="132">
                  <c:v>0.36933388188331512</c:v>
                </c:pt>
                <c:pt idx="133">
                  <c:v>0.36884309166112561</c:v>
                </c:pt>
                <c:pt idx="134">
                  <c:v>0.3683555548818252</c:v>
                </c:pt>
                <c:pt idx="135">
                  <c:v>0.36787159059016966</c:v>
                </c:pt>
                <c:pt idx="136">
                  <c:v>0.36739191669335691</c:v>
                </c:pt>
                <c:pt idx="137">
                  <c:v>0.36691850596278253</c:v>
                </c:pt>
                <c:pt idx="138">
                  <c:v>0.36645694810564544</c:v>
                </c:pt>
                <c:pt idx="139">
                  <c:v>0.36602211290979803</c:v>
                </c:pt>
                <c:pt idx="140">
                  <c:v>0.36564984431062864</c:v>
                </c:pt>
                <c:pt idx="141">
                  <c:v>0.36541707581661781</c:v>
                </c:pt>
                <c:pt idx="142">
                  <c:v>0.36546849444028356</c:v>
                </c:pt>
                <c:pt idx="143">
                  <c:v>0.36603700787135918</c:v>
                </c:pt>
                <c:pt idx="144">
                  <c:v>0.36742956158403517</c:v>
                </c:pt>
                <c:pt idx="145">
                  <c:v>0.36994159983078545</c:v>
                </c:pt>
                <c:pt idx="146">
                  <c:v>0.37368475173824539</c:v>
                </c:pt>
                <c:pt idx="147">
                  <c:v>0.37837656250342822</c:v>
                </c:pt>
                <c:pt idx="148">
                  <c:v>0.38322138435220821</c:v>
                </c:pt>
                <c:pt idx="149">
                  <c:v>0.38703191395875514</c:v>
                </c:pt>
                <c:pt idx="150">
                  <c:v>0.38863188918373504</c:v>
                </c:pt>
                <c:pt idx="151">
                  <c:v>0.38737537410542888</c:v>
                </c:pt>
                <c:pt idx="152">
                  <c:v>0.38347671491493229</c:v>
                </c:pt>
                <c:pt idx="153">
                  <c:v>0.37792419501675961</c:v>
                </c:pt>
                <c:pt idx="154">
                  <c:v>0.37202260096315731</c:v>
                </c:pt>
                <c:pt idx="155">
                  <c:v>0.36685451653690976</c:v>
                </c:pt>
                <c:pt idx="156">
                  <c:v>0.36296392785469878</c:v>
                </c:pt>
                <c:pt idx="157">
                  <c:v>0.36036505752856968</c:v>
                </c:pt>
                <c:pt idx="158">
                  <c:v>0.3587610286554162</c:v>
                </c:pt>
                <c:pt idx="159">
                  <c:v>0.35778425635596617</c:v>
                </c:pt>
                <c:pt idx="160">
                  <c:v>0.35714116997762474</c:v>
                </c:pt>
                <c:pt idx="161">
                  <c:v>0.35665012356289999</c:v>
                </c:pt>
                <c:pt idx="162">
                  <c:v>0.35621878175236005</c:v>
                </c:pt>
                <c:pt idx="163">
                  <c:v>0.35580748908289384</c:v>
                </c:pt>
                <c:pt idx="164">
                  <c:v>0.35540158101463337</c:v>
                </c:pt>
                <c:pt idx="165">
                  <c:v>0.35499627811807349</c:v>
                </c:pt>
                <c:pt idx="166">
                  <c:v>0.3545901319331054</c:v>
                </c:pt>
                <c:pt idx="167">
                  <c:v>0.35418267208623222</c:v>
                </c:pt>
                <c:pt idx="168">
                  <c:v>0.35377369249773555</c:v>
                </c:pt>
                <c:pt idx="169">
                  <c:v>0.35336306548321156</c:v>
                </c:pt>
                <c:pt idx="170">
                  <c:v>0.35295069898863934</c:v>
                </c:pt>
                <c:pt idx="171">
                  <c:v>0.35253652679413022</c:v>
                </c:pt>
                <c:pt idx="172">
                  <c:v>0.35212050513783216</c:v>
                </c:pt>
                <c:pt idx="173">
                  <c:v>0.35170261035224881</c:v>
                </c:pt>
                <c:pt idx="174">
                  <c:v>0.35128283661440246</c:v>
                </c:pt>
                <c:pt idx="175">
                  <c:v>0.35086119372459945</c:v>
                </c:pt>
                <c:pt idx="176">
                  <c:v>0.3504377049461011</c:v>
                </c:pt>
                <c:pt idx="177">
                  <c:v>0.35001240494393265</c:v>
                </c:pt>
                <c:pt idx="178">
                  <c:v>0.34958533785234797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0.42874300519115222</c:v>
                </c:pt>
                <c:pt idx="1">
                  <c:v>0.42932965785711119</c:v>
                </c:pt>
                <c:pt idx="2">
                  <c:v>0.42991062259762453</c:v>
                </c:pt>
                <c:pt idx="3">
                  <c:v>0.43048499911507976</c:v>
                </c:pt>
                <c:pt idx="4">
                  <c:v>0.4310517839740256</c:v>
                </c:pt>
                <c:pt idx="5">
                  <c:v>0.43160986286101705</c:v>
                </c:pt>
                <c:pt idx="6">
                  <c:v>0.43215800301446794</c:v>
                </c:pt>
                <c:pt idx="7">
                  <c:v>0.43269484602989522</c:v>
                </c:pt>
                <c:pt idx="8">
                  <c:v>0.43321890128884677</c:v>
                </c:pt>
                <c:pt idx="9">
                  <c:v>0.4337285403057709</c:v>
                </c:pt>
                <c:pt idx="10">
                  <c:v>0.43422199233483538</c:v>
                </c:pt>
                <c:pt idx="11">
                  <c:v>0.434697341626329</c:v>
                </c:pt>
                <c:pt idx="12">
                  <c:v>0.43515252676723226</c:v>
                </c:pt>
                <c:pt idx="13">
                  <c:v>0.43558534257947157</c:v>
                </c:pt>
                <c:pt idx="14">
                  <c:v>0.43599344507812815</c:v>
                </c:pt>
                <c:pt idx="15">
                  <c:v>0.43637436000557445</c:v>
                </c:pt>
                <c:pt idx="16">
                  <c:v>0.43672549545057315</c:v>
                </c:pt>
                <c:pt idx="17">
                  <c:v>0.43704415902786681</c:v>
                </c:pt>
                <c:pt idx="18">
                  <c:v>0.43732758002772354</c:v>
                </c:pt>
                <c:pt idx="19">
                  <c:v>0.43757293684085807</c:v>
                </c:pt>
                <c:pt idx="20">
                  <c:v>0.43777738981793057</c:v>
                </c:pt>
                <c:pt idx="21">
                  <c:v>0.43793811953235334</c:v>
                </c:pt>
                <c:pt idx="22">
                  <c:v>0.43805237018132692</c:v>
                </c:pt>
                <c:pt idx="23">
                  <c:v>0.43811749758774138</c:v>
                </c:pt>
                <c:pt idx="24">
                  <c:v>0.4381310209643276</c:v>
                </c:pt>
                <c:pt idx="25">
                  <c:v>0.43809067728583223</c:v>
                </c:pt>
                <c:pt idx="26">
                  <c:v>0.43799447680463249</c:v>
                </c:pt>
                <c:pt idx="27">
                  <c:v>0.43784075796398042</c:v>
                </c:pt>
                <c:pt idx="28">
                  <c:v>0.43762823973760567</c:v>
                </c:pt>
                <c:pt idx="29">
                  <c:v>0.43735606928185256</c:v>
                </c:pt>
                <c:pt idx="30">
                  <c:v>0.43702386275157418</c:v>
                </c:pt>
                <c:pt idx="31">
                  <c:v>0.43663173722271414</c:v>
                </c:pt>
                <c:pt idx="32">
                  <c:v>0.43618033189304445</c:v>
                </c:pt>
                <c:pt idx="33">
                  <c:v>0.43567081709662198</c:v>
                </c:pt>
                <c:pt idx="34">
                  <c:v>0.4351048901529383</c:v>
                </c:pt>
                <c:pt idx="35">
                  <c:v>0.43448475765128269</c:v>
                </c:pt>
                <c:pt idx="36">
                  <c:v>0.43381310440614629</c:v>
                </c:pt>
                <c:pt idx="37">
                  <c:v>0.43309304996444226</c:v>
                </c:pt>
                <c:pt idx="38">
                  <c:v>0.4323280941507282</c:v>
                </c:pt>
                <c:pt idx="39">
                  <c:v>0.43152205365565888</c:v>
                </c:pt>
                <c:pt idx="40">
                  <c:v>0.43067899206633592</c:v>
                </c:pt>
                <c:pt idx="41">
                  <c:v>0.42980314597769848</c:v>
                </c:pt>
                <c:pt idx="42">
                  <c:v>0.42889884989890337</c:v>
                </c:pt>
                <c:pt idx="43">
                  <c:v>0.42797046258048305</c:v>
                </c:pt>
                <c:pt idx="44">
                  <c:v>0.4270222971538663</c:v>
                </c:pt>
                <c:pt idx="45">
                  <c:v>0.42605855712290719</c:v>
                </c:pt>
                <c:pt idx="46">
                  <c:v>0.42508327981310551</c:v>
                </c:pt>
                <c:pt idx="47">
                  <c:v>0.42410028840686759</c:v>
                </c:pt>
                <c:pt idx="48">
                  <c:v>0.42311315320992771</c:v>
                </c:pt>
                <c:pt idx="49">
                  <c:v>0.42212516233765635</c:v>
                </c:pt>
                <c:pt idx="50">
                  <c:v>0.42113930160613205</c:v>
                </c:pt>
                <c:pt idx="51">
                  <c:v>0.42015824307896382</c:v>
                </c:pt>
                <c:pt idx="52">
                  <c:v>0.41918434146601524</c:v>
                </c:pt>
                <c:pt idx="53">
                  <c:v>0.41821963739597379</c:v>
                </c:pt>
                <c:pt idx="54">
                  <c:v>0.4172658664865585</c:v>
                </c:pt>
                <c:pt idx="55">
                  <c:v>0.41632447310511878</c:v>
                </c:pt>
                <c:pt idx="56">
                  <c:v>0.41539662773676234</c:v>
                </c:pt>
                <c:pt idx="57">
                  <c:v>0.41448324694420019</c:v>
                </c:pt>
                <c:pt idx="58">
                  <c:v>0.41358501500054379</c:v>
                </c:pt>
                <c:pt idx="59">
                  <c:v>0.41270240639177291</c:v>
                </c:pt>
                <c:pt idx="60">
                  <c:v>0.41183570850957024</c:v>
                </c:pt>
                <c:pt idx="61">
                  <c:v>0.41098504397968133</c:v>
                </c:pt>
                <c:pt idx="62">
                  <c:v>0.4101503921898953</c:v>
                </c:pt>
                <c:pt idx="63">
                  <c:v>0.40933160969094268</c:v>
                </c:pt>
                <c:pt idx="64">
                  <c:v>0.40852844924052023</c:v>
                </c:pt>
                <c:pt idx="65">
                  <c:v>0.40774057734402508</c:v>
                </c:pt>
                <c:pt idx="66">
                  <c:v>0.40696759021519613</c:v>
                </c:pt>
                <c:pt idx="67">
                  <c:v>0.4062090281362547</c:v>
                </c:pt>
                <c:pt idx="68">
                  <c:v>0.40546438824134468</c:v>
                </c:pt>
                <c:pt idx="69">
                  <c:v>0.40473313578042447</c:v>
                </c:pt>
                <c:pt idx="70">
                  <c:v>0.40401471394473065</c:v>
                </c:pt>
                <c:pt idx="71">
                  <c:v>0.40330855235100738</c:v>
                </c:pt>
                <c:pt idx="72">
                  <c:v>0.40261407429129514</c:v>
                </c:pt>
                <c:pt idx="73">
                  <c:v>0.40193070285950844</c:v>
                </c:pt>
                <c:pt idx="74">
                  <c:v>0.40125786606645969</c:v>
                </c:pt>
                <c:pt idx="75">
                  <c:v>0.40059500105241241</c:v>
                </c:pt>
                <c:pt idx="76">
                  <c:v>0.39994155750150523</c:v>
                </c:pt>
                <c:pt idx="77">
                  <c:v>0.39929700035617621</c:v>
                </c:pt>
                <c:pt idx="78">
                  <c:v>0.39866081192259467</c:v>
                </c:pt>
                <c:pt idx="79">
                  <c:v>0.3980324934505029</c:v>
                </c:pt>
                <c:pt idx="80">
                  <c:v>0.3974115662631249</c:v>
                </c:pt>
                <c:pt idx="81">
                  <c:v>0.39679757250516401</c:v>
                </c:pt>
                <c:pt idx="82">
                  <c:v>0.39619007556955377</c:v>
                </c:pt>
                <c:pt idx="83">
                  <c:v>0.39558866025668221</c:v>
                </c:pt>
                <c:pt idx="84">
                  <c:v>0.39499293271333991</c:v>
                </c:pt>
                <c:pt idx="85">
                  <c:v>0.39440252019270483</c:v>
                </c:pt>
                <c:pt idx="86">
                  <c:v>0.39381707067127059</c:v>
                </c:pt>
                <c:pt idx="87">
                  <c:v>0.39323625235376047</c:v>
                </c:pt>
                <c:pt idx="88">
                  <c:v>0.39265975309272072</c:v>
                </c:pt>
                <c:pt idx="89">
                  <c:v>0.39208727974562768</c:v>
                </c:pt>
                <c:pt idx="90">
                  <c:v>0.3915185574889477</c:v>
                </c:pt>
                <c:pt idx="91">
                  <c:v>0.39095332910561059</c:v>
                </c:pt>
                <c:pt idx="92">
                  <c:v>0.39039135425977067</c:v>
                </c:pt>
                <c:pt idx="93">
                  <c:v>0.38983240877048814</c:v>
                </c:pt>
                <c:pt idx="94">
                  <c:v>0.38927628389403379</c:v>
                </c:pt>
                <c:pt idx="95">
                  <c:v>0.3887227856228771</c:v>
                </c:pt>
                <c:pt idx="96">
                  <c:v>0.3881717340080082</c:v>
                </c:pt>
                <c:pt idx="97">
                  <c:v>0.38762296251006612</c:v>
                </c:pt>
                <c:pt idx="98">
                  <c:v>0.3870763173837436</c:v>
                </c:pt>
                <c:pt idx="99">
                  <c:v>0.38653165709910919</c:v>
                </c:pt>
                <c:pt idx="100">
                  <c:v>0.38598885180279374</c:v>
                </c:pt>
                <c:pt idx="101">
                  <c:v>0.38544778282141534</c:v>
                </c:pt>
                <c:pt idx="102">
                  <c:v>0.38490834220914033</c:v>
                </c:pt>
                <c:pt idx="103">
                  <c:v>0.38437043234088447</c:v>
                </c:pt>
                <c:pt idx="104">
                  <c:v>0.38383396555232585</c:v>
                </c:pt>
                <c:pt idx="105">
                  <c:v>0.38329886382761275</c:v>
                </c:pt>
                <c:pt idx="106">
                  <c:v>0.38276505853539267</c:v>
                </c:pt>
                <c:pt idx="107">
                  <c:v>0.38223249021354261</c:v>
                </c:pt>
                <c:pt idx="108">
                  <c:v>0.38170110840272603</c:v>
                </c:pt>
                <c:pt idx="109">
                  <c:v>0.38117087152863349</c:v>
                </c:pt>
                <c:pt idx="110">
                  <c:v>0.38064174683244212</c:v>
                </c:pt>
                <c:pt idx="111">
                  <c:v>0.38011371034865771</c:v>
                </c:pt>
                <c:pt idx="112">
                  <c:v>0.37958674692904115</c:v>
                </c:pt>
                <c:pt idx="113">
                  <c:v>0.3790608503107627</c:v>
                </c:pt>
                <c:pt idx="114">
                  <c:v>0.37853602322623237</c:v>
                </c:pt>
                <c:pt idx="115">
                  <c:v>0.37801227755121619</c:v>
                </c:pt>
                <c:pt idx="116">
                  <c:v>0.37748963448682749</c:v>
                </c:pt>
                <c:pt idx="117">
                  <c:v>0.37696812476976055</c:v>
                </c:pt>
                <c:pt idx="118">
                  <c:v>0.37644778890369213</c:v>
                </c:pt>
                <c:pt idx="119">
                  <c:v>0.37592867740308461</c:v>
                </c:pt>
                <c:pt idx="120">
                  <c:v>0.37541085103868577</c:v>
                </c:pt>
                <c:pt idx="121">
                  <c:v>0.37489438107181566</c:v>
                </c:pt>
                <c:pt idx="122">
                  <c:v>0.37437934946207851</c:v>
                </c:pt>
                <c:pt idx="123">
                  <c:v>0.37386584903046838</c:v>
                </c:pt>
                <c:pt idx="124">
                  <c:v>0.37335398355698851</c:v>
                </c:pt>
                <c:pt idx="125">
                  <c:v>0.37284386778897449</c:v>
                </c:pt>
                <c:pt idx="126">
                  <c:v>0.37233562733340386</c:v>
                </c:pt>
                <c:pt idx="127">
                  <c:v>0.37182939840375601</c:v>
                </c:pt>
                <c:pt idx="128">
                  <c:v>0.37132532738965546</c:v>
                </c:pt>
                <c:pt idx="129">
                  <c:v>0.37082357021586015</c:v>
                </c:pt>
                <c:pt idx="130">
                  <c:v>0.37032429145642898</c:v>
                </c:pt>
                <c:pt idx="131">
                  <c:v>0.36982766317049481</c:v>
                </c:pt>
                <c:pt idx="132">
                  <c:v>0.3693338634283489</c:v>
                </c:pt>
                <c:pt idx="133">
                  <c:v>0.36884307450091125</c:v>
                </c:pt>
                <c:pt idx="134">
                  <c:v>0.36835548069250085</c:v>
                </c:pt>
                <c:pt idx="135">
                  <c:v>0.36787126580643603</c:v>
                </c:pt>
                <c:pt idx="136">
                  <c:v>0.36739061024559927</c:v>
                </c:pt>
                <c:pt idx="137">
                  <c:v>0.36691368776571764</c:v>
                </c:pt>
                <c:pt idx="138">
                  <c:v>0.36644066191753655</c:v>
                </c:pt>
                <c:pt idx="139">
                  <c:v>0.36597168223478471</c:v>
                </c:pt>
                <c:pt idx="140">
                  <c:v>0.36550688024701855</c:v>
                </c:pt>
                <c:pt idx="141">
                  <c:v>0.36504636541886554</c:v>
                </c:pt>
                <c:pt idx="142">
                  <c:v>0.36459022113832801</c:v>
                </c:pt>
                <c:pt idx="143">
                  <c:v>0.36413850089483335</c:v>
                </c:pt>
                <c:pt idx="144">
                  <c:v>0.36369122480065241</c:v>
                </c:pt>
                <c:pt idx="145">
                  <c:v>0.36324837661521814</c:v>
                </c:pt>
                <c:pt idx="146">
                  <c:v>0.36280990142905722</c:v>
                </c:pt>
                <c:pt idx="147">
                  <c:v>0.36237570415130982</c:v>
                </c:pt>
                <c:pt idx="148">
                  <c:v>0.36194564892166264</c:v>
                </c:pt>
                <c:pt idx="149">
                  <c:v>0.36151955953439485</c:v>
                </c:pt>
                <c:pt idx="150">
                  <c:v>0.36109722092054874</c:v>
                </c:pt>
                <c:pt idx="151">
                  <c:v>0.36067838168639377</c:v>
                </c:pt>
                <c:pt idx="152">
                  <c:v>0.36026275765555749</c:v>
                </c:pt>
                <c:pt idx="153">
                  <c:v>0.35985003631219092</c:v>
                </c:pt>
                <c:pt idx="154">
                  <c:v>0.35943988199721266</c:v>
                </c:pt>
                <c:pt idx="155">
                  <c:v>0.3590319416726212</c:v>
                </c:pt>
                <c:pt idx="156">
                  <c:v>0.35862585104300576</c:v>
                </c:pt>
                <c:pt idx="157">
                  <c:v>0.35822124081058737</c:v>
                </c:pt>
                <c:pt idx="158">
                  <c:v>0.35781774284105228</c:v>
                </c:pt>
                <c:pt idx="159">
                  <c:v>0.35741499603149102</c:v>
                </c:pt>
                <c:pt idx="160">
                  <c:v>0.35701265169719093</c:v>
                </c:pt>
                <c:pt idx="161">
                  <c:v>0.35661037832820969</c:v>
                </c:pt>
                <c:pt idx="162">
                  <c:v>0.35620786560644224</c:v>
                </c:pt>
                <c:pt idx="163">
                  <c:v>0.35580482761594323</c:v>
                </c:pt>
                <c:pt idx="164">
                  <c:v>0.35540100522046347</c:v>
                </c:pt>
                <c:pt idx="165">
                  <c:v>0.35499616761984493</c:v>
                </c:pt>
                <c:pt idx="166">
                  <c:v>0.35459011312909799</c:v>
                </c:pt>
                <c:pt idx="167">
                  <c:v>0.35418266924940334</c:v>
                </c:pt>
                <c:pt idx="168">
                  <c:v>0.35377369211842274</c:v>
                </c:pt>
                <c:pt idx="169">
                  <c:v>0.3533630654382699</c:v>
                </c:pt>
                <c:pt idx="170">
                  <c:v>0.35295069898392195</c:v>
                </c:pt>
                <c:pt idx="171">
                  <c:v>0.35253652679369163</c:v>
                </c:pt>
                <c:pt idx="172">
                  <c:v>0.35212050513779602</c:v>
                </c:pt>
                <c:pt idx="173">
                  <c:v>0.3517026103522462</c:v>
                </c:pt>
                <c:pt idx="174">
                  <c:v>0.35128283661440229</c:v>
                </c:pt>
                <c:pt idx="175">
                  <c:v>0.35086119372459945</c:v>
                </c:pt>
                <c:pt idx="176">
                  <c:v>0.3504377049461011</c:v>
                </c:pt>
                <c:pt idx="177">
                  <c:v>0.35001240494393265</c:v>
                </c:pt>
                <c:pt idx="178">
                  <c:v>0.34958533785234797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0.427313</c:v>
                </c:pt>
                <c:pt idx="1">
                  <c:v>0.42430000000000001</c:v>
                </c:pt>
                <c:pt idx="2">
                  <c:v>0.42471900000000001</c:v>
                </c:pt>
                <c:pt idx="3">
                  <c:v>0.42445899999999998</c:v>
                </c:pt>
                <c:pt idx="4">
                  <c:v>0.42455700000000002</c:v>
                </c:pt>
                <c:pt idx="5">
                  <c:v>0.42790899999999998</c:v>
                </c:pt>
                <c:pt idx="6">
                  <c:v>0.424319</c:v>
                </c:pt>
                <c:pt idx="7">
                  <c:v>0.42408600000000002</c:v>
                </c:pt>
                <c:pt idx="8">
                  <c:v>0.424288</c:v>
                </c:pt>
                <c:pt idx="9">
                  <c:v>0.426481</c:v>
                </c:pt>
                <c:pt idx="10">
                  <c:v>0.42497600000000002</c:v>
                </c:pt>
                <c:pt idx="11">
                  <c:v>0.42919400000000002</c:v>
                </c:pt>
                <c:pt idx="12">
                  <c:v>0.42477500000000001</c:v>
                </c:pt>
                <c:pt idx="13">
                  <c:v>0.42667300000000002</c:v>
                </c:pt>
                <c:pt idx="14">
                  <c:v>0.42557899999999999</c:v>
                </c:pt>
                <c:pt idx="15">
                  <c:v>0.42560399999999998</c:v>
                </c:pt>
                <c:pt idx="16">
                  <c:v>0.42485499999999998</c:v>
                </c:pt>
                <c:pt idx="17">
                  <c:v>0.42491200000000001</c:v>
                </c:pt>
                <c:pt idx="18">
                  <c:v>0.42606699999999997</c:v>
                </c:pt>
                <c:pt idx="19">
                  <c:v>0.42682799999999999</c:v>
                </c:pt>
                <c:pt idx="20">
                  <c:v>0.427124</c:v>
                </c:pt>
                <c:pt idx="21">
                  <c:v>0.42693500000000001</c:v>
                </c:pt>
                <c:pt idx="22">
                  <c:v>0.43087399999999998</c:v>
                </c:pt>
                <c:pt idx="23">
                  <c:v>0.43453700000000001</c:v>
                </c:pt>
                <c:pt idx="24">
                  <c:v>0.42792000000000002</c:v>
                </c:pt>
                <c:pt idx="25">
                  <c:v>0.43176599999999998</c:v>
                </c:pt>
                <c:pt idx="26">
                  <c:v>0.43104100000000001</c:v>
                </c:pt>
                <c:pt idx="27">
                  <c:v>0.43353199999999997</c:v>
                </c:pt>
                <c:pt idx="28">
                  <c:v>0.433444</c:v>
                </c:pt>
                <c:pt idx="29">
                  <c:v>0.43160199999999999</c:v>
                </c:pt>
                <c:pt idx="30">
                  <c:v>0.43617</c:v>
                </c:pt>
                <c:pt idx="31">
                  <c:v>0.43790200000000001</c:v>
                </c:pt>
                <c:pt idx="32">
                  <c:v>0.43712600000000001</c:v>
                </c:pt>
                <c:pt idx="33">
                  <c:v>0.43982599999999999</c:v>
                </c:pt>
                <c:pt idx="34">
                  <c:v>0.44740200000000002</c:v>
                </c:pt>
                <c:pt idx="35">
                  <c:v>0.44775100000000001</c:v>
                </c:pt>
                <c:pt idx="36">
                  <c:v>0.45633400000000002</c:v>
                </c:pt>
                <c:pt idx="37">
                  <c:v>0.462279</c:v>
                </c:pt>
                <c:pt idx="38">
                  <c:v>0.46632200000000001</c:v>
                </c:pt>
                <c:pt idx="39">
                  <c:v>0.47739799999999999</c:v>
                </c:pt>
                <c:pt idx="40">
                  <c:v>0.492591</c:v>
                </c:pt>
                <c:pt idx="41">
                  <c:v>0.50930500000000001</c:v>
                </c:pt>
                <c:pt idx="42">
                  <c:v>0.54078300000000001</c:v>
                </c:pt>
                <c:pt idx="43">
                  <c:v>0.57167299999999999</c:v>
                </c:pt>
                <c:pt idx="44">
                  <c:v>0.62041299999999999</c:v>
                </c:pt>
                <c:pt idx="45">
                  <c:v>0.672956</c:v>
                </c:pt>
                <c:pt idx="46">
                  <c:v>0.72468500000000002</c:v>
                </c:pt>
                <c:pt idx="47">
                  <c:v>0.76575400000000005</c:v>
                </c:pt>
                <c:pt idx="48">
                  <c:v>0.80051000000000005</c:v>
                </c:pt>
                <c:pt idx="49">
                  <c:v>0.82443999999999995</c:v>
                </c:pt>
                <c:pt idx="50">
                  <c:v>0.83791899999999997</c:v>
                </c:pt>
                <c:pt idx="51">
                  <c:v>0.84093799999999996</c:v>
                </c:pt>
                <c:pt idx="52">
                  <c:v>0.83789899999999995</c:v>
                </c:pt>
                <c:pt idx="53">
                  <c:v>0.82079299999999999</c:v>
                </c:pt>
                <c:pt idx="54">
                  <c:v>0.79585600000000001</c:v>
                </c:pt>
                <c:pt idx="55">
                  <c:v>0.74315100000000001</c:v>
                </c:pt>
                <c:pt idx="56">
                  <c:v>0.62528300000000003</c:v>
                </c:pt>
                <c:pt idx="57">
                  <c:v>0.46368199999999998</c:v>
                </c:pt>
                <c:pt idx="58">
                  <c:v>0.41534399999999999</c:v>
                </c:pt>
                <c:pt idx="59">
                  <c:v>0.40744599999999997</c:v>
                </c:pt>
                <c:pt idx="60">
                  <c:v>0.407698</c:v>
                </c:pt>
                <c:pt idx="61">
                  <c:v>0.41009200000000001</c:v>
                </c:pt>
                <c:pt idx="62">
                  <c:v>0.40810600000000002</c:v>
                </c:pt>
                <c:pt idx="63">
                  <c:v>0.41069699999999998</c:v>
                </c:pt>
                <c:pt idx="64">
                  <c:v>0.41666199999999998</c:v>
                </c:pt>
                <c:pt idx="65">
                  <c:v>0.42010500000000001</c:v>
                </c:pt>
                <c:pt idx="66">
                  <c:v>0.43054999999999999</c:v>
                </c:pt>
                <c:pt idx="67">
                  <c:v>0.44698599999999999</c:v>
                </c:pt>
                <c:pt idx="68">
                  <c:v>0.46519300000000002</c:v>
                </c:pt>
                <c:pt idx="69">
                  <c:v>0.50065300000000001</c:v>
                </c:pt>
                <c:pt idx="70">
                  <c:v>0.53544499999999995</c:v>
                </c:pt>
                <c:pt idx="71">
                  <c:v>0.56911999999999996</c:v>
                </c:pt>
                <c:pt idx="72">
                  <c:v>0.60732699999999995</c:v>
                </c:pt>
                <c:pt idx="73">
                  <c:v>0.63695199999999996</c:v>
                </c:pt>
                <c:pt idx="74">
                  <c:v>0.66352999999999995</c:v>
                </c:pt>
                <c:pt idx="75">
                  <c:v>0.68096900000000005</c:v>
                </c:pt>
                <c:pt idx="76">
                  <c:v>0.69242499999999996</c:v>
                </c:pt>
                <c:pt idx="77">
                  <c:v>0.69160100000000002</c:v>
                </c:pt>
                <c:pt idx="78">
                  <c:v>0.67891000000000001</c:v>
                </c:pt>
                <c:pt idx="79">
                  <c:v>0.650667</c:v>
                </c:pt>
                <c:pt idx="80">
                  <c:v>0.59403499999999998</c:v>
                </c:pt>
                <c:pt idx="81">
                  <c:v>0.48831999999999998</c:v>
                </c:pt>
                <c:pt idx="82">
                  <c:v>0.40268199999999998</c:v>
                </c:pt>
                <c:pt idx="83">
                  <c:v>0.38805200000000001</c:v>
                </c:pt>
                <c:pt idx="84">
                  <c:v>0.38669999999999999</c:v>
                </c:pt>
                <c:pt idx="85">
                  <c:v>0.38522400000000001</c:v>
                </c:pt>
                <c:pt idx="86">
                  <c:v>0.38443100000000002</c:v>
                </c:pt>
                <c:pt idx="87">
                  <c:v>0.38402700000000001</c:v>
                </c:pt>
                <c:pt idx="88">
                  <c:v>0.38015500000000002</c:v>
                </c:pt>
                <c:pt idx="89">
                  <c:v>0.37875300000000001</c:v>
                </c:pt>
                <c:pt idx="90">
                  <c:v>0.382766</c:v>
                </c:pt>
                <c:pt idx="91">
                  <c:v>0.38141999999999998</c:v>
                </c:pt>
                <c:pt idx="92">
                  <c:v>0.382463</c:v>
                </c:pt>
                <c:pt idx="93">
                  <c:v>0.384131</c:v>
                </c:pt>
                <c:pt idx="94">
                  <c:v>0.381602</c:v>
                </c:pt>
                <c:pt idx="95">
                  <c:v>0.38158399999999998</c:v>
                </c:pt>
                <c:pt idx="96">
                  <c:v>0.37658700000000001</c:v>
                </c:pt>
                <c:pt idx="97">
                  <c:v>0.38186399999999998</c:v>
                </c:pt>
                <c:pt idx="98">
                  <c:v>0.38232300000000002</c:v>
                </c:pt>
                <c:pt idx="99">
                  <c:v>0.38224799999999998</c:v>
                </c:pt>
                <c:pt idx="100">
                  <c:v>0.37994499999999998</c:v>
                </c:pt>
                <c:pt idx="101">
                  <c:v>0.38236199999999998</c:v>
                </c:pt>
                <c:pt idx="102">
                  <c:v>0.38294499999999998</c:v>
                </c:pt>
                <c:pt idx="103">
                  <c:v>0.38206499999999999</c:v>
                </c:pt>
                <c:pt idx="104">
                  <c:v>0.38003500000000001</c:v>
                </c:pt>
                <c:pt idx="105">
                  <c:v>0.376913</c:v>
                </c:pt>
                <c:pt idx="106">
                  <c:v>0.37829800000000002</c:v>
                </c:pt>
                <c:pt idx="107">
                  <c:v>0.375919</c:v>
                </c:pt>
                <c:pt idx="108">
                  <c:v>0.38434699999999999</c:v>
                </c:pt>
                <c:pt idx="109">
                  <c:v>0.38199899999999998</c:v>
                </c:pt>
                <c:pt idx="110">
                  <c:v>0.38323299999999999</c:v>
                </c:pt>
                <c:pt idx="111">
                  <c:v>0.38707399999999997</c:v>
                </c:pt>
                <c:pt idx="112">
                  <c:v>0.39191700000000002</c:v>
                </c:pt>
                <c:pt idx="113">
                  <c:v>0.39634599999999998</c:v>
                </c:pt>
                <c:pt idx="114">
                  <c:v>0.39932099999999998</c:v>
                </c:pt>
                <c:pt idx="115">
                  <c:v>0.41198800000000002</c:v>
                </c:pt>
                <c:pt idx="116">
                  <c:v>0.41594100000000001</c:v>
                </c:pt>
                <c:pt idx="117">
                  <c:v>0.41291</c:v>
                </c:pt>
                <c:pt idx="118">
                  <c:v>0.41539399999999999</c:v>
                </c:pt>
                <c:pt idx="119">
                  <c:v>0.41288399999999997</c:v>
                </c:pt>
                <c:pt idx="120">
                  <c:v>0.40909499999999999</c:v>
                </c:pt>
                <c:pt idx="121">
                  <c:v>0.39933200000000002</c:v>
                </c:pt>
                <c:pt idx="122">
                  <c:v>0.394042</c:v>
                </c:pt>
                <c:pt idx="123">
                  <c:v>0.38377299999999998</c:v>
                </c:pt>
                <c:pt idx="124">
                  <c:v>0.37880399999999997</c:v>
                </c:pt>
                <c:pt idx="125">
                  <c:v>0.37471399999999999</c:v>
                </c:pt>
                <c:pt idx="126">
                  <c:v>0.37087500000000001</c:v>
                </c:pt>
                <c:pt idx="127">
                  <c:v>0.36829400000000001</c:v>
                </c:pt>
                <c:pt idx="128">
                  <c:v>0.36718099999999998</c:v>
                </c:pt>
                <c:pt idx="129">
                  <c:v>0.36413899999999999</c:v>
                </c:pt>
                <c:pt idx="130">
                  <c:v>0.37358799999999998</c:v>
                </c:pt>
                <c:pt idx="131">
                  <c:v>0.36869800000000003</c:v>
                </c:pt>
                <c:pt idx="132">
                  <c:v>0.36626199999999998</c:v>
                </c:pt>
                <c:pt idx="133">
                  <c:v>0.36663200000000001</c:v>
                </c:pt>
                <c:pt idx="134">
                  <c:v>0.36263299999999998</c:v>
                </c:pt>
                <c:pt idx="135">
                  <c:v>0.367228</c:v>
                </c:pt>
                <c:pt idx="136">
                  <c:v>0.36509200000000003</c:v>
                </c:pt>
                <c:pt idx="137">
                  <c:v>0.36154199999999997</c:v>
                </c:pt>
                <c:pt idx="138">
                  <c:v>0.36661500000000002</c:v>
                </c:pt>
                <c:pt idx="139">
                  <c:v>0.36308499999999999</c:v>
                </c:pt>
                <c:pt idx="140">
                  <c:v>0.36659199999999997</c:v>
                </c:pt>
                <c:pt idx="141">
                  <c:v>0.36429400000000001</c:v>
                </c:pt>
                <c:pt idx="142">
                  <c:v>0.36911500000000003</c:v>
                </c:pt>
                <c:pt idx="143">
                  <c:v>0.36771599999999999</c:v>
                </c:pt>
                <c:pt idx="144">
                  <c:v>0.36965500000000001</c:v>
                </c:pt>
                <c:pt idx="145">
                  <c:v>0.369807</c:v>
                </c:pt>
                <c:pt idx="146">
                  <c:v>0.37238700000000002</c:v>
                </c:pt>
                <c:pt idx="147">
                  <c:v>0.37473200000000001</c:v>
                </c:pt>
                <c:pt idx="148">
                  <c:v>0.37965500000000002</c:v>
                </c:pt>
                <c:pt idx="149">
                  <c:v>0.38368000000000002</c:v>
                </c:pt>
                <c:pt idx="150">
                  <c:v>0.38372099999999998</c:v>
                </c:pt>
                <c:pt idx="151">
                  <c:v>0.38507799999999998</c:v>
                </c:pt>
                <c:pt idx="152">
                  <c:v>0.37859500000000001</c:v>
                </c:pt>
                <c:pt idx="153">
                  <c:v>0.38152999999999998</c:v>
                </c:pt>
                <c:pt idx="154">
                  <c:v>0.37402400000000002</c:v>
                </c:pt>
                <c:pt idx="155">
                  <c:v>0.371977</c:v>
                </c:pt>
                <c:pt idx="156">
                  <c:v>0.36724200000000001</c:v>
                </c:pt>
                <c:pt idx="157">
                  <c:v>0.35611599999999999</c:v>
                </c:pt>
                <c:pt idx="158">
                  <c:v>0.35721000000000003</c:v>
                </c:pt>
                <c:pt idx="159">
                  <c:v>0.35792600000000002</c:v>
                </c:pt>
                <c:pt idx="160">
                  <c:v>0.35459400000000002</c:v>
                </c:pt>
                <c:pt idx="161">
                  <c:v>0.35657800000000001</c:v>
                </c:pt>
                <c:pt idx="162">
                  <c:v>0.35303499999999999</c:v>
                </c:pt>
                <c:pt idx="163">
                  <c:v>0.35156799999999999</c:v>
                </c:pt>
                <c:pt idx="164">
                  <c:v>0.35375600000000001</c:v>
                </c:pt>
                <c:pt idx="165">
                  <c:v>0.35418500000000003</c:v>
                </c:pt>
                <c:pt idx="166">
                  <c:v>0.35200100000000001</c:v>
                </c:pt>
                <c:pt idx="167">
                  <c:v>0.353325</c:v>
                </c:pt>
                <c:pt idx="168">
                  <c:v>0.35245500000000002</c:v>
                </c:pt>
                <c:pt idx="169">
                  <c:v>0.35324100000000003</c:v>
                </c:pt>
                <c:pt idx="170">
                  <c:v>0.35249900000000001</c:v>
                </c:pt>
                <c:pt idx="171">
                  <c:v>0.35387800000000003</c:v>
                </c:pt>
                <c:pt idx="172">
                  <c:v>0.35081899999999999</c:v>
                </c:pt>
                <c:pt idx="173">
                  <c:v>0.34967900000000002</c:v>
                </c:pt>
                <c:pt idx="174">
                  <c:v>0.35358299999999998</c:v>
                </c:pt>
                <c:pt idx="175">
                  <c:v>0.35122900000000001</c:v>
                </c:pt>
                <c:pt idx="176">
                  <c:v>0.35425600000000002</c:v>
                </c:pt>
                <c:pt idx="177">
                  <c:v>0.34619800000000001</c:v>
                </c:pt>
                <c:pt idx="178">
                  <c:v>0.34552300000000002</c:v>
                </c:pt>
                <c:pt idx="179">
                  <c:v>0.34985899999999998</c:v>
                </c:pt>
                <c:pt idx="180">
                  <c:v>0.349831</c:v>
                </c:pt>
                <c:pt idx="181">
                  <c:v>0.35074300000000003</c:v>
                </c:pt>
                <c:pt idx="182">
                  <c:v>0.35266700000000001</c:v>
                </c:pt>
                <c:pt idx="183">
                  <c:v>0.348194</c:v>
                </c:pt>
                <c:pt idx="184">
                  <c:v>0.34864299999999998</c:v>
                </c:pt>
                <c:pt idx="185">
                  <c:v>0.34801599999999999</c:v>
                </c:pt>
                <c:pt idx="186">
                  <c:v>0.34675099999999998</c:v>
                </c:pt>
                <c:pt idx="187">
                  <c:v>0.3483</c:v>
                </c:pt>
                <c:pt idx="188">
                  <c:v>0.34888799999999998</c:v>
                </c:pt>
                <c:pt idx="189">
                  <c:v>0.35062100000000002</c:v>
                </c:pt>
                <c:pt idx="190">
                  <c:v>0.347964</c:v>
                </c:pt>
                <c:pt idx="191">
                  <c:v>0.353325</c:v>
                </c:pt>
                <c:pt idx="192">
                  <c:v>0.34967900000000002</c:v>
                </c:pt>
                <c:pt idx="193">
                  <c:v>0.34800399999999998</c:v>
                </c:pt>
                <c:pt idx="194">
                  <c:v>0.34904299999999999</c:v>
                </c:pt>
                <c:pt idx="195">
                  <c:v>0.34423799999999999</c:v>
                </c:pt>
                <c:pt idx="196">
                  <c:v>0.34354499999999999</c:v>
                </c:pt>
                <c:pt idx="197">
                  <c:v>0.348721</c:v>
                </c:pt>
                <c:pt idx="198">
                  <c:v>0.34782600000000002</c:v>
                </c:pt>
                <c:pt idx="199">
                  <c:v>0.34545700000000001</c:v>
                </c:pt>
                <c:pt idx="200">
                  <c:v>0.34400500000000001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0.42170910861928507</c:v>
                </c:pt>
                <c:pt idx="1">
                  <c:v>0.42210517279199616</c:v>
                </c:pt>
                <c:pt idx="2">
                  <c:v>0.42249447029567605</c:v>
                </c:pt>
                <c:pt idx="3">
                  <c:v>0.42287612806099406</c:v>
                </c:pt>
                <c:pt idx="4">
                  <c:v>0.42324918477859125</c:v>
                </c:pt>
                <c:pt idx="5">
                  <c:v>0.42361258552325126</c:v>
                </c:pt>
                <c:pt idx="6">
                  <c:v>0.42396517684441209</c:v>
                </c:pt>
                <c:pt idx="7">
                  <c:v>0.42430570261613815</c:v>
                </c:pt>
                <c:pt idx="8">
                  <c:v>0.4246328010550447</c:v>
                </c:pt>
                <c:pt idx="9">
                  <c:v>0.42494500349084424</c:v>
                </c:pt>
                <c:pt idx="10">
                  <c:v>0.42524073574829663</c:v>
                </c:pt>
                <c:pt idx="11">
                  <c:v>0.42551832342889628</c:v>
                </c:pt>
                <c:pt idx="12">
                  <c:v>0.42577600305178809</c:v>
                </c:pt>
                <c:pt idx="13">
                  <c:v>0.42601194205077825</c:v>
                </c:pt>
                <c:pt idx="14">
                  <c:v>0.42622427220081999</c:v>
                </c:pt>
                <c:pt idx="15">
                  <c:v>0.42641114339175185</c:v>
                </c:pt>
                <c:pt idx="16">
                  <c:v>0.42657080806465858</c:v>
                </c:pt>
                <c:pt idx="17">
                  <c:v>0.42670175140602717</c:v>
                </c:pt>
                <c:pt idx="18">
                  <c:v>0.42680288889432488</c:v>
                </c:pt>
                <c:pt idx="19">
                  <c:v>0.42687386128971216</c:v>
                </c:pt>
                <c:pt idx="20">
                  <c:v>0.42691546775376515</c:v>
                </c:pt>
                <c:pt idx="21">
                  <c:v>0.42693029024671519</c:v>
                </c:pt>
                <c:pt idx="22">
                  <c:v>0.42692357588299645</c:v>
                </c:pt>
                <c:pt idx="23">
                  <c:v>0.4269044569293699</c:v>
                </c:pt>
                <c:pt idx="24">
                  <c:v>0.42688759793574704</c:v>
                </c:pt>
                <c:pt idx="25">
                  <c:v>0.42689536217264723</c:v>
                </c:pt>
                <c:pt idx="26">
                  <c:v>0.4269605798953055</c:v>
                </c:pt>
                <c:pt idx="27">
                  <c:v>0.42712997269371339</c:v>
                </c:pt>
                <c:pt idx="28">
                  <c:v>0.42746823462948913</c:v>
                </c:pt>
                <c:pt idx="29">
                  <c:v>0.42806268601344349</c:v>
                </c:pt>
                <c:pt idx="30">
                  <c:v>0.42902829589039404</c:v>
                </c:pt>
                <c:pt idx="31">
                  <c:v>0.43051271532550683</c:v>
                </c:pt>
                <c:pt idx="32">
                  <c:v>0.43270078283633512</c:v>
                </c:pt>
                <c:pt idx="33">
                  <c:v>0.43581777183211573</c:v>
                </c:pt>
                <c:pt idx="34">
                  <c:v>0.44013047351851636</c:v>
                </c:pt>
                <c:pt idx="35">
                  <c:v>0.44594508256060789</c:v>
                </c:pt>
                <c:pt idx="36">
                  <c:v>0.45360081877043051</c:v>
                </c:pt>
                <c:pt idx="37">
                  <c:v>0.46345831965873469</c:v>
                </c:pt>
                <c:pt idx="38">
                  <c:v>0.47588211318827617</c:v>
                </c:pt>
                <c:pt idx="39">
                  <c:v>0.49121694917510395</c:v>
                </c:pt>
                <c:pt idx="40">
                  <c:v>0.50975842766673585</c:v>
                </c:pt>
                <c:pt idx="41">
                  <c:v>0.53171917570543092</c:v>
                </c:pt>
                <c:pt idx="42">
                  <c:v>0.55719271470136178</c:v>
                </c:pt>
                <c:pt idx="43">
                  <c:v>0.58611801800741437</c:v>
                </c:pt>
                <c:pt idx="44">
                  <c:v>0.61824844472264384</c:v>
                </c:pt>
                <c:pt idx="45">
                  <c:v>0.653129095214672</c:v>
                </c:pt>
                <c:pt idx="46">
                  <c:v>0.69008638257688626</c:v>
                </c:pt>
                <c:pt idx="47">
                  <c:v>0.72823115124335203</c:v>
                </c:pt>
                <c:pt idx="48">
                  <c:v>0.76646183654661271</c:v>
                </c:pt>
                <c:pt idx="49">
                  <c:v>0.8033842153470373</c:v>
                </c:pt>
                <c:pt idx="50">
                  <c:v>0.83685438464377571</c:v>
                </c:pt>
                <c:pt idx="51">
                  <c:v>0.86260635337971681</c:v>
                </c:pt>
                <c:pt idx="52">
                  <c:v>0.87207649249207941</c:v>
                </c:pt>
                <c:pt idx="53">
                  <c:v>0.85228894617910311</c:v>
                </c:pt>
                <c:pt idx="54">
                  <c:v>0.79272042786862917</c:v>
                </c:pt>
                <c:pt idx="55">
                  <c:v>0.69770622384202419</c:v>
                </c:pt>
                <c:pt idx="56">
                  <c:v>0.5909071765278151</c:v>
                </c:pt>
                <c:pt idx="57">
                  <c:v>0.50167916595493334</c:v>
                </c:pt>
                <c:pt idx="58">
                  <c:v>0.44553333137003098</c:v>
                </c:pt>
                <c:pt idx="59">
                  <c:v>0.41912151728616609</c:v>
                </c:pt>
                <c:pt idx="60">
                  <c:v>0.41053149252248955</c:v>
                </c:pt>
                <c:pt idx="61">
                  <c:v>0.40999038417911671</c:v>
                </c:pt>
                <c:pt idx="62">
                  <c:v>0.4128342781061754</c:v>
                </c:pt>
                <c:pt idx="63">
                  <c:v>0.41773399315125676</c:v>
                </c:pt>
                <c:pt idx="64">
                  <c:v>0.4246755396508865</c:v>
                </c:pt>
                <c:pt idx="65">
                  <c:v>0.43400231222908303</c:v>
                </c:pt>
                <c:pt idx="66">
                  <c:v>0.44611062882998631</c:v>
                </c:pt>
                <c:pt idx="67">
                  <c:v>0.46135188166208535</c:v>
                </c:pt>
                <c:pt idx="68">
                  <c:v>0.47997201453208682</c:v>
                </c:pt>
                <c:pt idx="69">
                  <c:v>0.50205298843166379</c:v>
                </c:pt>
                <c:pt idx="70">
                  <c:v>0.5274566075432513</c:v>
                </c:pt>
                <c:pt idx="71">
                  <c:v>0.55577833453814507</c:v>
                </c:pt>
                <c:pt idx="72">
                  <c:v>0.58631959609559969</c:v>
                </c:pt>
                <c:pt idx="73">
                  <c:v>0.6180807571692748</c:v>
                </c:pt>
                <c:pt idx="74">
                  <c:v>0.64973193816421726</c:v>
                </c:pt>
                <c:pt idx="75">
                  <c:v>0.67932142656138006</c:v>
                </c:pt>
                <c:pt idx="76">
                  <c:v>0.70307511373132603</c:v>
                </c:pt>
                <c:pt idx="77">
                  <c:v>0.71301412922774265</c:v>
                </c:pt>
                <c:pt idx="78">
                  <c:v>0.69655319446208552</c:v>
                </c:pt>
                <c:pt idx="79">
                  <c:v>0.64463129185346124</c:v>
                </c:pt>
                <c:pt idx="80">
                  <c:v>0.56564472505061736</c:v>
                </c:pt>
                <c:pt idx="81">
                  <c:v>0.48599047844198706</c:v>
                </c:pt>
                <c:pt idx="82">
                  <c:v>0.42967698224279277</c:v>
                </c:pt>
                <c:pt idx="83">
                  <c:v>0.4012345504993779</c:v>
                </c:pt>
                <c:pt idx="84">
                  <c:v>0.39076240657817601</c:v>
                </c:pt>
                <c:pt idx="85">
                  <c:v>0.38773865040857219</c:v>
                </c:pt>
                <c:pt idx="86">
                  <c:v>0.38680970847652385</c:v>
                </c:pt>
                <c:pt idx="87">
                  <c:v>0.38629197079226613</c:v>
                </c:pt>
                <c:pt idx="88">
                  <c:v>0.38583362278346089</c:v>
                </c:pt>
                <c:pt idx="89">
                  <c:v>0.38538411537096445</c:v>
                </c:pt>
                <c:pt idx="90">
                  <c:v>0.38493819535240409</c:v>
                </c:pt>
                <c:pt idx="91">
                  <c:v>0.38449528269483491</c:v>
                </c:pt>
                <c:pt idx="92">
                  <c:v>0.3840551477931427</c:v>
                </c:pt>
                <c:pt idx="93">
                  <c:v>0.38361759831028597</c:v>
                </c:pt>
                <c:pt idx="94">
                  <c:v>0.38318247156266155</c:v>
                </c:pt>
                <c:pt idx="95">
                  <c:v>0.38274965511599929</c:v>
                </c:pt>
                <c:pt idx="96">
                  <c:v>0.3823191354900986</c:v>
                </c:pt>
                <c:pt idx="97">
                  <c:v>0.38189110354880829</c:v>
                </c:pt>
                <c:pt idx="98">
                  <c:v>0.38146617007764544</c:v>
                </c:pt>
                <c:pt idx="99">
                  <c:v>0.38104578307081111</c:v>
                </c:pt>
                <c:pt idx="100">
                  <c:v>0.38063299084074109</c:v>
                </c:pt>
                <c:pt idx="101">
                  <c:v>0.38023375617602168</c:v>
                </c:pt>
                <c:pt idx="102">
                  <c:v>0.37985907686751474</c:v>
                </c:pt>
                <c:pt idx="103">
                  <c:v>0.37952816758276758</c:v>
                </c:pt>
                <c:pt idx="104">
                  <c:v>0.37927284629726138</c:v>
                </c:pt>
                <c:pt idx="105">
                  <c:v>0.37914297285457504</c:v>
                </c:pt>
                <c:pt idx="106">
                  <c:v>0.37921225294767208</c:v>
                </c:pt>
                <c:pt idx="107">
                  <c:v>0.37958295990321872</c:v>
                </c:pt>
                <c:pt idx="108">
                  <c:v>0.380387273306317</c:v>
                </c:pt>
                <c:pt idx="109">
                  <c:v>0.38178226596876297</c:v>
                </c:pt>
                <c:pt idx="110">
                  <c:v>0.38393542222386556</c:v>
                </c:pt>
                <c:pt idx="111">
                  <c:v>0.38699802836718722</c:v>
                </c:pt>
                <c:pt idx="112">
                  <c:v>0.39106422232801868</c:v>
                </c:pt>
                <c:pt idx="113">
                  <c:v>0.39611276502412707</c:v>
                </c:pt>
                <c:pt idx="114">
                  <c:v>0.40192774534701081</c:v>
                </c:pt>
                <c:pt idx="115">
                  <c:v>0.40800249815695694</c:v>
                </c:pt>
                <c:pt idx="116">
                  <c:v>0.413464770605664</c:v>
                </c:pt>
                <c:pt idx="117">
                  <c:v>0.41711990912477948</c:v>
                </c:pt>
                <c:pt idx="118">
                  <c:v>0.41773182382538909</c:v>
                </c:pt>
                <c:pt idx="119">
                  <c:v>0.41454611350806492</c:v>
                </c:pt>
                <c:pt idx="120">
                  <c:v>0.40780716823860869</c:v>
                </c:pt>
                <c:pt idx="121">
                  <c:v>0.39886126961424251</c:v>
                </c:pt>
                <c:pt idx="122">
                  <c:v>0.38964394695850157</c:v>
                </c:pt>
                <c:pt idx="123">
                  <c:v>0.38183425290829565</c:v>
                </c:pt>
                <c:pt idx="124">
                  <c:v>0.37624377336027515</c:v>
                </c:pt>
                <c:pt idx="125">
                  <c:v>0.37278075799741994</c:v>
                </c:pt>
                <c:pt idx="126">
                  <c:v>0.37084904818603837</c:v>
                </c:pt>
                <c:pt idx="127">
                  <c:v>0.36979675829653408</c:v>
                </c:pt>
                <c:pt idx="128">
                  <c:v>0.36915811522875386</c:v>
                </c:pt>
                <c:pt idx="129">
                  <c:v>0.36868108978311986</c:v>
                </c:pt>
                <c:pt idx="130">
                  <c:v>0.36825705887036819</c:v>
                </c:pt>
                <c:pt idx="131">
                  <c:v>0.3678478382801878</c:v>
                </c:pt>
                <c:pt idx="132">
                  <c:v>0.36744233896745093</c:v>
                </c:pt>
                <c:pt idx="133">
                  <c:v>0.36703788737665793</c:v>
                </c:pt>
                <c:pt idx="134">
                  <c:v>0.36663396670076454</c:v>
                </c:pt>
                <c:pt idx="135">
                  <c:v>0.36623056530575393</c:v>
                </c:pt>
                <c:pt idx="136">
                  <c:v>0.36582794110231853</c:v>
                </c:pt>
                <c:pt idx="137">
                  <c:v>0.36542698911315957</c:v>
                </c:pt>
                <c:pt idx="138">
                  <c:v>0.36503046820153012</c:v>
                </c:pt>
                <c:pt idx="139">
                  <c:v>0.36464611775288913</c:v>
                </c:pt>
                <c:pt idx="140">
                  <c:v>0.36429354162332922</c:v>
                </c:pt>
                <c:pt idx="141">
                  <c:v>0.3640172255370081</c:v>
                </c:pt>
                <c:pt idx="142">
                  <c:v>0.3639066975893509</c:v>
                </c:pt>
                <c:pt idx="143">
                  <c:v>0.36411929532643172</c:v>
                </c:pt>
                <c:pt idx="144">
                  <c:v>0.36489003897430344</c:v>
                </c:pt>
                <c:pt idx="145">
                  <c:v>0.36650092308263477</c:v>
                </c:pt>
                <c:pt idx="146">
                  <c:v>0.36918176659694774</c:v>
                </c:pt>
                <c:pt idx="147">
                  <c:v>0.37294401333266503</c:v>
                </c:pt>
                <c:pt idx="148">
                  <c:v>0.37740995836417102</c:v>
                </c:pt>
                <c:pt idx="149">
                  <c:v>0.3817578951017101</c:v>
                </c:pt>
                <c:pt idx="150">
                  <c:v>0.38489326770149279</c:v>
                </c:pt>
                <c:pt idx="151">
                  <c:v>0.38583845237570369</c:v>
                </c:pt>
                <c:pt idx="152">
                  <c:v>0.38416520370595503</c:v>
                </c:pt>
                <c:pt idx="153">
                  <c:v>0.3802130595162726</c:v>
                </c:pt>
                <c:pt idx="154">
                  <c:v>0.37494391788437009</c:v>
                </c:pt>
                <c:pt idx="155">
                  <c:v>0.36951699580534825</c:v>
                </c:pt>
                <c:pt idx="156">
                  <c:v>0.36484190153749446</c:v>
                </c:pt>
                <c:pt idx="157">
                  <c:v>0.36134416314634138</c:v>
                </c:pt>
                <c:pt idx="158">
                  <c:v>0.35900095435427704</c:v>
                </c:pt>
                <c:pt idx="159">
                  <c:v>0.35753708850796478</c:v>
                </c:pt>
                <c:pt idx="160">
                  <c:v>0.35662717801491367</c:v>
                </c:pt>
                <c:pt idx="161">
                  <c:v>0.35601391647543107</c:v>
                </c:pt>
                <c:pt idx="162">
                  <c:v>0.355537654610451</c:v>
                </c:pt>
                <c:pt idx="163">
                  <c:v>0.35511641041168412</c:v>
                </c:pt>
                <c:pt idx="164">
                  <c:v>0.35471445821467623</c:v>
                </c:pt>
                <c:pt idx="165">
                  <c:v>0.35431839621491429</c:v>
                </c:pt>
                <c:pt idx="166">
                  <c:v>0.35392385255786979</c:v>
                </c:pt>
                <c:pt idx="167">
                  <c:v>0.35352957297563237</c:v>
                </c:pt>
                <c:pt idx="168">
                  <c:v>0.35313523299038174</c:v>
                </c:pt>
                <c:pt idx="169">
                  <c:v>0.35274075062697824</c:v>
                </c:pt>
                <c:pt idx="170">
                  <c:v>0.35234610082833401</c:v>
                </c:pt>
                <c:pt idx="171">
                  <c:v>0.35195127194912362</c:v>
                </c:pt>
                <c:pt idx="172">
                  <c:v>0.35155625674055763</c:v>
                </c:pt>
                <c:pt idx="173">
                  <c:v>0.35116105056389146</c:v>
                </c:pt>
                <c:pt idx="174">
                  <c:v>0.35076565091525513</c:v>
                </c:pt>
                <c:pt idx="175">
                  <c:v>0.35037005715668473</c:v>
                </c:pt>
                <c:pt idx="176">
                  <c:v>0.34997427027827449</c:v>
                </c:pt>
                <c:pt idx="177">
                  <c:v>0.34957829267086832</c:v>
                </c:pt>
                <c:pt idx="178">
                  <c:v>0.34918212791013475</c:v>
                </c:pt>
                <c:pt idx="179">
                  <c:v>0.34878578055463361</c:v>
                </c:pt>
                <c:pt idx="180">
                  <c:v>0.34838925595980963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0.4217091085621909</c:v>
                </c:pt>
                <c:pt idx="1">
                  <c:v>0.42210517266197106</c:v>
                </c:pt>
                <c:pt idx="2">
                  <c:v>0.42249447000397661</c:v>
                </c:pt>
                <c:pt idx="3">
                  <c:v>0.42287612741635477</c:v>
                </c:pt>
                <c:pt idx="4">
                  <c:v>0.42324918337522577</c:v>
                </c:pt>
                <c:pt idx="5">
                  <c:v>0.42361258251372819</c:v>
                </c:pt>
                <c:pt idx="6">
                  <c:v>0.42396517048675036</c:v>
                </c:pt>
                <c:pt idx="7">
                  <c:v>0.42430568938582847</c:v>
                </c:pt>
                <c:pt idx="8">
                  <c:v>0.42463277393343535</c:v>
                </c:pt>
                <c:pt idx="9">
                  <c:v>0.42494494872197702</c:v>
                </c:pt>
                <c:pt idx="10">
                  <c:v>0.42524062679887853</c:v>
                </c:pt>
                <c:pt idx="11">
                  <c:v>0.42551810993329769</c:v>
                </c:pt>
                <c:pt idx="12">
                  <c:v>0.42577559092979472</c:v>
                </c:pt>
                <c:pt idx="13">
                  <c:v>0.42601115837664544</c:v>
                </c:pt>
                <c:pt idx="14">
                  <c:v>0.42622280422775571</c:v>
                </c:pt>
                <c:pt idx="15">
                  <c:v>0.42640843461311162</c:v>
                </c:pt>
                <c:pt idx="16">
                  <c:v>0.42656588424882974</c:v>
                </c:pt>
                <c:pt idx="17">
                  <c:v>0.42669293476946679</c:v>
                </c:pt>
                <c:pt idx="18">
                  <c:v>0.42678733722791945</c:v>
                </c:pt>
                <c:pt idx="19">
                  <c:v>0.42684683889835778</c:v>
                </c:pt>
                <c:pt idx="20">
                  <c:v>0.42686921437301972</c:v>
                </c:pt>
                <c:pt idx="21">
                  <c:v>0.42685230076424568</c:v>
                </c:pt>
                <c:pt idx="22">
                  <c:v>0.42679403661166798</c:v>
                </c:pt>
                <c:pt idx="23">
                  <c:v>0.42669250385727941</c:v>
                </c:pt>
                <c:pt idx="24">
                  <c:v>0.42654597199848976</c:v>
                </c:pt>
                <c:pt idx="25">
                  <c:v>0.42635294327562123</c:v>
                </c:pt>
                <c:pt idx="26">
                  <c:v>0.42611219751375062</c:v>
                </c:pt>
                <c:pt idx="27">
                  <c:v>0.42582283504034524</c:v>
                </c:pt>
                <c:pt idx="28">
                  <c:v>0.425484315961983</c:v>
                </c:pt>
                <c:pt idx="29">
                  <c:v>0.42509649402691974</c:v>
                </c:pt>
                <c:pt idx="30">
                  <c:v>0.42465964334323697</c:v>
                </c:pt>
                <c:pt idx="31">
                  <c:v>0.42417447637645506</c:v>
                </c:pt>
                <c:pt idx="32">
                  <c:v>0.42364215191894167</c:v>
                </c:pt>
                <c:pt idx="33">
                  <c:v>0.42306427209892905</c:v>
                </c:pt>
                <c:pt idx="34">
                  <c:v>0.42244286796124747</c:v>
                </c:pt>
                <c:pt idx="35">
                  <c:v>0.42178037367651122</c:v>
                </c:pt>
                <c:pt idx="36">
                  <c:v>0.42107958998392853</c:v>
                </c:pt>
                <c:pt idx="37">
                  <c:v>0.42034363800405927</c:v>
                </c:pt>
                <c:pt idx="38">
                  <c:v>0.41957590503043718</c:v>
                </c:pt>
                <c:pt idx="39">
                  <c:v>0.41877998428609475</c:v>
                </c:pt>
                <c:pt idx="40">
                  <c:v>0.41795961088439754</c:v>
                </c:pt>
                <c:pt idx="41">
                  <c:v>0.41711859634652898</c:v>
                </c:pt>
                <c:pt idx="42">
                  <c:v>0.41626076399705297</c:v>
                </c:pt>
                <c:pt idx="43">
                  <c:v>0.41538988739379684</c:v>
                </c:pt>
                <c:pt idx="44">
                  <c:v>0.41450963366967519</c:v>
                </c:pt>
                <c:pt idx="45">
                  <c:v>0.41362351330101182</c:v>
                </c:pt>
                <c:pt idx="46">
                  <c:v>0.41273483740284533</c:v>
                </c:pt>
                <c:pt idx="47">
                  <c:v>0.41184668322060697</c:v>
                </c:pt>
                <c:pt idx="48">
                  <c:v>0.41096186807055929</c:v>
                </c:pt>
                <c:pt idx="49">
                  <c:v>0.41008293160411463</c:v>
                </c:pt>
                <c:pt idx="50">
                  <c:v>0.40921212595223805</c:v>
                </c:pt>
                <c:pt idx="51">
                  <c:v>0.40835141305658912</c:v>
                </c:pt>
                <c:pt idx="52">
                  <c:v>0.40750246831776199</c:v>
                </c:pt>
                <c:pt idx="53">
                  <c:v>0.40666668958566121</c:v>
                </c:pt>
                <c:pt idx="54">
                  <c:v>0.40584521047579986</c:v>
                </c:pt>
                <c:pt idx="55">
                  <c:v>0.40503891700812278</c:v>
                </c:pt>
                <c:pt idx="56">
                  <c:v>0.40424846662029046</c:v>
                </c:pt>
                <c:pt idx="57">
                  <c:v>0.40347430869338857</c:v>
                </c:pt>
                <c:pt idx="58">
                  <c:v>0.4027167058336345</c:v>
                </c:pt>
                <c:pt idx="59">
                  <c:v>0.40197575526909907</c:v>
                </c:pt>
                <c:pt idx="60">
                  <c:v>0.40125140983775848</c:v>
                </c:pt>
                <c:pt idx="61">
                  <c:v>0.40054349815618495</c:v>
                </c:pt>
                <c:pt idx="62">
                  <c:v>0.39985174366253029</c:v>
                </c:pt>
                <c:pt idx="63">
                  <c:v>0.39917578232039158</c:v>
                </c:pt>
                <c:pt idx="64">
                  <c:v>0.39851517885025001</c:v>
                </c:pt>
                <c:pt idx="65">
                  <c:v>0.39786944142207747</c:v>
                </c:pt>
                <c:pt idx="66">
                  <c:v>0.39723803479681519</c:v>
                </c:pt>
                <c:pt idx="67">
                  <c:v>0.39662039194669307</c:v>
                </c:pt>
                <c:pt idx="68">
                  <c:v>0.39601592421603538</c:v>
                </c:pt>
                <c:pt idx="69">
                  <c:v>0.39542403010671345</c:v>
                </c:pt>
                <c:pt idx="70">
                  <c:v>0.39484410278721804</c:v>
                </c:pt>
                <c:pt idx="71">
                  <c:v>0.39427553643282981</c:v>
                </c:pt>
                <c:pt idx="72">
                  <c:v>0.39371773150786055</c:v>
                </c:pt>
                <c:pt idx="73">
                  <c:v>0.39317009910057082</c:v>
                </c:pt>
                <c:pt idx="74">
                  <c:v>0.39263206441812237</c:v>
                </c:pt>
                <c:pt idx="75">
                  <c:v>0.39210306954364321</c:v>
                </c:pt>
                <c:pt idx="76">
                  <c:v>0.39158257555083564</c:v>
                </c:pt>
                <c:pt idx="77">
                  <c:v>0.39107006406410671</c:v>
                </c:pt>
                <c:pt idx="78">
                  <c:v>0.39056503834435335</c:v>
                </c:pt>
                <c:pt idx="79">
                  <c:v>0.39006702397263765</c:v>
                </c:pt>
                <c:pt idx="80">
                  <c:v>0.38957556919625463</c:v>
                </c:pt>
                <c:pt idx="81">
                  <c:v>0.38909024499431272</c:v>
                </c:pt>
                <c:pt idx="82">
                  <c:v>0.3886106449130155</c:v>
                </c:pt>
                <c:pt idx="83">
                  <c:v>0.38813638471442519</c:v>
                </c:pt>
                <c:pt idx="84">
                  <c:v>0.38766710187662812</c:v>
                </c:pt>
                <c:pt idx="85">
                  <c:v>0.38720245497793282</c:v>
                </c:pt>
                <c:pt idx="86">
                  <c:v>0.38674212299298372</c:v>
                </c:pt>
                <c:pt idx="87">
                  <c:v>0.38628580452445621</c:v>
                </c:pt>
                <c:pt idx="88">
                  <c:v>0.38583321699028184</c:v>
                </c:pt>
                <c:pt idx="89">
                  <c:v>0.38538409578308319</c:v>
                </c:pt>
                <c:pt idx="90">
                  <c:v>0.38493819341566138</c:v>
                </c:pt>
                <c:pt idx="91">
                  <c:v>0.38449527866391109</c:v>
                </c:pt>
                <c:pt idx="92">
                  <c:v>0.38405513571641697</c:v>
                </c:pt>
                <c:pt idx="93">
                  <c:v>0.38361756333816904</c:v>
                </c:pt>
                <c:pt idx="94">
                  <c:v>0.38318237405427802</c:v>
                </c:pt>
                <c:pt idx="95">
                  <c:v>0.38274939335826452</c:v>
                </c:pt>
                <c:pt idx="96">
                  <c:v>0.38231845894838368</c:v>
                </c:pt>
                <c:pt idx="97">
                  <c:v>0.38188941999451959</c:v>
                </c:pt>
                <c:pt idx="98">
                  <c:v>0.38146213643741339</c:v>
                </c:pt>
                <c:pt idx="99">
                  <c:v>0.38103647832134901</c:v>
                </c:pt>
                <c:pt idx="100">
                  <c:v>0.38061232516089877</c:v>
                </c:pt>
                <c:pt idx="101">
                  <c:v>0.38018956534190318</c:v>
                </c:pt>
                <c:pt idx="102">
                  <c:v>0.3797680955565243</c:v>
                </c:pt>
                <c:pt idx="103">
                  <c:v>0.37934782027193231</c:v>
                </c:pt>
                <c:pt idx="104">
                  <c:v>0.37892865123197983</c:v>
                </c:pt>
                <c:pt idx="105">
                  <c:v>0.37851050699104993</c:v>
                </c:pt>
                <c:pt idx="106">
                  <c:v>0.37809331247914391</c:v>
                </c:pt>
                <c:pt idx="107">
                  <c:v>0.37767699859718062</c:v>
                </c:pt>
                <c:pt idx="108">
                  <c:v>0.37726150184141394</c:v>
                </c:pt>
                <c:pt idx="109">
                  <c:v>0.37684676395582783</c:v>
                </c:pt>
                <c:pt idx="110">
                  <c:v>0.37643273161133384</c:v>
                </c:pt>
                <c:pt idx="111">
                  <c:v>0.37601935611057064</c:v>
                </c:pt>
                <c:pt idx="112">
                  <c:v>0.37560659311708217</c:v>
                </c:pt>
                <c:pt idx="113">
                  <c:v>0.37519440240762947</c:v>
                </c:pt>
                <c:pt idx="114">
                  <c:v>0.37478274764635949</c:v>
                </c:pt>
                <c:pt idx="115">
                  <c:v>0.37437159617952009</c:v>
                </c:pt>
                <c:pt idx="116">
                  <c:v>0.37396091884935584</c:v>
                </c:pt>
                <c:pt idx="117">
                  <c:v>0.37355068982575412</c:v>
                </c:pt>
                <c:pt idx="118">
                  <c:v>0.37314088645412041</c:v>
                </c:pt>
                <c:pt idx="119">
                  <c:v>0.37273148911785126</c:v>
                </c:pt>
                <c:pt idx="120">
                  <c:v>0.37232248111363531</c:v>
                </c:pt>
                <c:pt idx="121">
                  <c:v>0.37191384853764764</c:v>
                </c:pt>
                <c:pt idx="122">
                  <c:v>0.37150558018050889</c:v>
                </c:pt>
                <c:pt idx="123">
                  <c:v>0.37109766742866057</c:v>
                </c:pt>
                <c:pt idx="124">
                  <c:v>0.37069010416956349</c:v>
                </c:pt>
                <c:pt idx="125">
                  <c:v>0.37028288669786258</c:v>
                </c:pt>
                <c:pt idx="126">
                  <c:v>0.36987601361938877</c:v>
                </c:pt>
                <c:pt idx="127">
                  <c:v>0.36946948574959948</c:v>
                </c:pt>
                <c:pt idx="128">
                  <c:v>0.36906330600281162</c:v>
                </c:pt>
                <c:pt idx="129">
                  <c:v>0.368657479268374</c:v>
                </c:pt>
                <c:pt idx="130">
                  <c:v>0.36825201226979487</c:v>
                </c:pt>
                <c:pt idx="131">
                  <c:v>0.36784691340280795</c:v>
                </c:pt>
                <c:pt idx="132">
                  <c:v>0.36744219254847632</c:v>
                </c:pt>
                <c:pt idx="133">
                  <c:v>0.36703786085772805</c:v>
                </c:pt>
                <c:pt idx="134">
                  <c:v>0.36663393050423837</c:v>
                </c:pt>
                <c:pt idx="135">
                  <c:v>0.36623041440336085</c:v>
                </c:pt>
                <c:pt idx="136">
                  <c:v>0.36582732589588779</c:v>
                </c:pt>
                <c:pt idx="137">
                  <c:v>0.36542467839682147</c:v>
                </c:pt>
                <c:pt idx="138">
                  <c:v>0.36502248501104556</c:v>
                </c:pt>
                <c:pt idx="139">
                  <c:v>0.36462075811978839</c:v>
                </c:pt>
                <c:pt idx="140">
                  <c:v>0.36421950894400068</c:v>
                </c:pt>
                <c:pt idx="141">
                  <c:v>0.36381874709313611</c:v>
                </c:pt>
                <c:pt idx="142">
                  <c:v>0.36341848011019157</c:v>
                </c:pt>
                <c:pt idx="143">
                  <c:v>0.36301871302607136</c:v>
                </c:pt>
                <c:pt idx="144">
                  <c:v>0.36261944793817785</c:v>
                </c:pt>
                <c:pt idx="145">
                  <c:v>0.36222068362941073</c:v>
                </c:pt>
                <c:pt idx="146">
                  <c:v>0.36182241524425685</c:v>
                </c:pt>
                <c:pt idx="147">
                  <c:v>0.36142463403821562</c:v>
                </c:pt>
                <c:pt idx="148">
                  <c:v>0.36102732721530328</c:v>
                </c:pt>
                <c:pt idx="149">
                  <c:v>0.360630477865788</c:v>
                </c:pt>
                <c:pt idx="150">
                  <c:v>0.36023406501267452</c:v>
                </c:pt>
                <c:pt idx="151">
                  <c:v>0.3598380637709605</c:v>
                </c:pt>
                <c:pt idx="152">
                  <c:v>0.35944244561858613</c:v>
                </c:pt>
                <c:pt idx="153">
                  <c:v>0.35904717877264564</c:v>
                </c:pt>
                <c:pt idx="154">
                  <c:v>0.35865222865922475</c:v>
                </c:pt>
                <c:pt idx="155">
                  <c:v>0.35825755846057394</c:v>
                </c:pt>
                <c:pt idx="156">
                  <c:v>0.35786312971960077</c:v>
                </c:pt>
                <c:pt idx="157">
                  <c:v>0.35746890297914924</c:v>
                </c:pt>
                <c:pt idx="158">
                  <c:v>0.35707483843241516</c:v>
                </c:pt>
                <c:pt idx="159">
                  <c:v>0.35668089656116742</c:v>
                </c:pt>
                <c:pt idx="160">
                  <c:v>0.35628703874012524</c:v>
                </c:pt>
                <c:pt idx="161">
                  <c:v>0.35589322778867988</c:v>
                </c:pt>
                <c:pt idx="162">
                  <c:v>0.35549942845485721</c:v>
                </c:pt>
                <c:pt idx="163">
                  <c:v>0.35510560782066258</c:v>
                </c:pt>
                <c:pt idx="164">
                  <c:v>0.35471173562237557</c:v>
                </c:pt>
                <c:pt idx="165">
                  <c:v>0.35431778448365553</c:v>
                </c:pt>
                <c:pt idx="166">
                  <c:v>0.35392373006320144</c:v>
                </c:pt>
                <c:pt idx="167">
                  <c:v>0.35352955112199191</c:v>
                </c:pt>
                <c:pt idx="168">
                  <c:v>0.35313522951768744</c:v>
                </c:pt>
                <c:pt idx="169">
                  <c:v>0.3527407501355681</c:v>
                </c:pt>
                <c:pt idx="170">
                  <c:v>0.35234610076642325</c:v>
                </c:pt>
                <c:pt idx="171">
                  <c:v>0.35195127194218057</c:v>
                </c:pt>
                <c:pt idx="172">
                  <c:v>0.35155625673986463</c:v>
                </c:pt>
                <c:pt idx="173">
                  <c:v>0.3511610505638299</c:v>
                </c:pt>
                <c:pt idx="174">
                  <c:v>0.35076565091525025</c:v>
                </c:pt>
                <c:pt idx="175">
                  <c:v>0.3503700571566844</c:v>
                </c:pt>
                <c:pt idx="176">
                  <c:v>0.34997427027827449</c:v>
                </c:pt>
                <c:pt idx="177">
                  <c:v>0.34957829267086832</c:v>
                </c:pt>
                <c:pt idx="178">
                  <c:v>0.34918212791013475</c:v>
                </c:pt>
                <c:pt idx="179">
                  <c:v>0.34878578055463361</c:v>
                </c:pt>
                <c:pt idx="180">
                  <c:v>0.34838925595980963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0.42200399999999999</c:v>
                </c:pt>
                <c:pt idx="1">
                  <c:v>0.42364200000000002</c:v>
                </c:pt>
                <c:pt idx="2">
                  <c:v>0.42809599999999998</c:v>
                </c:pt>
                <c:pt idx="3">
                  <c:v>0.42968600000000001</c:v>
                </c:pt>
                <c:pt idx="4">
                  <c:v>0.42247000000000001</c:v>
                </c:pt>
                <c:pt idx="5">
                  <c:v>0.43068000000000001</c:v>
                </c:pt>
                <c:pt idx="6">
                  <c:v>0.42910300000000001</c:v>
                </c:pt>
                <c:pt idx="7">
                  <c:v>0.42358099999999999</c:v>
                </c:pt>
                <c:pt idx="8">
                  <c:v>0.42538500000000001</c:v>
                </c:pt>
                <c:pt idx="9">
                  <c:v>0.42116799999999999</c:v>
                </c:pt>
                <c:pt idx="10">
                  <c:v>0.42043599999999998</c:v>
                </c:pt>
                <c:pt idx="11">
                  <c:v>0.42189300000000002</c:v>
                </c:pt>
                <c:pt idx="12">
                  <c:v>0.42367899999999997</c:v>
                </c:pt>
                <c:pt idx="13">
                  <c:v>0.42325299999999999</c:v>
                </c:pt>
                <c:pt idx="14">
                  <c:v>0.42134199999999999</c:v>
                </c:pt>
                <c:pt idx="15">
                  <c:v>0.42166399999999998</c:v>
                </c:pt>
                <c:pt idx="16">
                  <c:v>0.42576999999999998</c:v>
                </c:pt>
                <c:pt idx="17">
                  <c:v>0.42510799999999999</c:v>
                </c:pt>
                <c:pt idx="18">
                  <c:v>0.42669000000000001</c:v>
                </c:pt>
                <c:pt idx="19">
                  <c:v>0.431141</c:v>
                </c:pt>
                <c:pt idx="20">
                  <c:v>0.42873600000000001</c:v>
                </c:pt>
                <c:pt idx="21">
                  <c:v>0.43009900000000001</c:v>
                </c:pt>
                <c:pt idx="22">
                  <c:v>0.43012800000000001</c:v>
                </c:pt>
                <c:pt idx="23">
                  <c:v>0.42479099999999997</c:v>
                </c:pt>
                <c:pt idx="24">
                  <c:v>0.42833599999999999</c:v>
                </c:pt>
                <c:pt idx="25">
                  <c:v>0.42982700000000001</c:v>
                </c:pt>
                <c:pt idx="26">
                  <c:v>0.43034600000000001</c:v>
                </c:pt>
                <c:pt idx="27">
                  <c:v>0.43458400000000003</c:v>
                </c:pt>
                <c:pt idx="28">
                  <c:v>0.441658</c:v>
                </c:pt>
                <c:pt idx="29">
                  <c:v>0.434446</c:v>
                </c:pt>
                <c:pt idx="30">
                  <c:v>0.43765900000000002</c:v>
                </c:pt>
                <c:pt idx="31">
                  <c:v>0.44289000000000001</c:v>
                </c:pt>
                <c:pt idx="32">
                  <c:v>0.444938</c:v>
                </c:pt>
                <c:pt idx="33">
                  <c:v>0.44820700000000002</c:v>
                </c:pt>
                <c:pt idx="34">
                  <c:v>0.45371600000000001</c:v>
                </c:pt>
                <c:pt idx="35">
                  <c:v>0.45621699999999998</c:v>
                </c:pt>
                <c:pt idx="36">
                  <c:v>0.46261099999999999</c:v>
                </c:pt>
                <c:pt idx="37">
                  <c:v>0.472719</c:v>
                </c:pt>
                <c:pt idx="38">
                  <c:v>0.480215</c:v>
                </c:pt>
                <c:pt idx="39">
                  <c:v>0.495203</c:v>
                </c:pt>
                <c:pt idx="40">
                  <c:v>0.52193999999999996</c:v>
                </c:pt>
                <c:pt idx="41">
                  <c:v>0.54574800000000001</c:v>
                </c:pt>
                <c:pt idx="42">
                  <c:v>0.58659300000000003</c:v>
                </c:pt>
                <c:pt idx="43">
                  <c:v>0.636911</c:v>
                </c:pt>
                <c:pt idx="44">
                  <c:v>0.68666700000000003</c:v>
                </c:pt>
                <c:pt idx="45">
                  <c:v>0.73654399999999998</c:v>
                </c:pt>
                <c:pt idx="46">
                  <c:v>0.77659</c:v>
                </c:pt>
                <c:pt idx="47">
                  <c:v>0.81057400000000002</c:v>
                </c:pt>
                <c:pt idx="48">
                  <c:v>0.82908899999999996</c:v>
                </c:pt>
                <c:pt idx="49">
                  <c:v>0.84015700000000004</c:v>
                </c:pt>
                <c:pt idx="50">
                  <c:v>0.84294500000000006</c:v>
                </c:pt>
                <c:pt idx="51">
                  <c:v>0.83694800000000003</c:v>
                </c:pt>
                <c:pt idx="52">
                  <c:v>0.82205099999999998</c:v>
                </c:pt>
                <c:pt idx="53">
                  <c:v>0.78910800000000003</c:v>
                </c:pt>
                <c:pt idx="54">
                  <c:v>0.73240300000000003</c:v>
                </c:pt>
                <c:pt idx="55">
                  <c:v>0.60896099999999997</c:v>
                </c:pt>
                <c:pt idx="56">
                  <c:v>0.47352499999999997</c:v>
                </c:pt>
                <c:pt idx="57">
                  <c:v>0.41831099999999999</c:v>
                </c:pt>
                <c:pt idx="58">
                  <c:v>0.41492499999999999</c:v>
                </c:pt>
                <c:pt idx="59">
                  <c:v>0.41340300000000002</c:v>
                </c:pt>
                <c:pt idx="60">
                  <c:v>0.41864899999999999</c:v>
                </c:pt>
                <c:pt idx="61">
                  <c:v>0.41308899999999998</c:v>
                </c:pt>
                <c:pt idx="62">
                  <c:v>0.41752099999999998</c:v>
                </c:pt>
                <c:pt idx="63">
                  <c:v>0.42259000000000002</c:v>
                </c:pt>
                <c:pt idx="64">
                  <c:v>0.42774600000000002</c:v>
                </c:pt>
                <c:pt idx="65">
                  <c:v>0.43382300000000001</c:v>
                </c:pt>
                <c:pt idx="66">
                  <c:v>0.45312599999999997</c:v>
                </c:pt>
                <c:pt idx="67">
                  <c:v>0.47121099999999999</c:v>
                </c:pt>
                <c:pt idx="68">
                  <c:v>0.49946099999999999</c:v>
                </c:pt>
                <c:pt idx="69">
                  <c:v>0.53320500000000004</c:v>
                </c:pt>
                <c:pt idx="70">
                  <c:v>0.56765399999999999</c:v>
                </c:pt>
                <c:pt idx="71">
                  <c:v>0.60166200000000003</c:v>
                </c:pt>
                <c:pt idx="72">
                  <c:v>0.63016700000000003</c:v>
                </c:pt>
                <c:pt idx="73">
                  <c:v>0.66218500000000002</c:v>
                </c:pt>
                <c:pt idx="74">
                  <c:v>0.68148799999999998</c:v>
                </c:pt>
                <c:pt idx="75">
                  <c:v>0.69667800000000002</c:v>
                </c:pt>
                <c:pt idx="76">
                  <c:v>0.69770299999999996</c:v>
                </c:pt>
                <c:pt idx="77">
                  <c:v>0.68828999999999996</c:v>
                </c:pt>
                <c:pt idx="78">
                  <c:v>0.67136399999999996</c:v>
                </c:pt>
                <c:pt idx="79">
                  <c:v>0.624556</c:v>
                </c:pt>
                <c:pt idx="80">
                  <c:v>0.54420900000000005</c:v>
                </c:pt>
                <c:pt idx="81">
                  <c:v>0.452988</c:v>
                </c:pt>
                <c:pt idx="82">
                  <c:v>0.41408800000000001</c:v>
                </c:pt>
                <c:pt idx="83">
                  <c:v>0.40649800000000003</c:v>
                </c:pt>
                <c:pt idx="84">
                  <c:v>0.396617</c:v>
                </c:pt>
                <c:pt idx="85">
                  <c:v>0.40083299999999999</c:v>
                </c:pt>
                <c:pt idx="86">
                  <c:v>0.40010899999999999</c:v>
                </c:pt>
                <c:pt idx="87">
                  <c:v>0.39837600000000001</c:v>
                </c:pt>
                <c:pt idx="88">
                  <c:v>0.39450200000000002</c:v>
                </c:pt>
                <c:pt idx="89">
                  <c:v>0.40043699999999999</c:v>
                </c:pt>
                <c:pt idx="90">
                  <c:v>0.40088099999999999</c:v>
                </c:pt>
                <c:pt idx="91">
                  <c:v>0.39600999999999997</c:v>
                </c:pt>
                <c:pt idx="92">
                  <c:v>0.39710400000000001</c:v>
                </c:pt>
                <c:pt idx="93">
                  <c:v>0.39536300000000002</c:v>
                </c:pt>
                <c:pt idx="94">
                  <c:v>0.39243400000000001</c:v>
                </c:pt>
                <c:pt idx="95">
                  <c:v>0.390901</c:v>
                </c:pt>
                <c:pt idx="96">
                  <c:v>0.39921899999999999</c:v>
                </c:pt>
                <c:pt idx="97">
                  <c:v>0.399119</c:v>
                </c:pt>
                <c:pt idx="98">
                  <c:v>0.39455099999999999</c:v>
                </c:pt>
                <c:pt idx="99">
                  <c:v>0.39433200000000002</c:v>
                </c:pt>
                <c:pt idx="100">
                  <c:v>0.39306999999999997</c:v>
                </c:pt>
                <c:pt idx="101">
                  <c:v>0.390067</c:v>
                </c:pt>
                <c:pt idx="102">
                  <c:v>0.39183200000000001</c:v>
                </c:pt>
                <c:pt idx="103">
                  <c:v>0.39234599999999997</c:v>
                </c:pt>
                <c:pt idx="104">
                  <c:v>0.392376</c:v>
                </c:pt>
                <c:pt idx="105">
                  <c:v>0.39177299999999998</c:v>
                </c:pt>
                <c:pt idx="106">
                  <c:v>0.38397900000000001</c:v>
                </c:pt>
                <c:pt idx="107">
                  <c:v>0.38691799999999998</c:v>
                </c:pt>
                <c:pt idx="108">
                  <c:v>0.39187699999999998</c:v>
                </c:pt>
                <c:pt idx="109">
                  <c:v>0.39384999999999998</c:v>
                </c:pt>
                <c:pt idx="110">
                  <c:v>0.39383400000000002</c:v>
                </c:pt>
                <c:pt idx="111">
                  <c:v>0.39626400000000001</c:v>
                </c:pt>
                <c:pt idx="112">
                  <c:v>0.39969700000000002</c:v>
                </c:pt>
                <c:pt idx="113">
                  <c:v>0.404449</c:v>
                </c:pt>
                <c:pt idx="114">
                  <c:v>0.41176000000000001</c:v>
                </c:pt>
                <c:pt idx="115">
                  <c:v>0.41768499999999997</c:v>
                </c:pt>
                <c:pt idx="116">
                  <c:v>0.42225400000000002</c:v>
                </c:pt>
                <c:pt idx="117">
                  <c:v>0.42222500000000002</c:v>
                </c:pt>
                <c:pt idx="118">
                  <c:v>0.42403400000000002</c:v>
                </c:pt>
                <c:pt idx="119">
                  <c:v>0.42065200000000003</c:v>
                </c:pt>
                <c:pt idx="120">
                  <c:v>0.41425400000000001</c:v>
                </c:pt>
                <c:pt idx="121">
                  <c:v>0.40077499999999999</c:v>
                </c:pt>
                <c:pt idx="122">
                  <c:v>0.394621</c:v>
                </c:pt>
                <c:pt idx="123">
                  <c:v>0.39005699999999999</c:v>
                </c:pt>
                <c:pt idx="124">
                  <c:v>0.379828</c:v>
                </c:pt>
                <c:pt idx="125">
                  <c:v>0.37589800000000001</c:v>
                </c:pt>
                <c:pt idx="126">
                  <c:v>0.372558</c:v>
                </c:pt>
                <c:pt idx="127">
                  <c:v>0.37334800000000001</c:v>
                </c:pt>
                <c:pt idx="128">
                  <c:v>0.37641000000000002</c:v>
                </c:pt>
                <c:pt idx="129">
                  <c:v>0.37020399999999998</c:v>
                </c:pt>
                <c:pt idx="130">
                  <c:v>0.37229699999999999</c:v>
                </c:pt>
                <c:pt idx="131">
                  <c:v>0.37652999999999998</c:v>
                </c:pt>
                <c:pt idx="132">
                  <c:v>0.36707400000000001</c:v>
                </c:pt>
                <c:pt idx="133">
                  <c:v>0.37290899999999999</c:v>
                </c:pt>
                <c:pt idx="134">
                  <c:v>0.37525799999999998</c:v>
                </c:pt>
                <c:pt idx="135">
                  <c:v>0.371722</c:v>
                </c:pt>
                <c:pt idx="136">
                  <c:v>0.37143500000000002</c:v>
                </c:pt>
                <c:pt idx="137">
                  <c:v>0.37265999999999999</c:v>
                </c:pt>
                <c:pt idx="138">
                  <c:v>0.36949199999999999</c:v>
                </c:pt>
                <c:pt idx="139">
                  <c:v>0.3735</c:v>
                </c:pt>
                <c:pt idx="140">
                  <c:v>0.37327700000000003</c:v>
                </c:pt>
                <c:pt idx="141">
                  <c:v>0.37396299999999999</c:v>
                </c:pt>
                <c:pt idx="142">
                  <c:v>0.37178600000000001</c:v>
                </c:pt>
                <c:pt idx="143">
                  <c:v>0.37084699999999998</c:v>
                </c:pt>
                <c:pt idx="144">
                  <c:v>0.37123099999999998</c:v>
                </c:pt>
                <c:pt idx="145">
                  <c:v>0.37391000000000002</c:v>
                </c:pt>
                <c:pt idx="146">
                  <c:v>0.37831100000000001</c:v>
                </c:pt>
                <c:pt idx="147">
                  <c:v>0.37413400000000002</c:v>
                </c:pt>
                <c:pt idx="148">
                  <c:v>0.38565700000000003</c:v>
                </c:pt>
                <c:pt idx="149">
                  <c:v>0.38645600000000002</c:v>
                </c:pt>
                <c:pt idx="150">
                  <c:v>0.38294</c:v>
                </c:pt>
                <c:pt idx="151">
                  <c:v>0.39100200000000002</c:v>
                </c:pt>
                <c:pt idx="152">
                  <c:v>0.38938</c:v>
                </c:pt>
                <c:pt idx="153">
                  <c:v>0.38084099999999999</c:v>
                </c:pt>
                <c:pt idx="154">
                  <c:v>0.37975199999999998</c:v>
                </c:pt>
                <c:pt idx="155">
                  <c:v>0.37484299999999998</c:v>
                </c:pt>
                <c:pt idx="156">
                  <c:v>0.36847000000000002</c:v>
                </c:pt>
                <c:pt idx="157">
                  <c:v>0.36806699999999998</c:v>
                </c:pt>
                <c:pt idx="158">
                  <c:v>0.363539</c:v>
                </c:pt>
                <c:pt idx="159">
                  <c:v>0.360545</c:v>
                </c:pt>
                <c:pt idx="160">
                  <c:v>0.35764400000000002</c:v>
                </c:pt>
                <c:pt idx="161">
                  <c:v>0.36097699999999999</c:v>
                </c:pt>
                <c:pt idx="162">
                  <c:v>0.35757</c:v>
                </c:pt>
                <c:pt idx="163">
                  <c:v>0.36109799999999997</c:v>
                </c:pt>
                <c:pt idx="164">
                  <c:v>0.36035299999999998</c:v>
                </c:pt>
                <c:pt idx="165">
                  <c:v>0.361122</c:v>
                </c:pt>
                <c:pt idx="166">
                  <c:v>0.35675200000000001</c:v>
                </c:pt>
                <c:pt idx="167">
                  <c:v>0.35859200000000002</c:v>
                </c:pt>
                <c:pt idx="168">
                  <c:v>0.35728599999999999</c:v>
                </c:pt>
                <c:pt idx="169">
                  <c:v>0.35499700000000001</c:v>
                </c:pt>
                <c:pt idx="170">
                  <c:v>0.35419499999999998</c:v>
                </c:pt>
                <c:pt idx="171">
                  <c:v>0.35747499999999999</c:v>
                </c:pt>
                <c:pt idx="172">
                  <c:v>0.35824800000000001</c:v>
                </c:pt>
                <c:pt idx="173">
                  <c:v>0.35575600000000002</c:v>
                </c:pt>
                <c:pt idx="174">
                  <c:v>0.35974699999999998</c:v>
                </c:pt>
                <c:pt idx="175">
                  <c:v>0.35295799999999999</c:v>
                </c:pt>
                <c:pt idx="176">
                  <c:v>0.35975000000000001</c:v>
                </c:pt>
                <c:pt idx="177">
                  <c:v>0.357705</c:v>
                </c:pt>
                <c:pt idx="178">
                  <c:v>0.35721399999999998</c:v>
                </c:pt>
                <c:pt idx="179">
                  <c:v>0.35528900000000002</c:v>
                </c:pt>
                <c:pt idx="180">
                  <c:v>0.35299399999999997</c:v>
                </c:pt>
                <c:pt idx="181">
                  <c:v>0.35462100000000002</c:v>
                </c:pt>
                <c:pt idx="182">
                  <c:v>0.35298299999999999</c:v>
                </c:pt>
                <c:pt idx="183">
                  <c:v>0.35558600000000001</c:v>
                </c:pt>
                <c:pt idx="184">
                  <c:v>0.352715</c:v>
                </c:pt>
                <c:pt idx="185">
                  <c:v>0.345688</c:v>
                </c:pt>
                <c:pt idx="186">
                  <c:v>0.35174299999999997</c:v>
                </c:pt>
                <c:pt idx="187">
                  <c:v>0.34717799999999999</c:v>
                </c:pt>
                <c:pt idx="188">
                  <c:v>0.35067199999999998</c:v>
                </c:pt>
                <c:pt idx="189">
                  <c:v>0.34737299999999999</c:v>
                </c:pt>
                <c:pt idx="190">
                  <c:v>0.35168300000000002</c:v>
                </c:pt>
                <c:pt idx="191">
                  <c:v>0.353022</c:v>
                </c:pt>
                <c:pt idx="192">
                  <c:v>0.352908</c:v>
                </c:pt>
                <c:pt idx="193">
                  <c:v>0.34781299999999998</c:v>
                </c:pt>
                <c:pt idx="194">
                  <c:v>0.35217799999999999</c:v>
                </c:pt>
                <c:pt idx="195">
                  <c:v>0.353653</c:v>
                </c:pt>
                <c:pt idx="196">
                  <c:v>0.35253200000000001</c:v>
                </c:pt>
                <c:pt idx="197">
                  <c:v>0.35509400000000002</c:v>
                </c:pt>
                <c:pt idx="198">
                  <c:v>0.34887200000000002</c:v>
                </c:pt>
                <c:pt idx="199">
                  <c:v>0.35549399999999998</c:v>
                </c:pt>
                <c:pt idx="200">
                  <c:v>0.351186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0.42138309038558081</c:v>
                </c:pt>
                <c:pt idx="1">
                  <c:v>0.42196979030472309</c:v>
                </c:pt>
                <c:pt idx="2">
                  <c:v>0.42255696370999229</c:v>
                </c:pt>
                <c:pt idx="3">
                  <c:v>0.42314417599221427</c:v>
                </c:pt>
                <c:pt idx="4">
                  <c:v>0.423730913718944</c:v>
                </c:pt>
                <c:pt idx="5">
                  <c:v>0.42431657620447516</c:v>
                </c:pt>
                <c:pt idx="6">
                  <c:v>0.42490046687632493</c:v>
                </c:pt>
                <c:pt idx="7">
                  <c:v>0.42548178466546915</c:v>
                </c:pt>
                <c:pt idx="8">
                  <c:v>0.42605961577226675</c:v>
                </c:pt>
                <c:pt idx="9">
                  <c:v>0.42663292635625316</c:v>
                </c:pt>
                <c:pt idx="10">
                  <c:v>0.42720055701092019</c:v>
                </c:pt>
                <c:pt idx="11">
                  <c:v>0.42776122038514502</c:v>
                </c:pt>
                <c:pt idx="12">
                  <c:v>0.42831350410915431</c:v>
                </c:pt>
                <c:pt idx="13">
                  <c:v>0.42885588243355988</c:v>
                </c:pt>
                <c:pt idx="14">
                  <c:v>0.42938674191879639</c:v>
                </c:pt>
                <c:pt idx="15">
                  <c:v>0.42990442941941925</c:v>
                </c:pt>
                <c:pt idx="16">
                  <c:v>0.4304073348722845</c:v>
                </c:pt>
                <c:pt idx="17">
                  <c:v>0.43089402746131966</c:v>
                </c:pt>
                <c:pt idx="18">
                  <c:v>0.4313634720500425</c:v>
                </c:pt>
                <c:pt idx="19">
                  <c:v>0.43181536371836321</c:v>
                </c:pt>
                <c:pt idx="20">
                  <c:v>0.4322506319384799</c:v>
                </c:pt>
                <c:pt idx="21">
                  <c:v>0.43267218201547292</c:v>
                </c:pt>
                <c:pt idx="22">
                  <c:v>0.43308595873883349</c:v>
                </c:pt>
                <c:pt idx="23">
                  <c:v>0.43350243340904493</c:v>
                </c:pt>
                <c:pt idx="24">
                  <c:v>0.43393862665693167</c:v>
                </c:pt>
                <c:pt idx="25">
                  <c:v>0.43442078012470631</c:v>
                </c:pt>
                <c:pt idx="26">
                  <c:v>0.43498777272457401</c:v>
                </c:pt>
                <c:pt idx="27">
                  <c:v>0.4356953331211012</c:v>
                </c:pt>
                <c:pt idx="28">
                  <c:v>0.43662102034993433</c:v>
                </c:pt>
                <c:pt idx="29">
                  <c:v>0.43786982172850486</c:v>
                </c:pt>
                <c:pt idx="30">
                  <c:v>0.43958004823241631</c:v>
                </c:pt>
                <c:pt idx="31">
                  <c:v>0.44192899636713812</c:v>
                </c:pt>
                <c:pt idx="32">
                  <c:v>0.44513760675017172</c:v>
                </c:pt>
                <c:pt idx="33">
                  <c:v>0.44947311050964239</c:v>
                </c:pt>
                <c:pt idx="34">
                  <c:v>0.45524845621718352</c:v>
                </c:pt>
                <c:pt idx="35">
                  <c:v>0.4628172050732185</c:v>
                </c:pt>
                <c:pt idx="36">
                  <c:v>0.47256262920211256</c:v>
                </c:pt>
                <c:pt idx="37">
                  <c:v>0.48488000259714958</c:v>
                </c:pt>
                <c:pt idx="38">
                  <c:v>0.50015157584229919</c:v>
                </c:pt>
                <c:pt idx="39">
                  <c:v>0.51871448328248293</c:v>
                </c:pt>
                <c:pt idx="40">
                  <c:v>0.54082281050578829</c:v>
                </c:pt>
                <c:pt idx="41">
                  <c:v>0.566606164831433</c:v>
                </c:pt>
                <c:pt idx="42">
                  <c:v>0.596028203889028</c:v>
                </c:pt>
                <c:pt idx="43">
                  <c:v>0.62884950206547696</c:v>
                </c:pt>
                <c:pt idx="44">
                  <c:v>0.66459959017146697</c:v>
                </c:pt>
                <c:pt idx="45">
                  <c:v>0.70256204325973526</c:v>
                </c:pt>
                <c:pt idx="46">
                  <c:v>0.74176908257749063</c:v>
                </c:pt>
                <c:pt idx="47">
                  <c:v>0.78096723895850606</c:v>
                </c:pt>
                <c:pt idx="48">
                  <c:v>0.81840331731826643</c:v>
                </c:pt>
                <c:pt idx="49">
                  <c:v>0.85108928450701771</c:v>
                </c:pt>
                <c:pt idx="50">
                  <c:v>0.87330538215256337</c:v>
                </c:pt>
                <c:pt idx="51">
                  <c:v>0.87535870106001124</c:v>
                </c:pt>
                <c:pt idx="52">
                  <c:v>0.8457588463266853</c:v>
                </c:pt>
                <c:pt idx="53">
                  <c:v>0.77912311365682185</c:v>
                </c:pt>
                <c:pt idx="54">
                  <c:v>0.68495169237213727</c:v>
                </c:pt>
                <c:pt idx="55">
                  <c:v>0.58656783631823706</c:v>
                </c:pt>
                <c:pt idx="56">
                  <c:v>0.50758191511213679</c:v>
                </c:pt>
                <c:pt idx="57">
                  <c:v>0.45827075994828448</c:v>
                </c:pt>
                <c:pt idx="58">
                  <c:v>0.43435671532006326</c:v>
                </c:pt>
                <c:pt idx="59">
                  <c:v>0.42568167631955084</c:v>
                </c:pt>
                <c:pt idx="60">
                  <c:v>0.42407698613130429</c:v>
                </c:pt>
                <c:pt idx="61">
                  <c:v>0.4254985015124273</c:v>
                </c:pt>
                <c:pt idx="62">
                  <c:v>0.42870971145038356</c:v>
                </c:pt>
                <c:pt idx="63">
                  <c:v>0.43369341021529229</c:v>
                </c:pt>
                <c:pt idx="64">
                  <c:v>0.44082980898806717</c:v>
                </c:pt>
                <c:pt idx="65">
                  <c:v>0.45060597563107296</c:v>
                </c:pt>
                <c:pt idx="66">
                  <c:v>0.46351319323424572</c:v>
                </c:pt>
                <c:pt idx="67">
                  <c:v>0.47997897840191006</c:v>
                </c:pt>
                <c:pt idx="68">
                  <c:v>0.5002947126101599</c:v>
                </c:pt>
                <c:pt idx="69">
                  <c:v>0.52453737477537254</c:v>
                </c:pt>
                <c:pt idx="70">
                  <c:v>0.55249374045439392</c:v>
                </c:pt>
                <c:pt idx="71">
                  <c:v>0.58359494851074778</c:v>
                </c:pt>
                <c:pt idx="72">
                  <c:v>0.61684902219497428</c:v>
                </c:pt>
                <c:pt idx="73">
                  <c:v>0.65068454485403326</c:v>
                </c:pt>
                <c:pt idx="74">
                  <c:v>0.68248035477527613</c:v>
                </c:pt>
                <c:pt idx="75">
                  <c:v>0.707584336208118</c:v>
                </c:pt>
                <c:pt idx="76">
                  <c:v>0.71842903930820445</c:v>
                </c:pt>
                <c:pt idx="77">
                  <c:v>0.70590052083129051</c:v>
                </c:pt>
                <c:pt idx="78">
                  <c:v>0.66485373036537199</c:v>
                </c:pt>
                <c:pt idx="79">
                  <c:v>0.60083625685474296</c:v>
                </c:pt>
                <c:pt idx="80">
                  <c:v>0.53029867288002097</c:v>
                </c:pt>
                <c:pt idx="81">
                  <c:v>0.47131662457647588</c:v>
                </c:pt>
                <c:pt idx="82">
                  <c:v>0.43299385599186996</c:v>
                </c:pt>
                <c:pt idx="83">
                  <c:v>0.41336760574318571</c:v>
                </c:pt>
                <c:pt idx="84">
                  <c:v>0.4052485625416315</c:v>
                </c:pt>
                <c:pt idx="85">
                  <c:v>0.40231523536826252</c:v>
                </c:pt>
                <c:pt idx="86">
                  <c:v>0.401145655270018</c:v>
                </c:pt>
                <c:pt idx="87">
                  <c:v>0.40043681741107373</c:v>
                </c:pt>
                <c:pt idx="88">
                  <c:v>0.39982259194500142</c:v>
                </c:pt>
                <c:pt idx="89">
                  <c:v>0.39922521987554549</c:v>
                </c:pt>
                <c:pt idx="90">
                  <c:v>0.39863196660937372</c:v>
                </c:pt>
                <c:pt idx="91">
                  <c:v>0.3980411139617745</c:v>
                </c:pt>
                <c:pt idx="92">
                  <c:v>0.3974523718946204</c:v>
                </c:pt>
                <c:pt idx="93">
                  <c:v>0.39686560081910277</c:v>
                </c:pt>
                <c:pt idx="94">
                  <c:v>0.39628068517002824</c:v>
                </c:pt>
                <c:pt idx="95">
                  <c:v>0.39569753259816604</c:v>
                </c:pt>
                <c:pt idx="96">
                  <c:v>0.39511609699558731</c:v>
                </c:pt>
                <c:pt idx="97">
                  <c:v>0.39453643497420537</c:v>
                </c:pt>
                <c:pt idx="98">
                  <c:v>0.39395883342423155</c:v>
                </c:pt>
                <c:pt idx="99">
                  <c:v>0.39338408123036878</c:v>
                </c:pt>
                <c:pt idx="100">
                  <c:v>0.39281401434935503</c:v>
                </c:pt>
                <c:pt idx="101">
                  <c:v>0.39225254239938684</c:v>
                </c:pt>
                <c:pt idx="102">
                  <c:v>0.39170745581531763</c:v>
                </c:pt>
                <c:pt idx="103">
                  <c:v>0.39119338002624693</c:v>
                </c:pt>
                <c:pt idx="104">
                  <c:v>0.39073621564728689</c:v>
                </c:pt>
                <c:pt idx="105">
                  <c:v>0.39037917367384883</c:v>
                </c:pt>
                <c:pt idx="106">
                  <c:v>0.39018996393535299</c:v>
                </c:pt>
                <c:pt idx="107">
                  <c:v>0.39026775979248796</c:v>
                </c:pt>
                <c:pt idx="108">
                  <c:v>0.39074733196491362</c:v>
                </c:pt>
                <c:pt idx="109">
                  <c:v>0.3917965509149362</c:v>
                </c:pt>
                <c:pt idx="110">
                  <c:v>0.39360283784586891</c:v>
                </c:pt>
                <c:pt idx="111">
                  <c:v>0.39634449042202902</c:v>
                </c:pt>
                <c:pt idx="112">
                  <c:v>0.40014360085781953</c:v>
                </c:pt>
                <c:pt idx="113">
                  <c:v>0.40499677674382956</c:v>
                </c:pt>
                <c:pt idx="114">
                  <c:v>0.41067841651671011</c:v>
                </c:pt>
                <c:pt idx="115">
                  <c:v>0.41662075541728183</c:v>
                </c:pt>
                <c:pt idx="116">
                  <c:v>0.42182129029122795</c:v>
                </c:pt>
                <c:pt idx="117">
                  <c:v>0.42491257661733806</c:v>
                </c:pt>
                <c:pt idx="118">
                  <c:v>0.42455467261510821</c:v>
                </c:pt>
                <c:pt idx="119">
                  <c:v>0.42011729104654094</c:v>
                </c:pt>
                <c:pt idx="120">
                  <c:v>0.41224690278008941</c:v>
                </c:pt>
                <c:pt idx="121">
                  <c:v>0.40277425274399087</c:v>
                </c:pt>
                <c:pt idx="122">
                  <c:v>0.3938647330070259</c:v>
                </c:pt>
                <c:pt idx="123">
                  <c:v>0.38700168745867686</c:v>
                </c:pt>
                <c:pt idx="124">
                  <c:v>0.38253746550472184</c:v>
                </c:pt>
                <c:pt idx="125">
                  <c:v>0.37997822933138248</c:v>
                </c:pt>
                <c:pt idx="126">
                  <c:v>0.37857093124788527</c:v>
                </c:pt>
                <c:pt idx="127">
                  <c:v>0.37771675812679661</c:v>
                </c:pt>
                <c:pt idx="128">
                  <c:v>0.37707809735062409</c:v>
                </c:pt>
                <c:pt idx="129">
                  <c:v>0.37650894372234661</c:v>
                </c:pt>
                <c:pt idx="130">
                  <c:v>0.37595927994393663</c:v>
                </c:pt>
                <c:pt idx="131">
                  <c:v>0.37541535219317218</c:v>
                </c:pt>
                <c:pt idx="132">
                  <c:v>0.37487416045010807</c:v>
                </c:pt>
                <c:pt idx="133">
                  <c:v>0.37433526168147452</c:v>
                </c:pt>
                <c:pt idx="134">
                  <c:v>0.37379870993212538</c:v>
                </c:pt>
                <c:pt idx="135">
                  <c:v>0.37326465259852115</c:v>
                </c:pt>
                <c:pt idx="136">
                  <c:v>0.37273331247897573</c:v>
                </c:pt>
                <c:pt idx="137">
                  <c:v>0.37220517087161697</c:v>
                </c:pt>
                <c:pt idx="138">
                  <c:v>0.3716816171602022</c:v>
                </c:pt>
                <c:pt idx="139">
                  <c:v>0.37116688366371964</c:v>
                </c:pt>
                <c:pt idx="140">
                  <c:v>0.37067306428833241</c:v>
                </c:pt>
                <c:pt idx="141">
                  <c:v>0.3702312845856951</c:v>
                </c:pt>
                <c:pt idx="142">
                  <c:v>0.36991238471592985</c:v>
                </c:pt>
                <c:pt idx="143">
                  <c:v>0.36985665732518558</c:v>
                </c:pt>
                <c:pt idx="144">
                  <c:v>0.37030024296453318</c:v>
                </c:pt>
                <c:pt idx="145">
                  <c:v>0.37156623001224087</c:v>
                </c:pt>
                <c:pt idx="146">
                  <c:v>0.37397526498664507</c:v>
                </c:pt>
                <c:pt idx="147">
                  <c:v>0.37765255784877039</c:v>
                </c:pt>
                <c:pt idx="148">
                  <c:v>0.3822865467755498</c:v>
                </c:pt>
                <c:pt idx="149">
                  <c:v>0.38699680011446669</c:v>
                </c:pt>
                <c:pt idx="150">
                  <c:v>0.39049322290640109</c:v>
                </c:pt>
                <c:pt idx="151">
                  <c:v>0.39156258509691061</c:v>
                </c:pt>
                <c:pt idx="152">
                  <c:v>0.38965602449679171</c:v>
                </c:pt>
                <c:pt idx="153">
                  <c:v>0.38519751715681755</c:v>
                </c:pt>
                <c:pt idx="154">
                  <c:v>0.37938084546132156</c:v>
                </c:pt>
                <c:pt idx="155">
                  <c:v>0.37358618143842248</c:v>
                </c:pt>
                <c:pt idx="156">
                  <c:v>0.36880614716375032</c:v>
                </c:pt>
                <c:pt idx="157">
                  <c:v>0.36540280531510222</c:v>
                </c:pt>
                <c:pt idx="158">
                  <c:v>0.36322680347999881</c:v>
                </c:pt>
                <c:pt idx="159">
                  <c:v>0.36190132746344889</c:v>
                </c:pt>
                <c:pt idx="160">
                  <c:v>0.36105938773159713</c:v>
                </c:pt>
                <c:pt idx="161">
                  <c:v>0.36044850658641042</c:v>
                </c:pt>
                <c:pt idx="162">
                  <c:v>0.35993155836546648</c:v>
                </c:pt>
                <c:pt idx="163">
                  <c:v>0.35944717732632925</c:v>
                </c:pt>
                <c:pt idx="164">
                  <c:v>0.35897220590146262</c:v>
                </c:pt>
                <c:pt idx="165">
                  <c:v>0.35849912884974838</c:v>
                </c:pt>
                <c:pt idx="166">
                  <c:v>0.35802577433636879</c:v>
                </c:pt>
                <c:pt idx="167">
                  <c:v>0.35755152487323433</c:v>
                </c:pt>
                <c:pt idx="168">
                  <c:v>0.35707616139613224</c:v>
                </c:pt>
                <c:pt idx="169">
                  <c:v>0.35659956579718444</c:v>
                </c:pt>
                <c:pt idx="170">
                  <c:v>0.3561216551084202</c:v>
                </c:pt>
                <c:pt idx="171">
                  <c:v>0.35564236812254818</c:v>
                </c:pt>
                <c:pt idx="172">
                  <c:v>0.35516166197857107</c:v>
                </c:pt>
                <c:pt idx="173">
                  <c:v>0.35467951028337175</c:v>
                </c:pt>
                <c:pt idx="174">
                  <c:v>0.35419590139043916</c:v>
                </c:pt>
                <c:pt idx="175">
                  <c:v>0.35371083668177694</c:v>
                </c:pt>
                <c:pt idx="176">
                  <c:v>0.35322432887314958</c:v>
                </c:pt>
                <c:pt idx="177">
                  <c:v>0.35273640037687942</c:v>
                </c:pt>
                <c:pt idx="178">
                  <c:v>0.35224708175014996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0.42138309034708832</c:v>
                </c:pt>
                <c:pt idx="1">
                  <c:v>0.42196979021411218</c:v>
                </c:pt>
                <c:pt idx="2">
                  <c:v>0.42255696350008098</c:v>
                </c:pt>
                <c:pt idx="3">
                  <c:v>0.42314417551364786</c:v>
                </c:pt>
                <c:pt idx="4">
                  <c:v>0.42373091264520291</c:v>
                </c:pt>
                <c:pt idx="5">
                  <c:v>0.42431657383360433</c:v>
                </c:pt>
                <c:pt idx="6">
                  <c:v>0.42490046172442814</c:v>
                </c:pt>
                <c:pt idx="7">
                  <c:v>0.42548177364811335</c:v>
                </c:pt>
                <c:pt idx="8">
                  <c:v>0.42605959258558784</c:v>
                </c:pt>
                <c:pt idx="9">
                  <c:v>0.42663287833309987</c:v>
                </c:pt>
                <c:pt idx="10">
                  <c:v>0.42720045912645987</c:v>
                </c:pt>
                <c:pt idx="11">
                  <c:v>0.42776102403655758</c:v>
                </c:pt>
                <c:pt idx="12">
                  <c:v>0.42831311650112547</c:v>
                </c:pt>
                <c:pt idx="13">
                  <c:v>0.42885512940976411</c:v>
                </c:pt>
                <c:pt idx="14">
                  <c:v>0.42938530220691473</c:v>
                </c:pt>
                <c:pt idx="15">
                  <c:v>0.42990172051656944</c:v>
                </c:pt>
                <c:pt idx="16">
                  <c:v>0.43040231881804386</c:v>
                </c:pt>
                <c:pt idx="17">
                  <c:v>0.4308848867083816</c:v>
                </c:pt>
                <c:pt idx="18">
                  <c:v>0.4313470792677912</c:v>
                </c:pt>
                <c:pt idx="19">
                  <c:v>0.43178643199377914</c:v>
                </c:pt>
                <c:pt idx="20">
                  <c:v>0.43220038068180938</c:v>
                </c:pt>
                <c:pt idx="21">
                  <c:v>0.43258628650115993</c:v>
                </c:pt>
                <c:pt idx="22">
                  <c:v>0.432941466342188</c:v>
                </c:pt>
                <c:pt idx="23">
                  <c:v>0.43326322829655722</c:v>
                </c:pt>
                <c:pt idx="24">
                  <c:v>0.43354891188024464</c:v>
                </c:pt>
                <c:pt idx="25">
                  <c:v>0.43379593232998742</c:v>
                </c:pt>
                <c:pt idx="26">
                  <c:v>0.43400182801178638</c:v>
                </c:pt>
                <c:pt idx="27">
                  <c:v>0.4341643096941537</c:v>
                </c:pt>
                <c:pt idx="28">
                  <c:v>0.43428131018154359</c:v>
                </c:pt>
                <c:pt idx="29">
                  <c:v>0.43435103259919927</c:v>
                </c:pt>
                <c:pt idx="30">
                  <c:v>0.43437199549335476</c:v>
                </c:pt>
                <c:pt idx="31">
                  <c:v>0.43434307288089119</c:v>
                </c:pt>
                <c:pt idx="32">
                  <c:v>0.43426352746456748</c:v>
                </c:pt>
                <c:pt idx="33">
                  <c:v>0.43413303542945403</c:v>
                </c:pt>
                <c:pt idx="34">
                  <c:v>0.43395170154836371</c:v>
                </c:pt>
                <c:pt idx="35">
                  <c:v>0.4337200637329735</c:v>
                </c:pt>
                <c:pt idx="36">
                  <c:v>0.43343908664679454</c:v>
                </c:pt>
                <c:pt idx="37">
                  <c:v>0.43311014451203106</c:v>
                </c:pt>
                <c:pt idx="38">
                  <c:v>0.43273499375602426</c:v>
                </c:pt>
                <c:pt idx="39">
                  <c:v>0.43231573661541622</c:v>
                </c:pt>
                <c:pt idx="40">
                  <c:v>0.4318547772123954</c:v>
                </c:pt>
                <c:pt idx="41">
                  <c:v>0.43135477191012245</c:v>
                </c:pt>
                <c:pt idx="42">
                  <c:v>0.43081857592683448</c:v>
                </c:pt>
                <c:pt idx="43">
                  <c:v>0.43024918823496205</c:v>
                </c:pt>
                <c:pt idx="44">
                  <c:v>0.4296496966990333</c:v>
                </c:pt>
                <c:pt idx="45">
                  <c:v>0.42902322523003011</c:v>
                </c:pt>
                <c:pt idx="46">
                  <c:v>0.4283728844771465</c:v>
                </c:pt>
                <c:pt idx="47">
                  <c:v>0.42770172726742067</c:v>
                </c:pt>
                <c:pt idx="48">
                  <c:v>0.42701270966711113</c:v>
                </c:pt>
                <c:pt idx="49">
                  <c:v>0.4263086582015651</c:v>
                </c:pt>
                <c:pt idx="50">
                  <c:v>0.4255922434542771</c:v>
                </c:pt>
                <c:pt idx="51">
                  <c:v>0.42486595998710586</c:v>
                </c:pt>
                <c:pt idx="52">
                  <c:v>0.42413211229274195</c:v>
                </c:pt>
                <c:pt idx="53">
                  <c:v>0.42339280631251136</c:v>
                </c:pt>
                <c:pt idx="54">
                  <c:v>0.42264994592773553</c:v>
                </c:pt>
                <c:pt idx="55">
                  <c:v>0.42190523375768102</c:v>
                </c:pt>
                <c:pt idx="56">
                  <c:v>0.42116017556558888</c:v>
                </c:pt>
                <c:pt idx="57">
                  <c:v>0.42041608757884041</c:v>
                </c:pt>
                <c:pt idx="58">
                  <c:v>0.41967410606190986</c:v>
                </c:pt>
                <c:pt idx="59">
                  <c:v>0.41893519853349487</c:v>
                </c:pt>
                <c:pt idx="60">
                  <c:v>0.41820017608491705</c:v>
                </c:pt>
                <c:pt idx="61">
                  <c:v>0.41746970632940239</c:v>
                </c:pt>
                <c:pt idx="62">
                  <c:v>0.41674432658620653</c:v>
                </c:pt>
                <c:pt idx="63">
                  <c:v>0.41602445697593154</c:v>
                </c:pt>
                <c:pt idx="64">
                  <c:v>0.4153104131710979</c:v>
                </c:pt>
                <c:pt idx="65">
                  <c:v>0.41460241860732272</c:v>
                </c:pt>
                <c:pt idx="66">
                  <c:v>0.4139006160143669</c:v>
                </c:pt>
                <c:pt idx="67">
                  <c:v>0.41320507817250163</c:v>
                </c:pt>
                <c:pt idx="68">
                  <c:v>0.41251581783823832</c:v>
                </c:pt>
                <c:pt idx="69">
                  <c:v>0.41183279681489504</c:v>
                </c:pt>
                <c:pt idx="70">
                  <c:v>0.41115593416839763</c:v>
                </c:pt>
                <c:pt idx="71">
                  <c:v>0.41048511360786683</c:v>
                </c:pt>
                <c:pt idx="72">
                  <c:v>0.40982019006472981</c:v>
                </c:pt>
                <c:pt idx="73">
                  <c:v>0.40916099551409357</c:v>
                </c:pt>
                <c:pt idx="74">
                  <c:v>0.40850734408864942</c:v>
                </c:pt>
                <c:pt idx="75">
                  <c:v>0.40785903653912725</c:v>
                </c:pt>
                <c:pt idx="76">
                  <c:v>0.40721586409685956</c:v>
                </c:pt>
                <c:pt idx="77">
                  <c:v>0.40657761179386909</c:v>
                </c:pt>
                <c:pt idx="78">
                  <c:v>0.40594406129447819</c:v>
                </c:pt>
                <c:pt idx="79">
                  <c:v>0.40531499329012827</c:v>
                </c:pt>
                <c:pt idx="80">
                  <c:v>0.40469018950616104</c:v>
                </c:pt>
                <c:pt idx="81">
                  <c:v>0.40406943436600484</c:v>
                </c:pt>
                <c:pt idx="82">
                  <c:v>0.40345251635469825</c:v>
                </c:pt>
                <c:pt idx="83">
                  <c:v>0.40283922912010495</c:v>
                </c:pt>
                <c:pt idx="84">
                  <c:v>0.4022293723466519</c:v>
                </c:pt>
                <c:pt idx="85">
                  <c:v>0.40162275243300499</c:v>
                </c:pt>
                <c:pt idx="86">
                  <c:v>0.40101918300186412</c:v>
                </c:pt>
                <c:pt idx="87">
                  <c:v>0.40041848526701651</c:v>
                </c:pt>
                <c:pt idx="88">
                  <c:v>0.39982048827998345</c:v>
                </c:pt>
                <c:pt idx="89">
                  <c:v>0.39922502907600999</c:v>
                </c:pt>
                <c:pt idx="90">
                  <c:v>0.39863195273680724</c:v>
                </c:pt>
                <c:pt idx="91">
                  <c:v>0.39804111238533363</c:v>
                </c:pt>
                <c:pt idx="92">
                  <c:v>0.39745236912600446</c:v>
                </c:pt>
                <c:pt idx="93">
                  <c:v>0.3968655919420227</c:v>
                </c:pt>
                <c:pt idx="94">
                  <c:v>0.39628065756002184</c:v>
                </c:pt>
                <c:pt idx="95">
                  <c:v>0.39569745029088377</c:v>
                </c:pt>
                <c:pt idx="96">
                  <c:v>0.39511586185443276</c:v>
                </c:pt>
                <c:pt idx="97">
                  <c:v>0.39453579119468413</c:v>
                </c:pt>
                <c:pt idx="98">
                  <c:v>0.39395714429144452</c:v>
                </c:pt>
                <c:pt idx="99">
                  <c:v>0.39337983397328607</c:v>
                </c:pt>
                <c:pt idx="100">
                  <c:v>0.39280377973625591</c:v>
                </c:pt>
                <c:pt idx="101">
                  <c:v>0.3922289075721031</c:v>
                </c:pt>
                <c:pt idx="102">
                  <c:v>0.39165514980931332</c:v>
                </c:pt>
                <c:pt idx="103">
                  <c:v>0.39108244496980527</c:v>
                </c:pt>
                <c:pt idx="104">
                  <c:v>0.39051073764377192</c:v>
                </c:pt>
                <c:pt idx="105">
                  <c:v>0.38993997838481209</c:v>
                </c:pt>
                <c:pt idx="106">
                  <c:v>0.38937012362719897</c:v>
                </c:pt>
                <c:pt idx="107">
                  <c:v>0.38880113562684926</c:v>
                </c:pt>
                <c:pt idx="108">
                  <c:v>0.38823298242728232</c:v>
                </c:pt>
                <c:pt idx="109">
                  <c:v>0.38766563785158042</c:v>
                </c:pt>
                <c:pt idx="110">
                  <c:v>0.38709908152106692</c:v>
                </c:pt>
                <c:pt idx="111">
                  <c:v>0.38653329890108751</c:v>
                </c:pt>
                <c:pt idx="112">
                  <c:v>0.38596828137390959</c:v>
                </c:pt>
                <c:pt idx="113">
                  <c:v>0.38540402633831611</c:v>
                </c:pt>
                <c:pt idx="114">
                  <c:v>0.38484053733495105</c:v>
                </c:pt>
                <c:pt idx="115">
                  <c:v>0.38427782419586376</c:v>
                </c:pt>
                <c:pt idx="116">
                  <c:v>0.38371590321596455</c:v>
                </c:pt>
                <c:pt idx="117">
                  <c:v>0.38315479734323993</c:v>
                </c:pt>
                <c:pt idx="118">
                  <c:v>0.38259453638355623</c:v>
                </c:pt>
                <c:pt idx="119">
                  <c:v>0.3820351572146925</c:v>
                </c:pt>
                <c:pt idx="120">
                  <c:v>0.38147670400287353</c:v>
                </c:pt>
                <c:pt idx="121">
                  <c:v>0.38091922841351272</c:v>
                </c:pt>
                <c:pt idx="122">
                  <c:v>0.38036278980612614</c:v>
                </c:pt>
                <c:pt idx="123">
                  <c:v>0.37980745540145161</c:v>
                </c:pt>
                <c:pt idx="124">
                  <c:v>0.37925330040672561</c:v>
                </c:pt>
                <c:pt idx="125">
                  <c:v>0.37870040808288752</c:v>
                </c:pt>
                <c:pt idx="126">
                  <c:v>0.37814886973525513</c:v>
                </c:pt>
                <c:pt idx="127">
                  <c:v>0.37759878460705265</c:v>
                </c:pt>
                <c:pt idx="128">
                  <c:v>0.37705025965319822</c:v>
                </c:pt>
                <c:pt idx="129">
                  <c:v>0.37650340917015007</c:v>
                </c:pt>
                <c:pt idx="130">
                  <c:v>0.37595835425654628</c:v>
                </c:pt>
                <c:pt idx="131">
                  <c:v>0.37541522207914257</c:v>
                </c:pt>
                <c:pt idx="132">
                  <c:v>0.37487414491937304</c:v>
                </c:pt>
                <c:pt idx="133">
                  <c:v>0.37433525897807424</c:v>
                </c:pt>
                <c:pt idx="134">
                  <c:v>0.37379870291977974</c:v>
                </c:pt>
                <c:pt idx="135">
                  <c:v>0.37326461614381662</c:v>
                </c:pt>
                <c:pt idx="136">
                  <c:v>0.372733136777403</c:v>
                </c:pt>
                <c:pt idx="137">
                  <c:v>0.37220439939619099</c:v>
                </c:pt>
                <c:pt idx="138">
                  <c:v>0.37167853249019372</c:v>
                </c:pt>
                <c:pt idx="139">
                  <c:v>0.37115565570753906</c:v>
                </c:pt>
                <c:pt idx="140">
                  <c:v>0.37063587692457267</c:v>
                </c:pt>
                <c:pt idx="141">
                  <c:v>0.37011928920774745</c:v>
                </c:pt>
                <c:pt idx="142">
                  <c:v>0.36960596774950449</c:v>
                </c:pt>
                <c:pt idx="143">
                  <c:v>0.36909596687572849</c:v>
                </c:pt>
                <c:pt idx="144">
                  <c:v>0.36858931723492117</c:v>
                </c:pt>
                <c:pt idx="145">
                  <c:v>0.36808602328749124</c:v>
                </c:pt>
                <c:pt idx="146">
                  <c:v>0.36758606121606341</c:v>
                </c:pt>
                <c:pt idx="147">
                  <c:v>0.36708937737328384</c:v>
                </c:pt>
                <c:pt idx="148">
                  <c:v>0.36659588737147575</c:v>
                </c:pt>
                <c:pt idx="149">
                  <c:v>0.36610547589851034</c:v>
                </c:pt>
                <c:pt idx="150">
                  <c:v>0.36561799731694922</c:v>
                </c:pt>
                <c:pt idx="151">
                  <c:v>0.36513327707019239</c:v>
                </c:pt>
                <c:pt idx="152">
                  <c:v>0.36465111388205274</c:v>
                </c:pt>
                <c:pt idx="153">
                  <c:v>0.36417128269745674</c:v>
                </c:pt>
                <c:pt idx="154">
                  <c:v>0.36369353827475193</c:v>
                </c:pt>
                <c:pt idx="155">
                  <c:v>0.36321761930730367</c:v>
                </c:pt>
                <c:pt idx="156">
                  <c:v>0.36274325292630771</c:v>
                </c:pt>
                <c:pt idx="157">
                  <c:v>0.36227015942002083</c:v>
                </c:pt>
                <c:pt idx="158">
                  <c:v>0.36179805699810075</c:v>
                </c:pt>
                <c:pt idx="159">
                  <c:v>0.36132666643364786</c:v>
                </c:pt>
                <c:pt idx="160">
                  <c:v>0.36085571542912881</c:v>
                </c:pt>
                <c:pt idx="161">
                  <c:v>0.36038494257408049</c:v>
                </c:pt>
                <c:pt idx="162">
                  <c:v>0.35991410079018593</c:v>
                </c:pt>
                <c:pt idx="163">
                  <c:v>0.3594429601905047</c:v>
                </c:pt>
                <c:pt idx="164">
                  <c:v>0.35897131031181084</c:v>
                </c:pt>
                <c:pt idx="165">
                  <c:v>0.35849896170983897</c:v>
                </c:pt>
                <c:pt idx="166">
                  <c:v>0.35802574693487244</c:v>
                </c:pt>
                <c:pt idx="167">
                  <c:v>0.35755152092817571</c:v>
                </c:pt>
                <c:pt idx="168">
                  <c:v>0.35707616089748223</c:v>
                </c:pt>
                <c:pt idx="169">
                  <c:v>0.35659956574186297</c:v>
                </c:pt>
                <c:pt idx="170">
                  <c:v>0.3561216551030344</c:v>
                </c:pt>
                <c:pt idx="171">
                  <c:v>0.35564236812208816</c:v>
                </c:pt>
                <c:pt idx="172">
                  <c:v>0.3551616619785366</c:v>
                </c:pt>
                <c:pt idx="173">
                  <c:v>0.35467951028336947</c:v>
                </c:pt>
                <c:pt idx="174">
                  <c:v>0.35419590139043905</c:v>
                </c:pt>
                <c:pt idx="175">
                  <c:v>0.35371083668177694</c:v>
                </c:pt>
                <c:pt idx="176">
                  <c:v>0.35322432887314958</c:v>
                </c:pt>
                <c:pt idx="177">
                  <c:v>0.35273640037687942</c:v>
                </c:pt>
                <c:pt idx="178">
                  <c:v>0.35224708175014996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8.3268373630701563E-5</c:v>
                </c:pt>
                <c:pt idx="1">
                  <c:v>5.9387232561775895E-3</c:v>
                </c:pt>
                <c:pt idx="2">
                  <c:v>1.6303288943819522E-2</c:v>
                </c:pt>
                <c:pt idx="3">
                  <c:v>2.3881444321478588E-2</c:v>
                </c:pt>
                <c:pt idx="4">
                  <c:v>3.4244453921870616E-2</c:v>
                </c:pt>
                <c:pt idx="5">
                  <c:v>3.8616463044329134E-2</c:v>
                </c:pt>
                <c:pt idx="6">
                  <c:v>4.3095261760562754E-2</c:v>
                </c:pt>
                <c:pt idx="7">
                  <c:v>4.0844430321475986E-2</c:v>
                </c:pt>
                <c:pt idx="8">
                  <c:v>4.5848599200469832E-2</c:v>
                </c:pt>
                <c:pt idx="9">
                  <c:v>5.8154663530988797E-2</c:v>
                </c:pt>
                <c:pt idx="10">
                  <c:v>6.149072990526936E-2</c:v>
                </c:pt>
                <c:pt idx="11">
                  <c:v>6.6122552952521937E-2</c:v>
                </c:pt>
                <c:pt idx="12">
                  <c:v>6.1925508791116218E-2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3.7643504283765119E-3</c:v>
                </c:pt>
                <c:pt idx="1">
                  <c:v>1.4214676952466712E-2</c:v>
                </c:pt>
                <c:pt idx="2">
                  <c:v>1.9818564407085137E-2</c:v>
                </c:pt>
                <c:pt idx="3">
                  <c:v>2.3817988686731351E-2</c:v>
                </c:pt>
                <c:pt idx="4">
                  <c:v>2.4528399438697251E-2</c:v>
                </c:pt>
                <c:pt idx="5">
                  <c:v>2.3280949225634791E-2</c:v>
                </c:pt>
                <c:pt idx="6">
                  <c:v>2.8704445712505123E-2</c:v>
                </c:pt>
                <c:pt idx="7">
                  <c:v>3.8768082273143566E-2</c:v>
                </c:pt>
                <c:pt idx="8">
                  <c:v>5.4285087759021189E-2</c:v>
                </c:pt>
                <c:pt idx="9">
                  <c:v>6.037077137869136E-2</c:v>
                </c:pt>
                <c:pt idx="10">
                  <c:v>6.2808646248137784E-2</c:v>
                </c:pt>
                <c:pt idx="11">
                  <c:v>5.878369839616665E-2</c:v>
                </c:pt>
                <c:pt idx="12">
                  <c:v>5.8887185229443195E-2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0.44447399999999998</c:v>
                </c:pt>
                <c:pt idx="1">
                  <c:v>0.44161899999999998</c:v>
                </c:pt>
                <c:pt idx="2">
                  <c:v>0.45206200000000002</c:v>
                </c:pt>
                <c:pt idx="3">
                  <c:v>0.44950899999999999</c:v>
                </c:pt>
                <c:pt idx="4">
                  <c:v>0.45985799999999999</c:v>
                </c:pt>
                <c:pt idx="5">
                  <c:v>0.456341</c:v>
                </c:pt>
                <c:pt idx="6">
                  <c:v>0.45786700000000002</c:v>
                </c:pt>
                <c:pt idx="7">
                  <c:v>0.45843200000000001</c:v>
                </c:pt>
                <c:pt idx="8">
                  <c:v>0.45651999999999998</c:v>
                </c:pt>
                <c:pt idx="9">
                  <c:v>0.453428</c:v>
                </c:pt>
                <c:pt idx="10">
                  <c:v>0.45254899999999998</c:v>
                </c:pt>
                <c:pt idx="11">
                  <c:v>0.45019100000000001</c:v>
                </c:pt>
                <c:pt idx="12">
                  <c:v>0.45857399999999998</c:v>
                </c:pt>
                <c:pt idx="13">
                  <c:v>0.45874900000000002</c:v>
                </c:pt>
                <c:pt idx="14">
                  <c:v>0.45497300000000002</c:v>
                </c:pt>
                <c:pt idx="15">
                  <c:v>0.45323600000000003</c:v>
                </c:pt>
                <c:pt idx="16">
                  <c:v>0.45444299999999999</c:v>
                </c:pt>
                <c:pt idx="17">
                  <c:v>0.44960800000000001</c:v>
                </c:pt>
                <c:pt idx="18">
                  <c:v>0.45245999999999997</c:v>
                </c:pt>
                <c:pt idx="19">
                  <c:v>0.45175399999999999</c:v>
                </c:pt>
                <c:pt idx="20">
                  <c:v>0.45185399999999998</c:v>
                </c:pt>
                <c:pt idx="21">
                  <c:v>0.45114599999999999</c:v>
                </c:pt>
                <c:pt idx="22">
                  <c:v>0.450853</c:v>
                </c:pt>
                <c:pt idx="23">
                  <c:v>0.45194000000000001</c:v>
                </c:pt>
                <c:pt idx="24">
                  <c:v>0.45203199999999999</c:v>
                </c:pt>
                <c:pt idx="25">
                  <c:v>0.45494499999999999</c:v>
                </c:pt>
                <c:pt idx="26">
                  <c:v>0.461372</c:v>
                </c:pt>
                <c:pt idx="27">
                  <c:v>0.45754699999999998</c:v>
                </c:pt>
                <c:pt idx="28">
                  <c:v>0.46154699999999999</c:v>
                </c:pt>
                <c:pt idx="29">
                  <c:v>0.46507100000000001</c:v>
                </c:pt>
                <c:pt idx="30">
                  <c:v>0.46476099999999998</c:v>
                </c:pt>
                <c:pt idx="31">
                  <c:v>0.47051799999999999</c:v>
                </c:pt>
                <c:pt idx="32">
                  <c:v>0.47588900000000001</c:v>
                </c:pt>
                <c:pt idx="33">
                  <c:v>0.48052899999999998</c:v>
                </c:pt>
                <c:pt idx="34">
                  <c:v>0.48557600000000001</c:v>
                </c:pt>
                <c:pt idx="35">
                  <c:v>0.49706099999999998</c:v>
                </c:pt>
                <c:pt idx="36">
                  <c:v>0.51081600000000005</c:v>
                </c:pt>
                <c:pt idx="37">
                  <c:v>0.53665799999999997</c:v>
                </c:pt>
                <c:pt idx="38">
                  <c:v>0.57085399999999997</c:v>
                </c:pt>
                <c:pt idx="39">
                  <c:v>0.61892499999999995</c:v>
                </c:pt>
                <c:pt idx="40">
                  <c:v>0.67068899999999998</c:v>
                </c:pt>
                <c:pt idx="41">
                  <c:v>0.72055599999999997</c:v>
                </c:pt>
                <c:pt idx="42">
                  <c:v>0.76532299999999998</c:v>
                </c:pt>
                <c:pt idx="43">
                  <c:v>0.79725999999999997</c:v>
                </c:pt>
                <c:pt idx="44">
                  <c:v>0.81925099999999995</c:v>
                </c:pt>
                <c:pt idx="45">
                  <c:v>0.83163299999999996</c:v>
                </c:pt>
                <c:pt idx="46">
                  <c:v>0.83576899999999998</c:v>
                </c:pt>
                <c:pt idx="47">
                  <c:v>0.83075500000000002</c:v>
                </c:pt>
                <c:pt idx="48">
                  <c:v>0.81598499999999996</c:v>
                </c:pt>
                <c:pt idx="49">
                  <c:v>0.78225500000000003</c:v>
                </c:pt>
                <c:pt idx="50">
                  <c:v>0.72083600000000003</c:v>
                </c:pt>
                <c:pt idx="51">
                  <c:v>0.59637399999999996</c:v>
                </c:pt>
                <c:pt idx="52">
                  <c:v>0.476609</c:v>
                </c:pt>
                <c:pt idx="53">
                  <c:v>0.43686700000000001</c:v>
                </c:pt>
                <c:pt idx="54">
                  <c:v>0.43152699999999999</c:v>
                </c:pt>
                <c:pt idx="55">
                  <c:v>0.42793900000000001</c:v>
                </c:pt>
                <c:pt idx="56">
                  <c:v>0.427483</c:v>
                </c:pt>
                <c:pt idx="57">
                  <c:v>0.42879400000000001</c:v>
                </c:pt>
                <c:pt idx="58">
                  <c:v>0.43441200000000002</c:v>
                </c:pt>
                <c:pt idx="59">
                  <c:v>0.43072199999999999</c:v>
                </c:pt>
                <c:pt idx="60">
                  <c:v>0.440388</c:v>
                </c:pt>
                <c:pt idx="61">
                  <c:v>0.44252399999999997</c:v>
                </c:pt>
                <c:pt idx="62">
                  <c:v>0.45439299999999999</c:v>
                </c:pt>
                <c:pt idx="63">
                  <c:v>0.46695799999999998</c:v>
                </c:pt>
                <c:pt idx="64">
                  <c:v>0.48344900000000002</c:v>
                </c:pt>
                <c:pt idx="65">
                  <c:v>0.50963000000000003</c:v>
                </c:pt>
                <c:pt idx="66">
                  <c:v>0.54521900000000001</c:v>
                </c:pt>
                <c:pt idx="67">
                  <c:v>0.57527399999999995</c:v>
                </c:pt>
                <c:pt idx="68">
                  <c:v>0.603626</c:v>
                </c:pt>
                <c:pt idx="69">
                  <c:v>0.64045600000000003</c:v>
                </c:pt>
                <c:pt idx="70">
                  <c:v>0.66153899999999999</c:v>
                </c:pt>
                <c:pt idx="71">
                  <c:v>0.68074299999999999</c:v>
                </c:pt>
                <c:pt idx="72">
                  <c:v>0.68587900000000002</c:v>
                </c:pt>
                <c:pt idx="73">
                  <c:v>0.68268499999999999</c:v>
                </c:pt>
                <c:pt idx="74">
                  <c:v>0.67271099999999995</c:v>
                </c:pt>
                <c:pt idx="75">
                  <c:v>0.63866500000000004</c:v>
                </c:pt>
                <c:pt idx="76">
                  <c:v>0.57948599999999995</c:v>
                </c:pt>
                <c:pt idx="77">
                  <c:v>0.48933399999999999</c:v>
                </c:pt>
                <c:pt idx="78">
                  <c:v>0.42799799999999999</c:v>
                </c:pt>
                <c:pt idx="79">
                  <c:v>0.41503499999999999</c:v>
                </c:pt>
                <c:pt idx="80">
                  <c:v>0.41903299999999999</c:v>
                </c:pt>
                <c:pt idx="81">
                  <c:v>0.41803200000000001</c:v>
                </c:pt>
                <c:pt idx="82">
                  <c:v>0.41720299999999999</c:v>
                </c:pt>
                <c:pt idx="83">
                  <c:v>0.41267799999999999</c:v>
                </c:pt>
                <c:pt idx="84">
                  <c:v>0.40945799999999999</c:v>
                </c:pt>
                <c:pt idx="85">
                  <c:v>0.41217399999999998</c:v>
                </c:pt>
                <c:pt idx="86">
                  <c:v>0.413628</c:v>
                </c:pt>
                <c:pt idx="87">
                  <c:v>0.40975800000000001</c:v>
                </c:pt>
                <c:pt idx="88">
                  <c:v>0.41361399999999998</c:v>
                </c:pt>
                <c:pt idx="89">
                  <c:v>0.40756599999999998</c:v>
                </c:pt>
                <c:pt idx="90">
                  <c:v>0.41337800000000002</c:v>
                </c:pt>
                <c:pt idx="91">
                  <c:v>0.40674100000000002</c:v>
                </c:pt>
                <c:pt idx="92">
                  <c:v>0.41305599999999998</c:v>
                </c:pt>
                <c:pt idx="93">
                  <c:v>0.41302299999999997</c:v>
                </c:pt>
                <c:pt idx="94">
                  <c:v>0.41225499999999998</c:v>
                </c:pt>
                <c:pt idx="95">
                  <c:v>0.41444500000000001</c:v>
                </c:pt>
                <c:pt idx="96">
                  <c:v>0.414993</c:v>
                </c:pt>
                <c:pt idx="97">
                  <c:v>0.41142200000000001</c:v>
                </c:pt>
                <c:pt idx="98">
                  <c:v>0.41367199999999998</c:v>
                </c:pt>
                <c:pt idx="99">
                  <c:v>0.41426000000000002</c:v>
                </c:pt>
                <c:pt idx="100">
                  <c:v>0.41349000000000002</c:v>
                </c:pt>
                <c:pt idx="101">
                  <c:v>0.41220099999999998</c:v>
                </c:pt>
                <c:pt idx="102">
                  <c:v>0.41118700000000002</c:v>
                </c:pt>
                <c:pt idx="103">
                  <c:v>0.41866900000000001</c:v>
                </c:pt>
                <c:pt idx="104">
                  <c:v>0.41358899999999998</c:v>
                </c:pt>
                <c:pt idx="105">
                  <c:v>0.418188</c:v>
                </c:pt>
                <c:pt idx="106">
                  <c:v>0.419682</c:v>
                </c:pt>
                <c:pt idx="107">
                  <c:v>0.42591400000000001</c:v>
                </c:pt>
                <c:pt idx="108">
                  <c:v>0.43416500000000002</c:v>
                </c:pt>
                <c:pt idx="109">
                  <c:v>0.44930199999999998</c:v>
                </c:pt>
                <c:pt idx="110">
                  <c:v>0.45601799999999998</c:v>
                </c:pt>
                <c:pt idx="111">
                  <c:v>0.47422700000000001</c:v>
                </c:pt>
                <c:pt idx="112">
                  <c:v>0.48690800000000001</c:v>
                </c:pt>
                <c:pt idx="113">
                  <c:v>0.49818600000000002</c:v>
                </c:pt>
                <c:pt idx="114">
                  <c:v>0.50439599999999996</c:v>
                </c:pt>
                <c:pt idx="115">
                  <c:v>0.50851100000000005</c:v>
                </c:pt>
                <c:pt idx="116">
                  <c:v>0.50792499999999996</c:v>
                </c:pt>
                <c:pt idx="117">
                  <c:v>0.49447799999999997</c:v>
                </c:pt>
                <c:pt idx="118">
                  <c:v>0.48501</c:v>
                </c:pt>
                <c:pt idx="119">
                  <c:v>0.46281899999999998</c:v>
                </c:pt>
                <c:pt idx="120">
                  <c:v>0.442741</c:v>
                </c:pt>
                <c:pt idx="121">
                  <c:v>0.42591800000000002</c:v>
                </c:pt>
                <c:pt idx="122">
                  <c:v>0.40327600000000002</c:v>
                </c:pt>
                <c:pt idx="123">
                  <c:v>0.39773500000000001</c:v>
                </c:pt>
                <c:pt idx="124">
                  <c:v>0.39676400000000001</c:v>
                </c:pt>
                <c:pt idx="125">
                  <c:v>0.38815</c:v>
                </c:pt>
                <c:pt idx="126">
                  <c:v>0.38879999999999998</c:v>
                </c:pt>
                <c:pt idx="127">
                  <c:v>0.38513399999999998</c:v>
                </c:pt>
                <c:pt idx="128">
                  <c:v>0.386465</c:v>
                </c:pt>
                <c:pt idx="129">
                  <c:v>0.38658999999999999</c:v>
                </c:pt>
                <c:pt idx="130">
                  <c:v>0.38475500000000001</c:v>
                </c:pt>
                <c:pt idx="131">
                  <c:v>0.38067099999999998</c:v>
                </c:pt>
                <c:pt idx="132">
                  <c:v>0.38659300000000002</c:v>
                </c:pt>
                <c:pt idx="133">
                  <c:v>0.38358199999999998</c:v>
                </c:pt>
                <c:pt idx="134">
                  <c:v>0.383133</c:v>
                </c:pt>
                <c:pt idx="135">
                  <c:v>0.38286199999999998</c:v>
                </c:pt>
                <c:pt idx="136">
                  <c:v>0.380297</c:v>
                </c:pt>
                <c:pt idx="137">
                  <c:v>0.381749</c:v>
                </c:pt>
                <c:pt idx="138">
                  <c:v>0.38492199999999999</c:v>
                </c:pt>
                <c:pt idx="139">
                  <c:v>0.384189</c:v>
                </c:pt>
                <c:pt idx="140">
                  <c:v>0.394262</c:v>
                </c:pt>
                <c:pt idx="141">
                  <c:v>0.39219199999999999</c:v>
                </c:pt>
                <c:pt idx="142">
                  <c:v>0.39731499999999997</c:v>
                </c:pt>
                <c:pt idx="143">
                  <c:v>0.40368999999999999</c:v>
                </c:pt>
                <c:pt idx="144">
                  <c:v>0.41004000000000002</c:v>
                </c:pt>
                <c:pt idx="145">
                  <c:v>0.42066199999999998</c:v>
                </c:pt>
                <c:pt idx="146">
                  <c:v>0.42257</c:v>
                </c:pt>
                <c:pt idx="147">
                  <c:v>0.43252400000000002</c:v>
                </c:pt>
                <c:pt idx="148">
                  <c:v>0.43949500000000002</c:v>
                </c:pt>
                <c:pt idx="149">
                  <c:v>0.44252999999999998</c:v>
                </c:pt>
                <c:pt idx="150">
                  <c:v>0.44371300000000002</c:v>
                </c:pt>
                <c:pt idx="151">
                  <c:v>0.43596299999999999</c:v>
                </c:pt>
                <c:pt idx="152">
                  <c:v>0.431315</c:v>
                </c:pt>
                <c:pt idx="153">
                  <c:v>0.41476400000000002</c:v>
                </c:pt>
                <c:pt idx="154">
                  <c:v>0.40852699999999997</c:v>
                </c:pt>
                <c:pt idx="155">
                  <c:v>0.39748899999999998</c:v>
                </c:pt>
                <c:pt idx="156">
                  <c:v>0.39055699999999999</c:v>
                </c:pt>
                <c:pt idx="157">
                  <c:v>0.383523</c:v>
                </c:pt>
                <c:pt idx="158">
                  <c:v>0.38480500000000001</c:v>
                </c:pt>
                <c:pt idx="159">
                  <c:v>0.377691</c:v>
                </c:pt>
                <c:pt idx="160">
                  <c:v>0.37854900000000002</c:v>
                </c:pt>
                <c:pt idx="161">
                  <c:v>0.37534699999999999</c:v>
                </c:pt>
                <c:pt idx="162">
                  <c:v>0.37706699999999999</c:v>
                </c:pt>
                <c:pt idx="163">
                  <c:v>0.37659900000000002</c:v>
                </c:pt>
                <c:pt idx="164">
                  <c:v>0.37047999999999998</c:v>
                </c:pt>
                <c:pt idx="165">
                  <c:v>0.369286</c:v>
                </c:pt>
                <c:pt idx="166">
                  <c:v>0.37226999999999999</c:v>
                </c:pt>
                <c:pt idx="167">
                  <c:v>0.36943399999999998</c:v>
                </c:pt>
                <c:pt idx="168">
                  <c:v>0.37088700000000002</c:v>
                </c:pt>
                <c:pt idx="169">
                  <c:v>0.37014599999999998</c:v>
                </c:pt>
                <c:pt idx="170">
                  <c:v>0.368122</c:v>
                </c:pt>
                <c:pt idx="171">
                  <c:v>0.368757</c:v>
                </c:pt>
                <c:pt idx="172">
                  <c:v>0.37473499999999998</c:v>
                </c:pt>
                <c:pt idx="173">
                  <c:v>0.36861300000000002</c:v>
                </c:pt>
                <c:pt idx="174">
                  <c:v>0.37028499999999998</c:v>
                </c:pt>
                <c:pt idx="175">
                  <c:v>0.36938300000000002</c:v>
                </c:pt>
                <c:pt idx="176">
                  <c:v>0.36879299999999998</c:v>
                </c:pt>
                <c:pt idx="177">
                  <c:v>0.36893399999999998</c:v>
                </c:pt>
                <c:pt idx="178">
                  <c:v>0.36682399999999998</c:v>
                </c:pt>
                <c:pt idx="179">
                  <c:v>0.36355199999999999</c:v>
                </c:pt>
                <c:pt idx="180">
                  <c:v>0.36694900000000003</c:v>
                </c:pt>
                <c:pt idx="181">
                  <c:v>0.36635099999999998</c:v>
                </c:pt>
                <c:pt idx="182">
                  <c:v>0.35996499999999998</c:v>
                </c:pt>
                <c:pt idx="183">
                  <c:v>0.36795</c:v>
                </c:pt>
                <c:pt idx="184">
                  <c:v>0.35935299999999998</c:v>
                </c:pt>
                <c:pt idx="185">
                  <c:v>0.36501499999999998</c:v>
                </c:pt>
                <c:pt idx="186">
                  <c:v>0.36745</c:v>
                </c:pt>
                <c:pt idx="187">
                  <c:v>0.36370999999999998</c:v>
                </c:pt>
                <c:pt idx="188">
                  <c:v>0.36208099999999999</c:v>
                </c:pt>
                <c:pt idx="189">
                  <c:v>0.36641099999999999</c:v>
                </c:pt>
                <c:pt idx="190">
                  <c:v>0.36609199999999997</c:v>
                </c:pt>
                <c:pt idx="191">
                  <c:v>0.368954</c:v>
                </c:pt>
                <c:pt idx="192">
                  <c:v>0.36489199999999999</c:v>
                </c:pt>
                <c:pt idx="193">
                  <c:v>0.366867</c:v>
                </c:pt>
                <c:pt idx="194">
                  <c:v>0.365676</c:v>
                </c:pt>
                <c:pt idx="195">
                  <c:v>0.36375200000000002</c:v>
                </c:pt>
                <c:pt idx="196">
                  <c:v>0.36846699999999999</c:v>
                </c:pt>
                <c:pt idx="197">
                  <c:v>0.36475800000000003</c:v>
                </c:pt>
                <c:pt idx="198">
                  <c:v>0.36367300000000002</c:v>
                </c:pt>
                <c:pt idx="199">
                  <c:v>0.36447299999999999</c:v>
                </c:pt>
                <c:pt idx="200">
                  <c:v>0.36446200000000001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0.45141516602166565</c:v>
                </c:pt>
                <c:pt idx="1">
                  <c:v>0.45171521467600234</c:v>
                </c:pt>
                <c:pt idx="2">
                  <c:v>0.45201317915185202</c:v>
                </c:pt>
                <c:pt idx="3">
                  <c:v>0.45230841295404667</c:v>
                </c:pt>
                <c:pt idx="4">
                  <c:v>0.45260018178334116</c:v>
                </c:pt>
                <c:pt idx="5">
                  <c:v>0.45288765686994364</c:v>
                </c:pt>
                <c:pt idx="6">
                  <c:v>0.45316990881940517</c:v>
                </c:pt>
                <c:pt idx="7">
                  <c:v>0.45344590243692706</c:v>
                </c:pt>
                <c:pt idx="8">
                  <c:v>0.45371449326180269</c:v>
                </c:pt>
                <c:pt idx="9">
                  <c:v>0.45397442699418239</c:v>
                </c:pt>
                <c:pt idx="10">
                  <c:v>0.4542243437602409</c:v>
                </c:pt>
                <c:pt idx="11">
                  <c:v>0.45446279044259169</c:v>
                </c:pt>
                <c:pt idx="12">
                  <c:v>0.45468824640879785</c:v>
                </c:pt>
                <c:pt idx="13">
                  <c:v>0.45489917134717633</c:v>
                </c:pt>
                <c:pt idx="14">
                  <c:v>0.45509408917209127</c:v>
                </c:pt>
                <c:pt idx="15">
                  <c:v>0.45527172985853137</c:v>
                </c:pt>
                <c:pt idx="16">
                  <c:v>0.45543126248725069</c:v>
                </c:pt>
                <c:pt idx="17">
                  <c:v>0.45557266858034517</c:v>
                </c:pt>
                <c:pt idx="18">
                  <c:v>0.45569732554211662</c:v>
                </c:pt>
                <c:pt idx="19">
                  <c:v>0.4558088955191823</c:v>
                </c:pt>
                <c:pt idx="20">
                  <c:v>0.45591464372804769</c:v>
                </c:pt>
                <c:pt idx="21">
                  <c:v>0.45602733860107436</c:v>
                </c:pt>
                <c:pt idx="22">
                  <c:v>0.4561679073457322</c:v>
                </c:pt>
                <c:pt idx="23">
                  <c:v>0.45636902447146643</c:v>
                </c:pt>
                <c:pt idx="24">
                  <c:v>0.45667978358725675</c:v>
                </c:pt>
                <c:pt idx="25">
                  <c:v>0.45717152756897278</c:v>
                </c:pt>
                <c:pt idx="26">
                  <c:v>0.45794477181720106</c:v>
                </c:pt>
                <c:pt idx="27">
                  <c:v>0.45913693618608997</c:v>
                </c:pt>
                <c:pt idx="28">
                  <c:v>0.46093029917567757</c:v>
                </c:pt>
                <c:pt idx="29">
                  <c:v>0.46355921556806207</c:v>
                </c:pt>
                <c:pt idx="30">
                  <c:v>0.46731523157199401</c:v>
                </c:pt>
                <c:pt idx="31">
                  <c:v>0.47254835317246463</c:v>
                </c:pt>
                <c:pt idx="32">
                  <c:v>0.47966246439965365</c:v>
                </c:pt>
                <c:pt idx="33">
                  <c:v>0.48910286240271073</c:v>
                </c:pt>
                <c:pt idx="34">
                  <c:v>0.5013341873161008</c:v>
                </c:pt>
                <c:pt idx="35">
                  <c:v>0.51680776498838632</c:v>
                </c:pt>
                <c:pt idx="36">
                  <c:v>0.53591858292000016</c:v>
                </c:pt>
                <c:pt idx="37">
                  <c:v>0.55895373242388302</c:v>
                </c:pt>
                <c:pt idx="38">
                  <c:v>0.58603601522886684</c:v>
                </c:pt>
                <c:pt idx="39">
                  <c:v>0.61706825739745708</c:v>
                </c:pt>
                <c:pt idx="40">
                  <c:v>0.65168524719642706</c:v>
                </c:pt>
                <c:pt idx="41">
                  <c:v>0.6892198294615105</c:v>
                </c:pt>
                <c:pt idx="42">
                  <c:v>0.72868151528528446</c:v>
                </c:pt>
                <c:pt idx="43">
                  <c:v>0.76870620813087687</c:v>
                </c:pt>
                <c:pt idx="44">
                  <c:v>0.80731248924856103</c:v>
                </c:pt>
                <c:pt idx="45">
                  <c:v>0.84111194903818542</c:v>
                </c:pt>
                <c:pt idx="46">
                  <c:v>0.86380481785129115</c:v>
                </c:pt>
                <c:pt idx="47">
                  <c:v>0.86521841191688309</c:v>
                </c:pt>
                <c:pt idx="48">
                  <c:v>0.83419421520430526</c:v>
                </c:pt>
                <c:pt idx="49">
                  <c:v>0.76700827753303213</c:v>
                </c:pt>
                <c:pt idx="50">
                  <c:v>0.67528005022499016</c:v>
                </c:pt>
                <c:pt idx="51">
                  <c:v>0.58287862204258689</c:v>
                </c:pt>
                <c:pt idx="52">
                  <c:v>0.51150028830891703</c:v>
                </c:pt>
                <c:pt idx="53">
                  <c:v>0.4686338839681804</c:v>
                </c:pt>
                <c:pt idx="54">
                  <c:v>0.44849984557134021</c:v>
                </c:pt>
                <c:pt idx="55">
                  <c:v>0.44115344576330523</c:v>
                </c:pt>
                <c:pt idx="56">
                  <c:v>0.4393319073784509</c:v>
                </c:pt>
                <c:pt idx="57">
                  <c:v>0.43968128929223127</c:v>
                </c:pt>
                <c:pt idx="58">
                  <c:v>0.4412469848300889</c:v>
                </c:pt>
                <c:pt idx="59">
                  <c:v>0.44405423743163541</c:v>
                </c:pt>
                <c:pt idx="60">
                  <c:v>0.44845230210102988</c:v>
                </c:pt>
                <c:pt idx="61">
                  <c:v>0.45490561797653911</c:v>
                </c:pt>
                <c:pt idx="62">
                  <c:v>0.46392498880035116</c:v>
                </c:pt>
                <c:pt idx="63">
                  <c:v>0.47601594541468262</c:v>
                </c:pt>
                <c:pt idx="64">
                  <c:v>0.49161392920046332</c:v>
                </c:pt>
                <c:pt idx="65">
                  <c:v>0.51100445826750751</c:v>
                </c:pt>
                <c:pt idx="66">
                  <c:v>0.53423560397899061</c:v>
                </c:pt>
                <c:pt idx="67">
                  <c:v>0.56103472538281141</c:v>
                </c:pt>
                <c:pt idx="68">
                  <c:v>0.59073989380643765</c:v>
                </c:pt>
                <c:pt idx="69">
                  <c:v>0.62222844022968371</c:v>
                </c:pt>
                <c:pt idx="70">
                  <c:v>0.65371449928308778</c:v>
                </c:pt>
                <c:pt idx="71">
                  <c:v>0.68208243884238173</c:v>
                </c:pt>
                <c:pt idx="72">
                  <c:v>0.70155903394120711</c:v>
                </c:pt>
                <c:pt idx="73">
                  <c:v>0.70302098181673345</c:v>
                </c:pt>
                <c:pt idx="74">
                  <c:v>0.67734825232392881</c:v>
                </c:pt>
                <c:pt idx="75">
                  <c:v>0.62379856465577366</c:v>
                </c:pt>
                <c:pt idx="76">
                  <c:v>0.55568563767793899</c:v>
                </c:pt>
                <c:pt idx="77">
                  <c:v>0.49374732156334455</c:v>
                </c:pt>
                <c:pt idx="78">
                  <c:v>0.45184581961926285</c:v>
                </c:pt>
                <c:pt idx="79">
                  <c:v>0.43035540011652085</c:v>
                </c:pt>
                <c:pt idx="80">
                  <c:v>0.42175892287102118</c:v>
                </c:pt>
                <c:pt idx="81">
                  <c:v>0.41881202589766575</c:v>
                </c:pt>
                <c:pt idx="82">
                  <c:v>0.41765285418919701</c:v>
                </c:pt>
                <c:pt idx="83">
                  <c:v>0.4169112085881756</c:v>
                </c:pt>
                <c:pt idx="84">
                  <c:v>0.41624377214141184</c:v>
                </c:pt>
                <c:pt idx="85">
                  <c:v>0.41558808087130489</c:v>
                </c:pt>
                <c:pt idx="86">
                  <c:v>0.4149357204791872</c:v>
                </c:pt>
                <c:pt idx="87">
                  <c:v>0.41428586018293234</c:v>
                </c:pt>
                <c:pt idx="88">
                  <c:v>0.41363857501983387</c:v>
                </c:pt>
                <c:pt idx="89">
                  <c:v>0.41299425060027672</c:v>
                </c:pt>
                <c:pt idx="90">
                  <c:v>0.41235372330818676</c:v>
                </c:pt>
                <c:pt idx="91">
                  <c:v>0.41171860347704703</c:v>
                </c:pt>
                <c:pt idx="92">
                  <c:v>0.4110918029153609</c:v>
                </c:pt>
                <c:pt idx="93">
                  <c:v>0.41047835699171487</c:v>
                </c:pt>
                <c:pt idx="94">
                  <c:v>0.40988665569189808</c:v>
                </c:pt>
                <c:pt idx="95">
                  <c:v>0.40933020989451874</c:v>
                </c:pt>
                <c:pt idx="96">
                  <c:v>0.4088300688001702</c:v>
                </c:pt>
                <c:pt idx="97">
                  <c:v>0.40841795599049407</c:v>
                </c:pt>
                <c:pt idx="98">
                  <c:v>0.40814008730597245</c:v>
                </c:pt>
                <c:pt idx="99">
                  <c:v>0.4080614591223467</c:v>
                </c:pt>
                <c:pt idx="100">
                  <c:v>0.40827014674728729</c:v>
                </c:pt>
                <c:pt idx="101">
                  <c:v>0.40888084526727347</c:v>
                </c:pt>
                <c:pt idx="102">
                  <c:v>0.41003656309435277</c:v>
                </c:pt>
                <c:pt idx="103">
                  <c:v>0.41190711783769213</c:v>
                </c:pt>
                <c:pt idx="104">
                  <c:v>0.41468298857452068</c:v>
                </c:pt>
                <c:pt idx="105">
                  <c:v>0.4185632600163105</c:v>
                </c:pt>
                <c:pt idx="106">
                  <c:v>0.42373692995329937</c:v>
                </c:pt>
                <c:pt idx="107">
                  <c:v>0.43035769295332044</c:v>
                </c:pt>
                <c:pt idx="108">
                  <c:v>0.43851308439639758</c:v>
                </c:pt>
                <c:pt idx="109">
                  <c:v>0.44818852163561951</c:v>
                </c:pt>
                <c:pt idx="110">
                  <c:v>0.45922348587616085</c:v>
                </c:pt>
                <c:pt idx="111">
                  <c:v>0.47124993620682643</c:v>
                </c:pt>
                <c:pt idx="112">
                  <c:v>0.48359781006521152</c:v>
                </c:pt>
                <c:pt idx="113">
                  <c:v>0.49516874350420154</c:v>
                </c:pt>
                <c:pt idx="114">
                  <c:v>0.50434207277309828</c:v>
                </c:pt>
                <c:pt idx="115">
                  <c:v>0.50907316989851592</c:v>
                </c:pt>
                <c:pt idx="116">
                  <c:v>0.50736931380761408</c:v>
                </c:pt>
                <c:pt idx="117">
                  <c:v>0.49813837956563506</c:v>
                </c:pt>
                <c:pt idx="118">
                  <c:v>0.48202281267301672</c:v>
                </c:pt>
                <c:pt idx="119">
                  <c:v>0.46158891651624984</c:v>
                </c:pt>
                <c:pt idx="120">
                  <c:v>0.44052392461304885</c:v>
                </c:pt>
                <c:pt idx="121">
                  <c:v>0.42220918890292802</c:v>
                </c:pt>
                <c:pt idx="122">
                  <c:v>0.40854419619262566</c:v>
                </c:pt>
                <c:pt idx="123">
                  <c:v>0.39967555487578499</c:v>
                </c:pt>
                <c:pt idx="124">
                  <c:v>0.39456959997761326</c:v>
                </c:pt>
                <c:pt idx="125">
                  <c:v>0.39185320687358</c:v>
                </c:pt>
                <c:pt idx="126">
                  <c:v>0.3903989166929121</c:v>
                </c:pt>
                <c:pt idx="127">
                  <c:v>0.38950766986969154</c:v>
                </c:pt>
                <c:pt idx="128">
                  <c:v>0.38883175479686283</c:v>
                </c:pt>
                <c:pt idx="129">
                  <c:v>0.38822903764721178</c:v>
                </c:pt>
                <c:pt idx="130">
                  <c:v>0.3876520668505935</c:v>
                </c:pt>
                <c:pt idx="131">
                  <c:v>0.38708998028920966</c:v>
                </c:pt>
                <c:pt idx="132">
                  <c:v>0.38654593180314251</c:v>
                </c:pt>
                <c:pt idx="133">
                  <c:v>0.38603182852990547</c:v>
                </c:pt>
                <c:pt idx="134">
                  <c:v>0.38557055284486091</c:v>
                </c:pt>
                <c:pt idx="135">
                  <c:v>0.38520203473528825</c:v>
                </c:pt>
                <c:pt idx="136">
                  <c:v>0.38499205636006611</c:v>
                </c:pt>
                <c:pt idx="137">
                  <c:v>0.3850428176439768</c:v>
                </c:pt>
                <c:pt idx="138">
                  <c:v>0.38550308520043969</c:v>
                </c:pt>
                <c:pt idx="139">
                  <c:v>0.38657369372708195</c:v>
                </c:pt>
                <c:pt idx="140">
                  <c:v>0.38850180426706327</c:v>
                </c:pt>
                <c:pt idx="141">
                  <c:v>0.39155568026146575</c:v>
                </c:pt>
                <c:pt idx="142">
                  <c:v>0.39597255857742014</c:v>
                </c:pt>
                <c:pt idx="143">
                  <c:v>0.40187763142703825</c:v>
                </c:pt>
                <c:pt idx="144">
                  <c:v>0.40918368655823562</c:v>
                </c:pt>
                <c:pt idx="145">
                  <c:v>0.41749732886795793</c:v>
                </c:pt>
                <c:pt idx="146">
                  <c:v>0.42607291628479954</c:v>
                </c:pt>
                <c:pt idx="147">
                  <c:v>0.43385873924492491</c:v>
                </c:pt>
                <c:pt idx="148">
                  <c:v>0.43966090608545216</c:v>
                </c:pt>
                <c:pt idx="149">
                  <c:v>0.44240699893910856</c:v>
                </c:pt>
                <c:pt idx="150">
                  <c:v>0.44143828832017873</c:v>
                </c:pt>
                <c:pt idx="151">
                  <c:v>0.43672480508355954</c:v>
                </c:pt>
                <c:pt idx="152">
                  <c:v>0.42890916298824727</c:v>
                </c:pt>
                <c:pt idx="153">
                  <c:v>0.41914746260334951</c:v>
                </c:pt>
                <c:pt idx="154">
                  <c:v>0.40880134787018291</c:v>
                </c:pt>
                <c:pt idx="155">
                  <c:v>0.39909806772253242</c:v>
                </c:pt>
                <c:pt idx="156">
                  <c:v>0.39088036569203732</c:v>
                </c:pt>
                <c:pt idx="157">
                  <c:v>0.38451561264170048</c:v>
                </c:pt>
                <c:pt idx="158">
                  <c:v>0.37995783410359124</c:v>
                </c:pt>
                <c:pt idx="159">
                  <c:v>0.37689959082215202</c:v>
                </c:pt>
                <c:pt idx="160">
                  <c:v>0.37493632719633013</c:v>
                </c:pt>
                <c:pt idx="161">
                  <c:v>0.37368836426887658</c:v>
                </c:pt>
                <c:pt idx="162">
                  <c:v>0.37286222435522137</c:v>
                </c:pt>
                <c:pt idx="163">
                  <c:v>0.37226166038890623</c:v>
                </c:pt>
                <c:pt idx="164">
                  <c:v>0.37177046965236316</c:v>
                </c:pt>
                <c:pt idx="165">
                  <c:v>0.37132690127687312</c:v>
                </c:pt>
                <c:pt idx="166">
                  <c:v>0.37090122943089615</c:v>
                </c:pt>
                <c:pt idx="167">
                  <c:v>0.37048038094760005</c:v>
                </c:pt>
                <c:pt idx="168">
                  <c:v>0.37005904427405295</c:v>
                </c:pt>
                <c:pt idx="169">
                  <c:v>0.36963518675535795</c:v>
                </c:pt>
                <c:pt idx="170">
                  <c:v>0.36920804934064949</c:v>
                </c:pt>
                <c:pt idx="171">
                  <c:v>0.36877734126860928</c:v>
                </c:pt>
                <c:pt idx="172">
                  <c:v>0.36834294647738741</c:v>
                </c:pt>
                <c:pt idx="173">
                  <c:v>0.36790482455979923</c:v>
                </c:pt>
                <c:pt idx="174">
                  <c:v>0.36746297821737101</c:v>
                </c:pt>
                <c:pt idx="175">
                  <c:v>0.36701744132193564</c:v>
                </c:pt>
                <c:pt idx="176">
                  <c:v>0.36656827287608212</c:v>
                </c:pt>
                <c:pt idx="177">
                  <c:v>0.36611555265012347</c:v>
                </c:pt>
                <c:pt idx="178">
                  <c:v>0.36565937742022736</c:v>
                </c:pt>
                <c:pt idx="179">
                  <c:v>0.36519985757413409</c:v>
                </c:pt>
                <c:pt idx="180">
                  <c:v>0.36473711404655801</c:v>
                </c:pt>
                <c:pt idx="181">
                  <c:v>0.36427127558053407</c:v>
                </c:pt>
                <c:pt idx="182">
                  <c:v>0.36380247631017726</c:v>
                </c:pt>
                <c:pt idx="183">
                  <c:v>0.36333085365412854</c:v>
                </c:pt>
                <c:pt idx="184">
                  <c:v>0.36285654650343779</c:v>
                </c:pt>
                <c:pt idx="185">
                  <c:v>0.36237969368369932</c:v>
                </c:pt>
                <c:pt idx="186">
                  <c:v>0.36190043266881439</c:v>
                </c:pt>
                <c:pt idx="187">
                  <c:v>0.36141889852255671</c:v>
                </c:pt>
                <c:pt idx="188">
                  <c:v>0.36093522304388315</c:v>
                </c:pt>
                <c:pt idx="189">
                  <c:v>0.36044953409243941</c:v>
                </c:pt>
                <c:pt idx="190">
                  <c:v>0.35996195507174816</c:v>
                </c:pt>
                <c:pt idx="191">
                  <c:v>0.35947260454896324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0.45141516596819586</c:v>
                </c:pt>
                <c:pt idx="1">
                  <c:v>0.45171521454294666</c:v>
                </c:pt>
                <c:pt idx="2">
                  <c:v>0.45201317882681291</c:v>
                </c:pt>
                <c:pt idx="3">
                  <c:v>0.45230841217454909</c:v>
                </c:pt>
                <c:pt idx="4">
                  <c:v>0.4526001799481934</c:v>
                </c:pt>
                <c:pt idx="5">
                  <c:v>0.45288765262859071</c:v>
                </c:pt>
                <c:pt idx="6">
                  <c:v>0.45316989919630773</c:v>
                </c:pt>
                <c:pt idx="7">
                  <c:v>0.45344588100296546</c:v>
                </c:pt>
                <c:pt idx="8">
                  <c:v>0.45371444639480757</c:v>
                </c:pt>
                <c:pt idx="9">
                  <c:v>0.45397432639166069</c:v>
                </c:pt>
                <c:pt idx="10">
                  <c:v>0.45422413176421478</c:v>
                </c:pt>
                <c:pt idx="11">
                  <c:v>0.454462351887993</c:v>
                </c:pt>
                <c:pt idx="12">
                  <c:v>0.45468735578003894</c:v>
                </c:pt>
                <c:pt idx="13">
                  <c:v>0.45489739574014598</c:v>
                </c:pt>
                <c:pt idx="14">
                  <c:v>0.4550906140177855</c:v>
                </c:pt>
                <c:pt idx="15">
                  <c:v>0.45526505290388342</c:v>
                </c:pt>
                <c:pt idx="16">
                  <c:v>0.45541866859841318</c:v>
                </c:pt>
                <c:pt idx="17">
                  <c:v>0.45554934912617639</c:v>
                </c:pt>
                <c:pt idx="18">
                  <c:v>0.455654936461029</c:v>
                </c:pt>
                <c:pt idx="19">
                  <c:v>0.45573325287195704</c:v>
                </c:pt>
                <c:pt idx="20">
                  <c:v>0.4557821313241977</c:v>
                </c:pt>
                <c:pt idx="21">
                  <c:v>0.45579944955967405</c:v>
                </c:pt>
                <c:pt idx="22">
                  <c:v>0.45578316725174606</c:v>
                </c:pt>
                <c:pt idx="23">
                  <c:v>0.45573136539196291</c:v>
                </c:pt>
                <c:pt idx="24">
                  <c:v>0.45564228683699448</c:v>
                </c:pt>
                <c:pt idx="25">
                  <c:v>0.45551437674086626</c:v>
                </c:pt>
                <c:pt idx="26">
                  <c:v>0.4553463214409591</c:v>
                </c:pt>
                <c:pt idx="27">
                  <c:v>0.45513708427531052</c:v>
                </c:pt>
                <c:pt idx="28">
                  <c:v>0.45488593679998091</c:v>
                </c:pt>
                <c:pt idx="29">
                  <c:v>0.45459248395978147</c:v>
                </c:pt>
                <c:pt idx="30">
                  <c:v>0.4542566819473205</c:v>
                </c:pt>
                <c:pt idx="31">
                  <c:v>0.45387884775915832</c:v>
                </c:pt>
                <c:pt idx="32">
                  <c:v>0.4534596598097706</c:v>
                </c:pt>
                <c:pt idx="33">
                  <c:v>0.45300014937145489</c:v>
                </c:pt>
                <c:pt idx="34">
                  <c:v>0.45250168304228472</c:v>
                </c:pt>
                <c:pt idx="35">
                  <c:v>0.4519659368721502</c:v>
                </c:pt>
                <c:pt idx="36">
                  <c:v>0.45139486316627986</c:v>
                </c:pt>
                <c:pt idx="37">
                  <c:v>0.45079065130740031</c:v>
                </c:pt>
                <c:pt idx="38">
                  <c:v>0.45015568416961332</c:v>
                </c:pt>
                <c:pt idx="39">
                  <c:v>0.44949249182577561</c:v>
                </c:pt>
                <c:pt idx="40">
                  <c:v>0.44880370427223315</c:v>
                </c:pt>
                <c:pt idx="41">
                  <c:v>0.44809200481630534</c:v>
                </c:pt>
                <c:pt idx="42">
                  <c:v>0.44736008560725588</c:v>
                </c:pt>
                <c:pt idx="43">
                  <c:v>0.44661060656072665</c:v>
                </c:pt>
                <c:pt idx="44">
                  <c:v>0.44584615865305216</c:v>
                </c:pt>
                <c:pt idx="45">
                  <c:v>0.44506923226920692</c:v>
                </c:pt>
                <c:pt idx="46">
                  <c:v>0.44428219099819199</c:v>
                </c:pt>
                <c:pt idx="47">
                  <c:v>0.44348725100059172</c:v>
                </c:pt>
                <c:pt idx="48">
                  <c:v>0.44268646583833871</c:v>
                </c:pt>
                <c:pt idx="49">
                  <c:v>0.4418817164648971</c:v>
                </c:pt>
                <c:pt idx="50">
                  <c:v>0.44107470592886971</c:v>
                </c:pt>
                <c:pt idx="51">
                  <c:v>0.4402669582451304</c:v>
                </c:pt>
                <c:pt idx="52">
                  <c:v>0.43945982083151358</c:v>
                </c:pt>
                <c:pt idx="53">
                  <c:v>0.43865446989025436</c:v>
                </c:pt>
                <c:pt idx="54">
                  <c:v>0.43785191812495755</c:v>
                </c:pt>
                <c:pt idx="55">
                  <c:v>0.43705302421871089</c:v>
                </c:pt>
                <c:pt idx="56">
                  <c:v>0.43625850355012086</c:v>
                </c:pt>
                <c:pt idx="57">
                  <c:v>0.43546893968530531</c:v>
                </c:pt>
                <c:pt idx="58">
                  <c:v>0.43468479624995066</c:v>
                </c:pt>
                <c:pt idx="59">
                  <c:v>0.43390642885220493</c:v>
                </c:pt>
                <c:pt idx="60">
                  <c:v>0.43313409679124998</c:v>
                </c:pt>
                <c:pt idx="61">
                  <c:v>0.4323679743456838</c:v>
                </c:pt>
                <c:pt idx="62">
                  <c:v>0.43160816148894904</c:v>
                </c:pt>
                <c:pt idx="63">
                  <c:v>0.43085469392528425</c:v>
                </c:pt>
                <c:pt idx="64">
                  <c:v>0.43010755237887111</c:v>
                </c:pt>
                <c:pt idx="65">
                  <c:v>0.4293666711012224</c:v>
                </c:pt>
                <c:pt idx="66">
                  <c:v>0.42863194558787243</c:v>
                </c:pt>
                <c:pt idx="67">
                  <c:v>0.42790323951573223</c:v>
                </c:pt>
                <c:pt idx="68">
                  <c:v>0.42718039092776178</c:v>
                </c:pt>
                <c:pt idx="69">
                  <c:v>0.42646321770262835</c:v>
                </c:pt>
                <c:pt idx="70">
                  <c:v>0.4257515223544715</c:v>
                </c:pt>
                <c:pt idx="71">
                  <c:v>0.42504509621242981</c:v>
                </c:pt>
                <c:pt idx="72">
                  <c:v>0.42434372303181012</c:v>
                </c:pt>
                <c:pt idx="73">
                  <c:v>0.42364718208919649</c:v>
                </c:pt>
                <c:pt idx="74">
                  <c:v>0.42295525081286156</c:v>
                </c:pt>
                <c:pt idx="75">
                  <c:v>0.42226770699791449</c:v>
                </c:pt>
                <c:pt idx="76">
                  <c:v>0.42158433065301076</c:v>
                </c:pt>
                <c:pt idx="77">
                  <c:v>0.42090490552240151</c:v>
                </c:pt>
                <c:pt idx="78">
                  <c:v>0.42022922032380466</c:v>
                </c:pt>
                <c:pt idx="79">
                  <c:v>0.41955706973919066</c:v>
                </c:pt>
                <c:pt idx="80">
                  <c:v>0.4188882551921958</c:v>
                </c:pt>
                <c:pt idx="81">
                  <c:v>0.41822258544260466</c:v>
                </c:pt>
                <c:pt idx="82">
                  <c:v>0.41755987702521213</c:v>
                </c:pt>
                <c:pt idx="83">
                  <c:v>0.41689995455745082</c:v>
                </c:pt>
                <c:pt idx="84">
                  <c:v>0.41624265093744967</c:v>
                </c:pt>
                <c:pt idx="85">
                  <c:v>0.41558780745170509</c:v>
                </c:pt>
                <c:pt idx="86">
                  <c:v>0.4149352738092808</c:v>
                </c:pt>
                <c:pt idx="87">
                  <c:v>0.41428490811742436</c:v>
                </c:pt>
                <c:pt idx="88">
                  <c:v>0.41363657681166494</c:v>
                </c:pt>
                <c:pt idx="89">
                  <c:v>0.4129901545518459</c:v>
                </c:pt>
                <c:pt idx="90">
                  <c:v>0.41234552409412573</c:v>
                </c:pt>
                <c:pt idx="91">
                  <c:v>0.41170257614773431</c:v>
                </c:pt>
                <c:pt idx="92">
                  <c:v>0.41106120922419426</c:v>
                </c:pt>
                <c:pt idx="93">
                  <c:v>0.41042132948577781</c:v>
                </c:pt>
                <c:pt idx="94">
                  <c:v>0.40978285059917641</c:v>
                </c:pt>
                <c:pt idx="95">
                  <c:v>0.40914569359967207</c:v>
                </c:pt>
                <c:pt idx="96">
                  <c:v>0.40850978677052996</c:v>
                </c:pt>
                <c:pt idx="97">
                  <c:v>0.40787506554184361</c:v>
                </c:pt>
                <c:pt idx="98">
                  <c:v>0.40724147241266484</c:v>
                </c:pt>
                <c:pt idx="99">
                  <c:v>0.40660895689991283</c:v>
                </c:pt>
                <c:pt idx="100">
                  <c:v>0.40597747551727892</c:v>
                </c:pt>
                <c:pt idx="101">
                  <c:v>0.40534699178710643</c:v>
                </c:pt>
                <c:pt idx="102">
                  <c:v>0.40471747628802057</c:v>
                </c:pt>
                <c:pt idx="103">
                  <c:v>0.40408890674089787</c:v>
                </c:pt>
                <c:pt idx="104">
                  <c:v>0.40346126813558303</c:v>
                </c:pt>
                <c:pt idx="105">
                  <c:v>0.40283455290056691</c:v>
                </c:pt>
                <c:pt idx="106">
                  <c:v>0.40220876111762621</c:v>
                </c:pt>
                <c:pt idx="107">
                  <c:v>0.40158390078315875</c:v>
                </c:pt>
                <c:pt idx="108">
                  <c:v>0.40095998811762185</c:v>
                </c:pt>
                <c:pt idx="109">
                  <c:v>0.40033704792406855</c:v>
                </c:pt>
                <c:pt idx="110">
                  <c:v>0.39971511399624682</c:v>
                </c:pt>
                <c:pt idx="111">
                  <c:v>0.3990942295760575</c:v>
                </c:pt>
                <c:pt idx="112">
                  <c:v>0.39847444785932717</c:v>
                </c:pt>
                <c:pt idx="113">
                  <c:v>0.39785583254780033</c:v>
                </c:pt>
                <c:pt idx="114">
                  <c:v>0.39723845844395889</c:v>
                </c:pt>
                <c:pt idx="115">
                  <c:v>0.39662241208370413</c:v>
                </c:pt>
                <c:pt idx="116">
                  <c:v>0.39600779240002576</c:v>
                </c:pt>
                <c:pt idx="117">
                  <c:v>0.39539471140852067</c:v>
                </c:pt>
                <c:pt idx="118">
                  <c:v>0.39478329490295377</c:v>
                </c:pt>
                <c:pt idx="119">
                  <c:v>0.39417368314595536</c:v>
                </c:pt>
                <c:pt idx="120">
                  <c:v>0.39356603153640457</c:v>
                </c:pt>
                <c:pt idx="121">
                  <c:v>0.39296051123104925</c:v>
                </c:pt>
                <c:pt idx="122">
                  <c:v>0.39235730969348415</c:v>
                </c:pt>
                <c:pt idx="123">
                  <c:v>0.39175663113881065</c:v>
                </c:pt>
                <c:pt idx="124">
                  <c:v>0.39115869683721161</c:v>
                </c:pt>
                <c:pt idx="125">
                  <c:v>0.39056374523446385</c:v>
                </c:pt>
                <c:pt idx="126">
                  <c:v>0.3899720318422723</c:v>
                </c:pt>
                <c:pt idx="127">
                  <c:v>0.38938382884653983</c:v>
                </c:pt>
                <c:pt idx="128">
                  <c:v>0.38879942437765397</c:v>
                </c:pt>
                <c:pt idx="129">
                  <c:v>0.38821912138403464</c:v>
                </c:pt>
                <c:pt idx="130">
                  <c:v>0.38764323604909229</c:v>
                </c:pt>
                <c:pt idx="131">
                  <c:v>0.38707209569302498</c:v>
                </c:pt>
                <c:pt idx="132">
                  <c:v>0.38650603610521578</c:v>
                </c:pt>
                <c:pt idx="133">
                  <c:v>0.3859453982610811</c:v>
                </c:pt>
                <c:pt idx="134">
                  <c:v>0.38539052438974414</c:v>
                </c:pt>
                <c:pt idx="135">
                  <c:v>0.38484175337641824</c:v>
                </c:pt>
                <c:pt idx="136">
                  <c:v>0.38429941550624341</c:v>
                </c:pt>
                <c:pt idx="137">
                  <c:v>0.3837638265845843</c:v>
                </c:pt>
                <c:pt idx="138">
                  <c:v>0.38323528150208752</c:v>
                </c:pt>
                <c:pt idx="139">
                  <c:v>0.3827140473502173</c:v>
                </c:pt>
                <c:pt idx="140">
                  <c:v>0.38220035623303122</c:v>
                </c:pt>
                <c:pt idx="141">
                  <c:v>0.38169439796144777</c:v>
                </c:pt>
                <c:pt idx="142">
                  <c:v>0.38119631285442956</c:v>
                </c:pt>
                <c:pt idx="143">
                  <c:v>0.38070618490406283</c:v>
                </c:pt>
                <c:pt idx="144">
                  <c:v>0.38022403558488904</c:v>
                </c:pt>
                <c:pt idx="145">
                  <c:v>0.37974981859850132</c:v>
                </c:pt>
                <c:pt idx="146">
                  <c:v>0.37928341583924285</c:v>
                </c:pt>
                <c:pt idx="147">
                  <c:v>0.37882463484359602</c:v>
                </c:pt>
                <c:pt idx="148">
                  <c:v>0.37837320794357721</c:v>
                </c:pt>
                <c:pt idx="149">
                  <c:v>0.37792879328384865</c:v>
                </c:pt>
                <c:pt idx="150">
                  <c:v>0.37749097778582741</c:v>
                </c:pt>
                <c:pt idx="151">
                  <c:v>0.3770592820541302</c:v>
                </c:pt>
                <c:pt idx="152">
                  <c:v>0.37663316712707451</c:v>
                </c:pt>
                <c:pt idx="153">
                  <c:v>0.37621204288051557</c:v>
                </c:pt>
                <c:pt idx="154">
                  <c:v>0.37579527781021937</c:v>
                </c:pt>
                <c:pt idx="155">
                  <c:v>0.37538220984897208</c:v>
                </c:pt>
                <c:pt idx="156">
                  <c:v>0.3749721578261842</c:v>
                </c:pt>
                <c:pt idx="157">
                  <c:v>0.37456443315350296</c:v>
                </c:pt>
                <c:pt idx="158">
                  <c:v>0.37415835132124092</c:v>
                </c:pt>
                <c:pt idx="159">
                  <c:v>0.37375324281630173</c:v>
                </c:pt>
                <c:pt idx="160">
                  <c:v>0.37334846311956882</c:v>
                </c:pt>
                <c:pt idx="161">
                  <c:v>0.37294340150461008</c:v>
                </c:pt>
                <c:pt idx="162">
                  <c:v>0.37253748843414286</c:v>
                </c:pt>
                <c:pt idx="163">
                  <c:v>0.37213020142977321</c:v>
                </c:pt>
                <c:pt idx="164">
                  <c:v>0.37172106936814964</c:v>
                </c:pt>
                <c:pt idx="165">
                  <c:v>0.37130967522779879</c:v>
                </c:pt>
                <c:pt idx="166">
                  <c:v>0.37089565737171681</c:v>
                </c:pt>
                <c:pt idx="167">
                  <c:v>0.3704787094988351</c:v>
                </c:pt>
                <c:pt idx="168">
                  <c:v>0.37005857943172715</c:v>
                </c:pt>
                <c:pt idx="169">
                  <c:v>0.36963506692855297</c:v>
                </c:pt>
                <c:pt idx="170">
                  <c:v>0.3692080207153941</c:v>
                </c:pt>
                <c:pt idx="171">
                  <c:v>0.36877733493264558</c:v>
                </c:pt>
                <c:pt idx="172">
                  <c:v>0.36834294517819632</c:v>
                </c:pt>
                <c:pt idx="173">
                  <c:v>0.36790482431304372</c:v>
                </c:pt>
                <c:pt idx="174">
                  <c:v>0.36746297817396628</c:v>
                </c:pt>
                <c:pt idx="175">
                  <c:v>0.36701744131486547</c:v>
                </c:pt>
                <c:pt idx="176">
                  <c:v>0.36656827287501575</c:v>
                </c:pt>
                <c:pt idx="177">
                  <c:v>0.36611555264997458</c:v>
                </c:pt>
                <c:pt idx="178">
                  <c:v>0.3656593774202081</c:v>
                </c:pt>
                <c:pt idx="179">
                  <c:v>0.36519985757413181</c:v>
                </c:pt>
                <c:pt idx="180">
                  <c:v>0.36473711404655773</c:v>
                </c:pt>
                <c:pt idx="181">
                  <c:v>0.36427127558053407</c:v>
                </c:pt>
                <c:pt idx="182">
                  <c:v>0.36380247631017726</c:v>
                </c:pt>
                <c:pt idx="183">
                  <c:v>0.36333085365412854</c:v>
                </c:pt>
                <c:pt idx="184">
                  <c:v>0.36285654650343779</c:v>
                </c:pt>
                <c:pt idx="185">
                  <c:v>0.36237969368369932</c:v>
                </c:pt>
                <c:pt idx="186">
                  <c:v>0.36190043266881439</c:v>
                </c:pt>
                <c:pt idx="187">
                  <c:v>0.36141889852255671</c:v>
                </c:pt>
                <c:pt idx="188">
                  <c:v>0.36093522304388315</c:v>
                </c:pt>
                <c:pt idx="189">
                  <c:v>0.36044953409243941</c:v>
                </c:pt>
                <c:pt idx="190">
                  <c:v>0.35996195507174816</c:v>
                </c:pt>
                <c:pt idx="191">
                  <c:v>0.35947260454896324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0.45910200000000001</c:v>
                </c:pt>
                <c:pt idx="1">
                  <c:v>0.45905499999999999</c:v>
                </c:pt>
                <c:pt idx="2">
                  <c:v>0.46573100000000001</c:v>
                </c:pt>
                <c:pt idx="3">
                  <c:v>0.47406500000000001</c:v>
                </c:pt>
                <c:pt idx="4">
                  <c:v>0.47677399999999998</c:v>
                </c:pt>
                <c:pt idx="5">
                  <c:v>0.486987</c:v>
                </c:pt>
                <c:pt idx="6">
                  <c:v>0.48817899999999997</c:v>
                </c:pt>
                <c:pt idx="7">
                  <c:v>0.48979099999999998</c:v>
                </c:pt>
                <c:pt idx="8">
                  <c:v>0.48844399999999999</c:v>
                </c:pt>
                <c:pt idx="9">
                  <c:v>0.48682900000000001</c:v>
                </c:pt>
                <c:pt idx="10">
                  <c:v>0.48839700000000003</c:v>
                </c:pt>
                <c:pt idx="11">
                  <c:v>0.486597</c:v>
                </c:pt>
                <c:pt idx="12">
                  <c:v>0.48722300000000002</c:v>
                </c:pt>
                <c:pt idx="13">
                  <c:v>0.48713299999999998</c:v>
                </c:pt>
                <c:pt idx="14">
                  <c:v>0.48734300000000003</c:v>
                </c:pt>
                <c:pt idx="15">
                  <c:v>0.49342999999999998</c:v>
                </c:pt>
                <c:pt idx="16">
                  <c:v>0.48397299999999999</c:v>
                </c:pt>
                <c:pt idx="17">
                  <c:v>0.48798000000000002</c:v>
                </c:pt>
                <c:pt idx="18">
                  <c:v>0.48827199999999998</c:v>
                </c:pt>
                <c:pt idx="19">
                  <c:v>0.4899</c:v>
                </c:pt>
                <c:pt idx="20">
                  <c:v>0.48422599999999999</c:v>
                </c:pt>
                <c:pt idx="21">
                  <c:v>0.48208200000000001</c:v>
                </c:pt>
                <c:pt idx="22">
                  <c:v>0.48182799999999998</c:v>
                </c:pt>
                <c:pt idx="23">
                  <c:v>0.47761700000000001</c:v>
                </c:pt>
                <c:pt idx="24">
                  <c:v>0.47706900000000002</c:v>
                </c:pt>
                <c:pt idx="25">
                  <c:v>0.47733799999999998</c:v>
                </c:pt>
                <c:pt idx="26">
                  <c:v>0.47228999999999999</c:v>
                </c:pt>
                <c:pt idx="27">
                  <c:v>0.472694</c:v>
                </c:pt>
                <c:pt idx="28">
                  <c:v>0.47268399999999999</c:v>
                </c:pt>
                <c:pt idx="29">
                  <c:v>0.47328599999999998</c:v>
                </c:pt>
                <c:pt idx="30">
                  <c:v>0.47187400000000002</c:v>
                </c:pt>
                <c:pt idx="31">
                  <c:v>0.47341</c:v>
                </c:pt>
                <c:pt idx="32">
                  <c:v>0.48023500000000002</c:v>
                </c:pt>
                <c:pt idx="33">
                  <c:v>0.48317500000000002</c:v>
                </c:pt>
                <c:pt idx="34">
                  <c:v>0.48563200000000001</c:v>
                </c:pt>
                <c:pt idx="35">
                  <c:v>0.49014400000000002</c:v>
                </c:pt>
                <c:pt idx="36">
                  <c:v>0.50085299999999999</c:v>
                </c:pt>
                <c:pt idx="37">
                  <c:v>0.51586699999999996</c:v>
                </c:pt>
                <c:pt idx="38">
                  <c:v>0.53634400000000004</c:v>
                </c:pt>
                <c:pt idx="39">
                  <c:v>0.57844899999999999</c:v>
                </c:pt>
                <c:pt idx="40">
                  <c:v>0.62431199999999998</c:v>
                </c:pt>
                <c:pt idx="41">
                  <c:v>0.66763499999999998</c:v>
                </c:pt>
                <c:pt idx="42">
                  <c:v>0.71515799999999996</c:v>
                </c:pt>
                <c:pt idx="43">
                  <c:v>0.75186299999999995</c:v>
                </c:pt>
                <c:pt idx="44">
                  <c:v>0.77820400000000001</c:v>
                </c:pt>
                <c:pt idx="45">
                  <c:v>0.79509099999999999</c:v>
                </c:pt>
                <c:pt idx="46">
                  <c:v>0.79479900000000003</c:v>
                </c:pt>
                <c:pt idx="47">
                  <c:v>0.78776100000000004</c:v>
                </c:pt>
                <c:pt idx="48">
                  <c:v>0.76110599999999995</c:v>
                </c:pt>
                <c:pt idx="49">
                  <c:v>0.71103300000000003</c:v>
                </c:pt>
                <c:pt idx="50">
                  <c:v>0.60922799999999999</c:v>
                </c:pt>
                <c:pt idx="51">
                  <c:v>0.49194599999999999</c:v>
                </c:pt>
                <c:pt idx="52">
                  <c:v>0.450602</c:v>
                </c:pt>
                <c:pt idx="53">
                  <c:v>0.44539699999999999</c:v>
                </c:pt>
                <c:pt idx="54">
                  <c:v>0.44434299999999999</c:v>
                </c:pt>
                <c:pt idx="55">
                  <c:v>0.44060199999999999</c:v>
                </c:pt>
                <c:pt idx="56">
                  <c:v>0.44593699999999997</c:v>
                </c:pt>
                <c:pt idx="57">
                  <c:v>0.447461</c:v>
                </c:pt>
                <c:pt idx="58">
                  <c:v>0.44338</c:v>
                </c:pt>
                <c:pt idx="59">
                  <c:v>0.44997199999999998</c:v>
                </c:pt>
                <c:pt idx="60">
                  <c:v>0.44686399999999998</c:v>
                </c:pt>
                <c:pt idx="61">
                  <c:v>0.45091100000000001</c:v>
                </c:pt>
                <c:pt idx="62">
                  <c:v>0.454208</c:v>
                </c:pt>
                <c:pt idx="63">
                  <c:v>0.463812</c:v>
                </c:pt>
                <c:pt idx="64">
                  <c:v>0.47431899999999999</c:v>
                </c:pt>
                <c:pt idx="65">
                  <c:v>0.49222300000000002</c:v>
                </c:pt>
                <c:pt idx="66">
                  <c:v>0.51775400000000005</c:v>
                </c:pt>
                <c:pt idx="67">
                  <c:v>0.54882299999999995</c:v>
                </c:pt>
                <c:pt idx="68">
                  <c:v>0.57504200000000005</c:v>
                </c:pt>
                <c:pt idx="69">
                  <c:v>0.59842799999999996</c:v>
                </c:pt>
                <c:pt idx="70">
                  <c:v>0.61607599999999996</c:v>
                </c:pt>
                <c:pt idx="71">
                  <c:v>0.63015900000000002</c:v>
                </c:pt>
                <c:pt idx="72">
                  <c:v>0.63910900000000004</c:v>
                </c:pt>
                <c:pt idx="73">
                  <c:v>0.63177899999999998</c:v>
                </c:pt>
                <c:pt idx="74">
                  <c:v>0.60642200000000002</c:v>
                </c:pt>
                <c:pt idx="75">
                  <c:v>0.56315800000000005</c:v>
                </c:pt>
                <c:pt idx="76">
                  <c:v>0.48599900000000001</c:v>
                </c:pt>
                <c:pt idx="77">
                  <c:v>0.442272</c:v>
                </c:pt>
                <c:pt idx="78">
                  <c:v>0.432226</c:v>
                </c:pt>
                <c:pt idx="79">
                  <c:v>0.42585800000000001</c:v>
                </c:pt>
                <c:pt idx="80">
                  <c:v>0.42563200000000001</c:v>
                </c:pt>
                <c:pt idx="81">
                  <c:v>0.42604900000000001</c:v>
                </c:pt>
                <c:pt idx="82">
                  <c:v>0.42523300000000003</c:v>
                </c:pt>
                <c:pt idx="83">
                  <c:v>0.42358299999999999</c:v>
                </c:pt>
                <c:pt idx="84">
                  <c:v>0.42716799999999999</c:v>
                </c:pt>
                <c:pt idx="85">
                  <c:v>0.430255</c:v>
                </c:pt>
                <c:pt idx="86">
                  <c:v>0.423682</c:v>
                </c:pt>
                <c:pt idx="87">
                  <c:v>0.42460100000000001</c:v>
                </c:pt>
                <c:pt idx="88">
                  <c:v>0.42416999999999999</c:v>
                </c:pt>
                <c:pt idx="89">
                  <c:v>0.42987399999999998</c:v>
                </c:pt>
                <c:pt idx="90">
                  <c:v>0.42569499999999999</c:v>
                </c:pt>
                <c:pt idx="91">
                  <c:v>0.42453299999999999</c:v>
                </c:pt>
                <c:pt idx="92">
                  <c:v>0.42594100000000001</c:v>
                </c:pt>
                <c:pt idx="93">
                  <c:v>0.42928300000000003</c:v>
                </c:pt>
                <c:pt idx="94">
                  <c:v>0.42974899999999999</c:v>
                </c:pt>
                <c:pt idx="95">
                  <c:v>0.42929099999999998</c:v>
                </c:pt>
                <c:pt idx="96">
                  <c:v>0.42860300000000001</c:v>
                </c:pt>
                <c:pt idx="97">
                  <c:v>0.42933100000000002</c:v>
                </c:pt>
                <c:pt idx="98">
                  <c:v>0.43433300000000002</c:v>
                </c:pt>
                <c:pt idx="99">
                  <c:v>0.42974699999999999</c:v>
                </c:pt>
                <c:pt idx="100">
                  <c:v>0.42924299999999999</c:v>
                </c:pt>
                <c:pt idx="101">
                  <c:v>0.43309999999999998</c:v>
                </c:pt>
                <c:pt idx="102">
                  <c:v>0.43132100000000001</c:v>
                </c:pt>
                <c:pt idx="103">
                  <c:v>0.43831300000000001</c:v>
                </c:pt>
                <c:pt idx="104">
                  <c:v>0.44101800000000002</c:v>
                </c:pt>
                <c:pt idx="105">
                  <c:v>0.44372800000000001</c:v>
                </c:pt>
                <c:pt idx="106">
                  <c:v>0.45741999999999999</c:v>
                </c:pt>
                <c:pt idx="107">
                  <c:v>0.47013700000000003</c:v>
                </c:pt>
                <c:pt idx="108">
                  <c:v>0.487676</c:v>
                </c:pt>
                <c:pt idx="109">
                  <c:v>0.50623200000000002</c:v>
                </c:pt>
                <c:pt idx="110">
                  <c:v>0.53460600000000003</c:v>
                </c:pt>
                <c:pt idx="111">
                  <c:v>0.56503099999999995</c:v>
                </c:pt>
                <c:pt idx="112">
                  <c:v>0.59039699999999995</c:v>
                </c:pt>
                <c:pt idx="113">
                  <c:v>0.61901099999999998</c:v>
                </c:pt>
                <c:pt idx="114">
                  <c:v>0.64108500000000002</c:v>
                </c:pt>
                <c:pt idx="115">
                  <c:v>0.65341899999999997</c:v>
                </c:pt>
                <c:pt idx="116">
                  <c:v>0.65943200000000002</c:v>
                </c:pt>
                <c:pt idx="117">
                  <c:v>0.65922199999999997</c:v>
                </c:pt>
                <c:pt idx="118">
                  <c:v>0.64591200000000004</c:v>
                </c:pt>
                <c:pt idx="119">
                  <c:v>0.62026400000000004</c:v>
                </c:pt>
                <c:pt idx="120">
                  <c:v>0.58152800000000004</c:v>
                </c:pt>
                <c:pt idx="121">
                  <c:v>0.536574</c:v>
                </c:pt>
                <c:pt idx="122">
                  <c:v>0.48509000000000002</c:v>
                </c:pt>
                <c:pt idx="123">
                  <c:v>0.44350099999999998</c:v>
                </c:pt>
                <c:pt idx="124">
                  <c:v>0.42188599999999998</c:v>
                </c:pt>
                <c:pt idx="125">
                  <c:v>0.40734199999999998</c:v>
                </c:pt>
                <c:pt idx="126">
                  <c:v>0.40308500000000003</c:v>
                </c:pt>
                <c:pt idx="127">
                  <c:v>0.404225</c:v>
                </c:pt>
                <c:pt idx="128">
                  <c:v>0.40140399999999998</c:v>
                </c:pt>
                <c:pt idx="129">
                  <c:v>0.40251300000000001</c:v>
                </c:pt>
                <c:pt idx="130">
                  <c:v>0.40315099999999998</c:v>
                </c:pt>
                <c:pt idx="131">
                  <c:v>0.39932899999999999</c:v>
                </c:pt>
                <c:pt idx="132">
                  <c:v>0.39998400000000001</c:v>
                </c:pt>
                <c:pt idx="133">
                  <c:v>0.39746599999999999</c:v>
                </c:pt>
                <c:pt idx="134">
                  <c:v>0.40248699999999998</c:v>
                </c:pt>
                <c:pt idx="135">
                  <c:v>0.40231800000000001</c:v>
                </c:pt>
                <c:pt idx="136">
                  <c:v>0.40287200000000001</c:v>
                </c:pt>
                <c:pt idx="137">
                  <c:v>0.404837</c:v>
                </c:pt>
                <c:pt idx="138">
                  <c:v>0.40434300000000001</c:v>
                </c:pt>
                <c:pt idx="139">
                  <c:v>0.40603800000000001</c:v>
                </c:pt>
                <c:pt idx="140">
                  <c:v>0.41087200000000001</c:v>
                </c:pt>
                <c:pt idx="141">
                  <c:v>0.41825099999999998</c:v>
                </c:pt>
                <c:pt idx="142">
                  <c:v>0.42719000000000001</c:v>
                </c:pt>
                <c:pt idx="143">
                  <c:v>0.43391099999999999</c:v>
                </c:pt>
                <c:pt idx="144">
                  <c:v>0.44852399999999998</c:v>
                </c:pt>
                <c:pt idx="145">
                  <c:v>0.46421099999999998</c:v>
                </c:pt>
                <c:pt idx="146">
                  <c:v>0.48285600000000001</c:v>
                </c:pt>
                <c:pt idx="147">
                  <c:v>0.50215600000000005</c:v>
                </c:pt>
                <c:pt idx="148">
                  <c:v>0.51654599999999995</c:v>
                </c:pt>
                <c:pt idx="149">
                  <c:v>0.53044100000000005</c:v>
                </c:pt>
                <c:pt idx="150">
                  <c:v>0.53945699999999996</c:v>
                </c:pt>
                <c:pt idx="151">
                  <c:v>0.54341099999999998</c:v>
                </c:pt>
                <c:pt idx="152">
                  <c:v>0.54176299999999999</c:v>
                </c:pt>
                <c:pt idx="153">
                  <c:v>0.52872699999999995</c:v>
                </c:pt>
                <c:pt idx="154">
                  <c:v>0.51061100000000004</c:v>
                </c:pt>
                <c:pt idx="155">
                  <c:v>0.48393999999999998</c:v>
                </c:pt>
                <c:pt idx="156">
                  <c:v>0.45307900000000001</c:v>
                </c:pt>
                <c:pt idx="157">
                  <c:v>0.424987</c:v>
                </c:pt>
                <c:pt idx="158">
                  <c:v>0.41066399999999997</c:v>
                </c:pt>
                <c:pt idx="159">
                  <c:v>0.39815099999999998</c:v>
                </c:pt>
                <c:pt idx="160">
                  <c:v>0.396818</c:v>
                </c:pt>
                <c:pt idx="161">
                  <c:v>0.39098699999999997</c:v>
                </c:pt>
                <c:pt idx="162">
                  <c:v>0.39399299999999998</c:v>
                </c:pt>
                <c:pt idx="163">
                  <c:v>0.39487499999999998</c:v>
                </c:pt>
                <c:pt idx="164">
                  <c:v>0.39891399999999999</c:v>
                </c:pt>
                <c:pt idx="165">
                  <c:v>0.40127400000000002</c:v>
                </c:pt>
                <c:pt idx="166">
                  <c:v>0.397922</c:v>
                </c:pt>
                <c:pt idx="167">
                  <c:v>0.394229</c:v>
                </c:pt>
                <c:pt idx="168">
                  <c:v>0.396476</c:v>
                </c:pt>
                <c:pt idx="169">
                  <c:v>0.39772800000000003</c:v>
                </c:pt>
                <c:pt idx="170">
                  <c:v>0.395451</c:v>
                </c:pt>
                <c:pt idx="171">
                  <c:v>0.40069399999999999</c:v>
                </c:pt>
                <c:pt idx="172">
                  <c:v>0.39868700000000001</c:v>
                </c:pt>
                <c:pt idx="173">
                  <c:v>0.39890500000000001</c:v>
                </c:pt>
                <c:pt idx="174">
                  <c:v>0.39658500000000002</c:v>
                </c:pt>
                <c:pt idx="175">
                  <c:v>0.40166800000000003</c:v>
                </c:pt>
                <c:pt idx="176">
                  <c:v>0.40111200000000002</c:v>
                </c:pt>
                <c:pt idx="177">
                  <c:v>0.39993299999999998</c:v>
                </c:pt>
                <c:pt idx="178">
                  <c:v>0.40059899999999998</c:v>
                </c:pt>
                <c:pt idx="179">
                  <c:v>0.400343</c:v>
                </c:pt>
                <c:pt idx="180">
                  <c:v>0.39464399999999999</c:v>
                </c:pt>
                <c:pt idx="181">
                  <c:v>0.39615699999999998</c:v>
                </c:pt>
                <c:pt idx="182">
                  <c:v>0.40049000000000001</c:v>
                </c:pt>
                <c:pt idx="183">
                  <c:v>0.39292300000000002</c:v>
                </c:pt>
                <c:pt idx="184">
                  <c:v>0.396289</c:v>
                </c:pt>
                <c:pt idx="185">
                  <c:v>0.39137</c:v>
                </c:pt>
                <c:pt idx="186">
                  <c:v>0.39587800000000001</c:v>
                </c:pt>
                <c:pt idx="187">
                  <c:v>0.39388099999999998</c:v>
                </c:pt>
                <c:pt idx="188">
                  <c:v>0.393096</c:v>
                </c:pt>
                <c:pt idx="189">
                  <c:v>0.39147100000000001</c:v>
                </c:pt>
                <c:pt idx="190">
                  <c:v>0.38977400000000001</c:v>
                </c:pt>
                <c:pt idx="191">
                  <c:v>0.38899800000000001</c:v>
                </c:pt>
                <c:pt idx="192">
                  <c:v>0.38595499999999999</c:v>
                </c:pt>
                <c:pt idx="193">
                  <c:v>0.38279299999999999</c:v>
                </c:pt>
                <c:pt idx="194">
                  <c:v>0.38785500000000001</c:v>
                </c:pt>
                <c:pt idx="195">
                  <c:v>0.38200600000000001</c:v>
                </c:pt>
                <c:pt idx="196">
                  <c:v>0.38084400000000002</c:v>
                </c:pt>
                <c:pt idx="197">
                  <c:v>0.38101400000000002</c:v>
                </c:pt>
                <c:pt idx="198">
                  <c:v>0.38227100000000003</c:v>
                </c:pt>
                <c:pt idx="199">
                  <c:v>0.38432300000000003</c:v>
                </c:pt>
                <c:pt idx="200">
                  <c:v>0.38734099999999999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0.48766226740733876</c:v>
                </c:pt>
                <c:pt idx="4">
                  <c:v>0.48718040013632913</c:v>
                </c:pt>
                <c:pt idx="5">
                  <c:v>0.48669141912201214</c:v>
                </c:pt>
                <c:pt idx="6">
                  <c:v>0.48619473898898768</c:v>
                </c:pt>
                <c:pt idx="7">
                  <c:v>0.48568974306995122</c:v>
                </c:pt>
                <c:pt idx="8">
                  <c:v>0.48517578505832654</c:v>
                </c:pt>
                <c:pt idx="9">
                  <c:v>0.48465219147869831</c:v>
                </c:pt>
                <c:pt idx="10">
                  <c:v>0.48411826510478656</c:v>
                </c:pt>
                <c:pt idx="11">
                  <c:v>0.48357328946839995</c:v>
                </c:pt>
                <c:pt idx="12">
                  <c:v>0.48301653463234595</c:v>
                </c:pt>
                <c:pt idx="13">
                  <c:v>0.48244726447442848</c:v>
                </c:pt>
                <c:pt idx="14">
                  <c:v>0.48186474591550121</c:v>
                </c:pt>
                <c:pt idx="15">
                  <c:v>0.48126826096951836</c:v>
                </c:pt>
                <c:pt idx="16">
                  <c:v>0.48065712350481093</c:v>
                </c:pt>
                <c:pt idx="17">
                  <c:v>0.4800307047902248</c:v>
                </c:pt>
                <c:pt idx="18">
                  <c:v>0.47938847639087501</c:v>
                </c:pt>
                <c:pt idx="19">
                  <c:v>0.47873008776905812</c:v>
                </c:pt>
                <c:pt idx="20">
                  <c:v>0.47805551230641224</c:v>
                </c:pt>
                <c:pt idx="21">
                  <c:v>0.47736532433429807</c:v>
                </c:pt>
                <c:pt idx="22">
                  <c:v>0.47666121784681303</c:v>
                </c:pt>
                <c:pt idx="23">
                  <c:v>0.47594695263190195</c:v>
                </c:pt>
                <c:pt idx="24">
                  <c:v>0.47523002210339937</c:v>
                </c:pt>
                <c:pt idx="25">
                  <c:v>0.47452447964734812</c:v>
                </c:pt>
                <c:pt idx="26">
                  <c:v>0.47385552342592502</c:v>
                </c:pt>
                <c:pt idx="27">
                  <c:v>0.47326658551474104</c:v>
                </c:pt>
                <c:pt idx="28">
                  <c:v>0.47282972707304294</c:v>
                </c:pt>
                <c:pt idx="29">
                  <c:v>0.47265999357161764</c:v>
                </c:pt>
                <c:pt idx="30">
                  <c:v>0.4729338875840412</c:v>
                </c:pt>
                <c:pt idx="31">
                  <c:v>0.47391112613903108</c:v>
                </c:pt>
                <c:pt idx="32">
                  <c:v>0.47595728240546026</c:v>
                </c:pt>
                <c:pt idx="33">
                  <c:v>0.47956283568590602</c:v>
                </c:pt>
                <c:pt idx="34">
                  <c:v>0.4853518819925306</c:v>
                </c:pt>
                <c:pt idx="35">
                  <c:v>0.49407190466829415</c:v>
                </c:pt>
                <c:pt idx="36">
                  <c:v>0.50655545447420269</c:v>
                </c:pt>
                <c:pt idx="37">
                  <c:v>0.5236463207754789</c:v>
                </c:pt>
                <c:pt idx="38">
                  <c:v>0.54608752263556792</c:v>
                </c:pt>
                <c:pt idx="39">
                  <c:v>0.57437610162002983</c:v>
                </c:pt>
                <c:pt idx="40">
                  <c:v>0.60859780402029473</c:v>
                </c:pt>
                <c:pt idx="41">
                  <c:v>0.64825362986427648</c:v>
                </c:pt>
                <c:pt idx="42">
                  <c:v>0.6920530043976858</c:v>
                </c:pt>
                <c:pt idx="43">
                  <c:v>0.73753976742250082</c:v>
                </c:pt>
                <c:pt idx="44">
                  <c:v>0.7803113956683938</c:v>
                </c:pt>
                <c:pt idx="45">
                  <c:v>0.81290490637712787</c:v>
                </c:pt>
                <c:pt idx="46">
                  <c:v>0.82465648174323203</c:v>
                </c:pt>
                <c:pt idx="47">
                  <c:v>0.80503447481529333</c:v>
                </c:pt>
                <c:pt idx="48">
                  <c:v>0.7509443941557622</c:v>
                </c:pt>
                <c:pt idx="49">
                  <c:v>0.67269147330706103</c:v>
                </c:pt>
                <c:pt idx="50">
                  <c:v>0.59096924629544034</c:v>
                </c:pt>
                <c:pt idx="51">
                  <c:v>0.52518743457885086</c:v>
                </c:pt>
                <c:pt idx="52">
                  <c:v>0.48341999825837667</c:v>
                </c:pt>
                <c:pt idx="53">
                  <c:v>0.4622083926605759</c:v>
                </c:pt>
                <c:pt idx="54">
                  <c:v>0.45342466752541749</c:v>
                </c:pt>
                <c:pt idx="55">
                  <c:v>0.45033585466354931</c:v>
                </c:pt>
                <c:pt idx="56">
                  <c:v>0.44937975459406243</c:v>
                </c:pt>
                <c:pt idx="57">
                  <c:v>0.44926711053464569</c:v>
                </c:pt>
                <c:pt idx="58">
                  <c:v>0.44976530793828751</c:v>
                </c:pt>
                <c:pt idx="59">
                  <c:v>0.45103320872267305</c:v>
                </c:pt>
                <c:pt idx="60">
                  <c:v>0.45338908003843326</c:v>
                </c:pt>
                <c:pt idx="61">
                  <c:v>0.45724978868436722</c:v>
                </c:pt>
                <c:pt idx="62">
                  <c:v>0.46310425319872844</c:v>
                </c:pt>
                <c:pt idx="63">
                  <c:v>0.471474705008326</c:v>
                </c:pt>
                <c:pt idx="64">
                  <c:v>0.4828531939712381</c:v>
                </c:pt>
                <c:pt idx="65">
                  <c:v>0.49761292871046819</c:v>
                </c:pt>
                <c:pt idx="66">
                  <c:v>0.51590234970008209</c:v>
                </c:pt>
                <c:pt idx="67">
                  <c:v>0.53753789109933636</c:v>
                </c:pt>
                <c:pt idx="68">
                  <c:v>0.56191619496231038</c:v>
                </c:pt>
                <c:pt idx="69">
                  <c:v>0.58794887675050123</c:v>
                </c:pt>
                <c:pt idx="70">
                  <c:v>0.61389136099394226</c:v>
                </c:pt>
                <c:pt idx="71">
                  <c:v>0.6365352854587113</c:v>
                </c:pt>
                <c:pt idx="72">
                  <c:v>0.6492058212748556</c:v>
                </c:pt>
                <c:pt idx="73">
                  <c:v>0.64099060875620861</c:v>
                </c:pt>
                <c:pt idx="74">
                  <c:v>0.60392360267876311</c:v>
                </c:pt>
                <c:pt idx="75">
                  <c:v>0.54606066535458042</c:v>
                </c:pt>
                <c:pt idx="76">
                  <c:v>0.49052514822236698</c:v>
                </c:pt>
                <c:pt idx="77">
                  <c:v>0.45507400692982725</c:v>
                </c:pt>
                <c:pt idx="78">
                  <c:v>0.43956270115024099</c:v>
                </c:pt>
                <c:pt idx="79">
                  <c:v>0.43464289136019613</c:v>
                </c:pt>
                <c:pt idx="80">
                  <c:v>0.43320840575949637</c:v>
                </c:pt>
                <c:pt idx="81">
                  <c:v>0.43251994693381485</c:v>
                </c:pt>
                <c:pt idx="82">
                  <c:v>0.43193902121770983</c:v>
                </c:pt>
                <c:pt idx="83">
                  <c:v>0.43137028529505772</c:v>
                </c:pt>
                <c:pt idx="84">
                  <c:v>0.4308043275987537</c:v>
                </c:pt>
                <c:pt idx="85">
                  <c:v>0.43024053496057418</c:v>
                </c:pt>
                <c:pt idx="86">
                  <c:v>0.42967901795476798</c:v>
                </c:pt>
                <c:pt idx="87">
                  <c:v>0.42912016191974534</c:v>
                </c:pt>
                <c:pt idx="88">
                  <c:v>0.42856478450169688</c:v>
                </c:pt>
                <c:pt idx="89">
                  <c:v>0.42801443957220575</c:v>
                </c:pt>
                <c:pt idx="90">
                  <c:v>0.42747191067122825</c:v>
                </c:pt>
                <c:pt idx="91">
                  <c:v>0.42694198586916771</c:v>
                </c:pt>
                <c:pt idx="92">
                  <c:v>0.42643263588783675</c:v>
                </c:pt>
                <c:pt idx="93">
                  <c:v>0.4259567454583964</c:v>
                </c:pt>
                <c:pt idx="94">
                  <c:v>0.42553456689655966</c:v>
                </c:pt>
                <c:pt idx="95">
                  <c:v>0.42519706242448879</c:v>
                </c:pt>
                <c:pt idx="96">
                  <c:v>0.42499026129515</c:v>
                </c:pt>
                <c:pt idx="97">
                  <c:v>0.42498066000158419</c:v>
                </c:pt>
                <c:pt idx="98">
                  <c:v>0.42526152038584353</c:v>
                </c:pt>
                <c:pt idx="99">
                  <c:v>0.42595965975796807</c:v>
                </c:pt>
                <c:pt idx="100">
                  <c:v>0.42724198254759327</c:v>
                </c:pt>
                <c:pt idx="101">
                  <c:v>0.42932060162629754</c:v>
                </c:pt>
                <c:pt idx="102">
                  <c:v>0.43245499729178472</c:v>
                </c:pt>
                <c:pt idx="103">
                  <c:v>0.4369493541823864</c:v>
                </c:pt>
                <c:pt idx="104">
                  <c:v>0.44314311892516445</c:v>
                </c:pt>
                <c:pt idx="105">
                  <c:v>0.45139306032154514</c:v>
                </c:pt>
                <c:pt idx="106">
                  <c:v>0.46204579156826225</c:v>
                </c:pt>
                <c:pt idx="107">
                  <c:v>0.47540085498865919</c:v>
                </c:pt>
                <c:pt idx="108">
                  <c:v>0.49166590988992759</c:v>
                </c:pt>
                <c:pt idx="109">
                  <c:v>0.51090666641837623</c:v>
                </c:pt>
                <c:pt idx="110">
                  <c:v>0.5329932318334043</c:v>
                </c:pt>
                <c:pt idx="111">
                  <c:v>0.55753797210600864</c:v>
                </c:pt>
                <c:pt idx="112">
                  <c:v>0.58380432291126527</c:v>
                </c:pt>
                <c:pt idx="113">
                  <c:v>0.61054737130171721</c:v>
                </c:pt>
                <c:pt idx="114">
                  <c:v>0.63575944604688661</c:v>
                </c:pt>
                <c:pt idx="115">
                  <c:v>0.65639909256453477</c:v>
                </c:pt>
                <c:pt idx="116">
                  <c:v>0.66839563711313477</c:v>
                </c:pt>
                <c:pt idx="117">
                  <c:v>0.66737733013978395</c:v>
                </c:pt>
                <c:pt idx="118">
                  <c:v>0.65032420383435008</c:v>
                </c:pt>
                <c:pt idx="119">
                  <c:v>0.61756009073540596</c:v>
                </c:pt>
                <c:pt idx="120">
                  <c:v>0.5737279029495308</c:v>
                </c:pt>
                <c:pt idx="121">
                  <c:v>0.5266236691700561</c:v>
                </c:pt>
                <c:pt idx="122">
                  <c:v>0.4842225278765695</c:v>
                </c:pt>
                <c:pt idx="123">
                  <c:v>0.45169972778802886</c:v>
                </c:pt>
                <c:pt idx="124">
                  <c:v>0.43023923323345653</c:v>
                </c:pt>
                <c:pt idx="125">
                  <c:v>0.4179454163087975</c:v>
                </c:pt>
                <c:pt idx="126">
                  <c:v>0.41173175536635698</c:v>
                </c:pt>
                <c:pt idx="127">
                  <c:v>0.40885070065597168</c:v>
                </c:pt>
                <c:pt idx="128">
                  <c:v>0.40750629362471513</c:v>
                </c:pt>
                <c:pt idx="129">
                  <c:v>0.40676949441763532</c:v>
                </c:pt>
                <c:pt idx="130">
                  <c:v>0.40625105280105711</c:v>
                </c:pt>
                <c:pt idx="131">
                  <c:v>0.40582342386021197</c:v>
                </c:pt>
                <c:pt idx="132">
                  <c:v>0.40546625944315362</c:v>
                </c:pt>
                <c:pt idx="133">
                  <c:v>0.40520335895184922</c:v>
                </c:pt>
                <c:pt idx="134">
                  <c:v>0.4050853592305505</c:v>
                </c:pt>
                <c:pt idx="135">
                  <c:v>0.40519034636067375</c:v>
                </c:pt>
                <c:pt idx="136">
                  <c:v>0.40563031168763447</c:v>
                </c:pt>
                <c:pt idx="137">
                  <c:v>0.40655869431786329</c:v>
                </c:pt>
                <c:pt idx="138">
                  <c:v>0.40817633697052386</c:v>
                </c:pt>
                <c:pt idx="139">
                  <c:v>0.41073324131822037</c:v>
                </c:pt>
                <c:pt idx="140">
                  <c:v>0.41452316712879034</c:v>
                </c:pt>
                <c:pt idx="141">
                  <c:v>0.41986809370742345</c:v>
                </c:pt>
                <c:pt idx="142">
                  <c:v>0.42709019411039623</c:v>
                </c:pt>
                <c:pt idx="143">
                  <c:v>0.43647026603857458</c:v>
                </c:pt>
                <c:pt idx="144">
                  <c:v>0.44819282719525411</c:v>
                </c:pt>
                <c:pt idx="145">
                  <c:v>0.46227742472536903</c:v>
                </c:pt>
                <c:pt idx="146">
                  <c:v>0.47849053545743936</c:v>
                </c:pt>
                <c:pt idx="147">
                  <c:v>0.49622383833455047</c:v>
                </c:pt>
                <c:pt idx="148">
                  <c:v>0.51432722567793288</c:v>
                </c:pt>
                <c:pt idx="149">
                  <c:v>0.53093128851420834</c:v>
                </c:pt>
                <c:pt idx="150">
                  <c:v>0.54340473927859678</c:v>
                </c:pt>
                <c:pt idx="151">
                  <c:v>0.54870169277576863</c:v>
                </c:pt>
                <c:pt idx="152">
                  <c:v>0.54427912486322039</c:v>
                </c:pt>
                <c:pt idx="153">
                  <c:v>0.5293688146653277</c:v>
                </c:pt>
                <c:pt idx="154">
                  <c:v>0.50587661852394694</c:v>
                </c:pt>
                <c:pt idx="155">
                  <c:v>0.47810840365400931</c:v>
                </c:pt>
                <c:pt idx="156">
                  <c:v>0.45121278078361127</c:v>
                </c:pt>
                <c:pt idx="157">
                  <c:v>0.42920815038480015</c:v>
                </c:pt>
                <c:pt idx="158">
                  <c:v>0.41378979513168496</c:v>
                </c:pt>
                <c:pt idx="159">
                  <c:v>0.40445642284142397</c:v>
                </c:pt>
                <c:pt idx="160">
                  <c:v>0.39952685508981123</c:v>
                </c:pt>
                <c:pt idx="161">
                  <c:v>0.39720880493241784</c:v>
                </c:pt>
                <c:pt idx="162">
                  <c:v>0.39618604102329907</c:v>
                </c:pt>
                <c:pt idx="163">
                  <c:v>0.39570613413298861</c:v>
                </c:pt>
                <c:pt idx="164">
                  <c:v>0.39541888637553291</c:v>
                </c:pt>
                <c:pt idx="165">
                  <c:v>0.3951885036947525</c:v>
                </c:pt>
                <c:pt idx="166">
                  <c:v>0.39497035384386386</c:v>
                </c:pt>
                <c:pt idx="167">
                  <c:v>0.3947516750831993</c:v>
                </c:pt>
                <c:pt idx="168">
                  <c:v>0.39452905110085573</c:v>
                </c:pt>
                <c:pt idx="169">
                  <c:v>0.39430142726099743</c:v>
                </c:pt>
                <c:pt idx="170">
                  <c:v>0.39406831013998228</c:v>
                </c:pt>
                <c:pt idx="171">
                  <c:v>0.39382937497233983</c:v>
                </c:pt>
                <c:pt idx="172">
                  <c:v>0.39358438962751796</c:v>
                </c:pt>
                <c:pt idx="173">
                  <c:v>0.39333319771289604</c:v>
                </c:pt>
                <c:pt idx="174">
                  <c:v>0.39307571060160157</c:v>
                </c:pt>
                <c:pt idx="175">
                  <c:v>0.39281190035862029</c:v>
                </c:pt>
                <c:pt idx="176">
                  <c:v>0.39254179265379163</c:v>
                </c:pt>
                <c:pt idx="177">
                  <c:v>0.39226545972971555</c:v>
                </c:pt>
                <c:pt idx="178">
                  <c:v>0.3919830135763242</c:v>
                </c:pt>
                <c:pt idx="179">
                  <c:v>0.39169459943895668</c:v>
                </c:pt>
                <c:pt idx="180">
                  <c:v>0.39140038975322111</c:v>
                </c:pt>
                <c:pt idx="181">
                  <c:v>0.39110057856915292</c:v>
                </c:pt>
                <c:pt idx="182">
                  <c:v>0.39079537650066609</c:v>
                </c:pt>
                <c:pt idx="183">
                  <c:v>0.39048500621428761</c:v>
                </c:pt>
                <c:pt idx="184">
                  <c:v>0.39016969845353522</c:v>
                </c:pt>
                <c:pt idx="185">
                  <c:v>0.3898496885817509</c:v>
                </c:pt>
                <c:pt idx="186">
                  <c:v>0.38952521361627562</c:v>
                </c:pt>
                <c:pt idx="187">
                  <c:v>0.3891965097200617</c:v>
                </c:pt>
                <c:pt idx="188">
                  <c:v>0.38886381011263904</c:v>
                </c:pt>
                <c:pt idx="189">
                  <c:v>0.3885273433602966</c:v>
                </c:pt>
                <c:pt idx="190">
                  <c:v>0.38818733200493938</c:v>
                </c:pt>
                <c:pt idx="191">
                  <c:v>0.38784399149194265</c:v>
                </c:pt>
                <c:pt idx="192">
                  <c:v>0.38749752935908977</c:v>
                </c:pt>
                <c:pt idx="193">
                  <c:v>0.38714814465106756</c:v>
                </c:pt>
                <c:pt idx="194">
                  <c:v>0.38679602752676101</c:v>
                </c:pt>
                <c:pt idx="195">
                  <c:v>0.38644135902955923</c:v>
                </c:pt>
                <c:pt idx="196">
                  <c:v>0.38608431099390406</c:v>
                </c:pt>
                <c:pt idx="197">
                  <c:v>0.38572504606429325</c:v>
                </c:pt>
                <c:pt idx="198">
                  <c:v>0.38536371780579592</c:v>
                </c:pt>
                <c:pt idx="199">
                  <c:v>0.38500047088781747</c:v>
                </c:pt>
                <c:pt idx="200">
                  <c:v>0.38463544132532285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0.48766226740731616</c:v>
                </c:pt>
                <c:pt idx="4">
                  <c:v>0.48718040013624442</c:v>
                </c:pt>
                <c:pt idx="5">
                  <c:v>0.48669141912170349</c:v>
                </c:pt>
                <c:pt idx="6">
                  <c:v>0.48619473898789539</c:v>
                </c:pt>
                <c:pt idx="7">
                  <c:v>0.48568974306619672</c:v>
                </c:pt>
                <c:pt idx="8">
                  <c:v>0.48517578504579206</c:v>
                </c:pt>
                <c:pt idx="9">
                  <c:v>0.4846521914380536</c:v>
                </c:pt>
                <c:pt idx="10">
                  <c:v>0.48411826497677707</c:v>
                </c:pt>
                <c:pt idx="11">
                  <c:v>0.48357328907681957</c:v>
                </c:pt>
                <c:pt idx="12">
                  <c:v>0.48301653346891588</c:v>
                </c:pt>
                <c:pt idx="13">
                  <c:v>0.48244726111705077</c:v>
                </c:pt>
                <c:pt idx="14">
                  <c:v>0.48186473650526185</c:v>
                </c:pt>
                <c:pt idx="15">
                  <c:v>0.48126823535172636</c:v>
                </c:pt>
                <c:pt idx="16">
                  <c:v>0.48065705576822981</c:v>
                </c:pt>
                <c:pt idx="17">
                  <c:v>0.48003053083182534</c:v>
                </c:pt>
                <c:pt idx="18">
                  <c:v>0.47938804247245481</c:v>
                </c:pt>
                <c:pt idx="19">
                  <c:v>0.47872903650619403</c:v>
                </c:pt>
                <c:pt idx="20">
                  <c:v>0.47805303856036796</c:v>
                </c:pt>
                <c:pt idx="21">
                  <c:v>0.47735967054713668</c:v>
                </c:pt>
                <c:pt idx="22">
                  <c:v>0.47664866725078708</c:v>
                </c:pt>
                <c:pt idx="23">
                  <c:v>0.47591989250683531</c:v>
                </c:pt>
                <c:pt idx="24">
                  <c:v>0.4751733543753402</c:v>
                </c:pt>
                <c:pt idx="25">
                  <c:v>0.47440921865462549</c:v>
                </c:pt>
                <c:pt idx="26">
                  <c:v>0.47362782005318282</c:v>
                </c:pt>
                <c:pt idx="27">
                  <c:v>0.47282967034459605</c:v>
                </c:pt>
                <c:pt idx="28">
                  <c:v>0.47201546287895446</c:v>
                </c:pt>
                <c:pt idx="29">
                  <c:v>0.47118607291788761</c:v>
                </c:pt>
                <c:pt idx="30">
                  <c:v>0.47034255339893372</c:v>
                </c:pt>
                <c:pt idx="31">
                  <c:v>0.46948612591411498</c:v>
                </c:pt>
                <c:pt idx="32">
                  <c:v>0.46861816689855063</c:v>
                </c:pt>
                <c:pt idx="33">
                  <c:v>0.46774018925477961</c:v>
                </c:pt>
                <c:pt idx="34">
                  <c:v>0.46685381987110908</c:v>
                </c:pt>
                <c:pt idx="35">
                  <c:v>0.46596077370997296</c:v>
                </c:pt>
                <c:pt idx="36">
                  <c:v>0.46506282532735271</c:v>
                </c:pt>
                <c:pt idx="37">
                  <c:v>0.46416177882133119</c:v>
                </c:pt>
                <c:pt idx="38">
                  <c:v>0.46325943728536134</c:v>
                </c:pt>
                <c:pt idx="39">
                  <c:v>0.46235757285373941</c:v>
                </c:pt>
                <c:pt idx="40">
                  <c:v>0.46145789837303858</c:v>
                </c:pt>
                <c:pt idx="41">
                  <c:v>0.46056204161983039</c:v>
                </c:pt>
                <c:pt idx="42">
                  <c:v>0.45967152282294882</c:v>
                </c:pt>
                <c:pt idx="43">
                  <c:v>0.45878773605255929</c:v>
                </c:pt>
                <c:pt idx="44">
                  <c:v>0.45791193482498127</c:v>
                </c:pt>
                <c:pt idx="45">
                  <c:v>0.4570452220581267</c:v>
                </c:pt>
                <c:pt idx="46">
                  <c:v>0.45618854431245454</c:v>
                </c:pt>
                <c:pt idx="47">
                  <c:v>0.45534269007838757</c:v>
                </c:pt>
                <c:pt idx="48">
                  <c:v>0.45450829173139962</c:v>
                </c:pt>
                <c:pt idx="49">
                  <c:v>0.45368583067470231</c:v>
                </c:pt>
                <c:pt idx="50">
                  <c:v>0.45287564512722328</c:v>
                </c:pt>
                <c:pt idx="51">
                  <c:v>0.45207793998888274</c:v>
                </c:pt>
                <c:pt idx="52">
                  <c:v>0.45129279822128276</c:v>
                </c:pt>
                <c:pt idx="53">
                  <c:v>0.45052019321368497</c:v>
                </c:pt>
                <c:pt idx="54">
                  <c:v>0.44976000165484492</c:v>
                </c:pt>
                <c:pt idx="55">
                  <c:v>0.44901201649429595</c:v>
                </c:pt>
                <c:pt idx="56">
                  <c:v>0.4482759596460314</c:v>
                </c:pt>
                <c:pt idx="57">
                  <c:v>0.44755149415818768</c:v>
                </c:pt>
                <c:pt idx="58">
                  <c:v>0.44683823564030251</c:v>
                </c:pt>
                <c:pt idx="59">
                  <c:v>0.44613576280219286</c:v>
                </c:pt>
                <c:pt idx="60">
                  <c:v>0.44544362701361517</c:v>
                </c:pt>
                <c:pt idx="61">
                  <c:v>0.44476136084072432</c:v>
                </c:pt>
                <c:pt idx="62">
                  <c:v>0.4440884855536919</c:v>
                </c:pt>
                <c:pt idx="63">
                  <c:v>0.44342451762998031</c:v>
                </c:pt>
                <c:pt idx="64">
                  <c:v>0.44276897430036283</c:v>
                </c:pt>
                <c:pt idx="65">
                  <c:v>0.44212137820070724</c:v>
                </c:pt>
                <c:pt idx="66">
                  <c:v>0.44148126120278619</c:v>
                </c:pt>
                <c:pt idx="67">
                  <c:v>0.44084816750294009</c:v>
                </c:pt>
                <c:pt idx="68">
                  <c:v>0.44022165604925212</c:v>
                </c:pt>
                <c:pt idx="69">
                  <c:v>0.43960130238686701</c:v>
                </c:pt>
                <c:pt idx="70">
                  <c:v>0.43898669999795153</c:v>
                </c:pt>
                <c:pt idx="71">
                  <c:v>0.43837746120820675</c:v>
                </c:pt>
                <c:pt idx="72">
                  <c:v>0.43777321772632155</c:v>
                </c:pt>
                <c:pt idx="73">
                  <c:v>0.43717362087673112</c:v>
                </c:pt>
                <c:pt idx="74">
                  <c:v>0.43657834157984127</c:v>
                </c:pt>
                <c:pt idx="75">
                  <c:v>0.43598707012773635</c:v>
                </c:pt>
                <c:pt idx="76">
                  <c:v>0.43539951579749325</c:v>
                </c:pt>
                <c:pt idx="77">
                  <c:v>0.4348154063386781</c:v>
                </c:pt>
                <c:pt idx="78">
                  <c:v>0.43423448736649861</c:v>
                </c:pt>
                <c:pt idx="79">
                  <c:v>0.43365652168744251</c:v>
                </c:pt>
                <c:pt idx="80">
                  <c:v>0.43308128858008127</c:v>
                </c:pt>
                <c:pt idx="81">
                  <c:v>0.4325085830500387</c:v>
                </c:pt>
                <c:pt idx="82">
                  <c:v>0.43193821507490349</c:v>
                </c:pt>
                <c:pt idx="83">
                  <c:v>0.43137000885207377</c:v>
                </c:pt>
                <c:pt idx="84">
                  <c:v>0.43080380206012314</c:v>
                </c:pt>
                <c:pt idx="85">
                  <c:v>0.43023944514224322</c:v>
                </c:pt>
                <c:pt idx="86">
                  <c:v>0.42967680061859986</c:v>
                </c:pt>
                <c:pt idx="87">
                  <c:v>0.4291157424330162</c:v>
                </c:pt>
                <c:pt idx="88">
                  <c:v>0.42855615533822072</c:v>
                </c:pt>
                <c:pt idx="89">
                  <c:v>0.4279979343229478</c:v>
                </c:pt>
                <c:pt idx="90">
                  <c:v>0.42744098408342007</c:v>
                </c:pt>
                <c:pt idx="91">
                  <c:v>0.42688521854115197</c:v>
                </c:pt>
                <c:pt idx="92">
                  <c:v>0.42633056040856521</c:v>
                </c:pt>
                <c:pt idx="93">
                  <c:v>0.42577694080358547</c:v>
                </c:pt>
                <c:pt idx="94">
                  <c:v>0.42522429891416835</c:v>
                </c:pt>
                <c:pt idx="95">
                  <c:v>0.42467258171357125</c:v>
                </c:pt>
                <c:pt idx="96">
                  <c:v>0.42412174372713141</c:v>
                </c:pt>
                <c:pt idx="97">
                  <c:v>0.42357174685131294</c:v>
                </c:pt>
                <c:pt idx="98">
                  <c:v>0.42302256022583506</c:v>
                </c:pt>
                <c:pt idx="99">
                  <c:v>0.42247416015978556</c:v>
                </c:pt>
                <c:pt idx="100">
                  <c:v>0.42192653011273762</c:v>
                </c:pt>
                <c:pt idx="101">
                  <c:v>0.42137966073202526</c:v>
                </c:pt>
                <c:pt idx="102">
                  <c:v>0.42083354994746802</c:v>
                </c:pt>
                <c:pt idx="103">
                  <c:v>0.42028820312497656</c:v>
                </c:pt>
                <c:pt idx="104">
                  <c:v>0.41974363328058978</c:v>
                </c:pt>
                <c:pt idx="105">
                  <c:v>0.41919986135658471</c:v>
                </c:pt>
                <c:pt idx="106">
                  <c:v>0.41865691656135212</c:v>
                </c:pt>
                <c:pt idx="107">
                  <c:v>0.41811483677471539</c:v>
                </c:pt>
                <c:pt idx="108">
                  <c:v>0.41757366902028059</c:v>
                </c:pt>
                <c:pt idx="109">
                  <c:v>0.41703347000620905</c:v>
                </c:pt>
                <c:pt idx="110">
                  <c:v>0.41649430673548155</c:v>
                </c:pt>
                <c:pt idx="111">
                  <c:v>0.41595625718623847</c:v>
                </c:pt>
                <c:pt idx="112">
                  <c:v>0.41541941106210289</c:v>
                </c:pt>
                <c:pt idx="113">
                  <c:v>0.41488387061148191</c:v>
                </c:pt>
                <c:pt idx="114">
                  <c:v>0.41434975151365272</c:v>
                </c:pt>
                <c:pt idx="115">
                  <c:v>0.41381718382792093</c:v>
                </c:pt>
                <c:pt idx="116">
                  <c:v>0.41328631300024227</c:v>
                </c:pt>
                <c:pt idx="117">
                  <c:v>0.41275730091936325</c:v>
                </c:pt>
                <c:pt idx="118">
                  <c:v>0.41223032701170526</c:v>
                </c:pt>
                <c:pt idx="119">
                  <c:v>0.41170558936083457</c:v>
                </c:pt>
                <c:pt idx="120">
                  <c:v>0.41118330583336976</c:v>
                </c:pt>
                <c:pt idx="121">
                  <c:v>0.41066371518854283</c:v>
                </c:pt>
                <c:pt idx="122">
                  <c:v>0.41014707814331225</c:v>
                </c:pt>
                <c:pt idx="123">
                  <c:v>0.40963367835893416</c:v>
                </c:pt>
                <c:pt idx="124">
                  <c:v>0.4091238233082512</c:v>
                </c:pt>
                <c:pt idx="125">
                  <c:v>0.40861784497574422</c:v>
                </c:pt>
                <c:pt idx="126">
                  <c:v>0.40811610033474155</c:v>
                </c:pt>
                <c:pt idx="127">
                  <c:v>0.40761897153832038</c:v>
                </c:pt>
                <c:pt idx="128">
                  <c:v>0.40712686575265927</c:v>
                </c:pt>
                <c:pt idx="129">
                  <c:v>0.40664021455435434</c:v>
                </c:pt>
                <c:pt idx="130">
                  <c:v>0.40615947280701675</c:v>
                </c:pt>
                <c:pt idx="131">
                  <c:v>0.40568511692802739</c:v>
                </c:pt>
                <c:pt idx="132">
                  <c:v>0.40521764245443448</c:v>
                </c:pt>
                <c:pt idx="133">
                  <c:v>0.40475756081859915</c:v>
                </c:pt>
                <c:pt idx="134">
                  <c:v>0.40430539525033687</c:v>
                </c:pt>
                <c:pt idx="135">
                  <c:v>0.40386167573406317</c:v>
                </c:pt>
                <c:pt idx="136">
                  <c:v>0.40342693296785359</c:v>
                </c:pt>
                <c:pt idx="137">
                  <c:v>0.40300169129728836</c:v>
                </c:pt>
                <c:pt idx="138">
                  <c:v>0.40258646063106096</c:v>
                </c:pt>
                <c:pt idx="139">
                  <c:v>0.40218172738779573</c:v>
                </c:pt>
                <c:pt idx="140">
                  <c:v>0.40178794457387645</c:v>
                </c:pt>
                <c:pt idx="141">
                  <c:v>0.40140552114913813</c:v>
                </c:pt>
                <c:pt idx="142">
                  <c:v>0.4010348108988524</c:v>
                </c:pt>
                <c:pt idx="143">
                  <c:v>0.40067610109341989</c:v>
                </c:pt>
                <c:pt idx="144">
                  <c:v>0.40032960127742573</c:v>
                </c:pt>
                <c:pt idx="145">
                  <c:v>0.39999543258226056</c:v>
                </c:pt>
                <c:pt idx="146">
                  <c:v>0.3996736179958692</c:v>
                </c:pt>
                <c:pt idx="147">
                  <c:v>0.39936407404375873</c:v>
                </c:pt>
                <c:pt idx="148">
                  <c:v>0.39906660433213514</c:v>
                </c:pt>
                <c:pt idx="149">
                  <c:v>0.39878089537304107</c:v>
                </c:pt>
                <c:pt idx="150">
                  <c:v>0.39850651505063622</c:v>
                </c:pt>
                <c:pt idx="151">
                  <c:v>0.39824291399774525</c:v>
                </c:pt>
                <c:pt idx="152">
                  <c:v>0.39798943003574844</c:v>
                </c:pt>
                <c:pt idx="153">
                  <c:v>0.39774529569496792</c:v>
                </c:pt>
                <c:pt idx="154">
                  <c:v>0.39750964868558952</c:v>
                </c:pt>
                <c:pt idx="155">
                  <c:v>0.39728154504141361</c:v>
                </c:pt>
                <c:pt idx="156">
                  <c:v>0.39705997452170877</c:v>
                </c:pt>
                <c:pt idx="157">
                  <c:v>0.39684387774110086</c:v>
                </c:pt>
                <c:pt idx="158">
                  <c:v>0.39663216441308208</c:v>
                </c:pt>
                <c:pt idx="159">
                  <c:v>0.39642373204592263</c:v>
                </c:pt>
                <c:pt idx="160">
                  <c:v>0.3962174844236096</c:v>
                </c:pt>
                <c:pt idx="161">
                  <c:v>0.39601234923824397</c:v>
                </c:pt>
                <c:pt idx="162">
                  <c:v>0.39580729430985256</c:v>
                </c:pt>
                <c:pt idx="163">
                  <c:v>0.3956013419276343</c:v>
                </c:pt>
                <c:pt idx="164">
                  <c:v>0.39539358096412008</c:v>
                </c:pt>
                <c:pt idx="165">
                  <c:v>0.39518317654057433</c:v>
                </c:pt>
                <c:pt idx="166">
                  <c:v>0.39496937714845848</c:v>
                </c:pt>
                <c:pt idx="167">
                  <c:v>0.39475151924936269</c:v>
                </c:pt>
                <c:pt idx="168">
                  <c:v>0.39452902947779378</c:v>
                </c:pt>
                <c:pt idx="169">
                  <c:v>0.39430142465313045</c:v>
                </c:pt>
                <c:pt idx="170">
                  <c:v>0.39406830986673014</c:v>
                </c:pt>
                <c:pt idx="171">
                  <c:v>0.39382937494747539</c:v>
                </c:pt>
                <c:pt idx="172">
                  <c:v>0.39358438962555375</c:v>
                </c:pt>
                <c:pt idx="173">
                  <c:v>0.39333319771276137</c:v>
                </c:pt>
                <c:pt idx="174">
                  <c:v>0.39307571060159358</c:v>
                </c:pt>
                <c:pt idx="175">
                  <c:v>0.3928119003586199</c:v>
                </c:pt>
                <c:pt idx="176">
                  <c:v>0.39254179265379163</c:v>
                </c:pt>
                <c:pt idx="177">
                  <c:v>0.39226545972971555</c:v>
                </c:pt>
                <c:pt idx="178">
                  <c:v>0.3919830135763242</c:v>
                </c:pt>
                <c:pt idx="179">
                  <c:v>0.39169459943895668</c:v>
                </c:pt>
                <c:pt idx="180">
                  <c:v>0.39140038975322111</c:v>
                </c:pt>
                <c:pt idx="181">
                  <c:v>0.39110057856915292</c:v>
                </c:pt>
                <c:pt idx="182">
                  <c:v>0.39079537650066609</c:v>
                </c:pt>
                <c:pt idx="183">
                  <c:v>0.39048500621428761</c:v>
                </c:pt>
                <c:pt idx="184">
                  <c:v>0.39016969845353522</c:v>
                </c:pt>
                <c:pt idx="185">
                  <c:v>0.3898496885817509</c:v>
                </c:pt>
                <c:pt idx="186">
                  <c:v>0.38952521361627562</c:v>
                </c:pt>
                <c:pt idx="187">
                  <c:v>0.3891965097200617</c:v>
                </c:pt>
                <c:pt idx="188">
                  <c:v>0.38886381011263904</c:v>
                </c:pt>
                <c:pt idx="189">
                  <c:v>0.3885273433602966</c:v>
                </c:pt>
                <c:pt idx="190">
                  <c:v>0.38818733200493938</c:v>
                </c:pt>
                <c:pt idx="191">
                  <c:v>0.38784399149194265</c:v>
                </c:pt>
                <c:pt idx="192">
                  <c:v>0.38749752935908977</c:v>
                </c:pt>
                <c:pt idx="193">
                  <c:v>0.38714814465106756</c:v>
                </c:pt>
                <c:pt idx="194">
                  <c:v>0.38679602752676101</c:v>
                </c:pt>
                <c:pt idx="195">
                  <c:v>0.38644135902955923</c:v>
                </c:pt>
                <c:pt idx="196">
                  <c:v>0.38608431099390406</c:v>
                </c:pt>
                <c:pt idx="197">
                  <c:v>0.38572504606429325</c:v>
                </c:pt>
                <c:pt idx="198">
                  <c:v>0.38536371780579592</c:v>
                </c:pt>
                <c:pt idx="199">
                  <c:v>0.38500047088781747</c:v>
                </c:pt>
                <c:pt idx="200">
                  <c:v>0.38463544132532285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0.42869200000000002</c:v>
                </c:pt>
                <c:pt idx="1">
                  <c:v>0.42052600000000001</c:v>
                </c:pt>
                <c:pt idx="2">
                  <c:v>0.42122199999999999</c:v>
                </c:pt>
                <c:pt idx="3">
                  <c:v>0.42348200000000003</c:v>
                </c:pt>
                <c:pt idx="4">
                  <c:v>0.42396400000000001</c:v>
                </c:pt>
                <c:pt idx="5">
                  <c:v>0.420705</c:v>
                </c:pt>
                <c:pt idx="6">
                  <c:v>0.42546499999999998</c:v>
                </c:pt>
                <c:pt idx="7">
                  <c:v>0.42733599999999999</c:v>
                </c:pt>
                <c:pt idx="8">
                  <c:v>0.42421999999999999</c:v>
                </c:pt>
                <c:pt idx="9">
                  <c:v>0.42083500000000001</c:v>
                </c:pt>
                <c:pt idx="10">
                  <c:v>0.426201</c:v>
                </c:pt>
                <c:pt idx="11">
                  <c:v>0.42727500000000002</c:v>
                </c:pt>
                <c:pt idx="12">
                  <c:v>0.42469099999999999</c:v>
                </c:pt>
                <c:pt idx="13">
                  <c:v>0.42332799999999998</c:v>
                </c:pt>
                <c:pt idx="14">
                  <c:v>0.42111100000000001</c:v>
                </c:pt>
                <c:pt idx="15">
                  <c:v>0.42896000000000001</c:v>
                </c:pt>
                <c:pt idx="16">
                  <c:v>0.42605900000000002</c:v>
                </c:pt>
                <c:pt idx="17">
                  <c:v>0.42809199999999997</c:v>
                </c:pt>
                <c:pt idx="18">
                  <c:v>0.430066</c:v>
                </c:pt>
                <c:pt idx="19">
                  <c:v>0.43327500000000002</c:v>
                </c:pt>
                <c:pt idx="20">
                  <c:v>0.435056</c:v>
                </c:pt>
                <c:pt idx="21">
                  <c:v>0.43588900000000003</c:v>
                </c:pt>
                <c:pt idx="22">
                  <c:v>0.43972499999999998</c:v>
                </c:pt>
                <c:pt idx="23">
                  <c:v>0.44114199999999998</c:v>
                </c:pt>
                <c:pt idx="24">
                  <c:v>0.442693</c:v>
                </c:pt>
                <c:pt idx="25">
                  <c:v>0.45174799999999998</c:v>
                </c:pt>
                <c:pt idx="26">
                  <c:v>0.45976899999999998</c:v>
                </c:pt>
                <c:pt idx="27">
                  <c:v>0.46167200000000003</c:v>
                </c:pt>
                <c:pt idx="28">
                  <c:v>0.47359099999999998</c:v>
                </c:pt>
                <c:pt idx="29">
                  <c:v>0.48241099999999998</c:v>
                </c:pt>
                <c:pt idx="30">
                  <c:v>0.50134800000000002</c:v>
                </c:pt>
                <c:pt idx="31">
                  <c:v>0.52540500000000001</c:v>
                </c:pt>
                <c:pt idx="32">
                  <c:v>0.54616699999999996</c:v>
                </c:pt>
                <c:pt idx="33">
                  <c:v>0.58116400000000001</c:v>
                </c:pt>
                <c:pt idx="34">
                  <c:v>0.61480800000000002</c:v>
                </c:pt>
                <c:pt idx="35">
                  <c:v>0.64656599999999997</c:v>
                </c:pt>
                <c:pt idx="36">
                  <c:v>0.68342700000000001</c:v>
                </c:pt>
                <c:pt idx="37">
                  <c:v>0.71529399999999999</c:v>
                </c:pt>
                <c:pt idx="38">
                  <c:v>0.74623099999999998</c:v>
                </c:pt>
                <c:pt idx="39">
                  <c:v>0.774196</c:v>
                </c:pt>
                <c:pt idx="40">
                  <c:v>0.78844400000000003</c:v>
                </c:pt>
                <c:pt idx="41">
                  <c:v>0.80212399999999995</c:v>
                </c:pt>
                <c:pt idx="42">
                  <c:v>0.80901900000000004</c:v>
                </c:pt>
                <c:pt idx="43">
                  <c:v>0.80786500000000006</c:v>
                </c:pt>
                <c:pt idx="44">
                  <c:v>0.80192799999999997</c:v>
                </c:pt>
                <c:pt idx="45">
                  <c:v>0.78690099999999996</c:v>
                </c:pt>
                <c:pt idx="46">
                  <c:v>0.76291500000000001</c:v>
                </c:pt>
                <c:pt idx="47">
                  <c:v>0.72354700000000005</c:v>
                </c:pt>
                <c:pt idx="48">
                  <c:v>0.67895399999999995</c:v>
                </c:pt>
                <c:pt idx="49">
                  <c:v>0.62397899999999995</c:v>
                </c:pt>
                <c:pt idx="50">
                  <c:v>0.57200300000000004</c:v>
                </c:pt>
                <c:pt idx="51">
                  <c:v>0.516876</c:v>
                </c:pt>
                <c:pt idx="52">
                  <c:v>0.47039500000000001</c:v>
                </c:pt>
                <c:pt idx="53">
                  <c:v>0.44665899999999997</c:v>
                </c:pt>
                <c:pt idx="54">
                  <c:v>0.43398599999999998</c:v>
                </c:pt>
                <c:pt idx="55">
                  <c:v>0.44216</c:v>
                </c:pt>
                <c:pt idx="56">
                  <c:v>0.44696799999999998</c:v>
                </c:pt>
                <c:pt idx="57">
                  <c:v>0.45541199999999998</c:v>
                </c:pt>
                <c:pt idx="58">
                  <c:v>0.46879300000000002</c:v>
                </c:pt>
                <c:pt idx="59">
                  <c:v>0.476107</c:v>
                </c:pt>
                <c:pt idx="60">
                  <c:v>0.500305</c:v>
                </c:pt>
                <c:pt idx="61">
                  <c:v>0.51818799999999998</c:v>
                </c:pt>
                <c:pt idx="62">
                  <c:v>0.53610599999999997</c:v>
                </c:pt>
                <c:pt idx="63">
                  <c:v>0.55893800000000005</c:v>
                </c:pt>
                <c:pt idx="64">
                  <c:v>0.58202500000000001</c:v>
                </c:pt>
                <c:pt idx="65">
                  <c:v>0.60025200000000001</c:v>
                </c:pt>
                <c:pt idx="66">
                  <c:v>0.618533</c:v>
                </c:pt>
                <c:pt idx="67">
                  <c:v>0.635293</c:v>
                </c:pt>
                <c:pt idx="68">
                  <c:v>0.64348899999999998</c:v>
                </c:pt>
                <c:pt idx="69">
                  <c:v>0.65340399999999998</c:v>
                </c:pt>
                <c:pt idx="70">
                  <c:v>0.64895700000000001</c:v>
                </c:pt>
                <c:pt idx="71">
                  <c:v>0.639934</c:v>
                </c:pt>
                <c:pt idx="72">
                  <c:v>0.62344599999999994</c:v>
                </c:pt>
                <c:pt idx="73">
                  <c:v>0.60109599999999996</c:v>
                </c:pt>
                <c:pt idx="74">
                  <c:v>0.56780799999999998</c:v>
                </c:pt>
                <c:pt idx="75">
                  <c:v>0.53340100000000001</c:v>
                </c:pt>
                <c:pt idx="76">
                  <c:v>0.49889</c:v>
                </c:pt>
                <c:pt idx="77">
                  <c:v>0.46203100000000003</c:v>
                </c:pt>
                <c:pt idx="78">
                  <c:v>0.43207800000000002</c:v>
                </c:pt>
                <c:pt idx="79">
                  <c:v>0.40681200000000001</c:v>
                </c:pt>
                <c:pt idx="80">
                  <c:v>0.393322</c:v>
                </c:pt>
                <c:pt idx="81">
                  <c:v>0.391009</c:v>
                </c:pt>
                <c:pt idx="82">
                  <c:v>0.38369300000000001</c:v>
                </c:pt>
                <c:pt idx="83">
                  <c:v>0.38702700000000001</c:v>
                </c:pt>
                <c:pt idx="84">
                  <c:v>0.38866800000000001</c:v>
                </c:pt>
                <c:pt idx="85">
                  <c:v>0.382577</c:v>
                </c:pt>
                <c:pt idx="86">
                  <c:v>0.37976300000000002</c:v>
                </c:pt>
                <c:pt idx="87">
                  <c:v>0.38836199999999999</c:v>
                </c:pt>
                <c:pt idx="88">
                  <c:v>0.38301299999999999</c:v>
                </c:pt>
                <c:pt idx="89">
                  <c:v>0.37899899999999997</c:v>
                </c:pt>
                <c:pt idx="90">
                  <c:v>0.37922400000000001</c:v>
                </c:pt>
                <c:pt idx="91">
                  <c:v>0.37930999999999998</c:v>
                </c:pt>
                <c:pt idx="92">
                  <c:v>0.38041999999999998</c:v>
                </c:pt>
                <c:pt idx="93">
                  <c:v>0.37869799999999998</c:v>
                </c:pt>
                <c:pt idx="94">
                  <c:v>0.38080700000000001</c:v>
                </c:pt>
                <c:pt idx="95">
                  <c:v>0.38121899999999997</c:v>
                </c:pt>
                <c:pt idx="96">
                  <c:v>0.37571599999999999</c:v>
                </c:pt>
                <c:pt idx="97">
                  <c:v>0.37933699999999998</c:v>
                </c:pt>
                <c:pt idx="98">
                  <c:v>0.37743900000000002</c:v>
                </c:pt>
                <c:pt idx="99">
                  <c:v>0.37840299999999999</c:v>
                </c:pt>
                <c:pt idx="100">
                  <c:v>0.38281599999999999</c:v>
                </c:pt>
                <c:pt idx="101">
                  <c:v>0.37792599999999998</c:v>
                </c:pt>
                <c:pt idx="102">
                  <c:v>0.37623499999999999</c:v>
                </c:pt>
                <c:pt idx="103">
                  <c:v>0.37739299999999998</c:v>
                </c:pt>
                <c:pt idx="104">
                  <c:v>0.37895299999999998</c:v>
                </c:pt>
                <c:pt idx="105">
                  <c:v>0.371591</c:v>
                </c:pt>
                <c:pt idx="106">
                  <c:v>0.381328</c:v>
                </c:pt>
                <c:pt idx="107">
                  <c:v>0.38037700000000002</c:v>
                </c:pt>
                <c:pt idx="108">
                  <c:v>0.376973</c:v>
                </c:pt>
                <c:pt idx="109">
                  <c:v>0.37175799999999998</c:v>
                </c:pt>
                <c:pt idx="110">
                  <c:v>0.368338</c:v>
                </c:pt>
                <c:pt idx="111">
                  <c:v>0.374359</c:v>
                </c:pt>
                <c:pt idx="112">
                  <c:v>0.37384400000000001</c:v>
                </c:pt>
                <c:pt idx="113">
                  <c:v>0.37035000000000001</c:v>
                </c:pt>
                <c:pt idx="114">
                  <c:v>0.37288500000000002</c:v>
                </c:pt>
                <c:pt idx="115">
                  <c:v>0.36985699999999999</c:v>
                </c:pt>
                <c:pt idx="116">
                  <c:v>0.36877500000000002</c:v>
                </c:pt>
                <c:pt idx="117">
                  <c:v>0.36453999999999998</c:v>
                </c:pt>
                <c:pt idx="118">
                  <c:v>0.36766100000000002</c:v>
                </c:pt>
                <c:pt idx="119">
                  <c:v>0.36806899999999998</c:v>
                </c:pt>
                <c:pt idx="120">
                  <c:v>0.368006</c:v>
                </c:pt>
                <c:pt idx="121">
                  <c:v>0.36560500000000001</c:v>
                </c:pt>
                <c:pt idx="122">
                  <c:v>0.36652899999999999</c:v>
                </c:pt>
                <c:pt idx="123">
                  <c:v>0.36875999999999998</c:v>
                </c:pt>
                <c:pt idx="124">
                  <c:v>0.363983</c:v>
                </c:pt>
                <c:pt idx="125">
                  <c:v>0.36848399999999998</c:v>
                </c:pt>
                <c:pt idx="126">
                  <c:v>0.36382399999999998</c:v>
                </c:pt>
                <c:pt idx="127">
                  <c:v>0.36412</c:v>
                </c:pt>
                <c:pt idx="128">
                  <c:v>0.36662299999999998</c:v>
                </c:pt>
                <c:pt idx="129">
                  <c:v>0.36757600000000001</c:v>
                </c:pt>
                <c:pt idx="130">
                  <c:v>0.364562</c:v>
                </c:pt>
                <c:pt idx="131">
                  <c:v>0.36288900000000002</c:v>
                </c:pt>
                <c:pt idx="132">
                  <c:v>0.36388799999999999</c:v>
                </c:pt>
                <c:pt idx="133">
                  <c:v>0.368004</c:v>
                </c:pt>
                <c:pt idx="134">
                  <c:v>0.365064</c:v>
                </c:pt>
                <c:pt idx="135">
                  <c:v>0.36126000000000003</c:v>
                </c:pt>
                <c:pt idx="136">
                  <c:v>0.36287999999999998</c:v>
                </c:pt>
                <c:pt idx="137">
                  <c:v>0.359987</c:v>
                </c:pt>
                <c:pt idx="138">
                  <c:v>0.361846</c:v>
                </c:pt>
                <c:pt idx="139">
                  <c:v>0.35965799999999998</c:v>
                </c:pt>
                <c:pt idx="140">
                  <c:v>0.363597</c:v>
                </c:pt>
                <c:pt idx="141">
                  <c:v>0.359514</c:v>
                </c:pt>
                <c:pt idx="142">
                  <c:v>0.36076799999999998</c:v>
                </c:pt>
                <c:pt idx="143">
                  <c:v>0.36173300000000003</c:v>
                </c:pt>
                <c:pt idx="144">
                  <c:v>0.36277900000000002</c:v>
                </c:pt>
                <c:pt idx="145">
                  <c:v>0.36060900000000001</c:v>
                </c:pt>
                <c:pt idx="146">
                  <c:v>0.36332199999999998</c:v>
                </c:pt>
                <c:pt idx="147">
                  <c:v>0.36284899999999998</c:v>
                </c:pt>
                <c:pt idx="148">
                  <c:v>0.361653</c:v>
                </c:pt>
                <c:pt idx="149">
                  <c:v>0.36261500000000002</c:v>
                </c:pt>
                <c:pt idx="150">
                  <c:v>0.36154999999999998</c:v>
                </c:pt>
                <c:pt idx="151">
                  <c:v>0.35772100000000001</c:v>
                </c:pt>
                <c:pt idx="152">
                  <c:v>0.35752899999999999</c:v>
                </c:pt>
                <c:pt idx="153">
                  <c:v>0.35602800000000001</c:v>
                </c:pt>
                <c:pt idx="154">
                  <c:v>0.35534700000000002</c:v>
                </c:pt>
                <c:pt idx="155">
                  <c:v>0.36173300000000003</c:v>
                </c:pt>
                <c:pt idx="156">
                  <c:v>0.35420000000000001</c:v>
                </c:pt>
                <c:pt idx="157">
                  <c:v>0.35272700000000001</c:v>
                </c:pt>
                <c:pt idx="158">
                  <c:v>0.35557499999999997</c:v>
                </c:pt>
                <c:pt idx="159">
                  <c:v>0.35625000000000001</c:v>
                </c:pt>
                <c:pt idx="160">
                  <c:v>0.35755199999999998</c:v>
                </c:pt>
                <c:pt idx="161">
                  <c:v>0.35916799999999999</c:v>
                </c:pt>
                <c:pt idx="162">
                  <c:v>0.35692600000000002</c:v>
                </c:pt>
                <c:pt idx="163">
                  <c:v>0.35536299999999998</c:v>
                </c:pt>
                <c:pt idx="164">
                  <c:v>0.35655700000000001</c:v>
                </c:pt>
                <c:pt idx="165">
                  <c:v>0.352327</c:v>
                </c:pt>
                <c:pt idx="166">
                  <c:v>0.35750100000000001</c:v>
                </c:pt>
                <c:pt idx="167">
                  <c:v>0.35536899999999999</c:v>
                </c:pt>
                <c:pt idx="168">
                  <c:v>0.35186499999999998</c:v>
                </c:pt>
                <c:pt idx="169">
                  <c:v>0.35634399999999999</c:v>
                </c:pt>
                <c:pt idx="170">
                  <c:v>0.34960400000000003</c:v>
                </c:pt>
                <c:pt idx="171">
                  <c:v>0.34977799999999998</c:v>
                </c:pt>
                <c:pt idx="172">
                  <c:v>0.35362300000000002</c:v>
                </c:pt>
                <c:pt idx="173">
                  <c:v>0.35337400000000002</c:v>
                </c:pt>
                <c:pt idx="174">
                  <c:v>0.351128</c:v>
                </c:pt>
                <c:pt idx="175">
                  <c:v>0.35208</c:v>
                </c:pt>
                <c:pt idx="176">
                  <c:v>0.35397499999999998</c:v>
                </c:pt>
                <c:pt idx="177">
                  <c:v>0.35091099999999997</c:v>
                </c:pt>
                <c:pt idx="178">
                  <c:v>0.35083999999999999</c:v>
                </c:pt>
                <c:pt idx="179">
                  <c:v>0.35297800000000001</c:v>
                </c:pt>
                <c:pt idx="180">
                  <c:v>0.35278500000000002</c:v>
                </c:pt>
                <c:pt idx="181">
                  <c:v>0.34948600000000002</c:v>
                </c:pt>
                <c:pt idx="182">
                  <c:v>0.35359800000000002</c:v>
                </c:pt>
                <c:pt idx="183">
                  <c:v>0.35127000000000003</c:v>
                </c:pt>
                <c:pt idx="184">
                  <c:v>0.35541699999999998</c:v>
                </c:pt>
                <c:pt idx="185">
                  <c:v>0.35113100000000003</c:v>
                </c:pt>
                <c:pt idx="186">
                  <c:v>0.34872900000000001</c:v>
                </c:pt>
                <c:pt idx="187">
                  <c:v>0.35147499999999998</c:v>
                </c:pt>
                <c:pt idx="188">
                  <c:v>0.34997</c:v>
                </c:pt>
                <c:pt idx="189">
                  <c:v>0.35048699999999999</c:v>
                </c:pt>
                <c:pt idx="190">
                  <c:v>0.35580899999999999</c:v>
                </c:pt>
                <c:pt idx="191">
                  <c:v>0.35159000000000001</c:v>
                </c:pt>
                <c:pt idx="192">
                  <c:v>0.35242600000000002</c:v>
                </c:pt>
                <c:pt idx="193">
                  <c:v>0.35166500000000001</c:v>
                </c:pt>
                <c:pt idx="194">
                  <c:v>0.349109</c:v>
                </c:pt>
                <c:pt idx="195">
                  <c:v>0.34559400000000001</c:v>
                </c:pt>
                <c:pt idx="196">
                  <c:v>0.35143999999999997</c:v>
                </c:pt>
                <c:pt idx="197">
                  <c:v>0.351161</c:v>
                </c:pt>
                <c:pt idx="198">
                  <c:v>0.35352299999999998</c:v>
                </c:pt>
                <c:pt idx="199">
                  <c:v>0.351018</c:v>
                </c:pt>
                <c:pt idx="200">
                  <c:v>0.34997699999999998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0.42026920247151289</c:v>
                </c:pt>
                <c:pt idx="1">
                  <c:v>0.42091846864693733</c:v>
                </c:pt>
                <c:pt idx="2">
                  <c:v>0.42155219574944774</c:v>
                </c:pt>
                <c:pt idx="3">
                  <c:v>0.42216852747751621</c:v>
                </c:pt>
                <c:pt idx="4">
                  <c:v>0.42276558344898607</c:v>
                </c:pt>
                <c:pt idx="5">
                  <c:v>0.42334153920582579</c:v>
                </c:pt>
                <c:pt idx="6">
                  <c:v>0.42389474797074306</c:v>
                </c:pt>
                <c:pt idx="7">
                  <c:v>0.42442392077574215</c:v>
                </c:pt>
                <c:pt idx="8">
                  <c:v>0.42492838675742545</c:v>
                </c:pt>
                <c:pt idx="9">
                  <c:v>0.42540846143623245</c:v>
                </c:pt>
                <c:pt idx="10">
                  <c:v>0.42586595739015953</c:v>
                </c:pt>
                <c:pt idx="11">
                  <c:v>0.42630487834437442</c:v>
                </c:pt>
                <c:pt idx="12">
                  <c:v>0.42673234340918026</c:v>
                </c:pt>
                <c:pt idx="13">
                  <c:v>0.42715979165330031</c:v>
                </c:pt>
                <c:pt idx="14">
                  <c:v>0.4276045165604257</c:v>
                </c:pt>
                <c:pt idx="15">
                  <c:v>0.42809157289017075</c:v>
                </c:pt>
                <c:pt idx="16">
                  <c:v>0.42865608241950598</c:v>
                </c:pt>
                <c:pt idx="17">
                  <c:v>0.42934593726182702</c:v>
                </c:pt>
                <c:pt idx="18">
                  <c:v>0.43022485755260303</c:v>
                </c:pt>
                <c:pt idx="19">
                  <c:v>0.43137570274000631</c:v>
                </c:pt>
                <c:pt idx="20">
                  <c:v>0.43290386258717001</c:v>
                </c:pt>
                <c:pt idx="21">
                  <c:v>0.43494046766361755</c:v>
                </c:pt>
                <c:pt idx="22">
                  <c:v>0.43764506496254085</c:v>
                </c:pt>
                <c:pt idx="23">
                  <c:v>0.44120731113137091</c:v>
                </c:pt>
                <c:pt idx="24">
                  <c:v>0.44584715574363315</c:v>
                </c:pt>
                <c:pt idx="25">
                  <c:v>0.45181293441155856</c:v>
                </c:pt>
                <c:pt idx="26">
                  <c:v>0.45937678040628122</c:v>
                </c:pt>
                <c:pt idx="27">
                  <c:v>0.46882680295480472</c:v>
                </c:pt>
                <c:pt idx="28">
                  <c:v>0.48045556745395102</c:v>
                </c:pt>
                <c:pt idx="29">
                  <c:v>0.49454452290480666</c:v>
                </c:pt>
                <c:pt idx="30">
                  <c:v>0.51134410123258289</c:v>
                </c:pt>
                <c:pt idx="31">
                  <c:v>0.5310491827894176</c:v>
                </c:pt>
                <c:pt idx="32">
                  <c:v>0.55376941024523729</c:v>
                </c:pt>
                <c:pt idx="33">
                  <c:v>0.57949345479317427</c:v>
                </c:pt>
                <c:pt idx="34">
                  <c:v>0.60804602915236261</c:v>
                </c:pt>
                <c:pt idx="35">
                  <c:v>0.63903679286270487</c:v>
                </c:pt>
                <c:pt idx="36">
                  <c:v>0.67180227101986312</c:v>
                </c:pt>
                <c:pt idx="37">
                  <c:v>0.70534654948215236</c:v>
                </c:pt>
                <c:pt idx="38">
                  <c:v>0.73829419187080525</c:v>
                </c:pt>
                <c:pt idx="39">
                  <c:v>0.7688781855895378</c:v>
                </c:pt>
                <c:pt idx="40">
                  <c:v>0.79499286034034544</c:v>
                </c:pt>
                <c:pt idx="41">
                  <c:v>0.81434058311192681</c:v>
                </c:pt>
                <c:pt idx="42">
                  <c:v>0.82468579805607889</c:v>
                </c:pt>
                <c:pt idx="43">
                  <c:v>0.82419910188166368</c:v>
                </c:pt>
                <c:pt idx="44">
                  <c:v>0.81183401842374037</c:v>
                </c:pt>
                <c:pt idx="45">
                  <c:v>0.78764495694720971</c:v>
                </c:pt>
                <c:pt idx="46">
                  <c:v>0.7529450238441977</c:v>
                </c:pt>
                <c:pt idx="47">
                  <c:v>0.71022950333497081</c:v>
                </c:pt>
                <c:pt idx="48">
                  <c:v>0.66285249235900723</c:v>
                </c:pt>
                <c:pt idx="49">
                  <c:v>0.61452034565074032</c:v>
                </c:pt>
                <c:pt idx="50">
                  <c:v>0.56872600932882345</c:v>
                </c:pt>
                <c:pt idx="51">
                  <c:v>0.52826699734057403</c:v>
                </c:pt>
                <c:pt idx="52">
                  <c:v>0.49495850700427313</c:v>
                </c:pt>
                <c:pt idx="53">
                  <c:v>0.46958598849577993</c:v>
                </c:pt>
                <c:pt idx="54">
                  <c:v>0.45206705800020569</c:v>
                </c:pt>
                <c:pt idx="55">
                  <c:v>0.44173958603241426</c:v>
                </c:pt>
                <c:pt idx="56">
                  <c:v>0.4376765203683648</c:v>
                </c:pt>
                <c:pt idx="57">
                  <c:v>0.43894617212355685</c:v>
                </c:pt>
                <c:pt idx="58">
                  <c:v>0.44477411259905458</c:v>
                </c:pt>
                <c:pt idx="59">
                  <c:v>0.45460126302336362</c:v>
                </c:pt>
                <c:pt idx="60">
                  <c:v>0.46805937763546113</c:v>
                </c:pt>
                <c:pt idx="61">
                  <c:v>0.48489572743112969</c:v>
                </c:pt>
                <c:pt idx="62">
                  <c:v>0.50487587625679109</c:v>
                </c:pt>
                <c:pt idx="63">
                  <c:v>0.52768183971829608</c:v>
                </c:pt>
                <c:pt idx="64">
                  <c:v>0.55280673703789074</c:v>
                </c:pt>
                <c:pt idx="65">
                  <c:v>0.57943088187421643</c:v>
                </c:pt>
                <c:pt idx="66">
                  <c:v>0.60625914150200089</c:v>
                </c:pt>
                <c:pt idx="67">
                  <c:v>0.63132695976875075</c:v>
                </c:pt>
                <c:pt idx="68">
                  <c:v>0.65186185837334154</c:v>
                </c:pt>
                <c:pt idx="69">
                  <c:v>0.66439523142178558</c:v>
                </c:pt>
                <c:pt idx="70">
                  <c:v>0.66535358444408776</c:v>
                </c:pt>
                <c:pt idx="71">
                  <c:v>0.65218184161632275</c:v>
                </c:pt>
                <c:pt idx="72">
                  <c:v>0.62465159018919836</c:v>
                </c:pt>
                <c:pt idx="73">
                  <c:v>0.58563734661721689</c:v>
                </c:pt>
                <c:pt idx="74">
                  <c:v>0.54070131659808818</c:v>
                </c:pt>
                <c:pt idx="75">
                  <c:v>0.49645141725009323</c:v>
                </c:pt>
                <c:pt idx="76">
                  <c:v>0.45843493657898554</c:v>
                </c:pt>
                <c:pt idx="77">
                  <c:v>0.4296481335839934</c:v>
                </c:pt>
                <c:pt idx="78">
                  <c:v>0.41030208988562838</c:v>
                </c:pt>
                <c:pt idx="79">
                  <c:v>0.39867328343842912</c:v>
                </c:pt>
                <c:pt idx="80">
                  <c:v>0.39233404714501635</c:v>
                </c:pt>
                <c:pt idx="81">
                  <c:v>0.38910239231423516</c:v>
                </c:pt>
                <c:pt idx="82">
                  <c:v>0.38745479597931753</c:v>
                </c:pt>
                <c:pt idx="83">
                  <c:v>0.38651385346118977</c:v>
                </c:pt>
                <c:pt idx="84">
                  <c:v>0.38585172840776871</c:v>
                </c:pt>
                <c:pt idx="85">
                  <c:v>0.38528972229496394</c:v>
                </c:pt>
                <c:pt idx="86">
                  <c:v>0.38476418796071626</c:v>
                </c:pt>
                <c:pt idx="87">
                  <c:v>0.38425697964196032</c:v>
                </c:pt>
                <c:pt idx="88">
                  <c:v>0.38376584947001707</c:v>
                </c:pt>
                <c:pt idx="89">
                  <c:v>0.3832937498095772</c:v>
                </c:pt>
                <c:pt idx="90">
                  <c:v>0.38284532141200761</c:v>
                </c:pt>
                <c:pt idx="91">
                  <c:v>0.38242552005215885</c:v>
                </c:pt>
                <c:pt idx="92">
                  <c:v>0.38203858887253428</c:v>
                </c:pt>
                <c:pt idx="93">
                  <c:v>0.38168681416911066</c:v>
                </c:pt>
                <c:pt idx="94">
                  <c:v>0.38136886373198159</c:v>
                </c:pt>
                <c:pt idx="95">
                  <c:v>0.38107761836518439</c:v>
                </c:pt>
                <c:pt idx="96">
                  <c:v>0.38079767442887513</c:v>
                </c:pt>
                <c:pt idx="97">
                  <c:v>0.38050345484700121</c:v>
                </c:pt>
                <c:pt idx="98">
                  <c:v>0.38016003666220266</c:v>
                </c:pt>
                <c:pt idx="99">
                  <c:v>0.37972931113462066</c:v>
                </c:pt>
                <c:pt idx="100">
                  <c:v>0.37918217965104056</c:v>
                </c:pt>
                <c:pt idx="101">
                  <c:v>0.37851277712619785</c:v>
                </c:pt>
                <c:pt idx="102">
                  <c:v>0.37774636912958781</c:v>
                </c:pt>
                <c:pt idx="103">
                  <c:v>0.37693374478228614</c:v>
                </c:pt>
                <c:pt idx="104">
                  <c:v>0.37613300233864161</c:v>
                </c:pt>
                <c:pt idx="105">
                  <c:v>0.37538867298719569</c:v>
                </c:pt>
                <c:pt idx="106">
                  <c:v>0.37471988178520721</c:v>
                </c:pt>
                <c:pt idx="107">
                  <c:v>0.37412208403625935</c:v>
                </c:pt>
                <c:pt idx="108">
                  <c:v>0.37357770563864451</c:v>
                </c:pt>
                <c:pt idx="109">
                  <c:v>0.3730673825713009</c:v>
                </c:pt>
                <c:pt idx="110">
                  <c:v>0.37257644665070211</c:v>
                </c:pt>
                <c:pt idx="111">
                  <c:v>0.37209625870654994</c:v>
                </c:pt>
                <c:pt idx="112">
                  <c:v>0.37162274216525698</c:v>
                </c:pt>
                <c:pt idx="113">
                  <c:v>0.37115441531524601</c:v>
                </c:pt>
                <c:pt idx="114">
                  <c:v>0.37069099809369965</c:v>
                </c:pt>
                <c:pt idx="115">
                  <c:v>0.3702327089487249</c:v>
                </c:pt>
                <c:pt idx="116">
                  <c:v>0.36978002659714454</c:v>
                </c:pt>
                <c:pt idx="117">
                  <c:v>0.36933372065967418</c:v>
                </c:pt>
                <c:pt idx="118">
                  <c:v>0.36889507203287425</c:v>
                </c:pt>
                <c:pt idx="119">
                  <c:v>0.36846627645844859</c:v>
                </c:pt>
                <c:pt idx="120">
                  <c:v>0.36805101493799824</c:v>
                </c:pt>
                <c:pt idx="121">
                  <c:v>0.36765506827271494</c:v>
                </c:pt>
                <c:pt idx="122">
                  <c:v>0.36728665493137563</c:v>
                </c:pt>
                <c:pt idx="123">
                  <c:v>0.36695594903716955</c:v>
                </c:pt>
                <c:pt idx="124">
                  <c:v>0.36667315926782379</c:v>
                </c:pt>
                <c:pt idx="125">
                  <c:v>0.36644486115666924</c:v>
                </c:pt>
                <c:pt idx="126">
                  <c:v>0.36626912329266015</c:v>
                </c:pt>
                <c:pt idx="127">
                  <c:v>0.36613115690118603</c:v>
                </c:pt>
                <c:pt idx="128">
                  <c:v>0.3660020740452461</c:v>
                </c:pt>
                <c:pt idx="129">
                  <c:v>0.36584296267266286</c:v>
                </c:pt>
                <c:pt idx="130">
                  <c:v>0.36561443838682273</c:v>
                </c:pt>
                <c:pt idx="131">
                  <c:v>0.36528881549612308</c:v>
                </c:pt>
                <c:pt idx="132">
                  <c:v>0.36485983842589909</c:v>
                </c:pt>
                <c:pt idx="133">
                  <c:v>0.36434528400251581</c:v>
                </c:pt>
                <c:pt idx="134">
                  <c:v>0.36378093645710274</c:v>
                </c:pt>
                <c:pt idx="135">
                  <c:v>0.36320868580327892</c:v>
                </c:pt>
                <c:pt idx="136">
                  <c:v>0.36266416719823863</c:v>
                </c:pt>
                <c:pt idx="137">
                  <c:v>0.36216889450988393</c:v>
                </c:pt>
                <c:pt idx="138">
                  <c:v>0.36172888106317647</c:v>
                </c:pt>
                <c:pt idx="139">
                  <c:v>0.36133842101225472</c:v>
                </c:pt>
                <c:pt idx="140">
                  <c:v>0.36098594066961509</c:v>
                </c:pt>
                <c:pt idx="141">
                  <c:v>0.36065909610476066</c:v>
                </c:pt>
                <c:pt idx="142">
                  <c:v>0.36034774104463396</c:v>
                </c:pt>
                <c:pt idx="143">
                  <c:v>0.36004482361733198</c:v>
                </c:pt>
                <c:pt idx="144">
                  <c:v>0.35974600539882312</c:v>
                </c:pt>
                <c:pt idx="145">
                  <c:v>0.35944882909137404</c:v>
                </c:pt>
                <c:pt idx="146">
                  <c:v>0.35915194653163213</c:v>
                </c:pt>
                <c:pt idx="147">
                  <c:v>0.35885458983347124</c:v>
                </c:pt>
                <c:pt idx="148">
                  <c:v>0.35855627340791818</c:v>
                </c:pt>
                <c:pt idx="149">
                  <c:v>0.35825664974161109</c:v>
                </c:pt>
                <c:pt idx="150">
                  <c:v>0.35795544770324184</c:v>
                </c:pt>
                <c:pt idx="151">
                  <c:v>0.35765244827472026</c:v>
                </c:pt>
                <c:pt idx="152">
                  <c:v>0.3573474748742736</c:v>
                </c:pt>
                <c:pt idx="153">
                  <c:v>0.35704038855301157</c:v>
                </c:pt>
                <c:pt idx="154">
                  <c:v>0.35673108453052838</c:v>
                </c:pt>
                <c:pt idx="155">
                  <c:v>0.35641948899113302</c:v>
                </c:pt>
                <c:pt idx="156">
                  <c:v>0.35610555589934589</c:v>
                </c:pt>
                <c:pt idx="157">
                  <c:v>0.35578926383523168</c:v>
                </c:pt>
                <c:pt idx="158">
                  <c:v>0.35547061290275217</c:v>
                </c:pt>
                <c:pt idx="159">
                  <c:v>0.35514962176470594</c:v>
                </c:pt>
                <c:pt idx="160">
                  <c:v>0.35482632484640375</c:v>
                </c:pt>
                <c:pt idx="161">
                  <c:v>0.35450076973760369</c:v>
                </c:pt>
                <c:pt idx="162">
                  <c:v>0.35417301481093971</c:v>
                </c:pt>
                <c:pt idx="163">
                  <c:v>0.35384312706560261</c:v>
                </c:pt>
                <c:pt idx="164">
                  <c:v>0.3535111801973953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0.42026866268648738</c:v>
                </c:pt>
                <c:pt idx="1">
                  <c:v>0.42091750521162979</c:v>
                </c:pt>
                <c:pt idx="2">
                  <c:v>0.42155049729060601</c:v>
                </c:pt>
                <c:pt idx="3">
                  <c:v>0.42216557002187283</c:v>
                </c:pt>
                <c:pt idx="4">
                  <c:v>0.42276049702925128</c:v>
                </c:pt>
                <c:pt idx="5">
                  <c:v>0.42333289874521218</c:v>
                </c:pt>
                <c:pt idx="6">
                  <c:v>0.42388025049677713</c:v>
                </c:pt>
                <c:pt idx="7">
                  <c:v>0.42439989493889468</c:v>
                </c:pt>
                <c:pt idx="8">
                  <c:v>0.42488905933772159</c:v>
                </c:pt>
                <c:pt idx="9">
                  <c:v>0.42534487812721211</c:v>
                </c:pt>
                <c:pt idx="10">
                  <c:v>0.42576442104142215</c:v>
                </c:pt>
                <c:pt idx="11">
                  <c:v>0.42614472695833144</c:v>
                </c:pt>
                <c:pt idx="12">
                  <c:v>0.42648284337776743</c:v>
                </c:pt>
                <c:pt idx="13">
                  <c:v>0.42677587119884236</c:v>
                </c:pt>
                <c:pt idx="14">
                  <c:v>0.42702101416836191</c:v>
                </c:pt>
                <c:pt idx="15">
                  <c:v>0.42721563205321617</c:v>
                </c:pt>
                <c:pt idx="16">
                  <c:v>0.42735729626444974</c:v>
                </c:pt>
                <c:pt idx="17">
                  <c:v>0.42744384635094801</c:v>
                </c:pt>
                <c:pt idx="18">
                  <c:v>0.42747344551257765</c:v>
                </c:pt>
                <c:pt idx="19">
                  <c:v>0.42744463308386904</c:v>
                </c:pt>
                <c:pt idx="20">
                  <c:v>0.42735637183654995</c:v>
                </c:pt>
                <c:pt idx="21">
                  <c:v>0.42720808796473392</c:v>
                </c:pt>
                <c:pt idx="22">
                  <c:v>0.42699970176504731</c:v>
                </c:pt>
                <c:pt idx="23">
                  <c:v>0.42673164730967772</c:v>
                </c:pt>
                <c:pt idx="24">
                  <c:v>0.42640487982500452</c:v>
                </c:pt>
                <c:pt idx="25">
                  <c:v>0.42602087001087402</c:v>
                </c:pt>
                <c:pt idx="26">
                  <c:v>0.4255815851325126</c:v>
                </c:pt>
                <c:pt idx="27">
                  <c:v>0.42508945734620907</c:v>
                </c:pt>
                <c:pt idx="28">
                  <c:v>0.42454734033401997</c:v>
                </c:pt>
                <c:pt idx="29">
                  <c:v>0.42395845587481285</c:v>
                </c:pt>
                <c:pt idx="30">
                  <c:v>0.42332633242734274</c:v>
                </c:pt>
                <c:pt idx="31">
                  <c:v>0.4226547381140992</c:v>
                </c:pt>
                <c:pt idx="32">
                  <c:v>0.42194761065390241</c:v>
                </c:pt>
                <c:pt idx="33">
                  <c:v>0.42120898679283292</c:v>
                </c:pt>
                <c:pt idx="34">
                  <c:v>0.42044293363737117</c:v>
                </c:pt>
                <c:pt idx="35">
                  <c:v>0.41965348402288244</c:v>
                </c:pt>
                <c:pt idx="36">
                  <c:v>0.41884457768565619</c:v>
                </c:pt>
                <c:pt idx="37">
                  <c:v>0.41802000958288188</c:v>
                </c:pt>
                <c:pt idx="38">
                  <c:v>0.41718338625796408</c:v>
                </c:pt>
                <c:pt idx="39">
                  <c:v>0.4163380907110476</c:v>
                </c:pt>
                <c:pt idx="40">
                  <c:v>0.4154872558334638</c:v>
                </c:pt>
                <c:pt idx="41">
                  <c:v>0.41463374611969372</c:v>
                </c:pt>
                <c:pt idx="42">
                  <c:v>0.41378014709336908</c:v>
                </c:pt>
                <c:pt idx="43">
                  <c:v>0.41292876167954701</c:v>
                </c:pt>
                <c:pt idx="44">
                  <c:v>0.41208161262256465</c:v>
                </c:pt>
                <c:pt idx="45">
                  <c:v>0.41124044998108195</c:v>
                </c:pt>
                <c:pt idx="46">
                  <c:v>0.41040676272016335</c:v>
                </c:pt>
                <c:pt idx="47">
                  <c:v>0.40958179345348716</c:v>
                </c:pt>
                <c:pt idx="48">
                  <c:v>0.40876655545562485</c:v>
                </c:pt>
                <c:pt idx="49">
                  <c:v>0.40796185115400685</c:v>
                </c:pt>
                <c:pt idx="50">
                  <c:v>0.407168291413048</c:v>
                </c:pt>
                <c:pt idx="51">
                  <c:v>0.40638631503092876</c:v>
                </c:pt>
                <c:pt idx="52">
                  <c:v>0.40561620797638093</c:v>
                </c:pt>
                <c:pt idx="53">
                  <c:v>0.40485812199387461</c:v>
                </c:pt>
                <c:pt idx="54">
                  <c:v>0.40411209229770578</c:v>
                </c:pt>
                <c:pt idx="55">
                  <c:v>0.40337805415681671</c:v>
                </c:pt>
                <c:pt idx="56">
                  <c:v>0.40265585824194383</c:v>
                </c:pt>
                <c:pt idx="57">
                  <c:v>0.40194528466488239</c:v>
                </c:pt>
                <c:pt idx="58">
                  <c:v>0.40124605568683736</c:v>
                </c:pt>
                <c:pt idx="59">
                  <c:v>0.40055784710993997</c:v>
                </c:pt>
                <c:pt idx="60">
                  <c:v>0.39988029839417161</c:v>
                </c:pt>
                <c:pt idx="61">
                  <c:v>0.39921302156239447</c:v>
                </c:pt>
                <c:pt idx="62">
                  <c:v>0.39855560897015496</c:v>
                </c:pt>
                <c:pt idx="63">
                  <c:v>0.39790764002557466</c:v>
                </c:pt>
                <c:pt idx="64">
                  <c:v>0.39726868694902517</c:v>
                </c:pt>
                <c:pt idx="65">
                  <c:v>0.39663831966334223</c:v>
                </c:pt>
                <c:pt idx="66">
                  <c:v>0.39601610990388392</c:v>
                </c:pt>
                <c:pt idx="67">
                  <c:v>0.39540163463444938</c:v>
                </c:pt>
                <c:pt idx="68">
                  <c:v>0.39479447885052182</c:v>
                </c:pt>
                <c:pt idx="69">
                  <c:v>0.39419423784593038</c:v>
                </c:pt>
                <c:pt idx="70">
                  <c:v>0.3936005190131987</c:v>
                </c:pt>
                <c:pt idx="71">
                  <c:v>0.39301294324184571</c:v>
                </c:pt>
                <c:pt idx="72">
                  <c:v>0.39243114597292644</c:v>
                </c:pt>
                <c:pt idx="73">
                  <c:v>0.3918547779623075</c:v>
                </c:pt>
                <c:pt idx="74">
                  <c:v>0.39128350579966348</c:v>
                </c:pt>
                <c:pt idx="75">
                  <c:v>0.39071701222502686</c:v>
                </c:pt>
                <c:pt idx="76">
                  <c:v>0.39015499627996741</c:v>
                </c:pt>
                <c:pt idx="77">
                  <c:v>0.38959717332613414</c:v>
                </c:pt>
                <c:pt idx="78">
                  <c:v>0.38904327495996754</c:v>
                </c:pt>
                <c:pt idx="79">
                  <c:v>0.38849304884886843</c:v>
                </c:pt>
                <c:pt idx="80">
                  <c:v>0.38794625851098036</c:v>
                </c:pt>
                <c:pt idx="81">
                  <c:v>0.38740268305797027</c:v>
                </c:pt>
                <c:pt idx="82">
                  <c:v>0.38686211691776273</c:v>
                </c:pt>
                <c:pt idx="83">
                  <c:v>0.38632436955204735</c:v>
                </c:pt>
                <c:pt idx="84">
                  <c:v>0.3857892651815214</c:v>
                </c:pt>
                <c:pt idx="85">
                  <c:v>0.38525664253020769</c:v>
                </c:pt>
                <c:pt idx="86">
                  <c:v>0.38472635459876253</c:v>
                </c:pt>
                <c:pt idx="87">
                  <c:v>0.38419826847544131</c:v>
                </c:pt>
                <c:pt idx="88">
                  <c:v>0.38367226519226316</c:v>
                </c:pt>
                <c:pt idx="89">
                  <c:v>0.38314823963289801</c:v>
                </c:pt>
                <c:pt idx="90">
                  <c:v>0.38262610049782592</c:v>
                </c:pt>
                <c:pt idx="91">
                  <c:v>0.38210577033137832</c:v>
                </c:pt>
                <c:pt idx="92">
                  <c:v>0.38158718561429811</c:v>
                </c:pt>
                <c:pt idx="93">
                  <c:v>0.38107029692442163</c:v>
                </c:pt>
                <c:pt idx="94">
                  <c:v>0.38055506916694082</c:v>
                </c:pt>
                <c:pt idx="95">
                  <c:v>0.38004148187439296</c:v>
                </c:pt>
                <c:pt idx="96">
                  <c:v>0.37952952957500907</c:v>
                </c:pt>
                <c:pt idx="97">
                  <c:v>0.37901922222625961</c:v>
                </c:pt>
                <c:pt idx="98">
                  <c:v>0.37851058570833213</c:v>
                </c:pt>
                <c:pt idx="99">
                  <c:v>0.37800366236978994</c:v>
                </c:pt>
                <c:pt idx="100">
                  <c:v>0.37749851161474968</c:v>
                </c:pt>
                <c:pt idx="101">
                  <c:v>0.37699521051754209</c:v>
                </c:pt>
                <c:pt idx="102">
                  <c:v>0.37649385444694061</c:v>
                </c:pt>
                <c:pt idx="103">
                  <c:v>0.37599455767765899</c:v>
                </c:pt>
                <c:pt idx="104">
                  <c:v>0.37549745396193618</c:v>
                </c:pt>
                <c:pt idx="105">
                  <c:v>0.37500269702870881</c:v>
                </c:pt>
                <c:pt idx="106">
                  <c:v>0.37451046097220458</c:v>
                </c:pt>
                <c:pt idx="107">
                  <c:v>0.37402094048595774</c:v>
                </c:pt>
                <c:pt idx="108">
                  <c:v>0.37353435089245451</c:v>
                </c:pt>
                <c:pt idx="109">
                  <c:v>0.37305092791321942</c:v>
                </c:pt>
                <c:pt idx="110">
                  <c:v>0.37257092711953221</c:v>
                </c:pt>
                <c:pt idx="111">
                  <c:v>0.37209462300065382</c:v>
                </c:pt>
                <c:pt idx="112">
                  <c:v>0.37162230758503995</c:v>
                </c:pt>
                <c:pt idx="113">
                  <c:v>0.37115428855121663</c:v>
                </c:pt>
                <c:pt idx="114">
                  <c:v>0.37069088676952255</c:v>
                </c:pt>
                <c:pt idx="115">
                  <c:v>0.37023243322453014</c:v>
                </c:pt>
                <c:pt idx="116">
                  <c:v>0.36977926528131616</c:v>
                </c:pt>
                <c:pt idx="117">
                  <c:v>0.36933172227738315</c:v>
                </c:pt>
                <c:pt idx="118">
                  <c:v>0.36889014044621282</c:v>
                </c:pt>
                <c:pt idx="119">
                  <c:v>0.36845484720804522</c:v>
                </c:pt>
                <c:pt idx="120">
                  <c:v>0.36802615489794616</c:v>
                </c:pt>
                <c:pt idx="121">
                  <c:v>0.36760435403936736</c:v>
                </c:pt>
                <c:pt idx="122">
                  <c:v>0.3671897063114179</c:v>
                </c:pt>
                <c:pt idx="123">
                  <c:v>0.36678243739749306</c:v>
                </c:pt>
                <c:pt idx="124">
                  <c:v>0.36638272993875476</c:v>
                </c:pt>
                <c:pt idx="125">
                  <c:v>0.36599071684484524</c:v>
                </c:pt>
                <c:pt idx="126">
                  <c:v>0.36560647523267259</c:v>
                </c:pt>
                <c:pt idx="127">
                  <c:v>0.36523002126893273</c:v>
                </c:pt>
                <c:pt idx="128">
                  <c:v>0.36486130618070134</c:v>
                </c:pt>
                <c:pt idx="129">
                  <c:v>0.36450021366951935</c:v>
                </c:pt>
                <c:pt idx="130">
                  <c:v>0.36414655891791159</c:v>
                </c:pt>
                <c:pt idx="131">
                  <c:v>0.36380008931491581</c:v>
                </c:pt>
                <c:pt idx="132">
                  <c:v>0.36346048695229499</c:v>
                </c:pt>
                <c:pt idx="133">
                  <c:v>0.36312737286054797</c:v>
                </c:pt>
                <c:pt idx="134">
                  <c:v>0.36280031286951842</c:v>
                </c:pt>
                <c:pt idx="135">
                  <c:v>0.36247882489877803</c:v>
                </c:pt>
                <c:pt idx="136">
                  <c:v>0.36216238741419504</c:v>
                </c:pt>
                <c:pt idx="137">
                  <c:v>0.36185044873450078</c:v>
                </c:pt>
                <c:pt idx="138">
                  <c:v>0.36154243683900572</c:v>
                </c:pt>
                <c:pt idx="139">
                  <c:v>0.36123776931679286</c:v>
                </c:pt>
                <c:pt idx="140">
                  <c:v>0.36093586310856973</c:v>
                </c:pt>
                <c:pt idx="141">
                  <c:v>0.36063614372283415</c:v>
                </c:pt>
                <c:pt idx="142">
                  <c:v>0.36033805365445959</c:v>
                </c:pt>
                <c:pt idx="143">
                  <c:v>0.36004105979155182</c:v>
                </c:pt>
                <c:pt idx="144">
                  <c:v>0.35974465966031255</c:v>
                </c:pt>
                <c:pt idx="145">
                  <c:v>0.35944838642260668</c:v>
                </c:pt>
                <c:pt idx="146">
                  <c:v>0.35915181260251328</c:v>
                </c:pt>
                <c:pt idx="147">
                  <c:v>0.35885455257277904</c:v>
                </c:pt>
                <c:pt idx="148">
                  <c:v>0.35855626387736339</c:v>
                </c:pt>
                <c:pt idx="149">
                  <c:v>0.35825664750084241</c:v>
                </c:pt>
                <c:pt idx="150">
                  <c:v>0.35795544721905231</c:v>
                </c:pt>
                <c:pt idx="151">
                  <c:v>0.35765244817857939</c:v>
                </c:pt>
                <c:pt idx="152">
                  <c:v>0.35734747485673418</c:v>
                </c:pt>
                <c:pt idx="153">
                  <c:v>0.35704038855007197</c:v>
                </c:pt>
                <c:pt idx="154">
                  <c:v>0.35673108453007585</c:v>
                </c:pt>
                <c:pt idx="155">
                  <c:v>0.35641948899106901</c:v>
                </c:pt>
                <c:pt idx="156">
                  <c:v>0.35610555589933757</c:v>
                </c:pt>
                <c:pt idx="157">
                  <c:v>0.35578926383523068</c:v>
                </c:pt>
                <c:pt idx="158">
                  <c:v>0.35547061290275206</c:v>
                </c:pt>
                <c:pt idx="159">
                  <c:v>0.35514962176470594</c:v>
                </c:pt>
                <c:pt idx="160">
                  <c:v>0.35482632484640375</c:v>
                </c:pt>
                <c:pt idx="161">
                  <c:v>0.35450076973760369</c:v>
                </c:pt>
                <c:pt idx="162">
                  <c:v>0.35417301481093971</c:v>
                </c:pt>
                <c:pt idx="163">
                  <c:v>0.35384312706560261</c:v>
                </c:pt>
                <c:pt idx="164">
                  <c:v>0.3535111801973953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0.422074</c:v>
                </c:pt>
                <c:pt idx="1">
                  <c:v>0.42292200000000002</c:v>
                </c:pt>
                <c:pt idx="2">
                  <c:v>0.42202400000000001</c:v>
                </c:pt>
                <c:pt idx="3">
                  <c:v>0.42289399999999999</c:v>
                </c:pt>
                <c:pt idx="4">
                  <c:v>0.42446800000000001</c:v>
                </c:pt>
                <c:pt idx="5">
                  <c:v>0.42280800000000002</c:v>
                </c:pt>
                <c:pt idx="6">
                  <c:v>0.421207</c:v>
                </c:pt>
                <c:pt idx="7">
                  <c:v>0.42394700000000002</c:v>
                </c:pt>
                <c:pt idx="8">
                  <c:v>0.422315</c:v>
                </c:pt>
                <c:pt idx="9">
                  <c:v>0.424294</c:v>
                </c:pt>
                <c:pt idx="10">
                  <c:v>0.42169499999999999</c:v>
                </c:pt>
                <c:pt idx="11">
                  <c:v>0.41811500000000001</c:v>
                </c:pt>
                <c:pt idx="12">
                  <c:v>0.42262300000000003</c:v>
                </c:pt>
                <c:pt idx="13">
                  <c:v>0.42422300000000002</c:v>
                </c:pt>
                <c:pt idx="14">
                  <c:v>0.42358400000000002</c:v>
                </c:pt>
                <c:pt idx="15">
                  <c:v>0.42427300000000001</c:v>
                </c:pt>
                <c:pt idx="16">
                  <c:v>0.422655</c:v>
                </c:pt>
                <c:pt idx="17">
                  <c:v>0.42291099999999998</c:v>
                </c:pt>
                <c:pt idx="18">
                  <c:v>0.42997099999999999</c:v>
                </c:pt>
                <c:pt idx="19">
                  <c:v>0.43017499999999997</c:v>
                </c:pt>
                <c:pt idx="20">
                  <c:v>0.42832599999999998</c:v>
                </c:pt>
                <c:pt idx="21">
                  <c:v>0.43007299999999998</c:v>
                </c:pt>
                <c:pt idx="22">
                  <c:v>0.43615500000000001</c:v>
                </c:pt>
                <c:pt idx="23">
                  <c:v>0.42917</c:v>
                </c:pt>
                <c:pt idx="24">
                  <c:v>0.43400699999999998</c:v>
                </c:pt>
                <c:pt idx="25">
                  <c:v>0.436172</c:v>
                </c:pt>
                <c:pt idx="26">
                  <c:v>0.43811299999999997</c:v>
                </c:pt>
                <c:pt idx="27">
                  <c:v>0.436081</c:v>
                </c:pt>
                <c:pt idx="28">
                  <c:v>0.44176199999999999</c:v>
                </c:pt>
                <c:pt idx="29">
                  <c:v>0.44647100000000001</c:v>
                </c:pt>
                <c:pt idx="30">
                  <c:v>0.44110500000000002</c:v>
                </c:pt>
                <c:pt idx="31">
                  <c:v>0.449818</c:v>
                </c:pt>
                <c:pt idx="32">
                  <c:v>0.45558599999999999</c:v>
                </c:pt>
                <c:pt idx="33">
                  <c:v>0.46808</c:v>
                </c:pt>
                <c:pt idx="34">
                  <c:v>0.47570099999999998</c:v>
                </c:pt>
                <c:pt idx="35">
                  <c:v>0.49317899999999998</c:v>
                </c:pt>
                <c:pt idx="36">
                  <c:v>0.51188199999999995</c:v>
                </c:pt>
                <c:pt idx="37">
                  <c:v>0.53698299999999999</c:v>
                </c:pt>
                <c:pt idx="38">
                  <c:v>0.57283399999999995</c:v>
                </c:pt>
                <c:pt idx="39">
                  <c:v>0.61567899999999998</c:v>
                </c:pt>
                <c:pt idx="40">
                  <c:v>0.658169</c:v>
                </c:pt>
                <c:pt idx="41">
                  <c:v>0.70454499999999998</c:v>
                </c:pt>
                <c:pt idx="42">
                  <c:v>0.74737600000000004</c:v>
                </c:pt>
                <c:pt idx="43">
                  <c:v>0.78090899999999996</c:v>
                </c:pt>
                <c:pt idx="44">
                  <c:v>0.80491299999999999</c:v>
                </c:pt>
                <c:pt idx="45">
                  <c:v>0.82278799999999996</c:v>
                </c:pt>
                <c:pt idx="46">
                  <c:v>0.83200499999999999</c:v>
                </c:pt>
                <c:pt idx="47">
                  <c:v>0.83545100000000005</c:v>
                </c:pt>
                <c:pt idx="48">
                  <c:v>0.83311400000000002</c:v>
                </c:pt>
                <c:pt idx="49">
                  <c:v>0.82407399999999997</c:v>
                </c:pt>
                <c:pt idx="50">
                  <c:v>0.80597300000000005</c:v>
                </c:pt>
                <c:pt idx="51">
                  <c:v>0.77525999999999995</c:v>
                </c:pt>
                <c:pt idx="52">
                  <c:v>0.71782599999999996</c:v>
                </c:pt>
                <c:pt idx="53">
                  <c:v>0.62384399999999995</c:v>
                </c:pt>
                <c:pt idx="54">
                  <c:v>0.50382300000000002</c:v>
                </c:pt>
                <c:pt idx="55">
                  <c:v>0.434776</c:v>
                </c:pt>
                <c:pt idx="56">
                  <c:v>0.41743200000000003</c:v>
                </c:pt>
                <c:pt idx="57">
                  <c:v>0.41821900000000001</c:v>
                </c:pt>
                <c:pt idx="58">
                  <c:v>0.42134899999999997</c:v>
                </c:pt>
                <c:pt idx="59">
                  <c:v>0.42181400000000002</c:v>
                </c:pt>
                <c:pt idx="60">
                  <c:v>0.42694300000000002</c:v>
                </c:pt>
                <c:pt idx="61">
                  <c:v>0.42705799999999999</c:v>
                </c:pt>
                <c:pt idx="62">
                  <c:v>0.438998</c:v>
                </c:pt>
                <c:pt idx="63">
                  <c:v>0.44559500000000002</c:v>
                </c:pt>
                <c:pt idx="64">
                  <c:v>0.46082899999999999</c:v>
                </c:pt>
                <c:pt idx="65">
                  <c:v>0.47756199999999999</c:v>
                </c:pt>
                <c:pt idx="66">
                  <c:v>0.50473800000000002</c:v>
                </c:pt>
                <c:pt idx="67">
                  <c:v>0.53435299999999997</c:v>
                </c:pt>
                <c:pt idx="68">
                  <c:v>0.56527899999999998</c:v>
                </c:pt>
                <c:pt idx="69">
                  <c:v>0.59892199999999995</c:v>
                </c:pt>
                <c:pt idx="70">
                  <c:v>0.62474700000000005</c:v>
                </c:pt>
                <c:pt idx="71">
                  <c:v>0.65571299999999999</c:v>
                </c:pt>
                <c:pt idx="72">
                  <c:v>0.67382699999999995</c:v>
                </c:pt>
                <c:pt idx="73">
                  <c:v>0.69001400000000002</c:v>
                </c:pt>
                <c:pt idx="74">
                  <c:v>0.69407099999999999</c:v>
                </c:pt>
                <c:pt idx="75">
                  <c:v>0.69226900000000002</c:v>
                </c:pt>
                <c:pt idx="76">
                  <c:v>0.678122</c:v>
                </c:pt>
                <c:pt idx="77">
                  <c:v>0.65163599999999999</c:v>
                </c:pt>
                <c:pt idx="78">
                  <c:v>0.60538800000000004</c:v>
                </c:pt>
                <c:pt idx="79">
                  <c:v>0.53375300000000003</c:v>
                </c:pt>
                <c:pt idx="80">
                  <c:v>0.443604</c:v>
                </c:pt>
                <c:pt idx="81">
                  <c:v>0.40392099999999997</c:v>
                </c:pt>
                <c:pt idx="82">
                  <c:v>0.39568900000000001</c:v>
                </c:pt>
                <c:pt idx="83">
                  <c:v>0.38802399999999998</c:v>
                </c:pt>
                <c:pt idx="84">
                  <c:v>0.38885199999999998</c:v>
                </c:pt>
                <c:pt idx="85">
                  <c:v>0.38697700000000002</c:v>
                </c:pt>
                <c:pt idx="86">
                  <c:v>0.387104</c:v>
                </c:pt>
                <c:pt idx="87">
                  <c:v>0.38090499999999999</c:v>
                </c:pt>
                <c:pt idx="88">
                  <c:v>0.38346599999999997</c:v>
                </c:pt>
                <c:pt idx="89">
                  <c:v>0.38490400000000002</c:v>
                </c:pt>
                <c:pt idx="90">
                  <c:v>0.37383</c:v>
                </c:pt>
                <c:pt idx="91">
                  <c:v>0.377637</c:v>
                </c:pt>
                <c:pt idx="92">
                  <c:v>0.37961800000000001</c:v>
                </c:pt>
                <c:pt idx="93">
                  <c:v>0.38050600000000001</c:v>
                </c:pt>
                <c:pt idx="94">
                  <c:v>0.38015900000000002</c:v>
                </c:pt>
                <c:pt idx="95">
                  <c:v>0.38218800000000003</c:v>
                </c:pt>
                <c:pt idx="96">
                  <c:v>0.38139499999999998</c:v>
                </c:pt>
                <c:pt idx="97">
                  <c:v>0.37686399999999998</c:v>
                </c:pt>
                <c:pt idx="98">
                  <c:v>0.37626799999999999</c:v>
                </c:pt>
                <c:pt idx="99">
                  <c:v>0.37981199999999998</c:v>
                </c:pt>
                <c:pt idx="100">
                  <c:v>0.37471700000000002</c:v>
                </c:pt>
                <c:pt idx="101">
                  <c:v>0.37574200000000002</c:v>
                </c:pt>
                <c:pt idx="102">
                  <c:v>0.37330200000000002</c:v>
                </c:pt>
                <c:pt idx="103">
                  <c:v>0.37555300000000003</c:v>
                </c:pt>
                <c:pt idx="104">
                  <c:v>0.37637599999999999</c:v>
                </c:pt>
                <c:pt idx="105">
                  <c:v>0.36927300000000002</c:v>
                </c:pt>
                <c:pt idx="106">
                  <c:v>0.37349399999999999</c:v>
                </c:pt>
                <c:pt idx="107">
                  <c:v>0.37443100000000001</c:v>
                </c:pt>
                <c:pt idx="108">
                  <c:v>0.36968800000000002</c:v>
                </c:pt>
                <c:pt idx="109">
                  <c:v>0.37361800000000001</c:v>
                </c:pt>
                <c:pt idx="110">
                  <c:v>0.379882</c:v>
                </c:pt>
                <c:pt idx="111">
                  <c:v>0.37280400000000002</c:v>
                </c:pt>
                <c:pt idx="112">
                  <c:v>0.37179099999999998</c:v>
                </c:pt>
                <c:pt idx="113">
                  <c:v>0.36832300000000001</c:v>
                </c:pt>
                <c:pt idx="114">
                  <c:v>0.37825700000000001</c:v>
                </c:pt>
                <c:pt idx="115">
                  <c:v>0.37724999999999997</c:v>
                </c:pt>
                <c:pt idx="116">
                  <c:v>0.37606899999999999</c:v>
                </c:pt>
                <c:pt idx="117">
                  <c:v>0.37457200000000002</c:v>
                </c:pt>
                <c:pt idx="118">
                  <c:v>0.37051400000000001</c:v>
                </c:pt>
                <c:pt idx="119">
                  <c:v>0.370645</c:v>
                </c:pt>
                <c:pt idx="120">
                  <c:v>0.36631799999999998</c:v>
                </c:pt>
                <c:pt idx="121">
                  <c:v>0.36580099999999999</c:v>
                </c:pt>
                <c:pt idx="122">
                  <c:v>0.36319699999999999</c:v>
                </c:pt>
                <c:pt idx="123">
                  <c:v>0.36475200000000002</c:v>
                </c:pt>
                <c:pt idx="124">
                  <c:v>0.36120400000000003</c:v>
                </c:pt>
                <c:pt idx="125">
                  <c:v>0.36230200000000001</c:v>
                </c:pt>
                <c:pt idx="126">
                  <c:v>0.36128900000000003</c:v>
                </c:pt>
                <c:pt idx="127">
                  <c:v>0.35712899999999997</c:v>
                </c:pt>
                <c:pt idx="128">
                  <c:v>0.36671399999999998</c:v>
                </c:pt>
                <c:pt idx="129">
                  <c:v>0.36186600000000002</c:v>
                </c:pt>
                <c:pt idx="130">
                  <c:v>0.36235499999999998</c:v>
                </c:pt>
                <c:pt idx="131">
                  <c:v>0.360373</c:v>
                </c:pt>
                <c:pt idx="132">
                  <c:v>0.35696600000000001</c:v>
                </c:pt>
                <c:pt idx="133">
                  <c:v>0.36244199999999999</c:v>
                </c:pt>
                <c:pt idx="134">
                  <c:v>0.35806100000000002</c:v>
                </c:pt>
                <c:pt idx="135">
                  <c:v>0.35440500000000003</c:v>
                </c:pt>
                <c:pt idx="136">
                  <c:v>0.35558299999999998</c:v>
                </c:pt>
                <c:pt idx="137">
                  <c:v>0.35597800000000002</c:v>
                </c:pt>
                <c:pt idx="138">
                  <c:v>0.35850100000000001</c:v>
                </c:pt>
                <c:pt idx="139">
                  <c:v>0.35890100000000003</c:v>
                </c:pt>
                <c:pt idx="140">
                  <c:v>0.35387800000000003</c:v>
                </c:pt>
                <c:pt idx="141">
                  <c:v>0.359128</c:v>
                </c:pt>
                <c:pt idx="142">
                  <c:v>0.35642800000000002</c:v>
                </c:pt>
                <c:pt idx="143">
                  <c:v>0.35816999999999999</c:v>
                </c:pt>
                <c:pt idx="144">
                  <c:v>0.36344399999999999</c:v>
                </c:pt>
                <c:pt idx="145">
                  <c:v>0.36400199999999999</c:v>
                </c:pt>
                <c:pt idx="146">
                  <c:v>0.36042000000000002</c:v>
                </c:pt>
                <c:pt idx="147">
                  <c:v>0.358242</c:v>
                </c:pt>
                <c:pt idx="148">
                  <c:v>0.35971500000000001</c:v>
                </c:pt>
                <c:pt idx="149">
                  <c:v>0.358593</c:v>
                </c:pt>
                <c:pt idx="150">
                  <c:v>0.35600599999999999</c:v>
                </c:pt>
                <c:pt idx="151">
                  <c:v>0.35960799999999998</c:v>
                </c:pt>
                <c:pt idx="152">
                  <c:v>0.356408</c:v>
                </c:pt>
                <c:pt idx="153">
                  <c:v>0.35736800000000002</c:v>
                </c:pt>
                <c:pt idx="154">
                  <c:v>0.35836899999999999</c:v>
                </c:pt>
                <c:pt idx="155">
                  <c:v>0.35840100000000003</c:v>
                </c:pt>
                <c:pt idx="156">
                  <c:v>0.35602</c:v>
                </c:pt>
                <c:pt idx="157">
                  <c:v>0.35240899999999997</c:v>
                </c:pt>
                <c:pt idx="158">
                  <c:v>0.35215600000000002</c:v>
                </c:pt>
                <c:pt idx="159">
                  <c:v>0.35512199999999999</c:v>
                </c:pt>
                <c:pt idx="160">
                  <c:v>0.35129100000000002</c:v>
                </c:pt>
                <c:pt idx="161">
                  <c:v>0.35356900000000002</c:v>
                </c:pt>
                <c:pt idx="162">
                  <c:v>0.35062500000000002</c:v>
                </c:pt>
                <c:pt idx="163">
                  <c:v>0.35339700000000002</c:v>
                </c:pt>
                <c:pt idx="164">
                  <c:v>0.352074</c:v>
                </c:pt>
                <c:pt idx="165">
                  <c:v>0.35201100000000002</c:v>
                </c:pt>
                <c:pt idx="166">
                  <c:v>0.353883</c:v>
                </c:pt>
                <c:pt idx="167">
                  <c:v>0.35135100000000002</c:v>
                </c:pt>
                <c:pt idx="168">
                  <c:v>0.349472</c:v>
                </c:pt>
                <c:pt idx="169">
                  <c:v>0.35322900000000002</c:v>
                </c:pt>
                <c:pt idx="170">
                  <c:v>0.351516</c:v>
                </c:pt>
                <c:pt idx="171">
                  <c:v>0.34969899999999998</c:v>
                </c:pt>
                <c:pt idx="172">
                  <c:v>0.35077399999999997</c:v>
                </c:pt>
                <c:pt idx="173">
                  <c:v>0.34883199999999998</c:v>
                </c:pt>
                <c:pt idx="174">
                  <c:v>0.347223</c:v>
                </c:pt>
                <c:pt idx="175">
                  <c:v>0.34909400000000002</c:v>
                </c:pt>
                <c:pt idx="176">
                  <c:v>0.34630899999999998</c:v>
                </c:pt>
                <c:pt idx="177">
                  <c:v>0.35068500000000002</c:v>
                </c:pt>
                <c:pt idx="178">
                  <c:v>0.34788799999999998</c:v>
                </c:pt>
                <c:pt idx="179">
                  <c:v>0.35128300000000001</c:v>
                </c:pt>
                <c:pt idx="180">
                  <c:v>0.34711599999999998</c:v>
                </c:pt>
                <c:pt idx="181">
                  <c:v>0.34727599999999997</c:v>
                </c:pt>
                <c:pt idx="182">
                  <c:v>0.34501100000000001</c:v>
                </c:pt>
                <c:pt idx="183">
                  <c:v>0.34944599999999998</c:v>
                </c:pt>
                <c:pt idx="184">
                  <c:v>0.34692000000000001</c:v>
                </c:pt>
                <c:pt idx="185">
                  <c:v>0.34745500000000001</c:v>
                </c:pt>
                <c:pt idx="186">
                  <c:v>0.34861999999999999</c:v>
                </c:pt>
                <c:pt idx="187">
                  <c:v>0.34718599999999999</c:v>
                </c:pt>
                <c:pt idx="188">
                  <c:v>0.34606999999999999</c:v>
                </c:pt>
                <c:pt idx="189">
                  <c:v>0.34537299999999999</c:v>
                </c:pt>
                <c:pt idx="190">
                  <c:v>0.34616799999999998</c:v>
                </c:pt>
                <c:pt idx="191">
                  <c:v>0.34706799999999999</c:v>
                </c:pt>
                <c:pt idx="192">
                  <c:v>0.344835</c:v>
                </c:pt>
                <c:pt idx="193">
                  <c:v>0.34879700000000002</c:v>
                </c:pt>
                <c:pt idx="194">
                  <c:v>0.346022</c:v>
                </c:pt>
                <c:pt idx="195">
                  <c:v>0.3417</c:v>
                </c:pt>
                <c:pt idx="196">
                  <c:v>0.34055400000000002</c:v>
                </c:pt>
                <c:pt idx="197">
                  <c:v>0.34146300000000002</c:v>
                </c:pt>
                <c:pt idx="198">
                  <c:v>0.34091100000000002</c:v>
                </c:pt>
                <c:pt idx="199">
                  <c:v>0.34600500000000001</c:v>
                </c:pt>
                <c:pt idx="200">
                  <c:v>0.34110000000000001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0.41855023247177187</c:v>
                </c:pt>
                <c:pt idx="1">
                  <c:v>0.41920059749217503</c:v>
                </c:pt>
                <c:pt idx="2">
                  <c:v>0.41984201376049191</c:v>
                </c:pt>
                <c:pt idx="3">
                  <c:v>0.42047310283231032</c:v>
                </c:pt>
                <c:pt idx="4">
                  <c:v>0.42109235408800572</c:v>
                </c:pt>
                <c:pt idx="5">
                  <c:v>0.42169812583727634</c:v>
                </c:pt>
                <c:pt idx="6">
                  <c:v>0.42228865252667724</c:v>
                </c:pt>
                <c:pt idx="7">
                  <c:v>0.42286206117765623</c:v>
                </c:pt>
                <c:pt idx="8">
                  <c:v>0.42341640157789034</c:v>
                </c:pt>
                <c:pt idx="9">
                  <c:v>0.42394969668652893</c:v>
                </c:pt>
                <c:pt idx="10">
                  <c:v>0.42446002234248664</c:v>
                </c:pt>
                <c:pt idx="11">
                  <c:v>0.42494562883409437</c:v>
                </c:pt>
                <c:pt idx="12">
                  <c:v>0.42540512132302993</c:v>
                </c:pt>
                <c:pt idx="13">
                  <c:v>0.42583772157305544</c:v>
                </c:pt>
                <c:pt idx="14">
                  <c:v>0.42624363984429248</c:v>
                </c:pt>
                <c:pt idx="15">
                  <c:v>0.42662459289900229</c:v>
                </c:pt>
                <c:pt idx="16">
                  <c:v>0.42698451124578324</c:v>
                </c:pt>
                <c:pt idx="17">
                  <c:v>0.4273304850445428</c:v>
                </c:pt>
                <c:pt idx="18">
                  <c:v>0.42767400203279488</c:v>
                </c:pt>
                <c:pt idx="19">
                  <c:v>0.42803253040160588</c:v>
                </c:pt>
                <c:pt idx="20">
                  <c:v>0.42843149221332322</c:v>
                </c:pt>
                <c:pt idx="21">
                  <c:v>0.42890665579192233</c:v>
                </c:pt>
                <c:pt idx="22">
                  <c:v>0.42950694550454277</c:v>
                </c:pt>
                <c:pt idx="23">
                  <c:v>0.43029762182045656</c:v>
                </c:pt>
                <c:pt idx="24">
                  <c:v>0.4313637218136897</c:v>
                </c:pt>
                <c:pt idx="25">
                  <c:v>0.43281357049801683</c:v>
                </c:pt>
                <c:pt idx="26">
                  <c:v>0.4347820793427532</c:v>
                </c:pt>
                <c:pt idx="27">
                  <c:v>0.43743344627430514</c:v>
                </c:pt>
                <c:pt idx="28">
                  <c:v>0.44096277169174314</c:v>
                </c:pt>
                <c:pt idx="29">
                  <c:v>0.44559602186283603</c:v>
                </c:pt>
                <c:pt idx="30">
                  <c:v>0.45158772231451128</c:v>
                </c:pt>
                <c:pt idx="31">
                  <c:v>0.459215769226475</c:v>
                </c:pt>
                <c:pt idx="32">
                  <c:v>0.46877282562336148</c:v>
                </c:pt>
                <c:pt idx="33">
                  <c:v>0.48055393682497766</c:v>
                </c:pt>
                <c:pt idx="34">
                  <c:v>0.49484026409895771</c:v>
                </c:pt>
                <c:pt idx="35">
                  <c:v>0.51187919337545473</c:v>
                </c:pt>
                <c:pt idx="36">
                  <c:v>0.53186150926574061</c:v>
                </c:pt>
                <c:pt idx="37">
                  <c:v>0.55489679797119329</c:v>
                </c:pt>
                <c:pt idx="38">
                  <c:v>0.58098869481146653</c:v>
                </c:pt>
                <c:pt idx="39">
                  <c:v>0.61001189528157895</c:v>
                </c:pt>
                <c:pt idx="40">
                  <c:v>0.6416926379497464</c:v>
                </c:pt>
                <c:pt idx="41">
                  <c:v>0.6755925236088155</c:v>
                </c:pt>
                <c:pt idx="42">
                  <c:v>0.71108919338664944</c:v>
                </c:pt>
                <c:pt idx="43">
                  <c:v>0.74733165216856057</c:v>
                </c:pt>
                <c:pt idx="44">
                  <c:v>0.78312114037273539</c:v>
                </c:pt>
                <c:pt idx="45">
                  <c:v>0.81664926691302919</c:v>
                </c:pt>
                <c:pt idx="46">
                  <c:v>0.84507485610155875</c:v>
                </c:pt>
                <c:pt idx="47">
                  <c:v>0.8641201170187498</c:v>
                </c:pt>
                <c:pt idx="48">
                  <c:v>0.86818443219811314</c:v>
                </c:pt>
                <c:pt idx="49">
                  <c:v>0.85160498181530797</c:v>
                </c:pt>
                <c:pt idx="50">
                  <c:v>0.81117759946020151</c:v>
                </c:pt>
                <c:pt idx="51">
                  <c:v>0.74887473582530217</c:v>
                </c:pt>
                <c:pt idx="52">
                  <c:v>0.67279821688694208</c:v>
                </c:pt>
                <c:pt idx="53">
                  <c:v>0.59503662295525617</c:v>
                </c:pt>
                <c:pt idx="54">
                  <c:v>0.52723817545544815</c:v>
                </c:pt>
                <c:pt idx="55">
                  <c:v>0.47653990622715386</c:v>
                </c:pt>
                <c:pt idx="56">
                  <c:v>0.44419243449271562</c:v>
                </c:pt>
                <c:pt idx="57">
                  <c:v>0.42709649444692788</c:v>
                </c:pt>
                <c:pt idx="58">
                  <c:v>0.42058869514654995</c:v>
                </c:pt>
                <c:pt idx="59">
                  <c:v>0.42063766226808819</c:v>
                </c:pt>
                <c:pt idx="60">
                  <c:v>0.42471009902192186</c:v>
                </c:pt>
                <c:pt idx="61">
                  <c:v>0.43162787763953153</c:v>
                </c:pt>
                <c:pt idx="62">
                  <c:v>0.44105965828746141</c:v>
                </c:pt>
                <c:pt idx="63">
                  <c:v>0.45306881696441825</c:v>
                </c:pt>
                <c:pt idx="64">
                  <c:v>0.46783479062507755</c:v>
                </c:pt>
                <c:pt idx="65">
                  <c:v>0.48550771411368521</c:v>
                </c:pt>
                <c:pt idx="66">
                  <c:v>0.50613181001248864</c:v>
                </c:pt>
                <c:pt idx="67">
                  <c:v>0.52959804388787246</c:v>
                </c:pt>
                <c:pt idx="68">
                  <c:v>0.55561065945472499</c:v>
                </c:pt>
                <c:pt idx="69">
                  <c:v>0.58366154539167003</c:v>
                </c:pt>
                <c:pt idx="70">
                  <c:v>0.6129971085476682</c:v>
                </c:pt>
                <c:pt idx="71">
                  <c:v>0.64252544147868906</c:v>
                </c:pt>
                <c:pt idx="72">
                  <c:v>0.67055204610267605</c:v>
                </c:pt>
                <c:pt idx="73">
                  <c:v>0.69424100442586012</c:v>
                </c:pt>
                <c:pt idx="74">
                  <c:v>0.70899235015686546</c:v>
                </c:pt>
                <c:pt idx="75">
                  <c:v>0.70857683355963796</c:v>
                </c:pt>
                <c:pt idx="76">
                  <c:v>0.68720081998621874</c:v>
                </c:pt>
                <c:pt idx="77">
                  <c:v>0.64344004891699036</c:v>
                </c:pt>
                <c:pt idx="78">
                  <c:v>0.58338371710368375</c:v>
                </c:pt>
                <c:pt idx="79">
                  <c:v>0.51942351193488512</c:v>
                </c:pt>
                <c:pt idx="80">
                  <c:v>0.46442737695160069</c:v>
                </c:pt>
                <c:pt idx="81">
                  <c:v>0.42565365330305222</c:v>
                </c:pt>
                <c:pt idx="82">
                  <c:v>0.40302427484488468</c:v>
                </c:pt>
                <c:pt idx="83">
                  <c:v>0.39194557029532445</c:v>
                </c:pt>
                <c:pt idx="84">
                  <c:v>0.38723859823641288</c:v>
                </c:pt>
                <c:pt idx="85">
                  <c:v>0.38532140642564283</c:v>
                </c:pt>
                <c:pt idx="86">
                  <c:v>0.3843889160302093</c:v>
                </c:pt>
                <c:pt idx="87">
                  <c:v>0.38374011786310841</c:v>
                </c:pt>
                <c:pt idx="88">
                  <c:v>0.38315965693526455</c:v>
                </c:pt>
                <c:pt idx="89">
                  <c:v>0.38259437259152074</c:v>
                </c:pt>
                <c:pt idx="90">
                  <c:v>0.38203354711264459</c:v>
                </c:pt>
                <c:pt idx="91">
                  <c:v>0.38147532976152826</c:v>
                </c:pt>
                <c:pt idx="92">
                  <c:v>0.38091938977014306</c:v>
                </c:pt>
                <c:pt idx="93">
                  <c:v>0.38036565610292872</c:v>
                </c:pt>
                <c:pt idx="94">
                  <c:v>0.37981417684340024</c:v>
                </c:pt>
                <c:pt idx="95">
                  <c:v>0.37926516508463493</c:v>
                </c:pt>
                <c:pt idx="96">
                  <c:v>0.37871910437157424</c:v>
                </c:pt>
                <c:pt idx="97">
                  <c:v>0.37817691339655618</c:v>
                </c:pt>
                <c:pt idx="98">
                  <c:v>0.37764018477655942</c:v>
                </c:pt>
                <c:pt idx="99">
                  <c:v>0.37711150868103316</c:v>
                </c:pt>
                <c:pt idx="100">
                  <c:v>0.37659487775962608</c:v>
                </c:pt>
                <c:pt idx="101">
                  <c:v>0.37609614358754551</c:v>
                </c:pt>
                <c:pt idx="102">
                  <c:v>0.37562345605932712</c:v>
                </c:pt>
                <c:pt idx="103">
                  <c:v>0.37518756936124459</c:v>
                </c:pt>
                <c:pt idx="104">
                  <c:v>0.37480185079146777</c:v>
                </c:pt>
                <c:pt idx="105">
                  <c:v>0.37448179646755519</c:v>
                </c:pt>
                <c:pt idx="106">
                  <c:v>0.37424385490933709</c:v>
                </c:pt>
                <c:pt idx="107">
                  <c:v>0.37410338539821947</c:v>
                </c:pt>
                <c:pt idx="108">
                  <c:v>0.37407160215265084</c:v>
                </c:pt>
                <c:pt idx="109">
                  <c:v>0.37415132680919161</c:v>
                </c:pt>
                <c:pt idx="110">
                  <c:v>0.37433131713794549</c:v>
                </c:pt>
                <c:pt idx="111">
                  <c:v>0.37457917064210106</c:v>
                </c:pt>
                <c:pt idx="112">
                  <c:v>0.37483401325559024</c:v>
                </c:pt>
                <c:pt idx="113">
                  <c:v>0.37500289691074873</c:v>
                </c:pt>
                <c:pt idx="114">
                  <c:v>0.37496791096923843</c:v>
                </c:pt>
                <c:pt idx="115">
                  <c:v>0.37461063427782859</c:v>
                </c:pt>
                <c:pt idx="116">
                  <c:v>0.37385251799780117</c:v>
                </c:pt>
                <c:pt idx="117">
                  <c:v>0.37269565525978815</c:v>
                </c:pt>
                <c:pt idx="118">
                  <c:v>0.37123901283508537</c:v>
                </c:pt>
                <c:pt idx="119">
                  <c:v>0.36965322600829831</c:v>
                </c:pt>
                <c:pt idx="120">
                  <c:v>0.36812188898806492</c:v>
                </c:pt>
                <c:pt idx="121">
                  <c:v>0.36678031905475184</c:v>
                </c:pt>
                <c:pt idx="122">
                  <c:v>0.36568374170097417</c:v>
                </c:pt>
                <c:pt idx="123">
                  <c:v>0.3648150689837999</c:v>
                </c:pt>
                <c:pt idx="124">
                  <c:v>0.36411754184610173</c:v>
                </c:pt>
                <c:pt idx="125">
                  <c:v>0.36352857573671121</c:v>
                </c:pt>
                <c:pt idx="126">
                  <c:v>0.36299969805276</c:v>
                </c:pt>
                <c:pt idx="127">
                  <c:v>0.36250122292713527</c:v>
                </c:pt>
                <c:pt idx="128">
                  <c:v>0.3620182113337892</c:v>
                </c:pt>
                <c:pt idx="129">
                  <c:v>0.36154447258049749</c:v>
                </c:pt>
                <c:pt idx="130">
                  <c:v>0.36107805537545162</c:v>
                </c:pt>
                <c:pt idx="131">
                  <c:v>0.36061882248606936</c:v>
                </c:pt>
                <c:pt idx="132">
                  <c:v>0.36016753418937225</c:v>
                </c:pt>
                <c:pt idx="133">
                  <c:v>0.3597258404848101</c:v>
                </c:pt>
                <c:pt idx="134">
                  <c:v>0.35929691138607656</c:v>
                </c:pt>
                <c:pt idx="135">
                  <c:v>0.35888669405106399</c:v>
                </c:pt>
                <c:pt idx="136">
                  <c:v>0.35850583145571302</c:v>
                </c:pt>
                <c:pt idx="137">
                  <c:v>0.35817204508154282</c:v>
                </c:pt>
                <c:pt idx="138">
                  <c:v>0.35791223317897253</c:v>
                </c:pt>
                <c:pt idx="139">
                  <c:v>0.35776275028830945</c:v>
                </c:pt>
                <c:pt idx="140">
                  <c:v>0.35776567932950815</c:v>
                </c:pt>
                <c:pt idx="141">
                  <c:v>0.35795908414390643</c:v>
                </c:pt>
                <c:pt idx="142">
                  <c:v>0.35836100438738316</c:v>
                </c:pt>
                <c:pt idx="143">
                  <c:v>0.35895049713907151</c:v>
                </c:pt>
                <c:pt idx="144">
                  <c:v>0.35965316175724255</c:v>
                </c:pt>
                <c:pt idx="145">
                  <c:v>0.36034067749239701</c:v>
                </c:pt>
                <c:pt idx="146">
                  <c:v>0.36085111107884094</c:v>
                </c:pt>
                <c:pt idx="147">
                  <c:v>0.36102844020575769</c:v>
                </c:pt>
                <c:pt idx="148">
                  <c:v>0.36076914006642097</c:v>
                </c:pt>
                <c:pt idx="149">
                  <c:v>0.36005706554759553</c:v>
                </c:pt>
                <c:pt idx="150">
                  <c:v>0.35897055766129832</c:v>
                </c:pt>
                <c:pt idx="151">
                  <c:v>0.35765766142807887</c:v>
                </c:pt>
                <c:pt idx="152">
                  <c:v>0.35629016711503575</c:v>
                </c:pt>
                <c:pt idx="153">
                  <c:v>0.35501616275200315</c:v>
                </c:pt>
                <c:pt idx="154">
                  <c:v>0.35392903314952701</c:v>
                </c:pt>
                <c:pt idx="155">
                  <c:v>0.35306054825302807</c:v>
                </c:pt>
                <c:pt idx="156">
                  <c:v>0.35239390081664612</c:v>
                </c:pt>
                <c:pt idx="157">
                  <c:v>0.35188579244350882</c:v>
                </c:pt>
                <c:pt idx="158">
                  <c:v>0.35148691751339406</c:v>
                </c:pt>
                <c:pt idx="159">
                  <c:v>0.35115496933748619</c:v>
                </c:pt>
                <c:pt idx="160">
                  <c:v>0.35085957772028892</c:v>
                </c:pt>
                <c:pt idx="161">
                  <c:v>0.35058172120860553</c:v>
                </c:pt>
                <c:pt idx="162">
                  <c:v>0.35031074477085306</c:v>
                </c:pt>
                <c:pt idx="163">
                  <c:v>0.35004119048123628</c:v>
                </c:pt>
                <c:pt idx="164">
                  <c:v>0.34977042389092106</c:v>
                </c:pt>
                <c:pt idx="165">
                  <c:v>0.34949718711708144</c:v>
                </c:pt>
                <c:pt idx="166">
                  <c:v>0.34922084338440823</c:v>
                </c:pt>
                <c:pt idx="167">
                  <c:v>0.34894103009133454</c:v>
                </c:pt>
                <c:pt idx="168">
                  <c:v>0.34865751565039149</c:v>
                </c:pt>
                <c:pt idx="169">
                  <c:v>0.34837014462043353</c:v>
                </c:pt>
                <c:pt idx="170">
                  <c:v>0.34807881656475398</c:v>
                </c:pt>
                <c:pt idx="171">
                  <c:v>0.34778347636699392</c:v>
                </c:pt>
                <c:pt idx="172">
                  <c:v>0.34748410805482244</c:v>
                </c:pt>
                <c:pt idx="173">
                  <c:v>0.34718072965708197</c:v>
                </c:pt>
                <c:pt idx="174">
                  <c:v>0.34687338845088483</c:v>
                </c:pt>
                <c:pt idx="175">
                  <c:v>0.34656215648764266</c:v>
                </c:pt>
                <c:pt idx="176">
                  <c:v>0.34624712641398608</c:v>
                </c:pt>
                <c:pt idx="177">
                  <c:v>0.34592840761947119</c:v>
                </c:pt>
                <c:pt idx="178">
                  <c:v>0.3456061227334607</c:v>
                </c:pt>
                <c:pt idx="179">
                  <c:v>0.34528040448068054</c:v>
                </c:pt>
                <c:pt idx="180">
                  <c:v>0.34495139289366744</c:v>
                </c:pt>
                <c:pt idx="181">
                  <c:v>0.34461923287146756</c:v>
                </c:pt>
                <c:pt idx="182">
                  <c:v>0.34428407206741712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0.41855021234620876</c:v>
                </c:pt>
                <c:pt idx="1">
                  <c:v>0.41920055879933077</c:v>
                </c:pt>
                <c:pt idx="2">
                  <c:v>0.4198419403112007</c:v>
                </c:pt>
                <c:pt idx="3">
                  <c:v>0.42047296516877997</c:v>
                </c:pt>
                <c:pt idx="4">
                  <c:v>0.42109209933193859</c:v>
                </c:pt>
                <c:pt idx="5">
                  <c:v>0.42169766035354356</c:v>
                </c:pt>
                <c:pt idx="6">
                  <c:v>0.42228781275964605</c:v>
                </c:pt>
                <c:pt idx="7">
                  <c:v>0.4228605653296319</c:v>
                </c:pt>
                <c:pt idx="8">
                  <c:v>0.42341377076195724</c:v>
                </c:pt>
                <c:pt idx="9">
                  <c:v>0.42394512824790892</c:v>
                </c:pt>
                <c:pt idx="10">
                  <c:v>0.42445218949871244</c:v>
                </c:pt>
                <c:pt idx="11">
                  <c:v>0.42493236877454049</c:v>
                </c:pt>
                <c:pt idx="12">
                  <c:v>0.42538295744129678</c:v>
                </c:pt>
                <c:pt idx="13">
                  <c:v>0.42580114352609366</c:v>
                </c:pt>
                <c:pt idx="14">
                  <c:v>0.42618403664911686</c:v>
                </c:pt>
                <c:pt idx="15">
                  <c:v>0.4265286985732355</c:v>
                </c:pt>
                <c:pt idx="16">
                  <c:v>0.42683217943040214</c:v>
                </c:pt>
                <c:pt idx="17">
                  <c:v>0.42709155945569055</c:v>
                </c:pt>
                <c:pt idx="18">
                  <c:v>0.42730399578973605</c:v>
                </c:pt>
                <c:pt idx="19">
                  <c:v>0.42746677360710134</c:v>
                </c:pt>
                <c:pt idx="20">
                  <c:v>0.42757736050561607</c:v>
                </c:pt>
                <c:pt idx="21">
                  <c:v>0.42763346276921882</c:v>
                </c:pt>
                <c:pt idx="22">
                  <c:v>0.42763308181796789</c:v>
                </c:pt>
                <c:pt idx="23">
                  <c:v>0.42757456891055184</c:v>
                </c:pt>
                <c:pt idx="24">
                  <c:v>0.42745667599453946</c:v>
                </c:pt>
                <c:pt idx="25">
                  <c:v>0.42727860053351507</c:v>
                </c:pt>
                <c:pt idx="26">
                  <c:v>0.42704002219858206</c:v>
                </c:pt>
                <c:pt idx="27">
                  <c:v>0.42674112950640763</c:v>
                </c:pt>
                <c:pt idx="28">
                  <c:v>0.42638263481769445</c:v>
                </c:pt>
                <c:pt idx="29">
                  <c:v>0.42596577656651025</c:v>
                </c:pt>
                <c:pt idx="30">
                  <c:v>0.42549230814707734</c:v>
                </c:pt>
                <c:pt idx="31">
                  <c:v>0.42496447350382444</c:v>
                </c:pt>
                <c:pt idx="32">
                  <c:v>0.42438497010796861</c:v>
                </c:pt>
                <c:pt idx="33">
                  <c:v>0.4237569006113136</c:v>
                </c:pt>
                <c:pt idx="34">
                  <c:v>0.42308371499870895</c:v>
                </c:pt>
                <c:pt idx="35">
                  <c:v>0.42236914547498972</c:v>
                </c:pt>
                <c:pt idx="36">
                  <c:v>0.42161713659171784</c:v>
                </c:pt>
                <c:pt idx="37">
                  <c:v>0.42083177322917992</c:v>
                </c:pt>
                <c:pt idx="38">
                  <c:v>0.42001720900033451</c:v>
                </c:pt>
                <c:pt idx="39">
                  <c:v>0.41917759745016925</c:v>
                </c:pt>
                <c:pt idx="40">
                  <c:v>0.41831702811195676</c:v>
                </c:pt>
                <c:pt idx="41">
                  <c:v>0.41743946908452345</c:v>
                </c:pt>
                <c:pt idx="42">
                  <c:v>0.4165487173485421</c:v>
                </c:pt>
                <c:pt idx="43">
                  <c:v>0.41564835758101615</c:v>
                </c:pt>
                <c:pt idx="44">
                  <c:v>0.41474172978748047</c:v>
                </c:pt>
                <c:pt idx="45">
                  <c:v>0.41383190567647921</c:v>
                </c:pt>
                <c:pt idx="46">
                  <c:v>0.41292167336843011</c:v>
                </c:pt>
                <c:pt idx="47">
                  <c:v>0.41201352977099126</c:v>
                </c:pt>
                <c:pt idx="48">
                  <c:v>0.41110967976828267</c:v>
                </c:pt>
                <c:pt idx="49">
                  <c:v>0.41021204125860455</c:v>
                </c:pt>
                <c:pt idx="50">
                  <c:v>0.40932225502709774</c:v>
                </c:pt>
                <c:pt idx="51">
                  <c:v>0.40844169844577521</c:v>
                </c:pt>
                <c:pt idx="52">
                  <c:v>0.40757150204192805</c:v>
                </c:pt>
                <c:pt idx="53">
                  <c:v>0.40671256805535788</c:v>
                </c:pt>
                <c:pt idx="54">
                  <c:v>0.40586559020435387</c:v>
                </c:pt>
                <c:pt idx="55">
                  <c:v>0.40503107399033095</c:v>
                </c:pt>
                <c:pt idx="56">
                  <c:v>0.4042093569838307</c:v>
                </c:pt>
                <c:pt idx="57">
                  <c:v>0.40340062864417053</c:v>
                </c:pt>
                <c:pt idx="58">
                  <c:v>0.40260494932716323</c:v>
                </c:pt>
                <c:pt idx="59">
                  <c:v>0.4018222682272351</c:v>
                </c:pt>
                <c:pt idx="60">
                  <c:v>0.40105244008048124</c:v>
                </c:pt>
                <c:pt idx="61">
                  <c:v>0.40029524052318505</c:v>
                </c:pt>
                <c:pt idx="62">
                  <c:v>0.39955038005636812</c:v>
                </c:pt>
                <c:pt idx="63">
                  <c:v>0.39881751661175646</c:v>
                </c:pt>
                <c:pt idx="64">
                  <c:v>0.39809626674925735</c:v>
                </c:pt>
                <c:pt idx="65">
                  <c:v>0.39738621554186182</c:v>
                </c:pt>
                <c:pt idx="66">
                  <c:v>0.39668692522213894</c:v>
                </c:pt>
                <c:pt idx="67">
                  <c:v>0.39599794267643657</c:v>
                </c:pt>
                <c:pt idx="68">
                  <c:v>0.39531880587973045</c:v>
                </c:pt>
                <c:pt idx="69">
                  <c:v>0.39464904936684614</c:v>
                </c:pt>
                <c:pt idx="70">
                  <c:v>0.3939882088354496</c:v>
                </c:pt>
                <c:pt idx="71">
                  <c:v>0.39333582497355496</c:v>
                </c:pt>
                <c:pt idx="72">
                  <c:v>0.39269144660000677</c:v>
                </c:pt>
                <c:pt idx="73">
                  <c:v>0.39205463320099471</c:v>
                </c:pt>
                <c:pt idx="74">
                  <c:v>0.39142495693959301</c:v>
                </c:pt>
                <c:pt idx="75">
                  <c:v>0.39080200420891431</c:v>
                </c:pt>
                <c:pt idx="76">
                  <c:v>0.39018537679299847</c:v>
                </c:pt>
                <c:pt idx="77">
                  <c:v>0.38957469269320144</c:v>
                </c:pt>
                <c:pt idx="78">
                  <c:v>0.38896958667175219</c:v>
                </c:pt>
                <c:pt idx="79">
                  <c:v>0.38836971055839309</c:v>
                </c:pt>
                <c:pt idx="80">
                  <c:v>0.38777473336067225</c:v>
                </c:pt>
                <c:pt idx="81">
                  <c:v>0.38718434121354733</c:v>
                </c:pt>
                <c:pt idx="82">
                  <c:v>0.38659823719949149</c:v>
                </c:pt>
                <c:pt idx="83">
                  <c:v>0.38601614106627385</c:v>
                </c:pt>
                <c:pt idx="84">
                  <c:v>0.38543778886598934</c:v>
                </c:pt>
                <c:pt idx="85">
                  <c:v>0.38486293253572357</c:v>
                </c:pt>
                <c:pt idx="86">
                  <c:v>0.38429133943743254</c:v>
                </c:pt>
                <c:pt idx="87">
                  <c:v>0.38372279187215641</c:v>
                </c:pt>
                <c:pt idx="88">
                  <c:v>0.38315708658155184</c:v>
                </c:pt>
                <c:pt idx="89">
                  <c:v>0.38259403424788641</c:v>
                </c:pt>
                <c:pt idx="90">
                  <c:v>0.38203345900205465</c:v>
                </c:pt>
                <c:pt idx="91">
                  <c:v>0.38147519794783463</c:v>
                </c:pt>
                <c:pt idx="92">
                  <c:v>0.38091910070946866</c:v>
                </c:pt>
                <c:pt idx="93">
                  <c:v>0.38036502900870406</c:v>
                </c:pt>
                <c:pt idx="94">
                  <c:v>0.37981285627664418</c:v>
                </c:pt>
                <c:pt idx="95">
                  <c:v>0.37926246730511531</c:v>
                </c:pt>
                <c:pt idx="96">
                  <c:v>0.37871375794173545</c:v>
                </c:pt>
                <c:pt idx="97">
                  <c:v>0.37816663483244883</c:v>
                </c:pt>
                <c:pt idx="98">
                  <c:v>0.37762101521495711</c:v>
                </c:pt>
                <c:pt idx="99">
                  <c:v>0.37707682676620918</c:v>
                </c:pt>
                <c:pt idx="100">
                  <c:v>0.37653400750689475</c:v>
                </c:pt>
                <c:pt idx="101">
                  <c:v>0.37599250576569854</c:v>
                </c:pt>
                <c:pt idx="102">
                  <c:v>0.37545228020589683</c:v>
                </c:pt>
                <c:pt idx="103">
                  <c:v>0.37491329991669875</c:v>
                </c:pt>
                <c:pt idx="104">
                  <c:v>0.37437554457151917</c:v>
                </c:pt>
                <c:pt idx="105">
                  <c:v>0.37383900465510939</c:v>
                </c:pt>
                <c:pt idx="106">
                  <c:v>0.37330368176112511</c:v>
                </c:pt>
                <c:pt idx="107">
                  <c:v>0.37276958896125584</c:v>
                </c:pt>
                <c:pt idx="108">
                  <c:v>0.37223675124644379</c:v>
                </c:pt>
                <c:pt idx="109">
                  <c:v>0.37170520603993773</c:v>
                </c:pt>
                <c:pt idx="110">
                  <c:v>0.37117500378092888</c:v>
                </c:pt>
                <c:pt idx="111">
                  <c:v>0.37064620857623998</c:v>
                </c:pt>
                <c:pt idx="112">
                  <c:v>0.37011889891595429</c:v>
                </c:pt>
                <c:pt idx="113">
                  <c:v>0.36959316844690915</c:v>
                </c:pt>
                <c:pt idx="114">
                  <c:v>0.36906912679559578</c:v>
                </c:pt>
                <c:pt idx="115">
                  <c:v>0.36854690042914762</c:v>
                </c:pt>
                <c:pt idx="116">
                  <c:v>0.36802663353971243</c:v>
                </c:pt>
                <c:pt idx="117">
                  <c:v>0.36750848893354993</c:v>
                </c:pt>
                <c:pt idx="118">
                  <c:v>0.366992648901656</c:v>
                </c:pt>
                <c:pt idx="119">
                  <c:v>0.36647931604356859</c:v>
                </c:pt>
                <c:pt idx="120">
                  <c:v>0.36596871401030512</c:v>
                </c:pt>
                <c:pt idx="121">
                  <c:v>0.36546108812616929</c:v>
                </c:pt>
                <c:pt idx="122">
                  <c:v>0.36495670584258211</c:v>
                </c:pt>
                <c:pt idx="123">
                  <c:v>0.36445585697032901</c:v>
                </c:pt>
                <c:pt idx="124">
                  <c:v>0.36395885362994657</c:v>
                </c:pt>
                <c:pt idx="125">
                  <c:v>0.36346602985378534</c:v>
                </c:pt>
                <c:pt idx="126">
                  <c:v>0.36297774076805334</c:v>
                </c:pt>
                <c:pt idx="127">
                  <c:v>0.36249436127947698</c:v>
                </c:pt>
                <c:pt idx="128">
                  <c:v>0.36201628418982695</c:v>
                </c:pt>
                <c:pt idx="129">
                  <c:v>0.36154391766325183</c:v>
                </c:pt>
                <c:pt idx="130">
                  <c:v>0.36107768197703105</c:v>
                </c:pt>
                <c:pt idx="131">
                  <c:v>0.36061800549689232</c:v>
                </c:pt>
                <c:pt idx="132">
                  <c:v>0.36016531983427347</c:v>
                </c:pt>
                <c:pt idx="133">
                  <c:v>0.35972005416553715</c:v>
                </c:pt>
                <c:pt idx="134">
                  <c:v>0.35928262872255068</c:v>
                </c:pt>
                <c:pt idx="135">
                  <c:v>0.35885344750022957</c:v>
                </c:pt>
                <c:pt idx="136">
                  <c:v>0.35843289026901437</c:v>
                </c:pt>
                <c:pt idx="137">
                  <c:v>0.35802130402755394</c:v>
                </c:pt>
                <c:pt idx="138">
                  <c:v>0.35761899408104625</c:v>
                </c:pt>
                <c:pt idx="139">
                  <c:v>0.35722621498088231</c:v>
                </c:pt>
                <c:pt idx="140">
                  <c:v>0.35684316160784368</c:v>
                </c:pt>
                <c:pt idx="141">
                  <c:v>0.35646996071993375</c:v>
                </c:pt>
                <c:pt idx="142">
                  <c:v>0.3561066633125432</c:v>
                </c:pt>
                <c:pt idx="143">
                  <c:v>0.35575323814876569</c:v>
                </c:pt>
                <c:pt idx="144">
                  <c:v>0.35540956680766994</c:v>
                </c:pt>
                <c:pt idx="145">
                  <c:v>0.35507544056579171</c:v>
                </c:pt>
                <c:pt idx="146">
                  <c:v>0.35475055937133104</c:v>
                </c:pt>
                <c:pt idx="147">
                  <c:v>0.35443453309291317</c:v>
                </c:pt>
                <c:pt idx="148">
                  <c:v>0.35412688512892049</c:v>
                </c:pt>
                <c:pt idx="149">
                  <c:v>0.353827058355077</c:v>
                </c:pt>
                <c:pt idx="150">
                  <c:v>0.35353442327461282</c:v>
                </c:pt>
                <c:pt idx="151">
                  <c:v>0.35324828812541931</c:v>
                </c:pt>
                <c:pt idx="152">
                  <c:v>0.35296791060070726</c:v>
                </c:pt>
                <c:pt idx="153">
                  <c:v>0.35269251076156138</c:v>
                </c:pt>
                <c:pt idx="154">
                  <c:v>0.35242128466747846</c:v>
                </c:pt>
                <c:pt idx="155">
                  <c:v>0.35215341822812563</c:v>
                </c:pt>
                <c:pt idx="156">
                  <c:v>0.35188810078704985</c:v>
                </c:pt>
                <c:pt idx="157">
                  <c:v>0.35162453798401599</c:v>
                </c:pt>
                <c:pt idx="158">
                  <c:v>0.3513619635027575</c:v>
                </c:pt>
                <c:pt idx="159">
                  <c:v>0.35109964938907978</c:v>
                </c:pt>
                <c:pt idx="160">
                  <c:v>0.35083691471335748</c:v>
                </c:pt>
                <c:pt idx="161">
                  <c:v>0.35057313244421517</c:v>
                </c:pt>
                <c:pt idx="162">
                  <c:v>0.3503077344898487</c:v>
                </c:pt>
                <c:pt idx="163">
                  <c:v>0.35004021494445858</c:v>
                </c:pt>
                <c:pt idx="164">
                  <c:v>0.34977013164554593</c:v>
                </c:pt>
                <c:pt idx="165">
                  <c:v>0.3494971062009431</c:v>
                </c:pt>
                <c:pt idx="166">
                  <c:v>0.3492208226815518</c:v>
                </c:pt>
                <c:pt idx="167">
                  <c:v>0.348941025197331</c:v>
                </c:pt>
                <c:pt idx="168">
                  <c:v>0.34865751458164473</c:v>
                </c:pt>
                <c:pt idx="169">
                  <c:v>0.34837014440485514</c:v>
                </c:pt>
                <c:pt idx="170">
                  <c:v>0.34807881652459305</c:v>
                </c:pt>
                <c:pt idx="171">
                  <c:v>0.34778347636008478</c:v>
                </c:pt>
                <c:pt idx="172">
                  <c:v>0.34748410805372487</c:v>
                </c:pt>
                <c:pt idx="173">
                  <c:v>0.34718072965692098</c:v>
                </c:pt>
                <c:pt idx="174">
                  <c:v>0.34687338845086302</c:v>
                </c:pt>
                <c:pt idx="175">
                  <c:v>0.34656215648763994</c:v>
                </c:pt>
                <c:pt idx="176">
                  <c:v>0.34624712641398575</c:v>
                </c:pt>
                <c:pt idx="177">
                  <c:v>0.34592840761947113</c:v>
                </c:pt>
                <c:pt idx="178">
                  <c:v>0.3456061227334607</c:v>
                </c:pt>
                <c:pt idx="179">
                  <c:v>0.34528040448068054</c:v>
                </c:pt>
                <c:pt idx="180">
                  <c:v>0.34495139289366744</c:v>
                </c:pt>
                <c:pt idx="181">
                  <c:v>0.34461923287146756</c:v>
                </c:pt>
                <c:pt idx="182">
                  <c:v>0.34428407206741712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0.42018499999999998</c:v>
                </c:pt>
                <c:pt idx="1">
                  <c:v>0.42220000000000002</c:v>
                </c:pt>
                <c:pt idx="2">
                  <c:v>0.42689100000000002</c:v>
                </c:pt>
                <c:pt idx="3">
                  <c:v>0.42389300000000002</c:v>
                </c:pt>
                <c:pt idx="4">
                  <c:v>0.42386000000000001</c:v>
                </c:pt>
                <c:pt idx="5">
                  <c:v>0.43059799999999998</c:v>
                </c:pt>
                <c:pt idx="6">
                  <c:v>0.429448</c:v>
                </c:pt>
                <c:pt idx="7">
                  <c:v>0.42628700000000003</c:v>
                </c:pt>
                <c:pt idx="8">
                  <c:v>0.42496600000000001</c:v>
                </c:pt>
                <c:pt idx="9">
                  <c:v>0.42438900000000002</c:v>
                </c:pt>
                <c:pt idx="10">
                  <c:v>0.425514</c:v>
                </c:pt>
                <c:pt idx="11">
                  <c:v>0.42612100000000003</c:v>
                </c:pt>
                <c:pt idx="12">
                  <c:v>0.42744799999999999</c:v>
                </c:pt>
                <c:pt idx="13">
                  <c:v>0.42787500000000001</c:v>
                </c:pt>
                <c:pt idx="14">
                  <c:v>0.42706499999999997</c:v>
                </c:pt>
                <c:pt idx="15">
                  <c:v>0.43064000000000002</c:v>
                </c:pt>
                <c:pt idx="16">
                  <c:v>0.42757200000000001</c:v>
                </c:pt>
                <c:pt idx="17">
                  <c:v>0.42476700000000001</c:v>
                </c:pt>
                <c:pt idx="18">
                  <c:v>0.42682199999999998</c:v>
                </c:pt>
                <c:pt idx="19">
                  <c:v>0.430757</c:v>
                </c:pt>
                <c:pt idx="20">
                  <c:v>0.43444700000000003</c:v>
                </c:pt>
                <c:pt idx="21">
                  <c:v>0.43695800000000001</c:v>
                </c:pt>
                <c:pt idx="22">
                  <c:v>0.43302200000000002</c:v>
                </c:pt>
                <c:pt idx="23">
                  <c:v>0.43504599999999999</c:v>
                </c:pt>
                <c:pt idx="24">
                  <c:v>0.43519200000000002</c:v>
                </c:pt>
                <c:pt idx="25">
                  <c:v>0.43554900000000002</c:v>
                </c:pt>
                <c:pt idx="26">
                  <c:v>0.43944100000000003</c:v>
                </c:pt>
                <c:pt idx="27">
                  <c:v>0.44162200000000001</c:v>
                </c:pt>
                <c:pt idx="28">
                  <c:v>0.44532100000000002</c:v>
                </c:pt>
                <c:pt idx="29">
                  <c:v>0.44684299999999999</c:v>
                </c:pt>
                <c:pt idx="30">
                  <c:v>0.45387499999999997</c:v>
                </c:pt>
                <c:pt idx="31">
                  <c:v>0.45910299999999998</c:v>
                </c:pt>
                <c:pt idx="32">
                  <c:v>0.46606500000000001</c:v>
                </c:pt>
                <c:pt idx="33">
                  <c:v>0.48097499999999999</c:v>
                </c:pt>
                <c:pt idx="34">
                  <c:v>0.49346600000000002</c:v>
                </c:pt>
                <c:pt idx="35">
                  <c:v>0.51377799999999996</c:v>
                </c:pt>
                <c:pt idx="36">
                  <c:v>0.54211299999999996</c:v>
                </c:pt>
                <c:pt idx="37">
                  <c:v>0.58268299999999995</c:v>
                </c:pt>
                <c:pt idx="38">
                  <c:v>0.628112</c:v>
                </c:pt>
                <c:pt idx="39">
                  <c:v>0.67287600000000003</c:v>
                </c:pt>
                <c:pt idx="40">
                  <c:v>0.71741500000000002</c:v>
                </c:pt>
                <c:pt idx="41">
                  <c:v>0.75639500000000004</c:v>
                </c:pt>
                <c:pt idx="42">
                  <c:v>0.79370799999999997</c:v>
                </c:pt>
                <c:pt idx="43">
                  <c:v>0.81608700000000001</c:v>
                </c:pt>
                <c:pt idx="44">
                  <c:v>0.83122200000000002</c:v>
                </c:pt>
                <c:pt idx="45">
                  <c:v>0.84009199999999995</c:v>
                </c:pt>
                <c:pt idx="46">
                  <c:v>0.83897699999999997</c:v>
                </c:pt>
                <c:pt idx="47">
                  <c:v>0.82972000000000001</c:v>
                </c:pt>
                <c:pt idx="48">
                  <c:v>0.81349499999999997</c:v>
                </c:pt>
                <c:pt idx="49">
                  <c:v>0.77579600000000004</c:v>
                </c:pt>
                <c:pt idx="50">
                  <c:v>0.70650400000000002</c:v>
                </c:pt>
                <c:pt idx="51">
                  <c:v>0.59037899999999999</c:v>
                </c:pt>
                <c:pt idx="52">
                  <c:v>0.48731000000000002</c:v>
                </c:pt>
                <c:pt idx="53">
                  <c:v>0.43198300000000001</c:v>
                </c:pt>
                <c:pt idx="54">
                  <c:v>0.41971799999999998</c:v>
                </c:pt>
                <c:pt idx="55">
                  <c:v>0.41540899999999997</c:v>
                </c:pt>
                <c:pt idx="56">
                  <c:v>0.41693799999999998</c:v>
                </c:pt>
                <c:pt idx="57">
                  <c:v>0.41831600000000002</c:v>
                </c:pt>
                <c:pt idx="58">
                  <c:v>0.41917500000000002</c:v>
                </c:pt>
                <c:pt idx="59">
                  <c:v>0.42632500000000001</c:v>
                </c:pt>
                <c:pt idx="60">
                  <c:v>0.43024899999999999</c:v>
                </c:pt>
                <c:pt idx="61">
                  <c:v>0.44647199999999998</c:v>
                </c:pt>
                <c:pt idx="62">
                  <c:v>0.46215000000000001</c:v>
                </c:pt>
                <c:pt idx="63">
                  <c:v>0.47994500000000001</c:v>
                </c:pt>
                <c:pt idx="64">
                  <c:v>0.50758199999999998</c:v>
                </c:pt>
                <c:pt idx="65">
                  <c:v>0.54119099999999998</c:v>
                </c:pt>
                <c:pt idx="66">
                  <c:v>0.57340899999999995</c:v>
                </c:pt>
                <c:pt idx="67">
                  <c:v>0.60545599999999999</c:v>
                </c:pt>
                <c:pt idx="68">
                  <c:v>0.640185</c:v>
                </c:pt>
                <c:pt idx="69">
                  <c:v>0.66191599999999995</c:v>
                </c:pt>
                <c:pt idx="70">
                  <c:v>0.68101</c:v>
                </c:pt>
                <c:pt idx="71">
                  <c:v>0.69411400000000001</c:v>
                </c:pt>
                <c:pt idx="72">
                  <c:v>0.69363900000000001</c:v>
                </c:pt>
                <c:pt idx="73">
                  <c:v>0.68731799999999998</c:v>
                </c:pt>
                <c:pt idx="74">
                  <c:v>0.66059800000000002</c:v>
                </c:pt>
                <c:pt idx="75">
                  <c:v>0.61445499999999997</c:v>
                </c:pt>
                <c:pt idx="76">
                  <c:v>0.53717300000000001</c:v>
                </c:pt>
                <c:pt idx="77">
                  <c:v>0.46201399999999998</c:v>
                </c:pt>
                <c:pt idx="78">
                  <c:v>0.41508600000000001</c:v>
                </c:pt>
                <c:pt idx="79">
                  <c:v>0.39981800000000001</c:v>
                </c:pt>
                <c:pt idx="80">
                  <c:v>0.38938299999999998</c:v>
                </c:pt>
                <c:pt idx="81">
                  <c:v>0.38907700000000001</c:v>
                </c:pt>
                <c:pt idx="82">
                  <c:v>0.38970199999999999</c:v>
                </c:pt>
                <c:pt idx="83">
                  <c:v>0.38880799999999999</c:v>
                </c:pt>
                <c:pt idx="84">
                  <c:v>0.386494</c:v>
                </c:pt>
                <c:pt idx="85">
                  <c:v>0.38785599999999998</c:v>
                </c:pt>
                <c:pt idx="86">
                  <c:v>0.38277499999999998</c:v>
                </c:pt>
                <c:pt idx="87">
                  <c:v>0.38572800000000002</c:v>
                </c:pt>
                <c:pt idx="88">
                  <c:v>0.384876</c:v>
                </c:pt>
                <c:pt idx="89">
                  <c:v>0.38469900000000001</c:v>
                </c:pt>
                <c:pt idx="90">
                  <c:v>0.38262200000000002</c:v>
                </c:pt>
                <c:pt idx="91">
                  <c:v>0.38472200000000001</c:v>
                </c:pt>
                <c:pt idx="92">
                  <c:v>0.38363999999999998</c:v>
                </c:pt>
                <c:pt idx="93">
                  <c:v>0.38386799999999999</c:v>
                </c:pt>
                <c:pt idx="94">
                  <c:v>0.38412200000000002</c:v>
                </c:pt>
                <c:pt idx="95">
                  <c:v>0.38039499999999998</c:v>
                </c:pt>
                <c:pt idx="96">
                  <c:v>0.38031300000000001</c:v>
                </c:pt>
                <c:pt idx="97">
                  <c:v>0.380523</c:v>
                </c:pt>
                <c:pt idx="98">
                  <c:v>0.38215500000000002</c:v>
                </c:pt>
                <c:pt idx="99">
                  <c:v>0.37897999999999998</c:v>
                </c:pt>
                <c:pt idx="100">
                  <c:v>0.38222200000000001</c:v>
                </c:pt>
                <c:pt idx="101">
                  <c:v>0.37821700000000003</c:v>
                </c:pt>
                <c:pt idx="102">
                  <c:v>0.38162800000000002</c:v>
                </c:pt>
                <c:pt idx="103">
                  <c:v>0.38064700000000001</c:v>
                </c:pt>
                <c:pt idx="104">
                  <c:v>0.37704700000000002</c:v>
                </c:pt>
                <c:pt idx="105">
                  <c:v>0.37615100000000001</c:v>
                </c:pt>
                <c:pt idx="106">
                  <c:v>0.37837900000000002</c:v>
                </c:pt>
                <c:pt idx="107">
                  <c:v>0.37845499999999999</c:v>
                </c:pt>
                <c:pt idx="108">
                  <c:v>0.37827100000000002</c:v>
                </c:pt>
                <c:pt idx="109">
                  <c:v>0.381106</c:v>
                </c:pt>
                <c:pt idx="110">
                  <c:v>0.37533</c:v>
                </c:pt>
                <c:pt idx="111">
                  <c:v>0.38313599999999998</c:v>
                </c:pt>
                <c:pt idx="112">
                  <c:v>0.37887199999999999</c:v>
                </c:pt>
                <c:pt idx="113">
                  <c:v>0.38203100000000001</c:v>
                </c:pt>
                <c:pt idx="114">
                  <c:v>0.38104399999999999</c:v>
                </c:pt>
                <c:pt idx="115">
                  <c:v>0.37738500000000003</c:v>
                </c:pt>
                <c:pt idx="116">
                  <c:v>0.37672699999999998</c:v>
                </c:pt>
                <c:pt idx="117">
                  <c:v>0.37484099999999998</c:v>
                </c:pt>
                <c:pt idx="118">
                  <c:v>0.37188199999999999</c:v>
                </c:pt>
                <c:pt idx="119">
                  <c:v>0.36892200000000003</c:v>
                </c:pt>
                <c:pt idx="120">
                  <c:v>0.36715900000000001</c:v>
                </c:pt>
                <c:pt idx="121">
                  <c:v>0.36513000000000001</c:v>
                </c:pt>
                <c:pt idx="122">
                  <c:v>0.36607600000000001</c:v>
                </c:pt>
                <c:pt idx="123">
                  <c:v>0.36715700000000001</c:v>
                </c:pt>
                <c:pt idx="124">
                  <c:v>0.36200700000000002</c:v>
                </c:pt>
                <c:pt idx="125">
                  <c:v>0.36141400000000001</c:v>
                </c:pt>
                <c:pt idx="126">
                  <c:v>0.360157</c:v>
                </c:pt>
                <c:pt idx="127">
                  <c:v>0.36429899999999998</c:v>
                </c:pt>
                <c:pt idx="128">
                  <c:v>0.36147200000000002</c:v>
                </c:pt>
                <c:pt idx="129">
                  <c:v>0.35679</c:v>
                </c:pt>
                <c:pt idx="130">
                  <c:v>0.35566900000000001</c:v>
                </c:pt>
                <c:pt idx="131">
                  <c:v>0.35682700000000001</c:v>
                </c:pt>
                <c:pt idx="132">
                  <c:v>0.36051</c:v>
                </c:pt>
                <c:pt idx="133">
                  <c:v>0.35672700000000002</c:v>
                </c:pt>
                <c:pt idx="134">
                  <c:v>0.35405300000000001</c:v>
                </c:pt>
                <c:pt idx="135">
                  <c:v>0.354661</c:v>
                </c:pt>
                <c:pt idx="136">
                  <c:v>0.360209</c:v>
                </c:pt>
                <c:pt idx="137">
                  <c:v>0.357296</c:v>
                </c:pt>
                <c:pt idx="138">
                  <c:v>0.354906</c:v>
                </c:pt>
                <c:pt idx="139">
                  <c:v>0.35797800000000002</c:v>
                </c:pt>
                <c:pt idx="140">
                  <c:v>0.35659800000000003</c:v>
                </c:pt>
                <c:pt idx="141">
                  <c:v>0.35613299999999998</c:v>
                </c:pt>
                <c:pt idx="142">
                  <c:v>0.35505399999999998</c:v>
                </c:pt>
                <c:pt idx="143">
                  <c:v>0.35910999999999998</c:v>
                </c:pt>
                <c:pt idx="144">
                  <c:v>0.35919899999999999</c:v>
                </c:pt>
                <c:pt idx="145">
                  <c:v>0.36083900000000002</c:v>
                </c:pt>
                <c:pt idx="146">
                  <c:v>0.360072</c:v>
                </c:pt>
                <c:pt idx="147">
                  <c:v>0.35641099999999998</c:v>
                </c:pt>
                <c:pt idx="148">
                  <c:v>0.35622199999999998</c:v>
                </c:pt>
                <c:pt idx="149">
                  <c:v>0.35381899999999999</c:v>
                </c:pt>
                <c:pt idx="150">
                  <c:v>0.35798099999999999</c:v>
                </c:pt>
                <c:pt idx="151">
                  <c:v>0.35140399999999999</c:v>
                </c:pt>
                <c:pt idx="152">
                  <c:v>0.35004400000000002</c:v>
                </c:pt>
                <c:pt idx="153">
                  <c:v>0.35190300000000002</c:v>
                </c:pt>
                <c:pt idx="154">
                  <c:v>0.35500599999999999</c:v>
                </c:pt>
                <c:pt idx="155">
                  <c:v>0.350657</c:v>
                </c:pt>
                <c:pt idx="156">
                  <c:v>0.34833700000000001</c:v>
                </c:pt>
                <c:pt idx="157">
                  <c:v>0.34918500000000002</c:v>
                </c:pt>
                <c:pt idx="158">
                  <c:v>0.34781099999999998</c:v>
                </c:pt>
                <c:pt idx="159">
                  <c:v>0.35508200000000001</c:v>
                </c:pt>
                <c:pt idx="160">
                  <c:v>0.35233700000000001</c:v>
                </c:pt>
                <c:pt idx="161">
                  <c:v>0.34577799999999997</c:v>
                </c:pt>
                <c:pt idx="162">
                  <c:v>0.351829</c:v>
                </c:pt>
                <c:pt idx="163">
                  <c:v>0.35132999999999998</c:v>
                </c:pt>
                <c:pt idx="164">
                  <c:v>0.34997</c:v>
                </c:pt>
                <c:pt idx="165">
                  <c:v>0.34385500000000002</c:v>
                </c:pt>
                <c:pt idx="166">
                  <c:v>0.34845199999999998</c:v>
                </c:pt>
                <c:pt idx="167">
                  <c:v>0.34296199999999999</c:v>
                </c:pt>
                <c:pt idx="168">
                  <c:v>0.34631800000000001</c:v>
                </c:pt>
                <c:pt idx="169">
                  <c:v>0.34822999999999998</c:v>
                </c:pt>
                <c:pt idx="170">
                  <c:v>0.34794000000000003</c:v>
                </c:pt>
                <c:pt idx="171">
                  <c:v>0.34542099999999998</c:v>
                </c:pt>
                <c:pt idx="172">
                  <c:v>0.34512999999999999</c:v>
                </c:pt>
                <c:pt idx="173">
                  <c:v>0.34411999999999998</c:v>
                </c:pt>
                <c:pt idx="174">
                  <c:v>0.346694</c:v>
                </c:pt>
                <c:pt idx="175">
                  <c:v>0.34687800000000002</c:v>
                </c:pt>
                <c:pt idx="176">
                  <c:v>0.34150199999999997</c:v>
                </c:pt>
                <c:pt idx="177">
                  <c:v>0.34201399999999998</c:v>
                </c:pt>
                <c:pt idx="178">
                  <c:v>0.34450500000000001</c:v>
                </c:pt>
                <c:pt idx="179">
                  <c:v>0.34099000000000002</c:v>
                </c:pt>
                <c:pt idx="180">
                  <c:v>0.34490599999999999</c:v>
                </c:pt>
                <c:pt idx="181">
                  <c:v>0.34876699999999999</c:v>
                </c:pt>
                <c:pt idx="182">
                  <c:v>0.33749800000000002</c:v>
                </c:pt>
                <c:pt idx="183">
                  <c:v>0.34347899999999998</c:v>
                </c:pt>
                <c:pt idx="184">
                  <c:v>0.34514499999999998</c:v>
                </c:pt>
                <c:pt idx="185">
                  <c:v>0.34728599999999998</c:v>
                </c:pt>
                <c:pt idx="186">
                  <c:v>0.33842800000000001</c:v>
                </c:pt>
                <c:pt idx="187">
                  <c:v>0.345111</c:v>
                </c:pt>
                <c:pt idx="188">
                  <c:v>0.34426000000000001</c:v>
                </c:pt>
                <c:pt idx="189">
                  <c:v>0.34247</c:v>
                </c:pt>
                <c:pt idx="190">
                  <c:v>0.34306599999999998</c:v>
                </c:pt>
                <c:pt idx="191">
                  <c:v>0.34334599999999998</c:v>
                </c:pt>
                <c:pt idx="192">
                  <c:v>0.341053</c:v>
                </c:pt>
                <c:pt idx="193">
                  <c:v>0.34122999999999998</c:v>
                </c:pt>
                <c:pt idx="194">
                  <c:v>0.34033099999999999</c:v>
                </c:pt>
                <c:pt idx="195">
                  <c:v>0.34100399999999997</c:v>
                </c:pt>
                <c:pt idx="196">
                  <c:v>0.33750000000000002</c:v>
                </c:pt>
                <c:pt idx="197">
                  <c:v>0.33706199999999997</c:v>
                </c:pt>
                <c:pt idx="198">
                  <c:v>0.34011599999999997</c:v>
                </c:pt>
                <c:pt idx="199">
                  <c:v>0.33746500000000001</c:v>
                </c:pt>
                <c:pt idx="200">
                  <c:v>0.33999000000000001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0.42251402809293542</c:v>
                </c:pt>
                <c:pt idx="1">
                  <c:v>0.42314638212697847</c:v>
                </c:pt>
                <c:pt idx="2">
                  <c:v>0.42377266241823369</c:v>
                </c:pt>
                <c:pt idx="3">
                  <c:v>0.42439162752343668</c:v>
                </c:pt>
                <c:pt idx="4">
                  <c:v>0.42500189748356421</c:v>
                </c:pt>
                <c:pt idx="5">
                  <c:v>0.42560195060802009</c:v>
                </c:pt>
                <c:pt idx="6">
                  <c:v>0.42619012491599234</c:v>
                </c:pt>
                <c:pt idx="7">
                  <c:v>0.42676462700267692</c:v>
                </c:pt>
                <c:pt idx="8">
                  <c:v>0.42732355254714804</c:v>
                </c:pt>
                <c:pt idx="9">
                  <c:v>0.42786492482310662</c:v>
                </c:pt>
                <c:pt idx="10">
                  <c:v>0.42838676067358505</c:v>
                </c:pt>
                <c:pt idx="11">
                  <c:v>0.4288871777700598</c:v>
                </c:pt>
                <c:pt idx="12">
                  <c:v>0.42936456291523561</c:v>
                </c:pt>
                <c:pt idx="13">
                  <c:v>0.42981782894551396</c:v>
                </c:pt>
                <c:pt idx="14">
                  <c:v>0.43024679758465745</c:v>
                </c:pt>
                <c:pt idx="15">
                  <c:v>0.43065275725400504</c:v>
                </c:pt>
                <c:pt idx="16">
                  <c:v>0.43103925774274915</c:v>
                </c:pt>
                <c:pt idx="17">
                  <c:v>0.43141321646526065</c:v>
                </c:pt>
                <c:pt idx="18">
                  <c:v>0.43178642151567231</c:v>
                </c:pt>
                <c:pt idx="19">
                  <c:v>0.43217752146129235</c:v>
                </c:pt>
                <c:pt idx="20">
                  <c:v>0.43261458616007353</c:v>
                </c:pt>
                <c:pt idx="21">
                  <c:v>0.4331383011286899</c:v>
                </c:pt>
                <c:pt idx="22">
                  <c:v>0.43380581381479377</c:v>
                </c:pt>
                <c:pt idx="23">
                  <c:v>0.43469517754579517</c:v>
                </c:pt>
                <c:pt idx="24">
                  <c:v>0.43591023365783527</c:v>
                </c:pt>
                <c:pt idx="25">
                  <c:v>0.43758563361870206</c:v>
                </c:pt>
                <c:pt idx="26">
                  <c:v>0.43989153573891471</c:v>
                </c:pt>
                <c:pt idx="27">
                  <c:v>0.44303732781309474</c:v>
                </c:pt>
                <c:pt idx="28">
                  <c:v>0.44727354922073798</c:v>
                </c:pt>
                <c:pt idx="29">
                  <c:v>0.45289104422752402</c:v>
                </c:pt>
                <c:pt idx="30">
                  <c:v>0.46021631045631323</c:v>
                </c:pt>
                <c:pt idx="31">
                  <c:v>0.46960205412207412</c:v>
                </c:pt>
                <c:pt idx="32">
                  <c:v>0.48141216499558553</c:v>
                </c:pt>
                <c:pt idx="33">
                  <c:v>0.49600070609381836</c:v>
                </c:pt>
                <c:pt idx="34">
                  <c:v>0.5136850819732286</c:v>
                </c:pt>
                <c:pt idx="35">
                  <c:v>0.53471428210174166</c:v>
                </c:pt>
                <c:pt idx="36">
                  <c:v>0.55923393325414317</c:v>
                </c:pt>
                <c:pt idx="37">
                  <c:v>0.58725073473885958</c:v>
                </c:pt>
                <c:pt idx="38">
                  <c:v>0.61859950194603897</c:v>
                </c:pt>
                <c:pt idx="39">
                  <c:v>0.65291597470025808</c:v>
                </c:pt>
                <c:pt idx="40">
                  <c:v>0.68961586972314604</c:v>
                </c:pt>
                <c:pt idx="41">
                  <c:v>0.72786957979601929</c:v>
                </c:pt>
                <c:pt idx="42">
                  <c:v>0.76653075736854204</c:v>
                </c:pt>
                <c:pt idx="43">
                  <c:v>0.80392033968133092</c:v>
                </c:pt>
                <c:pt idx="44">
                  <c:v>0.8373363019145087</c:v>
                </c:pt>
                <c:pt idx="45">
                  <c:v>0.86232115910533258</c:v>
                </c:pt>
                <c:pt idx="46">
                  <c:v>0.87224658404965072</c:v>
                </c:pt>
                <c:pt idx="47">
                  <c:v>0.85938951822274967</c:v>
                </c:pt>
                <c:pt idx="48">
                  <c:v>0.81834322689873618</c:v>
                </c:pt>
                <c:pt idx="49">
                  <c:v>0.75055212118265224</c:v>
                </c:pt>
                <c:pt idx="50">
                  <c:v>0.66642324635552341</c:v>
                </c:pt>
                <c:pt idx="51">
                  <c:v>0.58208880941025243</c:v>
                </c:pt>
                <c:pt idx="52">
                  <c:v>0.51221204072933069</c:v>
                </c:pt>
                <c:pt idx="53">
                  <c:v>0.4640036080895899</c:v>
                </c:pt>
                <c:pt idx="54">
                  <c:v>0.43641495032060251</c:v>
                </c:pt>
                <c:pt idx="55">
                  <c:v>0.42374793758528739</c:v>
                </c:pt>
                <c:pt idx="56">
                  <c:v>0.41996058457479807</c:v>
                </c:pt>
                <c:pt idx="57">
                  <c:v>0.42097431476398445</c:v>
                </c:pt>
                <c:pt idx="58">
                  <c:v>0.42485873398734997</c:v>
                </c:pt>
                <c:pt idx="59">
                  <c:v>0.4310818078128697</c:v>
                </c:pt>
                <c:pt idx="60">
                  <c:v>0.43977568597187155</c:v>
                </c:pt>
                <c:pt idx="61">
                  <c:v>0.45130471362804897</c:v>
                </c:pt>
                <c:pt idx="62">
                  <c:v>0.46605958972812328</c:v>
                </c:pt>
                <c:pt idx="63">
                  <c:v>0.48435161429396972</c:v>
                </c:pt>
                <c:pt idx="64">
                  <c:v>0.50633723476014669</c:v>
                </c:pt>
                <c:pt idx="65">
                  <c:v>0.53195094142448984</c:v>
                </c:pt>
                <c:pt idx="66">
                  <c:v>0.56084421030614195</c:v>
                </c:pt>
                <c:pt idx="67">
                  <c:v>0.59232387076064241</c:v>
                </c:pt>
                <c:pt idx="68">
                  <c:v>0.62524852298745959</c:v>
                </c:pt>
                <c:pt idx="69">
                  <c:v>0.65777337826772597</c:v>
                </c:pt>
                <c:pt idx="70">
                  <c:v>0.68681136885851424</c:v>
                </c:pt>
                <c:pt idx="71">
                  <c:v>0.70734320264864237</c:v>
                </c:pt>
                <c:pt idx="72">
                  <c:v>0.71242521312545537</c:v>
                </c:pt>
                <c:pt idx="73">
                  <c:v>0.69526681464035223</c:v>
                </c:pt>
                <c:pt idx="74">
                  <c:v>0.65356846556027559</c:v>
                </c:pt>
                <c:pt idx="75">
                  <c:v>0.59330592271089955</c:v>
                </c:pt>
                <c:pt idx="76">
                  <c:v>0.52773846309999417</c:v>
                </c:pt>
                <c:pt idx="77">
                  <c:v>0.4709974448980434</c:v>
                </c:pt>
                <c:pt idx="78">
                  <c:v>0.43114659941319167</c:v>
                </c:pt>
                <c:pt idx="79">
                  <c:v>0.40815851921653373</c:v>
                </c:pt>
                <c:pt idx="80">
                  <c:v>0.39708743593035423</c:v>
                </c:pt>
                <c:pt idx="81">
                  <c:v>0.39244403395304661</c:v>
                </c:pt>
                <c:pt idx="82">
                  <c:v>0.39052886375500845</c:v>
                </c:pt>
                <c:pt idx="83">
                  <c:v>0.38953999728984845</c:v>
                </c:pt>
                <c:pt idx="84">
                  <c:v>0.38880617849945992</c:v>
                </c:pt>
                <c:pt idx="85">
                  <c:v>0.38813105055625113</c:v>
                </c:pt>
                <c:pt idx="86">
                  <c:v>0.38746877385280704</c:v>
                </c:pt>
                <c:pt idx="87">
                  <c:v>0.38681063700247531</c:v>
                </c:pt>
                <c:pt idx="88">
                  <c:v>0.38615518458023046</c:v>
                </c:pt>
                <c:pt idx="89">
                  <c:v>0.38550210644439664</c:v>
                </c:pt>
                <c:pt idx="90">
                  <c:v>0.38485125506584783</c:v>
                </c:pt>
                <c:pt idx="91">
                  <c:v>0.38420253039101249</c:v>
                </c:pt>
                <c:pt idx="92">
                  <c:v>0.38355589331057643</c:v>
                </c:pt>
                <c:pt idx="93">
                  <c:v>0.38291141909432991</c:v>
                </c:pt>
                <c:pt idx="94">
                  <c:v>0.38226940271606324</c:v>
                </c:pt>
                <c:pt idx="95">
                  <c:v>0.38163055120629047</c:v>
                </c:pt>
                <c:pt idx="96">
                  <c:v>0.38099631418083646</c:v>
                </c:pt>
                <c:pt idx="97">
                  <c:v>0.38036941595377349</c:v>
                </c:pt>
                <c:pt idx="98">
                  <c:v>0.37975465205477682</c:v>
                </c:pt>
                <c:pt idx="99">
                  <c:v>0.37915998442256388</c:v>
                </c:pt>
                <c:pt idx="100">
                  <c:v>0.37859789517355896</c:v>
                </c:pt>
                <c:pt idx="101">
                  <c:v>0.3780868253614999</c:v>
                </c:pt>
                <c:pt idx="102">
                  <c:v>0.37765233598471398</c:v>
                </c:pt>
                <c:pt idx="103">
                  <c:v>0.37732741718401752</c:v>
                </c:pt>
                <c:pt idx="104">
                  <c:v>0.37715120597817609</c:v>
                </c:pt>
                <c:pt idx="105">
                  <c:v>0.377165330954222</c:v>
                </c:pt>
                <c:pt idx="106">
                  <c:v>0.3774071975380705</c:v>
                </c:pt>
                <c:pt idx="107">
                  <c:v>0.37789961089676249</c:v>
                </c:pt>
                <c:pt idx="108">
                  <c:v>0.37863598207283938</c:v>
                </c:pt>
                <c:pt idx="109">
                  <c:v>0.37956038517652618</c:v>
                </c:pt>
                <c:pt idx="110">
                  <c:v>0.38054420621164153</c:v>
                </c:pt>
                <c:pt idx="111">
                  <c:v>0.38136963701382814</c:v>
                </c:pt>
                <c:pt idx="112">
                  <c:v>0.38174352868318312</c:v>
                </c:pt>
                <c:pt idx="113">
                  <c:v>0.3813682318905241</c:v>
                </c:pt>
                <c:pt idx="114">
                  <c:v>0.38006692842407774</c:v>
                </c:pt>
                <c:pt idx="115">
                  <c:v>0.37790327477212005</c:v>
                </c:pt>
                <c:pt idx="116">
                  <c:v>0.3752021468975798</c:v>
                </c:pt>
                <c:pt idx="117">
                  <c:v>0.37242803377539219</c:v>
                </c:pt>
                <c:pt idx="118">
                  <c:v>0.36998709129289448</c:v>
                </c:pt>
                <c:pt idx="119">
                  <c:v>0.36808235779485049</c:v>
                </c:pt>
                <c:pt idx="120">
                  <c:v>0.3667011382305303</c:v>
                </c:pt>
                <c:pt idx="121">
                  <c:v>0.36570538532826369</c:v>
                </c:pt>
                <c:pt idx="122">
                  <c:v>0.36493788998518084</c:v>
                </c:pt>
                <c:pt idx="123">
                  <c:v>0.36428283974468434</c:v>
                </c:pt>
                <c:pt idx="124">
                  <c:v>0.36367566215046776</c:v>
                </c:pt>
                <c:pt idx="125">
                  <c:v>0.36308771696333336</c:v>
                </c:pt>
                <c:pt idx="126">
                  <c:v>0.3625087607698374</c:v>
                </c:pt>
                <c:pt idx="127">
                  <c:v>0.36193594429975029</c:v>
                </c:pt>
                <c:pt idx="128">
                  <c:v>0.36136883295023897</c:v>
                </c:pt>
                <c:pt idx="129">
                  <c:v>0.36080765921241231</c:v>
                </c:pt>
                <c:pt idx="130">
                  <c:v>0.36025285722356076</c:v>
                </c:pt>
                <c:pt idx="131">
                  <c:v>0.35970504838476447</c:v>
                </c:pt>
                <c:pt idx="132">
                  <c:v>0.35916528768650113</c:v>
                </c:pt>
                <c:pt idx="133">
                  <c:v>0.35863568825950304</c:v>
                </c:pt>
                <c:pt idx="134">
                  <c:v>0.35812071931653755</c:v>
                </c:pt>
                <c:pt idx="135">
                  <c:v>0.35762954306848371</c:v>
                </c:pt>
                <c:pt idx="136">
                  <c:v>0.35717955065724899</c:v>
                </c:pt>
                <c:pt idx="137">
                  <c:v>0.35680048457996488</c:v>
                </c:pt>
                <c:pt idx="138">
                  <c:v>0.35653702001111076</c:v>
                </c:pt>
                <c:pt idx="139">
                  <c:v>0.35644583272501296</c:v>
                </c:pt>
                <c:pt idx="140">
                  <c:v>0.35658246581540559</c:v>
                </c:pt>
                <c:pt idx="141">
                  <c:v>0.3569759567525792</c:v>
                </c:pt>
                <c:pt idx="142">
                  <c:v>0.35759649584054287</c:v>
                </c:pt>
                <c:pt idx="143">
                  <c:v>0.3583310329478106</c:v>
                </c:pt>
                <c:pt idx="144">
                  <c:v>0.35898673769317113</c:v>
                </c:pt>
                <c:pt idx="145">
                  <c:v>0.35933461669426581</c:v>
                </c:pt>
                <c:pt idx="146">
                  <c:v>0.35918447935724662</c:v>
                </c:pt>
                <c:pt idx="147">
                  <c:v>0.35845920632787598</c:v>
                </c:pt>
                <c:pt idx="148">
                  <c:v>0.35722907406175752</c:v>
                </c:pt>
                <c:pt idx="149">
                  <c:v>0.35568540152964084</c:v>
                </c:pt>
                <c:pt idx="150">
                  <c:v>0.35406684687361134</c:v>
                </c:pt>
                <c:pt idx="151">
                  <c:v>0.35257734795978779</c:v>
                </c:pt>
                <c:pt idx="152">
                  <c:v>0.35133427966469916</c:v>
                </c:pt>
                <c:pt idx="153">
                  <c:v>0.35036217524936925</c:v>
                </c:pt>
                <c:pt idx="154">
                  <c:v>0.3496207187072119</c:v>
                </c:pt>
                <c:pt idx="155">
                  <c:v>0.34904316231851956</c:v>
                </c:pt>
                <c:pt idx="156">
                  <c:v>0.34856584938479418</c:v>
                </c:pt>
                <c:pt idx="157">
                  <c:v>0.34814200548709123</c:v>
                </c:pt>
                <c:pt idx="158">
                  <c:v>0.3477430015635819</c:v>
                </c:pt>
                <c:pt idx="159">
                  <c:v>0.34735369278165745</c:v>
                </c:pt>
                <c:pt idx="160">
                  <c:v>0.34696695387931653</c:v>
                </c:pt>
                <c:pt idx="161">
                  <c:v>0.34657968535395983</c:v>
                </c:pt>
                <c:pt idx="162">
                  <c:v>0.3461905484486002</c:v>
                </c:pt>
                <c:pt idx="163">
                  <c:v>0.34579890002512581</c:v>
                </c:pt>
                <c:pt idx="164">
                  <c:v>0.34540436401852687</c:v>
                </c:pt>
                <c:pt idx="165">
                  <c:v>0.34500668047943073</c:v>
                </c:pt>
                <c:pt idx="166">
                  <c:v>0.34460565721956388</c:v>
                </c:pt>
                <c:pt idx="167">
                  <c:v>0.34420115403578289</c:v>
                </c:pt>
                <c:pt idx="168">
                  <c:v>0.34379307581237811</c:v>
                </c:pt>
                <c:pt idx="169">
                  <c:v>0.34338136765397215</c:v>
                </c:pt>
                <c:pt idx="170">
                  <c:v>0.34296601039867913</c:v>
                </c:pt>
                <c:pt idx="171">
                  <c:v>0.34254701623264716</c:v>
                </c:pt>
                <c:pt idx="172">
                  <c:v>0.34212442442877705</c:v>
                </c:pt>
                <c:pt idx="173">
                  <c:v>0.34169829727620027</c:v>
                </c:pt>
                <c:pt idx="174">
                  <c:v>0.34126871625792249</c:v>
                </c:pt>
                <c:pt idx="175">
                  <c:v>0.34083577851705377</c:v>
                </c:pt>
                <c:pt idx="176">
                  <c:v>0.34039959363602962</c:v>
                </c:pt>
                <c:pt idx="177">
                  <c:v>0.33996028073970802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0.42251402224968854</c:v>
                </c:pt>
                <c:pt idx="1">
                  <c:v>0.42314637000826805</c:v>
                </c:pt>
                <c:pt idx="2">
                  <c:v>0.42377263765369511</c:v>
                </c:pt>
                <c:pt idx="3">
                  <c:v>0.42439157766074292</c:v>
                </c:pt>
                <c:pt idx="4">
                  <c:v>0.42500179856156245</c:v>
                </c:pt>
                <c:pt idx="5">
                  <c:v>0.42560175724130556</c:v>
                </c:pt>
                <c:pt idx="6">
                  <c:v>0.42618975248809637</c:v>
                </c:pt>
                <c:pt idx="7">
                  <c:v>0.42676392023878795</c:v>
                </c:pt>
                <c:pt idx="8">
                  <c:v>0.42732223101368944</c:v>
                </c:pt>
                <c:pt idx="9">
                  <c:v>0.42786249007723898</c:v>
                </c:pt>
                <c:pt idx="10">
                  <c:v>0.42838234089233956</c:v>
                </c:pt>
                <c:pt idx="11">
                  <c:v>0.42887927244786445</c:v>
                </c:pt>
                <c:pt idx="12">
                  <c:v>0.42935063102518384</c:v>
                </c:pt>
                <c:pt idx="13">
                  <c:v>0.4297936369237359</c:v>
                </c:pt>
                <c:pt idx="14">
                  <c:v>0.43020540658130824</c:v>
                </c:pt>
                <c:pt idx="15">
                  <c:v>0.43058298039649556</c:v>
                </c:pt>
                <c:pt idx="16">
                  <c:v>0.43092335638544838</c:v>
                </c:pt>
                <c:pt idx="17">
                  <c:v>0.43122352958215721</c:v>
                </c:pt>
                <c:pt idx="18">
                  <c:v>0.43148053682471788</c:v>
                </c:pt>
                <c:pt idx="19">
                  <c:v>0.43169150626768338</c:v>
                </c:pt>
                <c:pt idx="20">
                  <c:v>0.43185371063640854</c:v>
                </c:pt>
                <c:pt idx="21">
                  <c:v>0.43196462291224019</c:v>
                </c:pt>
                <c:pt idx="22">
                  <c:v>0.43202197283113891</c:v>
                </c:pt>
                <c:pt idx="23">
                  <c:v>0.43202380231964149</c:v>
                </c:pt>
                <c:pt idx="24">
                  <c:v>0.43196851780873119</c:v>
                </c:pt>
                <c:pt idx="25">
                  <c:v>0.43185493728391761</c:v>
                </c:pt>
                <c:pt idx="26">
                  <c:v>0.43168232996912281</c:v>
                </c:pt>
                <c:pt idx="27">
                  <c:v>0.43145044671487004</c:v>
                </c:pt>
                <c:pt idx="28">
                  <c:v>0.43115953946870655</c:v>
                </c:pt>
                <c:pt idx="29">
                  <c:v>0.43081036863609679</c:v>
                </c:pt>
                <c:pt idx="30">
                  <c:v>0.43040419766887372</c:v>
                </c:pt>
                <c:pt idx="31">
                  <c:v>0.42994277481039533</c:v>
                </c:pt>
                <c:pt idx="32">
                  <c:v>0.42942830253874109</c:v>
                </c:pt>
                <c:pt idx="33">
                  <c:v>0.42886339583524435</c:v>
                </c:pt>
                <c:pt idx="34">
                  <c:v>0.42825103092083011</c:v>
                </c:pt>
                <c:pt idx="35">
                  <c:v>0.42759448650918247</c:v>
                </c:pt>
                <c:pt idx="36">
                  <c:v>0.42689727989662618</c:v>
                </c:pt>
                <c:pt idx="37">
                  <c:v>0.426163100329989</c:v>
                </c:pt>
                <c:pt idx="38">
                  <c:v>0.42539574206589409</c:v>
                </c:pt>
                <c:pt idx="39">
                  <c:v>0.42459903937120469</c:v>
                </c:pt>
                <c:pt idx="40">
                  <c:v>0.42377680543848295</c:v>
                </c:pt>
                <c:pt idx="41">
                  <c:v>0.42293277683305908</c:v>
                </c:pt>
                <c:pt idx="42">
                  <c:v>0.4220705646834112</c:v>
                </c:pt>
                <c:pt idx="43">
                  <c:v>0.42119361340714501</c:v>
                </c:pt>
                <c:pt idx="44">
                  <c:v>0.42030516736030582</c:v>
                </c:pt>
                <c:pt idx="45">
                  <c:v>0.41940824543157912</c:v>
                </c:pt>
                <c:pt idx="46">
                  <c:v>0.41850562329170571</c:v>
                </c:pt>
                <c:pt idx="47">
                  <c:v>0.41759982276159685</c:v>
                </c:pt>
                <c:pt idx="48">
                  <c:v>0.41669310758315514</c:v>
                </c:pt>
                <c:pt idx="49">
                  <c:v>0.41578748476227351</c:v>
                </c:pt>
                <c:pt idx="50">
                  <c:v>0.41488471059752213</c:v>
                </c:pt>
                <c:pt idx="51">
                  <c:v>0.41398630050171864</c:v>
                </c:pt>
                <c:pt idx="52">
                  <c:v>0.41309354175676055</c:v>
                </c:pt>
                <c:pt idx="53">
                  <c:v>0.41220750840446707</c:v>
                </c:pt>
                <c:pt idx="54">
                  <c:v>0.41132907755808362</c:v>
                </c:pt>
                <c:pt idx="55">
                  <c:v>0.41045894651206238</c:v>
                </c:pt>
                <c:pt idx="56">
                  <c:v>0.40959765012474342</c:v>
                </c:pt>
                <c:pt idx="57">
                  <c:v>0.40874557804414191</c:v>
                </c:pt>
                <c:pt idx="58">
                  <c:v>0.40790299143722769</c:v>
                </c:pt>
                <c:pt idx="59">
                  <c:v>0.40707003896520183</c:v>
                </c:pt>
                <c:pt idx="60">
                  <c:v>0.40624677181979518</c:v>
                </c:pt>
                <c:pt idx="61">
                  <c:v>0.40543315769789695</c:v>
                </c:pt>
                <c:pt idx="62">
                  <c:v>0.40462909364389943</c:v>
                </c:pt>
                <c:pt idx="63">
                  <c:v>0.40383441773153422</c:v>
                </c:pt>
                <c:pt idx="64">
                  <c:v>0.40304891959049099</c:v>
                </c:pt>
                <c:pt idx="65">
                  <c:v>0.40227234980875987</c:v>
                </c:pt>
                <c:pt idx="66">
                  <c:v>0.40150442826048399</c:v>
                </c:pt>
                <c:pt idx="67">
                  <c:v>0.40074485142221905</c:v>
                </c:pt>
                <c:pt idx="68">
                  <c:v>0.39999329874888329</c:v>
                </c:pt>
                <c:pt idx="69">
                  <c:v>0.39924943818526126</c:v>
                </c:pt>
                <c:pt idx="70">
                  <c:v>0.39851293089051826</c:v>
                </c:pt>
                <c:pt idx="71">
                  <c:v>0.39778343525250093</c:v>
                </c:pt>
                <c:pt idx="72">
                  <c:v>0.39706061026622541</c:v>
                </c:pt>
                <c:pt idx="73">
                  <c:v>0.3963441183473988</c:v>
                </c:pt>
                <c:pt idx="74">
                  <c:v>0.39563362764747367</c:v>
                </c:pt>
                <c:pt idx="75">
                  <c:v>0.39492881393191664</c:v>
                </c:pt>
                <c:pt idx="76">
                  <c:v>0.39422936207833459</c:v>
                </c:pt>
                <c:pt idx="77">
                  <c:v>0.39353496724603348</c:v>
                </c:pt>
                <c:pt idx="78">
                  <c:v>0.39284533576361524</c:v>
                </c:pt>
                <c:pt idx="79">
                  <c:v>0.39216018577646433</c:v>
                </c:pt>
                <c:pt idx="80">
                  <c:v>0.39147924769148168</c:v>
                </c:pt>
                <c:pt idx="81">
                  <c:v>0.39080226445225691</c:v>
                </c:pt>
                <c:pt idx="82">
                  <c:v>0.39012899167402637</c:v>
                </c:pt>
                <c:pt idx="83">
                  <c:v>0.38945919766427384</c:v>
                </c:pt>
                <c:pt idx="84">
                  <c:v>0.38879266335167745</c:v>
                </c:pt>
                <c:pt idx="85">
                  <c:v>0.3881291821432809</c:v>
                </c:pt>
                <c:pt idx="86">
                  <c:v>0.38746855972725852</c:v>
                </c:pt>
                <c:pt idx="87">
                  <c:v>0.38681061383642568</c:v>
                </c:pt>
                <c:pt idx="88">
                  <c:v>0.38615517398570276</c:v>
                </c:pt>
                <c:pt idx="89">
                  <c:v>0.38550208119504586</c:v>
                </c:pt>
                <c:pt idx="90">
                  <c:v>0.38485118770789029</c:v>
                </c:pt>
                <c:pt idx="91">
                  <c:v>0.38420235671389175</c:v>
                </c:pt>
                <c:pt idx="92">
                  <c:v>0.38355546208366953</c:v>
                </c:pt>
                <c:pt idx="93">
                  <c:v>0.38291038812234285</c:v>
                </c:pt>
                <c:pt idx="94">
                  <c:v>0.38226702934787521</c:v>
                </c:pt>
                <c:pt idx="95">
                  <c:v>0.38162529029959746</c:v>
                </c:pt>
                <c:pt idx="96">
                  <c:v>0.38098508538172937</c:v>
                </c:pt>
                <c:pt idx="97">
                  <c:v>0.38034633874627055</c:v>
                </c:pt>
                <c:pt idx="98">
                  <c:v>0.37970898421923771</c:v>
                </c:pt>
                <c:pt idx="99">
                  <c:v>0.37907296527389306</c:v>
                </c:pt>
                <c:pt idx="100">
                  <c:v>0.37843823505430235</c:v>
                </c:pt>
                <c:pt idx="101">
                  <c:v>0.37780475645227124</c:v>
                </c:pt>
                <c:pt idx="102">
                  <c:v>0.37717250224041021</c:v>
                </c:pt>
                <c:pt idx="103">
                  <c:v>0.37654145526374477</c:v>
                </c:pt>
                <c:pt idx="104">
                  <c:v>0.37591160869190771</c:v>
                </c:pt>
                <c:pt idx="105">
                  <c:v>0.37528296633347324</c:v>
                </c:pt>
                <c:pt idx="106">
                  <c:v>0.3746555430134148</c:v>
                </c:pt>
                <c:pt idx="107">
                  <c:v>0.37402936501393247</c:v>
                </c:pt>
                <c:pt idx="108">
                  <c:v>0.37340447057797616</c:v>
                </c:pt>
                <c:pt idx="109">
                  <c:v>0.37278091047364603</c:v>
                </c:pt>
                <c:pt idx="110">
                  <c:v>0.37215874861622883</c:v>
                </c:pt>
                <c:pt idx="111">
                  <c:v>0.37153806274289158</c:v>
                </c:pt>
                <c:pt idx="112">
                  <c:v>0.37091894513294515</c:v>
                </c:pt>
                <c:pt idx="113">
                  <c:v>0.37030150336406353</c:v>
                </c:pt>
                <c:pt idx="114">
                  <c:v>0.36968586109186041</c:v>
                </c:pt>
                <c:pt idx="115">
                  <c:v>0.36907215883673133</c:v>
                </c:pt>
                <c:pt idx="116">
                  <c:v>0.36846055475786199</c:v>
                </c:pt>
                <c:pt idx="117">
                  <c:v>0.36785122538974702</c:v>
                </c:pt>
                <c:pt idx="118">
                  <c:v>0.36724436631150237</c:v>
                </c:pt>
                <c:pt idx="119">
                  <c:v>0.36664019271372539</c:v>
                </c:pt>
                <c:pt idx="120">
                  <c:v>0.36603893982177765</c:v>
                </c:pt>
                <c:pt idx="121">
                  <c:v>0.36544086312827839</c:v>
                </c:pt>
                <c:pt idx="122">
                  <c:v>0.36484623838156849</c:v>
                </c:pt>
                <c:pt idx="123">
                  <c:v>0.36425536127122438</c:v>
                </c:pt>
                <c:pt idx="124">
                  <c:v>0.36366854674681781</c:v>
                </c:pt>
                <c:pt idx="125">
                  <c:v>0.3630861279025322</c:v>
                </c:pt>
                <c:pt idx="126">
                  <c:v>0.36250845435859874</c:v>
                </c:pt>
                <c:pt idx="127">
                  <c:v>0.361935890071513</c:v>
                </c:pt>
                <c:pt idx="128">
                  <c:v>0.3613688105094307</c:v>
                </c:pt>
                <c:pt idx="129">
                  <c:v>0.36080759913781468</c:v>
                </c:pt>
                <c:pt idx="130">
                  <c:v>0.3602526431740965</c:v>
                </c:pt>
                <c:pt idx="131">
                  <c:v>0.35970432858946388</c:v>
                </c:pt>
                <c:pt idx="132">
                  <c:v>0.35916303436130004</c:v>
                </c:pt>
                <c:pt idx="133">
                  <c:v>0.35862912601135577</c:v>
                </c:pt>
                <c:pt idx="134">
                  <c:v>0.35810294850199259</c:v>
                </c:pt>
                <c:pt idx="135">
                  <c:v>0.35758481860478492</c:v>
                </c:pt>
                <c:pt idx="136">
                  <c:v>0.35707501690068333</c:v>
                </c:pt>
                <c:pt idx="137">
                  <c:v>0.35657377961637587</c:v>
                </c:pt>
                <c:pt idx="138">
                  <c:v>0.35608129054429616</c:v>
                </c:pt>
                <c:pt idx="139">
                  <c:v>0.35559767333022974</c:v>
                </c:pt>
                <c:pt idx="140">
                  <c:v>0.35512298443867218</c:v>
                </c:pt>
                <c:pt idx="141">
                  <c:v>0.35465720711807391</c:v>
                </c:pt>
                <c:pt idx="142">
                  <c:v>0.35420024668246575</c:v>
                </c:pt>
                <c:pt idx="143">
                  <c:v>0.35375192740028227</c:v>
                </c:pt>
                <c:pt idx="144">
                  <c:v>0.35331199123456547</c:v>
                </c:pt>
                <c:pt idx="145">
                  <c:v>0.35288009861202141</c:v>
                </c:pt>
                <c:pt idx="146">
                  <c:v>0.35245583131454272</c:v>
                </c:pt>
                <c:pt idx="147">
                  <c:v>0.35203869749064026</c:v>
                </c:pt>
                <c:pt idx="148">
                  <c:v>0.35162813868225345</c:v>
                </c:pt>
                <c:pt idx="149">
                  <c:v>0.35122353866213318</c:v>
                </c:pt>
                <c:pt idx="150">
                  <c:v>0.35082423378622196</c:v>
                </c:pt>
                <c:pt idx="151">
                  <c:v>0.35042952449136705</c:v>
                </c:pt>
                <c:pt idx="152">
                  <c:v>0.35003868751708928</c:v>
                </c:pt>
                <c:pt idx="153">
                  <c:v>0.34965098840468445</c:v>
                </c:pt>
                <c:pt idx="154">
                  <c:v>0.34926569382891948</c:v>
                </c:pt>
                <c:pt idx="155">
                  <c:v>0.34888208334573229</c:v>
                </c:pt>
                <c:pt idx="156">
                  <c:v>0.34849946019011963</c:v>
                </c:pt>
                <c:pt idx="157">
                  <c:v>0.34811716082654309</c:v>
                </c:pt>
                <c:pt idx="158">
                  <c:v>0.34773456303337913</c:v>
                </c:pt>
                <c:pt idx="159">
                  <c:v>0.34735109238657841</c:v>
                </c:pt>
                <c:pt idx="160">
                  <c:v>0.34696622708957348</c:v>
                </c:pt>
                <c:pt idx="161">
                  <c:v>0.34657950117132685</c:v>
                </c:pt>
                <c:pt idx="162">
                  <c:v>0.34619050613830743</c:v>
                </c:pt>
                <c:pt idx="163">
                  <c:v>0.34579889121666979</c:v>
                </c:pt>
                <c:pt idx="164">
                  <c:v>0.34540436235695404</c:v>
                </c:pt>
                <c:pt idx="165">
                  <c:v>0.34500668019549274</c:v>
                </c:pt>
                <c:pt idx="166">
                  <c:v>0.34460565717561592</c:v>
                </c:pt>
                <c:pt idx="167">
                  <c:v>0.34420115402962259</c:v>
                </c:pt>
                <c:pt idx="168">
                  <c:v>0.34379307581159624</c:v>
                </c:pt>
                <c:pt idx="169">
                  <c:v>0.34338136765388227</c:v>
                </c:pt>
                <c:pt idx="170">
                  <c:v>0.34296601039866981</c:v>
                </c:pt>
                <c:pt idx="171">
                  <c:v>0.34254701623264627</c:v>
                </c:pt>
                <c:pt idx="172">
                  <c:v>0.342124424428777</c:v>
                </c:pt>
                <c:pt idx="173">
                  <c:v>0.34169829727620027</c:v>
                </c:pt>
                <c:pt idx="174">
                  <c:v>0.34126871625792249</c:v>
                </c:pt>
                <c:pt idx="175">
                  <c:v>0.34083577851705377</c:v>
                </c:pt>
                <c:pt idx="176">
                  <c:v>0.34039959363602962</c:v>
                </c:pt>
                <c:pt idx="177">
                  <c:v>0.33996028073970802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0.42387999999999998</c:v>
                </c:pt>
                <c:pt idx="1">
                  <c:v>0.42580699999999999</c:v>
                </c:pt>
                <c:pt idx="2">
                  <c:v>0.42372799999999999</c:v>
                </c:pt>
                <c:pt idx="3">
                  <c:v>0.422184</c:v>
                </c:pt>
                <c:pt idx="4">
                  <c:v>0.420964</c:v>
                </c:pt>
                <c:pt idx="5">
                  <c:v>0.42863000000000001</c:v>
                </c:pt>
                <c:pt idx="6">
                  <c:v>0.42388100000000001</c:v>
                </c:pt>
                <c:pt idx="7">
                  <c:v>0.423734</c:v>
                </c:pt>
                <c:pt idx="8">
                  <c:v>0.423678</c:v>
                </c:pt>
                <c:pt idx="9">
                  <c:v>0.42350399999999999</c:v>
                </c:pt>
                <c:pt idx="10">
                  <c:v>0.41997699999999999</c:v>
                </c:pt>
                <c:pt idx="11">
                  <c:v>0.424788</c:v>
                </c:pt>
                <c:pt idx="12">
                  <c:v>0.42372100000000001</c:v>
                </c:pt>
                <c:pt idx="13">
                  <c:v>0.42356199999999999</c:v>
                </c:pt>
                <c:pt idx="14">
                  <c:v>0.42394300000000001</c:v>
                </c:pt>
                <c:pt idx="15">
                  <c:v>0.428371</c:v>
                </c:pt>
                <c:pt idx="16">
                  <c:v>0.429226</c:v>
                </c:pt>
                <c:pt idx="17">
                  <c:v>0.42498599999999997</c:v>
                </c:pt>
                <c:pt idx="18">
                  <c:v>0.42787999999999998</c:v>
                </c:pt>
                <c:pt idx="19">
                  <c:v>0.43233300000000002</c:v>
                </c:pt>
                <c:pt idx="20">
                  <c:v>0.43239899999999998</c:v>
                </c:pt>
                <c:pt idx="21">
                  <c:v>0.43126399999999998</c:v>
                </c:pt>
                <c:pt idx="22">
                  <c:v>0.43539800000000001</c:v>
                </c:pt>
                <c:pt idx="23">
                  <c:v>0.43545600000000001</c:v>
                </c:pt>
                <c:pt idx="24">
                  <c:v>0.43263800000000002</c:v>
                </c:pt>
                <c:pt idx="25">
                  <c:v>0.43543100000000001</c:v>
                </c:pt>
                <c:pt idx="26">
                  <c:v>0.43501699999999999</c:v>
                </c:pt>
                <c:pt idx="27">
                  <c:v>0.436531</c:v>
                </c:pt>
                <c:pt idx="28">
                  <c:v>0.43811899999999998</c:v>
                </c:pt>
                <c:pt idx="29">
                  <c:v>0.44571</c:v>
                </c:pt>
                <c:pt idx="30">
                  <c:v>0.448459</c:v>
                </c:pt>
                <c:pt idx="31">
                  <c:v>0.452125</c:v>
                </c:pt>
                <c:pt idx="32">
                  <c:v>0.45505699999999999</c:v>
                </c:pt>
                <c:pt idx="33">
                  <c:v>0.46317799999999998</c:v>
                </c:pt>
                <c:pt idx="34">
                  <c:v>0.46857100000000002</c:v>
                </c:pt>
                <c:pt idx="35">
                  <c:v>0.48530499999999999</c:v>
                </c:pt>
                <c:pt idx="36">
                  <c:v>0.49686200000000003</c:v>
                </c:pt>
                <c:pt idx="37">
                  <c:v>0.51931099999999997</c:v>
                </c:pt>
                <c:pt idx="38">
                  <c:v>0.55379500000000004</c:v>
                </c:pt>
                <c:pt idx="39">
                  <c:v>0.59404599999999996</c:v>
                </c:pt>
                <c:pt idx="40">
                  <c:v>0.64041599999999999</c:v>
                </c:pt>
                <c:pt idx="41">
                  <c:v>0.69177699999999998</c:v>
                </c:pt>
                <c:pt idx="42">
                  <c:v>0.73521400000000003</c:v>
                </c:pt>
                <c:pt idx="43">
                  <c:v>0.77539899999999995</c:v>
                </c:pt>
                <c:pt idx="44">
                  <c:v>0.80092600000000003</c:v>
                </c:pt>
                <c:pt idx="45">
                  <c:v>0.81884500000000005</c:v>
                </c:pt>
                <c:pt idx="46">
                  <c:v>0.82968299999999995</c:v>
                </c:pt>
                <c:pt idx="47">
                  <c:v>0.83327499999999999</c:v>
                </c:pt>
                <c:pt idx="48">
                  <c:v>0.83222499999999999</c:v>
                </c:pt>
                <c:pt idx="49">
                  <c:v>0.81998599999999999</c:v>
                </c:pt>
                <c:pt idx="50">
                  <c:v>0.79507099999999997</c:v>
                </c:pt>
                <c:pt idx="51">
                  <c:v>0.75044999999999995</c:v>
                </c:pt>
                <c:pt idx="52">
                  <c:v>0.66990000000000005</c:v>
                </c:pt>
                <c:pt idx="53">
                  <c:v>0.53698199999999996</c:v>
                </c:pt>
                <c:pt idx="54">
                  <c:v>0.43890299999999999</c:v>
                </c:pt>
                <c:pt idx="55">
                  <c:v>0.41566399999999998</c:v>
                </c:pt>
                <c:pt idx="56">
                  <c:v>0.41716900000000001</c:v>
                </c:pt>
                <c:pt idx="57">
                  <c:v>0.41835800000000001</c:v>
                </c:pt>
                <c:pt idx="58">
                  <c:v>0.41526999999999997</c:v>
                </c:pt>
                <c:pt idx="59">
                  <c:v>0.41830699999999998</c:v>
                </c:pt>
                <c:pt idx="60">
                  <c:v>0.42104999999999998</c:v>
                </c:pt>
                <c:pt idx="61">
                  <c:v>0.42780200000000002</c:v>
                </c:pt>
                <c:pt idx="62">
                  <c:v>0.43598199999999998</c:v>
                </c:pt>
                <c:pt idx="63">
                  <c:v>0.446683</c:v>
                </c:pt>
                <c:pt idx="64">
                  <c:v>0.46655999999999997</c:v>
                </c:pt>
                <c:pt idx="65">
                  <c:v>0.48511700000000002</c:v>
                </c:pt>
                <c:pt idx="66">
                  <c:v>0.51832900000000004</c:v>
                </c:pt>
                <c:pt idx="67">
                  <c:v>0.55506</c:v>
                </c:pt>
                <c:pt idx="68">
                  <c:v>0.58862099999999995</c:v>
                </c:pt>
                <c:pt idx="69">
                  <c:v>0.62062499999999998</c:v>
                </c:pt>
                <c:pt idx="70">
                  <c:v>0.64776999999999996</c:v>
                </c:pt>
                <c:pt idx="71">
                  <c:v>0.669956</c:v>
                </c:pt>
                <c:pt idx="72">
                  <c:v>0.68568099999999998</c:v>
                </c:pt>
                <c:pt idx="73">
                  <c:v>0.69249000000000005</c:v>
                </c:pt>
                <c:pt idx="74">
                  <c:v>0.69172299999999998</c:v>
                </c:pt>
                <c:pt idx="75">
                  <c:v>0.67576000000000003</c:v>
                </c:pt>
                <c:pt idx="76">
                  <c:v>0.64275000000000004</c:v>
                </c:pt>
                <c:pt idx="77">
                  <c:v>0.586086</c:v>
                </c:pt>
                <c:pt idx="78">
                  <c:v>0.48455700000000002</c:v>
                </c:pt>
                <c:pt idx="79">
                  <c:v>0.40949099999999999</c:v>
                </c:pt>
                <c:pt idx="80">
                  <c:v>0.39372000000000001</c:v>
                </c:pt>
                <c:pt idx="81">
                  <c:v>0.39127299999999998</c:v>
                </c:pt>
                <c:pt idx="82">
                  <c:v>0.38655</c:v>
                </c:pt>
                <c:pt idx="83">
                  <c:v>0.38431500000000002</c:v>
                </c:pt>
                <c:pt idx="84">
                  <c:v>0.38118600000000002</c:v>
                </c:pt>
                <c:pt idx="85">
                  <c:v>0.38409300000000002</c:v>
                </c:pt>
                <c:pt idx="86">
                  <c:v>0.38506499999999999</c:v>
                </c:pt>
                <c:pt idx="87">
                  <c:v>0.384432</c:v>
                </c:pt>
                <c:pt idx="88">
                  <c:v>0.38580300000000001</c:v>
                </c:pt>
                <c:pt idx="89">
                  <c:v>0.38474399999999997</c:v>
                </c:pt>
                <c:pt idx="90">
                  <c:v>0.38501200000000002</c:v>
                </c:pt>
                <c:pt idx="91">
                  <c:v>0.384135</c:v>
                </c:pt>
                <c:pt idx="92">
                  <c:v>0.37948700000000002</c:v>
                </c:pt>
                <c:pt idx="93">
                  <c:v>0.38214199999999998</c:v>
                </c:pt>
                <c:pt idx="94">
                  <c:v>0.381795</c:v>
                </c:pt>
                <c:pt idx="95">
                  <c:v>0.38692799999999999</c:v>
                </c:pt>
                <c:pt idx="96">
                  <c:v>0.38208599999999998</c:v>
                </c:pt>
                <c:pt idx="97">
                  <c:v>0.38463399999999998</c:v>
                </c:pt>
                <c:pt idx="98">
                  <c:v>0.38671</c:v>
                </c:pt>
                <c:pt idx="99">
                  <c:v>0.38557399999999997</c:v>
                </c:pt>
                <c:pt idx="100">
                  <c:v>0.38087700000000002</c:v>
                </c:pt>
                <c:pt idx="101">
                  <c:v>0.38155699999999998</c:v>
                </c:pt>
                <c:pt idx="102">
                  <c:v>0.380496</c:v>
                </c:pt>
                <c:pt idx="103">
                  <c:v>0.379772</c:v>
                </c:pt>
                <c:pt idx="104">
                  <c:v>0.37690800000000002</c:v>
                </c:pt>
                <c:pt idx="105">
                  <c:v>0.37642799999999998</c:v>
                </c:pt>
                <c:pt idx="106">
                  <c:v>0.382994</c:v>
                </c:pt>
                <c:pt idx="107">
                  <c:v>0.382025</c:v>
                </c:pt>
                <c:pt idx="108">
                  <c:v>0.38368000000000002</c:v>
                </c:pt>
                <c:pt idx="109">
                  <c:v>0.38535399999999997</c:v>
                </c:pt>
                <c:pt idx="110">
                  <c:v>0.38655899999999999</c:v>
                </c:pt>
                <c:pt idx="111">
                  <c:v>0.38784299999999999</c:v>
                </c:pt>
                <c:pt idx="112">
                  <c:v>0.39080199999999998</c:v>
                </c:pt>
                <c:pt idx="113">
                  <c:v>0.39400099999999999</c:v>
                </c:pt>
                <c:pt idx="114">
                  <c:v>0.39057500000000001</c:v>
                </c:pt>
                <c:pt idx="115">
                  <c:v>0.38691500000000001</c:v>
                </c:pt>
                <c:pt idx="116">
                  <c:v>0.38719799999999999</c:v>
                </c:pt>
                <c:pt idx="117">
                  <c:v>0.38134499999999999</c:v>
                </c:pt>
                <c:pt idx="118">
                  <c:v>0.37878400000000001</c:v>
                </c:pt>
                <c:pt idx="119">
                  <c:v>0.37385400000000002</c:v>
                </c:pt>
                <c:pt idx="120">
                  <c:v>0.37362899999999999</c:v>
                </c:pt>
                <c:pt idx="121">
                  <c:v>0.373504</c:v>
                </c:pt>
                <c:pt idx="122">
                  <c:v>0.37084</c:v>
                </c:pt>
                <c:pt idx="123">
                  <c:v>0.367724</c:v>
                </c:pt>
                <c:pt idx="124">
                  <c:v>0.367201</c:v>
                </c:pt>
                <c:pt idx="125">
                  <c:v>0.36948399999999998</c:v>
                </c:pt>
                <c:pt idx="126">
                  <c:v>0.37128699999999998</c:v>
                </c:pt>
                <c:pt idx="127">
                  <c:v>0.36265900000000001</c:v>
                </c:pt>
                <c:pt idx="128">
                  <c:v>0.36827399999999999</c:v>
                </c:pt>
                <c:pt idx="129">
                  <c:v>0.36985600000000002</c:v>
                </c:pt>
                <c:pt idx="130">
                  <c:v>0.36811500000000003</c:v>
                </c:pt>
                <c:pt idx="131">
                  <c:v>0.36413699999999999</c:v>
                </c:pt>
                <c:pt idx="132">
                  <c:v>0.364624</c:v>
                </c:pt>
                <c:pt idx="133">
                  <c:v>0.36087799999999998</c:v>
                </c:pt>
                <c:pt idx="134">
                  <c:v>0.36524400000000001</c:v>
                </c:pt>
                <c:pt idx="135">
                  <c:v>0.364394</c:v>
                </c:pt>
                <c:pt idx="136">
                  <c:v>0.36406699999999997</c:v>
                </c:pt>
                <c:pt idx="137">
                  <c:v>0.36131200000000002</c:v>
                </c:pt>
                <c:pt idx="138">
                  <c:v>0.36383500000000002</c:v>
                </c:pt>
                <c:pt idx="139">
                  <c:v>0.36741200000000002</c:v>
                </c:pt>
                <c:pt idx="140">
                  <c:v>0.364786</c:v>
                </c:pt>
                <c:pt idx="141">
                  <c:v>0.36478699999999997</c:v>
                </c:pt>
                <c:pt idx="142">
                  <c:v>0.36108499999999999</c:v>
                </c:pt>
                <c:pt idx="143">
                  <c:v>0.35982500000000001</c:v>
                </c:pt>
                <c:pt idx="144">
                  <c:v>0.36730299999999999</c:v>
                </c:pt>
                <c:pt idx="145">
                  <c:v>0.367919</c:v>
                </c:pt>
                <c:pt idx="146">
                  <c:v>0.37078899999999998</c:v>
                </c:pt>
                <c:pt idx="147">
                  <c:v>0.36408200000000002</c:v>
                </c:pt>
                <c:pt idx="148">
                  <c:v>0.37289499999999998</c:v>
                </c:pt>
                <c:pt idx="149">
                  <c:v>0.364172</c:v>
                </c:pt>
                <c:pt idx="150">
                  <c:v>0.36382599999999998</c:v>
                </c:pt>
                <c:pt idx="151">
                  <c:v>0.36501800000000001</c:v>
                </c:pt>
                <c:pt idx="152">
                  <c:v>0.36090100000000003</c:v>
                </c:pt>
                <c:pt idx="153">
                  <c:v>0.35625000000000001</c:v>
                </c:pt>
                <c:pt idx="154">
                  <c:v>0.35583100000000001</c:v>
                </c:pt>
                <c:pt idx="155">
                  <c:v>0.36008000000000001</c:v>
                </c:pt>
                <c:pt idx="156">
                  <c:v>0.35542800000000002</c:v>
                </c:pt>
                <c:pt idx="157">
                  <c:v>0.353937</c:v>
                </c:pt>
                <c:pt idx="158">
                  <c:v>0.353265</c:v>
                </c:pt>
                <c:pt idx="159">
                  <c:v>0.354379</c:v>
                </c:pt>
                <c:pt idx="160">
                  <c:v>0.35574899999999998</c:v>
                </c:pt>
                <c:pt idx="161">
                  <c:v>0.35073199999999999</c:v>
                </c:pt>
                <c:pt idx="162">
                  <c:v>0.351914</c:v>
                </c:pt>
                <c:pt idx="163">
                  <c:v>0.34709099999999998</c:v>
                </c:pt>
                <c:pt idx="164">
                  <c:v>0.349248</c:v>
                </c:pt>
                <c:pt idx="165">
                  <c:v>0.35199599999999998</c:v>
                </c:pt>
                <c:pt idx="166">
                  <c:v>0.35622999999999999</c:v>
                </c:pt>
                <c:pt idx="167">
                  <c:v>0.35105999999999998</c:v>
                </c:pt>
                <c:pt idx="168">
                  <c:v>0.34708499999999998</c:v>
                </c:pt>
                <c:pt idx="169">
                  <c:v>0.34849200000000002</c:v>
                </c:pt>
                <c:pt idx="170">
                  <c:v>0.34951700000000002</c:v>
                </c:pt>
                <c:pt idx="171">
                  <c:v>0.34800900000000001</c:v>
                </c:pt>
                <c:pt idx="172">
                  <c:v>0.35070699999999999</c:v>
                </c:pt>
                <c:pt idx="173">
                  <c:v>0.34996699999999997</c:v>
                </c:pt>
                <c:pt idx="174">
                  <c:v>0.34892800000000002</c:v>
                </c:pt>
                <c:pt idx="175">
                  <c:v>0.34671099999999999</c:v>
                </c:pt>
                <c:pt idx="176">
                  <c:v>0.34811900000000001</c:v>
                </c:pt>
                <c:pt idx="177">
                  <c:v>0.348047</c:v>
                </c:pt>
                <c:pt idx="178">
                  <c:v>0.34949400000000003</c:v>
                </c:pt>
                <c:pt idx="179">
                  <c:v>0.34734399999999999</c:v>
                </c:pt>
                <c:pt idx="180">
                  <c:v>0.34748099999999998</c:v>
                </c:pt>
                <c:pt idx="181">
                  <c:v>0.35022599999999998</c:v>
                </c:pt>
                <c:pt idx="182">
                  <c:v>0.34956700000000002</c:v>
                </c:pt>
                <c:pt idx="183">
                  <c:v>0.34605399999999997</c:v>
                </c:pt>
                <c:pt idx="184">
                  <c:v>0.34374700000000002</c:v>
                </c:pt>
                <c:pt idx="185">
                  <c:v>0.348105</c:v>
                </c:pt>
                <c:pt idx="186">
                  <c:v>0.34889900000000001</c:v>
                </c:pt>
                <c:pt idx="187">
                  <c:v>0.34809099999999998</c:v>
                </c:pt>
                <c:pt idx="188">
                  <c:v>0.34836699999999998</c:v>
                </c:pt>
                <c:pt idx="189">
                  <c:v>0.34868399999999999</c:v>
                </c:pt>
                <c:pt idx="190">
                  <c:v>0.35199399999999997</c:v>
                </c:pt>
                <c:pt idx="191">
                  <c:v>0.345752</c:v>
                </c:pt>
                <c:pt idx="192">
                  <c:v>0.34457199999999999</c:v>
                </c:pt>
                <c:pt idx="193">
                  <c:v>0.347219</c:v>
                </c:pt>
                <c:pt idx="194">
                  <c:v>0.34584900000000002</c:v>
                </c:pt>
                <c:pt idx="195">
                  <c:v>0.34550799999999998</c:v>
                </c:pt>
                <c:pt idx="196">
                  <c:v>0.34704600000000002</c:v>
                </c:pt>
                <c:pt idx="197">
                  <c:v>0.344912</c:v>
                </c:pt>
                <c:pt idx="198">
                  <c:v>0.34421299999999999</c:v>
                </c:pt>
                <c:pt idx="199">
                  <c:v>0.34041900000000003</c:v>
                </c:pt>
                <c:pt idx="200">
                  <c:v>0.34228999999999998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0.42011823384038721</c:v>
                </c:pt>
                <c:pt idx="1">
                  <c:v>0.42067215602861352</c:v>
                </c:pt>
                <c:pt idx="2">
                  <c:v>0.42121606048271132</c:v>
                </c:pt>
                <c:pt idx="3">
                  <c:v>0.42174861202035402</c:v>
                </c:pt>
                <c:pt idx="4">
                  <c:v>0.42226835362311627</c:v>
                </c:pt>
                <c:pt idx="5">
                  <c:v>0.42277370541330744</c:v>
                </c:pt>
                <c:pt idx="6">
                  <c:v>0.4232629675713635</c:v>
                </c:pt>
                <c:pt idx="7">
                  <c:v>0.42373432926023347</c:v>
                </c:pt>
                <c:pt idx="8">
                  <c:v>0.4241858866414428</c:v>
                </c:pt>
                <c:pt idx="9">
                  <c:v>0.42461567456117855</c:v>
                </c:pt>
                <c:pt idx="10">
                  <c:v>0.42502171863129934</c:v>
                </c:pt>
                <c:pt idx="11">
                  <c:v>0.42540211744060186</c:v>
                </c:pt>
                <c:pt idx="12">
                  <c:v>0.425755168735722</c:v>
                </c:pt>
                <c:pt idx="13">
                  <c:v>0.42607955882536297</c:v>
                </c:pt>
                <c:pt idx="14">
                  <c:v>0.42637464133448244</c:v>
                </c:pt>
                <c:pt idx="15">
                  <c:v>0.42664083976203526</c:v>
                </c:pt>
                <c:pt idx="16">
                  <c:v>0.4268802178022143</c:v>
                </c:pt>
                <c:pt idx="17">
                  <c:v>0.42709727138361137</c:v>
                </c:pt>
                <c:pt idx="18">
                  <c:v>0.42730000559167958</c:v>
                </c:pt>
                <c:pt idx="19">
                  <c:v>0.42750136606032674</c:v>
                </c:pt>
                <c:pt idx="20">
                  <c:v>0.42772109520157792</c:v>
                </c:pt>
                <c:pt idx="21">
                  <c:v>0.42798807510540554</c:v>
                </c:pt>
                <c:pt idx="22">
                  <c:v>0.42834319674837346</c:v>
                </c:pt>
                <c:pt idx="23">
                  <c:v>0.42884275473884303</c:v>
                </c:pt>
                <c:pt idx="24">
                  <c:v>0.42956230414443614</c:v>
                </c:pt>
                <c:pt idx="25">
                  <c:v>0.43060082849325565</c:v>
                </c:pt>
                <c:pt idx="26">
                  <c:v>0.4320849561712175</c:v>
                </c:pt>
                <c:pt idx="27">
                  <c:v>0.43417283078829066</c:v>
                </c:pt>
                <c:pt idx="28">
                  <c:v>0.43705709985225</c:v>
                </c:pt>
                <c:pt idx="29">
                  <c:v>0.44096635183064348</c:v>
                </c:pt>
                <c:pt idx="30">
                  <c:v>0.44616422724964983</c:v>
                </c:pt>
                <c:pt idx="31">
                  <c:v>0.45294538266755824</c:v>
                </c:pt>
                <c:pt idx="32">
                  <c:v>0.46162752703264986</c:v>
                </c:pt>
                <c:pt idx="33">
                  <c:v>0.47253890556627498</c:v>
                </c:pt>
                <c:pt idx="34">
                  <c:v>0.48600089626589954</c:v>
                </c:pt>
                <c:pt idx="35">
                  <c:v>0.5023058133526529</c:v>
                </c:pt>
                <c:pt idx="36">
                  <c:v>0.52169056524690016</c:v>
                </c:pt>
                <c:pt idx="37">
                  <c:v>0.54430745254692126</c:v>
                </c:pt>
                <c:pt idx="38">
                  <c:v>0.57019404938561846</c:v>
                </c:pt>
                <c:pt idx="39">
                  <c:v>0.59924469885627685</c:v>
                </c:pt>
                <c:pt idx="40">
                  <c:v>0.63118652490084604</c:v>
                </c:pt>
                <c:pt idx="41">
                  <c:v>0.66556259757072256</c:v>
                </c:pt>
                <c:pt idx="42">
                  <c:v>0.70172221175417748</c:v>
                </c:pt>
                <c:pt idx="43">
                  <c:v>0.73880668247581582</c:v>
                </c:pt>
                <c:pt idx="44">
                  <c:v>0.77568292449000353</c:v>
                </c:pt>
                <c:pt idx="45">
                  <c:v>0.81070284466352271</c:v>
                </c:pt>
                <c:pt idx="46">
                  <c:v>0.84111140184949473</c:v>
                </c:pt>
                <c:pt idx="47">
                  <c:v>0.86212328415165929</c:v>
                </c:pt>
                <c:pt idx="48">
                  <c:v>0.86640920169607716</c:v>
                </c:pt>
                <c:pt idx="49">
                  <c:v>0.84557814718121704</c:v>
                </c:pt>
                <c:pt idx="50">
                  <c:v>0.79464589417819731</c:v>
                </c:pt>
                <c:pt idx="51">
                  <c:v>0.71742730638347696</c:v>
                </c:pt>
                <c:pt idx="52">
                  <c:v>0.62789235135315868</c:v>
                </c:pt>
                <c:pt idx="53">
                  <c:v>0.54452849273011161</c:v>
                </c:pt>
                <c:pt idx="54">
                  <c:v>0.48126015073553779</c:v>
                </c:pt>
                <c:pt idx="55">
                  <c:v>0.44209423462474862</c:v>
                </c:pt>
                <c:pt idx="56">
                  <c:v>0.4227348939114719</c:v>
                </c:pt>
                <c:pt idx="57">
                  <c:v>0.4159805057592002</c:v>
                </c:pt>
                <c:pt idx="58">
                  <c:v>0.41600258639304188</c:v>
                </c:pt>
                <c:pt idx="59">
                  <c:v>0.41962525977214715</c:v>
                </c:pt>
                <c:pt idx="60">
                  <c:v>0.42568458417042815</c:v>
                </c:pt>
                <c:pt idx="61">
                  <c:v>0.43403486689159754</c:v>
                </c:pt>
                <c:pt idx="62">
                  <c:v>0.44490134849815999</c:v>
                </c:pt>
                <c:pt idx="63">
                  <c:v>0.45858177814548617</c:v>
                </c:pt>
                <c:pt idx="64">
                  <c:v>0.4753215758551842</c:v>
                </c:pt>
                <c:pt idx="65">
                  <c:v>0.49524714272182513</c:v>
                </c:pt>
                <c:pt idx="66">
                  <c:v>0.51831504948344054</c:v>
                </c:pt>
                <c:pt idx="67">
                  <c:v>0.54426984933863165</c:v>
                </c:pt>
                <c:pt idx="68">
                  <c:v>0.57261413591477428</c:v>
                </c:pt>
                <c:pt idx="69">
                  <c:v>0.60259386358310585</c:v>
                </c:pt>
                <c:pt idx="70">
                  <c:v>0.63318190707040112</c:v>
                </c:pt>
                <c:pt idx="71">
                  <c:v>0.66295550793322755</c:v>
                </c:pt>
                <c:pt idx="72">
                  <c:v>0.68955170597328752</c:v>
                </c:pt>
                <c:pt idx="73">
                  <c:v>0.70831798635948917</c:v>
                </c:pt>
                <c:pt idx="74">
                  <c:v>0.71090549827075733</c:v>
                </c:pt>
                <c:pt idx="75">
                  <c:v>0.68712755466878428</c:v>
                </c:pt>
                <c:pt idx="76">
                  <c:v>0.63290786881409777</c:v>
                </c:pt>
                <c:pt idx="77">
                  <c:v>0.55868335409754422</c:v>
                </c:pt>
                <c:pt idx="78">
                  <c:v>0.48627170395561592</c:v>
                </c:pt>
                <c:pt idx="79">
                  <c:v>0.43389136516504467</c:v>
                </c:pt>
                <c:pt idx="80">
                  <c:v>0.40535846099770778</c:v>
                </c:pt>
                <c:pt idx="81">
                  <c:v>0.39346208417512168</c:v>
                </c:pt>
                <c:pt idx="82">
                  <c:v>0.38947266711292661</c:v>
                </c:pt>
                <c:pt idx="83">
                  <c:v>0.38817247490941587</c:v>
                </c:pt>
                <c:pt idx="84">
                  <c:v>0.38754284396472222</c:v>
                </c:pt>
                <c:pt idx="85">
                  <c:v>0.38703913405733914</c:v>
                </c:pt>
                <c:pt idx="86">
                  <c:v>0.38655542554430306</c:v>
                </c:pt>
                <c:pt idx="87">
                  <c:v>0.38607647889059316</c:v>
                </c:pt>
                <c:pt idx="88">
                  <c:v>0.38560050814461122</c:v>
                </c:pt>
                <c:pt idx="89">
                  <c:v>0.38512720062555506</c:v>
                </c:pt>
                <c:pt idx="90">
                  <c:v>0.38465638756549675</c:v>
                </c:pt>
                <c:pt idx="91">
                  <c:v>0.38418795225252544</c:v>
                </c:pt>
                <c:pt idx="92">
                  <c:v>0.38372185899610184</c:v>
                </c:pt>
                <c:pt idx="93">
                  <c:v>0.38325822248297753</c:v>
                </c:pt>
                <c:pt idx="94">
                  <c:v>0.38279743730245236</c:v>
                </c:pt>
                <c:pt idx="95">
                  <c:v>0.3823404064668478</c:v>
                </c:pt>
                <c:pt idx="96">
                  <c:v>0.38188892302811811</c:v>
                </c:pt>
                <c:pt idx="97">
                  <c:v>0.38144627094835903</c:v>
                </c:pt>
                <c:pt idx="98">
                  <c:v>0.38101811161375942</c:v>
                </c:pt>
                <c:pt idx="99">
                  <c:v>0.38061369741379319</c:v>
                </c:pt>
                <c:pt idx="100">
                  <c:v>0.38024738765479044</c:v>
                </c:pt>
                <c:pt idx="101">
                  <c:v>0.37994032160232127</c:v>
                </c:pt>
                <c:pt idx="102">
                  <c:v>0.37972192767848661</c:v>
                </c:pt>
                <c:pt idx="103">
                  <c:v>0.37963073912095074</c:v>
                </c:pt>
                <c:pt idx="104">
                  <c:v>0.37971379716961662</c:v>
                </c:pt>
                <c:pt idx="105">
                  <c:v>0.38002382569260318</c:v>
                </c:pt>
                <c:pt idx="106">
                  <c:v>0.38061340468932808</c:v>
                </c:pt>
                <c:pt idx="107">
                  <c:v>0.38152549594972229</c:v>
                </c:pt>
                <c:pt idx="108">
                  <c:v>0.38277967274361085</c:v>
                </c:pt>
                <c:pt idx="109">
                  <c:v>0.38435317139676217</c:v>
                </c:pt>
                <c:pt idx="110">
                  <c:v>0.38615627228569693</c:v>
                </c:pt>
                <c:pt idx="111">
                  <c:v>0.38800525737340941</c:v>
                </c:pt>
                <c:pt idx="112">
                  <c:v>0.38960631570826004</c:v>
                </c:pt>
                <c:pt idx="113">
                  <c:v>0.39057709451230077</c:v>
                </c:pt>
                <c:pt idx="114">
                  <c:v>0.39053318976266926</c:v>
                </c:pt>
                <c:pt idx="115">
                  <c:v>0.38923480030474356</c:v>
                </c:pt>
                <c:pt idx="116">
                  <c:v>0.38672981969995696</c:v>
                </c:pt>
                <c:pt idx="117">
                  <c:v>0.38339390106198912</c:v>
                </c:pt>
                <c:pt idx="118">
                  <c:v>0.37981125687022949</c:v>
                </c:pt>
                <c:pt idx="119">
                  <c:v>0.37654892012839125</c:v>
                </c:pt>
                <c:pt idx="120">
                  <c:v>0.37395834480678264</c:v>
                </c:pt>
                <c:pt idx="121">
                  <c:v>0.37211228901172111</c:v>
                </c:pt>
                <c:pt idx="122">
                  <c:v>0.37087914110812503</c:v>
                </c:pt>
                <c:pt idx="123">
                  <c:v>0.37005215607318831</c:v>
                </c:pt>
                <c:pt idx="124">
                  <c:v>0.36944894377807075</c:v>
                </c:pt>
                <c:pt idx="125">
                  <c:v>0.36894999151320879</c:v>
                </c:pt>
                <c:pt idx="126">
                  <c:v>0.36849265054667402</c:v>
                </c:pt>
                <c:pt idx="127">
                  <c:v>0.36804981719865959</c:v>
                </c:pt>
                <c:pt idx="128">
                  <c:v>0.36761167023983971</c:v>
                </c:pt>
                <c:pt idx="129">
                  <c:v>0.36717523989480727</c:v>
                </c:pt>
                <c:pt idx="130">
                  <c:v>0.36673987752337339</c:v>
                </c:pt>
                <c:pt idx="131">
                  <c:v>0.36630577296385364</c:v>
                </c:pt>
                <c:pt idx="132">
                  <c:v>0.36587381028567645</c:v>
                </c:pt>
                <c:pt idx="133">
                  <c:v>0.36544616475261754</c:v>
                </c:pt>
                <c:pt idx="134">
                  <c:v>0.36502766437481915</c:v>
                </c:pt>
                <c:pt idx="135">
                  <c:v>0.3646281603353006</c:v>
                </c:pt>
                <c:pt idx="136">
                  <c:v>0.36426599638435653</c:v>
                </c:pt>
                <c:pt idx="137">
                  <c:v>0.363972004506947</c:v>
                </c:pt>
                <c:pt idx="138">
                  <c:v>0.36379219200014901</c:v>
                </c:pt>
                <c:pt idx="139">
                  <c:v>0.36378574048117485</c:v>
                </c:pt>
                <c:pt idx="140">
                  <c:v>0.36401416998597302</c:v>
                </c:pt>
                <c:pt idx="141">
                  <c:v>0.3645192042121424</c:v>
                </c:pt>
                <c:pt idx="142">
                  <c:v>0.36529222958594698</c:v>
                </c:pt>
                <c:pt idx="143">
                  <c:v>0.3662462181026096</c:v>
                </c:pt>
                <c:pt idx="144">
                  <c:v>0.36720708008540359</c:v>
                </c:pt>
                <c:pt idx="145">
                  <c:v>0.36793926894766815</c:v>
                </c:pt>
                <c:pt idx="146">
                  <c:v>0.36820677258707518</c:v>
                </c:pt>
                <c:pt idx="147">
                  <c:v>0.36785022709303572</c:v>
                </c:pt>
                <c:pt idx="148">
                  <c:v>0.36684639917611733</c:v>
                </c:pt>
                <c:pt idx="149">
                  <c:v>0.36531987998398691</c:v>
                </c:pt>
                <c:pt idx="150">
                  <c:v>0.36349950356967153</c:v>
                </c:pt>
                <c:pt idx="151">
                  <c:v>0.36164042608050551</c:v>
                </c:pt>
                <c:pt idx="152">
                  <c:v>0.35994853725996806</c:v>
                </c:pt>
                <c:pt idx="153">
                  <c:v>0.35853770281142927</c:v>
                </c:pt>
                <c:pt idx="154">
                  <c:v>0.35742882381515628</c:v>
                </c:pt>
                <c:pt idx="155">
                  <c:v>0.35657850873828972</c:v>
                </c:pt>
                <c:pt idx="156">
                  <c:v>0.35591625166650703</c:v>
                </c:pt>
                <c:pt idx="157">
                  <c:v>0.35537340902081543</c:v>
                </c:pt>
                <c:pt idx="158">
                  <c:v>0.35489772246388213</c:v>
                </c:pt>
                <c:pt idx="159">
                  <c:v>0.35445575142656577</c:v>
                </c:pt>
                <c:pt idx="160">
                  <c:v>0.35402894059496698</c:v>
                </c:pt>
                <c:pt idx="161">
                  <c:v>0.35360820911615082</c:v>
                </c:pt>
                <c:pt idx="162">
                  <c:v>0.3531895915041649</c:v>
                </c:pt>
                <c:pt idx="163">
                  <c:v>0.35277152497907133</c:v>
                </c:pt>
                <c:pt idx="164">
                  <c:v>0.35235344363965748</c:v>
                </c:pt>
                <c:pt idx="165">
                  <c:v>0.35193515159207278</c:v>
                </c:pt>
                <c:pt idx="166">
                  <c:v>0.35151657811548181</c:v>
                </c:pt>
                <c:pt idx="167">
                  <c:v>0.35109769289477277</c:v>
                </c:pt>
                <c:pt idx="168">
                  <c:v>0.35067847967689081</c:v>
                </c:pt>
                <c:pt idx="169">
                  <c:v>0.35025892871862008</c:v>
                </c:pt>
                <c:pt idx="170">
                  <c:v>0.34983903459936699</c:v>
                </c:pt>
                <c:pt idx="171">
                  <c:v>0.34941879540221094</c:v>
                </c:pt>
                <c:pt idx="172">
                  <c:v>0.34899821221331734</c:v>
                </c:pt>
                <c:pt idx="173">
                  <c:v>0.34857728869849008</c:v>
                </c:pt>
                <c:pt idx="174">
                  <c:v>0.34815603071116541</c:v>
                </c:pt>
                <c:pt idx="175">
                  <c:v>0.34773444592713215</c:v>
                </c:pt>
                <c:pt idx="176">
                  <c:v>0.34731254350785556</c:v>
                </c:pt>
                <c:pt idx="177">
                  <c:v>0.34689033379423068</c:v>
                </c:pt>
                <c:pt idx="178">
                  <c:v>0.34646782803157228</c:v>
                </c:pt>
                <c:pt idx="179">
                  <c:v>0.34604503812567461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0.42011822836780127</c:v>
                </c:pt>
                <c:pt idx="1">
                  <c:v>0.42067214492192256</c:v>
                </c:pt>
                <c:pt idx="2">
                  <c:v>0.42121603825234039</c:v>
                </c:pt>
                <c:pt idx="3">
                  <c:v>0.42174856813913769</c:v>
                </c:pt>
                <c:pt idx="4">
                  <c:v>0.4222682681989931</c:v>
                </c:pt>
                <c:pt idx="5">
                  <c:v>0.42277354141010531</c:v>
                </c:pt>
                <c:pt idx="6">
                  <c:v>0.42326265704816485</c:v>
                </c:pt>
                <c:pt idx="7">
                  <c:v>0.42373374942353359</c:v>
                </c:pt>
                <c:pt idx="8">
                  <c:v>0.42418481884793968</c:v>
                </c:pt>
                <c:pt idx="9">
                  <c:v>0.42461373528896995</c:v>
                </c:pt>
                <c:pt idx="10">
                  <c:v>0.42501824518812098</c:v>
                </c:pt>
                <c:pt idx="11">
                  <c:v>0.42539598191815808</c:v>
                </c:pt>
                <c:pt idx="12">
                  <c:v>0.42574448033260792</c:v>
                </c:pt>
                <c:pt idx="13">
                  <c:v>0.4260611958087937</c:v>
                </c:pt>
                <c:pt idx="14">
                  <c:v>0.42634352810066889</c:v>
                </c:pt>
                <c:pt idx="15">
                  <c:v>0.4265888501945217</c:v>
                </c:pt>
                <c:pt idx="16">
                  <c:v>0.42679454219678525</c:v>
                </c:pt>
                <c:pt idx="17">
                  <c:v>0.42695803007863636</c:v>
                </c:pt>
                <c:pt idx="18">
                  <c:v>0.42707682886010534</c:v>
                </c:pt>
                <c:pt idx="19">
                  <c:v>0.42714858954450163</c:v>
                </c:pt>
                <c:pt idx="20">
                  <c:v>0.42717114882416796</c:v>
                </c:pt>
                <c:pt idx="21">
                  <c:v>0.42714258028771424</c:v>
                </c:pt>
                <c:pt idx="22">
                  <c:v>0.4270612455879661</c:v>
                </c:pt>
                <c:pt idx="23">
                  <c:v>0.42692584380296966</c:v>
                </c:pt>
                <c:pt idx="24">
                  <c:v>0.42673545706475924</c:v>
                </c:pt>
                <c:pt idx="25">
                  <c:v>0.42648959046604046</c:v>
                </c:pt>
                <c:pt idx="26">
                  <c:v>0.42618820430300691</c:v>
                </c:pt>
                <c:pt idx="27">
                  <c:v>0.42583173688533227</c:v>
                </c:pt>
                <c:pt idx="28">
                  <c:v>0.42542111644418451</c:v>
                </c:pt>
                <c:pt idx="29">
                  <c:v>0.42495776108635991</c:v>
                </c:pt>
                <c:pt idx="30">
                  <c:v>0.42444356625570218</c:v>
                </c:pt>
                <c:pt idx="31">
                  <c:v>0.42388087973919358</c:v>
                </c:pt>
                <c:pt idx="32">
                  <c:v>0.42327246485355963</c:v>
                </c:pt>
                <c:pt idx="33">
                  <c:v>0.42262145302378329</c:v>
                </c:pt>
                <c:pt idx="34">
                  <c:v>0.4219312874731051</c:v>
                </c:pt>
                <c:pt idx="35">
                  <c:v>0.42120566014602284</c:v>
                </c:pt>
                <c:pt idx="36">
                  <c:v>0.42044844425259931</c:v>
                </c:pt>
                <c:pt idx="37">
                  <c:v>0.41966362493805348</c:v>
                </c:pt>
                <c:pt idx="38">
                  <c:v>0.41885523054442669</c:v>
                </c:pt>
                <c:pt idx="39">
                  <c:v>0.41802726675300089</c:v>
                </c:pt>
                <c:pt idx="40">
                  <c:v>0.417183655600456</c:v>
                </c:pt>
                <c:pt idx="41">
                  <c:v>0.41632818097986679</c:v>
                </c:pt>
                <c:pt idx="42">
                  <c:v>0.41546444180489256</c:v>
                </c:pt>
                <c:pt idx="43">
                  <c:v>0.41459581356722258</c:v>
                </c:pt>
                <c:pt idx="44">
                  <c:v>0.41372541858536199</c:v>
                </c:pt>
                <c:pt idx="45">
                  <c:v>0.41285610485302615</c:v>
                </c:pt>
                <c:pt idx="46">
                  <c:v>0.41199043306620675</c:v>
                </c:pt>
                <c:pt idx="47">
                  <c:v>0.41113067115003837</c:v>
                </c:pt>
                <c:pt idx="48">
                  <c:v>0.41027879542336115</c:v>
                </c:pt>
                <c:pt idx="49">
                  <c:v>0.40943649742766164</c:v>
                </c:pt>
                <c:pt idx="50">
                  <c:v>0.40860519540067053</c:v>
                </c:pt>
                <c:pt idx="51">
                  <c:v>0.40778604938310697</c:v>
                </c:pt>
                <c:pt idx="52">
                  <c:v>0.40697997899826144</c:v>
                </c:pt>
                <c:pt idx="53">
                  <c:v>0.40618768302648234</c:v>
                </c:pt>
                <c:pt idx="54">
                  <c:v>0.4054096599991131</c:v>
                </c:pt>
                <c:pt idx="55">
                  <c:v>0.40464622914935666</c:v>
                </c:pt>
                <c:pt idx="56">
                  <c:v>0.40389755117296561</c:v>
                </c:pt>
                <c:pt idx="57">
                  <c:v>0.40316364836348212</c:v>
                </c:pt>
                <c:pt idx="58">
                  <c:v>0.4024444237905983</c:v>
                </c:pt>
                <c:pt idx="59">
                  <c:v>0.40173967928329013</c:v>
                </c:pt>
                <c:pt idx="60">
                  <c:v>0.40104913206020598</c:v>
                </c:pt>
                <c:pt idx="61">
                  <c:v>0.40037242991789485</c:v>
                </c:pt>
                <c:pt idx="62">
                  <c:v>0.39970916494315833</c:v>
                </c:pt>
                <c:pt idx="63">
                  <c:v>0.39905888575993242</c:v>
                </c:pt>
                <c:pt idx="64">
                  <c:v>0.39842110835481648</c:v>
                </c:pt>
                <c:pt idx="65">
                  <c:v>0.39779532555000052</c:v>
                </c:pt>
                <c:pt idx="66">
                  <c:v>0.3971810152092678</c:v>
                </c:pt>
                <c:pt idx="67">
                  <c:v>0.39657764727331735</c:v>
                </c:pt>
                <c:pt idx="68">
                  <c:v>0.3959846897260903</c:v>
                </c:pt>
                <c:pt idx="69">
                  <c:v>0.39540161359521642</c:v>
                </c:pt>
                <c:pt idx="70">
                  <c:v>0.39482789708808791</c:v>
                </c:pt>
                <c:pt idx="71">
                  <c:v>0.39426302896123294</c:v>
                </c:pt>
                <c:pt idx="72">
                  <c:v>0.39370651121529127</c:v>
                </c:pt>
                <c:pt idx="73">
                  <c:v>0.39315786120152801</c:v>
                </c:pt>
                <c:pt idx="74">
                  <c:v>0.39261661321890345</c:v>
                </c:pt>
                <c:pt idx="75">
                  <c:v>0.39208231967357665</c:v>
                </c:pt>
                <c:pt idx="76">
                  <c:v>0.39155455186561305</c:v>
                </c:pt>
                <c:pt idx="77">
                  <c:v>0.39103290046077888</c:v>
                </c:pt>
                <c:pt idx="78">
                  <c:v>0.39051697569875055</c:v>
                </c:pt>
                <c:pt idx="79">
                  <c:v>0.39000640738295056</c:v>
                </c:pt>
                <c:pt idx="80">
                  <c:v>0.38950084469156082</c:v>
                </c:pt>
                <c:pt idx="81">
                  <c:v>0.38899995584411273</c:v>
                </c:pt>
                <c:pt idx="82">
                  <c:v>0.38850342765338036</c:v>
                </c:pt>
                <c:pt idx="83">
                  <c:v>0.38801096498812643</c:v>
                </c:pt>
                <c:pt idx="84">
                  <c:v>0.38752229016851863</c:v>
                </c:pt>
                <c:pt idx="85">
                  <c:v>0.38703714231274516</c:v>
                </c:pt>
                <c:pt idx="86">
                  <c:v>0.38655527665045925</c:v>
                </c:pt>
                <c:pt idx="87">
                  <c:v>0.38607646381614891</c:v>
                </c:pt>
                <c:pt idx="88">
                  <c:v>0.38560048913332989</c:v>
                </c:pt>
                <c:pt idx="89">
                  <c:v>0.38512715189855062</c:v>
                </c:pt>
                <c:pt idx="90">
                  <c:v>0.38465626467255887</c:v>
                </c:pt>
                <c:pt idx="91">
                  <c:v>0.38418765258457427</c:v>
                </c:pt>
                <c:pt idx="92">
                  <c:v>0.38372115265441381</c:v>
                </c:pt>
                <c:pt idx="93">
                  <c:v>0.38325661313619724</c:v>
                </c:pt>
                <c:pt idx="94">
                  <c:v>0.38279389288650884</c:v>
                </c:pt>
                <c:pt idx="95">
                  <c:v>0.38233286075916623</c:v>
                </c:pt>
                <c:pt idx="96">
                  <c:v>0.38187339502815193</c:v>
                </c:pt>
                <c:pt idx="97">
                  <c:v>0.3814153828397665</c:v>
                </c:pt>
                <c:pt idx="98">
                  <c:v>0.380958719694651</c:v>
                </c:pt>
                <c:pt idx="99">
                  <c:v>0.3805033089599959</c:v>
                </c:pt>
                <c:pt idx="100">
                  <c:v>0.38004906141198114</c:v>
                </c:pt>
                <c:pt idx="101">
                  <c:v>0.37959589480827316</c:v>
                </c:pt>
                <c:pt idx="102">
                  <c:v>0.37914373349022912</c:v>
                </c:pt>
                <c:pt idx="103">
                  <c:v>0.37869250801431581</c:v>
                </c:pt>
                <c:pt idx="104">
                  <c:v>0.37824215481213708</c:v>
                </c:pt>
                <c:pt idx="105">
                  <c:v>0.37779261587836133</c:v>
                </c:pt>
                <c:pt idx="106">
                  <c:v>0.37734383848575986</c:v>
                </c:pt>
                <c:pt idx="107">
                  <c:v>0.37689577492648318</c:v>
                </c:pt>
                <c:pt idx="108">
                  <c:v>0.37644838227861893</c:v>
                </c:pt>
                <c:pt idx="109">
                  <c:v>0.37600162219698857</c:v>
                </c:pt>
                <c:pt idx="110">
                  <c:v>0.37555546072702944</c:v>
                </c:pt>
                <c:pt idx="111">
                  <c:v>0.37510986814048869</c:v>
                </c:pt>
                <c:pt idx="112">
                  <c:v>0.37466481879149899</c:v>
                </c:pt>
                <c:pt idx="113">
                  <c:v>0.37422029099142229</c:v>
                </c:pt>
                <c:pt idx="114">
                  <c:v>0.37377626690062249</c:v>
                </c:pt>
                <c:pt idx="115">
                  <c:v>0.37333273243505843</c:v>
                </c:pt>
                <c:pt idx="116">
                  <c:v>0.37288967718527166</c:v>
                </c:pt>
                <c:pt idx="117">
                  <c:v>0.37244709434497214</c:v>
                </c:pt>
                <c:pt idx="118">
                  <c:v>0.37200498064600585</c:v>
                </c:pt>
                <c:pt idx="119">
                  <c:v>0.37156333629601207</c:v>
                </c:pt>
                <c:pt idx="120">
                  <c:v>0.37112216491456235</c:v>
                </c:pt>
                <c:pt idx="121">
                  <c:v>0.37068147346302438</c:v>
                </c:pt>
                <c:pt idx="122">
                  <c:v>0.3702412721628211</c:v>
                </c:pt>
                <c:pt idx="123">
                  <c:v>0.36980157439620065</c:v>
                </c:pt>
                <c:pt idx="124">
                  <c:v>0.36936239658311321</c:v>
                </c:pt>
                <c:pt idx="125">
                  <c:v>0.36892375802735727</c:v>
                </c:pt>
                <c:pt idx="126">
                  <c:v>0.36848568072486543</c:v>
                </c:pt>
                <c:pt idx="127">
                  <c:v>0.36804818912690684</c:v>
                </c:pt>
                <c:pt idx="128">
                  <c:v>0.36761130985116586</c:v>
                </c:pt>
                <c:pt idx="129">
                  <c:v>0.36717507133419353</c:v>
                </c:pt>
                <c:pt idx="130">
                  <c:v>0.36673950341969241</c:v>
                </c:pt>
                <c:pt idx="131">
                  <c:v>0.36630463687857212</c:v>
                </c:pt>
                <c:pt idx="132">
                  <c:v>0.36587050285874928</c:v>
                </c:pt>
                <c:pt idx="133">
                  <c:v>0.36543713226530627</c:v>
                </c:pt>
                <c:pt idx="134">
                  <c:v>0.36500455507485574</c:v>
                </c:pt>
                <c:pt idx="135">
                  <c:v>0.36457279959174038</c:v>
                </c:pt>
                <c:pt idx="136">
                  <c:v>0.36414189165790167</c:v>
                </c:pt>
                <c:pt idx="137">
                  <c:v>0.36371185383270488</c:v>
                </c:pt>
                <c:pt idx="138">
                  <c:v>0.36328270456344725</c:v>
                </c:pt>
                <c:pt idx="139">
                  <c:v>0.36285445737138422</c:v>
                </c:pt>
                <c:pt idx="140">
                  <c:v>0.36242712008151134</c:v>
                </c:pt>
                <c:pt idx="141">
                  <c:v>0.36200069412665098</c:v>
                </c:pt>
                <c:pt idx="142">
                  <c:v>0.36157517395722683</c:v>
                </c:pt>
                <c:pt idx="143">
                  <c:v>0.36115054658716317</c:v>
                </c:pt>
                <c:pt idx="144">
                  <c:v>0.36072679130340096</c:v>
                </c:pt>
                <c:pt idx="145">
                  <c:v>0.36030387956153886</c:v>
                </c:pt>
                <c:pt idx="146">
                  <c:v>0.35988177508320607</c:v>
                </c:pt>
                <c:pt idx="147">
                  <c:v>0.35946043416229423</c:v>
                </c:pt>
                <c:pt idx="148">
                  <c:v>0.35903980617762066</c:v>
                </c:pt>
                <c:pt idx="149">
                  <c:v>0.35861983429964173</c:v>
                </c:pt>
                <c:pt idx="150">
                  <c:v>0.35820045636921227</c:v>
                </c:pt>
                <c:pt idx="151">
                  <c:v>0.35778160591786362</c:v>
                </c:pt>
                <c:pt idx="152">
                  <c:v>0.35736321329230997</c:v>
                </c:pt>
                <c:pt idx="153">
                  <c:v>0.35694520684142106</c:v>
                </c:pt>
                <c:pt idx="154">
                  <c:v>0.35652751412201744</c:v>
                </c:pt>
                <c:pt idx="155">
                  <c:v>0.3561100630806226</c:v>
                </c:pt>
                <c:pt idx="156">
                  <c:v>0.35569278317156483</c:v>
                </c:pt>
                <c:pt idx="157">
                  <c:v>0.35527560637716882</c:v>
                </c:pt>
                <c:pt idx="158">
                  <c:v>0.35485846810268379</c:v>
                </c:pt>
                <c:pt idx="159">
                  <c:v>0.35444130792641981</c:v>
                </c:pt>
                <c:pt idx="160">
                  <c:v>0.35402407019368398</c:v>
                </c:pt>
                <c:pt idx="161">
                  <c:v>0.35360670445093084</c:v>
                </c:pt>
                <c:pt idx="162">
                  <c:v>0.35318916572358638</c:v>
                </c:pt>
                <c:pt idx="163">
                  <c:v>0.35277141464692524</c:v>
                </c:pt>
                <c:pt idx="164">
                  <c:v>0.35235341746396986</c:v>
                </c:pt>
                <c:pt idx="165">
                  <c:v>0.3519351459075698</c:v>
                </c:pt>
                <c:pt idx="166">
                  <c:v>0.35151657698565525</c:v>
                </c:pt>
                <c:pt idx="167">
                  <c:v>0.35109769268928331</c:v>
                </c:pt>
                <c:pt idx="168">
                  <c:v>0.35067847964269555</c:v>
                </c:pt>
                <c:pt idx="169">
                  <c:v>0.3502589287134143</c:v>
                </c:pt>
                <c:pt idx="170">
                  <c:v>0.34983903459864207</c:v>
                </c:pt>
                <c:pt idx="171">
                  <c:v>0.34941879540211862</c:v>
                </c:pt>
                <c:pt idx="172">
                  <c:v>0.34899821221330657</c:v>
                </c:pt>
                <c:pt idx="173">
                  <c:v>0.34857728869848892</c:v>
                </c:pt>
                <c:pt idx="174">
                  <c:v>0.3481560307111653</c:v>
                </c:pt>
                <c:pt idx="175">
                  <c:v>0.34773444592713215</c:v>
                </c:pt>
                <c:pt idx="176">
                  <c:v>0.34731254350785556</c:v>
                </c:pt>
                <c:pt idx="177">
                  <c:v>0.34689033379423068</c:v>
                </c:pt>
                <c:pt idx="178">
                  <c:v>0.34646782803157228</c:v>
                </c:pt>
                <c:pt idx="179">
                  <c:v>0.34604503812567461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0.42090899999999998</c:v>
                </c:pt>
                <c:pt idx="1">
                  <c:v>0.42443599999999998</c:v>
                </c:pt>
                <c:pt idx="2">
                  <c:v>0.42942900000000001</c:v>
                </c:pt>
                <c:pt idx="3">
                  <c:v>0.42693300000000001</c:v>
                </c:pt>
                <c:pt idx="4">
                  <c:v>0.42680499999999999</c:v>
                </c:pt>
                <c:pt idx="5">
                  <c:v>0.42731599999999997</c:v>
                </c:pt>
                <c:pt idx="6">
                  <c:v>0.42394399999999999</c:v>
                </c:pt>
                <c:pt idx="7">
                  <c:v>0.42716999999999999</c:v>
                </c:pt>
                <c:pt idx="8">
                  <c:v>0.42447699999999999</c:v>
                </c:pt>
                <c:pt idx="9">
                  <c:v>0.42706100000000002</c:v>
                </c:pt>
                <c:pt idx="10">
                  <c:v>0.42635000000000001</c:v>
                </c:pt>
                <c:pt idx="11">
                  <c:v>0.42748799999999998</c:v>
                </c:pt>
                <c:pt idx="12">
                  <c:v>0.42677700000000002</c:v>
                </c:pt>
                <c:pt idx="13">
                  <c:v>0.43211500000000003</c:v>
                </c:pt>
                <c:pt idx="14">
                  <c:v>0.42508000000000001</c:v>
                </c:pt>
                <c:pt idx="15">
                  <c:v>0.42492400000000002</c:v>
                </c:pt>
                <c:pt idx="16">
                  <c:v>0.429421</c:v>
                </c:pt>
                <c:pt idx="17">
                  <c:v>0.43098999999999998</c:v>
                </c:pt>
                <c:pt idx="18">
                  <c:v>0.429898</c:v>
                </c:pt>
                <c:pt idx="19">
                  <c:v>0.43340099999999998</c:v>
                </c:pt>
                <c:pt idx="20">
                  <c:v>0.43318800000000002</c:v>
                </c:pt>
                <c:pt idx="21">
                  <c:v>0.43189</c:v>
                </c:pt>
                <c:pt idx="22">
                  <c:v>0.43584400000000001</c:v>
                </c:pt>
                <c:pt idx="23">
                  <c:v>0.43615900000000002</c:v>
                </c:pt>
                <c:pt idx="24">
                  <c:v>0.43373899999999999</c:v>
                </c:pt>
                <c:pt idx="25">
                  <c:v>0.43769000000000002</c:v>
                </c:pt>
                <c:pt idx="26">
                  <c:v>0.43914599999999998</c:v>
                </c:pt>
                <c:pt idx="27">
                  <c:v>0.44202999999999998</c:v>
                </c:pt>
                <c:pt idx="28">
                  <c:v>0.44449100000000002</c:v>
                </c:pt>
                <c:pt idx="29">
                  <c:v>0.44384800000000002</c:v>
                </c:pt>
                <c:pt idx="30">
                  <c:v>0.44891399999999998</c:v>
                </c:pt>
                <c:pt idx="31">
                  <c:v>0.45173099999999999</c:v>
                </c:pt>
                <c:pt idx="32">
                  <c:v>0.45635799999999999</c:v>
                </c:pt>
                <c:pt idx="33">
                  <c:v>0.46444600000000003</c:v>
                </c:pt>
                <c:pt idx="34">
                  <c:v>0.46832800000000002</c:v>
                </c:pt>
                <c:pt idx="35">
                  <c:v>0.48001100000000002</c:v>
                </c:pt>
                <c:pt idx="36">
                  <c:v>0.49835299999999999</c:v>
                </c:pt>
                <c:pt idx="37">
                  <c:v>0.51700500000000005</c:v>
                </c:pt>
                <c:pt idx="38">
                  <c:v>0.54411900000000002</c:v>
                </c:pt>
                <c:pt idx="39">
                  <c:v>0.58217699999999994</c:v>
                </c:pt>
                <c:pt idx="40">
                  <c:v>0.62990900000000005</c:v>
                </c:pt>
                <c:pt idx="41">
                  <c:v>0.67739099999999997</c:v>
                </c:pt>
                <c:pt idx="42">
                  <c:v>0.72169899999999998</c:v>
                </c:pt>
                <c:pt idx="43">
                  <c:v>0.75721400000000005</c:v>
                </c:pt>
                <c:pt idx="44">
                  <c:v>0.78881100000000004</c:v>
                </c:pt>
                <c:pt idx="45">
                  <c:v>0.81025599999999998</c:v>
                </c:pt>
                <c:pt idx="46">
                  <c:v>0.82262900000000005</c:v>
                </c:pt>
                <c:pt idx="47">
                  <c:v>0.82690900000000001</c:v>
                </c:pt>
                <c:pt idx="48">
                  <c:v>0.82475500000000002</c:v>
                </c:pt>
                <c:pt idx="49">
                  <c:v>0.81336900000000001</c:v>
                </c:pt>
                <c:pt idx="50">
                  <c:v>0.78644000000000003</c:v>
                </c:pt>
                <c:pt idx="51">
                  <c:v>0.736815</c:v>
                </c:pt>
                <c:pt idx="52">
                  <c:v>0.64060700000000004</c:v>
                </c:pt>
                <c:pt idx="53">
                  <c:v>0.50128899999999998</c:v>
                </c:pt>
                <c:pt idx="54">
                  <c:v>0.42649199999999998</c:v>
                </c:pt>
                <c:pt idx="55">
                  <c:v>0.41955199999999998</c:v>
                </c:pt>
                <c:pt idx="56">
                  <c:v>0.417935</c:v>
                </c:pt>
                <c:pt idx="57">
                  <c:v>0.41706900000000002</c:v>
                </c:pt>
                <c:pt idx="58">
                  <c:v>0.42039399999999999</c:v>
                </c:pt>
                <c:pt idx="59">
                  <c:v>0.419429</c:v>
                </c:pt>
                <c:pt idx="60">
                  <c:v>0.42385299999999998</c:v>
                </c:pt>
                <c:pt idx="61">
                  <c:v>0.43067800000000001</c:v>
                </c:pt>
                <c:pt idx="62">
                  <c:v>0.434415</c:v>
                </c:pt>
                <c:pt idx="63">
                  <c:v>0.44838600000000001</c:v>
                </c:pt>
                <c:pt idx="64">
                  <c:v>0.46525899999999998</c:v>
                </c:pt>
                <c:pt idx="65">
                  <c:v>0.49067499999999997</c:v>
                </c:pt>
                <c:pt idx="66">
                  <c:v>0.51816700000000004</c:v>
                </c:pt>
                <c:pt idx="67">
                  <c:v>0.55207099999999998</c:v>
                </c:pt>
                <c:pt idx="68">
                  <c:v>0.58690399999999998</c:v>
                </c:pt>
                <c:pt idx="69">
                  <c:v>0.61649500000000002</c:v>
                </c:pt>
                <c:pt idx="70">
                  <c:v>0.64386600000000005</c:v>
                </c:pt>
                <c:pt idx="71">
                  <c:v>0.66786199999999996</c:v>
                </c:pt>
                <c:pt idx="72">
                  <c:v>0.68573600000000001</c:v>
                </c:pt>
                <c:pt idx="73">
                  <c:v>0.68838100000000002</c:v>
                </c:pt>
                <c:pt idx="74">
                  <c:v>0.68225999999999998</c:v>
                </c:pt>
                <c:pt idx="75">
                  <c:v>0.660883</c:v>
                </c:pt>
                <c:pt idx="76">
                  <c:v>0.61776200000000003</c:v>
                </c:pt>
                <c:pt idx="77">
                  <c:v>0.53704099999999999</c:v>
                </c:pt>
                <c:pt idx="78">
                  <c:v>0.44014799999999998</c:v>
                </c:pt>
                <c:pt idx="79">
                  <c:v>0.39577800000000002</c:v>
                </c:pt>
                <c:pt idx="80">
                  <c:v>0.391372</c:v>
                </c:pt>
                <c:pt idx="81">
                  <c:v>0.388513</c:v>
                </c:pt>
                <c:pt idx="82">
                  <c:v>0.39183000000000001</c:v>
                </c:pt>
                <c:pt idx="83">
                  <c:v>0.389019</c:v>
                </c:pt>
                <c:pt idx="84">
                  <c:v>0.38853100000000002</c:v>
                </c:pt>
                <c:pt idx="85">
                  <c:v>0.38546000000000002</c:v>
                </c:pt>
                <c:pt idx="86">
                  <c:v>0.39027600000000001</c:v>
                </c:pt>
                <c:pt idx="87">
                  <c:v>0.388984</c:v>
                </c:pt>
                <c:pt idx="88">
                  <c:v>0.38446900000000001</c:v>
                </c:pt>
                <c:pt idx="89">
                  <c:v>0.38889600000000002</c:v>
                </c:pt>
                <c:pt idx="90">
                  <c:v>0.38009700000000002</c:v>
                </c:pt>
                <c:pt idx="91">
                  <c:v>0.38363799999999998</c:v>
                </c:pt>
                <c:pt idx="92">
                  <c:v>0.38779999999999998</c:v>
                </c:pt>
                <c:pt idx="93">
                  <c:v>0.37861899999999998</c:v>
                </c:pt>
                <c:pt idx="94">
                  <c:v>0.38458900000000001</c:v>
                </c:pt>
                <c:pt idx="95">
                  <c:v>0.38169700000000001</c:v>
                </c:pt>
                <c:pt idx="96">
                  <c:v>0.38316499999999998</c:v>
                </c:pt>
                <c:pt idx="97">
                  <c:v>0.38500699999999999</c:v>
                </c:pt>
                <c:pt idx="98">
                  <c:v>0.38003599999999998</c:v>
                </c:pt>
                <c:pt idx="99">
                  <c:v>0.38293500000000003</c:v>
                </c:pt>
                <c:pt idx="100">
                  <c:v>0.377382</c:v>
                </c:pt>
                <c:pt idx="101">
                  <c:v>0.37806000000000001</c:v>
                </c:pt>
                <c:pt idx="102">
                  <c:v>0.377114</c:v>
                </c:pt>
                <c:pt idx="103">
                  <c:v>0.38017400000000001</c:v>
                </c:pt>
                <c:pt idx="104">
                  <c:v>0.38296799999999998</c:v>
                </c:pt>
                <c:pt idx="105">
                  <c:v>0.379075</c:v>
                </c:pt>
                <c:pt idx="106">
                  <c:v>0.38086700000000001</c:v>
                </c:pt>
                <c:pt idx="107">
                  <c:v>0.38348599999999999</c:v>
                </c:pt>
                <c:pt idx="108">
                  <c:v>0.38463599999999998</c:v>
                </c:pt>
                <c:pt idx="109">
                  <c:v>0.38810299999999998</c:v>
                </c:pt>
                <c:pt idx="110">
                  <c:v>0.39195999999999998</c:v>
                </c:pt>
                <c:pt idx="111">
                  <c:v>0.39395599999999997</c:v>
                </c:pt>
                <c:pt idx="112">
                  <c:v>0.39341999999999999</c:v>
                </c:pt>
                <c:pt idx="113">
                  <c:v>0.39510000000000001</c:v>
                </c:pt>
                <c:pt idx="114">
                  <c:v>0.38933099999999998</c:v>
                </c:pt>
                <c:pt idx="115">
                  <c:v>0.39280199999999998</c:v>
                </c:pt>
                <c:pt idx="116">
                  <c:v>0.39135399999999998</c:v>
                </c:pt>
                <c:pt idx="117">
                  <c:v>0.38770900000000003</c:v>
                </c:pt>
                <c:pt idx="118">
                  <c:v>0.38454199999999999</c:v>
                </c:pt>
                <c:pt idx="119">
                  <c:v>0.377413</c:v>
                </c:pt>
                <c:pt idx="120">
                  <c:v>0.374753</c:v>
                </c:pt>
                <c:pt idx="121">
                  <c:v>0.37410300000000002</c:v>
                </c:pt>
                <c:pt idx="122">
                  <c:v>0.37504399999999999</c:v>
                </c:pt>
                <c:pt idx="123">
                  <c:v>0.374693</c:v>
                </c:pt>
                <c:pt idx="124">
                  <c:v>0.36891299999999999</c:v>
                </c:pt>
                <c:pt idx="125">
                  <c:v>0.37087599999999998</c:v>
                </c:pt>
                <c:pt idx="126">
                  <c:v>0.36918699999999999</c:v>
                </c:pt>
                <c:pt idx="127">
                  <c:v>0.37075799999999998</c:v>
                </c:pt>
                <c:pt idx="128">
                  <c:v>0.36865199999999998</c:v>
                </c:pt>
                <c:pt idx="129">
                  <c:v>0.36849700000000002</c:v>
                </c:pt>
                <c:pt idx="130">
                  <c:v>0.36984</c:v>
                </c:pt>
                <c:pt idx="131">
                  <c:v>0.37025400000000003</c:v>
                </c:pt>
                <c:pt idx="132">
                  <c:v>0.36804500000000001</c:v>
                </c:pt>
                <c:pt idx="133">
                  <c:v>0.36839300000000003</c:v>
                </c:pt>
                <c:pt idx="134">
                  <c:v>0.36551800000000001</c:v>
                </c:pt>
                <c:pt idx="135">
                  <c:v>0.36601899999999998</c:v>
                </c:pt>
                <c:pt idx="136">
                  <c:v>0.36702600000000002</c:v>
                </c:pt>
                <c:pt idx="137">
                  <c:v>0.36635099999999998</c:v>
                </c:pt>
                <c:pt idx="138">
                  <c:v>0.36836400000000002</c:v>
                </c:pt>
                <c:pt idx="139">
                  <c:v>0.36923899999999998</c:v>
                </c:pt>
                <c:pt idx="140">
                  <c:v>0.36683700000000002</c:v>
                </c:pt>
                <c:pt idx="141">
                  <c:v>0.37069999999999997</c:v>
                </c:pt>
                <c:pt idx="142">
                  <c:v>0.37053000000000003</c:v>
                </c:pt>
                <c:pt idx="143">
                  <c:v>0.375585</c:v>
                </c:pt>
                <c:pt idx="144">
                  <c:v>0.37003900000000001</c:v>
                </c:pt>
                <c:pt idx="145">
                  <c:v>0.37248500000000001</c:v>
                </c:pt>
                <c:pt idx="146">
                  <c:v>0.37196499999999999</c:v>
                </c:pt>
                <c:pt idx="147">
                  <c:v>0.37451699999999999</c:v>
                </c:pt>
                <c:pt idx="148">
                  <c:v>0.37872899999999998</c:v>
                </c:pt>
                <c:pt idx="149">
                  <c:v>0.37312299999999998</c:v>
                </c:pt>
                <c:pt idx="150">
                  <c:v>0.37184200000000001</c:v>
                </c:pt>
                <c:pt idx="151">
                  <c:v>0.36746699999999999</c:v>
                </c:pt>
                <c:pt idx="152">
                  <c:v>0.36564400000000002</c:v>
                </c:pt>
                <c:pt idx="153">
                  <c:v>0.36809799999999998</c:v>
                </c:pt>
                <c:pt idx="154">
                  <c:v>0.36528300000000002</c:v>
                </c:pt>
                <c:pt idx="155">
                  <c:v>0.36366100000000001</c:v>
                </c:pt>
                <c:pt idx="156">
                  <c:v>0.36707000000000001</c:v>
                </c:pt>
                <c:pt idx="157">
                  <c:v>0.367004</c:v>
                </c:pt>
                <c:pt idx="158">
                  <c:v>0.36120200000000002</c:v>
                </c:pt>
                <c:pt idx="159">
                  <c:v>0.36472599999999999</c:v>
                </c:pt>
                <c:pt idx="160">
                  <c:v>0.36483199999999999</c:v>
                </c:pt>
                <c:pt idx="161">
                  <c:v>0.363425</c:v>
                </c:pt>
                <c:pt idx="162">
                  <c:v>0.36388599999999999</c:v>
                </c:pt>
                <c:pt idx="163">
                  <c:v>0.36130000000000001</c:v>
                </c:pt>
                <c:pt idx="164">
                  <c:v>0.36271599999999998</c:v>
                </c:pt>
                <c:pt idx="165">
                  <c:v>0.36252099999999998</c:v>
                </c:pt>
                <c:pt idx="166">
                  <c:v>0.36114299999999999</c:v>
                </c:pt>
                <c:pt idx="167">
                  <c:v>0.36176999999999998</c:v>
                </c:pt>
                <c:pt idx="168">
                  <c:v>0.36053800000000003</c:v>
                </c:pt>
                <c:pt idx="169">
                  <c:v>0.35977199999999998</c:v>
                </c:pt>
                <c:pt idx="170">
                  <c:v>0.36518400000000001</c:v>
                </c:pt>
                <c:pt idx="171">
                  <c:v>0.36401299999999998</c:v>
                </c:pt>
                <c:pt idx="172">
                  <c:v>0.36232199999999998</c:v>
                </c:pt>
                <c:pt idx="173">
                  <c:v>0.360203</c:v>
                </c:pt>
                <c:pt idx="174">
                  <c:v>0.35978500000000002</c:v>
                </c:pt>
                <c:pt idx="175">
                  <c:v>0.36072500000000002</c:v>
                </c:pt>
                <c:pt idx="176">
                  <c:v>0.36337999999999998</c:v>
                </c:pt>
                <c:pt idx="177">
                  <c:v>0.360014</c:v>
                </c:pt>
                <c:pt idx="178">
                  <c:v>0.35852200000000001</c:v>
                </c:pt>
                <c:pt idx="179">
                  <c:v>0.35701300000000002</c:v>
                </c:pt>
                <c:pt idx="180">
                  <c:v>0.36111199999999999</c:v>
                </c:pt>
                <c:pt idx="181">
                  <c:v>0.360178</c:v>
                </c:pt>
                <c:pt idx="182">
                  <c:v>0.360151</c:v>
                </c:pt>
                <c:pt idx="183">
                  <c:v>0.36041200000000001</c:v>
                </c:pt>
                <c:pt idx="184">
                  <c:v>0.36124099999999998</c:v>
                </c:pt>
                <c:pt idx="185">
                  <c:v>0.35848799999999997</c:v>
                </c:pt>
                <c:pt idx="186">
                  <c:v>0.36222599999999999</c:v>
                </c:pt>
                <c:pt idx="187">
                  <c:v>0.36037999999999998</c:v>
                </c:pt>
                <c:pt idx="188">
                  <c:v>0.35615599999999997</c:v>
                </c:pt>
                <c:pt idx="189">
                  <c:v>0.35722199999999998</c:v>
                </c:pt>
                <c:pt idx="190">
                  <c:v>0.35939300000000002</c:v>
                </c:pt>
                <c:pt idx="191">
                  <c:v>0.35355500000000001</c:v>
                </c:pt>
                <c:pt idx="192">
                  <c:v>0.35912100000000002</c:v>
                </c:pt>
                <c:pt idx="193">
                  <c:v>0.36028700000000002</c:v>
                </c:pt>
                <c:pt idx="194">
                  <c:v>0.35697800000000002</c:v>
                </c:pt>
                <c:pt idx="195">
                  <c:v>0.35877300000000001</c:v>
                </c:pt>
                <c:pt idx="196">
                  <c:v>0.36110100000000001</c:v>
                </c:pt>
                <c:pt idx="197">
                  <c:v>0.362095</c:v>
                </c:pt>
                <c:pt idx="198">
                  <c:v>0.364736</c:v>
                </c:pt>
                <c:pt idx="199">
                  <c:v>0.36466999999999999</c:v>
                </c:pt>
                <c:pt idx="200">
                  <c:v>0.36682500000000001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0.4218941263042667</c:v>
                </c:pt>
                <c:pt idx="1">
                  <c:v>0.42244109472178992</c:v>
                </c:pt>
                <c:pt idx="2">
                  <c:v>0.42297655040136561</c:v>
                </c:pt>
                <c:pt idx="3">
                  <c:v>0.42349907009194526</c:v>
                </c:pt>
                <c:pt idx="4">
                  <c:v>0.42400710693573285</c:v>
                </c:pt>
                <c:pt idx="5">
                  <c:v>0.4244989895952041</c:v>
                </c:pt>
                <c:pt idx="6">
                  <c:v>0.42497292504858769</c:v>
                </c:pt>
                <c:pt idx="7">
                  <c:v>0.42542700689592727</c:v>
                </c:pt>
                <c:pt idx="8">
                  <c:v>0.42585923192571962</c:v>
                </c:pt>
                <c:pt idx="9">
                  <c:v>0.42626752903866649</c:v>
                </c:pt>
                <c:pt idx="10">
                  <c:v>0.4266498065840158</c:v>
                </c:pt>
                <c:pt idx="11">
                  <c:v>0.42700402694754525</c:v>
                </c:pt>
                <c:pt idx="12">
                  <c:v>0.4273283210781702</c:v>
                </c:pt>
                <c:pt idx="13">
                  <c:v>0.42762116079234491</c:v>
                </c:pt>
                <c:pt idx="14">
                  <c:v>0.42788161334160035</c:v>
                </c:pt>
                <c:pt idx="15">
                  <c:v>0.42810971092760947</c:v>
                </c:pt>
                <c:pt idx="16">
                  <c:v>0.42830697741378132</c:v>
                </c:pt>
                <c:pt idx="17">
                  <c:v>0.42847716482941417</c:v>
                </c:pt>
                <c:pt idx="18">
                  <c:v>0.42862726223920916</c:v>
                </c:pt>
                <c:pt idx="19">
                  <c:v>0.42876884726114434</c:v>
                </c:pt>
                <c:pt idx="20">
                  <c:v>0.42891985318571413</c:v>
                </c:pt>
                <c:pt idx="21">
                  <c:v>0.42910681859437566</c:v>
                </c:pt>
                <c:pt idx="22">
                  <c:v>0.42936766713767716</c:v>
                </c:pt>
                <c:pt idx="23">
                  <c:v>0.42975502787638109</c:v>
                </c:pt>
                <c:pt idx="24">
                  <c:v>0.43034004680282884</c:v>
                </c:pt>
                <c:pt idx="25">
                  <c:v>0.43121655471853421</c:v>
                </c:pt>
                <c:pt idx="26">
                  <c:v>0.43250534516282485</c:v>
                </c:pt>
                <c:pt idx="27">
                  <c:v>0.43435818244955043</c:v>
                </c:pt>
                <c:pt idx="28">
                  <c:v>0.43696101366927897</c:v>
                </c:pt>
                <c:pt idx="29">
                  <c:v>0.44053571605942782</c:v>
                </c:pt>
                <c:pt idx="30">
                  <c:v>0.44533959557476926</c:v>
                </c:pt>
                <c:pt idx="31">
                  <c:v>0.45166179258924566</c:v>
                </c:pt>
                <c:pt idx="32">
                  <c:v>0.45981577802250023</c:v>
                </c:pt>
                <c:pt idx="33">
                  <c:v>0.47012726765540869</c:v>
                </c:pt>
                <c:pt idx="34">
                  <c:v>0.48291716604475149</c:v>
                </c:pt>
                <c:pt idx="35">
                  <c:v>0.49847958177325558</c:v>
                </c:pt>
                <c:pt idx="36">
                  <c:v>0.51705551932520599</c:v>
                </c:pt>
                <c:pt idx="37">
                  <c:v>0.53880351070571619</c:v>
                </c:pt>
                <c:pt idx="38">
                  <c:v>0.56376913640652737</c:v>
                </c:pt>
                <c:pt idx="39">
                  <c:v>0.59185601135241606</c:v>
                </c:pt>
                <c:pt idx="40">
                  <c:v>0.62280126791999513</c:v>
                </c:pt>
                <c:pt idx="41">
                  <c:v>0.65615868241975184</c:v>
                </c:pt>
                <c:pt idx="42">
                  <c:v>0.69129169857775907</c:v>
                </c:pt>
                <c:pt idx="43">
                  <c:v>0.72737313205829723</c:v>
                </c:pt>
                <c:pt idx="44">
                  <c:v>0.7633636073229999</c:v>
                </c:pt>
                <c:pt idx="45">
                  <c:v>0.79786107532052619</c:v>
                </c:pt>
                <c:pt idx="46">
                  <c:v>0.82856685460812973</c:v>
                </c:pt>
                <c:pt idx="47">
                  <c:v>0.85111929257441521</c:v>
                </c:pt>
                <c:pt idx="48">
                  <c:v>0.85782053198815811</c:v>
                </c:pt>
                <c:pt idx="49">
                  <c:v>0.83845524742299593</c:v>
                </c:pt>
                <c:pt idx="50">
                  <c:v>0.78568272948486928</c:v>
                </c:pt>
                <c:pt idx="51">
                  <c:v>0.70308782330066477</c:v>
                </c:pt>
                <c:pt idx="52">
                  <c:v>0.60793275250706413</c:v>
                </c:pt>
                <c:pt idx="53">
                  <c:v>0.5229607208959951</c:v>
                </c:pt>
                <c:pt idx="54">
                  <c:v>0.46329033147418569</c:v>
                </c:pt>
                <c:pt idx="55">
                  <c:v>0.43040514970683086</c:v>
                </c:pt>
                <c:pt idx="56">
                  <c:v>0.41670297698182152</c:v>
                </c:pt>
                <c:pt idx="57">
                  <c:v>0.41345009544193756</c:v>
                </c:pt>
                <c:pt idx="58">
                  <c:v>0.41509137095828152</c:v>
                </c:pt>
                <c:pt idx="59">
                  <c:v>0.41931055997674455</c:v>
                </c:pt>
                <c:pt idx="60">
                  <c:v>0.42558052511076733</c:v>
                </c:pt>
                <c:pt idx="61">
                  <c:v>0.43405036818874865</c:v>
                </c:pt>
                <c:pt idx="62">
                  <c:v>0.4450430247426384</c:v>
                </c:pt>
                <c:pt idx="63">
                  <c:v>0.45887673070309765</c:v>
                </c:pt>
                <c:pt idx="64">
                  <c:v>0.47578955774577913</c:v>
                </c:pt>
                <c:pt idx="65">
                  <c:v>0.49588522575452015</c:v>
                </c:pt>
                <c:pt idx="66">
                  <c:v>0.51908373315440837</c:v>
                </c:pt>
                <c:pt idx="67">
                  <c:v>0.54507945977635963</c:v>
                </c:pt>
                <c:pt idx="68">
                  <c:v>0.57331340949394805</c:v>
                </c:pt>
                <c:pt idx="69">
                  <c:v>0.60296445034634027</c:v>
                </c:pt>
                <c:pt idx="70">
                  <c:v>0.63294523230031685</c:v>
                </c:pt>
                <c:pt idx="71">
                  <c:v>0.66178604516716877</c:v>
                </c:pt>
                <c:pt idx="72">
                  <c:v>0.68697979454602731</c:v>
                </c:pt>
                <c:pt idx="73">
                  <c:v>0.70316298449102199</c:v>
                </c:pt>
                <c:pt idx="74">
                  <c:v>0.70021053460854565</c:v>
                </c:pt>
                <c:pt idx="75">
                  <c:v>0.66650402312816892</c:v>
                </c:pt>
                <c:pt idx="76">
                  <c:v>0.6008101900880386</c:v>
                </c:pt>
                <c:pt idx="77">
                  <c:v>0.52117870747487949</c:v>
                </c:pt>
                <c:pt idx="78">
                  <c:v>0.45422263721853934</c:v>
                </c:pt>
                <c:pt idx="79">
                  <c:v>0.41406144358152847</c:v>
                </c:pt>
                <c:pt idx="80">
                  <c:v>0.39660713963700739</c:v>
                </c:pt>
                <c:pt idx="81">
                  <c:v>0.39091350261255364</c:v>
                </c:pt>
                <c:pt idx="82">
                  <c:v>0.3892909678160818</c:v>
                </c:pt>
                <c:pt idx="83">
                  <c:v>0.38864463906071761</c:v>
                </c:pt>
                <c:pt idx="84">
                  <c:v>0.38816543206983839</c:v>
                </c:pt>
                <c:pt idx="85">
                  <c:v>0.3877093608402748</c:v>
                </c:pt>
                <c:pt idx="86">
                  <c:v>0.38725842139765992</c:v>
                </c:pt>
                <c:pt idx="87">
                  <c:v>0.38681083179153047</c:v>
                </c:pt>
                <c:pt idx="88">
                  <c:v>0.38636627530707141</c:v>
                </c:pt>
                <c:pt idx="89">
                  <c:v>0.38592454739442483</c:v>
                </c:pt>
                <c:pt idx="90">
                  <c:v>0.38548547580114728</c:v>
                </c:pt>
                <c:pt idx="91">
                  <c:v>0.38504893241908478</c:v>
                </c:pt>
                <c:pt idx="92">
                  <c:v>0.38461486696791503</c:v>
                </c:pt>
                <c:pt idx="93">
                  <c:v>0.38418337533253788</c:v>
                </c:pt>
                <c:pt idx="94">
                  <c:v>0.38375483037217234</c:v>
                </c:pt>
                <c:pt idx="95">
                  <c:v>0.38333011920080545</c:v>
                </c:pt>
                <c:pt idx="96">
                  <c:v>0.38291105036622658</c:v>
                </c:pt>
                <c:pt idx="97">
                  <c:v>0.38250101245705531</c:v>
                </c:pt>
                <c:pt idx="98">
                  <c:v>0.38210597243940692</c:v>
                </c:pt>
                <c:pt idx="99">
                  <c:v>0.38173588110257678</c:v>
                </c:pt>
                <c:pt idx="100">
                  <c:v>0.38140648318208786</c:v>
                </c:pt>
                <c:pt idx="101">
                  <c:v>0.38114139106821765</c:v>
                </c:pt>
                <c:pt idx="102">
                  <c:v>0.38097406644555598</c:v>
                </c:pt>
                <c:pt idx="103">
                  <c:v>0.38094908509959163</c:v>
                </c:pt>
                <c:pt idx="104">
                  <c:v>0.38112179835362842</c:v>
                </c:pt>
                <c:pt idx="105">
                  <c:v>0.38155534574771705</c:v>
                </c:pt>
                <c:pt idx="106">
                  <c:v>0.3823139966662818</c:v>
                </c:pt>
                <c:pt idx="107">
                  <c:v>0.38345195806979648</c:v>
                </c:pt>
                <c:pt idx="108">
                  <c:v>0.38499682543238228</c:v>
                </c:pt>
                <c:pt idx="109">
                  <c:v>0.3869265725288521</c:v>
                </c:pt>
                <c:pt idx="110">
                  <c:v>0.38913930311642658</c:v>
                </c:pt>
                <c:pt idx="111">
                  <c:v>0.39141934099360276</c:v>
                </c:pt>
                <c:pt idx="112">
                  <c:v>0.39341586997347322</c:v>
                </c:pt>
                <c:pt idx="113">
                  <c:v>0.39466783967239732</c:v>
                </c:pt>
                <c:pt idx="114">
                  <c:v>0.39471066144744305</c:v>
                </c:pt>
                <c:pt idx="115">
                  <c:v>0.39325928187224668</c:v>
                </c:pt>
                <c:pt idx="116">
                  <c:v>0.39038540606884042</c:v>
                </c:pt>
                <c:pt idx="117">
                  <c:v>0.38656103526521235</c:v>
                </c:pt>
                <c:pt idx="118">
                  <c:v>0.38250014381382413</c:v>
                </c:pt>
                <c:pt idx="119">
                  <c:v>0.3788737780208058</c:v>
                </c:pt>
                <c:pt idx="120">
                  <c:v>0.37607312194615727</c:v>
                </c:pt>
                <c:pt idx="121">
                  <c:v>0.37415021737319948</c:v>
                </c:pt>
                <c:pt idx="122">
                  <c:v>0.37292492779276315</c:v>
                </c:pt>
                <c:pt idx="123">
                  <c:v>0.37214612578804585</c:v>
                </c:pt>
                <c:pt idx="124">
                  <c:v>0.37160502680360991</c:v>
                </c:pt>
                <c:pt idx="125">
                  <c:v>0.37117164733619967</c:v>
                </c:pt>
                <c:pt idx="126">
                  <c:v>0.37078130921045732</c:v>
                </c:pt>
                <c:pt idx="127">
                  <c:v>0.37040761466155803</c:v>
                </c:pt>
                <c:pt idx="128">
                  <c:v>0.37004169553357441</c:v>
                </c:pt>
                <c:pt idx="129">
                  <c:v>0.36968122356904815</c:v>
                </c:pt>
                <c:pt idx="130">
                  <c:v>0.36932594696850468</c:v>
                </c:pt>
                <c:pt idx="131">
                  <c:v>0.36897632001725622</c:v>
                </c:pt>
                <c:pt idx="132">
                  <c:v>0.36863339996275418</c:v>
                </c:pt>
                <c:pt idx="133">
                  <c:v>0.36829945585279689</c:v>
                </c:pt>
                <c:pt idx="134">
                  <c:v>0.36797940980396299</c:v>
                </c:pt>
                <c:pt idx="135">
                  <c:v>0.36768352306902652</c:v>
                </c:pt>
                <c:pt idx="136">
                  <c:v>0.36743167581632952</c:v>
                </c:pt>
                <c:pt idx="137">
                  <c:v>0.36725893900180523</c:v>
                </c:pt>
                <c:pt idx="138">
                  <c:v>0.36722061809827111</c:v>
                </c:pt>
                <c:pt idx="139">
                  <c:v>0.36739269031535399</c:v>
                </c:pt>
                <c:pt idx="140">
                  <c:v>0.36786168621778509</c:v>
                </c:pt>
                <c:pt idx="141">
                  <c:v>0.36869889571750164</c:v>
                </c:pt>
                <c:pt idx="142">
                  <c:v>0.36991974425650187</c:v>
                </c:pt>
                <c:pt idx="143">
                  <c:v>0.37144025213927018</c:v>
                </c:pt>
                <c:pt idx="144">
                  <c:v>0.37305354205896918</c:v>
                </c:pt>
                <c:pt idx="145">
                  <c:v>0.37445091569771871</c:v>
                </c:pt>
                <c:pt idx="146">
                  <c:v>0.37529655033844767</c:v>
                </c:pt>
                <c:pt idx="147">
                  <c:v>0.37533565690907539</c:v>
                </c:pt>
                <c:pt idx="148">
                  <c:v>0.37448988750770384</c:v>
                </c:pt>
                <c:pt idx="149">
                  <c:v>0.37289150871045007</c:v>
                </c:pt>
                <c:pt idx="150">
                  <c:v>0.37083625334752551</c:v>
                </c:pt>
                <c:pt idx="151">
                  <c:v>0.36867776428169868</c:v>
                </c:pt>
                <c:pt idx="152">
                  <c:v>0.36671556459292265</c:v>
                </c:pt>
                <c:pt idx="153">
                  <c:v>0.36512512074315479</c:v>
                </c:pt>
                <c:pt idx="154">
                  <c:v>0.36394873253210036</c:v>
                </c:pt>
                <c:pt idx="155">
                  <c:v>0.36313281515075935</c:v>
                </c:pt>
                <c:pt idx="156">
                  <c:v>0.36258096684641261</c:v>
                </c:pt>
                <c:pt idx="157">
                  <c:v>0.36219690148969158</c:v>
                </c:pt>
                <c:pt idx="158">
                  <c:v>0.36190663445131527</c:v>
                </c:pt>
                <c:pt idx="159">
                  <c:v>0.3616627086045629</c:v>
                </c:pt>
                <c:pt idx="160">
                  <c:v>0.36143879688620356</c:v>
                </c:pt>
                <c:pt idx="161">
                  <c:v>0.36122198867942001</c:v>
                </c:pt>
                <c:pt idx="162">
                  <c:v>0.36100656638957973</c:v>
                </c:pt>
                <c:pt idx="163">
                  <c:v>0.36079016469399211</c:v>
                </c:pt>
                <c:pt idx="164">
                  <c:v>0.36057180751323831</c:v>
                </c:pt>
                <c:pt idx="165">
                  <c:v>0.36035104795184536</c:v>
                </c:pt>
                <c:pt idx="166">
                  <c:v>0.36012763863091679</c:v>
                </c:pt>
                <c:pt idx="167">
                  <c:v>0.35990141889641108</c:v>
                </c:pt>
                <c:pt idx="168">
                  <c:v>0.35967227887471442</c:v>
                </c:pt>
                <c:pt idx="169">
                  <c:v>0.35944014734964325</c:v>
                </c:pt>
                <c:pt idx="170">
                  <c:v>0.35920498612191754</c:v>
                </c:pt>
                <c:pt idx="171">
                  <c:v>0.35896678593361081</c:v>
                </c:pt>
                <c:pt idx="172">
                  <c:v>0.35872556277508938</c:v>
                </c:pt>
                <c:pt idx="173">
                  <c:v>0.35848135436584655</c:v>
                </c:pt>
                <c:pt idx="174">
                  <c:v>0.35823421681417417</c:v>
                </c:pt>
                <c:pt idx="175">
                  <c:v>0.35798422149159331</c:v>
                </c:pt>
                <c:pt idx="176">
                  <c:v>0.35773145215157931</c:v>
                </c:pt>
                <c:pt idx="177">
                  <c:v>0.35747600231047738</c:v>
                </c:pt>
                <c:pt idx="178">
                  <c:v>0.3572179728978519</c:v>
                </c:pt>
                <c:pt idx="179">
                  <c:v>0.35695747017486101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0.42189412239083879</c:v>
                </c:pt>
                <c:pt idx="1">
                  <c:v>0.42244108667858149</c:v>
                </c:pt>
                <c:pt idx="2">
                  <c:v>0.42297653410262587</c:v>
                </c:pt>
                <c:pt idx="3">
                  <c:v>0.42349903752841739</c:v>
                </c:pt>
                <c:pt idx="4">
                  <c:v>0.42400704279091223</c:v>
                </c:pt>
                <c:pt idx="5">
                  <c:v>0.42449886501631257</c:v>
                </c:pt>
                <c:pt idx="6">
                  <c:v>0.42497268649824144</c:v>
                </c:pt>
                <c:pt idx="7">
                  <c:v>0.42542655652705957</c:v>
                </c:pt>
                <c:pt idx="8">
                  <c:v>0.42585839360655653</c:v>
                </c:pt>
                <c:pt idx="9">
                  <c:v>0.42626599051866243</c:v>
                </c:pt>
                <c:pt idx="10">
                  <c:v>0.4266470227097105</c:v>
                </c:pt>
                <c:pt idx="11">
                  <c:v>0.42699906046607722</c:v>
                </c:pt>
                <c:pt idx="12">
                  <c:v>0.4273195853172943</c:v>
                </c:pt>
                <c:pt idx="13">
                  <c:v>0.42760601104544138</c:v>
                </c:pt>
                <c:pt idx="14">
                  <c:v>0.42785570958570351</c:v>
                </c:pt>
                <c:pt idx="15">
                  <c:v>0.42806604197034637</c:v>
                </c:pt>
                <c:pt idx="16">
                  <c:v>0.42823439429479571</c:v>
                </c:pt>
                <c:pt idx="17">
                  <c:v>0.42835821847043304</c:v>
                </c:pt>
                <c:pt idx="18">
                  <c:v>0.42843507727806074</c:v>
                </c:pt>
                <c:pt idx="19">
                  <c:v>0.42846269295694156</c:v>
                </c:pt>
                <c:pt idx="20">
                  <c:v>0.42843899826974574</c:v>
                </c:pt>
                <c:pt idx="21">
                  <c:v>0.42836218869128295</c:v>
                </c:pt>
                <c:pt idx="22">
                  <c:v>0.42823077410032778</c:v>
                </c:pt>
                <c:pt idx="23">
                  <c:v>0.42804362813389535</c:v>
                </c:pt>
                <c:pt idx="24">
                  <c:v>0.42780003321760263</c:v>
                </c:pt>
                <c:pt idx="25">
                  <c:v>0.42749971923819857</c:v>
                </c:pt>
                <c:pt idx="26">
                  <c:v>0.42714289389416327</c:v>
                </c:pt>
                <c:pt idx="27">
                  <c:v>0.42673026295886046</c:v>
                </c:pt>
                <c:pt idx="28">
                  <c:v>0.42626303901906809</c:v>
                </c:pt>
                <c:pt idx="29">
                  <c:v>0.42574293769865956</c:v>
                </c:pt>
                <c:pt idx="30">
                  <c:v>0.42517216091918558</c:v>
                </c:pt>
                <c:pt idx="31">
                  <c:v>0.42455336735134991</c:v>
                </c:pt>
                <c:pt idx="32">
                  <c:v>0.42388963083091497</c:v>
                </c:pt>
                <c:pt idx="33">
                  <c:v>0.42318438810246822</c:v>
                </c:pt>
                <c:pt idx="34">
                  <c:v>0.42244137776892088</c:v>
                </c:pt>
                <c:pt idx="35">
                  <c:v>0.42166457272403068</c:v>
                </c:pt>
                <c:pt idx="36">
                  <c:v>0.42085810860074868</c:v>
                </c:pt>
                <c:pt idx="37">
                  <c:v>0.42002621086460645</c:v>
                </c:pt>
                <c:pt idx="38">
                  <c:v>0.419173123118393</c:v>
                </c:pt>
                <c:pt idx="39">
                  <c:v>0.41830303897592463</c:v>
                </c:pt>
                <c:pt idx="40">
                  <c:v>0.41742003953442136</c:v>
                </c:pt>
                <c:pt idx="41">
                  <c:v>0.41652803806057354</c:v>
                </c:pt>
                <c:pt idx="42">
                  <c:v>0.41563073304232417</c:v>
                </c:pt>
                <c:pt idx="43">
                  <c:v>0.41473157028381502</c:v>
                </c:pt>
                <c:pt idx="44">
                  <c:v>0.41383371426798859</c:v>
                </c:pt>
                <c:pt idx="45">
                  <c:v>0.41294002860658857</c:v>
                </c:pt>
                <c:pt idx="46">
                  <c:v>0.41205306505936085</c:v>
                </c:pt>
                <c:pt idx="47">
                  <c:v>0.41117506034348805</c:v>
                </c:pt>
                <c:pt idx="48">
                  <c:v>0.41030793977338242</c:v>
                </c:pt>
                <c:pt idx="49">
                  <c:v>0.40945332666630713</c:v>
                </c:pt>
                <c:pt idx="50">
                  <c:v>0.4086125564125847</c:v>
                </c:pt>
                <c:pt idx="51">
                  <c:v>0.40778669412907742</c:v>
                </c:pt>
                <c:pt idx="52">
                  <c:v>0.40697655487857681</c:v>
                </c:pt>
                <c:pt idx="53">
                  <c:v>0.40618272553299684</c:v>
                </c:pt>
                <c:pt idx="54">
                  <c:v>0.40540558747307726</c:v>
                </c:pt>
                <c:pt idx="55">
                  <c:v>0.40464533944150277</c:v>
                </c:pt>
                <c:pt idx="56">
                  <c:v>0.40390201999164149</c:v>
                </c:pt>
                <c:pt idx="57">
                  <c:v>0.40317552909424165</c:v>
                </c:pt>
                <c:pt idx="58">
                  <c:v>0.40246564857497785</c:v>
                </c:pt>
                <c:pt idx="59">
                  <c:v>0.40177206115398184</c:v>
                </c:pt>
                <c:pt idx="60">
                  <c:v>0.40109436794306241</c:v>
                </c:pt>
                <c:pt idx="61">
                  <c:v>0.40043210432691079</c:v>
                </c:pt>
                <c:pt idx="62">
                  <c:v>0.39978475421172716</c:v>
                </c:pt>
                <c:pt idx="63">
                  <c:v>0.39915176266939173</c:v>
                </c:pt>
                <c:pt idx="64">
                  <c:v>0.3985325470389105</c:v>
                </c:pt>
                <c:pt idx="65">
                  <c:v>0.39792650657087686</c:v>
                </c:pt>
                <c:pt idx="66">
                  <c:v>0.39733303071664328</c:v>
                </c:pt>
                <c:pt idx="67">
                  <c:v>0.39675150617324251</c:v>
                </c:pt>
                <c:pt idx="68">
                  <c:v>0.39618132279918516</c:v>
                </c:pt>
                <c:pt idx="69">
                  <c:v>0.39562187851628616</c:v>
                </c:pt>
                <c:pt idx="70">
                  <c:v>0.39507258330965755</c:v>
                </c:pt>
                <c:pt idx="71">
                  <c:v>0.39453286243281915</c:v>
                </c:pt>
                <c:pt idx="72">
                  <c:v>0.3940021589182377</c:v>
                </c:pt>
                <c:pt idx="73">
                  <c:v>0.39347993548606536</c:v>
                </c:pt>
                <c:pt idx="74">
                  <c:v>0.39296567593587334</c:v>
                </c:pt>
                <c:pt idx="75">
                  <c:v>0.39245888609808932</c:v>
                </c:pt>
                <c:pt idx="76">
                  <c:v>0.3919590944139183</c:v>
                </c:pt>
                <c:pt idx="77">
                  <c:v>0.3914658522049107</c:v>
                </c:pt>
                <c:pt idx="78">
                  <c:v>0.39097873368618602</c:v>
                </c:pt>
                <c:pt idx="79">
                  <c:v>0.39049733577067441</c:v>
                </c:pt>
                <c:pt idx="80">
                  <c:v>0.39002127770565992</c:v>
                </c:pt>
                <c:pt idx="81">
                  <c:v>0.38955020057739698</c:v>
                </c:pt>
                <c:pt idx="82">
                  <c:v>0.3890837667146273</c:v>
                </c:pt>
                <c:pt idx="83">
                  <c:v>0.38862165901742268</c:v>
                </c:pt>
                <c:pt idx="84">
                  <c:v>0.38816358023388892</c:v>
                </c:pt>
                <c:pt idx="85">
                  <c:v>0.38770925220385644</c:v>
                </c:pt>
                <c:pt idx="86">
                  <c:v>0.38725841508571324</c:v>
                </c:pt>
                <c:pt idx="87">
                  <c:v>0.38681082657996102</c:v>
                </c:pt>
                <c:pt idx="88">
                  <c:v>0.38636626116086736</c:v>
                </c:pt>
                <c:pt idx="89">
                  <c:v>0.38592450932569689</c:v>
                </c:pt>
                <c:pt idx="90">
                  <c:v>0.38548537686940476</c:v>
                </c:pt>
                <c:pt idx="91">
                  <c:v>0.38504868419132593</c:v>
                </c:pt>
                <c:pt idx="92">
                  <c:v>0.38461426563927248</c:v>
                </c:pt>
                <c:pt idx="93">
                  <c:v>0.3841819688955172</c:v>
                </c:pt>
                <c:pt idx="94">
                  <c:v>0.38375165440837933</c:v>
                </c:pt>
                <c:pt idx="95">
                  <c:v>0.38332319487251321</c:v>
                </c:pt>
                <c:pt idx="96">
                  <c:v>0.38289647476049798</c:v>
                </c:pt>
                <c:pt idx="97">
                  <c:v>0.38247138990793489</c:v>
                </c:pt>
                <c:pt idx="98">
                  <c:v>0.38204784715394585</c:v>
                </c:pt>
                <c:pt idx="99">
                  <c:v>0.38162576403871312</c:v>
                </c:pt>
                <c:pt idx="100">
                  <c:v>0.38120506855950143</c:v>
                </c:pt>
                <c:pt idx="101">
                  <c:v>0.3807856989864245</c:v>
                </c:pt>
                <c:pt idx="102">
                  <c:v>0.38036760373905398</c:v>
                </c:pt>
                <c:pt idx="103">
                  <c:v>0.37995074132479351</c:v>
                </c:pt>
                <c:pt idx="104">
                  <c:v>0.37953508033973649</c:v>
                </c:pt>
                <c:pt idx="105">
                  <c:v>0.37912059953247396</c:v>
                </c:pt>
                <c:pt idx="106">
                  <c:v>0.37870728793098701</c:v>
                </c:pt>
                <c:pt idx="107">
                  <c:v>0.37829514503233058</c:v>
                </c:pt>
                <c:pt idx="108">
                  <c:v>0.37788418105425697</c:v>
                </c:pt>
                <c:pt idx="109">
                  <c:v>0.37747441724720932</c:v>
                </c:pt>
                <c:pt idx="110">
                  <c:v>0.37706588626419701</c:v>
                </c:pt>
                <c:pt idx="111">
                  <c:v>0.37665863258492638</c:v>
                </c:pt>
                <c:pt idx="112">
                  <c:v>0.37625271298913743</c:v>
                </c:pt>
                <c:pt idx="113">
                  <c:v>0.37584819707237371</c:v>
                </c:pt>
                <c:pt idx="114">
                  <c:v>0.37544516779533998</c:v>
                </c:pt>
                <c:pt idx="115">
                  <c:v>0.3750437220555371</c:v>
                </c:pt>
                <c:pt idx="116">
                  <c:v>0.37464397126699495</c:v>
                </c:pt>
                <c:pt idx="117">
                  <c:v>0.3742460419306114</c:v>
                </c:pt>
                <c:pt idx="118">
                  <c:v>0.3738500761738654</c:v>
                </c:pt>
                <c:pt idx="119">
                  <c:v>0.37345623223450947</c:v>
                </c:pt>
                <c:pt idx="120">
                  <c:v>0.37306468485831901</c:v>
                </c:pt>
                <c:pt idx="121">
                  <c:v>0.37267562557617884</c:v>
                </c:pt>
                <c:pt idx="122">
                  <c:v>0.37228926282084901</c:v>
                </c:pt>
                <c:pt idx="123">
                  <c:v>0.37190582183889437</c:v>
                </c:pt>
                <c:pt idx="124">
                  <c:v>0.37152554434874063</c:v>
                </c:pt>
                <c:pt idx="125">
                  <c:v>0.37114868789200989</c:v>
                </c:pt>
                <c:pt idx="126">
                  <c:v>0.37077552482261017</c:v>
                </c:pt>
                <c:pt idx="127">
                  <c:v>0.37040634087704488</c:v>
                </c:pt>
                <c:pt idx="128">
                  <c:v>0.37004143327065769</c:v>
                </c:pt>
                <c:pt idx="129">
                  <c:v>0.36968110826867623</c:v>
                </c:pt>
                <c:pt idx="130">
                  <c:v>0.36932567818864198</c:v>
                </c:pt>
                <c:pt idx="131">
                  <c:v>0.36897545780270546</c:v>
                </c:pt>
                <c:pt idx="132">
                  <c:v>0.36863076012485307</c:v>
                </c:pt>
                <c:pt idx="133">
                  <c:v>0.36829189158970632</c:v>
                </c:pt>
                <c:pt idx="134">
                  <c:v>0.36795914665609125</c:v>
                </c:pt>
                <c:pt idx="135">
                  <c:v>0.36763280189971742</c:v>
                </c:pt>
                <c:pt idx="136">
                  <c:v>0.36731310969410025</c:v>
                </c:pt>
                <c:pt idx="137">
                  <c:v>0.3670002916158337</c:v>
                </c:pt>
                <c:pt idx="138">
                  <c:v>0.36669453174736955</c:v>
                </c:pt>
                <c:pt idx="139">
                  <c:v>0.36639597008495306</c:v>
                </c:pt>
                <c:pt idx="140">
                  <c:v>0.36610469628822262</c:v>
                </c:pt>
                <c:pt idx="141">
                  <c:v>0.36582074402793657</c:v>
                </c:pt>
                <c:pt idx="142">
                  <c:v>0.36554408619614853</c:v>
                </c:pt>
                <c:pt idx="143">
                  <c:v>0.36527463123623349</c:v>
                </c:pt>
                <c:pt idx="144">
                  <c:v>0.36501222082662077</c:v>
                </c:pt>
                <c:pt idx="145">
                  <c:v>0.36475662911136053</c:v>
                </c:pt>
                <c:pt idx="146">
                  <c:v>0.36450756361368281</c:v>
                </c:pt>
                <c:pt idx="147">
                  <c:v>0.36426466789812045</c:v>
                </c:pt>
                <c:pt idx="148">
                  <c:v>0.36402752596674981</c:v>
                </c:pt>
                <c:pt idx="149">
                  <c:v>0.36379566829113247</c:v>
                </c:pt>
                <c:pt idx="150">
                  <c:v>0.36356857929986308</c:v>
                </c:pt>
                <c:pt idx="151">
                  <c:v>0.36334570606862371</c:v>
                </c:pt>
                <c:pt idx="152">
                  <c:v>0.36312646790110537</c:v>
                </c:pt>
                <c:pt idx="153">
                  <c:v>0.36291026644963142</c:v>
                </c:pt>
                <c:pt idx="154">
                  <c:v>0.36269649600659476</c:v>
                </c:pt>
                <c:pt idx="155">
                  <c:v>0.36248455360265031</c:v>
                </c:pt>
                <c:pt idx="156">
                  <c:v>0.36227384857367584</c:v>
                </c:pt>
                <c:pt idx="157">
                  <c:v>0.36206381130268922</c:v>
                </c:pt>
                <c:pt idx="158">
                  <c:v>0.36185390090071562</c:v>
                </c:pt>
                <c:pt idx="159">
                  <c:v>0.36164361165674097</c:v>
                </c:pt>
                <c:pt idx="160">
                  <c:v>0.36143247815595453</c:v>
                </c:pt>
                <c:pt idx="161">
                  <c:v>0.36122007903241443</c:v>
                </c:pt>
                <c:pt idx="162">
                  <c:v>0.36100603938289383</c:v>
                </c:pt>
                <c:pt idx="163">
                  <c:v>0.3607900319198718</c:v>
                </c:pt>
                <c:pt idx="164">
                  <c:v>0.3605717769815831</c:v>
                </c:pt>
                <c:pt idx="165">
                  <c:v>0.36035104154503672</c:v>
                </c:pt>
                <c:pt idx="166">
                  <c:v>0.36012763740429415</c:v>
                </c:pt>
                <c:pt idx="167">
                  <c:v>0.35990141868217684</c:v>
                </c:pt>
                <c:pt idx="168">
                  <c:v>0.35967227884058628</c:v>
                </c:pt>
                <c:pt idx="169">
                  <c:v>0.35944014734468505</c:v>
                </c:pt>
                <c:pt idx="170">
                  <c:v>0.35920498612126067</c:v>
                </c:pt>
                <c:pt idx="171">
                  <c:v>0.35896678593353148</c:v>
                </c:pt>
                <c:pt idx="172">
                  <c:v>0.35872556277508066</c:v>
                </c:pt>
                <c:pt idx="173">
                  <c:v>0.35848135436584566</c:v>
                </c:pt>
                <c:pt idx="174">
                  <c:v>0.35823421681417411</c:v>
                </c:pt>
                <c:pt idx="175">
                  <c:v>0.35798422149159331</c:v>
                </c:pt>
                <c:pt idx="176">
                  <c:v>0.35773145215157931</c:v>
                </c:pt>
                <c:pt idx="177">
                  <c:v>0.35747600231047738</c:v>
                </c:pt>
                <c:pt idx="178">
                  <c:v>0.3572179728978519</c:v>
                </c:pt>
                <c:pt idx="179">
                  <c:v>0.35695747017486101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0.43719200000000003</c:v>
                </c:pt>
                <c:pt idx="1">
                  <c:v>0.44072699999999998</c:v>
                </c:pt>
                <c:pt idx="2">
                  <c:v>0.44008599999999998</c:v>
                </c:pt>
                <c:pt idx="3">
                  <c:v>0.438195</c:v>
                </c:pt>
                <c:pt idx="4">
                  <c:v>0.43856499999999998</c:v>
                </c:pt>
                <c:pt idx="5">
                  <c:v>0.43838100000000002</c:v>
                </c:pt>
                <c:pt idx="6">
                  <c:v>0.44261600000000001</c:v>
                </c:pt>
                <c:pt idx="7">
                  <c:v>0.43846400000000002</c:v>
                </c:pt>
                <c:pt idx="8">
                  <c:v>0.43773299999999998</c:v>
                </c:pt>
                <c:pt idx="9">
                  <c:v>0.43942300000000001</c:v>
                </c:pt>
                <c:pt idx="10">
                  <c:v>0.44038500000000003</c:v>
                </c:pt>
                <c:pt idx="11">
                  <c:v>0.43899300000000002</c:v>
                </c:pt>
                <c:pt idx="12">
                  <c:v>0.441633</c:v>
                </c:pt>
                <c:pt idx="13">
                  <c:v>0.44106699999999999</c:v>
                </c:pt>
                <c:pt idx="14">
                  <c:v>0.44370399999999999</c:v>
                </c:pt>
                <c:pt idx="15">
                  <c:v>0.441994</c:v>
                </c:pt>
                <c:pt idx="16">
                  <c:v>0.44282899999999997</c:v>
                </c:pt>
                <c:pt idx="17">
                  <c:v>0.445627</c:v>
                </c:pt>
                <c:pt idx="18">
                  <c:v>0.44428499999999999</c:v>
                </c:pt>
                <c:pt idx="19">
                  <c:v>0.44340600000000002</c:v>
                </c:pt>
                <c:pt idx="20">
                  <c:v>0.44377499999999998</c:v>
                </c:pt>
                <c:pt idx="21">
                  <c:v>0.44217099999999998</c:v>
                </c:pt>
                <c:pt idx="22">
                  <c:v>0.44638100000000003</c:v>
                </c:pt>
                <c:pt idx="23">
                  <c:v>0.44781900000000002</c:v>
                </c:pt>
                <c:pt idx="24">
                  <c:v>0.44737900000000003</c:v>
                </c:pt>
                <c:pt idx="25">
                  <c:v>0.450156</c:v>
                </c:pt>
                <c:pt idx="26">
                  <c:v>0.454067</c:v>
                </c:pt>
                <c:pt idx="27">
                  <c:v>0.456625</c:v>
                </c:pt>
                <c:pt idx="28">
                  <c:v>0.455951</c:v>
                </c:pt>
                <c:pt idx="29">
                  <c:v>0.45540199999999997</c:v>
                </c:pt>
                <c:pt idx="30">
                  <c:v>0.46109099999999997</c:v>
                </c:pt>
                <c:pt idx="31">
                  <c:v>0.46387800000000001</c:v>
                </c:pt>
                <c:pt idx="32">
                  <c:v>0.47691899999999998</c:v>
                </c:pt>
                <c:pt idx="33">
                  <c:v>0.48561500000000002</c:v>
                </c:pt>
                <c:pt idx="34">
                  <c:v>0.49111399999999999</c:v>
                </c:pt>
                <c:pt idx="35">
                  <c:v>0.510382</c:v>
                </c:pt>
                <c:pt idx="36">
                  <c:v>0.53186299999999997</c:v>
                </c:pt>
                <c:pt idx="37">
                  <c:v>0.55511900000000003</c:v>
                </c:pt>
                <c:pt idx="38">
                  <c:v>0.59501199999999999</c:v>
                </c:pt>
                <c:pt idx="39">
                  <c:v>0.63776299999999997</c:v>
                </c:pt>
                <c:pt idx="40">
                  <c:v>0.68170299999999995</c:v>
                </c:pt>
                <c:pt idx="41">
                  <c:v>0.729182</c:v>
                </c:pt>
                <c:pt idx="42">
                  <c:v>0.76476</c:v>
                </c:pt>
                <c:pt idx="43">
                  <c:v>0.79403500000000005</c:v>
                </c:pt>
                <c:pt idx="44">
                  <c:v>0.81124200000000002</c:v>
                </c:pt>
                <c:pt idx="45">
                  <c:v>0.82398099999999996</c:v>
                </c:pt>
                <c:pt idx="46">
                  <c:v>0.82887100000000002</c:v>
                </c:pt>
                <c:pt idx="47">
                  <c:v>0.82331500000000002</c:v>
                </c:pt>
                <c:pt idx="48">
                  <c:v>0.81110899999999997</c:v>
                </c:pt>
                <c:pt idx="49">
                  <c:v>0.78324099999999997</c:v>
                </c:pt>
                <c:pt idx="50">
                  <c:v>0.72899099999999994</c:v>
                </c:pt>
                <c:pt idx="51">
                  <c:v>0.62503699999999995</c:v>
                </c:pt>
                <c:pt idx="52">
                  <c:v>0.49363400000000002</c:v>
                </c:pt>
                <c:pt idx="53">
                  <c:v>0.43616199999999999</c:v>
                </c:pt>
                <c:pt idx="54">
                  <c:v>0.43188900000000002</c:v>
                </c:pt>
                <c:pt idx="55">
                  <c:v>0.43241299999999999</c:v>
                </c:pt>
                <c:pt idx="56">
                  <c:v>0.42643900000000001</c:v>
                </c:pt>
                <c:pt idx="57">
                  <c:v>0.42872500000000002</c:v>
                </c:pt>
                <c:pt idx="58">
                  <c:v>0.43837399999999999</c:v>
                </c:pt>
                <c:pt idx="59">
                  <c:v>0.43765900000000002</c:v>
                </c:pt>
                <c:pt idx="60">
                  <c:v>0.44375999999999999</c:v>
                </c:pt>
                <c:pt idx="61">
                  <c:v>0.45367299999999999</c:v>
                </c:pt>
                <c:pt idx="62">
                  <c:v>0.46771000000000001</c:v>
                </c:pt>
                <c:pt idx="63">
                  <c:v>0.48339199999999999</c:v>
                </c:pt>
                <c:pt idx="64">
                  <c:v>0.50784600000000002</c:v>
                </c:pt>
                <c:pt idx="65">
                  <c:v>0.53420699999999999</c:v>
                </c:pt>
                <c:pt idx="66">
                  <c:v>0.56870200000000004</c:v>
                </c:pt>
                <c:pt idx="67">
                  <c:v>0.60095399999999999</c:v>
                </c:pt>
                <c:pt idx="68">
                  <c:v>0.63061999999999996</c:v>
                </c:pt>
                <c:pt idx="69">
                  <c:v>0.65800199999999998</c:v>
                </c:pt>
                <c:pt idx="70">
                  <c:v>0.67726399999999998</c:v>
                </c:pt>
                <c:pt idx="71">
                  <c:v>0.68453200000000003</c:v>
                </c:pt>
                <c:pt idx="72">
                  <c:v>0.69033500000000003</c:v>
                </c:pt>
                <c:pt idx="73">
                  <c:v>0.68051200000000001</c:v>
                </c:pt>
                <c:pt idx="74">
                  <c:v>0.65837999999999997</c:v>
                </c:pt>
                <c:pt idx="75">
                  <c:v>0.60950000000000004</c:v>
                </c:pt>
                <c:pt idx="76">
                  <c:v>0.52708600000000005</c:v>
                </c:pt>
                <c:pt idx="77">
                  <c:v>0.44005499999999997</c:v>
                </c:pt>
                <c:pt idx="78">
                  <c:v>0.41445500000000002</c:v>
                </c:pt>
                <c:pt idx="79">
                  <c:v>0.41034900000000002</c:v>
                </c:pt>
                <c:pt idx="80">
                  <c:v>0.40311999999999998</c:v>
                </c:pt>
                <c:pt idx="81">
                  <c:v>0.404559</c:v>
                </c:pt>
                <c:pt idx="82">
                  <c:v>0.40063199999999999</c:v>
                </c:pt>
                <c:pt idx="83">
                  <c:v>0.40439700000000001</c:v>
                </c:pt>
                <c:pt idx="84">
                  <c:v>0.40371899999999999</c:v>
                </c:pt>
                <c:pt idx="85">
                  <c:v>0.40215000000000001</c:v>
                </c:pt>
                <c:pt idx="86">
                  <c:v>0.40259200000000001</c:v>
                </c:pt>
                <c:pt idx="87">
                  <c:v>0.401723</c:v>
                </c:pt>
                <c:pt idx="88">
                  <c:v>0.40118500000000001</c:v>
                </c:pt>
                <c:pt idx="89">
                  <c:v>0.40366200000000002</c:v>
                </c:pt>
                <c:pt idx="90">
                  <c:v>0.39668900000000001</c:v>
                </c:pt>
                <c:pt idx="91">
                  <c:v>0.397781</c:v>
                </c:pt>
                <c:pt idx="92">
                  <c:v>0.40046500000000002</c:v>
                </c:pt>
                <c:pt idx="93">
                  <c:v>0.39604200000000001</c:v>
                </c:pt>
                <c:pt idx="94">
                  <c:v>0.398835</c:v>
                </c:pt>
                <c:pt idx="95">
                  <c:v>0.39603100000000002</c:v>
                </c:pt>
                <c:pt idx="96">
                  <c:v>0.397644</c:v>
                </c:pt>
                <c:pt idx="97">
                  <c:v>0.39859699999999998</c:v>
                </c:pt>
                <c:pt idx="98">
                  <c:v>0.39509499999999997</c:v>
                </c:pt>
                <c:pt idx="99">
                  <c:v>0.396621</c:v>
                </c:pt>
                <c:pt idx="100">
                  <c:v>0.39486300000000002</c:v>
                </c:pt>
                <c:pt idx="101">
                  <c:v>0.39680300000000002</c:v>
                </c:pt>
                <c:pt idx="102">
                  <c:v>0.39585999999999999</c:v>
                </c:pt>
                <c:pt idx="103">
                  <c:v>0.396171</c:v>
                </c:pt>
                <c:pt idx="104">
                  <c:v>0.39510099999999998</c:v>
                </c:pt>
                <c:pt idx="105">
                  <c:v>0.40133600000000003</c:v>
                </c:pt>
                <c:pt idx="106">
                  <c:v>0.39745999999999998</c:v>
                </c:pt>
                <c:pt idx="107">
                  <c:v>0.39961799999999997</c:v>
                </c:pt>
                <c:pt idx="108">
                  <c:v>0.40390599999999999</c:v>
                </c:pt>
                <c:pt idx="109">
                  <c:v>0.40671600000000002</c:v>
                </c:pt>
                <c:pt idx="110">
                  <c:v>0.40800500000000001</c:v>
                </c:pt>
                <c:pt idx="111">
                  <c:v>0.41090700000000002</c:v>
                </c:pt>
                <c:pt idx="112">
                  <c:v>0.41519800000000001</c:v>
                </c:pt>
                <c:pt idx="113">
                  <c:v>0.409501</c:v>
                </c:pt>
                <c:pt idx="114">
                  <c:v>0.408389</c:v>
                </c:pt>
                <c:pt idx="115">
                  <c:v>0.40314699999999998</c:v>
                </c:pt>
                <c:pt idx="116">
                  <c:v>0.40271899999999999</c:v>
                </c:pt>
                <c:pt idx="117">
                  <c:v>0.39794200000000002</c:v>
                </c:pt>
                <c:pt idx="118">
                  <c:v>0.39024399999999998</c:v>
                </c:pt>
                <c:pt idx="119">
                  <c:v>0.38827299999999998</c:v>
                </c:pt>
                <c:pt idx="120">
                  <c:v>0.38326700000000002</c:v>
                </c:pt>
                <c:pt idx="121">
                  <c:v>0.38392500000000002</c:v>
                </c:pt>
                <c:pt idx="122">
                  <c:v>0.38648500000000002</c:v>
                </c:pt>
                <c:pt idx="123">
                  <c:v>0.38364999999999999</c:v>
                </c:pt>
                <c:pt idx="124">
                  <c:v>0.38056600000000002</c:v>
                </c:pt>
                <c:pt idx="125">
                  <c:v>0.37885400000000002</c:v>
                </c:pt>
                <c:pt idx="126">
                  <c:v>0.37898700000000002</c:v>
                </c:pt>
                <c:pt idx="127">
                  <c:v>0.38072</c:v>
                </c:pt>
                <c:pt idx="128">
                  <c:v>0.37955800000000001</c:v>
                </c:pt>
                <c:pt idx="129">
                  <c:v>0.377052</c:v>
                </c:pt>
                <c:pt idx="130">
                  <c:v>0.37779299999999999</c:v>
                </c:pt>
                <c:pt idx="131">
                  <c:v>0.37390600000000002</c:v>
                </c:pt>
                <c:pt idx="132">
                  <c:v>0.37335000000000002</c:v>
                </c:pt>
                <c:pt idx="133">
                  <c:v>0.37395299999999998</c:v>
                </c:pt>
                <c:pt idx="134">
                  <c:v>0.37482900000000002</c:v>
                </c:pt>
                <c:pt idx="135">
                  <c:v>0.37297200000000003</c:v>
                </c:pt>
                <c:pt idx="136">
                  <c:v>0.37103900000000001</c:v>
                </c:pt>
                <c:pt idx="137">
                  <c:v>0.37076500000000001</c:v>
                </c:pt>
                <c:pt idx="138">
                  <c:v>0.36996499999999999</c:v>
                </c:pt>
                <c:pt idx="139">
                  <c:v>0.37279099999999998</c:v>
                </c:pt>
                <c:pt idx="140">
                  <c:v>0.37188300000000002</c:v>
                </c:pt>
                <c:pt idx="141">
                  <c:v>0.37723299999999998</c:v>
                </c:pt>
                <c:pt idx="142">
                  <c:v>0.37981399999999998</c:v>
                </c:pt>
                <c:pt idx="143">
                  <c:v>0.37326799999999999</c:v>
                </c:pt>
                <c:pt idx="144">
                  <c:v>0.377108</c:v>
                </c:pt>
                <c:pt idx="145">
                  <c:v>0.379388</c:v>
                </c:pt>
                <c:pt idx="146">
                  <c:v>0.37674999999999997</c:v>
                </c:pt>
                <c:pt idx="147">
                  <c:v>0.37307600000000002</c:v>
                </c:pt>
                <c:pt idx="148">
                  <c:v>0.37442599999999998</c:v>
                </c:pt>
                <c:pt idx="149">
                  <c:v>0.37632300000000002</c:v>
                </c:pt>
                <c:pt idx="150">
                  <c:v>0.37071199999999999</c:v>
                </c:pt>
                <c:pt idx="151">
                  <c:v>0.37053999999999998</c:v>
                </c:pt>
                <c:pt idx="152">
                  <c:v>0.36695899999999998</c:v>
                </c:pt>
                <c:pt idx="153">
                  <c:v>0.36423899999999998</c:v>
                </c:pt>
                <c:pt idx="154">
                  <c:v>0.35886400000000002</c:v>
                </c:pt>
                <c:pt idx="155">
                  <c:v>0.36211399999999999</c:v>
                </c:pt>
                <c:pt idx="156">
                  <c:v>0.36235299999999998</c:v>
                </c:pt>
                <c:pt idx="157">
                  <c:v>0.35918</c:v>
                </c:pt>
                <c:pt idx="158">
                  <c:v>0.35711599999999999</c:v>
                </c:pt>
                <c:pt idx="159">
                  <c:v>0.359128</c:v>
                </c:pt>
                <c:pt idx="160">
                  <c:v>0.35914800000000002</c:v>
                </c:pt>
                <c:pt idx="161">
                  <c:v>0.35927100000000001</c:v>
                </c:pt>
                <c:pt idx="162">
                  <c:v>0.35553000000000001</c:v>
                </c:pt>
                <c:pt idx="163">
                  <c:v>0.36014200000000002</c:v>
                </c:pt>
                <c:pt idx="164">
                  <c:v>0.35686800000000002</c:v>
                </c:pt>
                <c:pt idx="165">
                  <c:v>0.35513099999999997</c:v>
                </c:pt>
                <c:pt idx="166">
                  <c:v>0.35823700000000003</c:v>
                </c:pt>
                <c:pt idx="167">
                  <c:v>0.356902</c:v>
                </c:pt>
                <c:pt idx="168">
                  <c:v>0.35602499999999998</c:v>
                </c:pt>
                <c:pt idx="169">
                  <c:v>0.35766700000000001</c:v>
                </c:pt>
                <c:pt idx="170">
                  <c:v>0.354578</c:v>
                </c:pt>
                <c:pt idx="171">
                  <c:v>0.35794799999999999</c:v>
                </c:pt>
                <c:pt idx="172">
                  <c:v>0.35411100000000001</c:v>
                </c:pt>
                <c:pt idx="173">
                  <c:v>0.35605999999999999</c:v>
                </c:pt>
                <c:pt idx="174">
                  <c:v>0.35672999999999999</c:v>
                </c:pt>
                <c:pt idx="175">
                  <c:v>0.35294799999999998</c:v>
                </c:pt>
                <c:pt idx="176">
                  <c:v>0.356298</c:v>
                </c:pt>
                <c:pt idx="177">
                  <c:v>0.35291800000000001</c:v>
                </c:pt>
                <c:pt idx="178">
                  <c:v>0.35702699999999998</c:v>
                </c:pt>
                <c:pt idx="179">
                  <c:v>0.35228799999999999</c:v>
                </c:pt>
                <c:pt idx="180">
                  <c:v>0.356456</c:v>
                </c:pt>
                <c:pt idx="181">
                  <c:v>0.35619899999999999</c:v>
                </c:pt>
                <c:pt idx="182">
                  <c:v>0.35469299999999998</c:v>
                </c:pt>
                <c:pt idx="183">
                  <c:v>0.36203000000000002</c:v>
                </c:pt>
                <c:pt idx="184">
                  <c:v>0.355298</c:v>
                </c:pt>
                <c:pt idx="185">
                  <c:v>0.36009799999999997</c:v>
                </c:pt>
                <c:pt idx="186">
                  <c:v>0.35623100000000002</c:v>
                </c:pt>
                <c:pt idx="187">
                  <c:v>0.35449900000000001</c:v>
                </c:pt>
                <c:pt idx="188">
                  <c:v>0.35372900000000002</c:v>
                </c:pt>
                <c:pt idx="189">
                  <c:v>0.35900900000000002</c:v>
                </c:pt>
                <c:pt idx="190">
                  <c:v>0.35637999999999997</c:v>
                </c:pt>
                <c:pt idx="191">
                  <c:v>0.35439100000000001</c:v>
                </c:pt>
                <c:pt idx="192">
                  <c:v>0.355763</c:v>
                </c:pt>
                <c:pt idx="193">
                  <c:v>0.35702499999999998</c:v>
                </c:pt>
                <c:pt idx="194">
                  <c:v>0.35452899999999998</c:v>
                </c:pt>
                <c:pt idx="195">
                  <c:v>0.35814200000000002</c:v>
                </c:pt>
                <c:pt idx="196">
                  <c:v>0.35891699999999999</c:v>
                </c:pt>
                <c:pt idx="197">
                  <c:v>0.35937999999999998</c:v>
                </c:pt>
                <c:pt idx="198">
                  <c:v>0.35770400000000002</c:v>
                </c:pt>
                <c:pt idx="199">
                  <c:v>0.362844</c:v>
                </c:pt>
                <c:pt idx="200">
                  <c:v>0.35253899999999999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0.4369283694413309</c:v>
                </c:pt>
                <c:pt idx="1">
                  <c:v>0.43752854901155719</c:v>
                </c:pt>
                <c:pt idx="2">
                  <c:v>0.43812439270140124</c:v>
                </c:pt>
                <c:pt idx="3">
                  <c:v>0.43871484484997209</c:v>
                </c:pt>
                <c:pt idx="4">
                  <c:v>0.43929872091849825</c:v>
                </c:pt>
                <c:pt idx="5">
                  <c:v>0.43987470142569035</c:v>
                </c:pt>
                <c:pt idx="6">
                  <c:v>0.44044132863192831</c:v>
                </c:pt>
                <c:pt idx="7">
                  <c:v>0.44099700773913103</c:v>
                </c:pt>
                <c:pt idx="8">
                  <c:v>0.44154001532911635</c:v>
                </c:pt>
                <c:pt idx="9">
                  <c:v>0.44206851921644802</c:v>
                </c:pt>
                <c:pt idx="10">
                  <c:v>0.44258061605754717</c:v>
                </c:pt>
                <c:pt idx="11">
                  <c:v>0.44307439620852135</c:v>
                </c:pt>
                <c:pt idx="12">
                  <c:v>0.44354804977944379</c:v>
                </c:pt>
                <c:pt idx="13">
                  <c:v>0.44400003392935655</c:v>
                </c:pt>
                <c:pt idx="14">
                  <c:v>0.44442932947556646</c:v>
                </c:pt>
                <c:pt idx="15">
                  <c:v>0.44483582499391094</c:v>
                </c:pt>
                <c:pt idx="16">
                  <c:v>0.44522087859699266</c:v>
                </c:pt>
                <c:pt idx="17">
                  <c:v>0.44558812080986226</c:v>
                </c:pt>
                <c:pt idx="18">
                  <c:v>0.44594457496148676</c:v>
                </c:pt>
                <c:pt idx="19">
                  <c:v>0.44630218178883968</c:v>
                </c:pt>
                <c:pt idx="20">
                  <c:v>0.44667981878330648</c:v>
                </c:pt>
                <c:pt idx="21">
                  <c:v>0.44710589716872723</c:v>
                </c:pt>
                <c:pt idx="22">
                  <c:v>0.44762159415269204</c:v>
                </c:pt>
                <c:pt idx="23">
                  <c:v>0.44828472857766299</c:v>
                </c:pt>
                <c:pt idx="24">
                  <c:v>0.44917420819904613</c:v>
                </c:pt>
                <c:pt idx="25">
                  <c:v>0.45039486255655037</c:v>
                </c:pt>
                <c:pt idx="26">
                  <c:v>0.45208232699589163</c:v>
                </c:pt>
                <c:pt idx="27">
                  <c:v>0.45440746750749006</c:v>
                </c:pt>
                <c:pt idx="28">
                  <c:v>0.45757964785221766</c:v>
                </c:pt>
                <c:pt idx="29">
                  <c:v>0.46184796486476754</c:v>
                </c:pt>
                <c:pt idx="30">
                  <c:v>0.46749944926063358</c:v>
                </c:pt>
                <c:pt idx="31">
                  <c:v>0.47485318914343694</c:v>
                </c:pt>
                <c:pt idx="32">
                  <c:v>0.48424942510057689</c:v>
                </c:pt>
                <c:pt idx="33">
                  <c:v>0.4960329270030116</c:v>
                </c:pt>
                <c:pt idx="34">
                  <c:v>0.5105304159060895</c:v>
                </c:pt>
                <c:pt idx="35">
                  <c:v>0.5280224370924973</c:v>
                </c:pt>
                <c:pt idx="36">
                  <c:v>0.54871088600325335</c:v>
                </c:pt>
                <c:pt idx="37">
                  <c:v>0.57268426328360822</c:v>
                </c:pt>
                <c:pt idx="38">
                  <c:v>0.59988357782902868</c:v>
                </c:pt>
                <c:pt idx="39">
                  <c:v>0.63007248528394855</c:v>
                </c:pt>
                <c:pt idx="40">
                  <c:v>0.66281552813982758</c:v>
                </c:pt>
                <c:pt idx="41">
                  <c:v>0.69746747547028065</c:v>
                </c:pt>
                <c:pt idx="42">
                  <c:v>0.73317067662290558</c:v>
                </c:pt>
                <c:pt idx="43">
                  <c:v>0.76882894445752681</c:v>
                </c:pt>
                <c:pt idx="44">
                  <c:v>0.8029341928594409</c:v>
                </c:pt>
                <c:pt idx="45">
                  <c:v>0.8329574654669093</c:v>
                </c:pt>
                <c:pt idx="46">
                  <c:v>0.85406162623573489</c:v>
                </c:pt>
                <c:pt idx="47">
                  <c:v>0.85787538860584645</c:v>
                </c:pt>
                <c:pt idx="48">
                  <c:v>0.83394307116192068</c:v>
                </c:pt>
                <c:pt idx="49">
                  <c:v>0.77621494331672225</c:v>
                </c:pt>
                <c:pt idx="50">
                  <c:v>0.69125242278513788</c:v>
                </c:pt>
                <c:pt idx="51">
                  <c:v>0.59892838866207798</c:v>
                </c:pt>
                <c:pt idx="52">
                  <c:v>0.52159768785874738</c:v>
                </c:pt>
                <c:pt idx="53">
                  <c:v>0.47104407933251247</c:v>
                </c:pt>
                <c:pt idx="54">
                  <c:v>0.44531574631778653</c:v>
                </c:pt>
                <c:pt idx="55">
                  <c:v>0.43555258251861256</c:v>
                </c:pt>
                <c:pt idx="56">
                  <c:v>0.4337003517901466</c:v>
                </c:pt>
                <c:pt idx="57">
                  <c:v>0.4353813194148376</c:v>
                </c:pt>
                <c:pt idx="58">
                  <c:v>0.43907580780299793</c:v>
                </c:pt>
                <c:pt idx="59">
                  <c:v>0.4446090226304153</c:v>
                </c:pt>
                <c:pt idx="60">
                  <c:v>0.45225463904378266</c:v>
                </c:pt>
                <c:pt idx="61">
                  <c:v>0.46238834062775991</c:v>
                </c:pt>
                <c:pt idx="62">
                  <c:v>0.47536809229021104</c:v>
                </c:pt>
                <c:pt idx="63">
                  <c:v>0.49147036466353677</c:v>
                </c:pt>
                <c:pt idx="64">
                  <c:v>0.51083276000447353</c:v>
                </c:pt>
                <c:pt idx="65">
                  <c:v>0.53339768916814911</c:v>
                </c:pt>
                <c:pt idx="66">
                  <c:v>0.55886315899822059</c:v>
                </c:pt>
                <c:pt idx="67">
                  <c:v>0.58664863803474521</c:v>
                </c:pt>
                <c:pt idx="68">
                  <c:v>0.61587717425359589</c:v>
                </c:pt>
                <c:pt idx="69">
                  <c:v>0.6453314984829075</c:v>
                </c:pt>
                <c:pt idx="70">
                  <c:v>0.67318203162533807</c:v>
                </c:pt>
                <c:pt idx="71">
                  <c:v>0.69602322305660391</c:v>
                </c:pt>
                <c:pt idx="72">
                  <c:v>0.70713704797075105</c:v>
                </c:pt>
                <c:pt idx="73">
                  <c:v>0.69627669929887459</c:v>
                </c:pt>
                <c:pt idx="74">
                  <c:v>0.65541864303989994</c:v>
                </c:pt>
                <c:pt idx="75">
                  <c:v>0.58912742685665509</c:v>
                </c:pt>
                <c:pt idx="76">
                  <c:v>0.51700321298767626</c:v>
                </c:pt>
                <c:pt idx="77">
                  <c:v>0.46052829950062163</c:v>
                </c:pt>
                <c:pt idx="78">
                  <c:v>0.42796348341693308</c:v>
                </c:pt>
                <c:pt idx="79">
                  <c:v>0.41385913100327387</c:v>
                </c:pt>
                <c:pt idx="80">
                  <c:v>0.40900663580452989</c:v>
                </c:pt>
                <c:pt idx="81">
                  <c:v>0.40737298075590955</c:v>
                </c:pt>
                <c:pt idx="82">
                  <c:v>0.40654000906503301</c:v>
                </c:pt>
                <c:pt idx="83">
                  <c:v>0.40585330082778698</c:v>
                </c:pt>
                <c:pt idx="84">
                  <c:v>0.40518842601791832</c:v>
                </c:pt>
                <c:pt idx="85">
                  <c:v>0.40452830817777752</c:v>
                </c:pt>
                <c:pt idx="86">
                  <c:v>0.40387110082825123</c:v>
                </c:pt>
                <c:pt idx="87">
                  <c:v>0.40321650987057245</c:v>
                </c:pt>
                <c:pt idx="88">
                  <c:v>0.40256436832807641</c:v>
                </c:pt>
                <c:pt idx="89">
                  <c:v>0.40191453583512426</c:v>
                </c:pt>
                <c:pt idx="90">
                  <c:v>0.4012669073331912</c:v>
                </c:pt>
                <c:pt idx="91">
                  <c:v>0.40062144536880395</c:v>
                </c:pt>
                <c:pt idx="92">
                  <c:v>0.39997824941313892</c:v>
                </c:pt>
                <c:pt idx="93">
                  <c:v>0.39933769592187873</c:v>
                </c:pt>
                <c:pt idx="94">
                  <c:v>0.39870070630358001</c:v>
                </c:pt>
                <c:pt idx="95">
                  <c:v>0.39806923133203043</c:v>
                </c:pt>
                <c:pt idx="96">
                  <c:v>0.39744707554110792</c:v>
                </c:pt>
                <c:pt idx="97">
                  <c:v>0.39684121098676406</c:v>
                </c:pt>
                <c:pt idx="98">
                  <c:v>0.39626372191527359</c:v>
                </c:pt>
                <c:pt idx="99">
                  <c:v>0.39573444389461671</c:v>
                </c:pt>
                <c:pt idx="100">
                  <c:v>0.39528417173560387</c:v>
                </c:pt>
                <c:pt idx="101">
                  <c:v>0.39495798265159621</c:v>
                </c:pt>
                <c:pt idx="102">
                  <c:v>0.3948177699820547</c:v>
                </c:pt>
                <c:pt idx="103">
                  <c:v>0.39494259645839364</c:v>
                </c:pt>
                <c:pt idx="104">
                  <c:v>0.39542511940958963</c:v>
                </c:pt>
                <c:pt idx="105">
                  <c:v>0.39636228708162491</c:v>
                </c:pt>
                <c:pt idx="106">
                  <c:v>0.39783875060751761</c:v>
                </c:pt>
                <c:pt idx="107">
                  <c:v>0.39990158520529323</c:v>
                </c:pt>
                <c:pt idx="108">
                  <c:v>0.40252450152035135</c:v>
                </c:pt>
                <c:pt idx="109">
                  <c:v>0.40556006589838273</c:v>
                </c:pt>
                <c:pt idx="110">
                  <c:v>0.40868540697867412</c:v>
                </c:pt>
                <c:pt idx="111">
                  <c:v>0.41136849373882228</c:v>
                </c:pt>
                <c:pt idx="112">
                  <c:v>0.41291257237188056</c:v>
                </c:pt>
                <c:pt idx="113">
                  <c:v>0.41263748987926685</c:v>
                </c:pt>
                <c:pt idx="114">
                  <c:v>0.4101793467093251</c:v>
                </c:pt>
                <c:pt idx="115">
                  <c:v>0.4057545840966098</c:v>
                </c:pt>
                <c:pt idx="116">
                  <c:v>0.40017402152364145</c:v>
                </c:pt>
                <c:pt idx="117">
                  <c:v>0.39452959117879721</c:v>
                </c:pt>
                <c:pt idx="118">
                  <c:v>0.38973206184320902</c:v>
                </c:pt>
                <c:pt idx="119">
                  <c:v>0.38620079715251904</c:v>
                </c:pt>
                <c:pt idx="120">
                  <c:v>0.38386525398110127</c:v>
                </c:pt>
                <c:pt idx="121">
                  <c:v>0.38238842756466646</c:v>
                </c:pt>
                <c:pt idx="122">
                  <c:v>0.38140795354272949</c:v>
                </c:pt>
                <c:pt idx="123">
                  <c:v>0.38066451479101709</c:v>
                </c:pt>
                <c:pt idx="124">
                  <c:v>0.38001634690054575</c:v>
                </c:pt>
                <c:pt idx="125">
                  <c:v>0.37940134926150759</c:v>
                </c:pt>
                <c:pt idx="126">
                  <c:v>0.37879726229469518</c:v>
                </c:pt>
                <c:pt idx="127">
                  <c:v>0.37819753172141862</c:v>
                </c:pt>
                <c:pt idx="128">
                  <c:v>0.37760063768218921</c:v>
                </c:pt>
                <c:pt idx="129">
                  <c:v>0.37700641830090031</c:v>
                </c:pt>
                <c:pt idx="130">
                  <c:v>0.37641509921600308</c:v>
                </c:pt>
                <c:pt idx="131">
                  <c:v>0.37582723612240304</c:v>
                </c:pt>
                <c:pt idx="132">
                  <c:v>0.37524412997855577</c:v>
                </c:pt>
                <c:pt idx="133">
                  <c:v>0.37466887502650131</c:v>
                </c:pt>
                <c:pt idx="134">
                  <c:v>0.37410850407027485</c:v>
                </c:pt>
                <c:pt idx="135">
                  <c:v>0.37357778925022811</c:v>
                </c:pt>
                <c:pt idx="136">
                  <c:v>0.37310488124065938</c:v>
                </c:pt>
                <c:pt idx="137">
                  <c:v>0.3727376787108368</c:v>
                </c:pt>
                <c:pt idx="138">
                  <c:v>0.37254739012061888</c:v>
                </c:pt>
                <c:pt idx="139">
                  <c:v>0.37262293626292814</c:v>
                </c:pt>
                <c:pt idx="140">
                  <c:v>0.37304903620872648</c:v>
                </c:pt>
                <c:pt idx="141">
                  <c:v>0.37386547971569078</c:v>
                </c:pt>
                <c:pt idx="142">
                  <c:v>0.37501690856674202</c:v>
                </c:pt>
                <c:pt idx="143">
                  <c:v>0.37631723280135099</c:v>
                </c:pt>
                <c:pt idx="144">
                  <c:v>0.37745937917051398</c:v>
                </c:pt>
                <c:pt idx="145">
                  <c:v>0.37808755354526652</c:v>
                </c:pt>
                <c:pt idx="146">
                  <c:v>0.37791549153574561</c:v>
                </c:pt>
                <c:pt idx="147">
                  <c:v>0.37683914516963529</c:v>
                </c:pt>
                <c:pt idx="148">
                  <c:v>0.37498381501390038</c:v>
                </c:pt>
                <c:pt idx="149">
                  <c:v>0.37265693365162422</c:v>
                </c:pt>
                <c:pt idx="150">
                  <c:v>0.37023070460859525</c:v>
                </c:pt>
                <c:pt idx="151">
                  <c:v>0.36801628171427769</c:v>
                </c:pt>
                <c:pt idx="152">
                  <c:v>0.36618763747745986</c:v>
                </c:pt>
                <c:pt idx="153">
                  <c:v>0.36477600698718676</c:v>
                </c:pt>
                <c:pt idx="154">
                  <c:v>0.36371539772304712</c:v>
                </c:pt>
                <c:pt idx="155">
                  <c:v>0.36290202478254047</c:v>
                </c:pt>
                <c:pt idx="156">
                  <c:v>0.36223877738638582</c:v>
                </c:pt>
                <c:pt idx="157">
                  <c:v>0.36165526958454869</c:v>
                </c:pt>
                <c:pt idx="158">
                  <c:v>0.3611090126740491</c:v>
                </c:pt>
                <c:pt idx="159">
                  <c:v>0.36057794641278973</c:v>
                </c:pt>
                <c:pt idx="160">
                  <c:v>0.36005202314668405</c:v>
                </c:pt>
                <c:pt idx="161">
                  <c:v>0.3595271520878307</c:v>
                </c:pt>
                <c:pt idx="162">
                  <c:v>0.35900179796015119</c:v>
                </c:pt>
                <c:pt idx="163">
                  <c:v>0.35847539326344968</c:v>
                </c:pt>
                <c:pt idx="164">
                  <c:v>0.3579477041000329</c:v>
                </c:pt>
                <c:pt idx="165">
                  <c:v>0.35741860950895321</c:v>
                </c:pt>
                <c:pt idx="166">
                  <c:v>0.35688803331873592</c:v>
                </c:pt>
                <c:pt idx="167">
                  <c:v>0.35635592462435073</c:v>
                </c:pt>
                <c:pt idx="168">
                  <c:v>0.35582225177060522</c:v>
                </c:pt>
                <c:pt idx="169">
                  <c:v>0.35528699961122068</c:v>
                </c:pt>
                <c:pt idx="170">
                  <c:v>0.35475016746985905</c:v>
                </c:pt>
                <c:pt idx="171">
                  <c:v>0.35421176726109249</c:v>
                </c:pt>
                <c:pt idx="172">
                  <c:v>0.35367182169439687</c:v>
                </c:pt>
                <c:pt idx="173">
                  <c:v>0.35313036257193903</c:v>
                </c:pt>
                <c:pt idx="174">
                  <c:v>0.35258742919973501</c:v>
                </c:pt>
                <c:pt idx="175">
                  <c:v>0.35204306692681542</c:v>
                </c:pt>
                <c:pt idx="176">
                  <c:v>0.3514973258208095</c:v>
                </c:pt>
                <c:pt idx="177">
                  <c:v>0.35095025948295028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0.43692836713717059</c:v>
                </c:pt>
                <c:pt idx="1">
                  <c:v>0.43752854409931141</c:v>
                </c:pt>
                <c:pt idx="2">
                  <c:v>0.43812438238740742</c:v>
                </c:pt>
                <c:pt idx="3">
                  <c:v>0.43871482352182972</c:v>
                </c:pt>
                <c:pt idx="4">
                  <c:v>0.4392986774816226</c:v>
                </c:pt>
                <c:pt idx="5">
                  <c:v>0.43987461430054542</c:v>
                </c:pt>
                <c:pt idx="6">
                  <c:v>0.44044115652124333</c:v>
                </c:pt>
                <c:pt idx="7">
                  <c:v>0.44099667288817912</c:v>
                </c:pt>
                <c:pt idx="8">
                  <c:v>0.44153937371393986</c:v>
                </c:pt>
                <c:pt idx="9">
                  <c:v>0.44206730840336894</c:v>
                </c:pt>
                <c:pt idx="10">
                  <c:v>0.44257836566145847</c:v>
                </c:pt>
                <c:pt idx="11">
                  <c:v>0.44307027693898143</c:v>
                </c:pt>
                <c:pt idx="12">
                  <c:v>0.4435406236786093</c:v>
                </c:pt>
                <c:pt idx="13">
                  <c:v>0.44398684890735729</c:v>
                </c:pt>
                <c:pt idx="14">
                  <c:v>0.44440627367212998</c:v>
                </c:pt>
                <c:pt idx="15">
                  <c:v>0.44479611872785019</c:v>
                </c:pt>
                <c:pt idx="16">
                  <c:v>0.44515353175726324</c:v>
                </c:pt>
                <c:pt idx="17">
                  <c:v>0.44547562022525411</c:v>
                </c:pt>
                <c:pt idx="18">
                  <c:v>0.4457594897486441</c:v>
                </c:pt>
                <c:pt idx="19">
                  <c:v>0.44600228759921634</c:v>
                </c:pt>
                <c:pt idx="20">
                  <c:v>0.44620125066214333</c:v>
                </c:pt>
                <c:pt idx="21">
                  <c:v>0.44635375685823708</c:v>
                </c:pt>
                <c:pt idx="22">
                  <c:v>0.44645737872569241</c:v>
                </c:pt>
                <c:pt idx="23">
                  <c:v>0.44650993756871699</c:v>
                </c:pt>
                <c:pt idx="24">
                  <c:v>0.44650955634271422</c:v>
                </c:pt>
                <c:pt idx="25">
                  <c:v>0.44645470928499092</c:v>
                </c:pt>
                <c:pt idx="26">
                  <c:v>0.44634426624020013</c:v>
                </c:pt>
                <c:pt idx="27">
                  <c:v>0.44617752968913238</c:v>
                </c:pt>
                <c:pt idx="28">
                  <c:v>0.44595426267756411</c:v>
                </c:pt>
                <c:pt idx="29">
                  <c:v>0.44567470615719207</c:v>
                </c:pt>
                <c:pt idx="30">
                  <c:v>0.44533958467958212</c:v>
                </c:pt>
                <c:pt idx="31">
                  <c:v>0.44495009990102274</c:v>
                </c:pt>
                <c:pt idx="32">
                  <c:v>0.444507911925758</c:v>
                </c:pt>
                <c:pt idx="33">
                  <c:v>0.44401510909529301</c:v>
                </c:pt>
                <c:pt idx="34">
                  <c:v>0.44347416737824907</c:v>
                </c:pt>
                <c:pt idx="35">
                  <c:v>0.44288790098726039</c:v>
                </c:pt>
                <c:pt idx="36">
                  <c:v>0.44225940621265153</c:v>
                </c:pt>
                <c:pt idx="37">
                  <c:v>0.4415920006939012</c:v>
                </c:pt>
                <c:pt idx="38">
                  <c:v>0.44088916043891829</c:v>
                </c:pt>
                <c:pt idx="39">
                  <c:v>0.44015445685081533</c:v>
                </c:pt>
                <c:pt idx="40">
                  <c:v>0.43939149584698611</c:v>
                </c:pt>
                <c:pt idx="41">
                  <c:v>0.43860386087988412</c:v>
                </c:pt>
                <c:pt idx="42">
                  <c:v>0.43779506132279089</c:v>
                </c:pt>
                <c:pt idx="43">
                  <c:v>0.43696848729895615</c:v>
                </c:pt>
                <c:pt idx="44">
                  <c:v>0.4361273716394054</c:v>
                </c:pt>
                <c:pt idx="45">
                  <c:v>0.4352747592800611</c:v>
                </c:pt>
                <c:pt idx="46">
                  <c:v>0.43441348407344998</c:v>
                </c:pt>
                <c:pt idx="47">
                  <c:v>0.43354615270837454</c:v>
                </c:pt>
                <c:pt idx="48">
                  <c:v>0.43267513521015111</c:v>
                </c:pt>
                <c:pt idx="49">
                  <c:v>0.43180256133607792</c:v>
                </c:pt>
                <c:pt idx="50">
                  <c:v>0.43093032208268101</c:v>
                </c:pt>
                <c:pt idx="51">
                  <c:v>0.43006007547649111</c:v>
                </c:pt>
                <c:pt idx="52">
                  <c:v>0.42919325582005935</c:v>
                </c:pt>
                <c:pt idx="53">
                  <c:v>0.42833108560005739</c:v>
                </c:pt>
                <c:pt idx="54">
                  <c:v>0.42747458932513371</c:v>
                </c:pt>
                <c:pt idx="55">
                  <c:v>0.42662460863887824</c:v>
                </c:pt>
                <c:pt idx="56">
                  <c:v>0.42578181814015181</c:v>
                </c:pt>
                <c:pt idx="57">
                  <c:v>0.42494674143288391</c:v>
                </c:pt>
                <c:pt idx="58">
                  <c:v>0.42411976701539306</c:v>
                </c:pt>
                <c:pt idx="59">
                  <c:v>0.42330116370185483</c:v>
                </c:pt>
                <c:pt idx="60">
                  <c:v>0.42249109534344448</c:v>
                </c:pt>
                <c:pt idx="61">
                  <c:v>0.42168963468262022</c:v>
                </c:pt>
                <c:pt idx="62">
                  <c:v>0.42089677623050653</c:v>
                </c:pt>
                <c:pt idx="63">
                  <c:v>0.42011244810446885</c:v>
                </c:pt>
                <c:pt idx="64">
                  <c:v>0.41933652280126793</c:v>
                </c:pt>
                <c:pt idx="65">
                  <c:v>0.41856882691141539</c:v>
                </c:pt>
                <c:pt idx="66">
                  <c:v>0.41780914980346079</c:v>
                </c:pt>
                <c:pt idx="67">
                  <c:v>0.41705725132388838</c:v>
                </c:pt>
                <c:pt idx="68">
                  <c:v>0.41631286857008537</c:v>
                </c:pt>
                <c:pt idx="69">
                  <c:v>0.41557572180135749</c:v>
                </c:pt>
                <c:pt idx="70">
                  <c:v>0.41484551955705534</c:v>
                </c:pt>
                <c:pt idx="71">
                  <c:v>0.41412196305228571</c:v>
                </c:pt>
                <c:pt idx="72">
                  <c:v>0.41340474992102205</c:v>
                </c:pt>
                <c:pt idx="73">
                  <c:v>0.41269357737427076</c:v>
                </c:pt>
                <c:pt idx="74">
                  <c:v>0.41198814483770885</c:v>
                </c:pt>
                <c:pt idx="75">
                  <c:v>0.41128815612926384</c:v>
                </c:pt>
                <c:pt idx="76">
                  <c:v>0.41059332123273085</c:v>
                </c:pt>
                <c:pt idx="77">
                  <c:v>0.40990335771895198</c:v>
                </c:pt>
                <c:pt idx="78">
                  <c:v>0.40921799186147012</c:v>
                </c:pt>
                <c:pt idx="79">
                  <c:v>0.40853695948905855</c:v>
                </c:pt>
                <c:pt idx="80">
                  <c:v>0.40786000661319188</c:v>
                </c:pt>
                <c:pt idx="81">
                  <c:v>0.40718688986443119</c:v>
                </c:pt>
                <c:pt idx="82">
                  <c:v>0.4065173767678848</c:v>
                </c:pt>
                <c:pt idx="83">
                  <c:v>0.40585124588438992</c:v>
                </c:pt>
                <c:pt idx="84">
                  <c:v>0.40518828684085384</c:v>
                </c:pt>
                <c:pt idx="85">
                  <c:v>0.40452830027029008</c:v>
                </c:pt>
                <c:pt idx="86">
                  <c:v>0.40387109767947144</c:v>
                </c:pt>
                <c:pt idx="87">
                  <c:v>0.40321650125979458</c:v>
                </c:pt>
                <c:pt idx="88">
                  <c:v>0.40256434365487664</c:v>
                </c:pt>
                <c:pt idx="89">
                  <c:v>0.40191446769658146</c:v>
                </c:pt>
                <c:pt idx="90">
                  <c:v>0.4012667261195661</c:v>
                </c:pt>
                <c:pt idx="91">
                  <c:v>0.40062098126303564</c:v>
                </c:pt>
                <c:pt idx="92">
                  <c:v>0.39997710476717585</c:v>
                </c:pt>
                <c:pt idx="93">
                  <c:v>0.39933497727067363</c:v>
                </c:pt>
                <c:pt idx="94">
                  <c:v>0.39869448811482838</c:v>
                </c:pt>
                <c:pt idx="95">
                  <c:v>0.39805553505896651</c:v>
                </c:pt>
                <c:pt idx="96">
                  <c:v>0.39741802401120641</c:v>
                </c:pt>
                <c:pt idx="97">
                  <c:v>0.396781868778038</c:v>
                </c:pt>
                <c:pt idx="98">
                  <c:v>0.39614699083569122</c:v>
                </c:pt>
                <c:pt idx="99">
                  <c:v>0.39551331912583371</c:v>
                </c:pt>
                <c:pt idx="100">
                  <c:v>0.39488078987776987</c:v>
                </c:pt>
                <c:pt idx="101">
                  <c:v>0.39424934645897108</c:v>
                </c:pt>
                <c:pt idx="102">
                  <c:v>0.39361893925546415</c:v>
                </c:pt>
                <c:pt idx="103">
                  <c:v>0.39298952558330524</c:v>
                </c:pt>
                <c:pt idx="104">
                  <c:v>0.39236106963207024</c:v>
                </c:pt>
                <c:pt idx="105">
                  <c:v>0.39173354244097847</c:v>
                </c:pt>
                <c:pt idx="106">
                  <c:v>0.39110692190792007</c:v>
                </c:pt>
                <c:pt idx="107">
                  <c:v>0.39048119283126193</c:v>
                </c:pt>
                <c:pt idx="108">
                  <c:v>0.38985634698384564</c:v>
                </c:pt>
                <c:pt idx="109">
                  <c:v>0.38923238321804543</c:v>
                </c:pt>
                <c:pt idx="110">
                  <c:v>0.38860930760009804</c:v>
                </c:pt>
                <c:pt idx="111">
                  <c:v>0.38798713357113951</c:v>
                </c:pt>
                <c:pt idx="112">
                  <c:v>0.38736588213146006</c:v>
                </c:pt>
                <c:pt idx="113">
                  <c:v>0.38674558204339154</c:v>
                </c:pt>
                <c:pt idx="114">
                  <c:v>0.38612627004696959</c:v>
                </c:pt>
                <c:pt idx="115">
                  <c:v>0.3855079910810294</c:v>
                </c:pt>
                <c:pt idx="116">
                  <c:v>0.38489079850071367</c:v>
                </c:pt>
                <c:pt idx="117">
                  <c:v>0.38427475428046842</c:v>
                </c:pt>
                <c:pt idx="118">
                  <c:v>0.38365992918951231</c:v>
                </c:pt>
                <c:pt idx="119">
                  <c:v>0.38304640292449349</c:v>
                </c:pt>
                <c:pt idx="120">
                  <c:v>0.38243426418165949</c:v>
                </c:pt>
                <c:pt idx="121">
                  <c:v>0.38182361064841691</c:v>
                </c:pt>
                <c:pt idx="122">
                  <c:v>0.3812145488917742</c:v>
                </c:pt>
                <c:pt idx="123">
                  <c:v>0.3806071941189535</c:v>
                </c:pt>
                <c:pt idx="124">
                  <c:v>0.38000166978363853</c:v>
                </c:pt>
                <c:pt idx="125">
                  <c:v>0.37939810701009002</c:v>
                </c:pt>
                <c:pt idx="126">
                  <c:v>0.37879664380698636</c:v>
                </c:pt>
                <c:pt idx="127">
                  <c:v>0.37819742404362866</c:v>
                </c:pt>
                <c:pt idx="128">
                  <c:v>0.37760059616340585</c:v>
                </c:pt>
                <c:pt idx="129">
                  <c:v>0.37700631161347709</c:v>
                </c:pt>
                <c:pt idx="130">
                  <c:v>0.37641472297579653</c:v>
                </c:pt>
                <c:pt idx="131">
                  <c:v>0.37582598179312626</c:v>
                </c:pt>
                <c:pt idx="132">
                  <c:v>0.37524023609469437</c:v>
                </c:pt>
                <c:pt idx="133">
                  <c:v>0.37465762763964022</c:v>
                </c:pt>
                <c:pt idx="134">
                  <c:v>0.37407828891213663</c:v>
                </c:pt>
                <c:pt idx="135">
                  <c:v>0.37350233991959086</c:v>
                </c:pt>
                <c:pt idx="136">
                  <c:v>0.37292988486386258</c:v>
                </c:pt>
                <c:pt idx="137">
                  <c:v>0.37236100877391276</c:v>
                </c:pt>
                <c:pt idx="138">
                  <c:v>0.37179577420538196</c:v>
                </c:pt>
                <c:pt idx="139">
                  <c:v>0.37123421812674939</c:v>
                </c:pt>
                <c:pt idx="140">
                  <c:v>0.37067634912128455</c:v>
                </c:pt>
                <c:pt idx="141">
                  <c:v>0.37012214503740298</c:v>
                </c:pt>
                <c:pt idx="142">
                  <c:v>0.36957155121593366</c:v>
                </c:pt>
                <c:pt idx="143">
                  <c:v>0.36902447941031369</c:v>
                </c:pt>
                <c:pt idx="144">
                  <c:v>0.36848080749459811</c:v>
                </c:pt>
                <c:pt idx="145">
                  <c:v>0.36794038002494045</c:v>
                </c:pt>
                <c:pt idx="146">
                  <c:v>0.36740300968421569</c:v>
                </c:pt>
                <c:pt idx="147">
                  <c:v>0.36686847959888258</c:v>
                </c:pt>
                <c:pt idx="148">
                  <c:v>0.36633654647479896</c:v>
                </c:pt>
                <c:pt idx="149">
                  <c:v>0.36580694445767581</c:v>
                </c:pt>
                <c:pt idx="150">
                  <c:v>0.36527938958740674</c:v>
                </c:pt>
                <c:pt idx="151">
                  <c:v>0.36475358468651931</c:v>
                </c:pt>
                <c:pt idx="152">
                  <c:v>0.36422922450375256</c:v>
                </c:pt>
                <c:pt idx="153">
                  <c:v>0.3637060009256009</c:v>
                </c:pt>
                <c:pt idx="154">
                  <c:v>0.36318360807192279</c:v>
                </c:pt>
                <c:pt idx="155">
                  <c:v>0.36266174710566274</c:v>
                </c:pt>
                <c:pt idx="156">
                  <c:v>0.36214013060975436</c:v>
                </c:pt>
                <c:pt idx="157">
                  <c:v>0.36161848641404454</c:v>
                </c:pt>
                <c:pt idx="158">
                  <c:v>0.36109656078891955</c:v>
                </c:pt>
                <c:pt idx="159">
                  <c:v>0.36057412095745944</c:v>
                </c:pt>
                <c:pt idx="160">
                  <c:v>0.36005095691185723</c:v>
                </c:pt>
                <c:pt idx="161">
                  <c:v>0.35952688255040294</c:v>
                </c:pt>
                <c:pt idx="162">
                  <c:v>0.35900173617701775</c:v>
                </c:pt>
                <c:pt idx="163">
                  <c:v>0.35847538042521437</c:v>
                </c:pt>
                <c:pt idx="164">
                  <c:v>0.3579477016821484</c:v>
                </c:pt>
                <c:pt idx="165">
                  <c:v>0.35741860909630496</c:v>
                </c:pt>
                <c:pt idx="166">
                  <c:v>0.35688803325492924</c:v>
                </c:pt>
                <c:pt idx="167">
                  <c:v>0.35635592461541299</c:v>
                </c:pt>
                <c:pt idx="168">
                  <c:v>0.35582225176947124</c:v>
                </c:pt>
                <c:pt idx="169">
                  <c:v>0.35528699961109039</c:v>
                </c:pt>
                <c:pt idx="170">
                  <c:v>0.3547501674698455</c:v>
                </c:pt>
                <c:pt idx="171">
                  <c:v>0.35421176726109121</c:v>
                </c:pt>
                <c:pt idx="172">
                  <c:v>0.35367182169439676</c:v>
                </c:pt>
                <c:pt idx="173">
                  <c:v>0.35313036257193903</c:v>
                </c:pt>
                <c:pt idx="174">
                  <c:v>0.35258742919973501</c:v>
                </c:pt>
                <c:pt idx="175">
                  <c:v>0.35204306692681542</c:v>
                </c:pt>
                <c:pt idx="176">
                  <c:v>0.3514973258208095</c:v>
                </c:pt>
                <c:pt idx="177">
                  <c:v>0.35095025948295028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0.442249</c:v>
                </c:pt>
                <c:pt idx="1">
                  <c:v>0.439361</c:v>
                </c:pt>
                <c:pt idx="2">
                  <c:v>0.43968800000000002</c:v>
                </c:pt>
                <c:pt idx="3">
                  <c:v>0.43517699999999998</c:v>
                </c:pt>
                <c:pt idx="4">
                  <c:v>0.44106000000000001</c:v>
                </c:pt>
                <c:pt idx="5">
                  <c:v>0.439494</c:v>
                </c:pt>
                <c:pt idx="6">
                  <c:v>0.43988300000000002</c:v>
                </c:pt>
                <c:pt idx="7">
                  <c:v>0.43990899999999999</c:v>
                </c:pt>
                <c:pt idx="8">
                  <c:v>0.44135600000000003</c:v>
                </c:pt>
                <c:pt idx="9">
                  <c:v>0.44036799999999998</c:v>
                </c:pt>
                <c:pt idx="10">
                  <c:v>0.43809500000000001</c:v>
                </c:pt>
                <c:pt idx="11">
                  <c:v>0.44016100000000002</c:v>
                </c:pt>
                <c:pt idx="12">
                  <c:v>0.44234200000000001</c:v>
                </c:pt>
                <c:pt idx="13">
                  <c:v>0.44181999999999999</c:v>
                </c:pt>
                <c:pt idx="14">
                  <c:v>0.443882</c:v>
                </c:pt>
                <c:pt idx="15">
                  <c:v>0.440863</c:v>
                </c:pt>
                <c:pt idx="16">
                  <c:v>0.440218</c:v>
                </c:pt>
                <c:pt idx="17">
                  <c:v>0.438776</c:v>
                </c:pt>
                <c:pt idx="18">
                  <c:v>0.44103100000000001</c:v>
                </c:pt>
                <c:pt idx="19">
                  <c:v>0.43956200000000001</c:v>
                </c:pt>
                <c:pt idx="20">
                  <c:v>0.44361400000000001</c:v>
                </c:pt>
                <c:pt idx="21">
                  <c:v>0.44504700000000003</c:v>
                </c:pt>
                <c:pt idx="22">
                  <c:v>0.442274</c:v>
                </c:pt>
                <c:pt idx="23">
                  <c:v>0.44565199999999999</c:v>
                </c:pt>
                <c:pt idx="24">
                  <c:v>0.44231999999999999</c:v>
                </c:pt>
                <c:pt idx="25">
                  <c:v>0.44520900000000002</c:v>
                </c:pt>
                <c:pt idx="26">
                  <c:v>0.44689200000000001</c:v>
                </c:pt>
                <c:pt idx="27">
                  <c:v>0.44744499999999998</c:v>
                </c:pt>
                <c:pt idx="28">
                  <c:v>0.44856000000000001</c:v>
                </c:pt>
                <c:pt idx="29">
                  <c:v>0.45084800000000003</c:v>
                </c:pt>
                <c:pt idx="30">
                  <c:v>0.45436100000000001</c:v>
                </c:pt>
                <c:pt idx="31">
                  <c:v>0.45410499999999998</c:v>
                </c:pt>
                <c:pt idx="32">
                  <c:v>0.460725</c:v>
                </c:pt>
                <c:pt idx="33">
                  <c:v>0.46801300000000001</c:v>
                </c:pt>
                <c:pt idx="34">
                  <c:v>0.47811500000000001</c:v>
                </c:pt>
                <c:pt idx="35">
                  <c:v>0.49232500000000001</c:v>
                </c:pt>
                <c:pt idx="36">
                  <c:v>0.51457900000000001</c:v>
                </c:pt>
                <c:pt idx="37">
                  <c:v>0.54799100000000001</c:v>
                </c:pt>
                <c:pt idx="38">
                  <c:v>0.59149099999999999</c:v>
                </c:pt>
                <c:pt idx="39">
                  <c:v>0.64335799999999999</c:v>
                </c:pt>
                <c:pt idx="40">
                  <c:v>0.69465200000000005</c:v>
                </c:pt>
                <c:pt idx="41">
                  <c:v>0.73760400000000004</c:v>
                </c:pt>
                <c:pt idx="42">
                  <c:v>0.778061</c:v>
                </c:pt>
                <c:pt idx="43">
                  <c:v>0.80459700000000001</c:v>
                </c:pt>
                <c:pt idx="44">
                  <c:v>0.82232499999999997</c:v>
                </c:pt>
                <c:pt idx="45">
                  <c:v>0.83311800000000003</c:v>
                </c:pt>
                <c:pt idx="46">
                  <c:v>0.83367800000000003</c:v>
                </c:pt>
                <c:pt idx="47">
                  <c:v>0.82858500000000002</c:v>
                </c:pt>
                <c:pt idx="48">
                  <c:v>0.80938100000000002</c:v>
                </c:pt>
                <c:pt idx="49">
                  <c:v>0.76358499999999996</c:v>
                </c:pt>
                <c:pt idx="50">
                  <c:v>0.67459599999999997</c:v>
                </c:pt>
                <c:pt idx="51">
                  <c:v>0.52684600000000004</c:v>
                </c:pt>
                <c:pt idx="52">
                  <c:v>0.44250699999999998</c:v>
                </c:pt>
                <c:pt idx="53">
                  <c:v>0.43124800000000002</c:v>
                </c:pt>
                <c:pt idx="54">
                  <c:v>0.42669299999999999</c:v>
                </c:pt>
                <c:pt idx="55">
                  <c:v>0.425763</c:v>
                </c:pt>
                <c:pt idx="56">
                  <c:v>0.42438500000000001</c:v>
                </c:pt>
                <c:pt idx="57">
                  <c:v>0.42751299999999998</c:v>
                </c:pt>
                <c:pt idx="58">
                  <c:v>0.43439699999999998</c:v>
                </c:pt>
                <c:pt idx="59">
                  <c:v>0.43863999999999997</c:v>
                </c:pt>
                <c:pt idx="60">
                  <c:v>0.44214700000000001</c:v>
                </c:pt>
                <c:pt idx="61">
                  <c:v>0.450492</c:v>
                </c:pt>
                <c:pt idx="62">
                  <c:v>0.46781299999999998</c:v>
                </c:pt>
                <c:pt idx="63">
                  <c:v>0.49354799999999999</c:v>
                </c:pt>
                <c:pt idx="64">
                  <c:v>0.52099200000000001</c:v>
                </c:pt>
                <c:pt idx="65">
                  <c:v>0.56120599999999998</c:v>
                </c:pt>
                <c:pt idx="66">
                  <c:v>0.59388600000000002</c:v>
                </c:pt>
                <c:pt idx="67">
                  <c:v>0.63030200000000003</c:v>
                </c:pt>
                <c:pt idx="68">
                  <c:v>0.65601100000000001</c:v>
                </c:pt>
                <c:pt idx="69">
                  <c:v>0.678651</c:v>
                </c:pt>
                <c:pt idx="70">
                  <c:v>0.69025099999999995</c:v>
                </c:pt>
                <c:pt idx="71">
                  <c:v>0.69604100000000002</c:v>
                </c:pt>
                <c:pt idx="72">
                  <c:v>0.68504600000000004</c:v>
                </c:pt>
                <c:pt idx="73">
                  <c:v>0.65383000000000002</c:v>
                </c:pt>
                <c:pt idx="74">
                  <c:v>0.595198</c:v>
                </c:pt>
                <c:pt idx="75">
                  <c:v>0.49897599999999998</c:v>
                </c:pt>
                <c:pt idx="76">
                  <c:v>0.42322599999999999</c:v>
                </c:pt>
                <c:pt idx="77">
                  <c:v>0.40689399999999998</c:v>
                </c:pt>
                <c:pt idx="78">
                  <c:v>0.40324599999999999</c:v>
                </c:pt>
                <c:pt idx="79">
                  <c:v>0.39797300000000002</c:v>
                </c:pt>
                <c:pt idx="80">
                  <c:v>0.401924</c:v>
                </c:pt>
                <c:pt idx="81">
                  <c:v>0.39922200000000002</c:v>
                </c:pt>
                <c:pt idx="82">
                  <c:v>0.39474999999999999</c:v>
                </c:pt>
                <c:pt idx="83">
                  <c:v>0.39667999999999998</c:v>
                </c:pt>
                <c:pt idx="84">
                  <c:v>0.39796700000000002</c:v>
                </c:pt>
                <c:pt idx="85">
                  <c:v>0.39758399999999999</c:v>
                </c:pt>
                <c:pt idx="86">
                  <c:v>0.39644600000000002</c:v>
                </c:pt>
                <c:pt idx="87">
                  <c:v>0.400474</c:v>
                </c:pt>
                <c:pt idx="88">
                  <c:v>0.39197100000000001</c:v>
                </c:pt>
                <c:pt idx="89">
                  <c:v>0.39374199999999998</c:v>
                </c:pt>
                <c:pt idx="90">
                  <c:v>0.39316099999999998</c:v>
                </c:pt>
                <c:pt idx="91">
                  <c:v>0.39178200000000002</c:v>
                </c:pt>
                <c:pt idx="92">
                  <c:v>0.39124500000000001</c:v>
                </c:pt>
                <c:pt idx="93">
                  <c:v>0.39823900000000001</c:v>
                </c:pt>
                <c:pt idx="94">
                  <c:v>0.39575199999999999</c:v>
                </c:pt>
                <c:pt idx="95">
                  <c:v>0.39365600000000001</c:v>
                </c:pt>
                <c:pt idx="96">
                  <c:v>0.390401</c:v>
                </c:pt>
                <c:pt idx="97">
                  <c:v>0.39460400000000001</c:v>
                </c:pt>
                <c:pt idx="98">
                  <c:v>0.393488</c:v>
                </c:pt>
                <c:pt idx="99">
                  <c:v>0.38966000000000001</c:v>
                </c:pt>
                <c:pt idx="100">
                  <c:v>0.39585999999999999</c:v>
                </c:pt>
                <c:pt idx="101">
                  <c:v>0.391677</c:v>
                </c:pt>
                <c:pt idx="102">
                  <c:v>0.389988</c:v>
                </c:pt>
                <c:pt idx="103">
                  <c:v>0.39137100000000002</c:v>
                </c:pt>
                <c:pt idx="104">
                  <c:v>0.39012999999999998</c:v>
                </c:pt>
                <c:pt idx="105">
                  <c:v>0.39335700000000001</c:v>
                </c:pt>
                <c:pt idx="106">
                  <c:v>0.396256</c:v>
                </c:pt>
                <c:pt idx="107">
                  <c:v>0.40252599999999999</c:v>
                </c:pt>
                <c:pt idx="108">
                  <c:v>0.406391</c:v>
                </c:pt>
                <c:pt idx="109">
                  <c:v>0.40546500000000002</c:v>
                </c:pt>
                <c:pt idx="110">
                  <c:v>0.40852699999999997</c:v>
                </c:pt>
                <c:pt idx="111">
                  <c:v>0.40610000000000002</c:v>
                </c:pt>
                <c:pt idx="112">
                  <c:v>0.40892800000000001</c:v>
                </c:pt>
                <c:pt idx="113">
                  <c:v>0.40791899999999998</c:v>
                </c:pt>
                <c:pt idx="114">
                  <c:v>0.40407700000000002</c:v>
                </c:pt>
                <c:pt idx="115">
                  <c:v>0.40052500000000002</c:v>
                </c:pt>
                <c:pt idx="116">
                  <c:v>0.39184400000000003</c:v>
                </c:pt>
                <c:pt idx="117">
                  <c:v>0.39148899999999998</c:v>
                </c:pt>
                <c:pt idx="118">
                  <c:v>0.38745600000000002</c:v>
                </c:pt>
                <c:pt idx="119">
                  <c:v>0.385212</c:v>
                </c:pt>
                <c:pt idx="120">
                  <c:v>0.38309799999999999</c:v>
                </c:pt>
                <c:pt idx="121">
                  <c:v>0.38116499999999998</c:v>
                </c:pt>
                <c:pt idx="122">
                  <c:v>0.37947599999999998</c:v>
                </c:pt>
                <c:pt idx="123">
                  <c:v>0.37567899999999999</c:v>
                </c:pt>
                <c:pt idx="124">
                  <c:v>0.38070399999999999</c:v>
                </c:pt>
                <c:pt idx="125">
                  <c:v>0.38170700000000002</c:v>
                </c:pt>
                <c:pt idx="126">
                  <c:v>0.38324799999999998</c:v>
                </c:pt>
                <c:pt idx="127">
                  <c:v>0.37735000000000002</c:v>
                </c:pt>
                <c:pt idx="128">
                  <c:v>0.37765700000000002</c:v>
                </c:pt>
                <c:pt idx="129">
                  <c:v>0.38163900000000001</c:v>
                </c:pt>
                <c:pt idx="130">
                  <c:v>0.37962400000000002</c:v>
                </c:pt>
                <c:pt idx="131">
                  <c:v>0.37668800000000002</c:v>
                </c:pt>
                <c:pt idx="132">
                  <c:v>0.37606200000000001</c:v>
                </c:pt>
                <c:pt idx="133">
                  <c:v>0.37687999999999999</c:v>
                </c:pt>
                <c:pt idx="134">
                  <c:v>0.38009500000000002</c:v>
                </c:pt>
                <c:pt idx="135">
                  <c:v>0.37373499999999998</c:v>
                </c:pt>
                <c:pt idx="136">
                  <c:v>0.37679200000000002</c:v>
                </c:pt>
                <c:pt idx="137">
                  <c:v>0.37772699999999998</c:v>
                </c:pt>
                <c:pt idx="138">
                  <c:v>0.37664199999999998</c:v>
                </c:pt>
                <c:pt idx="139">
                  <c:v>0.37609999999999999</c:v>
                </c:pt>
                <c:pt idx="140">
                  <c:v>0.37658599999999998</c:v>
                </c:pt>
                <c:pt idx="141">
                  <c:v>0.38095699999999999</c:v>
                </c:pt>
                <c:pt idx="142">
                  <c:v>0.38221500000000003</c:v>
                </c:pt>
                <c:pt idx="143">
                  <c:v>0.38653300000000002</c:v>
                </c:pt>
                <c:pt idx="144">
                  <c:v>0.38766899999999999</c:v>
                </c:pt>
                <c:pt idx="145">
                  <c:v>0.385187</c:v>
                </c:pt>
                <c:pt idx="146">
                  <c:v>0.38676300000000002</c:v>
                </c:pt>
                <c:pt idx="147">
                  <c:v>0.37839</c:v>
                </c:pt>
                <c:pt idx="148">
                  <c:v>0.37743599999999999</c:v>
                </c:pt>
                <c:pt idx="149">
                  <c:v>0.37123600000000001</c:v>
                </c:pt>
                <c:pt idx="150">
                  <c:v>0.37054599999999999</c:v>
                </c:pt>
                <c:pt idx="151">
                  <c:v>0.37213499999999999</c:v>
                </c:pt>
                <c:pt idx="152">
                  <c:v>0.36779000000000001</c:v>
                </c:pt>
                <c:pt idx="153">
                  <c:v>0.36277700000000002</c:v>
                </c:pt>
                <c:pt idx="154">
                  <c:v>0.36970599999999998</c:v>
                </c:pt>
                <c:pt idx="155">
                  <c:v>0.36424600000000001</c:v>
                </c:pt>
                <c:pt idx="156">
                  <c:v>0.35850199999999999</c:v>
                </c:pt>
                <c:pt idx="157">
                  <c:v>0.36139100000000002</c:v>
                </c:pt>
                <c:pt idx="158">
                  <c:v>0.36167700000000003</c:v>
                </c:pt>
                <c:pt idx="159">
                  <c:v>0.36208499999999999</c:v>
                </c:pt>
                <c:pt idx="160">
                  <c:v>0.36383500000000002</c:v>
                </c:pt>
                <c:pt idx="161">
                  <c:v>0.365207</c:v>
                </c:pt>
                <c:pt idx="162">
                  <c:v>0.364645</c:v>
                </c:pt>
                <c:pt idx="163">
                  <c:v>0.36446400000000001</c:v>
                </c:pt>
                <c:pt idx="164">
                  <c:v>0.35998999999999998</c:v>
                </c:pt>
                <c:pt idx="165">
                  <c:v>0.363122</c:v>
                </c:pt>
                <c:pt idx="166">
                  <c:v>0.363929</c:v>
                </c:pt>
                <c:pt idx="167">
                  <c:v>0.36370599999999997</c:v>
                </c:pt>
                <c:pt idx="168">
                  <c:v>0.36104900000000001</c:v>
                </c:pt>
                <c:pt idx="169">
                  <c:v>0.36317899999999997</c:v>
                </c:pt>
                <c:pt idx="170">
                  <c:v>0.36177300000000001</c:v>
                </c:pt>
                <c:pt idx="171">
                  <c:v>0.362008</c:v>
                </c:pt>
                <c:pt idx="172">
                  <c:v>0.36228100000000002</c:v>
                </c:pt>
                <c:pt idx="173">
                  <c:v>0.36114200000000002</c:v>
                </c:pt>
                <c:pt idx="174">
                  <c:v>0.35673500000000002</c:v>
                </c:pt>
                <c:pt idx="175">
                  <c:v>0.36012899999999998</c:v>
                </c:pt>
                <c:pt idx="176">
                  <c:v>0.35997699999999999</c:v>
                </c:pt>
                <c:pt idx="177">
                  <c:v>0.35920600000000003</c:v>
                </c:pt>
                <c:pt idx="178">
                  <c:v>0.35742200000000002</c:v>
                </c:pt>
                <c:pt idx="179">
                  <c:v>0.35811900000000002</c:v>
                </c:pt>
                <c:pt idx="180">
                  <c:v>0.35504999999999998</c:v>
                </c:pt>
                <c:pt idx="181">
                  <c:v>0.35735699999999998</c:v>
                </c:pt>
                <c:pt idx="182">
                  <c:v>0.35569499999999998</c:v>
                </c:pt>
                <c:pt idx="183">
                  <c:v>0.35511900000000002</c:v>
                </c:pt>
                <c:pt idx="184">
                  <c:v>0.35430600000000001</c:v>
                </c:pt>
                <c:pt idx="185">
                  <c:v>0.35614200000000001</c:v>
                </c:pt>
                <c:pt idx="186">
                  <c:v>0.35479699999999997</c:v>
                </c:pt>
                <c:pt idx="187">
                  <c:v>0.35772999999999999</c:v>
                </c:pt>
                <c:pt idx="188">
                  <c:v>0.356769</c:v>
                </c:pt>
                <c:pt idx="189">
                  <c:v>0.351524</c:v>
                </c:pt>
                <c:pt idx="190">
                  <c:v>0.35162900000000002</c:v>
                </c:pt>
                <c:pt idx="191">
                  <c:v>0.35440899999999997</c:v>
                </c:pt>
                <c:pt idx="192">
                  <c:v>0.35380099999999998</c:v>
                </c:pt>
                <c:pt idx="193">
                  <c:v>0.35659400000000002</c:v>
                </c:pt>
                <c:pt idx="194">
                  <c:v>0.35165299999999999</c:v>
                </c:pt>
                <c:pt idx="195">
                  <c:v>0.34864000000000001</c:v>
                </c:pt>
                <c:pt idx="196">
                  <c:v>0.35122300000000001</c:v>
                </c:pt>
                <c:pt idx="197">
                  <c:v>0.34975699999999998</c:v>
                </c:pt>
                <c:pt idx="198">
                  <c:v>0.35036699999999998</c:v>
                </c:pt>
                <c:pt idx="199">
                  <c:v>0.34866000000000003</c:v>
                </c:pt>
                <c:pt idx="200">
                  <c:v>0.34587000000000001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0.43780359508825623</c:v>
                </c:pt>
                <c:pt idx="1">
                  <c:v>0.43804320813699771</c:v>
                </c:pt>
                <c:pt idx="2">
                  <c:v>0.43827396795829732</c:v>
                </c:pt>
                <c:pt idx="3">
                  <c:v>0.43849480301450777</c:v>
                </c:pt>
                <c:pt idx="4">
                  <c:v>0.43870454886254151</c:v>
                </c:pt>
                <c:pt idx="5">
                  <c:v>0.4389019464993727</c:v>
                </c:pt>
                <c:pt idx="6">
                  <c:v>0.43908564270626904</c:v>
                </c:pt>
                <c:pt idx="7">
                  <c:v>0.43925419340107763</c:v>
                </c:pt>
                <c:pt idx="8">
                  <c:v>0.43940607159221917</c:v>
                </c:pt>
                <c:pt idx="9">
                  <c:v>0.43953968248873054</c:v>
                </c:pt>
                <c:pt idx="10">
                  <c:v>0.43965338987386809</c:v>
                </c:pt>
                <c:pt idx="11">
                  <c:v>0.43974556030442719</c:v>
                </c:pt>
                <c:pt idx="12">
                  <c:v>0.43981463547291622</c:v>
                </c:pt>
                <c:pt idx="13">
                  <c:v>0.43985924869691434</c:v>
                </c:pt>
                <c:pt idx="14">
                  <c:v>0.43987840959765451</c:v>
                </c:pt>
                <c:pt idx="15">
                  <c:v>0.43987179222526074</c:v>
                </c:pt>
                <c:pt idx="16">
                  <c:v>0.43984017666220321</c:v>
                </c:pt>
                <c:pt idx="17">
                  <c:v>0.43978611256656369</c:v>
                </c:pt>
                <c:pt idx="18">
                  <c:v>0.4397148944991196</c:v>
                </c:pt>
                <c:pt idx="19">
                  <c:v>0.43963596124109844</c:v>
                </c:pt>
                <c:pt idx="20">
                  <c:v>0.43956485086388614</c:v>
                </c:pt>
                <c:pt idx="21">
                  <c:v>0.43952585395417759</c:v>
                </c:pt>
                <c:pt idx="22">
                  <c:v>0.43955550044580044</c:v>
                </c:pt>
                <c:pt idx="23">
                  <c:v>0.43970697992656432</c:v>
                </c:pt>
                <c:pt idx="24">
                  <c:v>0.44005551868834397</c:v>
                </c:pt>
                <c:pt idx="25">
                  <c:v>0.44070460747727119</c:v>
                </c:pt>
                <c:pt idx="26">
                  <c:v>0.4417927840856411</c:v>
                </c:pt>
                <c:pt idx="27">
                  <c:v>0.44350042494930225</c:v>
                </c:pt>
                <c:pt idx="28">
                  <c:v>0.4460557029743476</c:v>
                </c:pt>
                <c:pt idx="29">
                  <c:v>0.44973855519469091</c:v>
                </c:pt>
                <c:pt idx="30">
                  <c:v>0.45488122321072783</c:v>
                </c:pt>
                <c:pt idx="31">
                  <c:v>0.4618637494272928</c:v>
                </c:pt>
                <c:pt idx="32">
                  <c:v>0.47110281240748092</c:v>
                </c:pt>
                <c:pt idx="33">
                  <c:v>0.48303254428355247</c:v>
                </c:pt>
                <c:pt idx="34">
                  <c:v>0.49807655325534872</c:v>
                </c:pt>
                <c:pt idx="35">
                  <c:v>0.51661129721890975</c:v>
                </c:pt>
                <c:pt idx="36">
                  <c:v>0.53892218436563821</c:v>
                </c:pt>
                <c:pt idx="37">
                  <c:v>0.56515520461428281</c:v>
                </c:pt>
                <c:pt idx="38">
                  <c:v>0.59526833758840447</c:v>
                </c:pt>
                <c:pt idx="39">
                  <c:v>0.62898817202842372</c:v>
                </c:pt>
                <c:pt idx="40">
                  <c:v>0.66577758672742238</c:v>
                </c:pt>
                <c:pt idx="41">
                  <c:v>0.704817821558966</c:v>
                </c:pt>
                <c:pt idx="42">
                  <c:v>0.74499247657269452</c:v>
                </c:pt>
                <c:pt idx="43">
                  <c:v>0.78479785395081725</c:v>
                </c:pt>
                <c:pt idx="44">
                  <c:v>0.82194622657936833</c:v>
                </c:pt>
                <c:pt idx="45">
                  <c:v>0.85229430520028171</c:v>
                </c:pt>
                <c:pt idx="46">
                  <c:v>0.868253190876633</c:v>
                </c:pt>
                <c:pt idx="47">
                  <c:v>0.85868323746414055</c:v>
                </c:pt>
                <c:pt idx="48">
                  <c:v>0.81366839076096542</c:v>
                </c:pt>
                <c:pt idx="49">
                  <c:v>0.73383258733969925</c:v>
                </c:pt>
                <c:pt idx="50">
                  <c:v>0.63576717680796591</c:v>
                </c:pt>
                <c:pt idx="51">
                  <c:v>0.54476621510668466</c:v>
                </c:pt>
                <c:pt idx="52">
                  <c:v>0.47944257413618396</c:v>
                </c:pt>
                <c:pt idx="53">
                  <c:v>0.44301084890010406</c:v>
                </c:pt>
                <c:pt idx="54">
                  <c:v>0.4275417887011605</c:v>
                </c:pt>
                <c:pt idx="55">
                  <c:v>0.42330465255637967</c:v>
                </c:pt>
                <c:pt idx="56">
                  <c:v>0.4240897237842397</c:v>
                </c:pt>
                <c:pt idx="57">
                  <c:v>0.42737018357772227</c:v>
                </c:pt>
                <c:pt idx="58">
                  <c:v>0.4326248489040001</c:v>
                </c:pt>
                <c:pt idx="59">
                  <c:v>0.44007823732720153</c:v>
                </c:pt>
                <c:pt idx="60">
                  <c:v>0.4501555275712858</c:v>
                </c:pt>
                <c:pt idx="61">
                  <c:v>0.46329428038346654</c:v>
                </c:pt>
                <c:pt idx="62">
                  <c:v>0.47985794804524939</c:v>
                </c:pt>
                <c:pt idx="63">
                  <c:v>0.50006380380414928</c:v>
                </c:pt>
                <c:pt idx="64">
                  <c:v>0.52391094380967174</c:v>
                </c:pt>
                <c:pt idx="65">
                  <c:v>0.55111475172225777</c:v>
                </c:pt>
                <c:pt idx="66">
                  <c:v>0.58105883446598194</c:v>
                </c:pt>
                <c:pt idx="67">
                  <c:v>0.61277039345407069</c:v>
                </c:pt>
                <c:pt idx="68">
                  <c:v>0.64488112956932819</c:v>
                </c:pt>
                <c:pt idx="69">
                  <c:v>0.67534516119441856</c:v>
                </c:pt>
                <c:pt idx="70">
                  <c:v>0.7003025672887464</c:v>
                </c:pt>
                <c:pt idx="71">
                  <c:v>0.71185238398599315</c:v>
                </c:pt>
                <c:pt idx="72">
                  <c:v>0.697756139802161</c:v>
                </c:pt>
                <c:pt idx="73">
                  <c:v>0.64922996724931847</c:v>
                </c:pt>
                <c:pt idx="74">
                  <c:v>0.57419027422573754</c:v>
                </c:pt>
                <c:pt idx="75">
                  <c:v>0.49784689944169386</c:v>
                </c:pt>
                <c:pt idx="76">
                  <c:v>0.44340735294370642</c:v>
                </c:pt>
                <c:pt idx="77">
                  <c:v>0.41561678730290891</c:v>
                </c:pt>
                <c:pt idx="78">
                  <c:v>0.40523344982212933</c:v>
                </c:pt>
                <c:pt idx="79">
                  <c:v>0.40216377828692612</c:v>
                </c:pt>
                <c:pt idx="80">
                  <c:v>0.40118275767458916</c:v>
                </c:pt>
                <c:pt idx="81">
                  <c:v>0.40061875078035836</c:v>
                </c:pt>
                <c:pt idx="82">
                  <c:v>0.40011586751492367</c:v>
                </c:pt>
                <c:pt idx="83">
                  <c:v>0.39962192742227715</c:v>
                </c:pt>
                <c:pt idx="84">
                  <c:v>0.39913141280846959</c:v>
                </c:pt>
                <c:pt idx="85">
                  <c:v>0.39864373242300111</c:v>
                </c:pt>
                <c:pt idx="86">
                  <c:v>0.39815866944391543</c:v>
                </c:pt>
                <c:pt idx="87">
                  <c:v>0.39767604008191065</c:v>
                </c:pt>
                <c:pt idx="88">
                  <c:v>0.39719567756849755</c:v>
                </c:pt>
                <c:pt idx="89">
                  <c:v>0.3967174373302087</c:v>
                </c:pt>
                <c:pt idx="90">
                  <c:v>0.39624121206003848</c:v>
                </c:pt>
                <c:pt idx="91">
                  <c:v>0.395766967342085</c:v>
                </c:pt>
                <c:pt idx="92">
                  <c:v>0.39529482028344354</c:v>
                </c:pt>
                <c:pt idx="93">
                  <c:v>0.39482520285660228</c:v>
                </c:pt>
                <c:pt idx="94">
                  <c:v>0.39435918146773119</c:v>
                </c:pt>
                <c:pt idx="95">
                  <c:v>0.39389904458129149</c:v>
                </c:pt>
                <c:pt idx="96">
                  <c:v>0.39344931420020329</c:v>
                </c:pt>
                <c:pt idx="97">
                  <c:v>0.39301836542470786</c:v>
                </c:pt>
                <c:pt idx="98">
                  <c:v>0.39262081496981638</c:v>
                </c:pt>
                <c:pt idx="99">
                  <c:v>0.39228071228636424</c:v>
                </c:pt>
                <c:pt idx="100">
                  <c:v>0.39203528142432248</c:v>
                </c:pt>
                <c:pt idx="101">
                  <c:v>0.3919384925718935</c:v>
                </c:pt>
                <c:pt idx="102">
                  <c:v>0.39206313795584058</c:v>
                </c:pt>
                <c:pt idx="103">
                  <c:v>0.39249950698493885</c:v>
                </c:pt>
                <c:pt idx="104">
                  <c:v>0.39334844636877486</c:v>
                </c:pt>
                <c:pt idx="105">
                  <c:v>0.39470671865256574</c:v>
                </c:pt>
                <c:pt idx="106">
                  <c:v>0.39664289775603134</c:v>
                </c:pt>
                <c:pt idx="107">
                  <c:v>0.399161854749776</c:v>
                </c:pt>
                <c:pt idx="108">
                  <c:v>0.40215552207243632</c:v>
                </c:pt>
                <c:pt idx="109">
                  <c:v>0.4053422984630114</c:v>
                </c:pt>
                <c:pt idx="110">
                  <c:v>0.40821808165135259</c:v>
                </c:pt>
                <c:pt idx="111">
                  <c:v>0.41007948030027441</c:v>
                </c:pt>
                <c:pt idx="112">
                  <c:v>0.41019575351583637</c:v>
                </c:pt>
                <c:pt idx="113">
                  <c:v>0.40813188935295608</c:v>
                </c:pt>
                <c:pt idx="114">
                  <c:v>0.40406133448881021</c:v>
                </c:pt>
                <c:pt idx="115">
                  <c:v>0.39880909540642501</c:v>
                </c:pt>
                <c:pt idx="116">
                  <c:v>0.3935130081319933</c:v>
                </c:pt>
                <c:pt idx="117">
                  <c:v>0.38910642315285515</c:v>
                </c:pt>
                <c:pt idx="118">
                  <c:v>0.38598267969519101</c:v>
                </c:pt>
                <c:pt idx="119">
                  <c:v>0.38402190235103806</c:v>
                </c:pt>
                <c:pt idx="120">
                  <c:v>0.38285456562515735</c:v>
                </c:pt>
                <c:pt idx="121">
                  <c:v>0.38211777255246676</c:v>
                </c:pt>
                <c:pt idx="122">
                  <c:v>0.3815714941392026</c:v>
                </c:pt>
                <c:pt idx="123">
                  <c:v>0.38109506093209067</c:v>
                </c:pt>
                <c:pt idx="124">
                  <c:v>0.38064028414044465</c:v>
                </c:pt>
                <c:pt idx="125">
                  <c:v>0.38019155852212017</c:v>
                </c:pt>
                <c:pt idx="126">
                  <c:v>0.37974475554840881</c:v>
                </c:pt>
                <c:pt idx="127">
                  <c:v>0.37929900506459063</c:v>
                </c:pt>
                <c:pt idx="128">
                  <c:v>0.37885421382287121</c:v>
                </c:pt>
                <c:pt idx="129">
                  <c:v>0.37841051509610413</c:v>
                </c:pt>
                <c:pt idx="130">
                  <c:v>0.37796832766100286</c:v>
                </c:pt>
                <c:pt idx="131">
                  <c:v>0.37752883491122047</c:v>
                </c:pt>
                <c:pt idx="132">
                  <c:v>0.37709522107866911</c:v>
                </c:pt>
                <c:pt idx="133">
                  <c:v>0.37667539659541366</c:v>
                </c:pt>
                <c:pt idx="134">
                  <c:v>0.37628721620632782</c:v>
                </c:pt>
                <c:pt idx="135">
                  <c:v>0.37596688399203326</c:v>
                </c:pt>
                <c:pt idx="136">
                  <c:v>0.37577949216044337</c:v>
                </c:pt>
                <c:pt idx="137">
                  <c:v>0.37582673904510583</c:v>
                </c:pt>
                <c:pt idx="138">
                  <c:v>0.37624160608969975</c:v>
                </c:pt>
                <c:pt idx="139">
                  <c:v>0.37715705132848848</c:v>
                </c:pt>
                <c:pt idx="140">
                  <c:v>0.37864226343127644</c:v>
                </c:pt>
                <c:pt idx="141">
                  <c:v>0.38062013156898539</c:v>
                </c:pt>
                <c:pt idx="142">
                  <c:v>0.38280687647685052</c:v>
                </c:pt>
                <c:pt idx="143">
                  <c:v>0.38472818513575141</c:v>
                </c:pt>
                <c:pt idx="144">
                  <c:v>0.3858420143229338</c:v>
                </c:pt>
                <c:pt idx="145">
                  <c:v>0.38573595234527613</c:v>
                </c:pt>
                <c:pt idx="146">
                  <c:v>0.38430455654025647</c:v>
                </c:pt>
                <c:pt idx="147">
                  <c:v>0.38180369468169334</c:v>
                </c:pt>
                <c:pt idx="148">
                  <c:v>0.37874468402014089</c:v>
                </c:pt>
                <c:pt idx="149">
                  <c:v>0.3756880478702263</c:v>
                </c:pt>
                <c:pt idx="150">
                  <c:v>0.37305132866378471</c:v>
                </c:pt>
                <c:pt idx="151">
                  <c:v>0.3710197902071839</c:v>
                </c:pt>
                <c:pt idx="152">
                  <c:v>0.36957272293009563</c:v>
                </c:pt>
                <c:pt idx="153">
                  <c:v>0.36857437999757708</c:v>
                </c:pt>
                <c:pt idx="154">
                  <c:v>0.3678652062383938</c:v>
                </c:pt>
                <c:pt idx="155">
                  <c:v>0.36731632794734387</c:v>
                </c:pt>
                <c:pt idx="156">
                  <c:v>0.36684487770922941</c:v>
                </c:pt>
                <c:pt idx="157">
                  <c:v>0.36640623250387333</c:v>
                </c:pt>
                <c:pt idx="158">
                  <c:v>0.36597977193748865</c:v>
                </c:pt>
                <c:pt idx="159">
                  <c:v>0.36555719519459717</c:v>
                </c:pt>
                <c:pt idx="160">
                  <c:v>0.36513555220218408</c:v>
                </c:pt>
                <c:pt idx="161">
                  <c:v>0.36471389719499914</c:v>
                </c:pt>
                <c:pt idx="162">
                  <c:v>0.36429194149507749</c:v>
                </c:pt>
                <c:pt idx="163">
                  <c:v>0.36386958912051476</c:v>
                </c:pt>
                <c:pt idx="164">
                  <c:v>0.36344679785018702</c:v>
                </c:pt>
                <c:pt idx="165">
                  <c:v>0.3630235426371915</c:v>
                </c:pt>
                <c:pt idx="166">
                  <c:v>0.36259980681673243</c:v>
                </c:pt>
                <c:pt idx="167">
                  <c:v>0.36217557987310034</c:v>
                </c:pt>
                <c:pt idx="168">
                  <c:v>0.36175085655277717</c:v>
                </c:pt>
                <c:pt idx="169">
                  <c:v>0.36132563621992064</c:v>
                </c:pt>
                <c:pt idx="170">
                  <c:v>0.36089992225921325</c:v>
                </c:pt>
                <c:pt idx="171">
                  <c:v>0.36047372150404033</c:v>
                </c:pt>
                <c:pt idx="172">
                  <c:v>0.36004704369473617</c:v>
                </c:pt>
                <c:pt idx="173">
                  <c:v>0.35961990097329383</c:v>
                </c:pt>
                <c:pt idx="174">
                  <c:v>0.35919230741908387</c:v>
                </c:pt>
                <c:pt idx="175">
                  <c:v>0.35876427862811339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0.43780359469192953</c:v>
                </c:pt>
                <c:pt idx="1">
                  <c:v>0.43804320722009293</c:v>
                </c:pt>
                <c:pt idx="2">
                  <c:v>0.43827396587299344</c:v>
                </c:pt>
                <c:pt idx="3">
                  <c:v>0.43849479835233146</c:v>
                </c:pt>
                <c:pt idx="4">
                  <c:v>0.43870453861588299</c:v>
                </c:pt>
                <c:pt idx="5">
                  <c:v>0.43890192436077802</c:v>
                </c:pt>
                <c:pt idx="6">
                  <c:v>0.4390855956852478</c:v>
                </c:pt>
                <c:pt idx="7">
                  <c:v>0.43925409522441028</c:v>
                </c:pt>
                <c:pt idx="8">
                  <c:v>0.43940587008123028</c:v>
                </c:pt>
                <c:pt idx="9">
                  <c:v>0.43953927589244812</c:v>
                </c:pt>
                <c:pt idx="10">
                  <c:v>0.43965258337772817</c:v>
                </c:pt>
                <c:pt idx="11">
                  <c:v>0.43974398771481293</c:v>
                </c:pt>
                <c:pt idx="12">
                  <c:v>0.43981162106005756</c:v>
                </c:pt>
                <c:pt idx="13">
                  <c:v>0.43985356848831875</c:v>
                </c:pt>
                <c:pt idx="14">
                  <c:v>0.43986788755504502</c:v>
                </c:pt>
                <c:pt idx="15">
                  <c:v>0.43985263158363364</c:v>
                </c:pt>
                <c:pt idx="16">
                  <c:v>0.43980587665111232</c:v>
                </c:pt>
                <c:pt idx="17">
                  <c:v>0.43972575208536874</c:v>
                </c:pt>
                <c:pt idx="18">
                  <c:v>0.43961047410053389</c:v>
                </c:pt>
                <c:pt idx="19">
                  <c:v>0.43945838198987947</c:v>
                </c:pt>
                <c:pt idx="20">
                  <c:v>0.43926797607738288</c:v>
                </c:pt>
                <c:pt idx="21">
                  <c:v>0.43903795641309701</c:v>
                </c:pt>
                <c:pt idx="22">
                  <c:v>0.43876726099985836</c:v>
                </c:pt>
                <c:pt idx="23">
                  <c:v>0.43845510217803152</c:v>
                </c:pt>
                <c:pt idx="24">
                  <c:v>0.43810099968991317</c:v>
                </c:pt>
                <c:pt idx="25">
                  <c:v>0.43770480891379299</c:v>
                </c:pt>
                <c:pt idx="26">
                  <c:v>0.43726674281361316</c:v>
                </c:pt>
                <c:pt idx="27">
                  <c:v>0.43678738630197539</c:v>
                </c:pt>
                <c:pt idx="28">
                  <c:v>0.43626770196242654</c:v>
                </c:pt>
                <c:pt idx="29">
                  <c:v>0.43570902641299025</c:v>
                </c:pt>
                <c:pt idx="30">
                  <c:v>0.43511305699903063</c:v>
                </c:pt>
                <c:pt idx="31">
                  <c:v>0.43448182895366916</c:v>
                </c:pt>
                <c:pt idx="32">
                  <c:v>0.433817683625978</c:v>
                </c:pt>
                <c:pt idx="33">
                  <c:v>0.43312322881601212</c:v>
                </c:pt>
                <c:pt idx="34">
                  <c:v>0.43240129263725774</c:v>
                </c:pt>
                <c:pt idx="35">
                  <c:v>0.43165487262187852</c:v>
                </c:pt>
                <c:pt idx="36">
                  <c:v>0.43088708197081438</c:v>
                </c:pt>
                <c:pt idx="37">
                  <c:v>0.43010109491824255</c:v>
                </c:pt>
                <c:pt idx="38">
                  <c:v>0.42930009312815831</c:v>
                </c:pt>
                <c:pt idx="39">
                  <c:v>0.42848721488052599</c:v>
                </c:pt>
                <c:pt idx="40">
                  <c:v>0.42766550855498747</c:v>
                </c:pt>
                <c:pt idx="41">
                  <c:v>0.42683789160687502</c:v>
                </c:pt>
                <c:pt idx="42">
                  <c:v>0.42600711588145806</c:v>
                </c:pt>
                <c:pt idx="43">
                  <c:v>0.42517573975579098</c:v>
                </c:pt>
                <c:pt idx="44">
                  <c:v>0.42434610725801841</c:v>
                </c:pt>
                <c:pt idx="45">
                  <c:v>0.42352033401138689</c:v>
                </c:pt>
                <c:pt idx="46">
                  <c:v>0.42270029959832733</c:v>
                </c:pt>
                <c:pt idx="47">
                  <c:v>0.42188764574642718</c:v>
                </c:pt>
                <c:pt idx="48">
                  <c:v>0.42108377960477278</c:v>
                </c:pt>
                <c:pt idx="49">
                  <c:v>0.42028988130314021</c:v>
                </c:pt>
                <c:pt idx="50">
                  <c:v>0.41950691496147424</c:v>
                </c:pt>
                <c:pt idx="51">
                  <c:v>0.41873564233442567</c:v>
                </c:pt>
                <c:pt idx="52">
                  <c:v>0.41797663832585547</c:v>
                </c:pt>
                <c:pt idx="53">
                  <c:v>0.41723030768156039</c:v>
                </c:pt>
                <c:pt idx="54">
                  <c:v>0.41649690225617103</c:v>
                </c:pt>
                <c:pt idx="55">
                  <c:v>0.41577653834458594</c:v>
                </c:pt>
                <c:pt idx="56">
                  <c:v>0.41506921366322047</c:v>
                </c:pt>
                <c:pt idx="57">
                  <c:v>0.41437482365709061</c:v>
                </c:pt>
                <c:pt idx="58">
                  <c:v>0.41369317689204582</c:v>
                </c:pt>
                <c:pt idx="59">
                  <c:v>0.4130240093652951</c:v>
                </c:pt>
                <c:pt idx="60">
                  <c:v>0.41236699763075929</c:v>
                </c:pt>
                <c:pt idx="61">
                  <c:v>0.41172177068855248</c:v>
                </c:pt>
                <c:pt idx="62">
                  <c:v>0.41108792063045513</c:v>
                </c:pt>
                <c:pt idx="63">
                  <c:v>0.41046501206640368</c:v>
                </c:pt>
                <c:pt idx="64">
                  <c:v>0.40985259038182237</c:v>
                </c:pt>
                <c:pt idx="65">
                  <c:v>0.40925018889321274</c:v>
                </c:pt>
                <c:pt idx="66">
                  <c:v>0.40865733498095547</c:v>
                </c:pt>
                <c:pt idx="67">
                  <c:v>0.40807355528488265</c:v>
                </c:pt>
                <c:pt idx="68">
                  <c:v>0.40749838005086209</c:v>
                </c:pt>
                <c:pt idx="69">
                  <c:v>0.40693134671629494</c:v>
                </c:pt>
                <c:pt idx="70">
                  <c:v>0.40637200281984948</c:v>
                </c:pt>
                <c:pt idx="71">
                  <c:v>0.4058199083165801</c:v>
                </c:pt>
                <c:pt idx="72">
                  <c:v>0.40527463737434277</c:v>
                </c:pt>
                <c:pt idx="73">
                  <c:v>0.40473577972155278</c:v>
                </c:pt>
                <c:pt idx="74">
                  <c:v>0.40420294161015619</c:v>
                </c:pt>
                <c:pt idx="75">
                  <c:v>0.40367574645146698</c:v>
                </c:pt>
                <c:pt idx="76">
                  <c:v>0.40315383517643305</c:v>
                </c:pt>
                <c:pt idx="77">
                  <c:v>0.40263686636607954</c:v>
                </c:pt>
                <c:pt idx="78">
                  <c:v>0.40212451619240674</c:v>
                </c:pt>
                <c:pt idx="79">
                  <c:v>0.40161647820496249</c:v>
                </c:pt>
                <c:pt idx="80">
                  <c:v>0.40111246299368136</c:v>
                </c:pt>
                <c:pt idx="81">
                  <c:v>0.40061219775439177</c:v>
                </c:pt>
                <c:pt idx="82">
                  <c:v>0.4001154257796356</c:v>
                </c:pt>
                <c:pt idx="83">
                  <c:v>0.39962190589410068</c:v>
                </c:pt>
                <c:pt idx="84">
                  <c:v>0.3991314118510082</c:v>
                </c:pt>
                <c:pt idx="85">
                  <c:v>0.39864373170320666</c:v>
                </c:pt>
                <c:pt idx="86">
                  <c:v>0.39815866716045512</c:v>
                </c:pt>
                <c:pt idx="87">
                  <c:v>0.3976760329424166</c:v>
                </c:pt>
                <c:pt idx="88">
                  <c:v>0.39719565613518798</c:v>
                </c:pt>
                <c:pt idx="89">
                  <c:v>0.39671737555773606</c:v>
                </c:pt>
                <c:pt idx="90">
                  <c:v>0.39624104114336961</c:v>
                </c:pt>
                <c:pt idx="91">
                  <c:v>0.39576651334032287</c:v>
                </c:pt>
                <c:pt idx="92">
                  <c:v>0.39529366253463843</c:v>
                </c:pt>
                <c:pt idx="93">
                  <c:v>0.39482236849778768</c:v>
                </c:pt>
                <c:pt idx="94">
                  <c:v>0.39435251986084763</c:v>
                </c:pt>
                <c:pt idx="95">
                  <c:v>0.39388401361653597</c:v>
                </c:pt>
                <c:pt idx="96">
                  <c:v>0.39341675464998171</c:v>
                </c:pt>
                <c:pt idx="97">
                  <c:v>0.39295065529875794</c:v>
                </c:pt>
                <c:pt idx="98">
                  <c:v>0.39248563494242411</c:v>
                </c:pt>
                <c:pt idx="99">
                  <c:v>0.39202161962158988</c:v>
                </c:pt>
                <c:pt idx="100">
                  <c:v>0.39155854168632565</c:v>
                </c:pt>
                <c:pt idx="101">
                  <c:v>0.39109633947359002</c:v>
                </c:pt>
                <c:pt idx="102">
                  <c:v>0.39063495701321121</c:v>
                </c:pt>
                <c:pt idx="103">
                  <c:v>0.39017434376184457</c:v>
                </c:pt>
                <c:pt idx="104">
                  <c:v>0.38971445436422042</c:v>
                </c:pt>
                <c:pt idx="105">
                  <c:v>0.3892552484408861</c:v>
                </c:pt>
                <c:pt idx="106">
                  <c:v>0.38879669040153014</c:v>
                </c:pt>
                <c:pt idx="107">
                  <c:v>0.38833874928284612</c:v>
                </c:pt>
                <c:pt idx="108">
                  <c:v>0.38788139860973248</c:v>
                </c:pt>
                <c:pt idx="109">
                  <c:v>0.38742461627844155</c:v>
                </c:pt>
                <c:pt idx="110">
                  <c:v>0.38696838446006115</c:v>
                </c:pt>
                <c:pt idx="111">
                  <c:v>0.38651268952243573</c:v>
                </c:pt>
                <c:pt idx="112">
                  <c:v>0.38605752196830873</c:v>
                </c:pt>
                <c:pt idx="113">
                  <c:v>0.38560287638707202</c:v>
                </c:pt>
                <c:pt idx="114">
                  <c:v>0.38514875141705474</c:v>
                </c:pt>
                <c:pt idx="115">
                  <c:v>0.38469514971475421</c:v>
                </c:pt>
                <c:pt idx="116">
                  <c:v>0.38424207792681631</c:v>
                </c:pt>
                <c:pt idx="117">
                  <c:v>0.38378954665990739</c:v>
                </c:pt>
                <c:pt idx="118">
                  <c:v>0.38333757044290095</c:v>
                </c:pt>
                <c:pt idx="119">
                  <c:v>0.38288616767504097</c:v>
                </c:pt>
                <c:pt idx="120">
                  <c:v>0.38243536055296468</c:v>
                </c:pt>
                <c:pt idx="121">
                  <c:v>0.3819851749687147</c:v>
                </c:pt>
                <c:pt idx="122">
                  <c:v>0.38153564037017562</c:v>
                </c:pt>
                <c:pt idx="123">
                  <c:v>0.38108678957481101</c:v>
                </c:pt>
                <c:pt idx="124">
                  <c:v>0.38063865852721362</c:v>
                </c:pt>
                <c:pt idx="125">
                  <c:v>0.38019128599091795</c:v>
                </c:pt>
                <c:pt idx="126">
                  <c:v>0.37974471316523439</c:v>
                </c:pt>
                <c:pt idx="127">
                  <c:v>0.37929898321869021</c:v>
                </c:pt>
                <c:pt idx="128">
                  <c:v>0.37885414073207324</c:v>
                </c:pt>
                <c:pt idx="129">
                  <c:v>0.3784102310461977</c:v>
                </c:pt>
                <c:pt idx="130">
                  <c:v>0.37796729951240404</c:v>
                </c:pt>
                <c:pt idx="131">
                  <c:v>0.37752539064752433</c:v>
                </c:pt>
                <c:pt idx="132">
                  <c:v>0.37708454719955747</c:v>
                </c:pt>
                <c:pt idx="133">
                  <c:v>0.37664480913554244</c:v>
                </c:pt>
                <c:pt idx="134">
                  <c:v>0.3762062125689129</c:v>
                </c:pt>
                <c:pt idx="135">
                  <c:v>0.37576878864969515</c:v>
                </c:pt>
                <c:pt idx="136">
                  <c:v>0.37533256244692981</c:v>
                </c:pt>
                <c:pt idx="137">
                  <c:v>0.3748975518581848</c:v>
                </c:pt>
                <c:pt idx="138">
                  <c:v>0.37446376658549202</c:v>
                </c:pt>
                <c:pt idx="139">
                  <c:v>0.37403120721993055</c:v>
                </c:pt>
                <c:pt idx="140">
                  <c:v>0.37359986447789817</c:v>
                </c:pt>
                <c:pt idx="141">
                  <c:v>0.37316971863043302</c:v>
                </c:pt>
                <c:pt idx="142">
                  <c:v>0.37274073916252026</c:v>
                </c:pt>
                <c:pt idx="143">
                  <c:v>0.37231288469208423</c:v>
                </c:pt>
                <c:pt idx="144">
                  <c:v>0.37188610316855275</c:v>
                </c:pt>
                <c:pt idx="145">
                  <c:v>0.37146033235895393</c:v>
                </c:pt>
                <c:pt idx="146">
                  <c:v>0.37103550061621915</c:v>
                </c:pt>
                <c:pt idx="147">
                  <c:v>0.37061152791062246</c:v>
                </c:pt>
                <c:pt idx="148">
                  <c:v>0.37018832709215549</c:v>
                </c:pt>
                <c:pt idx="149">
                  <c:v>0.36976580534011694</c:v>
                </c:pt>
                <c:pt idx="150">
                  <c:v>0.36934386574722544</c:v>
                </c:pt>
                <c:pt idx="151">
                  <c:v>0.36892240897982209</c:v>
                </c:pt>
                <c:pt idx="152">
                  <c:v>0.36850133495360704</c:v>
                </c:pt>
                <c:pt idx="153">
                  <c:v>0.36808054446591054</c:v>
                </c:pt>
                <c:pt idx="154">
                  <c:v>0.36765994073043756</c:v>
                </c:pt>
                <c:pt idx="155">
                  <c:v>0.36723943076819859</c:v>
                </c:pt>
                <c:pt idx="156">
                  <c:v>0.36681892661816817</c:v>
                </c:pt>
                <c:pt idx="157">
                  <c:v>0.36639834634221552</c:v>
                </c:pt>
                <c:pt idx="158">
                  <c:v>0.36597761481016255</c:v>
                </c:pt>
                <c:pt idx="159">
                  <c:v>0.36555666426161659</c:v>
                </c:pt>
                <c:pt idx="160">
                  <c:v>0.36513543465087378</c:v>
                </c:pt>
                <c:pt idx="161">
                  <c:v>0.36471387378920578</c:v>
                </c:pt>
                <c:pt idx="162">
                  <c:v>0.36429193730497988</c:v>
                </c:pt>
                <c:pt idx="163">
                  <c:v>0.36386958844623907</c:v>
                </c:pt>
                <c:pt idx="164">
                  <c:v>0.36344679775266991</c:v>
                </c:pt>
                <c:pt idx="165">
                  <c:v>0.36302354262451847</c:v>
                </c:pt>
                <c:pt idx="166">
                  <c:v>0.36259980681525272</c:v>
                </c:pt>
                <c:pt idx="167">
                  <c:v>0.36217557987294513</c:v>
                </c:pt>
                <c:pt idx="168">
                  <c:v>0.36175085655276257</c:v>
                </c:pt>
                <c:pt idx="169">
                  <c:v>0.36132563621991942</c:v>
                </c:pt>
                <c:pt idx="170">
                  <c:v>0.36089992225921314</c:v>
                </c:pt>
                <c:pt idx="171">
                  <c:v>0.36047372150404033</c:v>
                </c:pt>
                <c:pt idx="172">
                  <c:v>0.36004704369473617</c:v>
                </c:pt>
                <c:pt idx="173">
                  <c:v>0.35961990097329383</c:v>
                </c:pt>
                <c:pt idx="174">
                  <c:v>0.35919230741908387</c:v>
                </c:pt>
                <c:pt idx="175">
                  <c:v>0.35876427862811339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0.43753399999999998</c:v>
                </c:pt>
                <c:pt idx="1">
                  <c:v>0.43595899999999999</c:v>
                </c:pt>
                <c:pt idx="2">
                  <c:v>0.43586000000000003</c:v>
                </c:pt>
                <c:pt idx="3">
                  <c:v>0.4365</c:v>
                </c:pt>
                <c:pt idx="4">
                  <c:v>0.436859</c:v>
                </c:pt>
                <c:pt idx="5">
                  <c:v>0.43785499999999999</c:v>
                </c:pt>
                <c:pt idx="6">
                  <c:v>0.43329800000000002</c:v>
                </c:pt>
                <c:pt idx="7">
                  <c:v>0.43527399999999999</c:v>
                </c:pt>
                <c:pt idx="8">
                  <c:v>0.43169600000000002</c:v>
                </c:pt>
                <c:pt idx="9">
                  <c:v>0.43298500000000001</c:v>
                </c:pt>
                <c:pt idx="10">
                  <c:v>0.43395499999999998</c:v>
                </c:pt>
                <c:pt idx="11">
                  <c:v>0.43728699999999998</c:v>
                </c:pt>
                <c:pt idx="12">
                  <c:v>0.43502400000000002</c:v>
                </c:pt>
                <c:pt idx="13">
                  <c:v>0.435724</c:v>
                </c:pt>
                <c:pt idx="14">
                  <c:v>0.43477700000000002</c:v>
                </c:pt>
                <c:pt idx="15">
                  <c:v>0.43642399999999998</c:v>
                </c:pt>
                <c:pt idx="16">
                  <c:v>0.44034200000000001</c:v>
                </c:pt>
                <c:pt idx="17">
                  <c:v>0.44065199999999999</c:v>
                </c:pt>
                <c:pt idx="18">
                  <c:v>0.43779000000000001</c:v>
                </c:pt>
                <c:pt idx="19">
                  <c:v>0.43568400000000002</c:v>
                </c:pt>
                <c:pt idx="20">
                  <c:v>0.44035800000000003</c:v>
                </c:pt>
                <c:pt idx="21">
                  <c:v>0.43801800000000002</c:v>
                </c:pt>
                <c:pt idx="22">
                  <c:v>0.43734800000000001</c:v>
                </c:pt>
                <c:pt idx="23">
                  <c:v>0.44428899999999999</c:v>
                </c:pt>
                <c:pt idx="24">
                  <c:v>0.44251000000000001</c:v>
                </c:pt>
                <c:pt idx="25">
                  <c:v>0.439637</c:v>
                </c:pt>
                <c:pt idx="26">
                  <c:v>0.44682500000000003</c:v>
                </c:pt>
                <c:pt idx="27">
                  <c:v>0.44670300000000002</c:v>
                </c:pt>
                <c:pt idx="28">
                  <c:v>0.44600099999999998</c:v>
                </c:pt>
                <c:pt idx="29">
                  <c:v>0.44864700000000002</c:v>
                </c:pt>
                <c:pt idx="30">
                  <c:v>0.45106800000000002</c:v>
                </c:pt>
                <c:pt idx="31">
                  <c:v>0.45319999999999999</c:v>
                </c:pt>
                <c:pt idx="32">
                  <c:v>0.454814</c:v>
                </c:pt>
                <c:pt idx="33">
                  <c:v>0.46051999999999998</c:v>
                </c:pt>
                <c:pt idx="34">
                  <c:v>0.47092099999999998</c:v>
                </c:pt>
                <c:pt idx="35">
                  <c:v>0.475796</c:v>
                </c:pt>
                <c:pt idx="36">
                  <c:v>0.48642000000000002</c:v>
                </c:pt>
                <c:pt idx="37">
                  <c:v>0.50728099999999998</c:v>
                </c:pt>
                <c:pt idx="38">
                  <c:v>0.53162699999999996</c:v>
                </c:pt>
                <c:pt idx="39">
                  <c:v>0.56837599999999999</c:v>
                </c:pt>
                <c:pt idx="40">
                  <c:v>0.60723300000000002</c:v>
                </c:pt>
                <c:pt idx="41">
                  <c:v>0.65879500000000002</c:v>
                </c:pt>
                <c:pt idx="42">
                  <c:v>0.70426299999999997</c:v>
                </c:pt>
                <c:pt idx="43">
                  <c:v>0.74668699999999999</c:v>
                </c:pt>
                <c:pt idx="44">
                  <c:v>0.78367500000000001</c:v>
                </c:pt>
                <c:pt idx="45">
                  <c:v>0.80681700000000001</c:v>
                </c:pt>
                <c:pt idx="46">
                  <c:v>0.82501800000000003</c:v>
                </c:pt>
                <c:pt idx="47">
                  <c:v>0.83379700000000001</c:v>
                </c:pt>
                <c:pt idx="48">
                  <c:v>0.83535199999999998</c:v>
                </c:pt>
                <c:pt idx="49">
                  <c:v>0.82968500000000001</c:v>
                </c:pt>
                <c:pt idx="50">
                  <c:v>0.80848299999999995</c:v>
                </c:pt>
                <c:pt idx="51">
                  <c:v>0.77736499999999997</c:v>
                </c:pt>
                <c:pt idx="52">
                  <c:v>0.70898000000000005</c:v>
                </c:pt>
                <c:pt idx="53">
                  <c:v>0.58182100000000003</c:v>
                </c:pt>
                <c:pt idx="54">
                  <c:v>0.46144800000000002</c:v>
                </c:pt>
                <c:pt idx="55">
                  <c:v>0.43082999999999999</c:v>
                </c:pt>
                <c:pt idx="56">
                  <c:v>0.42823299999999997</c:v>
                </c:pt>
                <c:pt idx="57">
                  <c:v>0.429952</c:v>
                </c:pt>
                <c:pt idx="58">
                  <c:v>0.43380099999999999</c:v>
                </c:pt>
                <c:pt idx="59">
                  <c:v>0.43071199999999998</c:v>
                </c:pt>
                <c:pt idx="60">
                  <c:v>0.43633300000000003</c:v>
                </c:pt>
                <c:pt idx="61">
                  <c:v>0.438531</c:v>
                </c:pt>
                <c:pt idx="62">
                  <c:v>0.44946199999999997</c:v>
                </c:pt>
                <c:pt idx="63">
                  <c:v>0.45976099999999998</c:v>
                </c:pt>
                <c:pt idx="64">
                  <c:v>0.47365699999999999</c:v>
                </c:pt>
                <c:pt idx="65">
                  <c:v>0.500193</c:v>
                </c:pt>
                <c:pt idx="66">
                  <c:v>0.53635500000000003</c:v>
                </c:pt>
                <c:pt idx="67">
                  <c:v>0.56916999999999995</c:v>
                </c:pt>
                <c:pt idx="68">
                  <c:v>0.60370199999999996</c:v>
                </c:pt>
                <c:pt idx="69">
                  <c:v>0.63470700000000002</c:v>
                </c:pt>
                <c:pt idx="70">
                  <c:v>0.66012800000000005</c:v>
                </c:pt>
                <c:pt idx="71">
                  <c:v>0.68010499999999996</c:v>
                </c:pt>
                <c:pt idx="72">
                  <c:v>0.69293499999999997</c:v>
                </c:pt>
                <c:pt idx="73">
                  <c:v>0.69499100000000003</c:v>
                </c:pt>
                <c:pt idx="74">
                  <c:v>0.68479599999999996</c:v>
                </c:pt>
                <c:pt idx="75">
                  <c:v>0.66028699999999996</c:v>
                </c:pt>
                <c:pt idx="76">
                  <c:v>0.61262499999999998</c:v>
                </c:pt>
                <c:pt idx="77">
                  <c:v>0.52142599999999995</c:v>
                </c:pt>
                <c:pt idx="78">
                  <c:v>0.43142599999999998</c:v>
                </c:pt>
                <c:pt idx="79">
                  <c:v>0.40490399999999999</c:v>
                </c:pt>
                <c:pt idx="80">
                  <c:v>0.40313100000000002</c:v>
                </c:pt>
                <c:pt idx="81">
                  <c:v>0.39940399999999998</c:v>
                </c:pt>
                <c:pt idx="82">
                  <c:v>0.39976899999999999</c:v>
                </c:pt>
                <c:pt idx="83">
                  <c:v>0.39635599999999999</c:v>
                </c:pt>
                <c:pt idx="84">
                  <c:v>0.39574900000000002</c:v>
                </c:pt>
                <c:pt idx="85">
                  <c:v>0.39630799999999999</c:v>
                </c:pt>
                <c:pt idx="86">
                  <c:v>0.39657100000000001</c:v>
                </c:pt>
                <c:pt idx="87">
                  <c:v>0.39932800000000002</c:v>
                </c:pt>
                <c:pt idx="88">
                  <c:v>0.38988400000000001</c:v>
                </c:pt>
                <c:pt idx="89">
                  <c:v>0.39206600000000003</c:v>
                </c:pt>
                <c:pt idx="90">
                  <c:v>0.39732299999999998</c:v>
                </c:pt>
                <c:pt idx="91">
                  <c:v>0.39379599999999998</c:v>
                </c:pt>
                <c:pt idx="92">
                  <c:v>0.389789</c:v>
                </c:pt>
                <c:pt idx="93">
                  <c:v>0.39529500000000001</c:v>
                </c:pt>
                <c:pt idx="94">
                  <c:v>0.39069300000000001</c:v>
                </c:pt>
                <c:pt idx="95">
                  <c:v>0.39164300000000002</c:v>
                </c:pt>
                <c:pt idx="96">
                  <c:v>0.391735</c:v>
                </c:pt>
                <c:pt idx="97">
                  <c:v>0.38903599999999999</c:v>
                </c:pt>
                <c:pt idx="98">
                  <c:v>0.39097399999999999</c:v>
                </c:pt>
                <c:pt idx="99">
                  <c:v>0.39591900000000002</c:v>
                </c:pt>
                <c:pt idx="100">
                  <c:v>0.39261699999999999</c:v>
                </c:pt>
                <c:pt idx="101">
                  <c:v>0.39073400000000003</c:v>
                </c:pt>
                <c:pt idx="102">
                  <c:v>0.39634000000000003</c:v>
                </c:pt>
                <c:pt idx="103">
                  <c:v>0.39247100000000001</c:v>
                </c:pt>
                <c:pt idx="104">
                  <c:v>0.39569300000000002</c:v>
                </c:pt>
                <c:pt idx="105">
                  <c:v>0.39171899999999998</c:v>
                </c:pt>
                <c:pt idx="106">
                  <c:v>0.39282400000000001</c:v>
                </c:pt>
                <c:pt idx="107">
                  <c:v>0.39484599999999997</c:v>
                </c:pt>
                <c:pt idx="108">
                  <c:v>0.39603500000000003</c:v>
                </c:pt>
                <c:pt idx="109">
                  <c:v>0.40443600000000002</c:v>
                </c:pt>
                <c:pt idx="110">
                  <c:v>0.40998899999999999</c:v>
                </c:pt>
                <c:pt idx="111">
                  <c:v>0.412358</c:v>
                </c:pt>
                <c:pt idx="112">
                  <c:v>0.40926499999999999</c:v>
                </c:pt>
                <c:pt idx="113">
                  <c:v>0.41364299999999998</c:v>
                </c:pt>
                <c:pt idx="114">
                  <c:v>0.412802</c:v>
                </c:pt>
                <c:pt idx="115">
                  <c:v>0.40232000000000001</c:v>
                </c:pt>
                <c:pt idx="116">
                  <c:v>0.40087099999999998</c:v>
                </c:pt>
                <c:pt idx="117">
                  <c:v>0.398615</c:v>
                </c:pt>
                <c:pt idx="118">
                  <c:v>0.39354899999999998</c:v>
                </c:pt>
                <c:pt idx="119">
                  <c:v>0.390461</c:v>
                </c:pt>
                <c:pt idx="120">
                  <c:v>0.38401299999999999</c:v>
                </c:pt>
                <c:pt idx="121">
                  <c:v>0.38639499999999999</c:v>
                </c:pt>
                <c:pt idx="122">
                  <c:v>0.38380999999999998</c:v>
                </c:pt>
                <c:pt idx="123">
                  <c:v>0.38427899999999998</c:v>
                </c:pt>
                <c:pt idx="124">
                  <c:v>0.37739600000000001</c:v>
                </c:pt>
                <c:pt idx="125">
                  <c:v>0.38461000000000001</c:v>
                </c:pt>
                <c:pt idx="126">
                  <c:v>0.381546</c:v>
                </c:pt>
                <c:pt idx="127">
                  <c:v>0.38097599999999998</c:v>
                </c:pt>
                <c:pt idx="128">
                  <c:v>0.381104</c:v>
                </c:pt>
                <c:pt idx="129">
                  <c:v>0.37826199999999999</c:v>
                </c:pt>
                <c:pt idx="130">
                  <c:v>0.38009100000000001</c:v>
                </c:pt>
                <c:pt idx="131">
                  <c:v>0.37490400000000002</c:v>
                </c:pt>
                <c:pt idx="132">
                  <c:v>0.37678600000000001</c:v>
                </c:pt>
                <c:pt idx="133">
                  <c:v>0.37708599999999998</c:v>
                </c:pt>
                <c:pt idx="134">
                  <c:v>0.37381599999999998</c:v>
                </c:pt>
                <c:pt idx="135">
                  <c:v>0.37846600000000002</c:v>
                </c:pt>
                <c:pt idx="136">
                  <c:v>0.38105699999999998</c:v>
                </c:pt>
                <c:pt idx="137">
                  <c:v>0.37502799999999997</c:v>
                </c:pt>
                <c:pt idx="138">
                  <c:v>0.37796600000000002</c:v>
                </c:pt>
                <c:pt idx="139">
                  <c:v>0.37653500000000001</c:v>
                </c:pt>
                <c:pt idx="140">
                  <c:v>0.37921199999999999</c:v>
                </c:pt>
                <c:pt idx="141">
                  <c:v>0.383017</c:v>
                </c:pt>
                <c:pt idx="142">
                  <c:v>0.37608799999999998</c:v>
                </c:pt>
                <c:pt idx="143">
                  <c:v>0.38302999999999998</c:v>
                </c:pt>
                <c:pt idx="144">
                  <c:v>0.38555400000000001</c:v>
                </c:pt>
                <c:pt idx="145">
                  <c:v>0.38459100000000002</c:v>
                </c:pt>
                <c:pt idx="146">
                  <c:v>0.389262</c:v>
                </c:pt>
                <c:pt idx="147">
                  <c:v>0.38594400000000001</c:v>
                </c:pt>
                <c:pt idx="148">
                  <c:v>0.381357</c:v>
                </c:pt>
                <c:pt idx="149">
                  <c:v>0.37867600000000001</c:v>
                </c:pt>
                <c:pt idx="150">
                  <c:v>0.37498500000000001</c:v>
                </c:pt>
                <c:pt idx="151">
                  <c:v>0.37319600000000003</c:v>
                </c:pt>
                <c:pt idx="152">
                  <c:v>0.36910100000000001</c:v>
                </c:pt>
                <c:pt idx="153">
                  <c:v>0.36760500000000002</c:v>
                </c:pt>
                <c:pt idx="154">
                  <c:v>0.37048700000000001</c:v>
                </c:pt>
                <c:pt idx="155">
                  <c:v>0.362371</c:v>
                </c:pt>
                <c:pt idx="156">
                  <c:v>0.36820799999999998</c:v>
                </c:pt>
                <c:pt idx="157">
                  <c:v>0.36889499999999997</c:v>
                </c:pt>
                <c:pt idx="158">
                  <c:v>0.36648799999999998</c:v>
                </c:pt>
                <c:pt idx="159">
                  <c:v>0.366089</c:v>
                </c:pt>
                <c:pt idx="160">
                  <c:v>0.36585299999999998</c:v>
                </c:pt>
                <c:pt idx="161">
                  <c:v>0.37018600000000002</c:v>
                </c:pt>
                <c:pt idx="162">
                  <c:v>0.36549199999999998</c:v>
                </c:pt>
                <c:pt idx="163">
                  <c:v>0.366593</c:v>
                </c:pt>
                <c:pt idx="164">
                  <c:v>0.35965900000000001</c:v>
                </c:pt>
                <c:pt idx="165">
                  <c:v>0.36317899999999997</c:v>
                </c:pt>
                <c:pt idx="166">
                  <c:v>0.361759</c:v>
                </c:pt>
                <c:pt idx="167">
                  <c:v>0.362398</c:v>
                </c:pt>
                <c:pt idx="168">
                  <c:v>0.36237399999999997</c:v>
                </c:pt>
                <c:pt idx="169">
                  <c:v>0.36046499999999998</c:v>
                </c:pt>
                <c:pt idx="170">
                  <c:v>0.36360300000000001</c:v>
                </c:pt>
                <c:pt idx="171">
                  <c:v>0.36440800000000001</c:v>
                </c:pt>
                <c:pt idx="172">
                  <c:v>0.36156500000000003</c:v>
                </c:pt>
                <c:pt idx="173">
                  <c:v>0.35886899999999999</c:v>
                </c:pt>
                <c:pt idx="174">
                  <c:v>0.360232</c:v>
                </c:pt>
                <c:pt idx="175">
                  <c:v>0.35588199999999998</c:v>
                </c:pt>
                <c:pt idx="176">
                  <c:v>0.36228700000000003</c:v>
                </c:pt>
                <c:pt idx="177">
                  <c:v>0.35697499999999999</c:v>
                </c:pt>
                <c:pt idx="178">
                  <c:v>0.36061700000000002</c:v>
                </c:pt>
                <c:pt idx="179">
                  <c:v>0.36104900000000001</c:v>
                </c:pt>
                <c:pt idx="180">
                  <c:v>0.36068600000000001</c:v>
                </c:pt>
                <c:pt idx="181">
                  <c:v>0.36207</c:v>
                </c:pt>
                <c:pt idx="182">
                  <c:v>0.35825200000000001</c:v>
                </c:pt>
                <c:pt idx="183">
                  <c:v>0.35727700000000001</c:v>
                </c:pt>
                <c:pt idx="184">
                  <c:v>0.35744100000000001</c:v>
                </c:pt>
                <c:pt idx="185">
                  <c:v>0.35956199999999999</c:v>
                </c:pt>
                <c:pt idx="186">
                  <c:v>0.35508499999999998</c:v>
                </c:pt>
                <c:pt idx="187">
                  <c:v>0.36129</c:v>
                </c:pt>
                <c:pt idx="188">
                  <c:v>0.35410399999999997</c:v>
                </c:pt>
                <c:pt idx="189">
                  <c:v>0.360817</c:v>
                </c:pt>
                <c:pt idx="190">
                  <c:v>0.356792</c:v>
                </c:pt>
                <c:pt idx="191">
                  <c:v>0.35778399999999999</c:v>
                </c:pt>
                <c:pt idx="192">
                  <c:v>0.357074</c:v>
                </c:pt>
                <c:pt idx="193">
                  <c:v>0.35685</c:v>
                </c:pt>
                <c:pt idx="194">
                  <c:v>0.35578399999999999</c:v>
                </c:pt>
                <c:pt idx="195">
                  <c:v>0.35703499999999999</c:v>
                </c:pt>
                <c:pt idx="196">
                  <c:v>0.35007300000000002</c:v>
                </c:pt>
                <c:pt idx="197">
                  <c:v>0.348111</c:v>
                </c:pt>
                <c:pt idx="198">
                  <c:v>0.35502800000000001</c:v>
                </c:pt>
                <c:pt idx="199">
                  <c:v>0.354825</c:v>
                </c:pt>
                <c:pt idx="200">
                  <c:v>0.35107300000000002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0.43234537536161022</c:v>
                </c:pt>
                <c:pt idx="1">
                  <c:v>0.43269975160166069</c:v>
                </c:pt>
                <c:pt idx="2">
                  <c:v>0.43304428228960296</c:v>
                </c:pt>
                <c:pt idx="3">
                  <c:v>0.43337781012464371</c:v>
                </c:pt>
                <c:pt idx="4">
                  <c:v>0.43369907821742248</c:v>
                </c:pt>
                <c:pt idx="5">
                  <c:v>0.43400672832115644</c:v>
                </c:pt>
                <c:pt idx="6">
                  <c:v>0.43429930130442529</c:v>
                </c:pt>
                <c:pt idx="7">
                  <c:v>0.43457524098298506</c:v>
                </c:pt>
                <c:pt idx="8">
                  <c:v>0.43483290300250144</c:v>
                </c:pt>
                <c:pt idx="9">
                  <c:v>0.43507057134980592</c:v>
                </c:pt>
                <c:pt idx="10">
                  <c:v>0.43528648641477802</c:v>
                </c:pt>
                <c:pt idx="11">
                  <c:v>0.43547889052474403</c:v>
                </c:pt>
                <c:pt idx="12">
                  <c:v>0.43564609977598484</c:v>
                </c:pt>
                <c:pt idx="13">
                  <c:v>0.43578661508288868</c:v>
                </c:pt>
                <c:pt idx="14">
                  <c:v>0.43589929096110525</c:v>
                </c:pt>
                <c:pt idx="15">
                  <c:v>0.43598358792601932</c:v>
                </c:pt>
                <c:pt idx="16">
                  <c:v>0.43603994366326765</c:v>
                </c:pt>
                <c:pt idx="17">
                  <c:v>0.43607030919192613</c:v>
                </c:pt>
                <c:pt idx="18">
                  <c:v>0.43607890852627057</c:v>
                </c:pt>
                <c:pt idx="19">
                  <c:v>0.4360732926172754</c:v>
                </c:pt>
                <c:pt idx="20">
                  <c:v>0.43606576849444117</c:v>
                </c:pt>
                <c:pt idx="21">
                  <c:v>0.43607528932011475</c:v>
                </c:pt>
                <c:pt idx="22">
                  <c:v>0.43612988613448145</c:v>
                </c:pt>
                <c:pt idx="23">
                  <c:v>0.43626970199582793</c:v>
                </c:pt>
                <c:pt idx="24">
                  <c:v>0.4365506480016198</c:v>
                </c:pt>
                <c:pt idx="25">
                  <c:v>0.43704863256712662</c:v>
                </c:pt>
                <c:pt idx="26">
                  <c:v>0.43786421616661153</c:v>
                </c:pt>
                <c:pt idx="27">
                  <c:v>0.43912741263035887</c:v>
                </c:pt>
                <c:pt idx="28">
                  <c:v>0.44100219942915508</c:v>
                </c:pt>
                <c:pt idx="29">
                  <c:v>0.44369012471665392</c:v>
                </c:pt>
                <c:pt idx="30">
                  <c:v>0.44743222828754192</c:v>
                </c:pt>
                <c:pt idx="31">
                  <c:v>0.45250835579035831</c:v>
                </c:pt>
                <c:pt idx="32">
                  <c:v>0.4592328764207998</c:v>
                </c:pt>
                <c:pt idx="33">
                  <c:v>0.46794585329544447</c:v>
                </c:pt>
                <c:pt idx="34">
                  <c:v>0.47899889962967418</c:v>
                </c:pt>
                <c:pt idx="35">
                  <c:v>0.49273530916834374</c:v>
                </c:pt>
                <c:pt idx="36">
                  <c:v>0.50946458327194599</c:v>
                </c:pt>
                <c:pt idx="37">
                  <c:v>0.52943216950437111</c:v>
                </c:pt>
                <c:pt idx="38">
                  <c:v>0.55278602449791836</c:v>
                </c:pt>
                <c:pt idx="39">
                  <c:v>0.57954243037579778</c:v>
                </c:pt>
                <c:pt idx="40">
                  <c:v>0.60955420986263753</c:v>
                </c:pt>
                <c:pt idx="41">
                  <c:v>0.64248492120970224</c:v>
                </c:pt>
                <c:pt idx="42">
                  <c:v>0.67779225043794145</c:v>
                </c:pt>
                <c:pt idx="43">
                  <c:v>0.71472022546324288</c:v>
                </c:pt>
                <c:pt idx="44">
                  <c:v>0.75228325958598741</c:v>
                </c:pt>
                <c:pt idx="45">
                  <c:v>0.78917011915132096</c:v>
                </c:pt>
                <c:pt idx="46">
                  <c:v>0.82338300590363533</c:v>
                </c:pt>
                <c:pt idx="47">
                  <c:v>0.85137045307480907</c:v>
                </c:pt>
                <c:pt idx="48">
                  <c:v>0.86683145901886072</c:v>
                </c:pt>
                <c:pt idx="49">
                  <c:v>0.86059663717641444</c:v>
                </c:pt>
                <c:pt idx="50">
                  <c:v>0.82389649815034416</c:v>
                </c:pt>
                <c:pt idx="51">
                  <c:v>0.75515837307099298</c:v>
                </c:pt>
                <c:pt idx="52">
                  <c:v>0.66526565528135218</c:v>
                </c:pt>
                <c:pt idx="53">
                  <c:v>0.57455605418357281</c:v>
                </c:pt>
                <c:pt idx="54">
                  <c:v>0.50201747883284853</c:v>
                </c:pt>
                <c:pt idx="55">
                  <c:v>0.45583483982803857</c:v>
                </c:pt>
                <c:pt idx="56">
                  <c:v>0.4328526876634487</c:v>
                </c:pt>
                <c:pt idx="57">
                  <c:v>0.42489583060559138</c:v>
                </c:pt>
                <c:pt idx="58">
                  <c:v>0.42485234820542428</c:v>
                </c:pt>
                <c:pt idx="59">
                  <c:v>0.42881116704260014</c:v>
                </c:pt>
                <c:pt idx="60">
                  <c:v>0.43536177930613307</c:v>
                </c:pt>
                <c:pt idx="61">
                  <c:v>0.44431837688771603</c:v>
                </c:pt>
                <c:pt idx="62">
                  <c:v>0.45590797225588742</c:v>
                </c:pt>
                <c:pt idx="63">
                  <c:v>0.47041976393882401</c:v>
                </c:pt>
                <c:pt idx="64">
                  <c:v>0.48806923619960729</c:v>
                </c:pt>
                <c:pt idx="65">
                  <c:v>0.50892834956238475</c:v>
                </c:pt>
                <c:pt idx="66">
                  <c:v>0.53287336590599454</c:v>
                </c:pt>
                <c:pt idx="67">
                  <c:v>0.55954397625866958</c:v>
                </c:pt>
                <c:pt idx="68">
                  <c:v>0.58831842701954473</c:v>
                </c:pt>
                <c:pt idx="69">
                  <c:v>0.61830598907155854</c:v>
                </c:pt>
                <c:pt idx="70">
                  <c:v>0.6483220717185445</c:v>
                </c:pt>
                <c:pt idx="71">
                  <c:v>0.67665795688872765</c:v>
                </c:pt>
                <c:pt idx="72">
                  <c:v>0.7001383500856535</c:v>
                </c:pt>
                <c:pt idx="73">
                  <c:v>0.7121635512058202</c:v>
                </c:pt>
                <c:pt idx="74">
                  <c:v>0.70190060629817386</c:v>
                </c:pt>
                <c:pt idx="75">
                  <c:v>0.65990019130206146</c:v>
                </c:pt>
                <c:pt idx="76">
                  <c:v>0.58990473777192842</c:v>
                </c:pt>
                <c:pt idx="77">
                  <c:v>0.51285685224301381</c:v>
                </c:pt>
                <c:pt idx="78">
                  <c:v>0.45263367464271193</c:v>
                </c:pt>
                <c:pt idx="79">
                  <c:v>0.41847671082509114</c:v>
                </c:pt>
                <c:pt idx="80">
                  <c:v>0.40420232883264667</c:v>
                </c:pt>
                <c:pt idx="81">
                  <c:v>0.39962346615220812</c:v>
                </c:pt>
                <c:pt idx="82">
                  <c:v>0.39828253156316062</c:v>
                </c:pt>
                <c:pt idx="83">
                  <c:v>0.39770495762657249</c:v>
                </c:pt>
                <c:pt idx="84">
                  <c:v>0.39725832678750195</c:v>
                </c:pt>
                <c:pt idx="85">
                  <c:v>0.3968304453452684</c:v>
                </c:pt>
                <c:pt idx="86">
                  <c:v>0.39640706690475286</c:v>
                </c:pt>
                <c:pt idx="87">
                  <c:v>0.3959867169896692</c:v>
                </c:pt>
                <c:pt idx="88">
                  <c:v>0.39556911544837298</c:v>
                </c:pt>
                <c:pt idx="89">
                  <c:v>0.3951540927224686</c:v>
                </c:pt>
                <c:pt idx="90">
                  <c:v>0.39474154114066834</c:v>
                </c:pt>
                <c:pt idx="91">
                  <c:v>0.39433146335067454</c:v>
                </c:pt>
                <c:pt idx="92">
                  <c:v>0.39392407663352541</c:v>
                </c:pt>
                <c:pt idx="93">
                  <c:v>0.39352001198218717</c:v>
                </c:pt>
                <c:pt idx="94">
                  <c:v>0.39312067368608861</c:v>
                </c:pt>
                <c:pt idx="95">
                  <c:v>0.39272885334000163</c:v>
                </c:pt>
                <c:pt idx="96">
                  <c:v>0.39234971704921973</c:v>
                </c:pt>
                <c:pt idx="97">
                  <c:v>0.39199229067152397</c:v>
                </c:pt>
                <c:pt idx="98">
                  <c:v>0.39167153045837588</c:v>
                </c:pt>
                <c:pt idx="99">
                  <c:v>0.39141095439950435</c:v>
                </c:pt>
                <c:pt idx="100">
                  <c:v>0.39124559552271426</c:v>
                </c:pt>
                <c:pt idx="101">
                  <c:v>0.3912247166085307</c:v>
                </c:pt>
                <c:pt idx="102">
                  <c:v>0.39141333489130337</c:v>
                </c:pt>
                <c:pt idx="103">
                  <c:v>0.39189124368041828</c:v>
                </c:pt>
                <c:pt idx="104">
                  <c:v>0.39274802642901419</c:v>
                </c:pt>
                <c:pt idx="105">
                  <c:v>0.39407263498700179</c:v>
                </c:pt>
                <c:pt idx="106">
                  <c:v>0.39593633530794059</c:v>
                </c:pt>
                <c:pt idx="107">
                  <c:v>0.39836780449993398</c:v>
                </c:pt>
                <c:pt idx="108">
                  <c:v>0.40131873908604848</c:v>
                </c:pt>
                <c:pt idx="109">
                  <c:v>0.404619379726887</c:v>
                </c:pt>
                <c:pt idx="110">
                  <c:v>0.4079314315010148</c:v>
                </c:pt>
                <c:pt idx="111">
                  <c:v>0.41072624680079828</c:v>
                </c:pt>
                <c:pt idx="112">
                  <c:v>0.41233988047654441</c:v>
                </c:pt>
                <c:pt idx="113">
                  <c:v>0.41214962206741895</c:v>
                </c:pt>
                <c:pt idx="114">
                  <c:v>0.40984419772216346</c:v>
                </c:pt>
                <c:pt idx="115">
                  <c:v>0.40564908850868098</c:v>
                </c:pt>
                <c:pt idx="116">
                  <c:v>0.40032862465167696</c:v>
                </c:pt>
                <c:pt idx="117">
                  <c:v>0.39490652093540224</c:v>
                </c:pt>
                <c:pt idx="118">
                  <c:v>0.39025581387911429</c:v>
                </c:pt>
                <c:pt idx="119">
                  <c:v>0.38681144546342883</c:v>
                </c:pt>
                <c:pt idx="120">
                  <c:v>0.38454983073527954</c:v>
                </c:pt>
                <c:pt idx="121">
                  <c:v>0.38317433232737591</c:v>
                </c:pt>
                <c:pt idx="122">
                  <c:v>0.38233657908244045</c:v>
                </c:pt>
                <c:pt idx="123">
                  <c:v>0.38176980882317552</c:v>
                </c:pt>
                <c:pt idx="124">
                  <c:v>0.38131776915298948</c:v>
                </c:pt>
                <c:pt idx="125">
                  <c:v>0.38090662487387122</c:v>
                </c:pt>
                <c:pt idx="126">
                  <c:v>0.38050750509340808</c:v>
                </c:pt>
                <c:pt idx="127">
                  <c:v>0.38011091500037691</c:v>
                </c:pt>
                <c:pt idx="128">
                  <c:v>0.37971418498757475</c:v>
                </c:pt>
                <c:pt idx="129">
                  <c:v>0.37931667610220376</c:v>
                </c:pt>
                <c:pt idx="130">
                  <c:v>0.37891836003187868</c:v>
                </c:pt>
                <c:pt idx="131">
                  <c:v>0.37851965225765971</c:v>
                </c:pt>
                <c:pt idx="132">
                  <c:v>0.37812186568163048</c:v>
                </c:pt>
                <c:pt idx="133">
                  <c:v>0.37772838112815438</c:v>
                </c:pt>
                <c:pt idx="134">
                  <c:v>0.37734698714277004</c:v>
                </c:pt>
                <c:pt idx="135">
                  <c:v>0.37699394096320155</c:v>
                </c:pt>
                <c:pt idx="136">
                  <c:v>0.37669993127164153</c:v>
                </c:pt>
                <c:pt idx="137">
                  <c:v>0.37651688051074866</c:v>
                </c:pt>
                <c:pt idx="138">
                  <c:v>0.37652219684262361</c:v>
                </c:pt>
                <c:pt idx="139">
                  <c:v>0.37681430763181495</c:v>
                </c:pt>
                <c:pt idx="140">
                  <c:v>0.37749216470711561</c:v>
                </c:pt>
                <c:pt idx="141">
                  <c:v>0.37861508311326869</c:v>
                </c:pt>
                <c:pt idx="142">
                  <c:v>0.38014977366343533</c:v>
                </c:pt>
                <c:pt idx="143">
                  <c:v>0.38192600507009378</c:v>
                </c:pt>
                <c:pt idx="144">
                  <c:v>0.38363166343819499</c:v>
                </c:pt>
                <c:pt idx="145">
                  <c:v>0.38487032338623756</c:v>
                </c:pt>
                <c:pt idx="146">
                  <c:v>0.38527591473830181</c:v>
                </c:pt>
                <c:pt idx="147">
                  <c:v>0.38464233521458646</c:v>
                </c:pt>
                <c:pt idx="148">
                  <c:v>0.38300621810214752</c:v>
                </c:pt>
                <c:pt idx="149">
                  <c:v>0.38063778400138248</c:v>
                </c:pt>
                <c:pt idx="150">
                  <c:v>0.37794202402502491</c:v>
                </c:pt>
                <c:pt idx="151">
                  <c:v>0.37531997991670374</c:v>
                </c:pt>
                <c:pt idx="152">
                  <c:v>0.37305572623448618</c:v>
                </c:pt>
                <c:pt idx="153">
                  <c:v>0.37127116506502339</c:v>
                </c:pt>
                <c:pt idx="154">
                  <c:v>0.36994867758018396</c:v>
                </c:pt>
                <c:pt idx="155">
                  <c:v>0.36899049807599693</c:v>
                </c:pt>
                <c:pt idx="156">
                  <c:v>0.36827837487713666</c:v>
                </c:pt>
                <c:pt idx="157">
                  <c:v>0.36771173614574632</c:v>
                </c:pt>
                <c:pt idx="158">
                  <c:v>0.3672213476136586</c:v>
                </c:pt>
                <c:pt idx="159">
                  <c:v>0.36676671252212067</c:v>
                </c:pt>
                <c:pt idx="160">
                  <c:v>0.3663272460767581</c:v>
                </c:pt>
                <c:pt idx="161">
                  <c:v>0.36589375189581341</c:v>
                </c:pt>
                <c:pt idx="162">
                  <c:v>0.36546260600533559</c:v>
                </c:pt>
                <c:pt idx="163">
                  <c:v>0.36503255867704709</c:v>
                </c:pt>
                <c:pt idx="164">
                  <c:v>0.3646032479366435</c:v>
                </c:pt>
                <c:pt idx="165">
                  <c:v>0.36417460188634759</c:v>
                </c:pt>
                <c:pt idx="166">
                  <c:v>0.36374662821851494</c:v>
                </c:pt>
                <c:pt idx="167">
                  <c:v>0.36331934900516194</c:v>
                </c:pt>
                <c:pt idx="168">
                  <c:v>0.36289278315772827</c:v>
                </c:pt>
                <c:pt idx="169">
                  <c:v>0.36246694270759583</c:v>
                </c:pt>
                <c:pt idx="170">
                  <c:v>0.36204183265235029</c:v>
                </c:pt>
                <c:pt idx="171">
                  <c:v>0.36161745161794834</c:v>
                </c:pt>
                <c:pt idx="172">
                  <c:v>0.36119379267153434</c:v>
                </c:pt>
                <c:pt idx="173">
                  <c:v>0.36077084413209082</c:v>
                </c:pt>
                <c:pt idx="174">
                  <c:v>0.36034859034033573</c:v>
                </c:pt>
                <c:pt idx="175">
                  <c:v>0.3599270123743703</c:v>
                </c:pt>
                <c:pt idx="176">
                  <c:v>0.35950608870463086</c:v>
                </c:pt>
                <c:pt idx="177">
                  <c:v>0.35908579578511979</c:v>
                </c:pt>
                <c:pt idx="178">
                  <c:v>0.35866610858029407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0.43234537410339902</c:v>
                </c:pt>
                <c:pt idx="1">
                  <c:v>0.43269974891719615</c:v>
                </c:pt>
                <c:pt idx="2">
                  <c:v>0.4330442766460133</c:v>
                </c:pt>
                <c:pt idx="3">
                  <c:v>0.43337779843377378</c:v>
                </c:pt>
                <c:pt idx="4">
                  <c:v>0.43369905435404726</c:v>
                </c:pt>
                <c:pt idx="5">
                  <c:v>0.43400668032454764</c:v>
                </c:pt>
                <c:pt idx="6">
                  <c:v>0.43429920618200785</c:v>
                </c:pt>
                <c:pt idx="7">
                  <c:v>0.43457505522442058</c:v>
                </c:pt>
                <c:pt idx="8">
                  <c:v>0.43483254555813594</c:v>
                </c:pt>
                <c:pt idx="9">
                  <c:v>0.43506989361200871</c:v>
                </c:pt>
                <c:pt idx="10">
                  <c:v>0.43528522019643701</c:v>
                </c:pt>
                <c:pt idx="11">
                  <c:v>0.43547655948791597</c:v>
                </c:pt>
                <c:pt idx="12">
                  <c:v>0.43564187130541748</c:v>
                </c:pt>
                <c:pt idx="13">
                  <c:v>0.43577905700904207</c:v>
                </c:pt>
                <c:pt idx="14">
                  <c:v>0.43588597928960549</c:v>
                </c:pt>
                <c:pt idx="15">
                  <c:v>0.43596048602629267</c:v>
                </c:pt>
                <c:pt idx="16">
                  <c:v>0.43600043826548091</c:v>
                </c:pt>
                <c:pt idx="17">
                  <c:v>0.43600374221632088</c:v>
                </c:pt>
                <c:pt idx="18">
                  <c:v>0.43596838496907264</c:v>
                </c:pt>
                <c:pt idx="19">
                  <c:v>0.43589247342510745</c:v>
                </c:pt>
                <c:pt idx="20">
                  <c:v>0.43577427569106825</c:v>
                </c:pt>
                <c:pt idx="21">
                  <c:v>0.435612263946064</c:v>
                </c:pt>
                <c:pt idx="22">
                  <c:v>0.43540515755584203</c:v>
                </c:pt>
                <c:pt idx="23">
                  <c:v>0.43515196500067782</c:v>
                </c:pt>
                <c:pt idx="24">
                  <c:v>0.43485202302517911</c:v>
                </c:pt>
                <c:pt idx="25">
                  <c:v>0.43450503132930496</c:v>
                </c:pt>
                <c:pt idx="26">
                  <c:v>0.43411108111941199</c:v>
                </c:pt>
                <c:pt idx="27">
                  <c:v>0.43367067593998121</c:v>
                </c:pt>
                <c:pt idx="28">
                  <c:v>0.43318474341750157</c:v>
                </c:pt>
                <c:pt idx="29">
                  <c:v>0.43265463686514272</c:v>
                </c:pt>
                <c:pt idx="30">
                  <c:v>0.43208212610732999</c:v>
                </c:pt>
                <c:pt idx="31">
                  <c:v>0.43146937736386848</c:v>
                </c:pt>
                <c:pt idx="32">
                  <c:v>0.43081892255185666</c:v>
                </c:pt>
                <c:pt idx="33">
                  <c:v>0.4301336188824324</c:v>
                </c:pt>
                <c:pt idx="34">
                  <c:v>0.42941660010851485</c:v>
                </c:pt>
                <c:pt idx="35">
                  <c:v>0.42867122118167511</c:v>
                </c:pt>
                <c:pt idx="36">
                  <c:v>0.4279009983701863</c:v>
                </c:pt>
                <c:pt idx="37">
                  <c:v>0.42710954705535414</c:v>
                </c:pt>
                <c:pt idx="38">
                  <c:v>0.42630051945077208</c:v>
                </c:pt>
                <c:pt idx="39">
                  <c:v>0.42547754438326157</c:v>
                </c:pt>
                <c:pt idx="40">
                  <c:v>0.42464417105062335</c:v>
                </c:pt>
                <c:pt idx="41">
                  <c:v>0.4238038183547807</c:v>
                </c:pt>
                <c:pt idx="42">
                  <c:v>0.42295973103002343</c:v>
                </c:pt>
                <c:pt idx="43">
                  <c:v>0.42211494337752564</c:v>
                </c:pt>
                <c:pt idx="44">
                  <c:v>0.42127225101029803</c:v>
                </c:pt>
                <c:pt idx="45">
                  <c:v>0.4204341906341772</c:v>
                </c:pt>
                <c:pt idx="46">
                  <c:v>0.41960302756101375</c:v>
                </c:pt>
                <c:pt idx="47">
                  <c:v>0.41878075038347573</c:v>
                </c:pt>
                <c:pt idx="48">
                  <c:v>0.41796907204328637</c:v>
                </c:pt>
                <c:pt idx="49">
                  <c:v>0.41716943639640558</c:v>
                </c:pt>
                <c:pt idx="50">
                  <c:v>0.41638302931471771</c:v>
                </c:pt>
                <c:pt idx="51">
                  <c:v>0.41561079335570306</c:v>
                </c:pt>
                <c:pt idx="52">
                  <c:v>0.41485344506879274</c:v>
                </c:pt>
                <c:pt idx="53">
                  <c:v>0.41411149407830605</c:v>
                </c:pt>
                <c:pt idx="54">
                  <c:v>0.41338526317707247</c:v>
                </c:pt>
                <c:pt idx="55">
                  <c:v>0.41267490877214319</c:v>
                </c:pt>
                <c:pt idx="56">
                  <c:v>0.41198044113603716</c:v>
                </c:pt>
                <c:pt idx="57">
                  <c:v>0.41130174402714537</c:v>
                </c:pt>
                <c:pt idx="58">
                  <c:v>0.41063859334638247</c:v>
                </c:pt>
                <c:pt idx="59">
                  <c:v>0.40999067459067051</c:v>
                </c:pt>
                <c:pt idx="60">
                  <c:v>0.40935759894553109</c:v>
                </c:pt>
                <c:pt idx="61">
                  <c:v>0.40873891792817613</c:v>
                </c:pt>
                <c:pt idx="62">
                  <c:v>0.40813413654917274</c:v>
                </c:pt>
                <c:pt idx="63">
                  <c:v>0.40754272500569172</c:v>
                </c:pt>
                <c:pt idx="64">
                  <c:v>0.40696412895365608</c:v>
                </c:pt>
                <c:pt idx="65">
                  <c:v>0.40639777843108893</c:v>
                </c:pt>
                <c:pt idx="66">
                  <c:v>0.40584309552200004</c:v>
                </c:pt>
                <c:pt idx="67">
                  <c:v>0.40529950086063216</c:v>
                </c:pt>
                <c:pt idx="68">
                  <c:v>0.40476641908108096</c:v>
                </c:pt>
                <c:pt idx="69">
                  <c:v>0.40424328331836223</c:v>
                </c:pt>
                <c:pt idx="70">
                  <c:v>0.40372953886494334</c:v>
                </c:pt>
                <c:pt idx="71">
                  <c:v>0.40322464608243652</c:v>
                </c:pt>
                <c:pt idx="72">
                  <c:v>0.40272808266227045</c:v>
                </c:pt>
                <c:pt idx="73">
                  <c:v>0.40223934532230904</c:v>
                </c:pt>
                <c:pt idx="74">
                  <c:v>0.40175795101899864</c:v>
                </c:pt>
                <c:pt idx="75">
                  <c:v>0.40128343774707087</c:v>
                </c:pt>
                <c:pt idx="76">
                  <c:v>0.40081536499134524</c:v>
                </c:pt>
                <c:pt idx="77">
                  <c:v>0.40035331388796913</c:v>
                </c:pt>
                <c:pt idx="78">
                  <c:v>0.39989688714560889</c:v>
                </c:pt>
                <c:pt idx="79">
                  <c:v>0.39944570877076901</c:v>
                </c:pt>
                <c:pt idx="80">
                  <c:v>0.39899942363558405</c:v>
                </c:pt>
                <c:pt idx="81">
                  <c:v>0.39855769692114024</c:v>
                </c:pt>
                <c:pt idx="82">
                  <c:v>0.39812021346462029</c:v>
                </c:pt>
                <c:pt idx="83">
                  <c:v>0.39768667703431576</c:v>
                </c:pt>
                <c:pt idx="84">
                  <c:v>0.39725680955278964</c:v>
                </c:pt>
                <c:pt idx="85">
                  <c:v>0.39683035028515384</c:v>
                </c:pt>
                <c:pt idx="86">
                  <c:v>0.396407055006536</c:v>
                </c:pt>
                <c:pt idx="87">
                  <c:v>0.39598669516028079</c:v>
                </c:pt>
                <c:pt idx="88">
                  <c:v>0.39556905701625544</c:v>
                </c:pt>
                <c:pt idx="89">
                  <c:v>0.39515394083674565</c:v>
                </c:pt>
                <c:pt idx="90">
                  <c:v>0.39474116005581988</c:v>
                </c:pt>
                <c:pt idx="91">
                  <c:v>0.39433054047666433</c:v>
                </c:pt>
                <c:pt idx="92">
                  <c:v>0.39392191949022637</c:v>
                </c:pt>
                <c:pt idx="93">
                  <c:v>0.39351514531751552</c:v>
                </c:pt>
                <c:pt idx="94">
                  <c:v>0.39311007627708827</c:v>
                </c:pt>
                <c:pt idx="95">
                  <c:v>0.39270658007854503</c:v>
                </c:pt>
                <c:pt idx="96">
                  <c:v>0.39230453314230074</c:v>
                </c:pt>
                <c:pt idx="97">
                  <c:v>0.39190381994541457</c:v>
                </c:pt>
                <c:pt idx="98">
                  <c:v>0.39150433239288346</c:v>
                </c:pt>
                <c:pt idx="99">
                  <c:v>0.39110596921350044</c:v>
                </c:pt>
                <c:pt idx="100">
                  <c:v>0.39070863537913425</c:v>
                </c:pt>
                <c:pt idx="101">
                  <c:v>0.39031224154611716</c:v>
                </c:pt>
                <c:pt idx="102">
                  <c:v>0.38991670351729207</c:v>
                </c:pt>
                <c:pt idx="103">
                  <c:v>0.38952194172320642</c:v>
                </c:pt>
                <c:pt idx="104">
                  <c:v>0.38912788072090015</c:v>
                </c:pt>
                <c:pt idx="105">
                  <c:v>0.38873444870876217</c:v>
                </c:pt>
                <c:pt idx="106">
                  <c:v>0.38834157705598604</c:v>
                </c:pt>
                <c:pt idx="107">
                  <c:v>0.38794919984527104</c:v>
                </c:pt>
                <c:pt idx="108">
                  <c:v>0.38755725342757563</c:v>
                </c:pt>
                <c:pt idx="109">
                  <c:v>0.38716567598794832</c:v>
                </c:pt>
                <c:pt idx="110">
                  <c:v>0.38677440712174094</c:v>
                </c:pt>
                <c:pt idx="111">
                  <c:v>0.38638338742085765</c:v>
                </c:pt>
                <c:pt idx="112">
                  <c:v>0.38599255807011212</c:v>
                </c:pt>
                <c:pt idx="113">
                  <c:v>0.38560186045427691</c:v>
                </c:pt>
                <c:pt idx="114">
                  <c:v>0.38521123577700173</c:v>
                </c:pt>
                <c:pt idx="115">
                  <c:v>0.38482062469347172</c:v>
                </c:pt>
                <c:pt idx="116">
                  <c:v>0.38442996695947762</c:v>
                </c:pt>
                <c:pt idx="117">
                  <c:v>0.38403920110046647</c:v>
                </c:pt>
                <c:pt idx="118">
                  <c:v>0.38364826410515018</c:v>
                </c:pt>
                <c:pt idx="119">
                  <c:v>0.38325709114934103</c:v>
                </c:pt>
                <c:pt idx="120">
                  <c:v>0.38286561535686253</c:v>
                </c:pt>
                <c:pt idx="121">
                  <c:v>0.3824737676055992</c:v>
                </c:pt>
                <c:pt idx="122">
                  <c:v>0.38208147638798223</c:v>
                </c:pt>
                <c:pt idx="123">
                  <c:v>0.38168866773638027</c:v>
                </c:pt>
                <c:pt idx="124">
                  <c:v>0.38129526522491936</c:v>
                </c:pt>
                <c:pt idx="125">
                  <c:v>0.38090119006008133</c:v>
                </c:pt>
                <c:pt idx="126">
                  <c:v>0.38050636127292531</c:v>
                </c:pt>
                <c:pt idx="127">
                  <c:v>0.38011069602579328</c:v>
                </c:pt>
                <c:pt idx="128">
                  <c:v>0.37971411004576328</c:v>
                </c:pt>
                <c:pt idx="129">
                  <c:v>0.37931651819573042</c:v>
                </c:pt>
                <c:pt idx="130">
                  <c:v>0.37891783519168742</c:v>
                </c:pt>
                <c:pt idx="131">
                  <c:v>0.3785179764713924</c:v>
                </c:pt>
                <c:pt idx="132">
                  <c:v>0.37811685921506666</c:v>
                </c:pt>
                <c:pt idx="133">
                  <c:v>0.37771440351300967</c:v>
                </c:pt>
                <c:pt idx="134">
                  <c:v>0.37731053366811079</c:v>
                </c:pt>
                <c:pt idx="135">
                  <c:v>0.37690517961333014</c:v>
                </c:pt>
                <c:pt idx="136">
                  <c:v>0.37649827841560035</c:v>
                </c:pt>
                <c:pt idx="137">
                  <c:v>0.37608977582870767</c:v>
                </c:pt>
                <c:pt idx="138">
                  <c:v>0.37567962784910292</c:v>
                </c:pt>
                <c:pt idx="139">
                  <c:v>0.37526780222097017</c:v>
                </c:pt>
                <c:pt idx="140">
                  <c:v>0.37485427983100361</c:v>
                </c:pt>
                <c:pt idx="141">
                  <c:v>0.37443905593000337</c:v>
                </c:pt>
                <c:pt idx="142">
                  <c:v>0.37402214111829446</c:v>
                </c:pt>
                <c:pt idx="143">
                  <c:v>0.37360356203566902</c:v>
                </c:pt>
                <c:pt idx="144">
                  <c:v>0.3731833617043262</c:v>
                </c:pt>
                <c:pt idx="145">
                  <c:v>0.37276159948509968</c:v>
                </c:pt>
                <c:pt idx="146">
                  <c:v>0.372338350622682</c:v>
                </c:pt>
                <c:pt idx="147">
                  <c:v>0.37191370537375601</c:v>
                </c:pt>
                <c:pt idx="148">
                  <c:v>0.37148776773174941</c:v>
                </c:pt>
                <c:pt idx="149">
                  <c:v>0.37106065378191705</c:v>
                </c:pt>
                <c:pt idx="150">
                  <c:v>0.37063248973910279</c:v>
                </c:pt>
                <c:pt idx="151">
                  <c:v>0.37020340973635274</c:v>
                </c:pt>
                <c:pt idx="152">
                  <c:v>0.3697735534443114</c:v>
                </c:pt>
                <c:pt idx="153">
                  <c:v>0.36934306360813524</c:v>
                </c:pt>
                <c:pt idx="154">
                  <c:v>0.36891208359009858</c:v>
                </c:pt>
                <c:pt idx="155">
                  <c:v>0.36848075500221378</c:v>
                </c:pt>
                <c:pt idx="156">
                  <c:v>0.36804921550460246</c:v>
                </c:pt>
                <c:pt idx="157">
                  <c:v>0.36761759683295631</c:v>
                </c:pt>
                <c:pt idx="158">
                  <c:v>0.36718602310341919</c:v>
                </c:pt>
                <c:pt idx="159">
                  <c:v>0.36675460942688892</c:v>
                </c:pt>
                <c:pt idx="160">
                  <c:v>0.36632346084835971</c:v>
                </c:pt>
                <c:pt idx="161">
                  <c:v>0.36589267161159539</c:v>
                </c:pt>
                <c:pt idx="162">
                  <c:v>0.36546232473603435</c:v>
                </c:pt>
                <c:pt idx="163">
                  <c:v>0.36503249188194292</c:v>
                </c:pt>
                <c:pt idx="164">
                  <c:v>0.36460323347176504</c:v>
                </c:pt>
                <c:pt idx="165">
                  <c:v>0.36417459903039023</c:v>
                </c:pt>
                <c:pt idx="166">
                  <c:v>0.36374662770449218</c:v>
                </c:pt>
                <c:pt idx="167">
                  <c:v>0.36331934892084</c:v>
                </c:pt>
                <c:pt idx="168">
                  <c:v>0.36289278314512258</c:v>
                </c:pt>
                <c:pt idx="169">
                  <c:v>0.3624669427058787</c:v>
                </c:pt>
                <c:pt idx="170">
                  <c:v>0.36204183265213719</c:v>
                </c:pt>
                <c:pt idx="171">
                  <c:v>0.36161745161792425</c:v>
                </c:pt>
                <c:pt idx="172">
                  <c:v>0.36119379267153184</c:v>
                </c:pt>
                <c:pt idx="173">
                  <c:v>0.3607708441320906</c:v>
                </c:pt>
                <c:pt idx="174">
                  <c:v>0.36034859034033573</c:v>
                </c:pt>
                <c:pt idx="175">
                  <c:v>0.3599270123743703</c:v>
                </c:pt>
                <c:pt idx="176">
                  <c:v>0.35950608870463086</c:v>
                </c:pt>
                <c:pt idx="177">
                  <c:v>0.35908579578511979</c:v>
                </c:pt>
                <c:pt idx="178">
                  <c:v>0.35866610858029407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0.44729600000000003</c:v>
                </c:pt>
                <c:pt idx="1">
                  <c:v>0.44846399999999997</c:v>
                </c:pt>
                <c:pt idx="2">
                  <c:v>0.45045600000000002</c:v>
                </c:pt>
                <c:pt idx="3">
                  <c:v>0.44837399999999999</c:v>
                </c:pt>
                <c:pt idx="4">
                  <c:v>0.448293</c:v>
                </c:pt>
                <c:pt idx="5">
                  <c:v>0.44517600000000002</c:v>
                </c:pt>
                <c:pt idx="6">
                  <c:v>0.44548700000000002</c:v>
                </c:pt>
                <c:pt idx="7">
                  <c:v>0.45102199999999998</c:v>
                </c:pt>
                <c:pt idx="8">
                  <c:v>0.44475700000000001</c:v>
                </c:pt>
                <c:pt idx="9">
                  <c:v>0.44492799999999999</c:v>
                </c:pt>
                <c:pt idx="10">
                  <c:v>0.44490099999999999</c:v>
                </c:pt>
                <c:pt idx="11">
                  <c:v>0.44477800000000001</c:v>
                </c:pt>
                <c:pt idx="12">
                  <c:v>0.448546</c:v>
                </c:pt>
                <c:pt idx="13">
                  <c:v>0.447911</c:v>
                </c:pt>
                <c:pt idx="14">
                  <c:v>0.44906800000000002</c:v>
                </c:pt>
                <c:pt idx="15">
                  <c:v>0.44673000000000002</c:v>
                </c:pt>
                <c:pt idx="16">
                  <c:v>0.44820500000000002</c:v>
                </c:pt>
                <c:pt idx="17">
                  <c:v>0.44923099999999999</c:v>
                </c:pt>
                <c:pt idx="18">
                  <c:v>0.44824000000000003</c:v>
                </c:pt>
                <c:pt idx="19">
                  <c:v>0.44934499999999999</c:v>
                </c:pt>
                <c:pt idx="20">
                  <c:v>0.44708399999999998</c:v>
                </c:pt>
                <c:pt idx="21">
                  <c:v>0.45236999999999999</c:v>
                </c:pt>
                <c:pt idx="22">
                  <c:v>0.44984600000000002</c:v>
                </c:pt>
                <c:pt idx="23">
                  <c:v>0.44936399999999999</c:v>
                </c:pt>
                <c:pt idx="24">
                  <c:v>0.44873299999999999</c:v>
                </c:pt>
                <c:pt idx="25">
                  <c:v>0.45027600000000001</c:v>
                </c:pt>
                <c:pt idx="26">
                  <c:v>0.45055600000000001</c:v>
                </c:pt>
                <c:pt idx="27">
                  <c:v>0.45194200000000001</c:v>
                </c:pt>
                <c:pt idx="28">
                  <c:v>0.45729500000000001</c:v>
                </c:pt>
                <c:pt idx="29">
                  <c:v>0.45203500000000002</c:v>
                </c:pt>
                <c:pt idx="30">
                  <c:v>0.45624599999999998</c:v>
                </c:pt>
                <c:pt idx="31">
                  <c:v>0.45620100000000002</c:v>
                </c:pt>
                <c:pt idx="32">
                  <c:v>0.46396599999999999</c:v>
                </c:pt>
                <c:pt idx="33">
                  <c:v>0.46664</c:v>
                </c:pt>
                <c:pt idx="34">
                  <c:v>0.46786299999999997</c:v>
                </c:pt>
                <c:pt idx="35">
                  <c:v>0.47317199999999998</c:v>
                </c:pt>
                <c:pt idx="36">
                  <c:v>0.486261</c:v>
                </c:pt>
                <c:pt idx="37">
                  <c:v>0.49457699999999999</c:v>
                </c:pt>
                <c:pt idx="38">
                  <c:v>0.50837100000000002</c:v>
                </c:pt>
                <c:pt idx="39">
                  <c:v>0.53637100000000004</c:v>
                </c:pt>
                <c:pt idx="40">
                  <c:v>0.57052000000000003</c:v>
                </c:pt>
                <c:pt idx="41">
                  <c:v>0.61723499999999998</c:v>
                </c:pt>
                <c:pt idx="42">
                  <c:v>0.66462200000000005</c:v>
                </c:pt>
                <c:pt idx="43">
                  <c:v>0.71074599999999999</c:v>
                </c:pt>
                <c:pt idx="44">
                  <c:v>0.75373400000000002</c:v>
                </c:pt>
                <c:pt idx="45">
                  <c:v>0.78651800000000005</c:v>
                </c:pt>
                <c:pt idx="46">
                  <c:v>0.81316200000000005</c:v>
                </c:pt>
                <c:pt idx="47">
                  <c:v>0.83174999999999999</c:v>
                </c:pt>
                <c:pt idx="48">
                  <c:v>0.840781</c:v>
                </c:pt>
                <c:pt idx="49">
                  <c:v>0.84164499999999998</c:v>
                </c:pt>
                <c:pt idx="50">
                  <c:v>0.83410799999999996</c:v>
                </c:pt>
                <c:pt idx="51">
                  <c:v>0.81325000000000003</c:v>
                </c:pt>
                <c:pt idx="52">
                  <c:v>0.77703299999999997</c:v>
                </c:pt>
                <c:pt idx="53">
                  <c:v>0.70561200000000002</c:v>
                </c:pt>
                <c:pt idx="54">
                  <c:v>0.56830000000000003</c:v>
                </c:pt>
                <c:pt idx="55">
                  <c:v>0.45588299999999998</c:v>
                </c:pt>
                <c:pt idx="56">
                  <c:v>0.43473899999999999</c:v>
                </c:pt>
                <c:pt idx="57">
                  <c:v>0.43134099999999997</c:v>
                </c:pt>
                <c:pt idx="58">
                  <c:v>0.43069800000000003</c:v>
                </c:pt>
                <c:pt idx="59">
                  <c:v>0.43213000000000001</c:v>
                </c:pt>
                <c:pt idx="60">
                  <c:v>0.43381799999999998</c:v>
                </c:pt>
                <c:pt idx="61">
                  <c:v>0.43618899999999999</c:v>
                </c:pt>
                <c:pt idx="62">
                  <c:v>0.44016300000000003</c:v>
                </c:pt>
                <c:pt idx="63">
                  <c:v>0.44679200000000002</c:v>
                </c:pt>
                <c:pt idx="64">
                  <c:v>0.45875700000000003</c:v>
                </c:pt>
                <c:pt idx="65">
                  <c:v>0.48244900000000002</c:v>
                </c:pt>
                <c:pt idx="66">
                  <c:v>0.50756999999999997</c:v>
                </c:pt>
                <c:pt idx="67">
                  <c:v>0.54151099999999996</c:v>
                </c:pt>
                <c:pt idx="68">
                  <c:v>0.57785900000000001</c:v>
                </c:pt>
                <c:pt idx="69">
                  <c:v>0.60915200000000003</c:v>
                </c:pt>
                <c:pt idx="70">
                  <c:v>0.641903</c:v>
                </c:pt>
                <c:pt idx="71">
                  <c:v>0.669763</c:v>
                </c:pt>
                <c:pt idx="72">
                  <c:v>0.68729700000000005</c:v>
                </c:pt>
                <c:pt idx="73">
                  <c:v>0.69932700000000003</c:v>
                </c:pt>
                <c:pt idx="74">
                  <c:v>0.70069499999999996</c:v>
                </c:pt>
                <c:pt idx="75">
                  <c:v>0.68859400000000004</c:v>
                </c:pt>
                <c:pt idx="76">
                  <c:v>0.65449000000000002</c:v>
                </c:pt>
                <c:pt idx="77">
                  <c:v>0.60050000000000003</c:v>
                </c:pt>
                <c:pt idx="78">
                  <c:v>0.493035</c:v>
                </c:pt>
                <c:pt idx="79">
                  <c:v>0.41803400000000002</c:v>
                </c:pt>
                <c:pt idx="80">
                  <c:v>0.40307500000000002</c:v>
                </c:pt>
                <c:pt idx="81">
                  <c:v>0.40290300000000001</c:v>
                </c:pt>
                <c:pt idx="82">
                  <c:v>0.39952500000000002</c:v>
                </c:pt>
                <c:pt idx="83">
                  <c:v>0.40080700000000002</c:v>
                </c:pt>
                <c:pt idx="84">
                  <c:v>0.40186899999999998</c:v>
                </c:pt>
                <c:pt idx="85">
                  <c:v>0.39476499999999998</c:v>
                </c:pt>
                <c:pt idx="86">
                  <c:v>0.39598499999999998</c:v>
                </c:pt>
                <c:pt idx="87">
                  <c:v>0.39679199999999998</c:v>
                </c:pt>
                <c:pt idx="88">
                  <c:v>0.39633800000000002</c:v>
                </c:pt>
                <c:pt idx="89">
                  <c:v>0.396839</c:v>
                </c:pt>
                <c:pt idx="90">
                  <c:v>0.39786899999999997</c:v>
                </c:pt>
                <c:pt idx="91">
                  <c:v>0.39280599999999999</c:v>
                </c:pt>
                <c:pt idx="92">
                  <c:v>0.39427600000000002</c:v>
                </c:pt>
                <c:pt idx="93">
                  <c:v>0.38900099999999999</c:v>
                </c:pt>
                <c:pt idx="94">
                  <c:v>0.39280300000000001</c:v>
                </c:pt>
                <c:pt idx="95">
                  <c:v>0.39683499999999999</c:v>
                </c:pt>
                <c:pt idx="96">
                  <c:v>0.39333499999999999</c:v>
                </c:pt>
                <c:pt idx="97">
                  <c:v>0.39548499999999998</c:v>
                </c:pt>
                <c:pt idx="98">
                  <c:v>0.394038</c:v>
                </c:pt>
                <c:pt idx="99">
                  <c:v>0.39460699999999999</c:v>
                </c:pt>
                <c:pt idx="100">
                  <c:v>0.39132099999999997</c:v>
                </c:pt>
                <c:pt idx="101">
                  <c:v>0.39088099999999998</c:v>
                </c:pt>
                <c:pt idx="102">
                  <c:v>0.39300800000000002</c:v>
                </c:pt>
                <c:pt idx="103">
                  <c:v>0.388797</c:v>
                </c:pt>
                <c:pt idx="104">
                  <c:v>0.394984</c:v>
                </c:pt>
                <c:pt idx="105">
                  <c:v>0.39271099999999998</c:v>
                </c:pt>
                <c:pt idx="106">
                  <c:v>0.39024700000000001</c:v>
                </c:pt>
                <c:pt idx="107">
                  <c:v>0.39352599999999999</c:v>
                </c:pt>
                <c:pt idx="108">
                  <c:v>0.39968700000000001</c:v>
                </c:pt>
                <c:pt idx="109">
                  <c:v>0.40135500000000002</c:v>
                </c:pt>
                <c:pt idx="110">
                  <c:v>0.40973599999999999</c:v>
                </c:pt>
                <c:pt idx="111">
                  <c:v>0.412493</c:v>
                </c:pt>
                <c:pt idx="112">
                  <c:v>0.41361300000000001</c:v>
                </c:pt>
                <c:pt idx="113">
                  <c:v>0.417045</c:v>
                </c:pt>
                <c:pt idx="114">
                  <c:v>0.41215600000000002</c:v>
                </c:pt>
                <c:pt idx="115">
                  <c:v>0.40457399999999999</c:v>
                </c:pt>
                <c:pt idx="116">
                  <c:v>0.40074300000000002</c:v>
                </c:pt>
                <c:pt idx="117">
                  <c:v>0.40163399999999999</c:v>
                </c:pt>
                <c:pt idx="118">
                  <c:v>0.39076499999999997</c:v>
                </c:pt>
                <c:pt idx="119">
                  <c:v>0.38591500000000001</c:v>
                </c:pt>
                <c:pt idx="120">
                  <c:v>0.38026500000000002</c:v>
                </c:pt>
                <c:pt idx="121">
                  <c:v>0.38017000000000001</c:v>
                </c:pt>
                <c:pt idx="122">
                  <c:v>0.37742900000000001</c:v>
                </c:pt>
                <c:pt idx="123">
                  <c:v>0.37446400000000002</c:v>
                </c:pt>
                <c:pt idx="124">
                  <c:v>0.37141400000000002</c:v>
                </c:pt>
                <c:pt idx="125">
                  <c:v>0.37260500000000002</c:v>
                </c:pt>
                <c:pt idx="126">
                  <c:v>0.37634899999999999</c:v>
                </c:pt>
                <c:pt idx="127">
                  <c:v>0.37547199999999997</c:v>
                </c:pt>
                <c:pt idx="128">
                  <c:v>0.37319400000000003</c:v>
                </c:pt>
                <c:pt idx="129">
                  <c:v>0.37407899999999999</c:v>
                </c:pt>
                <c:pt idx="130">
                  <c:v>0.374915</c:v>
                </c:pt>
                <c:pt idx="131">
                  <c:v>0.37070799999999998</c:v>
                </c:pt>
                <c:pt idx="132">
                  <c:v>0.37572800000000001</c:v>
                </c:pt>
                <c:pt idx="133">
                  <c:v>0.37390899999999999</c:v>
                </c:pt>
                <c:pt idx="134">
                  <c:v>0.37296099999999999</c:v>
                </c:pt>
                <c:pt idx="135">
                  <c:v>0.370896</c:v>
                </c:pt>
                <c:pt idx="136">
                  <c:v>0.37580200000000002</c:v>
                </c:pt>
                <c:pt idx="137">
                  <c:v>0.37472299999999997</c:v>
                </c:pt>
                <c:pt idx="138">
                  <c:v>0.377917</c:v>
                </c:pt>
                <c:pt idx="139">
                  <c:v>0.37224800000000002</c:v>
                </c:pt>
                <c:pt idx="140">
                  <c:v>0.37668699999999999</c:v>
                </c:pt>
                <c:pt idx="141">
                  <c:v>0.38219900000000001</c:v>
                </c:pt>
                <c:pt idx="142">
                  <c:v>0.38501600000000002</c:v>
                </c:pt>
                <c:pt idx="143">
                  <c:v>0.38691700000000001</c:v>
                </c:pt>
                <c:pt idx="144">
                  <c:v>0.38787300000000002</c:v>
                </c:pt>
                <c:pt idx="145">
                  <c:v>0.39086900000000002</c:v>
                </c:pt>
                <c:pt idx="146">
                  <c:v>0.38994499999999999</c:v>
                </c:pt>
                <c:pt idx="147">
                  <c:v>0.38212600000000002</c:v>
                </c:pt>
                <c:pt idx="148">
                  <c:v>0.38407400000000003</c:v>
                </c:pt>
                <c:pt idx="149">
                  <c:v>0.37848999999999999</c:v>
                </c:pt>
                <c:pt idx="150">
                  <c:v>0.37690699999999999</c:v>
                </c:pt>
                <c:pt idx="151">
                  <c:v>0.37181199999999998</c:v>
                </c:pt>
                <c:pt idx="152">
                  <c:v>0.37117499999999998</c:v>
                </c:pt>
                <c:pt idx="153">
                  <c:v>0.36501499999999998</c:v>
                </c:pt>
                <c:pt idx="154">
                  <c:v>0.36755399999999999</c:v>
                </c:pt>
                <c:pt idx="155">
                  <c:v>0.36607099999999998</c:v>
                </c:pt>
                <c:pt idx="156">
                  <c:v>0.36416500000000002</c:v>
                </c:pt>
                <c:pt idx="157">
                  <c:v>0.364232</c:v>
                </c:pt>
                <c:pt idx="158">
                  <c:v>0.36999300000000002</c:v>
                </c:pt>
                <c:pt idx="159">
                  <c:v>0.36246099999999998</c:v>
                </c:pt>
                <c:pt idx="160">
                  <c:v>0.36287999999999998</c:v>
                </c:pt>
                <c:pt idx="161">
                  <c:v>0.36459599999999998</c:v>
                </c:pt>
                <c:pt idx="162">
                  <c:v>0.36347000000000002</c:v>
                </c:pt>
                <c:pt idx="163">
                  <c:v>0.36016199999999998</c:v>
                </c:pt>
                <c:pt idx="164">
                  <c:v>0.36261199999999999</c:v>
                </c:pt>
                <c:pt idx="165">
                  <c:v>0.36346000000000001</c:v>
                </c:pt>
                <c:pt idx="166">
                  <c:v>0.35843999999999998</c:v>
                </c:pt>
                <c:pt idx="167">
                  <c:v>0.364288</c:v>
                </c:pt>
                <c:pt idx="168">
                  <c:v>0.36219000000000001</c:v>
                </c:pt>
                <c:pt idx="169">
                  <c:v>0.35825899999999999</c:v>
                </c:pt>
                <c:pt idx="170">
                  <c:v>0.35906100000000002</c:v>
                </c:pt>
                <c:pt idx="171">
                  <c:v>0.35947299999999999</c:v>
                </c:pt>
                <c:pt idx="172">
                  <c:v>0.35470800000000002</c:v>
                </c:pt>
                <c:pt idx="173">
                  <c:v>0.35916999999999999</c:v>
                </c:pt>
                <c:pt idx="174">
                  <c:v>0.35525800000000002</c:v>
                </c:pt>
                <c:pt idx="175">
                  <c:v>0.36018099999999997</c:v>
                </c:pt>
                <c:pt idx="176">
                  <c:v>0.36097400000000002</c:v>
                </c:pt>
                <c:pt idx="177">
                  <c:v>0.36365500000000001</c:v>
                </c:pt>
                <c:pt idx="178">
                  <c:v>0.35390199999999999</c:v>
                </c:pt>
                <c:pt idx="179">
                  <c:v>0.35565099999999999</c:v>
                </c:pt>
                <c:pt idx="180">
                  <c:v>0.35991899999999999</c:v>
                </c:pt>
                <c:pt idx="181">
                  <c:v>0.35327799999999998</c:v>
                </c:pt>
                <c:pt idx="182">
                  <c:v>0.35672500000000001</c:v>
                </c:pt>
                <c:pt idx="183">
                  <c:v>0.35816799999999999</c:v>
                </c:pt>
                <c:pt idx="184">
                  <c:v>0.359018</c:v>
                </c:pt>
                <c:pt idx="185">
                  <c:v>0.35831499999999999</c:v>
                </c:pt>
                <c:pt idx="186">
                  <c:v>0.35679699999999998</c:v>
                </c:pt>
                <c:pt idx="187">
                  <c:v>0.35669000000000001</c:v>
                </c:pt>
                <c:pt idx="188">
                  <c:v>0.356049</c:v>
                </c:pt>
                <c:pt idx="189">
                  <c:v>0.35236899999999999</c:v>
                </c:pt>
                <c:pt idx="190">
                  <c:v>0.35404999999999998</c:v>
                </c:pt>
                <c:pt idx="191">
                  <c:v>0.35648000000000002</c:v>
                </c:pt>
                <c:pt idx="192">
                  <c:v>0.35442800000000002</c:v>
                </c:pt>
                <c:pt idx="193">
                  <c:v>0.360342</c:v>
                </c:pt>
                <c:pt idx="194">
                  <c:v>0.35242099999999998</c:v>
                </c:pt>
                <c:pt idx="195">
                  <c:v>0.35528599999999999</c:v>
                </c:pt>
                <c:pt idx="196">
                  <c:v>0.35941099999999998</c:v>
                </c:pt>
                <c:pt idx="197">
                  <c:v>0.35460700000000001</c:v>
                </c:pt>
                <c:pt idx="198">
                  <c:v>0.35274800000000001</c:v>
                </c:pt>
                <c:pt idx="199">
                  <c:v>0.35271400000000003</c:v>
                </c:pt>
                <c:pt idx="200">
                  <c:v>0.34841499999999997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0.44497556025648671</c:v>
                </c:pt>
                <c:pt idx="1">
                  <c:v>0.44522366763717336</c:v>
                </c:pt>
                <c:pt idx="2">
                  <c:v>0.44546409228542772</c:v>
                </c:pt>
                <c:pt idx="3">
                  <c:v>0.44569584862906581</c:v>
                </c:pt>
                <c:pt idx="4">
                  <c:v>0.44591785584053956</c:v>
                </c:pt>
                <c:pt idx="5">
                  <c:v>0.44612893337820309</c:v>
                </c:pt>
                <c:pt idx="6">
                  <c:v>0.44632779751832441</c:v>
                </c:pt>
                <c:pt idx="7">
                  <c:v>0.44651305938804392</c:v>
                </c:pt>
                <c:pt idx="8">
                  <c:v>0.44668322524907184</c:v>
                </c:pt>
                <c:pt idx="9">
                  <c:v>0.44683670016365551</c:v>
                </c:pt>
                <c:pt idx="10">
                  <c:v>0.44697179678295584</c:v>
                </c:pt>
                <c:pt idx="11">
                  <c:v>0.44708675195969227</c:v>
                </c:pt>
                <c:pt idx="12">
                  <c:v>0.44717975538248356</c:v>
                </c:pt>
                <c:pt idx="13">
                  <c:v>0.44724899670592627</c:v>
                </c:pt>
                <c:pt idx="14">
                  <c:v>0.44729274102796202</c:v>
                </c:pt>
                <c:pt idx="15">
                  <c:v>0.44730944743020234</c:v>
                </c:pt>
                <c:pt idx="16">
                  <c:v>0.44729795206849976</c:v>
                </c:pt>
                <c:pt idx="17">
                  <c:v>0.44725774636792942</c:v>
                </c:pt>
                <c:pt idx="18">
                  <c:v>0.44718939247202888</c:v>
                </c:pt>
                <c:pt idx="19">
                  <c:v>0.44709513211308743</c:v>
                </c:pt>
                <c:pt idx="20">
                  <c:v>0.4469797608023881</c:v>
                </c:pt>
                <c:pt idx="21">
                  <c:v>0.44685185506579178</c:v>
                </c:pt>
                <c:pt idx="22">
                  <c:v>0.44672545349896953</c:v>
                </c:pt>
                <c:pt idx="23">
                  <c:v>0.44662229828240879</c:v>
                </c:pt>
                <c:pt idx="24">
                  <c:v>0.44657473642609163</c:v>
                </c:pt>
                <c:pt idx="25">
                  <c:v>0.446629351911909</c:v>
                </c:pt>
                <c:pt idx="26">
                  <c:v>0.44685134281930372</c:v>
                </c:pt>
                <c:pt idx="27">
                  <c:v>0.44732956376876976</c:v>
                </c:pt>
                <c:pt idx="28">
                  <c:v>0.44818201847578898</c:v>
                </c:pt>
                <c:pt idx="29">
                  <c:v>0.4495614099184892</c:v>
                </c:pt>
                <c:pt idx="30">
                  <c:v>0.45166014469480503</c:v>
                </c:pt>
                <c:pt idx="31">
                  <c:v>0.45471396239099737</c:v>
                </c:pt>
                <c:pt idx="32">
                  <c:v>0.45900315130327463</c:v>
                </c:pt>
                <c:pt idx="33">
                  <c:v>0.46485016164222115</c:v>
                </c:pt>
                <c:pt idx="34">
                  <c:v>0.47261238804637495</c:v>
                </c:pt>
                <c:pt idx="35">
                  <c:v>0.482669018474366</c:v>
                </c:pt>
                <c:pt idx="36">
                  <c:v>0.49540118199862515</c:v>
                </c:pt>
                <c:pt idx="37">
                  <c:v>0.51116519904993341</c:v>
                </c:pt>
                <c:pt idx="38">
                  <c:v>0.53025953659308589</c:v>
                </c:pt>
                <c:pt idx="39">
                  <c:v>0.55288704653398757</c:v>
                </c:pt>
                <c:pt idx="40">
                  <c:v>0.57911511915758374</c:v>
                </c:pt>
                <c:pt idx="41">
                  <c:v>0.60883736809322331</c:v>
                </c:pt>
                <c:pt idx="42">
                  <c:v>0.64174116594840003</c:v>
                </c:pt>
                <c:pt idx="43">
                  <c:v>0.67728523765573312</c:v>
                </c:pt>
                <c:pt idx="44">
                  <c:v>0.71468815699258914</c:v>
                </c:pt>
                <c:pt idx="45">
                  <c:v>0.75291157141653064</c:v>
                </c:pt>
                <c:pt idx="46">
                  <c:v>0.79056230476305267</c:v>
                </c:pt>
                <c:pt idx="47">
                  <c:v>0.82550783287821761</c:v>
                </c:pt>
                <c:pt idx="48">
                  <c:v>0.85392564838239515</c:v>
                </c:pt>
                <c:pt idx="49">
                  <c:v>0.86898826672694163</c:v>
                </c:pt>
                <c:pt idx="50">
                  <c:v>0.8608316190919324</c:v>
                </c:pt>
                <c:pt idx="51">
                  <c:v>0.82044868083257927</c:v>
                </c:pt>
                <c:pt idx="52">
                  <c:v>0.74735364670768678</c:v>
                </c:pt>
                <c:pt idx="53">
                  <c:v>0.65473203787064838</c:v>
                </c:pt>
                <c:pt idx="54">
                  <c:v>0.56475235247276023</c:v>
                </c:pt>
                <c:pt idx="55">
                  <c:v>0.49607946166273903</c:v>
                </c:pt>
                <c:pt idx="56">
                  <c:v>0.45477060366268396</c:v>
                </c:pt>
                <c:pt idx="57">
                  <c:v>0.43564133230045715</c:v>
                </c:pt>
                <c:pt idx="58">
                  <c:v>0.42983691868283908</c:v>
                </c:pt>
                <c:pt idx="59">
                  <c:v>0.43064728073451647</c:v>
                </c:pt>
                <c:pt idx="60">
                  <c:v>0.43480707404463775</c:v>
                </c:pt>
                <c:pt idx="61">
                  <c:v>0.44133265990068271</c:v>
                </c:pt>
                <c:pt idx="62">
                  <c:v>0.45022420445930333</c:v>
                </c:pt>
                <c:pt idx="63">
                  <c:v>0.46176909961335783</c:v>
                </c:pt>
                <c:pt idx="64">
                  <c:v>0.47627137715450463</c:v>
                </c:pt>
                <c:pt idx="65">
                  <c:v>0.49394575248377715</c:v>
                </c:pt>
                <c:pt idx="66">
                  <c:v>0.51485444504143951</c:v>
                </c:pt>
                <c:pt idx="67">
                  <c:v>0.53885525929303002</c:v>
                </c:pt>
                <c:pt idx="68">
                  <c:v>0.56556050129224311</c:v>
                </c:pt>
                <c:pt idx="69">
                  <c:v>0.59431333205911219</c:v>
                </c:pt>
                <c:pt idx="70">
                  <c:v>0.62418576621781785</c:v>
                </c:pt>
                <c:pt idx="71">
                  <c:v>0.65397426980479156</c:v>
                </c:pt>
                <c:pt idx="72">
                  <c:v>0.6820138578187942</c:v>
                </c:pt>
                <c:pt idx="73">
                  <c:v>0.70518670844624809</c:v>
                </c:pt>
                <c:pt idx="74">
                  <c:v>0.71644760389365603</c:v>
                </c:pt>
                <c:pt idx="75">
                  <c:v>0.70331155393288791</c:v>
                </c:pt>
                <c:pt idx="76">
                  <c:v>0.6548876624956198</c:v>
                </c:pt>
                <c:pt idx="77">
                  <c:v>0.57746606632657793</c:v>
                </c:pt>
                <c:pt idx="78">
                  <c:v>0.49780773712574861</c:v>
                </c:pt>
                <c:pt idx="79">
                  <c:v>0.44169397872914601</c:v>
                </c:pt>
                <c:pt idx="80">
                  <c:v>0.41405438785668858</c:v>
                </c:pt>
                <c:pt idx="81">
                  <c:v>0.40426886420918545</c:v>
                </c:pt>
                <c:pt idx="82">
                  <c:v>0.40148774256996334</c:v>
                </c:pt>
                <c:pt idx="83">
                  <c:v>0.40052622739061855</c:v>
                </c:pt>
                <c:pt idx="84">
                  <c:v>0.39988753035355884</c:v>
                </c:pt>
                <c:pt idx="85">
                  <c:v>0.39929097853669915</c:v>
                </c:pt>
                <c:pt idx="86">
                  <c:v>0.39870114466198048</c:v>
                </c:pt>
                <c:pt idx="87">
                  <c:v>0.39811478878435652</c:v>
                </c:pt>
                <c:pt idx="88">
                  <c:v>0.39753151544314907</c:v>
                </c:pt>
                <c:pt idx="89">
                  <c:v>0.39695112356947354</c:v>
                </c:pt>
                <c:pt idx="90">
                  <c:v>0.39637345835304888</c:v>
                </c:pt>
                <c:pt idx="91">
                  <c:v>0.39579843491264644</c:v>
                </c:pt>
                <c:pt idx="92">
                  <c:v>0.39522610269372144</c:v>
                </c:pt>
                <c:pt idx="93">
                  <c:v>0.39465677551376127</c:v>
                </c:pt>
                <c:pt idx="94">
                  <c:v>0.39409127982725761</c:v>
                </c:pt>
                <c:pt idx="95">
                  <c:v>0.39353140359360927</c:v>
                </c:pt>
                <c:pt idx="96">
                  <c:v>0.39298066278387794</c:v>
                </c:pt>
                <c:pt idx="97">
                  <c:v>0.39244553217654238</c:v>
                </c:pt>
                <c:pt idx="98">
                  <c:v>0.39193729129567112</c:v>
                </c:pt>
                <c:pt idx="99">
                  <c:v>0.39147458320976836</c:v>
                </c:pt>
                <c:pt idx="100">
                  <c:v>0.3910866343312559</c:v>
                </c:pt>
                <c:pt idx="101">
                  <c:v>0.39081680464654001</c:v>
                </c:pt>
                <c:pt idx="102">
                  <c:v>0.3907257276497525</c:v>
                </c:pt>
                <c:pt idx="103">
                  <c:v>0.39089281456718611</c:v>
                </c:pt>
                <c:pt idx="104">
                  <c:v>0.39141447080224512</c:v>
                </c:pt>
                <c:pt idx="105">
                  <c:v>0.39239718133337304</c:v>
                </c:pt>
                <c:pt idx="106">
                  <c:v>0.39394376276726711</c:v>
                </c:pt>
                <c:pt idx="107">
                  <c:v>0.39613135194400434</c:v>
                </c:pt>
                <c:pt idx="108">
                  <c:v>0.39897957017424096</c:v>
                </c:pt>
                <c:pt idx="109">
                  <c:v>0.4024068331068727</c:v>
                </c:pt>
                <c:pt idx="110">
                  <c:v>0.4061751085347709</c:v>
                </c:pt>
                <c:pt idx="111">
                  <c:v>0.40983617569728858</c:v>
                </c:pt>
                <c:pt idx="112">
                  <c:v>0.41272023741858099</c:v>
                </c:pt>
                <c:pt idx="113">
                  <c:v>0.41403293620282922</c:v>
                </c:pt>
                <c:pt idx="114">
                  <c:v>0.41310196185467418</c:v>
                </c:pt>
                <c:pt idx="115">
                  <c:v>0.40970704655204848</c:v>
                </c:pt>
                <c:pt idx="116">
                  <c:v>0.40429830235855152</c:v>
                </c:pt>
                <c:pt idx="117">
                  <c:v>0.39790474360059841</c:v>
                </c:pt>
                <c:pt idx="118">
                  <c:v>0.39172888064499845</c:v>
                </c:pt>
                <c:pt idx="119">
                  <c:v>0.38666835866980243</c:v>
                </c:pt>
                <c:pt idx="120">
                  <c:v>0.38305935729421192</c:v>
                </c:pt>
                <c:pt idx="121">
                  <c:v>0.38074440886795202</c:v>
                </c:pt>
                <c:pt idx="122">
                  <c:v>0.37933001448913822</c:v>
                </c:pt>
                <c:pt idx="123">
                  <c:v>0.37842762416525771</c:v>
                </c:pt>
                <c:pt idx="124">
                  <c:v>0.3777687059877407</c:v>
                </c:pt>
                <c:pt idx="125">
                  <c:v>0.37720867082335696</c:v>
                </c:pt>
                <c:pt idx="126">
                  <c:v>0.37668440337317494</c:v>
                </c:pt>
                <c:pt idx="127">
                  <c:v>0.37617321234248197</c:v>
                </c:pt>
                <c:pt idx="128">
                  <c:v>0.37566846978263729</c:v>
                </c:pt>
                <c:pt idx="129">
                  <c:v>0.37516894039389165</c:v>
                </c:pt>
                <c:pt idx="130">
                  <c:v>0.37467535553281994</c:v>
                </c:pt>
                <c:pt idx="131">
                  <c:v>0.37419023327732603</c:v>
                </c:pt>
                <c:pt idx="132">
                  <c:v>0.37371965106310673</c:v>
                </c:pt>
                <c:pt idx="133">
                  <c:v>0.37327726238743481</c:v>
                </c:pt>
                <c:pt idx="134">
                  <c:v>0.37289143278558301</c:v>
                </c:pt>
                <c:pt idx="135">
                  <c:v>0.37261585288293264</c:v>
                </c:pt>
                <c:pt idx="136">
                  <c:v>0.37254179420903244</c:v>
                </c:pt>
                <c:pt idx="137">
                  <c:v>0.37280593698633319</c:v>
                </c:pt>
                <c:pt idx="138">
                  <c:v>0.37358255945015295</c:v>
                </c:pt>
                <c:pt idx="139">
                  <c:v>0.37504669536108631</c:v>
                </c:pt>
                <c:pt idx="140">
                  <c:v>0.37730159157665311</c:v>
                </c:pt>
                <c:pt idx="141">
                  <c:v>0.38028322506057877</c:v>
                </c:pt>
                <c:pt idx="142">
                  <c:v>0.38368154552806283</c:v>
                </c:pt>
                <c:pt idx="143">
                  <c:v>0.38693486862748133</c:v>
                </c:pt>
                <c:pt idx="144">
                  <c:v>0.38933853155573289</c:v>
                </c:pt>
                <c:pt idx="145">
                  <c:v>0.39025503705247377</c:v>
                </c:pt>
                <c:pt idx="146">
                  <c:v>0.38934550032411003</c:v>
                </c:pt>
                <c:pt idx="147">
                  <c:v>0.38670910969278582</c:v>
                </c:pt>
                <c:pt idx="148">
                  <c:v>0.38285273797822583</c:v>
                </c:pt>
                <c:pt idx="149">
                  <c:v>0.37850243173920278</c:v>
                </c:pt>
                <c:pt idx="150">
                  <c:v>0.37435323350930022</c:v>
                </c:pt>
                <c:pt idx="151">
                  <c:v>0.37087613384998747</c:v>
                </c:pt>
                <c:pt idx="152">
                  <c:v>0.36825185595615761</c:v>
                </c:pt>
                <c:pt idx="153">
                  <c:v>0.36642330587860139</c:v>
                </c:pt>
                <c:pt idx="154">
                  <c:v>0.36520592030998078</c:v>
                </c:pt>
                <c:pt idx="155">
                  <c:v>0.36439121326000623</c:v>
                </c:pt>
                <c:pt idx="156">
                  <c:v>0.36380861022069783</c:v>
                </c:pt>
                <c:pt idx="157">
                  <c:v>0.3633442204072313</c:v>
                </c:pt>
                <c:pt idx="158">
                  <c:v>0.3629331700656005</c:v>
                </c:pt>
                <c:pt idx="159">
                  <c:v>0.36254320305682164</c:v>
                </c:pt>
                <c:pt idx="160">
                  <c:v>0.36216009063281268</c:v>
                </c:pt>
                <c:pt idx="161">
                  <c:v>0.36177816075828179</c:v>
                </c:pt>
                <c:pt idx="162">
                  <c:v>0.36139529967465356</c:v>
                </c:pt>
                <c:pt idx="163">
                  <c:v>0.36101071454736644</c:v>
                </c:pt>
                <c:pt idx="164">
                  <c:v>0.36062406527383417</c:v>
                </c:pt>
                <c:pt idx="165">
                  <c:v>0.36023516794417076</c:v>
                </c:pt>
                <c:pt idx="166">
                  <c:v>0.35984390395372673</c:v>
                </c:pt>
                <c:pt idx="167">
                  <c:v>0.35945019366963304</c:v>
                </c:pt>
                <c:pt idx="168">
                  <c:v>0.35905398789037091</c:v>
                </c:pt>
                <c:pt idx="169">
                  <c:v>0.35865526362495337</c:v>
                </c:pt>
                <c:pt idx="170">
                  <c:v>0.3582540208203297</c:v>
                </c:pt>
                <c:pt idx="171">
                  <c:v>0.35785027933124042</c:v>
                </c:pt>
                <c:pt idx="172">
                  <c:v>0.35744407603637735</c:v>
                </c:pt>
                <c:pt idx="173">
                  <c:v>0.35703546211883258</c:v>
                </c:pt>
                <c:pt idx="174">
                  <c:v>0.35662450053887557</c:v>
                </c:pt>
                <c:pt idx="175">
                  <c:v>0.35621126371906353</c:v>
                </c:pt>
                <c:pt idx="176">
                  <c:v>0.35579583145221727</c:v>
                </c:pt>
                <c:pt idx="177">
                  <c:v>0.35537828903468821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0.4449755600961649</c:v>
                </c:pt>
                <c:pt idx="1">
                  <c:v>0.4452236672721705</c:v>
                </c:pt>
                <c:pt idx="2">
                  <c:v>0.44546409146742005</c:v>
                </c:pt>
                <c:pt idx="3">
                  <c:v>0.44569584682448699</c:v>
                </c:pt>
                <c:pt idx="4">
                  <c:v>0.44591785192175143</c:v>
                </c:pt>
                <c:pt idx="5">
                  <c:v>0.44612892500126822</c:v>
                </c:pt>
                <c:pt idx="6">
                  <c:v>0.44632777989142508</c:v>
                </c:pt>
                <c:pt idx="7">
                  <c:v>0.4465130228770095</c:v>
                </c:pt>
                <c:pt idx="8">
                  <c:v>0.44668315080505833</c:v>
                </c:pt>
                <c:pt idx="9">
                  <c:v>0.44683655074911949</c:v>
                </c:pt>
                <c:pt idx="10">
                  <c:v>0.44697150158499677</c:v>
                </c:pt>
                <c:pt idx="11">
                  <c:v>0.44708617785475779</c:v>
                </c:pt>
                <c:pt idx="12">
                  <c:v>0.44717865630923387</c:v>
                </c:pt>
                <c:pt idx="13">
                  <c:v>0.44724692551838646</c:v>
                </c:pt>
                <c:pt idx="14">
                  <c:v>0.44728889891932344</c:v>
                </c:pt>
                <c:pt idx="15">
                  <c:v>0.44730243162881983</c:v>
                </c:pt>
                <c:pt idx="16">
                  <c:v>0.44728534127658764</c:v>
                </c:pt>
                <c:pt idx="17">
                  <c:v>0.44723543301357627</c:v>
                </c:pt>
                <c:pt idx="18">
                  <c:v>0.44715052871393202</c:v>
                </c:pt>
                <c:pt idx="19">
                  <c:v>0.44702850021956936</c:v>
                </c:pt>
                <c:pt idx="20">
                  <c:v>0.44686730627497173</c:v>
                </c:pt>
                <c:pt idx="21">
                  <c:v>0.4466650325726057</c:v>
                </c:pt>
                <c:pt idx="22">
                  <c:v>0.44641993408577196</c:v>
                </c:pt>
                <c:pt idx="23">
                  <c:v>0.44613047861940108</c:v>
                </c:pt>
                <c:pt idx="24">
                  <c:v>0.44579539027748949</c:v>
                </c:pt>
                <c:pt idx="25">
                  <c:v>0.4454136913486218</c:v>
                </c:pt>
                <c:pt idx="26">
                  <c:v>0.44498474096978669</c:v>
                </c:pt>
                <c:pt idx="27">
                  <c:v>0.44450826886416062</c:v>
                </c:pt>
                <c:pt idx="28">
                  <c:v>0.44398440247830795</c:v>
                </c:pt>
                <c:pt idx="29">
                  <c:v>0.44341368598012454</c:v>
                </c:pt>
                <c:pt idx="30">
                  <c:v>0.44279708982454918</c:v>
                </c:pt>
                <c:pt idx="31">
                  <c:v>0.44213600994342062</c:v>
                </c:pt>
                <c:pt idx="32">
                  <c:v>0.44143225605220671</c:v>
                </c:pt>
                <c:pt idx="33">
                  <c:v>0.44068802906309695</c:v>
                </c:pt>
                <c:pt idx="34">
                  <c:v>0.43990588811670384</c:v>
                </c:pt>
                <c:pt idx="35">
                  <c:v>0.4390887082543326</c:v>
                </c:pt>
                <c:pt idx="36">
                  <c:v>0.43823963020998613</c:v>
                </c:pt>
                <c:pt idx="37">
                  <c:v>0.43736200417040916</c:v>
                </c:pt>
                <c:pt idx="38">
                  <c:v>0.43645932960494521</c:v>
                </c:pt>
                <c:pt idx="39">
                  <c:v>0.43553519338811197</c:v>
                </c:pt>
                <c:pt idx="40">
                  <c:v>0.43459320842241178</c:v>
                </c:pt>
                <c:pt idx="41">
                  <c:v>0.43363695482522246</c:v>
                </c:pt>
                <c:pt idx="42">
                  <c:v>0.43266992549063954</c:v>
                </c:pt>
                <c:pt idx="43">
                  <c:v>0.43169547750181259</c:v>
                </c:pt>
                <c:pt idx="44">
                  <c:v>0.43071679048296529</c:v>
                </c:pt>
                <c:pt idx="45">
                  <c:v>0.42973683257501105</c:v>
                </c:pt>
                <c:pt idx="46">
                  <c:v>0.42875833432406746</c:v>
                </c:pt>
                <c:pt idx="47">
                  <c:v>0.42778377041280347</c:v>
                </c:pt>
                <c:pt idx="48">
                  <c:v>0.42681534885847772</c:v>
                </c:pt>
                <c:pt idx="49">
                  <c:v>0.42585500705967377</c:v>
                </c:pt>
                <c:pt idx="50">
                  <c:v>0.4249044139003047</c:v>
                </c:pt>
                <c:pt idx="51">
                  <c:v>0.42396497701279467</c:v>
                </c:pt>
                <c:pt idx="52">
                  <c:v>0.42303785425633794</c:v>
                </c:pt>
                <c:pt idx="53">
                  <c:v>0.4221239684716887</c:v>
                </c:pt>
                <c:pt idx="54">
                  <c:v>0.42122402462038533</c:v>
                </c:pt>
                <c:pt idx="55">
                  <c:v>0.42033852849262532</c:v>
                </c:pt>
                <c:pt idx="56">
                  <c:v>0.41946780626378116</c:v>
                </c:pt>
                <c:pt idx="57">
                  <c:v>0.41861202428555161</c:v>
                </c:pt>
                <c:pt idx="58">
                  <c:v>0.4177712086064046</c:v>
                </c:pt>
                <c:pt idx="59">
                  <c:v>0.41694526382135966</c:v>
                </c:pt>
                <c:pt idx="60">
                  <c:v>0.41613399094908243</c:v>
                </c:pt>
                <c:pt idx="61">
                  <c:v>0.41533710412196839</c:v>
                </c:pt>
                <c:pt idx="62">
                  <c:v>0.41455424595093471</c:v>
                </c:pt>
                <c:pt idx="63">
                  <c:v>0.4137850014905301</c:v>
                </c:pt>
                <c:pt idx="64">
                  <c:v>0.41302891078201692</c:v>
                </c:pt>
                <c:pt idx="65">
                  <c:v>0.41228547999307147</c:v>
                </c:pt>
                <c:pt idx="66">
                  <c:v>0.41155419120380371</c:v>
                </c:pt>
                <c:pt idx="67">
                  <c:v>0.41083451091121292</c:v>
                </c:pt>
                <c:pt idx="68">
                  <c:v>0.41012589733930138</c:v>
                </c:pt>
                <c:pt idx="69">
                  <c:v>0.40942780665115303</c:v>
                </c:pt>
                <c:pt idx="70">
                  <c:v>0.40873969816355654</c:v>
                </c:pt>
                <c:pt idx="71">
                  <c:v>0.40806103866527516</c:v>
                </c:pt>
                <c:pt idx="72">
                  <c:v>0.40739130593778644</c:v>
                </c:pt>
                <c:pt idx="73">
                  <c:v>0.40672999157299583</c:v>
                </c:pt>
                <c:pt idx="74">
                  <c:v>0.40607660317674588</c:v>
                </c:pt>
                <c:pt idx="75">
                  <c:v>0.40543066604039718</c:v>
                </c:pt>
                <c:pt idx="76">
                  <c:v>0.40479172435577454</c:v>
                </c:pt>
                <c:pt idx="77">
                  <c:v>0.40415934204165582</c:v>
                </c:pt>
                <c:pt idx="78">
                  <c:v>0.4035331032429732</c:v>
                </c:pt>
                <c:pt idx="79">
                  <c:v>0.40291261255715949</c:v>
                </c:pt>
                <c:pt idx="80">
                  <c:v>0.40229749503572043</c:v>
                </c:pt>
                <c:pt idx="81">
                  <c:v>0.40168739600321368</c:v>
                </c:pt>
                <c:pt idx="82">
                  <c:v>0.40108198073041895</c:v>
                </c:pt>
                <c:pt idx="83">
                  <c:v>0.40048093399357931</c:v>
                </c:pt>
                <c:pt idx="84">
                  <c:v>0.39988395954720801</c:v>
                </c:pt>
                <c:pt idx="85">
                  <c:v>0.39929077953403908</c:v>
                </c:pt>
                <c:pt idx="86">
                  <c:v>0.39870113385225475</c:v>
                </c:pt>
                <c:pt idx="87">
                  <c:v>0.39811477949709551</c:v>
                </c:pt>
                <c:pt idx="88">
                  <c:v>0.39753148989133108</c:v>
                </c:pt>
                <c:pt idx="89">
                  <c:v>0.39695105421679377</c:v>
                </c:pt>
                <c:pt idx="90">
                  <c:v>0.39637327675722572</c:v>
                </c:pt>
                <c:pt idx="91">
                  <c:v>0.39579797626102803</c:v>
                </c:pt>
                <c:pt idx="92">
                  <c:v>0.39522498533108474</c:v>
                </c:pt>
                <c:pt idx="93">
                  <c:v>0.39465414984765551</c:v>
                </c:pt>
                <c:pt idx="94">
                  <c:v>0.39408532842933081</c:v>
                </c:pt>
                <c:pt idx="95">
                  <c:v>0.3935183919362269</c:v>
                </c:pt>
                <c:pt idx="96">
                  <c:v>0.39295322301890756</c:v>
                </c:pt>
                <c:pt idx="97">
                  <c:v>0.39238971571596515</c:v>
                </c:pt>
                <c:pt idx="98">
                  <c:v>0.39182777510271721</c:v>
                </c:pt>
                <c:pt idx="99">
                  <c:v>0.39126731699308981</c:v>
                </c:pt>
                <c:pt idx="100">
                  <c:v>0.39070826769641581</c:v>
                </c:pt>
                <c:pt idx="101">
                  <c:v>0.3901505638305704</c:v>
                </c:pt>
                <c:pt idx="102">
                  <c:v>0.38959415219257471</c:v>
                </c:pt>
                <c:pt idx="103">
                  <c:v>0.38903898968749007</c:v>
                </c:pt>
                <c:pt idx="104">
                  <c:v>0.38848504331609268</c:v>
                </c:pt>
                <c:pt idx="105">
                  <c:v>0.38793229022141967</c:v>
                </c:pt>
                <c:pt idx="106">
                  <c:v>0.38738071779380245</c:v>
                </c:pt>
                <c:pt idx="107">
                  <c:v>0.38683032383341093</c:v>
                </c:pt>
                <c:pt idx="108">
                  <c:v>0.38628111676860466</c:v>
                </c:pt>
                <c:pt idx="109">
                  <c:v>0.385733115927473</c:v>
                </c:pt>
                <c:pt idx="110">
                  <c:v>0.3851863518588407</c:v>
                </c:pt>
                <c:pt idx="111">
                  <c:v>0.38464086669764802</c:v>
                </c:pt>
                <c:pt idx="112">
                  <c:v>0.38409671456798045</c:v>
                </c:pt>
                <c:pt idx="113">
                  <c:v>0.38355396201506975</c:v>
                </c:pt>
                <c:pt idx="114">
                  <c:v>0.38301268845529496</c:v>
                </c:pt>
                <c:pt idx="115">
                  <c:v>0.38247298663054874</c:v>
                </c:pt>
                <c:pt idx="116">
                  <c:v>0.38193496305030378</c:v>
                </c:pt>
                <c:pt idx="117">
                  <c:v>0.38139873840130201</c:v>
                </c:pt>
                <c:pt idx="118">
                  <c:v>0.38086444790104285</c:v>
                </c:pt>
                <c:pt idx="119">
                  <c:v>0.38033224156721884</c:v>
                </c:pt>
                <c:pt idx="120">
                  <c:v>0.37980228437102637</c:v>
                </c:pt>
                <c:pt idx="121">
                  <c:v>0.37927475623803808</c:v>
                </c:pt>
                <c:pt idx="122">
                  <c:v>0.3787498518562375</c:v>
                </c:pt>
                <c:pt idx="123">
                  <c:v>0.37822778024717996</c:v>
                </c:pt>
                <c:pt idx="124">
                  <c:v>0.37770876405339138</c:v>
                </c:pt>
                <c:pt idx="125">
                  <c:v>0.37719303849345254</c:v>
                </c:pt>
                <c:pt idx="126">
                  <c:v>0.37668084993625334</c:v>
                </c:pt>
                <c:pt idx="127">
                  <c:v>0.37617245404813648</c:v>
                </c:pt>
                <c:pt idx="128">
                  <c:v>0.37566811347169349</c:v>
                </c:pt>
                <c:pt idx="129">
                  <c:v>0.37516809500334286</c:v>
                </c:pt>
                <c:pt idx="130">
                  <c:v>0.37467266624902795</c:v>
                </c:pt>
                <c:pt idx="131">
                  <c:v>0.37418209175375866</c:v>
                </c:pt>
                <c:pt idx="132">
                  <c:v>0.37369662862142705</c:v>
                </c:pt>
                <c:pt idx="133">
                  <c:v>0.37321652166617175</c:v>
                </c:pt>
                <c:pt idx="134">
                  <c:v>0.37274199816498366</c:v>
                </c:pt>
                <c:pt idx="135">
                  <c:v>0.37227326231219487</c:v>
                </c:pt>
                <c:pt idx="136">
                  <c:v>0.37181048950841844</c:v>
                </c:pt>
                <c:pt idx="137">
                  <c:v>0.37135382064736944</c:v>
                </c:pt>
                <c:pt idx="138">
                  <c:v>0.37090335659131668</c:v>
                </c:pt>
                <c:pt idx="139">
                  <c:v>0.3704591530469411</c:v>
                </c:pt>
                <c:pt idx="140">
                  <c:v>0.37002121606532667</c:v>
                </c:pt>
                <c:pt idx="141">
                  <c:v>0.36958949839014055</c:v>
                </c:pt>
                <c:pt idx="142">
                  <c:v>0.36916389686482898</c:v>
                </c:pt>
                <c:pt idx="143">
                  <c:v>0.36874425108184694</c:v>
                </c:pt>
                <c:pt idx="144">
                  <c:v>0.36833034341475646</c:v>
                </c:pt>
                <c:pt idx="145">
                  <c:v>0.36792190051902923</c:v>
                </c:pt>
                <c:pt idx="146">
                  <c:v>0.36751859632257133</c:v>
                </c:pt>
                <c:pt idx="147">
                  <c:v>0.36712005645654011</c:v>
                </c:pt>
                <c:pt idx="148">
                  <c:v>0.36672586400602003</c:v>
                </c:pt>
                <c:pt idx="149">
                  <c:v>0.3663355663940237</c:v>
                </c:pt>
                <c:pt idx="150">
                  <c:v>0.36594868315628559</c:v>
                </c:pt>
                <c:pt idx="151">
                  <c:v>0.36556471432284232</c:v>
                </c:pt>
                <c:pt idx="152">
                  <c:v>0.36518314909852162</c:v>
                </c:pt>
                <c:pt idx="153">
                  <c:v>0.36480347452963269</c:v>
                </c:pt>
                <c:pt idx="154">
                  <c:v>0.36442518385803468</c:v>
                </c:pt>
                <c:pt idx="155">
                  <c:v>0.36404778429436963</c:v>
                </c:pt>
                <c:pt idx="156">
                  <c:v>0.36367080398624607</c:v>
                </c:pt>
                <c:pt idx="157">
                  <c:v>0.36329379801033534</c:v>
                </c:pt>
                <c:pt idx="158">
                  <c:v>0.36291635327508642</c:v>
                </c:pt>
                <c:pt idx="159">
                  <c:v>0.36253809227863082</c:v>
                </c:pt>
                <c:pt idx="160">
                  <c:v>0.36215867572051341</c:v>
                </c:pt>
                <c:pt idx="161">
                  <c:v>0.36177780401310733</c:v>
                </c:pt>
                <c:pt idx="162">
                  <c:v>0.36139521777689554</c:v>
                </c:pt>
                <c:pt idx="163">
                  <c:v>0.36101069743221326</c:v>
                </c:pt>
                <c:pt idx="164">
                  <c:v>0.36062406201844349</c:v>
                </c:pt>
                <c:pt idx="165">
                  <c:v>0.36023516738070732</c:v>
                </c:pt>
                <c:pt idx="166">
                  <c:v>0.35984390386499021</c:v>
                </c:pt>
                <c:pt idx="167">
                  <c:v>0.35945019365691988</c:v>
                </c:pt>
                <c:pt idx="168">
                  <c:v>0.35905398788871412</c:v>
                </c:pt>
                <c:pt idx="169">
                  <c:v>0.35865526362475697</c:v>
                </c:pt>
                <c:pt idx="170">
                  <c:v>0.35825402082030855</c:v>
                </c:pt>
                <c:pt idx="171">
                  <c:v>0.35785027933123836</c:v>
                </c:pt>
                <c:pt idx="172">
                  <c:v>0.35744407603637718</c:v>
                </c:pt>
                <c:pt idx="173">
                  <c:v>0.35703546211883258</c:v>
                </c:pt>
                <c:pt idx="174">
                  <c:v>0.35662450053887557</c:v>
                </c:pt>
                <c:pt idx="175">
                  <c:v>0.35621126371906353</c:v>
                </c:pt>
                <c:pt idx="176">
                  <c:v>0.35579583145221727</c:v>
                </c:pt>
                <c:pt idx="177">
                  <c:v>0.35537828903468821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0.44326599999999999</c:v>
                </c:pt>
                <c:pt idx="1">
                  <c:v>0.44236799999999998</c:v>
                </c:pt>
                <c:pt idx="2">
                  <c:v>0.44079200000000002</c:v>
                </c:pt>
                <c:pt idx="3">
                  <c:v>0.44198500000000002</c:v>
                </c:pt>
                <c:pt idx="4">
                  <c:v>0.44137999999999999</c:v>
                </c:pt>
                <c:pt idx="5">
                  <c:v>0.43947799999999998</c:v>
                </c:pt>
                <c:pt idx="6">
                  <c:v>0.43716699999999997</c:v>
                </c:pt>
                <c:pt idx="7">
                  <c:v>0.437805</c:v>
                </c:pt>
                <c:pt idx="8">
                  <c:v>0.44042799999999999</c:v>
                </c:pt>
                <c:pt idx="9">
                  <c:v>0.43891999999999998</c:v>
                </c:pt>
                <c:pt idx="10">
                  <c:v>0.43515199999999998</c:v>
                </c:pt>
                <c:pt idx="11">
                  <c:v>0.43687799999999999</c:v>
                </c:pt>
                <c:pt idx="12">
                  <c:v>0.44059999999999999</c:v>
                </c:pt>
                <c:pt idx="13">
                  <c:v>0.43740299999999999</c:v>
                </c:pt>
                <c:pt idx="14">
                  <c:v>0.43925999999999998</c:v>
                </c:pt>
                <c:pt idx="15">
                  <c:v>0.43971199999999999</c:v>
                </c:pt>
                <c:pt idx="16">
                  <c:v>0.43849199999999999</c:v>
                </c:pt>
                <c:pt idx="17">
                  <c:v>0.43859900000000002</c:v>
                </c:pt>
                <c:pt idx="18">
                  <c:v>0.44120700000000002</c:v>
                </c:pt>
                <c:pt idx="19">
                  <c:v>0.44005</c:v>
                </c:pt>
                <c:pt idx="20">
                  <c:v>0.44271899999999997</c:v>
                </c:pt>
                <c:pt idx="21">
                  <c:v>0.43928299999999998</c:v>
                </c:pt>
                <c:pt idx="22">
                  <c:v>0.44229800000000002</c:v>
                </c:pt>
                <c:pt idx="23">
                  <c:v>0.44331799999999999</c:v>
                </c:pt>
                <c:pt idx="24">
                  <c:v>0.443079</c:v>
                </c:pt>
                <c:pt idx="25">
                  <c:v>0.44723600000000002</c:v>
                </c:pt>
                <c:pt idx="26">
                  <c:v>0.44919100000000001</c:v>
                </c:pt>
                <c:pt idx="27">
                  <c:v>0.44942399999999999</c:v>
                </c:pt>
                <c:pt idx="28">
                  <c:v>0.447658</c:v>
                </c:pt>
                <c:pt idx="29">
                  <c:v>0.45118200000000003</c:v>
                </c:pt>
                <c:pt idx="30">
                  <c:v>0.45266200000000001</c:v>
                </c:pt>
                <c:pt idx="31">
                  <c:v>0.450407</c:v>
                </c:pt>
                <c:pt idx="32">
                  <c:v>0.45695400000000003</c:v>
                </c:pt>
                <c:pt idx="33">
                  <c:v>0.45741399999999999</c:v>
                </c:pt>
                <c:pt idx="34">
                  <c:v>0.46465800000000002</c:v>
                </c:pt>
                <c:pt idx="35">
                  <c:v>0.46876699999999999</c:v>
                </c:pt>
                <c:pt idx="36">
                  <c:v>0.47642000000000001</c:v>
                </c:pt>
                <c:pt idx="37">
                  <c:v>0.4879</c:v>
                </c:pt>
                <c:pt idx="38">
                  <c:v>0.50020399999999998</c:v>
                </c:pt>
                <c:pt idx="39">
                  <c:v>0.52404499999999998</c:v>
                </c:pt>
                <c:pt idx="40">
                  <c:v>0.55176000000000003</c:v>
                </c:pt>
                <c:pt idx="41">
                  <c:v>0.58701300000000001</c:v>
                </c:pt>
                <c:pt idx="42">
                  <c:v>0.62780499999999995</c:v>
                </c:pt>
                <c:pt idx="43">
                  <c:v>0.67834700000000003</c:v>
                </c:pt>
                <c:pt idx="44">
                  <c:v>0.72377100000000005</c:v>
                </c:pt>
                <c:pt idx="45">
                  <c:v>0.76508900000000002</c:v>
                </c:pt>
                <c:pt idx="46">
                  <c:v>0.79558700000000004</c:v>
                </c:pt>
                <c:pt idx="47">
                  <c:v>0.82304900000000003</c:v>
                </c:pt>
                <c:pt idx="48">
                  <c:v>0.83416000000000001</c:v>
                </c:pt>
                <c:pt idx="49">
                  <c:v>0.83996300000000002</c:v>
                </c:pt>
                <c:pt idx="50">
                  <c:v>0.84023999999999999</c:v>
                </c:pt>
                <c:pt idx="51">
                  <c:v>0.82726299999999997</c:v>
                </c:pt>
                <c:pt idx="52">
                  <c:v>0.80742800000000003</c:v>
                </c:pt>
                <c:pt idx="53">
                  <c:v>0.75479200000000002</c:v>
                </c:pt>
                <c:pt idx="54">
                  <c:v>0.66494699999999995</c:v>
                </c:pt>
                <c:pt idx="55">
                  <c:v>0.51021799999999995</c:v>
                </c:pt>
                <c:pt idx="56">
                  <c:v>0.43288399999999999</c:v>
                </c:pt>
                <c:pt idx="57">
                  <c:v>0.42956299999999997</c:v>
                </c:pt>
                <c:pt idx="58">
                  <c:v>0.42695100000000002</c:v>
                </c:pt>
                <c:pt idx="59">
                  <c:v>0.43179099999999998</c:v>
                </c:pt>
                <c:pt idx="60">
                  <c:v>0.42888900000000002</c:v>
                </c:pt>
                <c:pt idx="61">
                  <c:v>0.428452</c:v>
                </c:pt>
                <c:pt idx="62">
                  <c:v>0.436608</c:v>
                </c:pt>
                <c:pt idx="63">
                  <c:v>0.44283</c:v>
                </c:pt>
                <c:pt idx="64">
                  <c:v>0.45247599999999999</c:v>
                </c:pt>
                <c:pt idx="65">
                  <c:v>0.46786100000000003</c:v>
                </c:pt>
                <c:pt idx="66">
                  <c:v>0.494612</c:v>
                </c:pt>
                <c:pt idx="67">
                  <c:v>0.52017999999999998</c:v>
                </c:pt>
                <c:pt idx="68">
                  <c:v>0.55764100000000005</c:v>
                </c:pt>
                <c:pt idx="69">
                  <c:v>0.59390699999999996</c:v>
                </c:pt>
                <c:pt idx="70">
                  <c:v>0.622977</c:v>
                </c:pt>
                <c:pt idx="71">
                  <c:v>0.65584100000000001</c:v>
                </c:pt>
                <c:pt idx="72">
                  <c:v>0.68072500000000002</c:v>
                </c:pt>
                <c:pt idx="73">
                  <c:v>0.69912300000000005</c:v>
                </c:pt>
                <c:pt idx="74">
                  <c:v>0.69988399999999995</c:v>
                </c:pt>
                <c:pt idx="75">
                  <c:v>0.69801299999999999</c:v>
                </c:pt>
                <c:pt idx="76">
                  <c:v>0.67983000000000005</c:v>
                </c:pt>
                <c:pt idx="77">
                  <c:v>0.63778900000000005</c:v>
                </c:pt>
                <c:pt idx="78">
                  <c:v>0.56283799999999995</c:v>
                </c:pt>
                <c:pt idx="79">
                  <c:v>0.45797300000000002</c:v>
                </c:pt>
                <c:pt idx="80">
                  <c:v>0.412665</c:v>
                </c:pt>
                <c:pt idx="81">
                  <c:v>0.40198600000000001</c:v>
                </c:pt>
                <c:pt idx="82">
                  <c:v>0.40242699999999998</c:v>
                </c:pt>
                <c:pt idx="83">
                  <c:v>0.403057</c:v>
                </c:pt>
                <c:pt idx="84">
                  <c:v>0.40098899999999998</c:v>
                </c:pt>
                <c:pt idx="85">
                  <c:v>0.404144</c:v>
                </c:pt>
                <c:pt idx="86">
                  <c:v>0.40342800000000001</c:v>
                </c:pt>
                <c:pt idx="87">
                  <c:v>0.401889</c:v>
                </c:pt>
                <c:pt idx="88">
                  <c:v>0.39729500000000001</c:v>
                </c:pt>
                <c:pt idx="89">
                  <c:v>0.39859699999999998</c:v>
                </c:pt>
                <c:pt idx="90">
                  <c:v>0.398785</c:v>
                </c:pt>
                <c:pt idx="91">
                  <c:v>0.40105400000000002</c:v>
                </c:pt>
                <c:pt idx="92">
                  <c:v>0.39661299999999999</c:v>
                </c:pt>
                <c:pt idx="93">
                  <c:v>0.39440999999999998</c:v>
                </c:pt>
                <c:pt idx="94">
                  <c:v>0.39438000000000001</c:v>
                </c:pt>
                <c:pt idx="95">
                  <c:v>0.39473900000000001</c:v>
                </c:pt>
                <c:pt idx="96">
                  <c:v>0.399117</c:v>
                </c:pt>
                <c:pt idx="97">
                  <c:v>0.39693000000000001</c:v>
                </c:pt>
                <c:pt idx="98">
                  <c:v>0.39996199999999998</c:v>
                </c:pt>
                <c:pt idx="99">
                  <c:v>0.39673199999999997</c:v>
                </c:pt>
                <c:pt idx="100">
                  <c:v>0.395509</c:v>
                </c:pt>
                <c:pt idx="101">
                  <c:v>0.396397</c:v>
                </c:pt>
                <c:pt idx="102">
                  <c:v>0.39598699999999998</c:v>
                </c:pt>
                <c:pt idx="103">
                  <c:v>0.39518799999999998</c:v>
                </c:pt>
                <c:pt idx="104">
                  <c:v>0.39574399999999998</c:v>
                </c:pt>
                <c:pt idx="105">
                  <c:v>0.39596700000000001</c:v>
                </c:pt>
                <c:pt idx="106">
                  <c:v>0.39995399999999998</c:v>
                </c:pt>
                <c:pt idx="107">
                  <c:v>0.39820100000000003</c:v>
                </c:pt>
                <c:pt idx="108">
                  <c:v>0.39771299999999998</c:v>
                </c:pt>
                <c:pt idx="109">
                  <c:v>0.40546900000000002</c:v>
                </c:pt>
                <c:pt idx="110">
                  <c:v>0.41103800000000001</c:v>
                </c:pt>
                <c:pt idx="111">
                  <c:v>0.41369699999999998</c:v>
                </c:pt>
                <c:pt idx="112">
                  <c:v>0.42268600000000001</c:v>
                </c:pt>
                <c:pt idx="113">
                  <c:v>0.42244999999999999</c:v>
                </c:pt>
                <c:pt idx="114">
                  <c:v>0.42636200000000002</c:v>
                </c:pt>
                <c:pt idx="115">
                  <c:v>0.42191600000000001</c:v>
                </c:pt>
                <c:pt idx="116">
                  <c:v>0.42184899999999997</c:v>
                </c:pt>
                <c:pt idx="117">
                  <c:v>0.41600599999999999</c:v>
                </c:pt>
                <c:pt idx="118">
                  <c:v>0.40845999999999999</c:v>
                </c:pt>
                <c:pt idx="119">
                  <c:v>0.401368</c:v>
                </c:pt>
                <c:pt idx="120">
                  <c:v>0.399476</c:v>
                </c:pt>
                <c:pt idx="121">
                  <c:v>0.39599499999999999</c:v>
                </c:pt>
                <c:pt idx="122">
                  <c:v>0.38256099999999998</c:v>
                </c:pt>
                <c:pt idx="123">
                  <c:v>0.38308199999999998</c:v>
                </c:pt>
                <c:pt idx="124">
                  <c:v>0.38168600000000003</c:v>
                </c:pt>
                <c:pt idx="125">
                  <c:v>0.37531199999999998</c:v>
                </c:pt>
                <c:pt idx="126">
                  <c:v>0.38213799999999998</c:v>
                </c:pt>
                <c:pt idx="127">
                  <c:v>0.37869999999999998</c:v>
                </c:pt>
                <c:pt idx="128">
                  <c:v>0.381268</c:v>
                </c:pt>
                <c:pt idx="129">
                  <c:v>0.37554700000000002</c:v>
                </c:pt>
                <c:pt idx="130">
                  <c:v>0.38095499999999999</c:v>
                </c:pt>
                <c:pt idx="131">
                  <c:v>0.380554</c:v>
                </c:pt>
                <c:pt idx="132">
                  <c:v>0.37964799999999999</c:v>
                </c:pt>
                <c:pt idx="133">
                  <c:v>0.378635</c:v>
                </c:pt>
                <c:pt idx="134">
                  <c:v>0.37711</c:v>
                </c:pt>
                <c:pt idx="135">
                  <c:v>0.37542700000000001</c:v>
                </c:pt>
                <c:pt idx="136">
                  <c:v>0.369894</c:v>
                </c:pt>
                <c:pt idx="137">
                  <c:v>0.37809900000000002</c:v>
                </c:pt>
                <c:pt idx="138">
                  <c:v>0.376249</c:v>
                </c:pt>
                <c:pt idx="139">
                  <c:v>0.375338</c:v>
                </c:pt>
                <c:pt idx="140">
                  <c:v>0.38034699999999999</c:v>
                </c:pt>
                <c:pt idx="141">
                  <c:v>0.38430599999999998</c:v>
                </c:pt>
                <c:pt idx="142">
                  <c:v>0.38446599999999997</c:v>
                </c:pt>
                <c:pt idx="143">
                  <c:v>0.38376700000000002</c:v>
                </c:pt>
                <c:pt idx="144">
                  <c:v>0.39032499999999998</c:v>
                </c:pt>
                <c:pt idx="145">
                  <c:v>0.39412199999999997</c:v>
                </c:pt>
                <c:pt idx="146">
                  <c:v>0.39316099999999998</c:v>
                </c:pt>
                <c:pt idx="147">
                  <c:v>0.39088600000000001</c:v>
                </c:pt>
                <c:pt idx="148">
                  <c:v>0.39273999999999998</c:v>
                </c:pt>
                <c:pt idx="149">
                  <c:v>0.39216299999999998</c:v>
                </c:pt>
                <c:pt idx="150">
                  <c:v>0.38449699999999998</c:v>
                </c:pt>
                <c:pt idx="151">
                  <c:v>0.38292999999999999</c:v>
                </c:pt>
                <c:pt idx="152">
                  <c:v>0.37780799999999998</c:v>
                </c:pt>
                <c:pt idx="153">
                  <c:v>0.37540299999999999</c:v>
                </c:pt>
                <c:pt idx="154">
                  <c:v>0.37315599999999999</c:v>
                </c:pt>
                <c:pt idx="155">
                  <c:v>0.37715100000000001</c:v>
                </c:pt>
                <c:pt idx="156">
                  <c:v>0.37195</c:v>
                </c:pt>
                <c:pt idx="157">
                  <c:v>0.37247400000000003</c:v>
                </c:pt>
                <c:pt idx="158">
                  <c:v>0.37747399999999998</c:v>
                </c:pt>
                <c:pt idx="159">
                  <c:v>0.372531</c:v>
                </c:pt>
                <c:pt idx="160">
                  <c:v>0.374108</c:v>
                </c:pt>
                <c:pt idx="161">
                  <c:v>0.36885800000000002</c:v>
                </c:pt>
                <c:pt idx="162">
                  <c:v>0.36952600000000002</c:v>
                </c:pt>
                <c:pt idx="163">
                  <c:v>0.37264900000000001</c:v>
                </c:pt>
                <c:pt idx="164">
                  <c:v>0.36960399999999999</c:v>
                </c:pt>
                <c:pt idx="165">
                  <c:v>0.37394100000000002</c:v>
                </c:pt>
                <c:pt idx="166">
                  <c:v>0.37073699999999998</c:v>
                </c:pt>
                <c:pt idx="167">
                  <c:v>0.36972699999999997</c:v>
                </c:pt>
                <c:pt idx="168">
                  <c:v>0.36943999999999999</c:v>
                </c:pt>
                <c:pt idx="169">
                  <c:v>0.37032300000000001</c:v>
                </c:pt>
                <c:pt idx="170">
                  <c:v>0.37138599999999999</c:v>
                </c:pt>
                <c:pt idx="171">
                  <c:v>0.36882599999999999</c:v>
                </c:pt>
                <c:pt idx="172">
                  <c:v>0.36741099999999999</c:v>
                </c:pt>
                <c:pt idx="173">
                  <c:v>0.36451099999999997</c:v>
                </c:pt>
                <c:pt idx="174">
                  <c:v>0.36265900000000001</c:v>
                </c:pt>
                <c:pt idx="175">
                  <c:v>0.36678500000000003</c:v>
                </c:pt>
                <c:pt idx="176">
                  <c:v>0.36420599999999997</c:v>
                </c:pt>
                <c:pt idx="177">
                  <c:v>0.36793500000000001</c:v>
                </c:pt>
                <c:pt idx="178">
                  <c:v>0.36802600000000002</c:v>
                </c:pt>
                <c:pt idx="179">
                  <c:v>0.363367</c:v>
                </c:pt>
                <c:pt idx="180">
                  <c:v>0.36375099999999999</c:v>
                </c:pt>
                <c:pt idx="181">
                  <c:v>0.36466100000000001</c:v>
                </c:pt>
                <c:pt idx="182">
                  <c:v>0.364097</c:v>
                </c:pt>
                <c:pt idx="183">
                  <c:v>0.36402000000000001</c:v>
                </c:pt>
                <c:pt idx="184">
                  <c:v>0.36646699999999999</c:v>
                </c:pt>
                <c:pt idx="185">
                  <c:v>0.36202400000000001</c:v>
                </c:pt>
                <c:pt idx="186">
                  <c:v>0.36085200000000001</c:v>
                </c:pt>
                <c:pt idx="187">
                  <c:v>0.36165999999999998</c:v>
                </c:pt>
                <c:pt idx="188">
                  <c:v>0.356734</c:v>
                </c:pt>
                <c:pt idx="189">
                  <c:v>0.360425</c:v>
                </c:pt>
                <c:pt idx="190">
                  <c:v>0.36171199999999998</c:v>
                </c:pt>
                <c:pt idx="191">
                  <c:v>0.36287700000000001</c:v>
                </c:pt>
                <c:pt idx="192">
                  <c:v>0.35972799999999999</c:v>
                </c:pt>
                <c:pt idx="193">
                  <c:v>0.36170000000000002</c:v>
                </c:pt>
                <c:pt idx="194">
                  <c:v>0.35910300000000001</c:v>
                </c:pt>
                <c:pt idx="195">
                  <c:v>0.35913699999999998</c:v>
                </c:pt>
                <c:pt idx="196">
                  <c:v>0.35947600000000002</c:v>
                </c:pt>
                <c:pt idx="197">
                  <c:v>0.36031000000000002</c:v>
                </c:pt>
                <c:pt idx="198">
                  <c:v>0.362819</c:v>
                </c:pt>
                <c:pt idx="199">
                  <c:v>0.36041800000000002</c:v>
                </c:pt>
                <c:pt idx="200">
                  <c:v>0.35770099999999999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0.43716783683788857</c:v>
                </c:pt>
                <c:pt idx="1">
                  <c:v>0.437563509087673</c:v>
                </c:pt>
                <c:pt idx="2">
                  <c:v>0.43795601493749747</c:v>
                </c:pt>
                <c:pt idx="3">
                  <c:v>0.4383446705475425</c:v>
                </c:pt>
                <c:pt idx="4">
                  <c:v>0.43872870548608706</c:v>
                </c:pt>
                <c:pt idx="5">
                  <c:v>0.43910725615099461</c:v>
                </c:pt>
                <c:pt idx="6">
                  <c:v>0.43947935960851314</c:v>
                </c:pt>
                <c:pt idx="7">
                  <c:v>0.43984394825967082</c:v>
                </c:pt>
                <c:pt idx="8">
                  <c:v>0.44019984595544509</c:v>
                </c:pt>
                <c:pt idx="9">
                  <c:v>0.44054576651554866</c:v>
                </c:pt>
                <c:pt idx="10">
                  <c:v>0.44088031613373957</c:v>
                </c:pt>
                <c:pt idx="11">
                  <c:v>0.44120200198174353</c:v>
                </c:pt>
                <c:pt idx="12">
                  <c:v>0.44150925060729435</c:v>
                </c:pt>
                <c:pt idx="13">
                  <c:v>0.44180044166982191</c:v>
                </c:pt>
                <c:pt idx="14">
                  <c:v>0.44207396544449568</c:v>
                </c:pt>
                <c:pt idx="15">
                  <c:v>0.44232831668737016</c:v>
                </c:pt>
                <c:pt idx="16">
                  <c:v>0.44256224326656074</c:v>
                </c:pt>
                <c:pt idx="17">
                  <c:v>0.44277497579001285</c:v>
                </c:pt>
                <c:pt idx="18">
                  <c:v>0.44296657455621286</c:v>
                </c:pt>
                <c:pt idx="19">
                  <c:v>0.44313844252043622</c:v>
                </c:pt>
                <c:pt idx="20">
                  <c:v>0.44329406713836128</c:v>
                </c:pt>
                <c:pt idx="21">
                  <c:v>0.44344006871833574</c:v>
                </c:pt>
                <c:pt idx="22">
                  <c:v>0.44358764604807227</c:v>
                </c:pt>
                <c:pt idx="23">
                  <c:v>0.44375451802124388</c:v>
                </c:pt>
                <c:pt idx="24">
                  <c:v>0.44396745777200669</c:v>
                </c:pt>
                <c:pt idx="25">
                  <c:v>0.44426549704405405</c:v>
                </c:pt>
                <c:pt idx="26">
                  <c:v>0.44470383586009821</c:v>
                </c:pt>
                <c:pt idx="27">
                  <c:v>0.4453584187422619</c:v>
                </c:pt>
                <c:pt idx="28">
                  <c:v>0.4463310280916104</c:v>
                </c:pt>
                <c:pt idx="29">
                  <c:v>0.44775459593044076</c:v>
                </c:pt>
                <c:pt idx="30">
                  <c:v>0.44979825135648821</c:v>
                </c:pt>
                <c:pt idx="31">
                  <c:v>0.45267141580287346</c:v>
                </c:pt>
                <c:pt idx="32">
                  <c:v>0.45662605517623039</c:v>
                </c:pt>
                <c:pt idx="33">
                  <c:v>0.46195603181537537</c:v>
                </c:pt>
                <c:pt idx="34">
                  <c:v>0.46899241387739338</c:v>
                </c:pt>
                <c:pt idx="35">
                  <c:v>0.47809364375670993</c:v>
                </c:pt>
                <c:pt idx="36">
                  <c:v>0.48962968602126727</c:v>
                </c:pt>
                <c:pt idx="37">
                  <c:v>0.50395970149899927</c:v>
                </c:pt>
                <c:pt idx="38">
                  <c:v>0.52140343543374557</c:v>
                </c:pt>
                <c:pt idx="39">
                  <c:v>0.54220733695907419</c:v>
                </c:pt>
                <c:pt idx="40">
                  <c:v>0.56650737565602582</c:v>
                </c:pt>
                <c:pt idx="41">
                  <c:v>0.59429147741802901</c:v>
                </c:pt>
                <c:pt idx="42">
                  <c:v>0.6253653167109573</c:v>
                </c:pt>
                <c:pt idx="43">
                  <c:v>0.65932565860909698</c:v>
                </c:pt>
                <c:pt idx="44">
                  <c:v>0.69554489353180327</c:v>
                </c:pt>
                <c:pt idx="45">
                  <c:v>0.73316552748001573</c:v>
                </c:pt>
                <c:pt idx="46">
                  <c:v>0.77107984928035034</c:v>
                </c:pt>
                <c:pt idx="47">
                  <c:v>0.80779006500178052</c:v>
                </c:pt>
                <c:pt idx="48">
                  <c:v>0.84088582776973331</c:v>
                </c:pt>
                <c:pt idx="49">
                  <c:v>0.86585217658988911</c:v>
                </c:pt>
                <c:pt idx="50">
                  <c:v>0.87469841192601994</c:v>
                </c:pt>
                <c:pt idx="51">
                  <c:v>0.85671132820222162</c:v>
                </c:pt>
                <c:pt idx="52">
                  <c:v>0.80407949469894979</c:v>
                </c:pt>
                <c:pt idx="53">
                  <c:v>0.72046809519184074</c:v>
                </c:pt>
                <c:pt idx="54">
                  <c:v>0.62395735767580407</c:v>
                </c:pt>
                <c:pt idx="55">
                  <c:v>0.53821382355864833</c:v>
                </c:pt>
                <c:pt idx="56">
                  <c:v>0.4785774167089748</c:v>
                </c:pt>
                <c:pt idx="57">
                  <c:v>0.44604250465491052</c:v>
                </c:pt>
                <c:pt idx="58">
                  <c:v>0.4324531756951509</c:v>
                </c:pt>
                <c:pt idx="59">
                  <c:v>0.42889178231252273</c:v>
                </c:pt>
                <c:pt idx="60">
                  <c:v>0.42992347925251839</c:v>
                </c:pt>
                <c:pt idx="61">
                  <c:v>0.43343849810232216</c:v>
                </c:pt>
                <c:pt idx="62">
                  <c:v>0.43910306010441558</c:v>
                </c:pt>
                <c:pt idx="63">
                  <c:v>0.44725055837342143</c:v>
                </c:pt>
                <c:pt idx="64">
                  <c:v>0.45839709642126308</c:v>
                </c:pt>
                <c:pt idx="65">
                  <c:v>0.4730581574972606</c:v>
                </c:pt>
                <c:pt idx="66">
                  <c:v>0.49164695864453195</c:v>
                </c:pt>
                <c:pt idx="67">
                  <c:v>0.51438130262420412</c:v>
                </c:pt>
                <c:pt idx="68">
                  <c:v>0.54119040091692128</c:v>
                </c:pt>
                <c:pt idx="69">
                  <c:v>0.57163107872026098</c:v>
                </c:pt>
                <c:pt idx="70">
                  <c:v>0.60481515247480733</c:v>
                </c:pt>
                <c:pt idx="71">
                  <c:v>0.63929172671642964</c:v>
                </c:pt>
                <c:pt idx="72">
                  <c:v>0.672670670704278</c:v>
                </c:pt>
                <c:pt idx="73">
                  <c:v>0.70065001139290684</c:v>
                </c:pt>
                <c:pt idx="74">
                  <c:v>0.71572608219628253</c:v>
                </c:pt>
                <c:pt idx="75">
                  <c:v>0.70780415932507301</c:v>
                </c:pt>
                <c:pt idx="76">
                  <c:v>0.66974551542972272</c:v>
                </c:pt>
                <c:pt idx="77">
                  <c:v>0.6057972099880935</c:v>
                </c:pt>
                <c:pt idx="78">
                  <c:v>0.53340408750448753</c:v>
                </c:pt>
                <c:pt idx="79">
                  <c:v>0.47290787219024427</c:v>
                </c:pt>
                <c:pt idx="80">
                  <c:v>0.43454010903160817</c:v>
                </c:pt>
                <c:pt idx="81">
                  <c:v>0.41576899966688752</c:v>
                </c:pt>
                <c:pt idx="82">
                  <c:v>0.4084700411394982</c:v>
                </c:pt>
                <c:pt idx="83">
                  <c:v>0.40597220405502366</c:v>
                </c:pt>
                <c:pt idx="84">
                  <c:v>0.40495719155346271</c:v>
                </c:pt>
                <c:pt idx="85">
                  <c:v>0.40428691994002097</c:v>
                </c:pt>
                <c:pt idx="86">
                  <c:v>0.40367925588138986</c:v>
                </c:pt>
                <c:pt idx="87">
                  <c:v>0.40308238395023233</c:v>
                </c:pt>
                <c:pt idx="88">
                  <c:v>0.40248904677946645</c:v>
                </c:pt>
                <c:pt idx="89">
                  <c:v>0.40189834083611287</c:v>
                </c:pt>
                <c:pt idx="90">
                  <c:v>0.40131004857890917</c:v>
                </c:pt>
                <c:pt idx="91">
                  <c:v>0.40072402031016807</c:v>
                </c:pt>
                <c:pt idx="92">
                  <c:v>0.40014012846289365</c:v>
                </c:pt>
                <c:pt idx="93">
                  <c:v>0.39955827785110554</c:v>
                </c:pt>
                <c:pt idx="94">
                  <c:v>0.39897843964894092</c:v>
                </c:pt>
                <c:pt idx="95">
                  <c:v>0.39840073320745856</c:v>
                </c:pt>
                <c:pt idx="96">
                  <c:v>0.3978256106392481</c:v>
                </c:pt>
                <c:pt idx="97">
                  <c:v>0.39725424830092609</c:v>
                </c:pt>
                <c:pt idx="98">
                  <c:v>0.39668932547778318</c:v>
                </c:pt>
                <c:pt idx="99">
                  <c:v>0.39613647140881708</c:v>
                </c:pt>
                <c:pt idx="100">
                  <c:v>0.3956067634394676</c:v>
                </c:pt>
                <c:pt idx="101">
                  <c:v>0.39512070017549666</c:v>
                </c:pt>
                <c:pt idx="102">
                  <c:v>0.39471394468779009</c:v>
                </c:pt>
                <c:pt idx="103">
                  <c:v>0.39444468930216381</c:v>
                </c:pt>
                <c:pt idx="104">
                  <c:v>0.39440161139113844</c:v>
                </c:pt>
                <c:pt idx="105">
                  <c:v>0.39471007440883399</c:v>
                </c:pt>
                <c:pt idx="106">
                  <c:v>0.39553274412044664</c:v>
                </c:pt>
                <c:pt idx="107">
                  <c:v>0.39705969828590981</c:v>
                </c:pt>
                <c:pt idx="108">
                  <c:v>0.39948300137402121</c:v>
                </c:pt>
                <c:pt idx="109">
                  <c:v>0.40295144748213024</c:v>
                </c:pt>
                <c:pt idx="110">
                  <c:v>0.40750120932137834</c:v>
                </c:pt>
                <c:pt idx="111">
                  <c:v>0.41295707015105615</c:v>
                </c:pt>
                <c:pt idx="112">
                  <c:v>0.41880681407168185</c:v>
                </c:pt>
                <c:pt idx="113">
                  <c:v>0.4240944992855003</c:v>
                </c:pt>
                <c:pt idx="114">
                  <c:v>0.42746488193953996</c:v>
                </c:pt>
                <c:pt idx="115">
                  <c:v>0.42753169577802752</c:v>
                </c:pt>
                <c:pt idx="116">
                  <c:v>0.4235648324579564</c:v>
                </c:pt>
                <c:pt idx="117">
                  <c:v>0.41610439981614628</c:v>
                </c:pt>
                <c:pt idx="118">
                  <c:v>0.40692471384494472</c:v>
                </c:pt>
                <c:pt idx="119">
                  <c:v>0.39820012181461106</c:v>
                </c:pt>
                <c:pt idx="120">
                  <c:v>0.39145514747975668</c:v>
                </c:pt>
                <c:pt idx="121">
                  <c:v>0.38707568689869803</c:v>
                </c:pt>
                <c:pt idx="122">
                  <c:v>0.38458190674032344</c:v>
                </c:pt>
                <c:pt idx="123">
                  <c:v>0.38322510936761234</c:v>
                </c:pt>
                <c:pt idx="124">
                  <c:v>0.38241075251801493</c:v>
                </c:pt>
                <c:pt idx="125">
                  <c:v>0.38180666632914434</c:v>
                </c:pt>
                <c:pt idx="126">
                  <c:v>0.38127132258491547</c:v>
                </c:pt>
                <c:pt idx="127">
                  <c:v>0.38075728395582453</c:v>
                </c:pt>
                <c:pt idx="128">
                  <c:v>0.38025198523534176</c:v>
                </c:pt>
                <c:pt idx="129">
                  <c:v>0.37975296971740335</c:v>
                </c:pt>
                <c:pt idx="130">
                  <c:v>0.379260130511475</c:v>
                </c:pt>
                <c:pt idx="131">
                  <c:v>0.37877383798060088</c:v>
                </c:pt>
                <c:pt idx="132">
                  <c:v>0.37829467162077507</c:v>
                </c:pt>
                <c:pt idx="133">
                  <c:v>0.37782370269748189</c:v>
                </c:pt>
                <c:pt idx="134">
                  <c:v>0.37736348981923534</c:v>
                </c:pt>
                <c:pt idx="135">
                  <c:v>0.37692068030664488</c:v>
                </c:pt>
                <c:pt idx="136">
                  <c:v>0.37651190972295373</c:v>
                </c:pt>
                <c:pt idx="137">
                  <c:v>0.37617525912913657</c:v>
                </c:pt>
                <c:pt idx="138">
                  <c:v>0.37598854452318692</c:v>
                </c:pt>
                <c:pt idx="139">
                  <c:v>0.37609093303955621</c:v>
                </c:pt>
                <c:pt idx="140">
                  <c:v>0.37669433350871079</c:v>
                </c:pt>
                <c:pt idx="141">
                  <c:v>0.37805904925737055</c:v>
                </c:pt>
                <c:pt idx="142">
                  <c:v>0.3804063673491746</c:v>
                </c:pt>
                <c:pt idx="143">
                  <c:v>0.38376610782914777</c:v>
                </c:pt>
                <c:pt idx="144">
                  <c:v>0.38781389191082111</c:v>
                </c:pt>
                <c:pt idx="145">
                  <c:v>0.3918100616848838</c:v>
                </c:pt>
                <c:pt idx="146">
                  <c:v>0.39474756741602157</c:v>
                </c:pt>
                <c:pt idx="147">
                  <c:v>0.39570933035456024</c:v>
                </c:pt>
                <c:pt idx="148">
                  <c:v>0.39427519915419651</c:v>
                </c:pt>
                <c:pt idx="149">
                  <c:v>0.39073620196569142</c:v>
                </c:pt>
                <c:pt idx="150">
                  <c:v>0.38596890953171148</c:v>
                </c:pt>
                <c:pt idx="151">
                  <c:v>0.3810429774859917</c:v>
                </c:pt>
                <c:pt idx="152">
                  <c:v>0.37680260147370187</c:v>
                </c:pt>
                <c:pt idx="153">
                  <c:v>0.37364440017222628</c:v>
                </c:pt>
                <c:pt idx="154">
                  <c:v>0.37154855777246992</c:v>
                </c:pt>
                <c:pt idx="155">
                  <c:v>0.37026088469565438</c:v>
                </c:pt>
                <c:pt idx="156">
                  <c:v>0.36948095589650104</c:v>
                </c:pt>
                <c:pt idx="157">
                  <c:v>0.36897178060478791</c:v>
                </c:pt>
                <c:pt idx="158">
                  <c:v>0.36858675232396526</c:v>
                </c:pt>
                <c:pt idx="159">
                  <c:v>0.36825074522359702</c:v>
                </c:pt>
                <c:pt idx="160">
                  <c:v>0.36793095109381302</c:v>
                </c:pt>
                <c:pt idx="161">
                  <c:v>0.36761486276656691</c:v>
                </c:pt>
                <c:pt idx="162">
                  <c:v>0.36729815053303166</c:v>
                </c:pt>
                <c:pt idx="163">
                  <c:v>0.36697931955075835</c:v>
                </c:pt>
                <c:pt idx="164">
                  <c:v>0.36665775189204652</c:v>
                </c:pt>
                <c:pt idx="165">
                  <c:v>0.36633309687670046</c:v>
                </c:pt>
                <c:pt idx="166">
                  <c:v>0.36600510651360241</c:v>
                </c:pt>
                <c:pt idx="167">
                  <c:v>0.36567359495609858</c:v>
                </c:pt>
                <c:pt idx="168">
                  <c:v>0.36533842726247162</c:v>
                </c:pt>
                <c:pt idx="169">
                  <c:v>0.36499951391801744</c:v>
                </c:pt>
                <c:pt idx="170">
                  <c:v>0.36465680620902402</c:v>
                </c:pt>
                <c:pt idx="171">
                  <c:v>0.36431029166163736</c:v>
                </c:pt>
                <c:pt idx="172">
                  <c:v>0.36395998952397057</c:v>
                </c:pt>
                <c:pt idx="173">
                  <c:v>0.36360594637507115</c:v>
                </c:pt>
                <c:pt idx="174">
                  <c:v>0.36324823193920591</c:v>
                </c:pt>
                <c:pt idx="175">
                  <c:v>0.36288693516441378</c:v>
                </c:pt>
                <c:pt idx="176">
                  <c:v>0.36252216060519299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0.43716783669210757</c:v>
                </c:pt>
                <c:pt idx="1">
                  <c:v>0.43756350875795741</c:v>
                </c:pt>
                <c:pt idx="2">
                  <c:v>0.43795601420319508</c:v>
                </c:pt>
                <c:pt idx="3">
                  <c:v>0.43834466893724083</c:v>
                </c:pt>
                <c:pt idx="4">
                  <c:v>0.43872870200883335</c:v>
                </c:pt>
                <c:pt idx="5">
                  <c:v>0.43910724875728552</c:v>
                </c:pt>
                <c:pt idx="6">
                  <c:v>0.43947934412800604</c:v>
                </c:pt>
                <c:pt idx="7">
                  <c:v>0.43984391634393577</c:v>
                </c:pt>
                <c:pt idx="8">
                  <c:v>0.44019978116344849</c:v>
                </c:pt>
                <c:pt idx="9">
                  <c:v>0.44054563699618005</c:v>
                </c:pt>
                <c:pt idx="10">
                  <c:v>0.44088006118966766</c:v>
                </c:pt>
                <c:pt idx="11">
                  <c:v>0.44120150783952478</c:v>
                </c:pt>
                <c:pt idx="12">
                  <c:v>0.44150830751141446</c:v>
                </c:pt>
                <c:pt idx="13">
                  <c:v>0.44179866929089451</c:v>
                </c:pt>
                <c:pt idx="14">
                  <c:v>0.44207068559321439</c:v>
                </c:pt>
                <c:pt idx="15">
                  <c:v>0.44232234016472216</c:v>
                </c:pt>
                <c:pt idx="16">
                  <c:v>0.44255151968569795</c:v>
                </c:pt>
                <c:pt idx="17">
                  <c:v>0.4427560293361737</c:v>
                </c:pt>
                <c:pt idx="18">
                  <c:v>0.44293361260707781</c:v>
                </c:pt>
                <c:pt idx="19">
                  <c:v>0.44308197552533135</c:v>
                </c:pt>
                <c:pt idx="20">
                  <c:v>0.44319881531158323</c:v>
                </c:pt>
                <c:pt idx="21">
                  <c:v>0.44328185330383713</c:v>
                </c:pt>
                <c:pt idx="22">
                  <c:v>0.44332887176330577</c:v>
                </c:pt>
                <c:pt idx="23">
                  <c:v>0.44333775393823166</c:v>
                </c:pt>
                <c:pt idx="24">
                  <c:v>0.44330652650908059</c:v>
                </c:pt>
                <c:pt idx="25">
                  <c:v>0.44323340329035676</c:v>
                </c:pt>
                <c:pt idx="26">
                  <c:v>0.44311682883951198</c:v>
                </c:pt>
                <c:pt idx="27">
                  <c:v>0.44295552044323361</c:v>
                </c:pt>
                <c:pt idx="28">
                  <c:v>0.4427485068370855</c:v>
                </c:pt>
                <c:pt idx="29">
                  <c:v>0.44249516198507932</c:v>
                </c:pt>
                <c:pt idx="30">
                  <c:v>0.44219523231545482</c:v>
                </c:pt>
                <c:pt idx="31">
                  <c:v>0.44184885598469897</c:v>
                </c:pt>
                <c:pt idx="32">
                  <c:v>0.44145657302143482</c:v>
                </c:pt>
                <c:pt idx="33">
                  <c:v>0.44101932557302653</c:v>
                </c:pt>
                <c:pt idx="34">
                  <c:v>0.44053844791856206</c:v>
                </c:pt>
                <c:pt idx="35">
                  <c:v>0.44001564639218305</c:v>
                </c:pt>
                <c:pt idx="36">
                  <c:v>0.43945296984512761</c:v>
                </c:pt>
                <c:pt idx="37">
                  <c:v>0.43885277172640758</c:v>
                </c:pt>
                <c:pt idx="38">
                  <c:v>0.43821766524636091</c:v>
                </c:pt>
                <c:pt idx="39">
                  <c:v>0.43755047337632813</c:v>
                </c:pt>
                <c:pt idx="40">
                  <c:v>0.43685417561264733</c:v>
                </c:pt>
                <c:pt idx="41">
                  <c:v>0.43613185348630262</c:v>
                </c:pt>
                <c:pt idx="42">
                  <c:v>0.43538663673439998</c:v>
                </c:pt>
                <c:pt idx="43">
                  <c:v>0.43462165187977236</c:v>
                </c:pt>
                <c:pt idx="44">
                  <c:v>0.43383997471179769</c:v>
                </c:pt>
                <c:pt idx="45">
                  <c:v>0.43304458785111011</c:v>
                </c:pt>
                <c:pt idx="46">
                  <c:v>0.43223834424103996</c:v>
                </c:pt>
                <c:pt idx="47">
                  <c:v>0.43142393706576637</c:v>
                </c:pt>
                <c:pt idx="48">
                  <c:v>0.43060387627207575</c:v>
                </c:pt>
                <c:pt idx="49">
                  <c:v>0.42978047158588273</c:v>
                </c:pt>
                <c:pt idx="50">
                  <c:v>0.42895582167802132</c:v>
                </c:pt>
                <c:pt idx="51">
                  <c:v>0.42813180895220038</c:v>
                </c:pt>
                <c:pt idx="52">
                  <c:v>0.42731009930222585</c:v>
                </c:pt>
                <c:pt idx="53">
                  <c:v>0.42649214611233538</c:v>
                </c:pt>
                <c:pt idx="54">
                  <c:v>0.42567919774749846</c:v>
                </c:pt>
                <c:pt idx="55">
                  <c:v>0.42487230779184265</c:v>
                </c:pt>
                <c:pt idx="56">
                  <c:v>0.42407234733426691</c:v>
                </c:pt>
                <c:pt idx="57">
                  <c:v>0.42328001866224702</c:v>
                </c:pt>
                <c:pt idx="58">
                  <c:v>0.42249586980000364</c:v>
                </c:pt>
                <c:pt idx="59">
                  <c:v>0.42172030940888061</c:v>
                </c:pt>
                <c:pt idx="60">
                  <c:v>0.4209536216505505</c:v>
                </c:pt>
                <c:pt idx="61">
                  <c:v>0.4201959806934103</c:v>
                </c:pt>
                <c:pt idx="62">
                  <c:v>0.41944746461637539</c:v>
                </c:pt>
                <c:pt idx="63">
                  <c:v>0.4187080685303895</c:v>
                </c:pt>
                <c:pt idx="64">
                  <c:v>0.41797771679542489</c:v>
                </c:pt>
                <c:pt idx="65">
                  <c:v>0.41725627425928768</c:v>
                </c:pt>
                <c:pt idx="66">
                  <c:v>0.41654355648443225</c:v>
                </c:pt>
                <c:pt idx="67">
                  <c:v>0.41583933896082326</c:v>
                </c:pt>
                <c:pt idx="68">
                  <c:v>0.41514336532748064</c:v>
                </c:pt>
                <c:pt idx="69">
                  <c:v>0.41445535464361122</c:v>
                </c:pt>
                <c:pt idx="70">
                  <c:v>0.41377500776312215</c:v>
                </c:pt>
                <c:pt idx="71">
                  <c:v>0.41310201287473303</c:v>
                </c:pt>
                <c:pt idx="72">
                  <c:v>0.41243605027470637</c:v>
                </c:pt>
                <c:pt idx="73">
                  <c:v>0.41177679644115639</c:v>
                </c:pt>
                <c:pt idx="74">
                  <c:v>0.41112392747864718</c:v>
                </c:pt>
                <c:pt idx="75">
                  <c:v>0.41047712199989689</c:v>
                </c:pt>
                <c:pt idx="76">
                  <c:v>0.40983606350836316</c:v>
                </c:pt>
                <c:pt idx="77">
                  <c:v>0.40920044234165331</c:v>
                </c:pt>
                <c:pt idx="78">
                  <c:v>0.40856995723140527</c:v>
                </c:pt>
                <c:pt idx="79">
                  <c:v>0.40794431653074947</c:v>
                </c:pt>
                <c:pt idx="80">
                  <c:v>0.40732323915588381</c:v>
                </c:pt>
                <c:pt idx="81">
                  <c:v>0.40670645528378685</c:v>
                </c:pt>
                <c:pt idx="82">
                  <c:v>0.40609370684378238</c:v>
                </c:pt>
                <c:pt idx="83">
                  <c:v>0.40548474783659333</c:v>
                </c:pt>
                <c:pt idx="84">
                  <c:v>0.40487934451073643</c:v>
                </c:pt>
                <c:pt idx="85">
                  <c:v>0.40427727542263792</c:v>
                </c:pt>
                <c:pt idx="86">
                  <c:v>0.40367833140368792</c:v>
                </c:pt>
                <c:pt idx="87">
                  <c:v>0.40308231545461232</c:v>
                </c:pt>
                <c:pt idx="88">
                  <c:v>0.40248904258500084</c:v>
                </c:pt>
                <c:pt idx="89">
                  <c:v>0.4018983396135844</c:v>
                </c:pt>
                <c:pt idx="90">
                  <c:v>0.40131004494287598</c:v>
                </c:pt>
                <c:pt idx="91">
                  <c:v>0.40072400832006549</c:v>
                </c:pt>
                <c:pt idx="92">
                  <c:v>0.40014009059456246</c:v>
                </c:pt>
                <c:pt idx="93">
                  <c:v>0.39955816348128981</c:v>
                </c:pt>
                <c:pt idx="94">
                  <c:v>0.39897810933772859</c:v>
                </c:pt>
                <c:pt idx="95">
                  <c:v>0.39839982096177606</c:v>
                </c:pt>
                <c:pt idx="96">
                  <c:v>0.3978232014166781</c:v>
                </c:pt>
                <c:pt idx="97">
                  <c:v>0.39724816388862982</c:v>
                </c:pt>
                <c:pt idx="98">
                  <c:v>0.39667463158206157</c:v>
                </c:pt>
                <c:pt idx="99">
                  <c:v>0.39610253765714182</c:v>
                </c:pt>
                <c:pt idx="100">
                  <c:v>0.39553182521360375</c:v>
                </c:pt>
                <c:pt idx="101">
                  <c:v>0.39496244732461755</c:v>
                </c:pt>
                <c:pt idx="102">
                  <c:v>0.39439436712406711</c:v>
                </c:pt>
                <c:pt idx="103">
                  <c:v>0.393827557950226</c:v>
                </c:pt>
                <c:pt idx="104">
                  <c:v>0.39326200354843266</c:v>
                </c:pt>
                <c:pt idx="105">
                  <c:v>0.3926976983349228</c:v>
                </c:pt>
                <c:pt idx="106">
                  <c:v>0.39213464772344159</c:v>
                </c:pt>
                <c:pt idx="107">
                  <c:v>0.39157286851562023</c:v>
                </c:pt>
                <c:pt idx="108">
                  <c:v>0.39101238935529659</c:v>
                </c:pt>
                <c:pt idx="109">
                  <c:v>0.39045325124598007</c:v>
                </c:pt>
                <c:pt idx="110">
                  <c:v>0.38989550812943158</c:v>
                </c:pt>
                <c:pt idx="111">
                  <c:v>0.3893392275218317</c:v>
                </c:pt>
                <c:pt idx="112">
                  <c:v>0.38878449120217839</c:v>
                </c:pt>
                <c:pt idx="113">
                  <c:v>0.38823139594534406</c:v>
                </c:pt>
                <c:pt idx="114">
                  <c:v>0.38768005428958741</c:v>
                </c:pt>
                <c:pt idx="115">
                  <c:v>0.38713059532520422</c:v>
                </c:pt>
                <c:pt idx="116">
                  <c:v>0.38658316548737959</c:v>
                </c:pt>
                <c:pt idx="117">
                  <c:v>0.38603792933214953</c:v>
                </c:pt>
                <c:pt idx="118">
                  <c:v>0.38549507026968305</c:v>
                </c:pt>
                <c:pt idx="119">
                  <c:v>0.38495479122388104</c:v>
                </c:pt>
                <c:pt idx="120">
                  <c:v>0.38441731518161959</c:v>
                </c:pt>
                <c:pt idx="121">
                  <c:v>0.38388288558894934</c:v>
                </c:pt>
                <c:pt idx="122">
                  <c:v>0.38335176654537673</c:v>
                </c:pt>
                <c:pt idx="123">
                  <c:v>0.38282424274124754</c:v>
                </c:pt>
                <c:pt idx="124">
                  <c:v>0.38230061907756246</c:v>
                </c:pt>
                <c:pt idx="125">
                  <c:v>0.38178121990272268</c:v>
                </c:pt>
                <c:pt idx="126">
                  <c:v>0.38126638779727279</c:v>
                </c:pt>
                <c:pt idx="127">
                  <c:v>0.38075648183632077</c:v>
                </c:pt>
                <c:pt idx="128">
                  <c:v>0.38025187526072135</c:v>
                </c:pt>
                <c:pt idx="129">
                  <c:v>0.37975295249309937</c:v>
                </c:pt>
                <c:pt idx="130">
                  <c:v>0.3792601054441988</c:v>
                </c:pt>
                <c:pt idx="131">
                  <c:v>0.37877372906963797</c:v>
                </c:pt>
                <c:pt idx="132">
                  <c:v>0.37829421615757508</c:v>
                </c:pt>
                <c:pt idx="133">
                  <c:v>0.37782195135443059</c:v>
                </c:pt>
                <c:pt idx="134">
                  <c:v>0.37735730446869187</c:v>
                </c:pt>
                <c:pt idx="135">
                  <c:v>0.37690062313145356</c:v>
                </c:pt>
                <c:pt idx="136">
                  <c:v>0.37645222493562042</c:v>
                </c:pt>
                <c:pt idx="137">
                  <c:v>0.37601238922177316</c:v>
                </c:pt>
                <c:pt idx="138">
                  <c:v>0.37558134872502363</c:v>
                </c:pt>
                <c:pt idx="139">
                  <c:v>0.37515928134046778</c:v>
                </c:pt>
                <c:pt idx="140">
                  <c:v>0.37474630230128797</c:v>
                </c:pt>
                <c:pt idx="141">
                  <c:v>0.374342457089056</c:v>
                </c:pt>
                <c:pt idx="142">
                  <c:v>0.37394771540637506</c:v>
                </c:pt>
                <c:pt idx="143">
                  <c:v>0.37356196653423884</c:v>
                </c:pt>
                <c:pt idx="144">
                  <c:v>0.37318501636805834</c:v>
                </c:pt>
                <c:pt idx="145">
                  <c:v>0.37281658637639103</c:v>
                </c:pt>
                <c:pt idx="146">
                  <c:v>0.37245631465611179</c:v>
                </c:pt>
                <c:pt idx="147">
                  <c:v>0.37210375917025468</c:v>
                </c:pt>
                <c:pt idx="148">
                  <c:v>0.37175840315518471</c:v>
                </c:pt>
                <c:pt idx="149">
                  <c:v>0.37141966257888959</c:v>
                </c:pt>
                <c:pt idx="150">
                  <c:v>0.37108689542981843</c:v>
                </c:pt>
                <c:pt idx="151">
                  <c:v>0.37075941252378919</c:v>
                </c:pt>
                <c:pt idx="152">
                  <c:v>0.37043648944235974</c:v>
                </c:pt>
                <c:pt idx="153">
                  <c:v>0.37011737916546172</c:v>
                </c:pt>
                <c:pt idx="154">
                  <c:v>0.3698013249376515</c:v>
                </c:pt>
                <c:pt idx="155">
                  <c:v>0.36948757291208023</c:v>
                </c:pt>
                <c:pt idx="156">
                  <c:v>0.36917538414772305</c:v>
                </c:pt>
                <c:pt idx="157">
                  <c:v>0.36886404558969688</c:v>
                </c:pt>
                <c:pt idx="158">
                  <c:v>0.36855287973411421</c:v>
                </c:pt>
                <c:pt idx="159">
                  <c:v>0.36824125276128589</c:v>
                </c:pt>
                <c:pt idx="160">
                  <c:v>0.36792858100740444</c:v>
                </c:pt>
                <c:pt idx="161">
                  <c:v>0.36761433572877844</c:v>
                </c:pt>
                <c:pt idx="162">
                  <c:v>0.36729804618894019</c:v>
                </c:pt>
                <c:pt idx="163">
                  <c:v>0.36697930116357863</c:v>
                </c:pt>
                <c:pt idx="164">
                  <c:v>0.36665774900887549</c:v>
                </c:pt>
                <c:pt idx="165">
                  <c:v>0.36633309647450885</c:v>
                </c:pt>
                <c:pt idx="166">
                  <c:v>0.36600510646370099</c:v>
                </c:pt>
                <c:pt idx="167">
                  <c:v>0.36567359495059265</c:v>
                </c:pt>
                <c:pt idx="168">
                  <c:v>0.3653384272619315</c:v>
                </c:pt>
                <c:pt idx="169">
                  <c:v>0.36499951391797031</c:v>
                </c:pt>
                <c:pt idx="170">
                  <c:v>0.36465680620902036</c:v>
                </c:pt>
                <c:pt idx="171">
                  <c:v>0.36431029166163709</c:v>
                </c:pt>
                <c:pt idx="172">
                  <c:v>0.36395998952397057</c:v>
                </c:pt>
                <c:pt idx="173">
                  <c:v>0.36360594637507115</c:v>
                </c:pt>
                <c:pt idx="174">
                  <c:v>0.36324823193920591</c:v>
                </c:pt>
                <c:pt idx="175">
                  <c:v>0.36288693516441378</c:v>
                </c:pt>
                <c:pt idx="176">
                  <c:v>0.36252216060519299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0.43887599999999999</c:v>
                </c:pt>
                <c:pt idx="1">
                  <c:v>0.43845800000000001</c:v>
                </c:pt>
                <c:pt idx="2">
                  <c:v>0.43717299999999998</c:v>
                </c:pt>
                <c:pt idx="3">
                  <c:v>0.44048199999999998</c:v>
                </c:pt>
                <c:pt idx="4">
                  <c:v>0.43876100000000001</c:v>
                </c:pt>
                <c:pt idx="5">
                  <c:v>0.44433899999999998</c:v>
                </c:pt>
                <c:pt idx="6">
                  <c:v>0.44220900000000002</c:v>
                </c:pt>
                <c:pt idx="7">
                  <c:v>0.44572099999999998</c:v>
                </c:pt>
                <c:pt idx="8">
                  <c:v>0.43723600000000001</c:v>
                </c:pt>
                <c:pt idx="9">
                  <c:v>0.443</c:v>
                </c:pt>
                <c:pt idx="10">
                  <c:v>0.43953100000000001</c:v>
                </c:pt>
                <c:pt idx="11">
                  <c:v>0.44571899999999998</c:v>
                </c:pt>
                <c:pt idx="12">
                  <c:v>0.44124099999999999</c:v>
                </c:pt>
                <c:pt idx="13">
                  <c:v>0.43929400000000002</c:v>
                </c:pt>
                <c:pt idx="14">
                  <c:v>0.44079299999999999</c:v>
                </c:pt>
                <c:pt idx="15">
                  <c:v>0.44520500000000002</c:v>
                </c:pt>
                <c:pt idx="16">
                  <c:v>0.443496</c:v>
                </c:pt>
                <c:pt idx="17">
                  <c:v>0.43922499999999998</c:v>
                </c:pt>
                <c:pt idx="18">
                  <c:v>0.44379099999999999</c:v>
                </c:pt>
                <c:pt idx="19">
                  <c:v>0.44487199999999999</c:v>
                </c:pt>
                <c:pt idx="20">
                  <c:v>0.44429999999999997</c:v>
                </c:pt>
                <c:pt idx="21">
                  <c:v>0.44693899999999998</c:v>
                </c:pt>
                <c:pt idx="22">
                  <c:v>0.44999</c:v>
                </c:pt>
                <c:pt idx="23">
                  <c:v>0.45158300000000001</c:v>
                </c:pt>
                <c:pt idx="24">
                  <c:v>0.451347</c:v>
                </c:pt>
                <c:pt idx="25">
                  <c:v>0.45268700000000001</c:v>
                </c:pt>
                <c:pt idx="26">
                  <c:v>0.4496</c:v>
                </c:pt>
                <c:pt idx="27">
                  <c:v>0.45368199999999997</c:v>
                </c:pt>
                <c:pt idx="28">
                  <c:v>0.45871600000000001</c:v>
                </c:pt>
                <c:pt idx="29">
                  <c:v>0.458067</c:v>
                </c:pt>
                <c:pt idx="30">
                  <c:v>0.45434600000000003</c:v>
                </c:pt>
                <c:pt idx="31">
                  <c:v>0.45921699999999999</c:v>
                </c:pt>
                <c:pt idx="32">
                  <c:v>0.46184700000000001</c:v>
                </c:pt>
                <c:pt idx="33">
                  <c:v>0.46575499999999997</c:v>
                </c:pt>
                <c:pt idx="34">
                  <c:v>0.46964600000000001</c:v>
                </c:pt>
                <c:pt idx="35">
                  <c:v>0.47450999999999999</c:v>
                </c:pt>
                <c:pt idx="36">
                  <c:v>0.48042200000000002</c:v>
                </c:pt>
                <c:pt idx="37">
                  <c:v>0.49238500000000002</c:v>
                </c:pt>
                <c:pt idx="38">
                  <c:v>0.50355499999999997</c:v>
                </c:pt>
                <c:pt idx="39">
                  <c:v>0.52102199999999999</c:v>
                </c:pt>
                <c:pt idx="40">
                  <c:v>0.54471599999999998</c:v>
                </c:pt>
                <c:pt idx="41">
                  <c:v>0.57639700000000005</c:v>
                </c:pt>
                <c:pt idx="42">
                  <c:v>0.62532200000000004</c:v>
                </c:pt>
                <c:pt idx="43">
                  <c:v>0.67524799999999996</c:v>
                </c:pt>
                <c:pt idx="44">
                  <c:v>0.72712200000000005</c:v>
                </c:pt>
                <c:pt idx="45">
                  <c:v>0.77114199999999999</c:v>
                </c:pt>
                <c:pt idx="46">
                  <c:v>0.80405400000000005</c:v>
                </c:pt>
                <c:pt idx="47">
                  <c:v>0.82888399999999995</c:v>
                </c:pt>
                <c:pt idx="48">
                  <c:v>0.84453</c:v>
                </c:pt>
                <c:pt idx="49">
                  <c:v>0.85341500000000003</c:v>
                </c:pt>
                <c:pt idx="50">
                  <c:v>0.85050400000000004</c:v>
                </c:pt>
                <c:pt idx="51">
                  <c:v>0.83803799999999995</c:v>
                </c:pt>
                <c:pt idx="52">
                  <c:v>0.81257400000000002</c:v>
                </c:pt>
                <c:pt idx="53">
                  <c:v>0.76167799999999997</c:v>
                </c:pt>
                <c:pt idx="54">
                  <c:v>0.65376999999999996</c:v>
                </c:pt>
                <c:pt idx="55">
                  <c:v>0.49528</c:v>
                </c:pt>
                <c:pt idx="56">
                  <c:v>0.438581</c:v>
                </c:pt>
                <c:pt idx="57">
                  <c:v>0.43305900000000003</c:v>
                </c:pt>
                <c:pt idx="58">
                  <c:v>0.43056899999999998</c:v>
                </c:pt>
                <c:pt idx="59">
                  <c:v>0.43223899999999998</c:v>
                </c:pt>
                <c:pt idx="60">
                  <c:v>0.43193700000000002</c:v>
                </c:pt>
                <c:pt idx="61">
                  <c:v>0.43843599999999999</c:v>
                </c:pt>
                <c:pt idx="62">
                  <c:v>0.44012899999999999</c:v>
                </c:pt>
                <c:pt idx="63">
                  <c:v>0.44292700000000002</c:v>
                </c:pt>
                <c:pt idx="64">
                  <c:v>0.45628000000000002</c:v>
                </c:pt>
                <c:pt idx="65">
                  <c:v>0.46844799999999998</c:v>
                </c:pt>
                <c:pt idx="66">
                  <c:v>0.49126199999999998</c:v>
                </c:pt>
                <c:pt idx="67">
                  <c:v>0.52255399999999996</c:v>
                </c:pt>
                <c:pt idx="68">
                  <c:v>0.554033</c:v>
                </c:pt>
                <c:pt idx="69">
                  <c:v>0.58957300000000001</c:v>
                </c:pt>
                <c:pt idx="70">
                  <c:v>0.63186600000000004</c:v>
                </c:pt>
                <c:pt idx="71">
                  <c:v>0.65951199999999999</c:v>
                </c:pt>
                <c:pt idx="72">
                  <c:v>0.68274000000000001</c:v>
                </c:pt>
                <c:pt idx="73">
                  <c:v>0.70343800000000001</c:v>
                </c:pt>
                <c:pt idx="74">
                  <c:v>0.71214299999999997</c:v>
                </c:pt>
                <c:pt idx="75">
                  <c:v>0.70463500000000001</c:v>
                </c:pt>
                <c:pt idx="76">
                  <c:v>0.68749199999999999</c:v>
                </c:pt>
                <c:pt idx="77">
                  <c:v>0.64502700000000002</c:v>
                </c:pt>
                <c:pt idx="78">
                  <c:v>0.56382200000000005</c:v>
                </c:pt>
                <c:pt idx="79">
                  <c:v>0.46038800000000002</c:v>
                </c:pt>
                <c:pt idx="80">
                  <c:v>0.41387699999999999</c:v>
                </c:pt>
                <c:pt idx="81">
                  <c:v>0.40270299999999998</c:v>
                </c:pt>
                <c:pt idx="82">
                  <c:v>0.40283400000000003</c:v>
                </c:pt>
                <c:pt idx="83">
                  <c:v>0.40325100000000003</c:v>
                </c:pt>
                <c:pt idx="84">
                  <c:v>0.400808</c:v>
                </c:pt>
                <c:pt idx="85">
                  <c:v>0.40241900000000003</c:v>
                </c:pt>
                <c:pt idx="86">
                  <c:v>0.40448000000000001</c:v>
                </c:pt>
                <c:pt idx="87">
                  <c:v>0.39621800000000001</c:v>
                </c:pt>
                <c:pt idx="88">
                  <c:v>0.39310400000000001</c:v>
                </c:pt>
                <c:pt idx="89">
                  <c:v>0.39895900000000001</c:v>
                </c:pt>
                <c:pt idx="90">
                  <c:v>0.395065</c:v>
                </c:pt>
                <c:pt idx="91">
                  <c:v>0.39560299999999998</c:v>
                </c:pt>
                <c:pt idx="92">
                  <c:v>0.39563799999999999</c:v>
                </c:pt>
                <c:pt idx="93">
                  <c:v>0.39572099999999999</c:v>
                </c:pt>
                <c:pt idx="94">
                  <c:v>0.39191700000000002</c:v>
                </c:pt>
                <c:pt idx="95">
                  <c:v>0.39413100000000001</c:v>
                </c:pt>
                <c:pt idx="96">
                  <c:v>0.38733200000000001</c:v>
                </c:pt>
                <c:pt idx="97">
                  <c:v>0.39475100000000002</c:v>
                </c:pt>
                <c:pt idx="98">
                  <c:v>0.39524700000000001</c:v>
                </c:pt>
                <c:pt idx="99">
                  <c:v>0.39581499999999997</c:v>
                </c:pt>
                <c:pt idx="100">
                  <c:v>0.39460299999999998</c:v>
                </c:pt>
                <c:pt idx="101">
                  <c:v>0.39194800000000002</c:v>
                </c:pt>
                <c:pt idx="102">
                  <c:v>0.39165499999999998</c:v>
                </c:pt>
                <c:pt idx="103">
                  <c:v>0.39464500000000002</c:v>
                </c:pt>
                <c:pt idx="104">
                  <c:v>0.39362000000000003</c:v>
                </c:pt>
                <c:pt idx="105">
                  <c:v>0.39072299999999999</c:v>
                </c:pt>
                <c:pt idx="106">
                  <c:v>0.39450299999999999</c:v>
                </c:pt>
                <c:pt idx="107">
                  <c:v>0.395872</c:v>
                </c:pt>
                <c:pt idx="108">
                  <c:v>0.39852900000000002</c:v>
                </c:pt>
                <c:pt idx="109">
                  <c:v>0.403783</c:v>
                </c:pt>
                <c:pt idx="110">
                  <c:v>0.40607900000000002</c:v>
                </c:pt>
                <c:pt idx="111">
                  <c:v>0.41266799999999998</c:v>
                </c:pt>
                <c:pt idx="112">
                  <c:v>0.41299599999999997</c:v>
                </c:pt>
                <c:pt idx="113">
                  <c:v>0.41941400000000001</c:v>
                </c:pt>
                <c:pt idx="114">
                  <c:v>0.426228</c:v>
                </c:pt>
                <c:pt idx="115">
                  <c:v>0.42714600000000003</c:v>
                </c:pt>
                <c:pt idx="116">
                  <c:v>0.42387999999999998</c:v>
                </c:pt>
                <c:pt idx="117">
                  <c:v>0.42211199999999999</c:v>
                </c:pt>
                <c:pt idx="118">
                  <c:v>0.41045900000000002</c:v>
                </c:pt>
                <c:pt idx="119">
                  <c:v>0.400644</c:v>
                </c:pt>
                <c:pt idx="120">
                  <c:v>0.40050000000000002</c:v>
                </c:pt>
                <c:pt idx="121">
                  <c:v>0.38939600000000002</c:v>
                </c:pt>
                <c:pt idx="122">
                  <c:v>0.386598</c:v>
                </c:pt>
                <c:pt idx="123">
                  <c:v>0.38212299999999999</c:v>
                </c:pt>
                <c:pt idx="124">
                  <c:v>0.38531900000000002</c:v>
                </c:pt>
                <c:pt idx="125">
                  <c:v>0.380855</c:v>
                </c:pt>
                <c:pt idx="126">
                  <c:v>0.37761699999999998</c:v>
                </c:pt>
                <c:pt idx="127">
                  <c:v>0.37803900000000001</c:v>
                </c:pt>
                <c:pt idx="128">
                  <c:v>0.37786199999999998</c:v>
                </c:pt>
                <c:pt idx="129">
                  <c:v>0.37536999999999998</c:v>
                </c:pt>
                <c:pt idx="130">
                  <c:v>0.37751899999999999</c:v>
                </c:pt>
                <c:pt idx="131">
                  <c:v>0.37515900000000002</c:v>
                </c:pt>
                <c:pt idx="132">
                  <c:v>0.37392599999999998</c:v>
                </c:pt>
                <c:pt idx="133">
                  <c:v>0.37395400000000001</c:v>
                </c:pt>
                <c:pt idx="134">
                  <c:v>0.37423000000000001</c:v>
                </c:pt>
                <c:pt idx="135">
                  <c:v>0.37570500000000001</c:v>
                </c:pt>
                <c:pt idx="136">
                  <c:v>0.375224</c:v>
                </c:pt>
                <c:pt idx="137">
                  <c:v>0.37329699999999999</c:v>
                </c:pt>
                <c:pt idx="138">
                  <c:v>0.372558</c:v>
                </c:pt>
                <c:pt idx="139">
                  <c:v>0.37600099999999997</c:v>
                </c:pt>
                <c:pt idx="140">
                  <c:v>0.37970900000000002</c:v>
                </c:pt>
                <c:pt idx="141">
                  <c:v>0.38145000000000001</c:v>
                </c:pt>
                <c:pt idx="142">
                  <c:v>0.38104100000000002</c:v>
                </c:pt>
                <c:pt idx="143">
                  <c:v>0.38219599999999998</c:v>
                </c:pt>
                <c:pt idx="144">
                  <c:v>0.389293</c:v>
                </c:pt>
                <c:pt idx="145">
                  <c:v>0.39049600000000001</c:v>
                </c:pt>
                <c:pt idx="146">
                  <c:v>0.38945400000000002</c:v>
                </c:pt>
                <c:pt idx="147">
                  <c:v>0.396254</c:v>
                </c:pt>
                <c:pt idx="148">
                  <c:v>0.39509899999999998</c:v>
                </c:pt>
                <c:pt idx="149">
                  <c:v>0.39365699999999998</c:v>
                </c:pt>
                <c:pt idx="150">
                  <c:v>0.389376</c:v>
                </c:pt>
                <c:pt idx="151">
                  <c:v>0.38662200000000002</c:v>
                </c:pt>
                <c:pt idx="152">
                  <c:v>0.38438</c:v>
                </c:pt>
                <c:pt idx="153">
                  <c:v>0.37312499999999998</c:v>
                </c:pt>
                <c:pt idx="154">
                  <c:v>0.37241400000000002</c:v>
                </c:pt>
                <c:pt idx="155">
                  <c:v>0.372031</c:v>
                </c:pt>
                <c:pt idx="156">
                  <c:v>0.37143700000000002</c:v>
                </c:pt>
                <c:pt idx="157">
                  <c:v>0.36826799999999998</c:v>
                </c:pt>
                <c:pt idx="158">
                  <c:v>0.36822700000000003</c:v>
                </c:pt>
                <c:pt idx="159">
                  <c:v>0.36799599999999999</c:v>
                </c:pt>
                <c:pt idx="160">
                  <c:v>0.36549900000000002</c:v>
                </c:pt>
                <c:pt idx="161">
                  <c:v>0.36715999999999999</c:v>
                </c:pt>
                <c:pt idx="162">
                  <c:v>0.369618</c:v>
                </c:pt>
                <c:pt idx="163">
                  <c:v>0.36741299999999999</c:v>
                </c:pt>
                <c:pt idx="164">
                  <c:v>0.36614200000000002</c:v>
                </c:pt>
                <c:pt idx="165">
                  <c:v>0.36350399999999999</c:v>
                </c:pt>
                <c:pt idx="166">
                  <c:v>0.37009900000000001</c:v>
                </c:pt>
                <c:pt idx="167">
                  <c:v>0.364014</c:v>
                </c:pt>
                <c:pt idx="168">
                  <c:v>0.36588399999999999</c:v>
                </c:pt>
                <c:pt idx="169">
                  <c:v>0.36391499999999999</c:v>
                </c:pt>
                <c:pt idx="170">
                  <c:v>0.36367500000000003</c:v>
                </c:pt>
                <c:pt idx="171">
                  <c:v>0.36504599999999998</c:v>
                </c:pt>
                <c:pt idx="172">
                  <c:v>0.36244199999999999</c:v>
                </c:pt>
                <c:pt idx="173">
                  <c:v>0.36082799999999998</c:v>
                </c:pt>
                <c:pt idx="174">
                  <c:v>0.35989900000000002</c:v>
                </c:pt>
                <c:pt idx="175">
                  <c:v>0.36151899999999998</c:v>
                </c:pt>
                <c:pt idx="176">
                  <c:v>0.36354300000000001</c:v>
                </c:pt>
                <c:pt idx="177">
                  <c:v>0.36842399999999997</c:v>
                </c:pt>
                <c:pt idx="178">
                  <c:v>0.36012899999999998</c:v>
                </c:pt>
                <c:pt idx="179">
                  <c:v>0.36063299999999998</c:v>
                </c:pt>
                <c:pt idx="180">
                  <c:v>0.36004900000000001</c:v>
                </c:pt>
                <c:pt idx="181">
                  <c:v>0.35558400000000001</c:v>
                </c:pt>
                <c:pt idx="182">
                  <c:v>0.35564800000000002</c:v>
                </c:pt>
                <c:pt idx="183">
                  <c:v>0.35901100000000002</c:v>
                </c:pt>
                <c:pt idx="184">
                  <c:v>0.36080400000000001</c:v>
                </c:pt>
                <c:pt idx="185">
                  <c:v>0.35670499999999999</c:v>
                </c:pt>
                <c:pt idx="186">
                  <c:v>0.36223100000000003</c:v>
                </c:pt>
                <c:pt idx="187">
                  <c:v>0.358935</c:v>
                </c:pt>
                <c:pt idx="188">
                  <c:v>0.36001</c:v>
                </c:pt>
                <c:pt idx="189">
                  <c:v>0.35654400000000003</c:v>
                </c:pt>
                <c:pt idx="190">
                  <c:v>0.36144300000000001</c:v>
                </c:pt>
                <c:pt idx="191">
                  <c:v>0.35831400000000002</c:v>
                </c:pt>
                <c:pt idx="192">
                  <c:v>0.36210900000000001</c:v>
                </c:pt>
                <c:pt idx="193">
                  <c:v>0.35940100000000003</c:v>
                </c:pt>
                <c:pt idx="194">
                  <c:v>0.36040699999999998</c:v>
                </c:pt>
                <c:pt idx="195">
                  <c:v>0.35801899999999998</c:v>
                </c:pt>
                <c:pt idx="196">
                  <c:v>0.35873300000000002</c:v>
                </c:pt>
                <c:pt idx="197">
                  <c:v>0.35895300000000002</c:v>
                </c:pt>
                <c:pt idx="198">
                  <c:v>0.35984300000000002</c:v>
                </c:pt>
                <c:pt idx="199">
                  <c:v>0.36000700000000002</c:v>
                </c:pt>
                <c:pt idx="200">
                  <c:v>0.359593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0.43630644450717981</c:v>
                </c:pt>
                <c:pt idx="1">
                  <c:v>0.43691712413523698</c:v>
                </c:pt>
                <c:pt idx="2">
                  <c:v>0.437520492993418</c:v>
                </c:pt>
                <c:pt idx="3">
                  <c:v>0.43811546403671814</c:v>
                </c:pt>
                <c:pt idx="4">
                  <c:v>0.4387008328293403</c:v>
                </c:pt>
                <c:pt idx="5">
                  <c:v>0.43927527015574758</c:v>
                </c:pt>
                <c:pt idx="6">
                  <c:v>0.43983731532250125</c:v>
                </c:pt>
                <c:pt idx="7">
                  <c:v>0.44038537059318777</c:v>
                </c:pt>
                <c:pt idx="8">
                  <c:v>0.44091769738276554</c:v>
                </c:pt>
                <c:pt idx="9">
                  <c:v>0.44143241512314557</c:v>
                </c:pt>
                <c:pt idx="10">
                  <c:v>0.44192750416116311</c:v>
                </c:pt>
                <c:pt idx="11">
                  <c:v>0.44240081475913762</c:v>
                </c:pt>
                <c:pt idx="12">
                  <c:v>0.44285008537881498</c:v>
                </c:pt>
                <c:pt idx="13">
                  <c:v>0.44327297514307518</c:v>
                </c:pt>
                <c:pt idx="14">
                  <c:v>0.44366711795903852</c:v>
                </c:pt>
                <c:pt idx="15">
                  <c:v>0.44403020959923528</c:v>
                </c:pt>
                <c:pt idx="16">
                  <c:v>0.44436014448607353</c:v>
                </c:pt>
                <c:pt idx="17">
                  <c:v>0.44465522644456135</c:v>
                </c:pt>
                <c:pt idx="18">
                  <c:v>0.44491448765544783</c:v>
                </c:pt>
                <c:pt idx="19">
                  <c:v>0.44513816263075123</c:v>
                </c:pt>
                <c:pt idx="20">
                  <c:v>0.44532837900661554</c:v>
                </c:pt>
                <c:pt idx="21">
                  <c:v>0.44549014336440129</c:v>
                </c:pt>
                <c:pt idx="22">
                  <c:v>0.44563271616834144</c:v>
                </c:pt>
                <c:pt idx="23">
                  <c:v>0.44577148187796661</c:v>
                </c:pt>
                <c:pt idx="24">
                  <c:v>0.44593042333676935</c:v>
                </c:pt>
                <c:pt idx="25">
                  <c:v>0.44614529693806809</c:v>
                </c:pt>
                <c:pt idx="26">
                  <c:v>0.44646756874090915</c:v>
                </c:pt>
                <c:pt idx="27">
                  <c:v>0.44696910308584936</c:v>
                </c:pt>
                <c:pt idx="28">
                  <c:v>0.44774748686023602</c:v>
                </c:pt>
                <c:pt idx="29">
                  <c:v>0.44893172027029327</c:v>
                </c:pt>
                <c:pt idx="30">
                  <c:v>0.45068781089357013</c:v>
                </c:pt>
                <c:pt idx="31">
                  <c:v>0.45322358324816886</c:v>
                </c:pt>
                <c:pt idx="32">
                  <c:v>0.45679178423648231</c:v>
                </c:pt>
                <c:pt idx="33">
                  <c:v>0.46169036164878174</c:v>
                </c:pt>
                <c:pt idx="34">
                  <c:v>0.46825866623375911</c:v>
                </c:pt>
                <c:pt idx="35">
                  <c:v>0.47686833278181956</c:v>
                </c:pt>
                <c:pt idx="36">
                  <c:v>0.48790778665109252</c:v>
                </c:pt>
                <c:pt idx="37">
                  <c:v>0.50175974161496584</c:v>
                </c:pt>
                <c:pt idx="38">
                  <c:v>0.51877171995859717</c:v>
                </c:pt>
                <c:pt idx="39">
                  <c:v>0.53922051538166627</c:v>
                </c:pt>
                <c:pt idx="40">
                  <c:v>0.56327256500746992</c:v>
                </c:pt>
                <c:pt idx="41">
                  <c:v>0.59094328041842004</c:v>
                </c:pt>
                <c:pt idx="42">
                  <c:v>0.62205934817582542</c:v>
                </c:pt>
                <c:pt idx="43">
                  <c:v>0.65622865365034067</c:v>
                </c:pt>
                <c:pt idx="44">
                  <c:v>0.6928224908956836</c:v>
                </c:pt>
                <c:pt idx="45">
                  <c:v>0.73097260586330193</c:v>
                </c:pt>
                <c:pt idx="46">
                  <c:v>0.76957223622078308</c:v>
                </c:pt>
                <c:pt idx="47">
                  <c:v>0.8072069282796478</c:v>
                </c:pt>
                <c:pt idx="48">
                  <c:v>0.84174752513954365</c:v>
                </c:pt>
                <c:pt idx="49">
                  <c:v>0.86909426949426594</c:v>
                </c:pt>
                <c:pt idx="50">
                  <c:v>0.88110059451045952</c:v>
                </c:pt>
                <c:pt idx="51">
                  <c:v>0.86522361915875978</c:v>
                </c:pt>
                <c:pt idx="52">
                  <c:v>0.81063856030351489</c:v>
                </c:pt>
                <c:pt idx="53">
                  <c:v>0.72014705311894311</c:v>
                </c:pt>
                <c:pt idx="54">
                  <c:v>0.61557410128435253</c:v>
                </c:pt>
                <c:pt idx="55">
                  <c:v>0.52586221547838352</c:v>
                </c:pt>
                <c:pt idx="56">
                  <c:v>0.46783713350500883</c:v>
                </c:pt>
                <c:pt idx="57">
                  <c:v>0.43973712249174629</c:v>
                </c:pt>
                <c:pt idx="58">
                  <c:v>0.43030627280083739</c:v>
                </c:pt>
                <c:pt idx="59">
                  <c:v>0.42962745943742348</c:v>
                </c:pt>
                <c:pt idx="60">
                  <c:v>0.43272348991231535</c:v>
                </c:pt>
                <c:pt idx="61">
                  <c:v>0.43808502994567211</c:v>
                </c:pt>
                <c:pt idx="62">
                  <c:v>0.44563466565771559</c:v>
                </c:pt>
                <c:pt idx="63">
                  <c:v>0.45569119088954901</c:v>
                </c:pt>
                <c:pt idx="64">
                  <c:v>0.46862365557229591</c:v>
                </c:pt>
                <c:pt idx="65">
                  <c:v>0.48473999141642776</c:v>
                </c:pt>
                <c:pt idx="66">
                  <c:v>0.50422339115645121</c:v>
                </c:pt>
                <c:pt idx="67">
                  <c:v>0.52707488824530713</c:v>
                </c:pt>
                <c:pt idx="68">
                  <c:v>0.55306154581021827</c:v>
                </c:pt>
                <c:pt idx="69">
                  <c:v>0.58167780101215272</c:v>
                </c:pt>
                <c:pt idx="70">
                  <c:v>0.61212783258622749</c:v>
                </c:pt>
                <c:pt idx="71">
                  <c:v>0.64332730068259236</c:v>
                </c:pt>
                <c:pt idx="72">
                  <c:v>0.6738569382565287</c:v>
                </c:pt>
                <c:pt idx="73">
                  <c:v>0.70152081137195432</c:v>
                </c:pt>
                <c:pt idx="74">
                  <c:v>0.72168327617469619</c:v>
                </c:pt>
                <c:pt idx="75">
                  <c:v>0.72452871242648031</c:v>
                </c:pt>
                <c:pt idx="76">
                  <c:v>0.6963466776615761</c:v>
                </c:pt>
                <c:pt idx="77">
                  <c:v>0.63174416214436147</c:v>
                </c:pt>
                <c:pt idx="78">
                  <c:v>0.54737216566846669</c:v>
                </c:pt>
                <c:pt idx="79">
                  <c:v>0.47366377244563063</c:v>
                </c:pt>
                <c:pt idx="80">
                  <c:v>0.42901927838295739</c:v>
                </c:pt>
                <c:pt idx="81">
                  <c:v>0.40991781540934724</c:v>
                </c:pt>
                <c:pt idx="82">
                  <c:v>0.40388560624210623</c:v>
                </c:pt>
                <c:pt idx="83">
                  <c:v>0.40217815293402465</c:v>
                </c:pt>
                <c:pt idx="84">
                  <c:v>0.40143438440773482</c:v>
                </c:pt>
                <c:pt idx="85">
                  <c:v>0.40084078975973647</c:v>
                </c:pt>
                <c:pt idx="86">
                  <c:v>0.4002669716347384</c:v>
                </c:pt>
                <c:pt idx="87">
                  <c:v>0.39969854834607532</c:v>
                </c:pt>
                <c:pt idx="88">
                  <c:v>0.39913418741256179</c:v>
                </c:pt>
                <c:pt idx="89">
                  <c:v>0.39857356636645586</c:v>
                </c:pt>
                <c:pt idx="90">
                  <c:v>0.39801643778659451</c:v>
                </c:pt>
                <c:pt idx="91">
                  <c:v>0.39746258757015834</c:v>
                </c:pt>
                <c:pt idx="92">
                  <c:v>0.39691185224364883</c:v>
                </c:pt>
                <c:pt idx="93">
                  <c:v>0.3963641622265206</c:v>
                </c:pt>
                <c:pt idx="94">
                  <c:v>0.39581963431485906</c:v>
                </c:pt>
                <c:pt idx="95">
                  <c:v>0.39527875873969154</c:v>
                </c:pt>
                <c:pt idx="96">
                  <c:v>0.39474275778660722</c:v>
                </c:pt>
                <c:pt idx="97">
                  <c:v>0.39421423652305448</c:v>
                </c:pt>
                <c:pt idx="98">
                  <c:v>0.39369829698879255</c:v>
                </c:pt>
                <c:pt idx="99">
                  <c:v>0.3932043300050449</c:v>
                </c:pt>
                <c:pt idx="100">
                  <c:v>0.39274870268597467</c:v>
                </c:pt>
                <c:pt idx="101">
                  <c:v>0.39235847665118662</c:v>
                </c:pt>
                <c:pt idx="102">
                  <c:v>0.39207606349810054</c:v>
                </c:pt>
                <c:pt idx="103">
                  <c:v>0.39196430307831531</c:v>
                </c:pt>
                <c:pt idx="104">
                  <c:v>0.39211083742266101</c:v>
                </c:pt>
                <c:pt idx="105">
                  <c:v>0.39262994119653005</c:v>
                </c:pt>
                <c:pt idx="106">
                  <c:v>0.39365936390161504</c:v>
                </c:pt>
                <c:pt idx="107">
                  <c:v>0.3953495026319585</c:v>
                </c:pt>
                <c:pt idx="108">
                  <c:v>0.39784247210843376</c:v>
                </c:pt>
                <c:pt idx="109">
                  <c:v>0.40123901024046654</c:v>
                </c:pt>
                <c:pt idx="110">
                  <c:v>0.40555085502124005</c:v>
                </c:pt>
                <c:pt idx="111">
                  <c:v>0.41063569263456223</c:v>
                </c:pt>
                <c:pt idx="112">
                  <c:v>0.41611657874970293</c:v>
                </c:pt>
                <c:pt idx="113">
                  <c:v>0.42130965083898081</c:v>
                </c:pt>
                <c:pt idx="114">
                  <c:v>0.42522686811110949</c:v>
                </c:pt>
                <c:pt idx="115">
                  <c:v>0.42675067374849823</c:v>
                </c:pt>
                <c:pt idx="116">
                  <c:v>0.42502120250729136</c:v>
                </c:pt>
                <c:pt idx="117">
                  <c:v>0.41990249343034197</c:v>
                </c:pt>
                <c:pt idx="118">
                  <c:v>0.41222346608318788</c:v>
                </c:pt>
                <c:pt idx="119">
                  <c:v>0.40354192576854497</c:v>
                </c:pt>
                <c:pt idx="120">
                  <c:v>0.39550558403999775</c:v>
                </c:pt>
                <c:pt idx="121">
                  <c:v>0.38920863671482125</c:v>
                </c:pt>
                <c:pt idx="122">
                  <c:v>0.38493364776690664</c:v>
                </c:pt>
                <c:pt idx="123">
                  <c:v>0.38233962286376988</c:v>
                </c:pt>
                <c:pt idx="124">
                  <c:v>0.38084876149894376</c:v>
                </c:pt>
                <c:pt idx="125">
                  <c:v>0.37995136444717525</c:v>
                </c:pt>
                <c:pt idx="126">
                  <c:v>0.37932113240537113</c:v>
                </c:pt>
                <c:pt idx="127">
                  <c:v>0.37879357059508606</c:v>
                </c:pt>
                <c:pt idx="128">
                  <c:v>0.37830120027675002</c:v>
                </c:pt>
                <c:pt idx="129">
                  <c:v>0.37782119416152898</c:v>
                </c:pt>
                <c:pt idx="130">
                  <c:v>0.37734725484024523</c:v>
                </c:pt>
                <c:pt idx="131">
                  <c:v>0.37687818760630531</c:v>
                </c:pt>
                <c:pt idx="132">
                  <c:v>0.37641434102623189</c:v>
                </c:pt>
                <c:pt idx="133">
                  <c:v>0.37595711197052323</c:v>
                </c:pt>
                <c:pt idx="134">
                  <c:v>0.37550996939280373</c:v>
                </c:pt>
                <c:pt idx="135">
                  <c:v>0.37508118515278077</c:v>
                </c:pt>
                <c:pt idx="136">
                  <c:v>0.37468931771208019</c:v>
                </c:pt>
                <c:pt idx="137">
                  <c:v>0.37437268506080557</c:v>
                </c:pt>
                <c:pt idx="138">
                  <c:v>0.37420303854223036</c:v>
                </c:pt>
                <c:pt idx="139">
                  <c:v>0.37430045261677558</c:v>
                </c:pt>
                <c:pt idx="140">
                  <c:v>0.37484072507270283</c:v>
                </c:pt>
                <c:pt idx="141">
                  <c:v>0.37604029258860949</c:v>
                </c:pt>
                <c:pt idx="142">
                  <c:v>0.37810239116042382</c:v>
                </c:pt>
                <c:pt idx="143">
                  <c:v>0.38111960140982604</c:v>
                </c:pt>
                <c:pt idx="144">
                  <c:v>0.38495534193569847</c:v>
                </c:pt>
                <c:pt idx="145">
                  <c:v>0.38916043838903008</c:v>
                </c:pt>
                <c:pt idx="146">
                  <c:v>0.39299541778183067</c:v>
                </c:pt>
                <c:pt idx="147">
                  <c:v>0.39559845442801128</c:v>
                </c:pt>
                <c:pt idx="148">
                  <c:v>0.39626262915921501</c:v>
                </c:pt>
                <c:pt idx="149">
                  <c:v>0.39470573406186887</c:v>
                </c:pt>
                <c:pt idx="150">
                  <c:v>0.39119336163114427</c:v>
                </c:pt>
                <c:pt idx="151">
                  <c:v>0.38644273079674601</c:v>
                </c:pt>
                <c:pt idx="152">
                  <c:v>0.38135452128839992</c:v>
                </c:pt>
                <c:pt idx="153">
                  <c:v>0.3767108445452218</c:v>
                </c:pt>
                <c:pt idx="154">
                  <c:v>0.37297829552666883</c:v>
                </c:pt>
                <c:pt idx="155">
                  <c:v>0.37027531612942743</c:v>
                </c:pt>
                <c:pt idx="156">
                  <c:v>0.36846822869150231</c:v>
                </c:pt>
                <c:pt idx="157">
                  <c:v>0.36731197150264067</c:v>
                </c:pt>
                <c:pt idx="158">
                  <c:v>0.36656353116404827</c:v>
                </c:pt>
                <c:pt idx="159">
                  <c:v>0.36603909727857137</c:v>
                </c:pt>
                <c:pt idx="160">
                  <c:v>0.36562337298559561</c:v>
                </c:pt>
                <c:pt idx="161">
                  <c:v>0.36525424750357599</c:v>
                </c:pt>
                <c:pt idx="162">
                  <c:v>0.3649024161607714</c:v>
                </c:pt>
                <c:pt idx="163">
                  <c:v>0.36455558031403906</c:v>
                </c:pt>
                <c:pt idx="164">
                  <c:v>0.36420905392500724</c:v>
                </c:pt>
                <c:pt idx="165">
                  <c:v>0.36386114729223595</c:v>
                </c:pt>
                <c:pt idx="166">
                  <c:v>0.36351122919340373</c:v>
                </c:pt>
                <c:pt idx="167">
                  <c:v>0.36315901899599007</c:v>
                </c:pt>
                <c:pt idx="168">
                  <c:v>0.36280435827948015</c:v>
                </c:pt>
                <c:pt idx="169">
                  <c:v>0.36244714414411683</c:v>
                </c:pt>
                <c:pt idx="170">
                  <c:v>0.36208731015957191</c:v>
                </c:pt>
                <c:pt idx="171">
                  <c:v>0.36172481963937181</c:v>
                </c:pt>
                <c:pt idx="172">
                  <c:v>0.36135966173086498</c:v>
                </c:pt>
                <c:pt idx="173">
                  <c:v>0.36099184811127466</c:v>
                </c:pt>
                <c:pt idx="174">
                  <c:v>0.36062140987645336</c:v>
                </c:pt>
                <c:pt idx="175">
                  <c:v>0.36024839458820818</c:v>
                </c:pt>
                <c:pt idx="176">
                  <c:v>0.35987286350724879</c:v>
                </c:pt>
                <c:pt idx="177">
                  <c:v>0.35949488903829824</c:v>
                </c:pt>
                <c:pt idx="178">
                  <c:v>0.35911455240417522</c:v>
                </c:pt>
                <c:pt idx="179">
                  <c:v>0.3587319415561695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0.43630644442488176</c:v>
                </c:pt>
                <c:pt idx="1">
                  <c:v>0.43691712394496363</c:v>
                </c:pt>
                <c:pt idx="2">
                  <c:v>0.43752049256042747</c:v>
                </c:pt>
                <c:pt idx="3">
                  <c:v>0.4381154630668988</c:v>
                </c:pt>
                <c:pt idx="4">
                  <c:v>0.43870083069130289</c:v>
                </c:pt>
                <c:pt idx="5">
                  <c:v>0.43927526551645502</c:v>
                </c:pt>
                <c:pt idx="6">
                  <c:v>0.43983730541417698</c:v>
                </c:pt>
                <c:pt idx="7">
                  <c:v>0.44038534976455995</c:v>
                </c:pt>
                <c:pt idx="8">
                  <c:v>0.44091765428714808</c:v>
                </c:pt>
                <c:pt idx="9">
                  <c:v>0.44143232735891463</c:v>
                </c:pt>
                <c:pt idx="10">
                  <c:v>0.4419273282416587</c:v>
                </c:pt>
                <c:pt idx="11">
                  <c:v>0.44240046768485758</c:v>
                </c:pt>
                <c:pt idx="12">
                  <c:v>0.44284941140524298</c:v>
                </c:pt>
                <c:pt idx="13">
                  <c:v>0.44327168696678826</c:v>
                </c:pt>
                <c:pt idx="14">
                  <c:v>0.44366469458902008</c:v>
                </c:pt>
                <c:pt idx="15">
                  <c:v>0.44402572239168181</c:v>
                </c:pt>
                <c:pt idx="16">
                  <c:v>0.44435196653359094</c:v>
                </c:pt>
                <c:pt idx="17">
                  <c:v>0.44464055661714041</c:v>
                </c:pt>
                <c:pt idx="18">
                  <c:v>0.44488858660224784</c:v>
                </c:pt>
                <c:pt idx="19">
                  <c:v>0.44509315130131072</c:v>
                </c:pt>
                <c:pt idx="20">
                  <c:v>0.44525138830915345</c:v>
                </c:pt>
                <c:pt idx="21">
                  <c:v>0.4453605249618523</c:v>
                </c:pt>
                <c:pt idx="22">
                  <c:v>0.44541792962296767</c:v>
                </c:pt>
                <c:pt idx="23">
                  <c:v>0.44542116627736711</c:v>
                </c:pt>
                <c:pt idx="24">
                  <c:v>0.44536805108905037</c:v>
                </c:pt>
                <c:pt idx="25">
                  <c:v>0.44525670927257466</c:v>
                </c:pt>
                <c:pt idx="26">
                  <c:v>0.44508563036395404</c:v>
                </c:pt>
                <c:pt idx="27">
                  <c:v>0.4448537197841661</c:v>
                </c:pt>
                <c:pt idx="28">
                  <c:v>0.44456034449367182</c:v>
                </c:pt>
                <c:pt idx="29">
                  <c:v>0.44420537056254972</c:v>
                </c:pt>
                <c:pt idx="30">
                  <c:v>0.44378919064345379</c:v>
                </c:pt>
                <c:pt idx="31">
                  <c:v>0.44331273963858359</c:v>
                </c:pt>
                <c:pt idx="32">
                  <c:v>0.44277749728948229</c:v>
                </c:pt>
                <c:pt idx="33">
                  <c:v>0.44218547696855559</c:v>
                </c:pt>
                <c:pt idx="34">
                  <c:v>0.44153920057984453</c:v>
                </c:pt>
                <c:pt idx="35">
                  <c:v>0.44084166013999254</c:v>
                </c:pt>
                <c:pt idx="36">
                  <c:v>0.44009626725895812</c:v>
                </c:pt>
                <c:pt idx="37">
                  <c:v>0.4393067923238157</c:v>
                </c:pt>
                <c:pt idx="38">
                  <c:v>0.43847729566304966</c:v>
                </c:pt>
                <c:pt idx="39">
                  <c:v>0.4376120532982703</c:v>
                </c:pt>
                <c:pt idx="40">
                  <c:v>0.43671548005429411</c:v>
                </c:pt>
                <c:pt idx="41">
                  <c:v>0.43579205279174049</c:v>
                </c:pt>
                <c:pt idx="42">
                  <c:v>0.43484623635889452</c:v>
                </c:pt>
                <c:pt idx="43">
                  <c:v>0.43388241455514531</c:v>
                </c:pt>
                <c:pt idx="44">
                  <c:v>0.43290482799018298</c:v>
                </c:pt>
                <c:pt idx="45">
                  <c:v>0.431917520250098</c:v>
                </c:pt>
                <c:pt idx="46">
                  <c:v>0.43092429328320558</c:v>
                </c:pt>
                <c:pt idx="47">
                  <c:v>0.42992867243134597</c:v>
                </c:pt>
                <c:pt idx="48">
                  <c:v>0.42893388108693092</c:v>
                </c:pt>
                <c:pt idx="49">
                  <c:v>0.42794282457445765</c:v>
                </c:pt>
                <c:pt idx="50">
                  <c:v>0.42695808255125828</c:v>
                </c:pt>
                <c:pt idx="51">
                  <c:v>0.4259819090012999</c:v>
                </c:pt>
                <c:pt idx="52">
                  <c:v>0.42501623875622002</c:v>
                </c:pt>
                <c:pt idx="53">
                  <c:v>0.42406269941231761</c:v>
                </c:pt>
                <c:pt idx="54">
                  <c:v>0.42312262751013541</c:v>
                </c:pt>
                <c:pt idx="55">
                  <c:v>0.42219708789179167</c:v>
                </c:pt>
                <c:pt idx="56">
                  <c:v>0.42128689523713764</c:v>
                </c:pt>
                <c:pt idx="57">
                  <c:v>0.42039263689054562</c:v>
                </c:pt>
                <c:pt idx="58">
                  <c:v>0.41951469621454146</c:v>
                </c:pt>
                <c:pt idx="59">
                  <c:v>0.41865327583530854</c:v>
                </c:pt>
                <c:pt idx="60">
                  <c:v>0.41780842027108894</c:v>
                </c:pt>
                <c:pt idx="61">
                  <c:v>0.4169800375524329</c:v>
                </c:pt>
                <c:pt idx="62">
                  <c:v>0.41616791954965271</c:v>
                </c:pt>
                <c:pt idx="63">
                  <c:v>0.41537176081579202</c:v>
                </c:pt>
                <c:pt idx="64">
                  <c:v>0.41459117583219357</c:v>
                </c:pt>
                <c:pt idx="65">
                  <c:v>0.41382571460855089</c:v>
                </c:pt>
                <c:pt idx="66">
                  <c:v>0.4130748766409828</c:v>
                </c:pt>
                <c:pt idx="67">
                  <c:v>0.41233812327142189</c:v>
                </c:pt>
                <c:pt idx="68">
                  <c:v>0.41161488852092776</c:v>
                </c:pt>
                <c:pt idx="69">
                  <c:v>0.4109045884899491</c:v>
                </c:pt>
                <c:pt idx="70">
                  <c:v>0.41020662943158287</c:v>
                </c:pt>
                <c:pt idx="71">
                  <c:v>0.40952041461092825</c:v>
                </c:pt>
                <c:pt idx="72">
                  <c:v>0.40884535006597333</c:v>
                </c:pt>
                <c:pt idx="73">
                  <c:v>0.40818084938420873</c:v>
                </c:pt>
                <c:pt idx="74">
                  <c:v>0.40752633760527102</c:v>
                </c:pt>
                <c:pt idx="75">
                  <c:v>0.4068812543541851</c:v>
                </c:pt>
                <c:pt idx="76">
                  <c:v>0.40624505630282182</c:v>
                </c:pt>
                <c:pt idx="77">
                  <c:v>0.40561721904954456</c:v>
                </c:pt>
                <c:pt idx="78">
                  <c:v>0.4049972384990661</c:v>
                </c:pt>
                <c:pt idx="79">
                  <c:v>0.40438463181658174</c:v>
                </c:pt>
                <c:pt idx="80">
                  <c:v>0.40377893802250409</c:v>
                </c:pt>
                <c:pt idx="81">
                  <c:v>0.40317971828674598</c:v>
                </c:pt>
                <c:pt idx="82">
                  <c:v>0.40258655597458864</c:v>
                </c:pt>
                <c:pt idx="83">
                  <c:v>0.40199905648978546</c:v>
                </c:pt>
                <c:pt idx="84">
                  <c:v>0.40141684695471891</c:v>
                </c:pt>
                <c:pt idx="85">
                  <c:v>0.40083957576215612</c:v>
                </c:pt>
                <c:pt idx="86">
                  <c:v>0.40026691202841874</c:v>
                </c:pt>
                <c:pt idx="87">
                  <c:v>0.39969854497358132</c:v>
                </c:pt>
                <c:pt idx="88">
                  <c:v>0.39913418325060046</c:v>
                </c:pt>
                <c:pt idx="89">
                  <c:v>0.39857355424202107</c:v>
                </c:pt>
                <c:pt idx="90">
                  <c:v>0.39801640334007199</c:v>
                </c:pt>
                <c:pt idx="91">
                  <c:v>0.39746249322350602</c:v>
                </c:pt>
                <c:pt idx="92">
                  <c:v>0.39691160314242446</c:v>
                </c:pt>
                <c:pt idx="93">
                  <c:v>0.39636352822052207</c:v>
                </c:pt>
                <c:pt idx="94">
                  <c:v>0.39581807878264835</c:v>
                </c:pt>
                <c:pt idx="95">
                  <c:v>0.395275079714283</c:v>
                </c:pt>
                <c:pt idx="96">
                  <c:v>0.39473436985843469</c:v>
                </c:pt>
                <c:pt idx="97">
                  <c:v>0.39419580145456246</c:v>
                </c:pt>
                <c:pt idx="98">
                  <c:v>0.39365923962336363</c:v>
                </c:pt>
                <c:pt idx="99">
                  <c:v>0.39312456190064393</c:v>
                </c:pt>
                <c:pt idx="100">
                  <c:v>0.39259165782297217</c:v>
                </c:pt>
                <c:pt idx="101">
                  <c:v>0.39206042856738255</c:v>
                </c:pt>
                <c:pt idx="102">
                  <c:v>0.39153078664702134</c:v>
                </c:pt>
                <c:pt idx="103">
                  <c:v>0.39100265566430809</c:v>
                </c:pt>
                <c:pt idx="104">
                  <c:v>0.39047597012287572</c:v>
                </c:pt>
                <c:pt idx="105">
                  <c:v>0.3899506752992542</c:v>
                </c:pt>
                <c:pt idx="106">
                  <c:v>0.3894267271749362</c:v>
                </c:pt>
                <c:pt idx="107">
                  <c:v>0.38890409242909685</c:v>
                </c:pt>
                <c:pt idx="108">
                  <c:v>0.38838274849179988</c:v>
                </c:pt>
                <c:pt idx="109">
                  <c:v>0.38786268365698823</c:v>
                </c:pt>
                <c:pt idx="110">
                  <c:v>0.38734389725389728</c:v>
                </c:pt>
                <c:pt idx="111">
                  <c:v>0.38682639987470629</c:v>
                </c:pt>
                <c:pt idx="112">
                  <c:v>0.38631021365523732</c:v>
                </c:pt>
                <c:pt idx="113">
                  <c:v>0.38579537260427188</c:v>
                </c:pt>
                <c:pt idx="114">
                  <c:v>0.38528192297555752</c:v>
                </c:pt>
                <c:pt idx="115">
                  <c:v>0.3847699236747798</c:v>
                </c:pt>
                <c:pt idx="116">
                  <c:v>0.38425944669165008</c:v>
                </c:pt>
                <c:pt idx="117">
                  <c:v>0.38375057754477521</c:v>
                </c:pt>
                <c:pt idx="118">
                  <c:v>0.3832434157241138</c:v>
                </c:pt>
                <c:pt idx="119">
                  <c:v>0.38273807511258623</c:v>
                </c:pt>
                <c:pt idx="120">
                  <c:v>0.3822346843647943</c:v>
                </c:pt>
                <c:pt idx="121">
                  <c:v>0.38173338721687589</c:v>
                </c:pt>
                <c:pt idx="122">
                  <c:v>0.38123434269733353</c:v>
                </c:pt>
                <c:pt idx="123">
                  <c:v>0.38073772520436194</c:v>
                </c:pt>
                <c:pt idx="124">
                  <c:v>0.38024372441092114</c:v>
                </c:pt>
                <c:pt idx="125">
                  <c:v>0.37975254495480171</c:v>
                </c:pt>
                <c:pt idx="126">
                  <c:v>0.37926440586750038</c:v>
                </c:pt>
                <c:pt idx="127">
                  <c:v>0.37877953969325218</c:v>
                </c:pt>
                <c:pt idx="128">
                  <c:v>0.37829819124849795</c:v>
                </c:pt>
                <c:pt idx="129">
                  <c:v>0.37782061597291555</c:v>
                </c:pt>
                <c:pt idx="130">
                  <c:v>0.37734707782647614</c:v>
                </c:pt>
                <c:pt idx="131">
                  <c:v>0.37687784669338287</c:v>
                </c:pt>
                <c:pt idx="132">
                  <c:v>0.37641319526374961</c:v>
                </c:pt>
                <c:pt idx="133">
                  <c:v>0.37595339537795425</c:v>
                </c:pt>
                <c:pt idx="134">
                  <c:v>0.37549871383702293</c:v>
                </c:pt>
                <c:pt idx="135">
                  <c:v>0.37504940770522915</c:v>
                </c:pt>
                <c:pt idx="136">
                  <c:v>0.37460571915797969</c:v>
                </c:pt>
                <c:pt idx="137">
                  <c:v>0.3741678699582916</c:v>
                </c:pt>
                <c:pt idx="138">
                  <c:v>0.37373605567745927</c:v>
                </c:pt>
                <c:pt idx="139">
                  <c:v>0.37331043980812595</c:v>
                </c:pt>
                <c:pt idx="140">
                  <c:v>0.37289114794862011</c:v>
                </c:pt>
                <c:pt idx="141">
                  <c:v>0.37247826226344621</c:v>
                </c:pt>
                <c:pt idx="142">
                  <c:v>0.37207181644336262</c:v>
                </c:pt>
                <c:pt idx="143">
                  <c:v>0.37167179139671802</c:v>
                </c:pt>
                <c:pt idx="144">
                  <c:v>0.371278111899222</c:v>
                </c:pt>
                <c:pt idx="145">
                  <c:v>0.37089064441038483</c:v>
                </c:pt>
                <c:pt idx="146">
                  <c:v>0.37050919623082662</c:v>
                </c:pt>
                <c:pt idx="147">
                  <c:v>0.3701335161262157</c:v>
                </c:pt>
                <c:pt idx="148">
                  <c:v>0.36976329648286232</c:v>
                </c:pt>
                <c:pt idx="149">
                  <c:v>0.36939817699050737</c:v>
                </c:pt>
                <c:pt idx="150">
                  <c:v>0.36903774977429438</c:v>
                </c:pt>
                <c:pt idx="151">
                  <c:v>0.36868156582573441</c:v>
                </c:pt>
                <c:pt idx="152">
                  <c:v>0.36832914251727222</c:v>
                </c:pt>
                <c:pt idx="153">
                  <c:v>0.36797997193202581</c:v>
                </c:pt>
                <c:pt idx="154">
                  <c:v>0.36763352970353091</c:v>
                </c:pt>
                <c:pt idx="155">
                  <c:v>0.36728928404252081</c:v>
                </c:pt>
                <c:pt idx="156">
                  <c:v>0.36694670462978429</c:v>
                </c:pt>
                <c:pt idx="157">
                  <c:v>0.3666052710750069</c:v>
                </c:pt>
                <c:pt idx="158">
                  <c:v>0.36626448067864698</c:v>
                </c:pt>
                <c:pt idx="159">
                  <c:v>0.36592385528348226</c:v>
                </c:pt>
                <c:pt idx="160">
                  <c:v>0.36558294705992844</c:v>
                </c:pt>
                <c:pt idx="161">
                  <c:v>0.36524134312978124</c:v>
                </c:pt>
                <c:pt idx="162">
                  <c:v>0.36489866899219686</c:v>
                </c:pt>
                <c:pt idx="163">
                  <c:v>0.36455459076971697</c:v>
                </c:pt>
                <c:pt idx="164">
                  <c:v>0.36420881633813029</c:v>
                </c:pt>
                <c:pt idx="165">
                  <c:v>0.36386109544020129</c:v>
                </c:pt>
                <c:pt idx="166">
                  <c:v>0.36351121890906296</c:v>
                </c:pt>
                <c:pt idx="167">
                  <c:v>0.3631590171425671</c:v>
                </c:pt>
                <c:pt idx="168">
                  <c:v>0.3628043579760295</c:v>
                </c:pt>
                <c:pt idx="169">
                  <c:v>0.36244714409898821</c:v>
                </c:pt>
                <c:pt idx="170">
                  <c:v>0.36208731015347645</c:v>
                </c:pt>
                <c:pt idx="171">
                  <c:v>0.36172481963862413</c:v>
                </c:pt>
                <c:pt idx="172">
                  <c:v>0.36135966173078171</c:v>
                </c:pt>
                <c:pt idx="173">
                  <c:v>0.36099184811126622</c:v>
                </c:pt>
                <c:pt idx="174">
                  <c:v>0.36062140987645258</c:v>
                </c:pt>
                <c:pt idx="175">
                  <c:v>0.36024839458820812</c:v>
                </c:pt>
                <c:pt idx="176">
                  <c:v>0.35987286350724879</c:v>
                </c:pt>
                <c:pt idx="177">
                  <c:v>0.35949488903829824</c:v>
                </c:pt>
                <c:pt idx="178">
                  <c:v>0.35911455240417522</c:v>
                </c:pt>
                <c:pt idx="179">
                  <c:v>0.3587319415561695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0.43648999999999999</c:v>
                </c:pt>
                <c:pt idx="1">
                  <c:v>0.43522899999999998</c:v>
                </c:pt>
                <c:pt idx="2">
                  <c:v>0.435442</c:v>
                </c:pt>
                <c:pt idx="3">
                  <c:v>0.43334</c:v>
                </c:pt>
                <c:pt idx="4">
                  <c:v>0.43275000000000002</c:v>
                </c:pt>
                <c:pt idx="5">
                  <c:v>0.43121700000000002</c:v>
                </c:pt>
                <c:pt idx="6">
                  <c:v>0.434894</c:v>
                </c:pt>
                <c:pt idx="7">
                  <c:v>0.43354500000000001</c:v>
                </c:pt>
                <c:pt idx="8">
                  <c:v>0.43807400000000002</c:v>
                </c:pt>
                <c:pt idx="9">
                  <c:v>0.43421399999999999</c:v>
                </c:pt>
                <c:pt idx="10">
                  <c:v>0.431751</c:v>
                </c:pt>
                <c:pt idx="11">
                  <c:v>0.43599100000000002</c:v>
                </c:pt>
                <c:pt idx="12">
                  <c:v>0.435805</c:v>
                </c:pt>
                <c:pt idx="13">
                  <c:v>0.43490000000000001</c:v>
                </c:pt>
                <c:pt idx="14">
                  <c:v>0.43478600000000001</c:v>
                </c:pt>
                <c:pt idx="15">
                  <c:v>0.43701699999999999</c:v>
                </c:pt>
                <c:pt idx="16">
                  <c:v>0.43576199999999998</c:v>
                </c:pt>
                <c:pt idx="17">
                  <c:v>0.435309</c:v>
                </c:pt>
                <c:pt idx="18">
                  <c:v>0.43437199999999998</c:v>
                </c:pt>
                <c:pt idx="19">
                  <c:v>0.433888</c:v>
                </c:pt>
                <c:pt idx="20">
                  <c:v>0.43838700000000003</c:v>
                </c:pt>
                <c:pt idx="21">
                  <c:v>0.43810900000000003</c:v>
                </c:pt>
                <c:pt idx="22">
                  <c:v>0.44247399999999998</c:v>
                </c:pt>
                <c:pt idx="23">
                  <c:v>0.43741600000000003</c:v>
                </c:pt>
                <c:pt idx="24">
                  <c:v>0.44035800000000003</c:v>
                </c:pt>
                <c:pt idx="25">
                  <c:v>0.43840899999999999</c:v>
                </c:pt>
                <c:pt idx="26">
                  <c:v>0.44108700000000001</c:v>
                </c:pt>
                <c:pt idx="27">
                  <c:v>0.44444600000000001</c:v>
                </c:pt>
                <c:pt idx="28">
                  <c:v>0.44518999999999997</c:v>
                </c:pt>
                <c:pt idx="29">
                  <c:v>0.44845600000000002</c:v>
                </c:pt>
                <c:pt idx="30">
                  <c:v>0.44881500000000002</c:v>
                </c:pt>
                <c:pt idx="31">
                  <c:v>0.45150600000000002</c:v>
                </c:pt>
                <c:pt idx="32">
                  <c:v>0.45769100000000001</c:v>
                </c:pt>
                <c:pt idx="33">
                  <c:v>0.45628000000000002</c:v>
                </c:pt>
                <c:pt idx="34">
                  <c:v>0.46139200000000002</c:v>
                </c:pt>
                <c:pt idx="35">
                  <c:v>0.46285100000000001</c:v>
                </c:pt>
                <c:pt idx="36">
                  <c:v>0.470773</c:v>
                </c:pt>
                <c:pt idx="37">
                  <c:v>0.47789799999999999</c:v>
                </c:pt>
                <c:pt idx="38">
                  <c:v>0.49098199999999997</c:v>
                </c:pt>
                <c:pt idx="39">
                  <c:v>0.50097899999999995</c:v>
                </c:pt>
                <c:pt idx="40">
                  <c:v>0.52036099999999996</c:v>
                </c:pt>
                <c:pt idx="41">
                  <c:v>0.54273400000000005</c:v>
                </c:pt>
                <c:pt idx="42">
                  <c:v>0.57741600000000004</c:v>
                </c:pt>
                <c:pt idx="43">
                  <c:v>0.62382899999999997</c:v>
                </c:pt>
                <c:pt idx="44">
                  <c:v>0.67477600000000004</c:v>
                </c:pt>
                <c:pt idx="45">
                  <c:v>0.72251299999999996</c:v>
                </c:pt>
                <c:pt idx="46">
                  <c:v>0.770953</c:v>
                </c:pt>
                <c:pt idx="47">
                  <c:v>0.80484299999999998</c:v>
                </c:pt>
                <c:pt idx="48">
                  <c:v>0.82886899999999997</c:v>
                </c:pt>
                <c:pt idx="49">
                  <c:v>0.84081799999999995</c:v>
                </c:pt>
                <c:pt idx="50">
                  <c:v>0.84907500000000002</c:v>
                </c:pt>
                <c:pt idx="51">
                  <c:v>0.84680999999999995</c:v>
                </c:pt>
                <c:pt idx="52">
                  <c:v>0.83618700000000001</c:v>
                </c:pt>
                <c:pt idx="53">
                  <c:v>0.81042700000000001</c:v>
                </c:pt>
                <c:pt idx="54">
                  <c:v>0.75769399999999998</c:v>
                </c:pt>
                <c:pt idx="55">
                  <c:v>0.64377200000000001</c:v>
                </c:pt>
                <c:pt idx="56">
                  <c:v>0.48342099999999999</c:v>
                </c:pt>
                <c:pt idx="57">
                  <c:v>0.427338</c:v>
                </c:pt>
                <c:pt idx="58">
                  <c:v>0.41796100000000003</c:v>
                </c:pt>
                <c:pt idx="59">
                  <c:v>0.42179699999999998</c:v>
                </c:pt>
                <c:pt idx="60">
                  <c:v>0.41394900000000001</c:v>
                </c:pt>
                <c:pt idx="61">
                  <c:v>0.41699000000000003</c:v>
                </c:pt>
                <c:pt idx="62">
                  <c:v>0.41953499999999999</c:v>
                </c:pt>
                <c:pt idx="63">
                  <c:v>0.42488799999999999</c:v>
                </c:pt>
                <c:pt idx="64">
                  <c:v>0.42657499999999998</c:v>
                </c:pt>
                <c:pt idx="65">
                  <c:v>0.44430799999999998</c:v>
                </c:pt>
                <c:pt idx="66">
                  <c:v>0.45578200000000002</c:v>
                </c:pt>
                <c:pt idx="67">
                  <c:v>0.47614600000000001</c:v>
                </c:pt>
                <c:pt idx="68">
                  <c:v>0.50489200000000001</c:v>
                </c:pt>
                <c:pt idx="69">
                  <c:v>0.54220500000000005</c:v>
                </c:pt>
                <c:pt idx="70">
                  <c:v>0.58014200000000005</c:v>
                </c:pt>
                <c:pt idx="71">
                  <c:v>0.61301499999999998</c:v>
                </c:pt>
                <c:pt idx="72">
                  <c:v>0.64645300000000006</c:v>
                </c:pt>
                <c:pt idx="73">
                  <c:v>0.670265</c:v>
                </c:pt>
                <c:pt idx="74">
                  <c:v>0.68985700000000005</c:v>
                </c:pt>
                <c:pt idx="75">
                  <c:v>0.69936900000000002</c:v>
                </c:pt>
                <c:pt idx="76">
                  <c:v>0.70234700000000005</c:v>
                </c:pt>
                <c:pt idx="77">
                  <c:v>0.68879900000000005</c:v>
                </c:pt>
                <c:pt idx="78">
                  <c:v>0.65446599999999999</c:v>
                </c:pt>
                <c:pt idx="79">
                  <c:v>0.59431900000000004</c:v>
                </c:pt>
                <c:pt idx="80">
                  <c:v>0.49131999999999998</c:v>
                </c:pt>
                <c:pt idx="81">
                  <c:v>0.413966</c:v>
                </c:pt>
                <c:pt idx="82">
                  <c:v>0.39647700000000002</c:v>
                </c:pt>
                <c:pt idx="83">
                  <c:v>0.39327600000000001</c:v>
                </c:pt>
                <c:pt idx="84">
                  <c:v>0.39457199999999998</c:v>
                </c:pt>
                <c:pt idx="85">
                  <c:v>0.39291599999999999</c:v>
                </c:pt>
                <c:pt idx="86">
                  <c:v>0.39077699999999999</c:v>
                </c:pt>
                <c:pt idx="87">
                  <c:v>0.38896599999999998</c:v>
                </c:pt>
                <c:pt idx="88">
                  <c:v>0.38991999999999999</c:v>
                </c:pt>
                <c:pt idx="89">
                  <c:v>0.38976899999999998</c:v>
                </c:pt>
                <c:pt idx="90">
                  <c:v>0.39150800000000002</c:v>
                </c:pt>
                <c:pt idx="91">
                  <c:v>0.39482800000000001</c:v>
                </c:pt>
                <c:pt idx="92">
                  <c:v>0.390017</c:v>
                </c:pt>
                <c:pt idx="93">
                  <c:v>0.39111000000000001</c:v>
                </c:pt>
                <c:pt idx="94">
                  <c:v>0.39216899999999999</c:v>
                </c:pt>
                <c:pt idx="95">
                  <c:v>0.39091900000000002</c:v>
                </c:pt>
                <c:pt idx="96">
                  <c:v>0.394235</c:v>
                </c:pt>
                <c:pt idx="97">
                  <c:v>0.391598</c:v>
                </c:pt>
                <c:pt idx="98">
                  <c:v>0.39211600000000002</c:v>
                </c:pt>
                <c:pt idx="99">
                  <c:v>0.387685</c:v>
                </c:pt>
                <c:pt idx="100">
                  <c:v>0.39076100000000002</c:v>
                </c:pt>
                <c:pt idx="101">
                  <c:v>0.391148</c:v>
                </c:pt>
                <c:pt idx="102">
                  <c:v>0.39321400000000001</c:v>
                </c:pt>
                <c:pt idx="103">
                  <c:v>0.391677</c:v>
                </c:pt>
                <c:pt idx="104">
                  <c:v>0.39211400000000002</c:v>
                </c:pt>
                <c:pt idx="105">
                  <c:v>0.38710600000000001</c:v>
                </c:pt>
                <c:pt idx="106">
                  <c:v>0.38792199999999999</c:v>
                </c:pt>
                <c:pt idx="107">
                  <c:v>0.38584200000000002</c:v>
                </c:pt>
                <c:pt idx="108">
                  <c:v>0.38927899999999999</c:v>
                </c:pt>
                <c:pt idx="109">
                  <c:v>0.39248499999999997</c:v>
                </c:pt>
                <c:pt idx="110">
                  <c:v>0.39671800000000002</c:v>
                </c:pt>
                <c:pt idx="111">
                  <c:v>0.40217599999999998</c:v>
                </c:pt>
                <c:pt idx="112">
                  <c:v>0.40543099999999999</c:v>
                </c:pt>
                <c:pt idx="113">
                  <c:v>0.41004699999999999</c:v>
                </c:pt>
                <c:pt idx="114">
                  <c:v>0.413186</c:v>
                </c:pt>
                <c:pt idx="115">
                  <c:v>0.42120800000000003</c:v>
                </c:pt>
                <c:pt idx="116">
                  <c:v>0.42522700000000002</c:v>
                </c:pt>
                <c:pt idx="117">
                  <c:v>0.42527799999999999</c:v>
                </c:pt>
                <c:pt idx="118">
                  <c:v>0.42304199999999997</c:v>
                </c:pt>
                <c:pt idx="119">
                  <c:v>0.41311999999999999</c:v>
                </c:pt>
                <c:pt idx="120">
                  <c:v>0.40776200000000001</c:v>
                </c:pt>
                <c:pt idx="121">
                  <c:v>0.39776400000000001</c:v>
                </c:pt>
                <c:pt idx="122">
                  <c:v>0.38808900000000002</c:v>
                </c:pt>
                <c:pt idx="123">
                  <c:v>0.38303999999999999</c:v>
                </c:pt>
                <c:pt idx="124">
                  <c:v>0.37963400000000003</c:v>
                </c:pt>
                <c:pt idx="125">
                  <c:v>0.37879499999999999</c:v>
                </c:pt>
                <c:pt idx="126">
                  <c:v>0.377357</c:v>
                </c:pt>
                <c:pt idx="127">
                  <c:v>0.37846000000000002</c:v>
                </c:pt>
                <c:pt idx="128">
                  <c:v>0.373697</c:v>
                </c:pt>
                <c:pt idx="129">
                  <c:v>0.37655</c:v>
                </c:pt>
                <c:pt idx="130">
                  <c:v>0.37424400000000002</c:v>
                </c:pt>
                <c:pt idx="131">
                  <c:v>0.37607099999999999</c:v>
                </c:pt>
                <c:pt idx="132">
                  <c:v>0.37587799999999999</c:v>
                </c:pt>
                <c:pt idx="133">
                  <c:v>0.37624099999999999</c:v>
                </c:pt>
                <c:pt idx="134">
                  <c:v>0.371415</c:v>
                </c:pt>
                <c:pt idx="135">
                  <c:v>0.37318699999999999</c:v>
                </c:pt>
                <c:pt idx="136">
                  <c:v>0.37445499999999998</c:v>
                </c:pt>
                <c:pt idx="137">
                  <c:v>0.378021</c:v>
                </c:pt>
                <c:pt idx="138">
                  <c:v>0.37541600000000003</c:v>
                </c:pt>
                <c:pt idx="139">
                  <c:v>0.37577700000000003</c:v>
                </c:pt>
                <c:pt idx="140">
                  <c:v>0.37901400000000002</c:v>
                </c:pt>
                <c:pt idx="141">
                  <c:v>0.37553599999999998</c:v>
                </c:pt>
                <c:pt idx="142">
                  <c:v>0.374089</c:v>
                </c:pt>
                <c:pt idx="143">
                  <c:v>0.37909599999999999</c:v>
                </c:pt>
                <c:pt idx="144">
                  <c:v>0.37948399999999999</c:v>
                </c:pt>
                <c:pt idx="145">
                  <c:v>0.37970999999999999</c:v>
                </c:pt>
                <c:pt idx="146">
                  <c:v>0.381942</c:v>
                </c:pt>
                <c:pt idx="147">
                  <c:v>0.38792599999999999</c:v>
                </c:pt>
                <c:pt idx="148">
                  <c:v>0.39142300000000002</c:v>
                </c:pt>
                <c:pt idx="149">
                  <c:v>0.39251900000000001</c:v>
                </c:pt>
                <c:pt idx="150">
                  <c:v>0.39349499999999998</c:v>
                </c:pt>
                <c:pt idx="151">
                  <c:v>0.38897999999999999</c:v>
                </c:pt>
                <c:pt idx="152">
                  <c:v>0.387986</c:v>
                </c:pt>
                <c:pt idx="153">
                  <c:v>0.38329200000000002</c:v>
                </c:pt>
                <c:pt idx="154">
                  <c:v>0.37258999999999998</c:v>
                </c:pt>
                <c:pt idx="155">
                  <c:v>0.37267400000000001</c:v>
                </c:pt>
                <c:pt idx="156">
                  <c:v>0.36670799999999998</c:v>
                </c:pt>
                <c:pt idx="157">
                  <c:v>0.37538899999999997</c:v>
                </c:pt>
                <c:pt idx="158">
                  <c:v>0.35951</c:v>
                </c:pt>
                <c:pt idx="159">
                  <c:v>0.36699599999999999</c:v>
                </c:pt>
                <c:pt idx="160">
                  <c:v>0.36298799999999998</c:v>
                </c:pt>
                <c:pt idx="161">
                  <c:v>0.36134300000000003</c:v>
                </c:pt>
                <c:pt idx="162">
                  <c:v>0.360898</c:v>
                </c:pt>
                <c:pt idx="163">
                  <c:v>0.35925000000000001</c:v>
                </c:pt>
                <c:pt idx="164">
                  <c:v>0.36512600000000001</c:v>
                </c:pt>
                <c:pt idx="165">
                  <c:v>0.36194199999999999</c:v>
                </c:pt>
                <c:pt idx="166">
                  <c:v>0.36228199999999999</c:v>
                </c:pt>
                <c:pt idx="167">
                  <c:v>0.36075499999999999</c:v>
                </c:pt>
                <c:pt idx="168">
                  <c:v>0.36146099999999998</c:v>
                </c:pt>
                <c:pt idx="169">
                  <c:v>0.360875</c:v>
                </c:pt>
                <c:pt idx="170">
                  <c:v>0.36384499999999997</c:v>
                </c:pt>
                <c:pt idx="171">
                  <c:v>0.36279099999999997</c:v>
                </c:pt>
                <c:pt idx="172">
                  <c:v>0.36374000000000001</c:v>
                </c:pt>
                <c:pt idx="173">
                  <c:v>0.36248399999999997</c:v>
                </c:pt>
                <c:pt idx="174">
                  <c:v>0.35887599999999997</c:v>
                </c:pt>
                <c:pt idx="175">
                  <c:v>0.35971599999999998</c:v>
                </c:pt>
                <c:pt idx="176">
                  <c:v>0.36200500000000002</c:v>
                </c:pt>
                <c:pt idx="177">
                  <c:v>0.35744999999999999</c:v>
                </c:pt>
                <c:pt idx="178">
                  <c:v>0.356686</c:v>
                </c:pt>
                <c:pt idx="179">
                  <c:v>0.35216399999999998</c:v>
                </c:pt>
                <c:pt idx="180">
                  <c:v>0.36049199999999998</c:v>
                </c:pt>
                <c:pt idx="181">
                  <c:v>0.35755100000000001</c:v>
                </c:pt>
                <c:pt idx="182">
                  <c:v>0.35266799999999998</c:v>
                </c:pt>
                <c:pt idx="183">
                  <c:v>0.35580699999999998</c:v>
                </c:pt>
                <c:pt idx="184">
                  <c:v>0.35537200000000002</c:v>
                </c:pt>
                <c:pt idx="185">
                  <c:v>0.352908</c:v>
                </c:pt>
                <c:pt idx="186">
                  <c:v>0.358207</c:v>
                </c:pt>
                <c:pt idx="187">
                  <c:v>0.35651699999999997</c:v>
                </c:pt>
                <c:pt idx="188">
                  <c:v>0.35927999999999999</c:v>
                </c:pt>
                <c:pt idx="189">
                  <c:v>0.35723100000000002</c:v>
                </c:pt>
                <c:pt idx="190">
                  <c:v>0.35451500000000002</c:v>
                </c:pt>
                <c:pt idx="191">
                  <c:v>0.36156199999999999</c:v>
                </c:pt>
                <c:pt idx="192">
                  <c:v>0.35589900000000002</c:v>
                </c:pt>
                <c:pt idx="193">
                  <c:v>0.35803600000000002</c:v>
                </c:pt>
                <c:pt idx="194">
                  <c:v>0.35216500000000001</c:v>
                </c:pt>
                <c:pt idx="195">
                  <c:v>0.35248099999999999</c:v>
                </c:pt>
                <c:pt idx="196">
                  <c:v>0.353605</c:v>
                </c:pt>
                <c:pt idx="197">
                  <c:v>0.35372900000000002</c:v>
                </c:pt>
                <c:pt idx="198">
                  <c:v>0.352601</c:v>
                </c:pt>
                <c:pt idx="199">
                  <c:v>0.35514899999999999</c:v>
                </c:pt>
                <c:pt idx="200">
                  <c:v>0.35083799999999998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0.42990669921130836</c:v>
                </c:pt>
                <c:pt idx="1">
                  <c:v>0.4304053836601387</c:v>
                </c:pt>
                <c:pt idx="2">
                  <c:v>0.4308958461192986</c:v>
                </c:pt>
                <c:pt idx="3">
                  <c:v>0.43137703377877812</c:v>
                </c:pt>
                <c:pt idx="4">
                  <c:v>0.43184779002759793</c:v>
                </c:pt>
                <c:pt idx="5">
                  <c:v>0.43230684887923826</c:v>
                </c:pt>
                <c:pt idx="6">
                  <c:v>0.43275283021673883</c:v>
                </c:pt>
                <c:pt idx="7">
                  <c:v>0.43318423630509167</c:v>
                </c:pt>
                <c:pt idx="8">
                  <c:v>0.43359945020785629</c:v>
                </c:pt>
                <c:pt idx="9">
                  <c:v>0.43399673703599717</c:v>
                </c:pt>
                <c:pt idx="10">
                  <c:v>0.43437424940765978</c:v>
                </c:pt>
                <c:pt idx="11">
                  <c:v>0.43473003919367131</c:v>
                </c:pt>
                <c:pt idx="12">
                  <c:v>0.43506207868746705</c:v>
                </c:pt>
                <c:pt idx="13">
                  <c:v>0.43536829593769394</c:v>
                </c:pt>
                <c:pt idx="14">
                  <c:v>0.43564663133587672</c:v>
                </c:pt>
                <c:pt idx="15">
                  <c:v>0.43589512592882146</c:v>
                </c:pt>
                <c:pt idx="16">
                  <c:v>0.43611205662923613</c:v>
                </c:pt>
                <c:pt idx="17">
                  <c:v>0.43629613982952342</c:v>
                </c:pt>
                <c:pt idx="18">
                  <c:v>0.43644683311333271</c:v>
                </c:pt>
                <c:pt idx="19">
                  <c:v>0.43656477485736683</c:v>
                </c:pt>
                <c:pt idx="20">
                  <c:v>0.43665241323528337</c:v>
                </c:pt>
                <c:pt idx="21">
                  <c:v>0.43671488865095826</c:v>
                </c:pt>
                <c:pt idx="22">
                  <c:v>0.43676124534556099</c:v>
                </c:pt>
                <c:pt idx="23">
                  <c:v>0.43680605625489061</c:v>
                </c:pt>
                <c:pt idx="24">
                  <c:v>0.43687154640452025</c:v>
                </c:pt>
                <c:pt idx="25">
                  <c:v>0.43699028933257517</c:v>
                </c:pt>
                <c:pt idx="26">
                  <c:v>0.43720852243674668</c:v>
                </c:pt>
                <c:pt idx="27">
                  <c:v>0.43759007468424477</c:v>
                </c:pt>
                <c:pt idx="28">
                  <c:v>0.43822081850740741</c:v>
                </c:pt>
                <c:pt idx="29">
                  <c:v>0.43921344393156925</c:v>
                </c:pt>
                <c:pt idx="30">
                  <c:v>0.44071220821473933</c:v>
                </c:pt>
                <c:pt idx="31">
                  <c:v>0.44289714586817536</c:v>
                </c:pt>
                <c:pt idx="32">
                  <c:v>0.44598704713480952</c:v>
                </c:pt>
                <c:pt idx="33">
                  <c:v>0.45024035193017004</c:v>
                </c:pt>
                <c:pt idx="34">
                  <c:v>0.45595299334527567</c:v>
                </c:pt>
                <c:pt idx="35">
                  <c:v>0.46345219839961715</c:v>
                </c:pt>
                <c:pt idx="36">
                  <c:v>0.47308535325426965</c:v>
                </c:pt>
                <c:pt idx="37">
                  <c:v>0.48520329912065452</c:v>
                </c:pt>
                <c:pt idx="38">
                  <c:v>0.50013786278221473</c:v>
                </c:pt>
                <c:pt idx="39">
                  <c:v>0.5181740378834242</c:v>
                </c:pt>
                <c:pt idx="40">
                  <c:v>0.53951798528072359</c:v>
                </c:pt>
                <c:pt idx="41">
                  <c:v>0.56426284394649528</c:v>
                </c:pt>
                <c:pt idx="42">
                  <c:v>0.59235513711980115</c:v>
                </c:pt>
                <c:pt idx="43">
                  <c:v>0.62356519722989556</c:v>
                </c:pt>
                <c:pt idx="44">
                  <c:v>0.65746538423135448</c:v>
                </c:pt>
                <c:pt idx="45">
                  <c:v>0.6934197833096174</c:v>
                </c:pt>
                <c:pt idx="46">
                  <c:v>0.73058797836538381</c:v>
                </c:pt>
                <c:pt idx="47">
                  <c:v>0.7679388162636801</c:v>
                </c:pt>
                <c:pt idx="48">
                  <c:v>0.8042297752871419</c:v>
                </c:pt>
                <c:pt idx="49">
                  <c:v>0.83773699485979525</c:v>
                </c:pt>
                <c:pt idx="50">
                  <c:v>0.86514322330785243</c:v>
                </c:pt>
                <c:pt idx="51">
                  <c:v>0.87907637506190139</c:v>
                </c:pt>
                <c:pt idx="52">
                  <c:v>0.86635073079702307</c:v>
                </c:pt>
                <c:pt idx="53">
                  <c:v>0.81317840295445509</c:v>
                </c:pt>
                <c:pt idx="54">
                  <c:v>0.71956983149145315</c:v>
                </c:pt>
                <c:pt idx="55">
                  <c:v>0.60870183727805083</c:v>
                </c:pt>
                <c:pt idx="56">
                  <c:v>0.51403334958047597</c:v>
                </c:pt>
                <c:pt idx="57">
                  <c:v>0.45480772858036672</c:v>
                </c:pt>
                <c:pt idx="58">
                  <c:v>0.42784843778126697</c:v>
                </c:pt>
                <c:pt idx="59">
                  <c:v>0.41964798471486425</c:v>
                </c:pt>
                <c:pt idx="60">
                  <c:v>0.41943719989493161</c:v>
                </c:pt>
                <c:pt idx="61">
                  <c:v>0.42240933786911911</c:v>
                </c:pt>
                <c:pt idx="62">
                  <c:v>0.42734424862327725</c:v>
                </c:pt>
                <c:pt idx="63">
                  <c:v>0.43429703484503795</c:v>
                </c:pt>
                <c:pt idx="64">
                  <c:v>0.44362892326071662</c:v>
                </c:pt>
                <c:pt idx="65">
                  <c:v>0.45573548161095317</c:v>
                </c:pt>
                <c:pt idx="66">
                  <c:v>0.47096247998846119</c:v>
                </c:pt>
                <c:pt idx="67">
                  <c:v>0.48954849271039558</c:v>
                </c:pt>
                <c:pt idx="68">
                  <c:v>0.51156719469472123</c:v>
                </c:pt>
                <c:pt idx="69">
                  <c:v>0.53687193351911477</c:v>
                </c:pt>
                <c:pt idx="70">
                  <c:v>0.56505052234191888</c:v>
                </c:pt>
                <c:pt idx="71">
                  <c:v>0.59539880173390425</c:v>
                </c:pt>
                <c:pt idx="72">
                  <c:v>0.626915771753077</c:v>
                </c:pt>
                <c:pt idx="73">
                  <c:v>0.65828051131867127</c:v>
                </c:pt>
                <c:pt idx="74">
                  <c:v>0.68757307772576559</c:v>
                </c:pt>
                <c:pt idx="75">
                  <c:v>0.71106108737171503</c:v>
                </c:pt>
                <c:pt idx="76">
                  <c:v>0.72069082624078318</c:v>
                </c:pt>
                <c:pt idx="77">
                  <c:v>0.7035487299096197</c:v>
                </c:pt>
                <c:pt idx="78">
                  <c:v>0.65037903544211961</c:v>
                </c:pt>
                <c:pt idx="79">
                  <c:v>0.57027729869860699</c:v>
                </c:pt>
                <c:pt idx="80">
                  <c:v>0.49078337741180855</c:v>
                </c:pt>
                <c:pt idx="81">
                  <c:v>0.4359359572597829</c:v>
                </c:pt>
                <c:pt idx="82">
                  <c:v>0.40913144888608477</c:v>
                </c:pt>
                <c:pt idx="83">
                  <c:v>0.3996436732276995</c:v>
                </c:pt>
                <c:pt idx="84">
                  <c:v>0.39699141345708444</c:v>
                </c:pt>
                <c:pt idx="85">
                  <c:v>0.39615622890784713</c:v>
                </c:pt>
                <c:pt idx="86">
                  <c:v>0.3956560894439583</c:v>
                </c:pt>
                <c:pt idx="87">
                  <c:v>0.39520200140970257</c:v>
                </c:pt>
                <c:pt idx="88">
                  <c:v>0.39475545312410126</c:v>
                </c:pt>
                <c:pt idx="89">
                  <c:v>0.39431268170744938</c:v>
                </c:pt>
                <c:pt idx="90">
                  <c:v>0.39387321295084815</c:v>
                </c:pt>
                <c:pt idx="91">
                  <c:v>0.39343680480755572</c:v>
                </c:pt>
                <c:pt idx="92">
                  <c:v>0.393003248954232</c:v>
                </c:pt>
                <c:pt idx="93">
                  <c:v>0.39257237274663653</c:v>
                </c:pt>
                <c:pt idx="94">
                  <c:v>0.39214406577426147</c:v>
                </c:pt>
                <c:pt idx="95">
                  <c:v>0.39171833950451418</c:v>
                </c:pt>
                <c:pt idx="96">
                  <c:v>0.39129545222383688</c:v>
                </c:pt>
                <c:pt idx="97">
                  <c:v>0.39087615681977822</c:v>
                </c:pt>
                <c:pt idx="98">
                  <c:v>0.39046216610706286</c:v>
                </c:pt>
                <c:pt idx="99">
                  <c:v>0.3900569786759247</c:v>
                </c:pt>
                <c:pt idx="100">
                  <c:v>0.38966725904093985</c:v>
                </c:pt>
                <c:pt idx="101">
                  <c:v>0.38930499752807335</c:v>
                </c:pt>
                <c:pt idx="102">
                  <c:v>0.38899064883446693</c:v>
                </c:pt>
                <c:pt idx="103">
                  <c:v>0.38875730846840406</c:v>
                </c:pt>
                <c:pt idx="104">
                  <c:v>0.38865567508345461</c:v>
                </c:pt>
                <c:pt idx="105">
                  <c:v>0.3887590315895299</c:v>
                </c:pt>
                <c:pt idx="106">
                  <c:v>0.38916679492596151</c:v>
                </c:pt>
                <c:pt idx="107">
                  <c:v>0.39000447794856197</c:v>
                </c:pt>
                <c:pt idx="108">
                  <c:v>0.3914174262283478</c:v>
                </c:pt>
                <c:pt idx="109">
                  <c:v>0.39355567568919497</c:v>
                </c:pt>
                <c:pt idx="110">
                  <c:v>0.39654766609416636</c:v>
                </c:pt>
                <c:pt idx="111">
                  <c:v>0.40046070942244194</c:v>
                </c:pt>
                <c:pt idx="112">
                  <c:v>0.40524544198386642</c:v>
                </c:pt>
                <c:pt idx="113">
                  <c:v>0.41066224744809299</c:v>
                </c:pt>
                <c:pt idx="114">
                  <c:v>0.41619882387721774</c:v>
                </c:pt>
                <c:pt idx="115">
                  <c:v>0.42102109940953053</c:v>
                </c:pt>
                <c:pt idx="116">
                  <c:v>0.42404463557627592</c:v>
                </c:pt>
                <c:pt idx="117">
                  <c:v>0.42421330197065704</c:v>
                </c:pt>
                <c:pt idx="118">
                  <c:v>0.42095572127193376</c:v>
                </c:pt>
                <c:pt idx="119">
                  <c:v>0.4145894934503061</c:v>
                </c:pt>
                <c:pt idx="120">
                  <c:v>0.40635219353622798</c:v>
                </c:pt>
                <c:pt idx="121">
                  <c:v>0.39793683633659577</c:v>
                </c:pt>
                <c:pt idx="122">
                  <c:v>0.39078785755333278</c:v>
                </c:pt>
                <c:pt idx="123">
                  <c:v>0.38560800184641075</c:v>
                </c:pt>
                <c:pt idx="124">
                  <c:v>0.38233251062513895</c:v>
                </c:pt>
                <c:pt idx="125">
                  <c:v>0.38045575235178242</c:v>
                </c:pt>
                <c:pt idx="126">
                  <c:v>0.37940647823144352</c:v>
                </c:pt>
                <c:pt idx="127">
                  <c:v>0.37876167792291426</c:v>
                </c:pt>
                <c:pt idx="128">
                  <c:v>0.37828246292272882</c:v>
                </c:pt>
                <c:pt idx="129">
                  <c:v>0.37786053151050797</c:v>
                </c:pt>
                <c:pt idx="130">
                  <c:v>0.37745550936811517</c:v>
                </c:pt>
                <c:pt idx="131">
                  <c:v>0.37705486136925059</c:v>
                </c:pt>
                <c:pt idx="132">
                  <c:v>0.37665535360000973</c:v>
                </c:pt>
                <c:pt idx="133">
                  <c:v>0.37625641089038686</c:v>
                </c:pt>
                <c:pt idx="134">
                  <c:v>0.37585836652904431</c:v>
                </c:pt>
                <c:pt idx="135">
                  <c:v>0.37546255887530294</c:v>
                </c:pt>
                <c:pt idx="136">
                  <c:v>0.37507260766965184</c:v>
                </c:pt>
                <c:pt idx="137">
                  <c:v>0.37469735983844787</c:v>
                </c:pt>
                <c:pt idx="138">
                  <c:v>0.37435654935247625</c:v>
                </c:pt>
                <c:pt idx="139">
                  <c:v>0.37409014053341116</c:v>
                </c:pt>
                <c:pt idx="140">
                  <c:v>0.37397096326856805</c:v>
                </c:pt>
                <c:pt idx="141">
                  <c:v>0.37411678465612941</c:v>
                </c:pt>
                <c:pt idx="142">
                  <c:v>0.37469250384821395</c:v>
                </c:pt>
                <c:pt idx="143">
                  <c:v>0.37588830134608092</c:v>
                </c:pt>
                <c:pt idx="144">
                  <c:v>0.37786108941623886</c:v>
                </c:pt>
                <c:pt idx="145">
                  <c:v>0.38064088191406814</c:v>
                </c:pt>
                <c:pt idx="146">
                  <c:v>0.38403090997590578</c:v>
                </c:pt>
                <c:pt idx="147">
                  <c:v>0.38755734458713781</c:v>
                </c:pt>
                <c:pt idx="148">
                  <c:v>0.39052686585103508</c:v>
                </c:pt>
                <c:pt idx="149">
                  <c:v>0.39220943585174045</c:v>
                </c:pt>
                <c:pt idx="150">
                  <c:v>0.3920903365987139</c:v>
                </c:pt>
                <c:pt idx="151">
                  <c:v>0.39007562081668323</c:v>
                </c:pt>
                <c:pt idx="152">
                  <c:v>0.3865398699265945</c:v>
                </c:pt>
                <c:pt idx="153">
                  <c:v>0.38218468242276338</c:v>
                </c:pt>
                <c:pt idx="154">
                  <c:v>0.37778118281390582</c:v>
                </c:pt>
                <c:pt idx="155">
                  <c:v>0.37392692603376232</c:v>
                </c:pt>
                <c:pt idx="156">
                  <c:v>0.37092102713861907</c:v>
                </c:pt>
                <c:pt idx="157">
                  <c:v>0.36877991300787538</c:v>
                </c:pt>
                <c:pt idx="158">
                  <c:v>0.36734236492507771</c:v>
                </c:pt>
                <c:pt idx="159">
                  <c:v>0.36638899218261212</c:v>
                </c:pt>
                <c:pt idx="160">
                  <c:v>0.36572482279210738</c:v>
                </c:pt>
                <c:pt idx="161">
                  <c:v>0.36521267011840869</c:v>
                </c:pt>
                <c:pt idx="162">
                  <c:v>0.36477141490763609</c:v>
                </c:pt>
                <c:pt idx="163">
                  <c:v>0.36435964803153426</c:v>
                </c:pt>
                <c:pt idx="164">
                  <c:v>0.36395885063495725</c:v>
                </c:pt>
                <c:pt idx="165">
                  <c:v>0.36356170052898623</c:v>
                </c:pt>
                <c:pt idx="166">
                  <c:v>0.36316562151857923</c:v>
                </c:pt>
                <c:pt idx="167">
                  <c:v>0.3627698023262057</c:v>
                </c:pt>
                <c:pt idx="168">
                  <c:v>0.36237401228164279</c:v>
                </c:pt>
                <c:pt idx="169">
                  <c:v>0.36197819088636973</c:v>
                </c:pt>
                <c:pt idx="170">
                  <c:v>0.36158232255962536</c:v>
                </c:pt>
                <c:pt idx="171">
                  <c:v>0.36118640274047958</c:v>
                </c:pt>
                <c:pt idx="172">
                  <c:v>0.36079042968399694</c:v>
                </c:pt>
                <c:pt idx="173">
                  <c:v>0.36039440264486844</c:v>
                </c:pt>
                <c:pt idx="174">
                  <c:v>0.35999832147190319</c:v>
                </c:pt>
                <c:pt idx="175">
                  <c:v>0.35960218648167064</c:v>
                </c:pt>
                <c:pt idx="176">
                  <c:v>0.35920599838370448</c:v>
                </c:pt>
                <c:pt idx="177">
                  <c:v>0.35880975821711031</c:v>
                </c:pt>
                <c:pt idx="178">
                  <c:v>0.35841346729268586</c:v>
                </c:pt>
                <c:pt idx="179">
                  <c:v>0.35801712714006129</c:v>
                </c:pt>
                <c:pt idx="180">
                  <c:v>0.35762073945996919</c:v>
                </c:pt>
                <c:pt idx="181">
                  <c:v>0.35722430608167854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0.42990669904830331</c:v>
                </c:pt>
                <c:pt idx="1">
                  <c:v>0.43040538329839551</c:v>
                </c:pt>
                <c:pt idx="2">
                  <c:v>0.43089584532829811</c:v>
                </c:pt>
                <c:pt idx="3">
                  <c:v>0.43137703207454015</c:v>
                </c:pt>
                <c:pt idx="4">
                  <c:v>0.43184778640966243</c:v>
                </c:pt>
                <c:pt idx="5">
                  <c:v>0.43230684131145797</c:v>
                </c:pt>
                <c:pt idx="6">
                  <c:v>0.4327528146192991</c:v>
                </c:pt>
                <c:pt idx="7">
                  <c:v>0.43318420463019375</c:v>
                </c:pt>
                <c:pt idx="8">
                  <c:v>0.43359938682756372</c:v>
                </c:pt>
                <c:pt idx="9">
                  <c:v>0.43399661207618528</c:v>
                </c:pt>
                <c:pt idx="10">
                  <c:v>0.43437400665522558</c:v>
                </c:pt>
                <c:pt idx="11">
                  <c:v>0.4347295745351224</c:v>
                </c:pt>
                <c:pt idx="12">
                  <c:v>0.43506120232982592</c:v>
                </c:pt>
                <c:pt idx="13">
                  <c:v>0.43536666736956597</c:v>
                </c:pt>
                <c:pt idx="14">
                  <c:v>0.43564364933619915</c:v>
                </c:pt>
                <c:pt idx="15">
                  <c:v>0.43588974587821561</c:v>
                </c:pt>
                <c:pt idx="16">
                  <c:v>0.43610249257044914</c:v>
                </c:pt>
                <c:pt idx="17">
                  <c:v>0.43627938749947826</c:v>
                </c:pt>
                <c:pt idx="18">
                  <c:v>0.43641792063555596</c:v>
                </c:pt>
                <c:pt idx="19">
                  <c:v>0.43651560799311862</c:v>
                </c:pt>
                <c:pt idx="20">
                  <c:v>0.43657003038429754</c:v>
                </c:pt>
                <c:pt idx="21">
                  <c:v>0.43657887633634834</c:v>
                </c:pt>
                <c:pt idx="22">
                  <c:v>0.43653998848137565</c:v>
                </c:pt>
                <c:pt idx="23">
                  <c:v>0.43645141244641972</c:v>
                </c:pt>
                <c:pt idx="24">
                  <c:v>0.4363114469897274</c:v>
                </c:pt>
                <c:pt idx="25">
                  <c:v>0.43611869386487961</c:v>
                </c:pt>
                <c:pt idx="26">
                  <c:v>0.43587210567158702</c:v>
                </c:pt>
                <c:pt idx="27">
                  <c:v>0.43557102979506784</c:v>
                </c:pt>
                <c:pt idx="28">
                  <c:v>0.4352152464687053</c:v>
                </c:pt>
                <c:pt idx="29">
                  <c:v>0.43480499903713948</c:v>
                </c:pt>
                <c:pt idx="30">
                  <c:v>0.43434101466229358</c:v>
                </c:pt>
                <c:pt idx="31">
                  <c:v>0.43382451400683347</c:v>
                </c:pt>
                <c:pt idx="32">
                  <c:v>0.43325720884053592</c:v>
                </c:pt>
                <c:pt idx="33">
                  <c:v>0.43264128702519378</c:v>
                </c:pt>
                <c:pt idx="34">
                  <c:v>0.43197938491179255</c:v>
                </c:pt>
                <c:pt idx="35">
                  <c:v>0.43127454778958901</c:v>
                </c:pt>
                <c:pt idx="36">
                  <c:v>0.43053017961507595</c:v>
                </c:pt>
                <c:pt idx="37">
                  <c:v>0.42974998377396229</c:v>
                </c:pt>
                <c:pt idx="38">
                  <c:v>0.42893789705029184</c:v>
                </c:pt>
                <c:pt idx="39">
                  <c:v>0.42809801926213387</c:v>
                </c:pt>
                <c:pt idx="40">
                  <c:v>0.42723454115411491</c:v>
                </c:pt>
                <c:pt idx="41">
                  <c:v>0.42635167310924782</c:v>
                </c:pt>
                <c:pt idx="42">
                  <c:v>0.42545357706621095</c:v>
                </c:pt>
                <c:pt idx="43">
                  <c:v>0.42454430372607121</c:v>
                </c:pt>
                <c:pt idx="44">
                  <c:v>0.42362773673615084</c:v>
                </c:pt>
                <c:pt idx="45">
                  <c:v>0.42270754508498848</c:v>
                </c:pt>
                <c:pt idx="46">
                  <c:v>0.42178714446858595</c:v>
                </c:pt>
                <c:pt idx="47">
                  <c:v>0.42086966792867847</c:v>
                </c:pt>
                <c:pt idx="48">
                  <c:v>0.41995794564704136</c:v>
                </c:pt>
                <c:pt idx="49">
                  <c:v>0.41905449342653034</c:v>
                </c:pt>
                <c:pt idx="50">
                  <c:v>0.41816150911203198</c:v>
                </c:pt>
                <c:pt idx="51">
                  <c:v>0.41728087600728486</c:v>
                </c:pt>
                <c:pt idx="52">
                  <c:v>0.41641417222433547</c:v>
                </c:pt>
                <c:pt idx="53">
                  <c:v>0.41556268485380138</c:v>
                </c:pt>
                <c:pt idx="54">
                  <c:v>0.41472742785528233</c:v>
                </c:pt>
                <c:pt idx="55">
                  <c:v>0.41390916262556382</c:v>
                </c:pt>
                <c:pt idx="56">
                  <c:v>0.41310842029475725</c:v>
                </c:pt>
                <c:pt idx="57">
                  <c:v>0.41232552491500968</c:v>
                </c:pt>
                <c:pt idx="58">
                  <c:v>0.41156061683216472</c:v>
                </c:pt>
                <c:pt idx="59">
                  <c:v>0.41081367565894455</c:v>
                </c:pt>
                <c:pt idx="60">
                  <c:v>0.41008454239204084</c:v>
                </c:pt>
                <c:pt idx="61">
                  <c:v>0.40937294033010158</c:v>
                </c:pt>
                <c:pt idx="62">
                  <c:v>0.40867849455189864</c:v>
                </c:pt>
                <c:pt idx="63">
                  <c:v>0.4080007498023237</c:v>
                </c:pt>
                <c:pt idx="64">
                  <c:v>0.40733918670783897</c:v>
                </c:pt>
                <c:pt idx="65">
                  <c:v>0.40669323630300752</c:v>
                </c:pt>
                <c:pt idx="66">
                  <c:v>0.40606229289673501</c:v>
                </c:pt>
                <c:pt idx="67">
                  <c:v>0.40544572534224615</c:v>
                </c:pt>
                <c:pt idx="68">
                  <c:v>0.40484288680011615</c:v>
                </c:pt>
                <c:pt idx="69">
                  <c:v>0.40425312310048123</c:v>
                </c:pt>
                <c:pt idx="70">
                  <c:v>0.40367577982038766</c:v>
                </c:pt>
                <c:pt idx="71">
                  <c:v>0.40311020819650678</c:v>
                </c:pt>
                <c:pt idx="72">
                  <c:v>0.4025557699934299</c:v>
                </c:pt>
                <c:pt idx="73">
                  <c:v>0.40201184144452051</c:v>
                </c:pt>
                <c:pt idx="74">
                  <c:v>0.4014778163767776</c:v>
                </c:pt>
                <c:pt idx="75">
                  <c:v>0.40095310862410255</c:v>
                </c:pt>
                <c:pt idx="76">
                  <c:v>0.40043715382536471</c:v>
                </c:pt>
                <c:pt idx="77">
                  <c:v>0.39992941069520144</c:v>
                </c:pt>
                <c:pt idx="78">
                  <c:v>0.3994293618469289</c:v>
                </c:pt>
                <c:pt idx="79">
                  <c:v>0.39893651423854681</c:v>
                </c:pt>
                <c:pt idx="80">
                  <c:v>0.39845039930477527</c:v>
                </c:pt>
                <c:pt idx="81">
                  <c:v>0.39797057283050086</c:v>
                </c:pt>
                <c:pt idx="82">
                  <c:v>0.39749661461400071</c:v>
                </c:pt>
                <c:pt idx="83">
                  <c:v>0.39702812796189668</c:v>
                </c:pt>
                <c:pt idx="84">
                  <c:v>0.39656473905198969</c:v>
                </c:pt>
                <c:pt idx="85">
                  <c:v>0.39610609619490605</c:v>
                </c:pt>
                <c:pt idx="86">
                  <c:v>0.39565186902085553</c:v>
                </c:pt>
                <c:pt idx="87">
                  <c:v>0.39520174761369359</c:v>
                </c:pt>
                <c:pt idx="88">
                  <c:v>0.39475544161088805</c:v>
                </c:pt>
                <c:pt idx="89">
                  <c:v>0.39431267928484115</c:v>
                </c:pt>
                <c:pt idx="90">
                  <c:v>0.39387320661829739</c:v>
                </c:pt>
                <c:pt idx="91">
                  <c:v>0.39343678638421054</c:v>
                </c:pt>
                <c:pt idx="92">
                  <c:v>0.39300319723842597</c:v>
                </c:pt>
                <c:pt idx="93">
                  <c:v>0.39257223283180431</c:v>
                </c:pt>
                <c:pt idx="94">
                  <c:v>0.39214370094695178</c:v>
                </c:pt>
                <c:pt idx="95">
                  <c:v>0.39171742266347992</c:v>
                </c:pt>
                <c:pt idx="96">
                  <c:v>0.39129323155467749</c:v>
                </c:pt>
                <c:pt idx="97">
                  <c:v>0.39087097291760953</c:v>
                </c:pt>
                <c:pt idx="98">
                  <c:v>0.39045050303793771</c:v>
                </c:pt>
                <c:pt idx="99">
                  <c:v>0.39003168849016018</c:v>
                </c:pt>
                <c:pt idx="100">
                  <c:v>0.3896144054734893</c:v>
                </c:pt>
                <c:pt idx="101">
                  <c:v>0.38919853918319125</c:v>
                </c:pt>
                <c:pt idx="102">
                  <c:v>0.38878398321690033</c:v>
                </c:pt>
                <c:pt idx="103">
                  <c:v>0.38837063901517527</c:v>
                </c:pt>
                <c:pt idx="104">
                  <c:v>0.38795841533537434</c:v>
                </c:pt>
                <c:pt idx="105">
                  <c:v>0.38754722775778344</c:v>
                </c:pt>
                <c:pt idx="106">
                  <c:v>0.38713699822282505</c:v>
                </c:pt>
                <c:pt idx="107">
                  <c:v>0.38672765459810488</c:v>
                </c:pt>
                <c:pt idx="108">
                  <c:v>0.38631913027400194</c:v>
                </c:pt>
                <c:pt idx="109">
                  <c:v>0.3859113637864835</c:v>
                </c:pt>
                <c:pt idx="110">
                  <c:v>0.38550429846581113</c:v>
                </c:pt>
                <c:pt idx="111">
                  <c:v>0.38509788210980495</c:v>
                </c:pt>
                <c:pt idx="112">
                  <c:v>0.38469206668034117</c:v>
                </c:pt>
                <c:pt idx="113">
                  <c:v>0.38428680802176984</c:v>
                </c:pt>
                <c:pt idx="114">
                  <c:v>0.38388206559995408</c:v>
                </c:pt>
                <c:pt idx="115">
                  <c:v>0.38347780226064809</c:v>
                </c:pt>
                <c:pt idx="116">
                  <c:v>0.38307398400594439</c:v>
                </c:pt>
                <c:pt idx="117">
                  <c:v>0.38267057978752639</c:v>
                </c:pt>
                <c:pt idx="118">
                  <c:v>0.38226756131546824</c:v>
                </c:pt>
                <c:pt idx="119">
                  <c:v>0.3818649028813193</c:v>
                </c:pt>
                <c:pt idx="120">
                  <c:v>0.38146258119419851</c:v>
                </c:pt>
                <c:pt idx="121">
                  <c:v>0.38106057522860354</c:v>
                </c:pt>
                <c:pt idx="122">
                  <c:v>0.38065886608261534</c:v>
                </c:pt>
                <c:pt idx="123">
                  <c:v>0.38025743684513896</c:v>
                </c:pt>
                <c:pt idx="124">
                  <c:v>0.37985627247078602</c:v>
                </c:pt>
                <c:pt idx="125">
                  <c:v>0.37945535966096</c:v>
                </c:pt>
                <c:pt idx="126">
                  <c:v>0.37905468674966303</c:v>
                </c:pt>
                <c:pt idx="127">
                  <c:v>0.3786542435925111</c:v>
                </c:pt>
                <c:pt idx="128">
                  <c:v>0.37825402145742038</c:v>
                </c:pt>
                <c:pt idx="129">
                  <c:v>0.37785401291543214</c:v>
                </c:pt>
                <c:pt idx="130">
                  <c:v>0.37745421173017274</c:v>
                </c:pt>
                <c:pt idx="131">
                  <c:v>0.37705461274452251</c:v>
                </c:pt>
                <c:pt idx="132">
                  <c:v>0.37665521176319672</c:v>
                </c:pt>
                <c:pt idx="133">
                  <c:v>0.3762560054301371</c:v>
                </c:pt>
                <c:pt idx="134">
                  <c:v>0.37585699109988457</c:v>
                </c:pt>
                <c:pt idx="135">
                  <c:v>0.3754581667024609</c:v>
                </c:pt>
                <c:pt idx="136">
                  <c:v>0.37505953060173008</c:v>
                </c:pt>
                <c:pt idx="137">
                  <c:v>0.37466108144774307</c:v>
                </c:pt>
                <c:pt idx="138">
                  <c:v>0.37426281802417294</c:v>
                </c:pt>
                <c:pt idx="139">
                  <c:v>0.37386473909261164</c:v>
                </c:pt>
                <c:pt idx="140">
                  <c:v>0.37346684323618273</c:v>
                </c:pt>
                <c:pt idx="141">
                  <c:v>0.37306912870560216</c:v>
                </c:pt>
                <c:pt idx="142">
                  <c:v>0.37267159327141769</c:v>
                </c:pt>
                <c:pt idx="143">
                  <c:v>0.37227423408664601</c:v>
                </c:pt>
                <c:pt idx="144">
                  <c:v>0.37187704756432483</c:v>
                </c:pt>
                <c:pt idx="145">
                  <c:v>0.37148002927456275</c:v>
                </c:pt>
                <c:pt idx="146">
                  <c:v>0.37108317386545303</c:v>
                </c:pt>
                <c:pt idx="147">
                  <c:v>0.37068647501169316</c:v>
                </c:pt>
                <c:pt idx="148">
                  <c:v>0.37028992539392125</c:v>
                </c:pt>
                <c:pt idx="149">
                  <c:v>0.36989351671066362</c:v>
                </c:pt>
                <c:pt idx="150">
                  <c:v>0.3694972397234515</c:v>
                </c:pt>
                <c:pt idx="151">
                  <c:v>0.3691010843341837</c:v>
                </c:pt>
                <c:pt idx="152">
                  <c:v>0.36870503969229773</c:v>
                </c:pt>
                <c:pt idx="153">
                  <c:v>0.36830909432787784</c:v>
                </c:pt>
                <c:pt idx="154">
                  <c:v>0.36791323630558559</c:v>
                </c:pt>
                <c:pt idx="155">
                  <c:v>0.36751745339335518</c:v>
                </c:pt>
                <c:pt idx="156">
                  <c:v>0.36712173323920971</c:v>
                </c:pt>
                <c:pt idx="157">
                  <c:v>0.36672606354938542</c:v>
                </c:pt>
                <c:pt idx="158">
                  <c:v>0.36633043226117989</c:v>
                </c:pt>
                <c:pt idx="159">
                  <c:v>0.36593482770454638</c:v>
                </c:pt>
                <c:pt idx="160">
                  <c:v>0.36553923874736644</c:v>
                </c:pt>
                <c:pt idx="161">
                  <c:v>0.36514365492046141</c:v>
                </c:pt>
                <c:pt idx="162">
                  <c:v>0.36474806651964881</c:v>
                </c:pt>
                <c:pt idx="163">
                  <c:v>0.36435246468341959</c:v>
                </c:pt>
                <c:pt idx="164">
                  <c:v>0.36395684144600909</c:v>
                </c:pt>
                <c:pt idx="165">
                  <c:v>0.36356118976669938</c:v>
                </c:pt>
                <c:pt idx="166">
                  <c:v>0.36316550353706073</c:v>
                </c:pt>
                <c:pt idx="167">
                  <c:v>0.36276977756850393</c:v>
                </c:pt>
                <c:pt idx="168">
                  <c:v>0.36237400756294952</c:v>
                </c:pt>
                <c:pt idx="169">
                  <c:v>0.36197819006965426</c:v>
                </c:pt>
                <c:pt idx="170">
                  <c:v>0.3615823224312778</c:v>
                </c:pt>
                <c:pt idx="171">
                  <c:v>0.36118640272216868</c:v>
                </c:pt>
                <c:pt idx="172">
                  <c:v>0.36079042968162567</c:v>
                </c:pt>
                <c:pt idx="173">
                  <c:v>0.36039440264458972</c:v>
                </c:pt>
                <c:pt idx="174">
                  <c:v>0.35999832147187344</c:v>
                </c:pt>
                <c:pt idx="175">
                  <c:v>0.35960218648166775</c:v>
                </c:pt>
                <c:pt idx="176">
                  <c:v>0.35920599838370421</c:v>
                </c:pt>
                <c:pt idx="177">
                  <c:v>0.35880975821711031</c:v>
                </c:pt>
                <c:pt idx="178">
                  <c:v>0.35841346729268586</c:v>
                </c:pt>
                <c:pt idx="179">
                  <c:v>0.35801712714006129</c:v>
                </c:pt>
                <c:pt idx="180">
                  <c:v>0.35762073945996919</c:v>
                </c:pt>
                <c:pt idx="181">
                  <c:v>0.35722430608167854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0.43863799999999997</c:v>
                </c:pt>
                <c:pt idx="1">
                  <c:v>0.43375200000000003</c:v>
                </c:pt>
                <c:pt idx="2">
                  <c:v>0.43642799999999998</c:v>
                </c:pt>
                <c:pt idx="3">
                  <c:v>0.43671599999999999</c:v>
                </c:pt>
                <c:pt idx="4">
                  <c:v>0.43124600000000002</c:v>
                </c:pt>
                <c:pt idx="5">
                  <c:v>0.43830599999999997</c:v>
                </c:pt>
                <c:pt idx="6">
                  <c:v>0.43363699999999999</c:v>
                </c:pt>
                <c:pt idx="7">
                  <c:v>0.43488300000000002</c:v>
                </c:pt>
                <c:pt idx="8">
                  <c:v>0.43168800000000002</c:v>
                </c:pt>
                <c:pt idx="9">
                  <c:v>0.43532300000000002</c:v>
                </c:pt>
                <c:pt idx="10">
                  <c:v>0.43493799999999999</c:v>
                </c:pt>
                <c:pt idx="11">
                  <c:v>0.43490800000000002</c:v>
                </c:pt>
                <c:pt idx="12">
                  <c:v>0.437554</c:v>
                </c:pt>
                <c:pt idx="13">
                  <c:v>0.43400100000000003</c:v>
                </c:pt>
                <c:pt idx="14">
                  <c:v>0.43416700000000003</c:v>
                </c:pt>
                <c:pt idx="15">
                  <c:v>0.42999199999999999</c:v>
                </c:pt>
                <c:pt idx="16">
                  <c:v>0.43287199999999998</c:v>
                </c:pt>
                <c:pt idx="17">
                  <c:v>0.43294100000000002</c:v>
                </c:pt>
                <c:pt idx="18">
                  <c:v>0.434394</c:v>
                </c:pt>
                <c:pt idx="19">
                  <c:v>0.43690800000000002</c:v>
                </c:pt>
                <c:pt idx="20">
                  <c:v>0.43880200000000003</c:v>
                </c:pt>
                <c:pt idx="21">
                  <c:v>0.43430200000000002</c:v>
                </c:pt>
                <c:pt idx="22">
                  <c:v>0.44240699999999999</c:v>
                </c:pt>
                <c:pt idx="23">
                  <c:v>0.44003900000000001</c:v>
                </c:pt>
                <c:pt idx="24">
                  <c:v>0.440502</c:v>
                </c:pt>
                <c:pt idx="25">
                  <c:v>0.443048</c:v>
                </c:pt>
                <c:pt idx="26">
                  <c:v>0.44206800000000002</c:v>
                </c:pt>
                <c:pt idx="27">
                  <c:v>0.44607599999999997</c:v>
                </c:pt>
                <c:pt idx="28">
                  <c:v>0.44361899999999999</c:v>
                </c:pt>
                <c:pt idx="29">
                  <c:v>0.44907000000000002</c:v>
                </c:pt>
                <c:pt idx="30">
                  <c:v>0.45352300000000001</c:v>
                </c:pt>
                <c:pt idx="31">
                  <c:v>0.45675199999999999</c:v>
                </c:pt>
                <c:pt idx="32">
                  <c:v>0.46050000000000002</c:v>
                </c:pt>
                <c:pt idx="33">
                  <c:v>0.46243600000000001</c:v>
                </c:pt>
                <c:pt idx="34">
                  <c:v>0.46383600000000003</c:v>
                </c:pt>
                <c:pt idx="35">
                  <c:v>0.47214800000000001</c:v>
                </c:pt>
                <c:pt idx="36">
                  <c:v>0.47872900000000002</c:v>
                </c:pt>
                <c:pt idx="37">
                  <c:v>0.48218899999999998</c:v>
                </c:pt>
                <c:pt idx="38">
                  <c:v>0.49058000000000002</c:v>
                </c:pt>
                <c:pt idx="39">
                  <c:v>0.50815200000000005</c:v>
                </c:pt>
                <c:pt idx="40">
                  <c:v>0.52513699999999996</c:v>
                </c:pt>
                <c:pt idx="41">
                  <c:v>0.55950299999999997</c:v>
                </c:pt>
                <c:pt idx="42">
                  <c:v>0.59791899999999998</c:v>
                </c:pt>
                <c:pt idx="43">
                  <c:v>0.64990800000000004</c:v>
                </c:pt>
                <c:pt idx="44">
                  <c:v>0.70173099999999999</c:v>
                </c:pt>
                <c:pt idx="45">
                  <c:v>0.75496200000000002</c:v>
                </c:pt>
                <c:pt idx="46">
                  <c:v>0.79282300000000006</c:v>
                </c:pt>
                <c:pt idx="47">
                  <c:v>0.82419399999999998</c:v>
                </c:pt>
                <c:pt idx="48">
                  <c:v>0.84531699999999999</c:v>
                </c:pt>
                <c:pt idx="49">
                  <c:v>0.85100600000000004</c:v>
                </c:pt>
                <c:pt idx="50">
                  <c:v>0.85605699999999996</c:v>
                </c:pt>
                <c:pt idx="51">
                  <c:v>0.84889499999999996</c:v>
                </c:pt>
                <c:pt idx="52">
                  <c:v>0.82812799999999998</c:v>
                </c:pt>
                <c:pt idx="53">
                  <c:v>0.79476000000000002</c:v>
                </c:pt>
                <c:pt idx="54">
                  <c:v>0.73338700000000001</c:v>
                </c:pt>
                <c:pt idx="55">
                  <c:v>0.60093799999999997</c:v>
                </c:pt>
                <c:pt idx="56">
                  <c:v>0.46725899999999998</c:v>
                </c:pt>
                <c:pt idx="57">
                  <c:v>0.42989899999999998</c:v>
                </c:pt>
                <c:pt idx="58">
                  <c:v>0.42027700000000001</c:v>
                </c:pt>
                <c:pt idx="59">
                  <c:v>0.42134100000000002</c:v>
                </c:pt>
                <c:pt idx="60">
                  <c:v>0.42325800000000002</c:v>
                </c:pt>
                <c:pt idx="61">
                  <c:v>0.42763400000000001</c:v>
                </c:pt>
                <c:pt idx="62">
                  <c:v>0.42794900000000002</c:v>
                </c:pt>
                <c:pt idx="63">
                  <c:v>0.43144199999999999</c:v>
                </c:pt>
                <c:pt idx="64">
                  <c:v>0.436498</c:v>
                </c:pt>
                <c:pt idx="65">
                  <c:v>0.44530999999999998</c:v>
                </c:pt>
                <c:pt idx="66">
                  <c:v>0.45954200000000001</c:v>
                </c:pt>
                <c:pt idx="67">
                  <c:v>0.48380800000000002</c:v>
                </c:pt>
                <c:pt idx="68">
                  <c:v>0.51648799999999995</c:v>
                </c:pt>
                <c:pt idx="69">
                  <c:v>0.547296</c:v>
                </c:pt>
                <c:pt idx="70">
                  <c:v>0.585781</c:v>
                </c:pt>
                <c:pt idx="71">
                  <c:v>0.62016400000000005</c:v>
                </c:pt>
                <c:pt idx="72">
                  <c:v>0.65028200000000003</c:v>
                </c:pt>
                <c:pt idx="73">
                  <c:v>0.67102399999999995</c:v>
                </c:pt>
                <c:pt idx="74">
                  <c:v>0.69379599999999997</c:v>
                </c:pt>
                <c:pt idx="75">
                  <c:v>0.70579400000000003</c:v>
                </c:pt>
                <c:pt idx="76">
                  <c:v>0.70670900000000003</c:v>
                </c:pt>
                <c:pt idx="77">
                  <c:v>0.69780200000000003</c:v>
                </c:pt>
                <c:pt idx="78">
                  <c:v>0.67355399999999999</c:v>
                </c:pt>
                <c:pt idx="79">
                  <c:v>0.619286</c:v>
                </c:pt>
                <c:pt idx="80">
                  <c:v>0.530555</c:v>
                </c:pt>
                <c:pt idx="81">
                  <c:v>0.44399</c:v>
                </c:pt>
                <c:pt idx="82">
                  <c:v>0.41212399999999999</c:v>
                </c:pt>
                <c:pt idx="83">
                  <c:v>0.40986600000000001</c:v>
                </c:pt>
                <c:pt idx="84">
                  <c:v>0.410219</c:v>
                </c:pt>
                <c:pt idx="85">
                  <c:v>0.40568700000000002</c:v>
                </c:pt>
                <c:pt idx="86">
                  <c:v>0.40751900000000002</c:v>
                </c:pt>
                <c:pt idx="87">
                  <c:v>0.40690100000000001</c:v>
                </c:pt>
                <c:pt idx="88">
                  <c:v>0.40765600000000002</c:v>
                </c:pt>
                <c:pt idx="89">
                  <c:v>0.401862</c:v>
                </c:pt>
                <c:pt idx="90">
                  <c:v>0.40713300000000002</c:v>
                </c:pt>
                <c:pt idx="91">
                  <c:v>0.407775</c:v>
                </c:pt>
                <c:pt idx="92">
                  <c:v>0.40220400000000001</c:v>
                </c:pt>
                <c:pt idx="93">
                  <c:v>0.40155099999999999</c:v>
                </c:pt>
                <c:pt idx="94">
                  <c:v>0.40521099999999999</c:v>
                </c:pt>
                <c:pt idx="95">
                  <c:v>0.40376600000000001</c:v>
                </c:pt>
                <c:pt idx="96">
                  <c:v>0.40432800000000002</c:v>
                </c:pt>
                <c:pt idx="97">
                  <c:v>0.39987899999999998</c:v>
                </c:pt>
                <c:pt idx="98">
                  <c:v>0.40238600000000002</c:v>
                </c:pt>
                <c:pt idx="99">
                  <c:v>0.40073700000000001</c:v>
                </c:pt>
                <c:pt idx="100">
                  <c:v>0.40270800000000001</c:v>
                </c:pt>
                <c:pt idx="101">
                  <c:v>0.397121</c:v>
                </c:pt>
                <c:pt idx="102">
                  <c:v>0.40324900000000002</c:v>
                </c:pt>
                <c:pt idx="103">
                  <c:v>0.40122999999999998</c:v>
                </c:pt>
                <c:pt idx="104">
                  <c:v>0.40079700000000001</c:v>
                </c:pt>
                <c:pt idx="105">
                  <c:v>0.39127899999999999</c:v>
                </c:pt>
                <c:pt idx="106">
                  <c:v>0.398061</c:v>
                </c:pt>
                <c:pt idx="107">
                  <c:v>0.39682099999999998</c:v>
                </c:pt>
                <c:pt idx="108">
                  <c:v>0.39961600000000003</c:v>
                </c:pt>
                <c:pt idx="109">
                  <c:v>0.39727899999999999</c:v>
                </c:pt>
                <c:pt idx="110">
                  <c:v>0.401057</c:v>
                </c:pt>
                <c:pt idx="111">
                  <c:v>0.40434799999999999</c:v>
                </c:pt>
                <c:pt idx="112">
                  <c:v>0.40919299999999997</c:v>
                </c:pt>
                <c:pt idx="113">
                  <c:v>0.419076</c:v>
                </c:pt>
                <c:pt idx="114">
                  <c:v>0.424514</c:v>
                </c:pt>
                <c:pt idx="115">
                  <c:v>0.42444199999999999</c:v>
                </c:pt>
                <c:pt idx="116">
                  <c:v>0.42532500000000001</c:v>
                </c:pt>
                <c:pt idx="117">
                  <c:v>0.430423</c:v>
                </c:pt>
                <c:pt idx="118">
                  <c:v>0.42910199999999998</c:v>
                </c:pt>
                <c:pt idx="119">
                  <c:v>0.42259099999999999</c:v>
                </c:pt>
                <c:pt idx="120">
                  <c:v>0.41700199999999998</c:v>
                </c:pt>
                <c:pt idx="121">
                  <c:v>0.40962700000000002</c:v>
                </c:pt>
                <c:pt idx="122">
                  <c:v>0.39752900000000002</c:v>
                </c:pt>
                <c:pt idx="123">
                  <c:v>0.39113599999999998</c:v>
                </c:pt>
                <c:pt idx="124">
                  <c:v>0.38725399999999999</c:v>
                </c:pt>
                <c:pt idx="125">
                  <c:v>0.38550400000000001</c:v>
                </c:pt>
                <c:pt idx="126">
                  <c:v>0.38308799999999998</c:v>
                </c:pt>
                <c:pt idx="127">
                  <c:v>0.37996999999999997</c:v>
                </c:pt>
                <c:pt idx="128">
                  <c:v>0.380056</c:v>
                </c:pt>
                <c:pt idx="129">
                  <c:v>0.38140800000000002</c:v>
                </c:pt>
                <c:pt idx="130">
                  <c:v>0.37943500000000002</c:v>
                </c:pt>
                <c:pt idx="131">
                  <c:v>0.38050099999999998</c:v>
                </c:pt>
                <c:pt idx="132">
                  <c:v>0.38022400000000001</c:v>
                </c:pt>
                <c:pt idx="133">
                  <c:v>0.37953399999999998</c:v>
                </c:pt>
                <c:pt idx="134">
                  <c:v>0.381546</c:v>
                </c:pt>
                <c:pt idx="135">
                  <c:v>0.38238800000000001</c:v>
                </c:pt>
                <c:pt idx="136">
                  <c:v>0.38078899999999999</c:v>
                </c:pt>
                <c:pt idx="137">
                  <c:v>0.38086999999999999</c:v>
                </c:pt>
                <c:pt idx="138">
                  <c:v>0.37796099999999999</c:v>
                </c:pt>
                <c:pt idx="139">
                  <c:v>0.38097199999999998</c:v>
                </c:pt>
                <c:pt idx="140">
                  <c:v>0.38133099999999998</c:v>
                </c:pt>
                <c:pt idx="141">
                  <c:v>0.37796299999999999</c:v>
                </c:pt>
                <c:pt idx="142">
                  <c:v>0.38100899999999999</c:v>
                </c:pt>
                <c:pt idx="143">
                  <c:v>0.38077299999999997</c:v>
                </c:pt>
                <c:pt idx="144">
                  <c:v>0.38080999999999998</c:v>
                </c:pt>
                <c:pt idx="145">
                  <c:v>0.387044</c:v>
                </c:pt>
                <c:pt idx="146">
                  <c:v>0.38436799999999999</c:v>
                </c:pt>
                <c:pt idx="147">
                  <c:v>0.38858500000000001</c:v>
                </c:pt>
                <c:pt idx="148">
                  <c:v>0.39744099999999999</c:v>
                </c:pt>
                <c:pt idx="149">
                  <c:v>0.39753699999999997</c:v>
                </c:pt>
                <c:pt idx="150">
                  <c:v>0.40162900000000001</c:v>
                </c:pt>
                <c:pt idx="151">
                  <c:v>0.40149800000000002</c:v>
                </c:pt>
                <c:pt idx="152">
                  <c:v>0.39370899999999998</c:v>
                </c:pt>
                <c:pt idx="153">
                  <c:v>0.38908300000000001</c:v>
                </c:pt>
                <c:pt idx="154">
                  <c:v>0.38623400000000002</c:v>
                </c:pt>
                <c:pt idx="155">
                  <c:v>0.37578400000000001</c:v>
                </c:pt>
                <c:pt idx="156">
                  <c:v>0.376579</c:v>
                </c:pt>
                <c:pt idx="157">
                  <c:v>0.37270300000000001</c:v>
                </c:pt>
                <c:pt idx="158">
                  <c:v>0.37269099999999999</c:v>
                </c:pt>
                <c:pt idx="159">
                  <c:v>0.36939300000000003</c:v>
                </c:pt>
                <c:pt idx="160">
                  <c:v>0.37186000000000002</c:v>
                </c:pt>
                <c:pt idx="161">
                  <c:v>0.37126700000000001</c:v>
                </c:pt>
                <c:pt idx="162">
                  <c:v>0.36866900000000002</c:v>
                </c:pt>
                <c:pt idx="163">
                  <c:v>0.36882500000000001</c:v>
                </c:pt>
                <c:pt idx="164">
                  <c:v>0.36447800000000002</c:v>
                </c:pt>
                <c:pt idx="165">
                  <c:v>0.36979200000000001</c:v>
                </c:pt>
                <c:pt idx="166">
                  <c:v>0.36407800000000001</c:v>
                </c:pt>
                <c:pt idx="167">
                  <c:v>0.36921700000000002</c:v>
                </c:pt>
                <c:pt idx="168">
                  <c:v>0.36330400000000002</c:v>
                </c:pt>
                <c:pt idx="169">
                  <c:v>0.36280000000000001</c:v>
                </c:pt>
                <c:pt idx="170">
                  <c:v>0.36319400000000002</c:v>
                </c:pt>
                <c:pt idx="171">
                  <c:v>0.36633199999999999</c:v>
                </c:pt>
                <c:pt idx="172">
                  <c:v>0.36449399999999998</c:v>
                </c:pt>
                <c:pt idx="173">
                  <c:v>0.36777500000000002</c:v>
                </c:pt>
                <c:pt idx="174">
                  <c:v>0.36499999999999999</c:v>
                </c:pt>
                <c:pt idx="175">
                  <c:v>0.36725000000000002</c:v>
                </c:pt>
                <c:pt idx="176">
                  <c:v>0.36153600000000002</c:v>
                </c:pt>
                <c:pt idx="177">
                  <c:v>0.36459799999999998</c:v>
                </c:pt>
                <c:pt idx="178">
                  <c:v>0.36556499999999997</c:v>
                </c:pt>
                <c:pt idx="179">
                  <c:v>0.36238500000000001</c:v>
                </c:pt>
                <c:pt idx="180">
                  <c:v>0.36288900000000002</c:v>
                </c:pt>
                <c:pt idx="181">
                  <c:v>0.364178</c:v>
                </c:pt>
                <c:pt idx="182">
                  <c:v>0.36234</c:v>
                </c:pt>
                <c:pt idx="183">
                  <c:v>0.363236</c:v>
                </c:pt>
                <c:pt idx="184">
                  <c:v>0.35991000000000001</c:v>
                </c:pt>
                <c:pt idx="185">
                  <c:v>0.35960500000000001</c:v>
                </c:pt>
                <c:pt idx="186">
                  <c:v>0.35714499999999999</c:v>
                </c:pt>
                <c:pt idx="187">
                  <c:v>0.35988599999999998</c:v>
                </c:pt>
                <c:pt idx="188">
                  <c:v>0.35703200000000002</c:v>
                </c:pt>
                <c:pt idx="189">
                  <c:v>0.35791000000000001</c:v>
                </c:pt>
                <c:pt idx="190">
                  <c:v>0.35886600000000002</c:v>
                </c:pt>
                <c:pt idx="191">
                  <c:v>0.361429</c:v>
                </c:pt>
                <c:pt idx="192">
                  <c:v>0.35974699999999998</c:v>
                </c:pt>
                <c:pt idx="193">
                  <c:v>0.363485</c:v>
                </c:pt>
                <c:pt idx="194">
                  <c:v>0.36073899999999998</c:v>
                </c:pt>
                <c:pt idx="195">
                  <c:v>0.35643000000000002</c:v>
                </c:pt>
                <c:pt idx="196">
                  <c:v>0.35955199999999998</c:v>
                </c:pt>
                <c:pt idx="197">
                  <c:v>0.357929</c:v>
                </c:pt>
                <c:pt idx="198">
                  <c:v>0.36304599999999998</c:v>
                </c:pt>
                <c:pt idx="199">
                  <c:v>0.359099</c:v>
                </c:pt>
                <c:pt idx="200">
                  <c:v>0.36124299999999998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0.43047232932907387</c:v>
                </c:pt>
                <c:pt idx="1">
                  <c:v>0.43114720388334904</c:v>
                </c:pt>
                <c:pt idx="2">
                  <c:v>0.43182158028405632</c:v>
                </c:pt>
                <c:pt idx="3">
                  <c:v>0.43249490794985213</c:v>
                </c:pt>
                <c:pt idx="4">
                  <c:v>0.43316654641070679</c:v>
                </c:pt>
                <c:pt idx="5">
                  <c:v>0.43383575623600962</c:v>
                </c:pt>
                <c:pt idx="6">
                  <c:v>0.43450168979001896</c:v>
                </c:pt>
                <c:pt idx="7">
                  <c:v>0.43516338204645294</c:v>
                </c:pt>
                <c:pt idx="8">
                  <c:v>0.43581974180821592</c:v>
                </c:pt>
                <c:pt idx="9">
                  <c:v>0.43646954385526682</c:v>
                </c:pt>
                <c:pt idx="10">
                  <c:v>0.43711142282421916</c:v>
                </c:pt>
                <c:pt idx="11">
                  <c:v>0.4377438700730239</c:v>
                </c:pt>
                <c:pt idx="12">
                  <c:v>0.43836523550520956</c:v>
                </c:pt>
                <c:pt idx="13">
                  <c:v>0.43897373747437901</c:v>
                </c:pt>
                <c:pt idx="14">
                  <c:v>0.43956748568307386</c:v>
                </c:pt>
                <c:pt idx="15">
                  <c:v>0.44014452473680171</c:v>
                </c:pt>
                <c:pt idx="16">
                  <c:v>0.4407029101126681</c:v>
                </c:pt>
                <c:pt idx="17">
                  <c:v>0.44124083423539895</c:v>
                </c:pt>
                <c:pt idx="18">
                  <c:v>0.44175682864831928</c:v>
                </c:pt>
                <c:pt idx="19">
                  <c:v>0.44225007940339067</c:v>
                </c:pt>
                <c:pt idx="20">
                  <c:v>0.44272090704540529</c:v>
                </c:pt>
                <c:pt idx="21">
                  <c:v>0.4431714797464138</c:v>
                </c:pt>
                <c:pt idx="22">
                  <c:v>0.44360684727261834</c:v>
                </c:pt>
                <c:pt idx="23">
                  <c:v>0.44403640233383684</c:v>
                </c:pt>
                <c:pt idx="24">
                  <c:v>0.44447589061652332</c:v>
                </c:pt>
                <c:pt idx="25">
                  <c:v>0.44495009557394738</c:v>
                </c:pt>
                <c:pt idx="26">
                  <c:v>0.44549631088319952</c:v>
                </c:pt>
                <c:pt idx="27">
                  <c:v>0.44616867269119853</c:v>
                </c:pt>
                <c:pt idx="28">
                  <c:v>0.44704334500006054</c:v>
                </c:pt>
                <c:pt idx="29">
                  <c:v>0.44822442567046006</c:v>
                </c:pt>
                <c:pt idx="30">
                  <c:v>0.44985026250828436</c:v>
                </c:pt>
                <c:pt idx="31">
                  <c:v>0.45209964133029035</c:v>
                </c:pt>
                <c:pt idx="32">
                  <c:v>0.45519704476595324</c:v>
                </c:pt>
                <c:pt idx="33">
                  <c:v>0.45941591037590751</c:v>
                </c:pt>
                <c:pt idx="34">
                  <c:v>0.46507858387985612</c:v>
                </c:pt>
                <c:pt idx="35">
                  <c:v>0.4725515265070514</c:v>
                </c:pt>
                <c:pt idx="36">
                  <c:v>0.48223436167644057</c:v>
                </c:pt>
                <c:pt idx="37">
                  <c:v>0.49454160023874055</c:v>
                </c:pt>
                <c:pt idx="38">
                  <c:v>0.50987641359560976</c:v>
                </c:pt>
                <c:pt idx="39">
                  <c:v>0.52859664502586934</c:v>
                </c:pt>
                <c:pt idx="40">
                  <c:v>0.55097432730990659</c:v>
                </c:pt>
                <c:pt idx="41">
                  <c:v>0.57715121547148629</c:v>
                </c:pt>
                <c:pt idx="42">
                  <c:v>0.60709409206641185</c:v>
                </c:pt>
                <c:pt idx="43">
                  <c:v>0.64055464311228827</c:v>
                </c:pt>
                <c:pt idx="44">
                  <c:v>0.67703916420088495</c:v>
                </c:pt>
                <c:pt idx="45">
                  <c:v>0.71579183984872352</c:v>
                </c:pt>
                <c:pt idx="46">
                  <c:v>0.75578483773124683</c:v>
                </c:pt>
                <c:pt idx="47">
                  <c:v>0.79566301215561819</c:v>
                </c:pt>
                <c:pt idx="48">
                  <c:v>0.83346136109708246</c:v>
                </c:pt>
                <c:pt idx="49">
                  <c:v>0.86574231374633559</c:v>
                </c:pt>
                <c:pt idx="50">
                  <c:v>0.88605597559129268</c:v>
                </c:pt>
                <c:pt idx="51">
                  <c:v>0.88410485539618344</c:v>
                </c:pt>
                <c:pt idx="52">
                  <c:v>0.84887137125281742</c:v>
                </c:pt>
                <c:pt idx="53">
                  <c:v>0.77706723807646416</c:v>
                </c:pt>
                <c:pt idx="54">
                  <c:v>0.68074690379869573</c:v>
                </c:pt>
                <c:pt idx="55">
                  <c:v>0.58404678768488361</c:v>
                </c:pt>
                <c:pt idx="56">
                  <c:v>0.50897021030369172</c:v>
                </c:pt>
                <c:pt idx="57">
                  <c:v>0.46344336870178016</c:v>
                </c:pt>
                <c:pt idx="58">
                  <c:v>0.44195885021145637</c:v>
                </c:pt>
                <c:pt idx="59">
                  <c:v>0.43446791468753709</c:v>
                </c:pt>
                <c:pt idx="60">
                  <c:v>0.43340272488959602</c:v>
                </c:pt>
                <c:pt idx="61">
                  <c:v>0.43517553523052882</c:v>
                </c:pt>
                <c:pt idx="62">
                  <c:v>0.43875669346127533</c:v>
                </c:pt>
                <c:pt idx="63">
                  <c:v>0.44419503932319021</c:v>
                </c:pt>
                <c:pt idx="64">
                  <c:v>0.45188296327683442</c:v>
                </c:pt>
                <c:pt idx="65">
                  <c:v>0.46229762894619975</c:v>
                </c:pt>
                <c:pt idx="66">
                  <c:v>0.47590428706443083</c:v>
                </c:pt>
                <c:pt idx="67">
                  <c:v>0.49308819042154395</c:v>
                </c:pt>
                <c:pt idx="68">
                  <c:v>0.51408280185108812</c:v>
                </c:pt>
                <c:pt idx="69">
                  <c:v>0.53889463057303322</c:v>
                </c:pt>
                <c:pt idx="70">
                  <c:v>0.56723367208119613</c:v>
                </c:pt>
                <c:pt idx="71">
                  <c:v>0.59845791687889716</c:v>
                </c:pt>
                <c:pt idx="72">
                  <c:v>0.63152010591074115</c:v>
                </c:pt>
                <c:pt idx="73">
                  <c:v>0.66482251586001084</c:v>
                </c:pt>
                <c:pt idx="74">
                  <c:v>0.69571005308728728</c:v>
                </c:pt>
                <c:pt idx="75">
                  <c:v>0.71932079722116926</c:v>
                </c:pt>
                <c:pt idx="76">
                  <c:v>0.72748455886194185</c:v>
                </c:pt>
                <c:pt idx="77">
                  <c:v>0.7103811831615624</c:v>
                </c:pt>
                <c:pt idx="78">
                  <c:v>0.66327544291793561</c:v>
                </c:pt>
                <c:pt idx="79">
                  <c:v>0.59413209200175821</c:v>
                </c:pt>
                <c:pt idx="80">
                  <c:v>0.5223110559950358</c:v>
                </c:pt>
                <c:pt idx="81">
                  <c:v>0.46639130758923952</c:v>
                </c:pt>
                <c:pt idx="82">
                  <c:v>0.43308095301385285</c:v>
                </c:pt>
                <c:pt idx="83">
                  <c:v>0.41765055673734608</c:v>
                </c:pt>
                <c:pt idx="84">
                  <c:v>0.4118719777488537</c:v>
                </c:pt>
                <c:pt idx="85">
                  <c:v>0.40986791512534632</c:v>
                </c:pt>
                <c:pt idx="86">
                  <c:v>0.40896196927776524</c:v>
                </c:pt>
                <c:pt idx="87">
                  <c:v>0.40829845897807759</c:v>
                </c:pt>
                <c:pt idx="88">
                  <c:v>0.40767771589667612</c:v>
                </c:pt>
                <c:pt idx="89">
                  <c:v>0.40706496004642306</c:v>
                </c:pt>
                <c:pt idx="90">
                  <c:v>0.40645549686260679</c:v>
                </c:pt>
                <c:pt idx="91">
                  <c:v>0.40584870622216185</c:v>
                </c:pt>
                <c:pt idx="92">
                  <c:v>0.40524439150245228</c:v>
                </c:pt>
                <c:pt idx="93">
                  <c:v>0.40464240243328448</c:v>
                </c:pt>
                <c:pt idx="94">
                  <c:v>0.4040426133378508</c:v>
                </c:pt>
                <c:pt idx="95">
                  <c:v>0.40344494117529156</c:v>
                </c:pt>
                <c:pt idx="96">
                  <c:v>0.40284939216445165</c:v>
                </c:pt>
                <c:pt idx="97">
                  <c:v>0.40225616593896679</c:v>
                </c:pt>
                <c:pt idx="98">
                  <c:v>0.4016658751536904</c:v>
                </c:pt>
                <c:pt idx="99">
                  <c:v>0.4010799825784932</c:v>
                </c:pt>
                <c:pt idx="100">
                  <c:v>0.40050162017420704</c:v>
                </c:pt>
                <c:pt idx="101">
                  <c:v>0.39993702847964552</c:v>
                </c:pt>
                <c:pt idx="102">
                  <c:v>0.3993979151415708</c:v>
                </c:pt>
                <c:pt idx="103">
                  <c:v>0.39890502725918686</c:v>
                </c:pt>
                <c:pt idx="104">
                  <c:v>0.39849308320727206</c:v>
                </c:pt>
                <c:pt idx="105">
                  <c:v>0.39821682189278157</c:v>
                </c:pt>
                <c:pt idx="106">
                  <c:v>0.39815723632798328</c:v>
                </c:pt>
                <c:pt idx="107">
                  <c:v>0.39842609898986431</c:v>
                </c:pt>
                <c:pt idx="108">
                  <c:v>0.39916586576306107</c:v>
                </c:pt>
                <c:pt idx="109">
                  <c:v>0.40054134624010018</c:v>
                </c:pt>
                <c:pt idx="110">
                  <c:v>0.40271951812799667</c:v>
                </c:pt>
                <c:pt idx="111">
                  <c:v>0.40583440868300508</c:v>
                </c:pt>
                <c:pt idx="112">
                  <c:v>0.40993403306291931</c:v>
                </c:pt>
                <c:pt idx="113">
                  <c:v>0.41490546103075121</c:v>
                </c:pt>
                <c:pt idx="114">
                  <c:v>0.42037768128665537</c:v>
                </c:pt>
                <c:pt idx="115">
                  <c:v>0.42562644280145251</c:v>
                </c:pt>
                <c:pt idx="116">
                  <c:v>0.42956235980788604</c:v>
                </c:pt>
                <c:pt idx="117">
                  <c:v>0.43093283465840687</c:v>
                </c:pt>
                <c:pt idx="118">
                  <c:v>0.42879971957367163</c:v>
                </c:pt>
                <c:pt idx="119">
                  <c:v>0.42311066713743073</c:v>
                </c:pt>
                <c:pt idx="120">
                  <c:v>0.41494660780333043</c:v>
                </c:pt>
                <c:pt idx="121">
                  <c:v>0.40613698153633593</c:v>
                </c:pt>
                <c:pt idx="122">
                  <c:v>0.39842398072872098</c:v>
                </c:pt>
                <c:pt idx="123">
                  <c:v>0.39275673078021428</c:v>
                </c:pt>
                <c:pt idx="124">
                  <c:v>0.38915578218541302</c:v>
                </c:pt>
                <c:pt idx="125">
                  <c:v>0.38707736798431486</c:v>
                </c:pt>
                <c:pt idx="126">
                  <c:v>0.38588100547131526</c:v>
                </c:pt>
                <c:pt idx="127">
                  <c:v>0.38509922768879273</c:v>
                </c:pt>
                <c:pt idx="128">
                  <c:v>0.38447867640197625</c:v>
                </c:pt>
                <c:pt idx="129">
                  <c:v>0.3839113855875626</c:v>
                </c:pt>
                <c:pt idx="130">
                  <c:v>0.38336028044915083</c:v>
                </c:pt>
                <c:pt idx="131">
                  <c:v>0.38281503410806883</c:v>
                </c:pt>
                <c:pt idx="132">
                  <c:v>0.38227339537010196</c:v>
                </c:pt>
                <c:pt idx="133">
                  <c:v>0.38173512136059062</c:v>
                </c:pt>
                <c:pt idx="134">
                  <c:v>0.38120046519512446</c:v>
                </c:pt>
                <c:pt idx="135">
                  <c:v>0.3806700612856932</c:v>
                </c:pt>
                <c:pt idx="136">
                  <c:v>0.38014550123711777</c:v>
                </c:pt>
                <c:pt idx="137">
                  <c:v>0.37963097426437159</c:v>
                </c:pt>
                <c:pt idx="138">
                  <c:v>0.37913708248830591</c:v>
                </c:pt>
                <c:pt idx="139">
                  <c:v>0.37868858928196675</c:v>
                </c:pt>
                <c:pt idx="140">
                  <c:v>0.37833787013442094</c:v>
                </c:pt>
                <c:pt idx="141">
                  <c:v>0.37818383144324824</c:v>
                </c:pt>
                <c:pt idx="142">
                  <c:v>0.37839036167977008</c:v>
                </c:pt>
                <c:pt idx="143">
                  <c:v>0.37918894372750056</c:v>
                </c:pt>
                <c:pt idx="144">
                  <c:v>0.38084167972121191</c:v>
                </c:pt>
                <c:pt idx="145">
                  <c:v>0.38354476355277733</c:v>
                </c:pt>
                <c:pt idx="146">
                  <c:v>0.38728019332559122</c:v>
                </c:pt>
                <c:pt idx="147">
                  <c:v>0.39167308114512567</c:v>
                </c:pt>
                <c:pt idx="148">
                  <c:v>0.3959536699822509</c:v>
                </c:pt>
                <c:pt idx="149">
                  <c:v>0.3991092791273797</c:v>
                </c:pt>
                <c:pt idx="150">
                  <c:v>0.40021756991845103</c:v>
                </c:pt>
                <c:pt idx="151">
                  <c:v>0.39882212121742627</c:v>
                </c:pt>
                <c:pt idx="152">
                  <c:v>0.39514474296564123</c:v>
                </c:pt>
                <c:pt idx="153">
                  <c:v>0.39000109813970002</c:v>
                </c:pt>
                <c:pt idx="154">
                  <c:v>0.38446245219186803</c:v>
                </c:pt>
                <c:pt idx="155">
                  <c:v>0.37945616491328404</c:v>
                </c:pt>
                <c:pt idx="156">
                  <c:v>0.37550899701316814</c:v>
                </c:pt>
                <c:pt idx="157">
                  <c:v>0.3727176280617473</c:v>
                </c:pt>
                <c:pt idx="158">
                  <c:v>0.37088790554579965</c:v>
                </c:pt>
                <c:pt idx="159">
                  <c:v>0.36971918294077988</c:v>
                </c:pt>
                <c:pt idx="160">
                  <c:v>0.36893822280704286</c:v>
                </c:pt>
                <c:pt idx="161">
                  <c:v>0.36835454868942624</c:v>
                </c:pt>
                <c:pt idx="162">
                  <c:v>0.3678585931936792</c:v>
                </c:pt>
                <c:pt idx="163">
                  <c:v>0.36739665819454231</c:v>
                </c:pt>
                <c:pt idx="164">
                  <c:v>0.36694589644887127</c:v>
                </c:pt>
                <c:pt idx="165">
                  <c:v>0.36649772811984782</c:v>
                </c:pt>
                <c:pt idx="166">
                  <c:v>0.36604923352171209</c:v>
                </c:pt>
                <c:pt idx="167">
                  <c:v>0.36559945416514222</c:v>
                </c:pt>
                <c:pt idx="168">
                  <c:v>0.3651480408635554</c:v>
                </c:pt>
                <c:pt idx="169">
                  <c:v>0.364694826579335</c:v>
                </c:pt>
                <c:pt idx="170">
                  <c:v>0.36423970781386067</c:v>
                </c:pt>
                <c:pt idx="171">
                  <c:v>0.36378261446872556</c:v>
                </c:pt>
                <c:pt idx="172">
                  <c:v>0.36332350166089672</c:v>
                </c:pt>
                <c:pt idx="173">
                  <c:v>0.36286234624910901</c:v>
                </c:pt>
                <c:pt idx="174">
                  <c:v>0.36239914423501013</c:v>
                </c:pt>
                <c:pt idx="175">
                  <c:v>0.36193390833359634</c:v>
                </c:pt>
                <c:pt idx="176">
                  <c:v>0.36146666563426905</c:v>
                </c:pt>
                <c:pt idx="177">
                  <c:v>0.36099745537509287</c:v>
                </c:pt>
                <c:pt idx="178">
                  <c:v>0.36052632685900499</c:v>
                </c:pt>
                <c:pt idx="179">
                  <c:v>0.36005333753285274</c:v>
                </c:pt>
                <c:pt idx="180">
                  <c:v>0.35957855124159105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0.43047232930525214</c:v>
                </c:pt>
                <c:pt idx="1">
                  <c:v>0.43114720382612004</c:v>
                </c:pt>
                <c:pt idx="2">
                  <c:v>0.43182158014881034</c:v>
                </c:pt>
                <c:pt idx="3">
                  <c:v>0.43249490763544096</c:v>
                </c:pt>
                <c:pt idx="4">
                  <c:v>0.43316654569169344</c:v>
                </c:pt>
                <c:pt idx="5">
                  <c:v>0.4338357546185207</c:v>
                </c:pt>
                <c:pt idx="6">
                  <c:v>0.43450168621061269</c:v>
                </c:pt>
                <c:pt idx="7">
                  <c:v>0.43516337425450524</c:v>
                </c:pt>
                <c:pt idx="8">
                  <c:v>0.43581972512243994</c:v>
                </c:pt>
                <c:pt idx="9">
                  <c:v>0.43646950870633489</c:v>
                </c:pt>
                <c:pt idx="10">
                  <c:v>0.43711134998870299</c:v>
                </c:pt>
                <c:pt idx="11">
                  <c:v>0.43774372160271319</c:v>
                </c:pt>
                <c:pt idx="12">
                  <c:v>0.43836493778975644</c:v>
                </c:pt>
                <c:pt idx="13">
                  <c:v>0.43897315021699895</c:v>
                </c:pt>
                <c:pt idx="14">
                  <c:v>0.43956634616574403</c:v>
                </c:pt>
                <c:pt idx="15">
                  <c:v>0.44014234963929388</c:v>
                </c:pt>
                <c:pt idx="16">
                  <c:v>0.44069882596089599</c:v>
                </c:pt>
                <c:pt idx="17">
                  <c:v>0.44123329043203025</c:v>
                </c:pt>
                <c:pt idx="18">
                  <c:v>0.44174312159214812</c:v>
                </c:pt>
                <c:pt idx="19">
                  <c:v>0.44222557955648645</c:v>
                </c:pt>
                <c:pt idx="20">
                  <c:v>0.44267782980301484</c:v>
                </c:pt>
                <c:pt idx="21">
                  <c:v>0.44309697262876835</c:v>
                </c:pt>
                <c:pt idx="22">
                  <c:v>0.44348007829815728</c:v>
                </c:pt>
                <c:pt idx="23">
                  <c:v>0.44382422766325269</c:v>
                </c:pt>
                <c:pt idx="24">
                  <c:v>0.44412655775483684</c:v>
                </c:pt>
                <c:pt idx="25">
                  <c:v>0.44438431153456653</c:v>
                </c:pt>
                <c:pt idx="26">
                  <c:v>0.44459489067955071</c:v>
                </c:pt>
                <c:pt idx="27">
                  <c:v>0.44475590996240433</c:v>
                </c:pt>
                <c:pt idx="28">
                  <c:v>0.44486525151752548</c:v>
                </c:pt>
                <c:pt idx="29">
                  <c:v>0.44492111707472742</c:v>
                </c:pt>
                <c:pt idx="30">
                  <c:v>0.44492207612032297</c:v>
                </c:pt>
                <c:pt idx="31">
                  <c:v>0.44486710793517464</c:v>
                </c:pt>
                <c:pt idx="32">
                  <c:v>0.44475563557378417</c:v>
                </c:pt>
                <c:pt idx="33">
                  <c:v>0.44458755009299455</c:v>
                </c:pt>
                <c:pt idx="34">
                  <c:v>0.4443632237063434</c:v>
                </c:pt>
                <c:pt idx="35">
                  <c:v>0.44408351101132465</c:v>
                </c:pt>
                <c:pt idx="36">
                  <c:v>0.44374973798136552</c:v>
                </c:pt>
                <c:pt idx="37">
                  <c:v>0.44336367899329338</c:v>
                </c:pt>
                <c:pt idx="38">
                  <c:v>0.44292752273096558</c:v>
                </c:pt>
                <c:pt idx="39">
                  <c:v>0.44244382832323259</c:v>
                </c:pt>
                <c:pt idx="40">
                  <c:v>0.4419154735011247</c:v>
                </c:pt>
                <c:pt idx="41">
                  <c:v>0.44134559686578773</c:v>
                </c:pt>
                <c:pt idx="42">
                  <c:v>0.44073753652787262</c:v>
                </c:pt>
                <c:pt idx="43">
                  <c:v>0.44009476740664277</c:v>
                </c:pt>
                <c:pt idx="44">
                  <c:v>0.439420839371506</c:v>
                </c:pt>
                <c:pt idx="45">
                  <c:v>0.43871931818924814</c:v>
                </c:pt>
                <c:pt idx="46">
                  <c:v>0.43799373093380395</c:v>
                </c:pt>
                <c:pt idx="47">
                  <c:v>0.43724751715285165</c:v>
                </c:pt>
                <c:pt idx="48">
                  <c:v>0.43648398669823202</c:v>
                </c:pt>
                <c:pt idx="49">
                  <c:v>0.43570628474392625</c:v>
                </c:pt>
                <c:pt idx="50">
                  <c:v>0.43491736415996485</c:v>
                </c:pt>
                <c:pt idx="51">
                  <c:v>0.43411996510086964</c:v>
                </c:pt>
                <c:pt idx="52">
                  <c:v>0.43331660141412198</c:v>
                </c:pt>
                <c:pt idx="53">
                  <c:v>0.43250955328255253</c:v>
                </c:pt>
                <c:pt idx="54">
                  <c:v>0.43170086538393887</c:v>
                </c:pt>
                <c:pt idx="55">
                  <c:v>0.4308923497768733</c:v>
                </c:pt>
                <c:pt idx="56">
                  <c:v>0.43008559269670477</c:v>
                </c:pt>
                <c:pt idx="57">
                  <c:v>0.4292819644601078</c:v>
                </c:pt>
                <c:pt idx="58">
                  <c:v>0.42848263172215989</c:v>
                </c:pt>
                <c:pt idx="59">
                  <c:v>0.42768857139661398</c:v>
                </c:pt>
                <c:pt idx="60">
                  <c:v>0.42690058563017746</c:v>
                </c:pt>
                <c:pt idx="61">
                  <c:v>0.42611931730810976</c:v>
                </c:pt>
                <c:pt idx="62">
                  <c:v>0.425345265655797</c:v>
                </c:pt>
                <c:pt idx="63">
                  <c:v>0.42457880158499228</c:v>
                </c:pt>
                <c:pt idx="64">
                  <c:v>0.42382018251121234</c:v>
                </c:pt>
                <c:pt idx="65">
                  <c:v>0.42306956643854754</c:v>
                </c:pt>
                <c:pt idx="66">
                  <c:v>0.42232702516895332</c:v>
                </c:pt>
                <c:pt idx="67">
                  <c:v>0.4215925565447024</c:v>
                </c:pt>
                <c:pt idx="68">
                  <c:v>0.42086609567537009</c:v>
                </c:pt>
                <c:pt idx="69">
                  <c:v>0.42014752513510423</c:v>
                </c:pt>
                <c:pt idx="70">
                  <c:v>0.41943668414281682</c:v>
                </c:pt>
                <c:pt idx="71">
                  <c:v>0.41873337675826239</c:v>
                </c:pt>
                <c:pt idx="72">
                  <c:v>0.41803737914166916</c:v>
                </c:pt>
                <c:pt idx="73">
                  <c:v>0.41734844593461445</c:v>
                </c:pt>
                <c:pt idx="74">
                  <c:v>0.4166663158260136</c:v>
                </c:pt>
                <c:pt idx="75">
                  <c:v>0.41599071637022</c:v>
                </c:pt>
                <c:pt idx="76">
                  <c:v>0.41532136812497389</c:v>
                </c:pt>
                <c:pt idx="77">
                  <c:v>0.41465798817587224</c:v>
                </c:pt>
                <c:pt idx="78">
                  <c:v>0.41400029311165432</c:v>
                </c:pt>
                <c:pt idx="79">
                  <c:v>0.41334800151129331</c:v>
                </c:pt>
                <c:pt idx="80">
                  <c:v>0.41270083599999052</c:v>
                </c:pt>
                <c:pt idx="81">
                  <c:v>0.41205852492692796</c:v>
                </c:pt>
                <c:pt idx="82">
                  <c:v>0.41142080371325224</c:v>
                </c:pt>
                <c:pt idx="83">
                  <c:v>0.410787415914381</c:v>
                </c:pt>
                <c:pt idx="84">
                  <c:v>0.41015811403645713</c:v>
                </c:pt>
                <c:pt idx="85">
                  <c:v>0.40953266014269779</c:v>
                </c:pt>
                <c:pt idx="86">
                  <c:v>0.4089108262815464</c:v>
                </c:pt>
                <c:pt idx="87">
                  <c:v>0.4082923947649747</c:v>
                </c:pt>
                <c:pt idx="88">
                  <c:v>0.40767715832199847</c:v>
                </c:pt>
                <c:pt idx="89">
                  <c:v>0.40706492014949142</c:v>
                </c:pt>
                <c:pt idx="90">
                  <c:v>0.40645549387967939</c:v>
                </c:pt>
                <c:pt idx="91">
                  <c:v>0.405848703481277</c:v>
                </c:pt>
                <c:pt idx="92">
                  <c:v>0.40524438310907129</c:v>
                </c:pt>
                <c:pt idx="93">
                  <c:v>0.40464237691484367</c:v>
                </c:pt>
                <c:pt idx="94">
                  <c:v>0.40404253883083502</c:v>
                </c:pt>
                <c:pt idx="95">
                  <c:v>0.40344473233548206</c:v>
                </c:pt>
                <c:pt idx="96">
                  <c:v>0.4028488302098629</c:v>
                </c:pt>
                <c:pt idx="97">
                  <c:v>0.40225471429216864</c:v>
                </c:pt>
                <c:pt idx="98">
                  <c:v>0.40166227523655246</c:v>
                </c:pt>
                <c:pt idx="99">
                  <c:v>0.40107141228186843</c:v>
                </c:pt>
                <c:pt idx="100">
                  <c:v>0.40048203303509783</c:v>
                </c:pt>
                <c:pt idx="101">
                  <c:v>0.3998940532736403</c:v>
                </c:pt>
                <c:pt idx="102">
                  <c:v>0.39930739677011529</c:v>
                </c:pt>
                <c:pt idx="103">
                  <c:v>0.39872199514285567</c:v>
                </c:pt>
                <c:pt idx="104">
                  <c:v>0.39813778773486624</c:v>
                </c:pt>
                <c:pt idx="105">
                  <c:v>0.39755472152364929</c:v>
                </c:pt>
                <c:pt idx="106">
                  <c:v>0.39697275106395735</c:v>
                </c:pt>
                <c:pt idx="107">
                  <c:v>0.39639183846519077</c:v>
                </c:pt>
                <c:pt idx="108">
                  <c:v>0.39581195340481667</c:v>
                </c:pt>
                <c:pt idx="109">
                  <c:v>0.39523307317881357</c:v>
                </c:pt>
                <c:pt idx="110">
                  <c:v>0.394655182789727</c:v>
                </c:pt>
                <c:pt idx="111">
                  <c:v>0.39407827507244347</c:v>
                </c:pt>
                <c:pt idx="112">
                  <c:v>0.39350235085721919</c:v>
                </c:pt>
                <c:pt idx="113">
                  <c:v>0.39292741916882196</c:v>
                </c:pt>
                <c:pt idx="114">
                  <c:v>0.39235349745982867</c:v>
                </c:pt>
                <c:pt idx="115">
                  <c:v>0.39178061187514596</c:v>
                </c:pt>
                <c:pt idx="116">
                  <c:v>0.39120879754365723</c:v>
                </c:pt>
                <c:pt idx="117">
                  <c:v>0.39063809889152001</c:v>
                </c:pt>
                <c:pt idx="118">
                  <c:v>0.39006856997002404</c:v>
                </c:pt>
                <c:pt idx="119">
                  <c:v>0.38950027478904525</c:v>
                </c:pt>
                <c:pt idx="120">
                  <c:v>0.38893328764499069</c:v>
                </c:pt>
                <c:pt idx="121">
                  <c:v>0.38836769342970606</c:v>
                </c:pt>
                <c:pt idx="122">
                  <c:v>0.38780358790414571</c:v>
                </c:pt>
                <c:pt idx="123">
                  <c:v>0.38724107791768547</c:v>
                </c:pt>
                <c:pt idx="124">
                  <c:v>0.38668028155088169</c:v>
                </c:pt>
                <c:pt idx="125">
                  <c:v>0.38612132815629929</c:v>
                </c:pt>
                <c:pt idx="126">
                  <c:v>0.38556435826890828</c:v>
                </c:pt>
                <c:pt idx="127">
                  <c:v>0.38500952335462668</c:v>
                </c:pt>
                <c:pt idx="128">
                  <c:v>0.38445698536311151</c:v>
                </c:pt>
                <c:pt idx="129">
                  <c:v>0.38390691604913779</c:v>
                </c:pt>
                <c:pt idx="130">
                  <c:v>0.38335949602619052</c:v>
                </c:pt>
                <c:pt idx="131">
                  <c:v>0.38281491351661012</c:v>
                </c:pt>
                <c:pt idx="132">
                  <c:v>0.38227336276518364</c:v>
                </c:pt>
                <c:pt idx="133">
                  <c:v>0.38173504208789466</c:v>
                </c:pt>
                <c:pt idx="134">
                  <c:v>0.38120015153503134</c:v>
                </c:pt>
                <c:pt idx="135">
                  <c:v>0.38066889015833882</c:v>
                </c:pt>
                <c:pt idx="136">
                  <c:v>0.38014145288559681</c:v>
                </c:pt>
                <c:pt idx="137">
                  <c:v>0.37961802702293729</c:v>
                </c:pt>
                <c:pt idx="138">
                  <c:v>0.37909878842513123</c:v>
                </c:pt>
                <c:pt idx="139">
                  <c:v>0.37858389739643789</c:v>
                </c:pt>
                <c:pt idx="140">
                  <c:v>0.37807349440847521</c:v>
                </c:pt>
                <c:pt idx="141">
                  <c:v>0.37756769574564192</c:v>
                </c:pt>
                <c:pt idx="142">
                  <c:v>0.37706658921120501</c:v>
                </c:pt>
                <c:pt idx="143">
                  <c:v>0.37657023004631401</c:v>
                </c:pt>
                <c:pt idx="144">
                  <c:v>0.37607863722777379</c:v>
                </c:pt>
                <c:pt idx="145">
                  <c:v>0.37559179031633061</c:v>
                </c:pt>
                <c:pt idx="146">
                  <c:v>0.37510962702369655</c:v>
                </c:pt>
                <c:pt idx="147">
                  <c:v>0.37463204165228153</c:v>
                </c:pt>
                <c:pt idx="148">
                  <c:v>0.37415888453614932</c:v>
                </c:pt>
                <c:pt idx="149">
                  <c:v>0.37368996257556331</c:v>
                </c:pt>
                <c:pt idx="150">
                  <c:v>0.37322504091220943</c:v>
                </c:pt>
                <c:pt idx="151">
                  <c:v>0.37276384574041288</c:v>
                </c:pt>
                <c:pt idx="152">
                  <c:v>0.37230606819487294</c:v>
                </c:pt>
                <c:pt idx="153">
                  <c:v>0.37185136920168937</c:v>
                </c:pt>
                <c:pt idx="154">
                  <c:v>0.37139938513091786</c:v>
                </c:pt>
                <c:pt idx="155">
                  <c:v>0.37094973404943055</c:v>
                </c:pt>
                <c:pt idx="156">
                  <c:v>0.37050202234557972</c:v>
                </c:pt>
                <c:pt idx="157">
                  <c:v>0.37005585148403208</c:v>
                </c:pt>
                <c:pt idx="158">
                  <c:v>0.3696108246508279</c:v>
                </c:pt>
                <c:pt idx="159">
                  <c:v>0.36916655306450813</c:v>
                </c:pt>
                <c:pt idx="160">
                  <c:v>0.36872266175712154</c:v>
                </c:pt>
                <c:pt idx="161">
                  <c:v>0.36827879466621094</c:v>
                </c:pt>
                <c:pt idx="162">
                  <c:v>0.36783461892204494</c:v>
                </c:pt>
                <c:pt idx="163">
                  <c:v>0.36738982825983374</c:v>
                </c:pt>
                <c:pt idx="164">
                  <c:v>0.36694414553107246</c:v>
                </c:pt>
                <c:pt idx="165">
                  <c:v>0.36649732432865045</c:v>
                </c:pt>
                <c:pt idx="166">
                  <c:v>0.36604914977482955</c:v>
                </c:pt>
                <c:pt idx="167">
                  <c:v>0.36559943854830257</c:v>
                </c:pt>
                <c:pt idx="168">
                  <c:v>0.36514803824577102</c:v>
                </c:pt>
                <c:pt idx="169">
                  <c:v>0.36469482618496446</c:v>
                </c:pt>
                <c:pt idx="170">
                  <c:v>0.36423970776047465</c:v>
                </c:pt>
                <c:pt idx="171">
                  <c:v>0.36378261446223276</c:v>
                </c:pt>
                <c:pt idx="172">
                  <c:v>0.3633235016601874</c:v>
                </c:pt>
                <c:pt idx="173">
                  <c:v>0.3628623462490394</c:v>
                </c:pt>
                <c:pt idx="174">
                  <c:v>0.36239914423500397</c:v>
                </c:pt>
                <c:pt idx="175">
                  <c:v>0.36193390833359584</c:v>
                </c:pt>
                <c:pt idx="176">
                  <c:v>0.36146666563426899</c:v>
                </c:pt>
                <c:pt idx="177">
                  <c:v>0.36099745537509287</c:v>
                </c:pt>
                <c:pt idx="178">
                  <c:v>0.36052632685900499</c:v>
                </c:pt>
                <c:pt idx="179">
                  <c:v>0.36005333753285274</c:v>
                </c:pt>
                <c:pt idx="180">
                  <c:v>0.35957855124159105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2.5141088524299922E-3</c:v>
                </c:pt>
                <c:pt idx="1">
                  <c:v>9.5032817919615906E-3</c:v>
                </c:pt>
                <c:pt idx="2">
                  <c:v>1.6920867260035433E-2</c:v>
                </c:pt>
                <c:pt idx="3">
                  <c:v>2.6198141223871391E-2</c:v>
                </c:pt>
                <c:pt idx="4">
                  <c:v>3.086429063151978E-2</c:v>
                </c:pt>
                <c:pt idx="5">
                  <c:v>4.319730521866956E-2</c:v>
                </c:pt>
                <c:pt idx="6">
                  <c:v>3.8788619918387501E-2</c:v>
                </c:pt>
                <c:pt idx="7">
                  <c:v>4.2280531050241037E-2</c:v>
                </c:pt>
                <c:pt idx="8">
                  <c:v>4.9825699187413849E-2</c:v>
                </c:pt>
                <c:pt idx="9">
                  <c:v>5.8347401108481627E-2</c:v>
                </c:pt>
                <c:pt idx="10">
                  <c:v>6.6487626108903852E-2</c:v>
                </c:pt>
                <c:pt idx="11">
                  <c:v>6.3653268075347894E-2</c:v>
                </c:pt>
                <c:pt idx="12">
                  <c:v>6.0968528973792784E-2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4.2214786768560303E-3</c:v>
                </c:pt>
                <c:pt idx="1">
                  <c:v>1.7106630198177254E-2</c:v>
                </c:pt>
                <c:pt idx="2">
                  <c:v>1.7079056862925782E-2</c:v>
                </c:pt>
                <c:pt idx="3">
                  <c:v>2.2219662913067002E-2</c:v>
                </c:pt>
                <c:pt idx="4">
                  <c:v>3.0038500874294962E-2</c:v>
                </c:pt>
                <c:pt idx="5">
                  <c:v>2.9765683000606582E-2</c:v>
                </c:pt>
                <c:pt idx="6">
                  <c:v>3.8641927357034637E-2</c:v>
                </c:pt>
                <c:pt idx="7">
                  <c:v>3.5005532811503884E-2</c:v>
                </c:pt>
                <c:pt idx="8">
                  <c:v>5.9385137844881974E-2</c:v>
                </c:pt>
                <c:pt idx="9">
                  <c:v>6.0212594429300846E-2</c:v>
                </c:pt>
                <c:pt idx="10">
                  <c:v>6.762424305198321E-2</c:v>
                </c:pt>
                <c:pt idx="11">
                  <c:v>5.8160479073544463E-2</c:v>
                </c:pt>
                <c:pt idx="12">
                  <c:v>6.7494681992620417E-2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0.452934</c:v>
                </c:pt>
                <c:pt idx="1">
                  <c:v>0.453681</c:v>
                </c:pt>
                <c:pt idx="2">
                  <c:v>0.45550200000000002</c:v>
                </c:pt>
                <c:pt idx="3">
                  <c:v>0.45789999999999997</c:v>
                </c:pt>
                <c:pt idx="4">
                  <c:v>0.46086199999999999</c:v>
                </c:pt>
                <c:pt idx="5">
                  <c:v>0.463505</c:v>
                </c:pt>
                <c:pt idx="6">
                  <c:v>0.464777</c:v>
                </c:pt>
                <c:pt idx="7">
                  <c:v>0.46785300000000002</c:v>
                </c:pt>
                <c:pt idx="8">
                  <c:v>0.464503</c:v>
                </c:pt>
                <c:pt idx="9">
                  <c:v>0.46503699999999998</c:v>
                </c:pt>
                <c:pt idx="10">
                  <c:v>0.46601900000000002</c:v>
                </c:pt>
                <c:pt idx="11">
                  <c:v>0.45842100000000002</c:v>
                </c:pt>
                <c:pt idx="12">
                  <c:v>0.460144</c:v>
                </c:pt>
                <c:pt idx="13">
                  <c:v>0.46581699999999998</c:v>
                </c:pt>
                <c:pt idx="14">
                  <c:v>0.46387899999999999</c:v>
                </c:pt>
                <c:pt idx="15">
                  <c:v>0.46302399999999999</c:v>
                </c:pt>
                <c:pt idx="16">
                  <c:v>0.45607700000000001</c:v>
                </c:pt>
                <c:pt idx="17">
                  <c:v>0.46034900000000001</c:v>
                </c:pt>
                <c:pt idx="18">
                  <c:v>0.458061</c:v>
                </c:pt>
                <c:pt idx="19">
                  <c:v>0.45739200000000002</c:v>
                </c:pt>
                <c:pt idx="20">
                  <c:v>0.459482</c:v>
                </c:pt>
                <c:pt idx="21">
                  <c:v>0.45857500000000001</c:v>
                </c:pt>
                <c:pt idx="22">
                  <c:v>0.45827299999999999</c:v>
                </c:pt>
                <c:pt idx="23">
                  <c:v>0.461592</c:v>
                </c:pt>
                <c:pt idx="24">
                  <c:v>0.46204800000000001</c:v>
                </c:pt>
                <c:pt idx="25">
                  <c:v>0.46237699999999998</c:v>
                </c:pt>
                <c:pt idx="26">
                  <c:v>0.46809800000000001</c:v>
                </c:pt>
                <c:pt idx="27">
                  <c:v>0.46760600000000002</c:v>
                </c:pt>
                <c:pt idx="28">
                  <c:v>0.466729</c:v>
                </c:pt>
                <c:pt idx="29">
                  <c:v>0.47156999999999999</c:v>
                </c:pt>
                <c:pt idx="30">
                  <c:v>0.47479100000000002</c:v>
                </c:pt>
                <c:pt idx="31">
                  <c:v>0.47577799999999998</c:v>
                </c:pt>
                <c:pt idx="32">
                  <c:v>0.47953600000000002</c:v>
                </c:pt>
                <c:pt idx="33">
                  <c:v>0.49103799999999997</c:v>
                </c:pt>
                <c:pt idx="34">
                  <c:v>0.48986400000000002</c:v>
                </c:pt>
                <c:pt idx="35">
                  <c:v>0.50126800000000005</c:v>
                </c:pt>
                <c:pt idx="36">
                  <c:v>0.51275599999999999</c:v>
                </c:pt>
                <c:pt idx="37">
                  <c:v>0.53338799999999997</c:v>
                </c:pt>
                <c:pt idx="38">
                  <c:v>0.56161300000000003</c:v>
                </c:pt>
                <c:pt idx="39">
                  <c:v>0.60118400000000005</c:v>
                </c:pt>
                <c:pt idx="40">
                  <c:v>0.65034899999999995</c:v>
                </c:pt>
                <c:pt idx="41">
                  <c:v>0.707152</c:v>
                </c:pt>
                <c:pt idx="42">
                  <c:v>0.75577399999999995</c:v>
                </c:pt>
                <c:pt idx="43">
                  <c:v>0.79474599999999995</c:v>
                </c:pt>
                <c:pt idx="44">
                  <c:v>0.82168200000000002</c:v>
                </c:pt>
                <c:pt idx="45">
                  <c:v>0.83855800000000003</c:v>
                </c:pt>
                <c:pt idx="46">
                  <c:v>0.84649099999999999</c:v>
                </c:pt>
                <c:pt idx="47">
                  <c:v>0.845642</c:v>
                </c:pt>
                <c:pt idx="48">
                  <c:v>0.83488600000000002</c:v>
                </c:pt>
                <c:pt idx="49">
                  <c:v>0.811666</c:v>
                </c:pt>
                <c:pt idx="50">
                  <c:v>0.76915900000000004</c:v>
                </c:pt>
                <c:pt idx="51">
                  <c:v>0.67254599999999998</c:v>
                </c:pt>
                <c:pt idx="52">
                  <c:v>0.529582</c:v>
                </c:pt>
                <c:pt idx="53">
                  <c:v>0.45062000000000002</c:v>
                </c:pt>
                <c:pt idx="54">
                  <c:v>0.44212699999999999</c:v>
                </c:pt>
                <c:pt idx="55">
                  <c:v>0.44186999999999999</c:v>
                </c:pt>
                <c:pt idx="56">
                  <c:v>0.439753</c:v>
                </c:pt>
                <c:pt idx="57">
                  <c:v>0.43842199999999998</c:v>
                </c:pt>
                <c:pt idx="58">
                  <c:v>0.43998900000000002</c:v>
                </c:pt>
                <c:pt idx="59">
                  <c:v>0.44597300000000001</c:v>
                </c:pt>
                <c:pt idx="60">
                  <c:v>0.44245400000000001</c:v>
                </c:pt>
                <c:pt idx="61">
                  <c:v>0.44974799999999998</c:v>
                </c:pt>
                <c:pt idx="62">
                  <c:v>0.45503300000000002</c:v>
                </c:pt>
                <c:pt idx="63">
                  <c:v>0.46642699999999998</c:v>
                </c:pt>
                <c:pt idx="64">
                  <c:v>0.48338900000000001</c:v>
                </c:pt>
                <c:pt idx="65">
                  <c:v>0.50735799999999998</c:v>
                </c:pt>
                <c:pt idx="66">
                  <c:v>0.53962200000000005</c:v>
                </c:pt>
                <c:pt idx="67">
                  <c:v>0.57171400000000006</c:v>
                </c:pt>
                <c:pt idx="68">
                  <c:v>0.60459499999999999</c:v>
                </c:pt>
                <c:pt idx="69">
                  <c:v>0.63317299999999999</c:v>
                </c:pt>
                <c:pt idx="70">
                  <c:v>0.66427999999999998</c:v>
                </c:pt>
                <c:pt idx="71">
                  <c:v>0.68310499999999996</c:v>
                </c:pt>
                <c:pt idx="72">
                  <c:v>0.69705799999999996</c:v>
                </c:pt>
                <c:pt idx="73">
                  <c:v>0.69643500000000003</c:v>
                </c:pt>
                <c:pt idx="74">
                  <c:v>0.68462400000000001</c:v>
                </c:pt>
                <c:pt idx="75">
                  <c:v>0.66462900000000003</c:v>
                </c:pt>
                <c:pt idx="76">
                  <c:v>0.60931100000000005</c:v>
                </c:pt>
                <c:pt idx="77">
                  <c:v>0.52880000000000005</c:v>
                </c:pt>
                <c:pt idx="78">
                  <c:v>0.45073600000000003</c:v>
                </c:pt>
                <c:pt idx="79">
                  <c:v>0.42960399999999999</c:v>
                </c:pt>
                <c:pt idx="80">
                  <c:v>0.42435400000000001</c:v>
                </c:pt>
                <c:pt idx="81">
                  <c:v>0.42602099999999998</c:v>
                </c:pt>
                <c:pt idx="82">
                  <c:v>0.419429</c:v>
                </c:pt>
                <c:pt idx="83">
                  <c:v>0.42503000000000002</c:v>
                </c:pt>
                <c:pt idx="84">
                  <c:v>0.42360799999999998</c:v>
                </c:pt>
                <c:pt idx="85">
                  <c:v>0.41467799999999999</c:v>
                </c:pt>
                <c:pt idx="86">
                  <c:v>0.42013099999999998</c:v>
                </c:pt>
                <c:pt idx="87">
                  <c:v>0.42006199999999999</c:v>
                </c:pt>
                <c:pt idx="88">
                  <c:v>0.418962</c:v>
                </c:pt>
                <c:pt idx="89">
                  <c:v>0.41987799999999997</c:v>
                </c:pt>
                <c:pt idx="90">
                  <c:v>0.41897899999999999</c:v>
                </c:pt>
                <c:pt idx="91">
                  <c:v>0.42064499999999999</c:v>
                </c:pt>
                <c:pt idx="92">
                  <c:v>0.421898</c:v>
                </c:pt>
                <c:pt idx="93">
                  <c:v>0.420269</c:v>
                </c:pt>
                <c:pt idx="94">
                  <c:v>0.42334899999999998</c:v>
                </c:pt>
                <c:pt idx="95">
                  <c:v>0.41544900000000001</c:v>
                </c:pt>
                <c:pt idx="96">
                  <c:v>0.42026000000000002</c:v>
                </c:pt>
                <c:pt idx="97">
                  <c:v>0.42666300000000001</c:v>
                </c:pt>
                <c:pt idx="98">
                  <c:v>0.42544100000000001</c:v>
                </c:pt>
                <c:pt idx="99">
                  <c:v>0.42236499999999999</c:v>
                </c:pt>
                <c:pt idx="100">
                  <c:v>0.423454</c:v>
                </c:pt>
                <c:pt idx="101">
                  <c:v>0.42188599999999998</c:v>
                </c:pt>
                <c:pt idx="102">
                  <c:v>0.42682100000000001</c:v>
                </c:pt>
                <c:pt idx="103">
                  <c:v>0.42623100000000003</c:v>
                </c:pt>
                <c:pt idx="104">
                  <c:v>0.42449300000000001</c:v>
                </c:pt>
                <c:pt idx="105">
                  <c:v>0.42791400000000002</c:v>
                </c:pt>
                <c:pt idx="106">
                  <c:v>0.427257</c:v>
                </c:pt>
                <c:pt idx="107">
                  <c:v>0.433979</c:v>
                </c:pt>
                <c:pt idx="108">
                  <c:v>0.44023400000000001</c:v>
                </c:pt>
                <c:pt idx="109">
                  <c:v>0.45149099999999998</c:v>
                </c:pt>
                <c:pt idx="110">
                  <c:v>0.46409099999999998</c:v>
                </c:pt>
                <c:pt idx="111">
                  <c:v>0.478101</c:v>
                </c:pt>
                <c:pt idx="112">
                  <c:v>0.49304799999999999</c:v>
                </c:pt>
                <c:pt idx="113">
                  <c:v>0.50627299999999997</c:v>
                </c:pt>
                <c:pt idx="114">
                  <c:v>0.51498699999999997</c:v>
                </c:pt>
                <c:pt idx="115">
                  <c:v>0.52333300000000005</c:v>
                </c:pt>
                <c:pt idx="116">
                  <c:v>0.51601200000000003</c:v>
                </c:pt>
                <c:pt idx="117">
                  <c:v>0.50840700000000005</c:v>
                </c:pt>
                <c:pt idx="118">
                  <c:v>0.49186099999999999</c:v>
                </c:pt>
                <c:pt idx="119">
                  <c:v>0.47340700000000002</c:v>
                </c:pt>
                <c:pt idx="120">
                  <c:v>0.45962700000000001</c:v>
                </c:pt>
                <c:pt idx="121">
                  <c:v>0.43382900000000002</c:v>
                </c:pt>
                <c:pt idx="122">
                  <c:v>0.418018</c:v>
                </c:pt>
                <c:pt idx="123">
                  <c:v>0.409136</c:v>
                </c:pt>
                <c:pt idx="124">
                  <c:v>0.40311799999999998</c:v>
                </c:pt>
                <c:pt idx="125">
                  <c:v>0.397839</c:v>
                </c:pt>
                <c:pt idx="126">
                  <c:v>0.39698299999999997</c:v>
                </c:pt>
                <c:pt idx="127">
                  <c:v>0.393594</c:v>
                </c:pt>
                <c:pt idx="128">
                  <c:v>0.39802700000000002</c:v>
                </c:pt>
                <c:pt idx="129">
                  <c:v>0.39636199999999999</c:v>
                </c:pt>
                <c:pt idx="130">
                  <c:v>0.39231199999999999</c:v>
                </c:pt>
                <c:pt idx="131">
                  <c:v>0.390347</c:v>
                </c:pt>
                <c:pt idx="132">
                  <c:v>0.38655499999999998</c:v>
                </c:pt>
                <c:pt idx="133">
                  <c:v>0.39034600000000003</c:v>
                </c:pt>
                <c:pt idx="134">
                  <c:v>0.39036500000000002</c:v>
                </c:pt>
                <c:pt idx="135">
                  <c:v>0.39102300000000001</c:v>
                </c:pt>
                <c:pt idx="136">
                  <c:v>0.39351599999999998</c:v>
                </c:pt>
                <c:pt idx="137">
                  <c:v>0.39187899999999998</c:v>
                </c:pt>
                <c:pt idx="138">
                  <c:v>0.39608700000000002</c:v>
                </c:pt>
                <c:pt idx="139">
                  <c:v>0.393733</c:v>
                </c:pt>
                <c:pt idx="140">
                  <c:v>0.39758900000000003</c:v>
                </c:pt>
                <c:pt idx="141">
                  <c:v>0.39941599999999999</c:v>
                </c:pt>
                <c:pt idx="142">
                  <c:v>0.40486699999999998</c:v>
                </c:pt>
                <c:pt idx="143">
                  <c:v>0.41080899999999998</c:v>
                </c:pt>
                <c:pt idx="144">
                  <c:v>0.41803299999999999</c:v>
                </c:pt>
                <c:pt idx="145">
                  <c:v>0.42308099999999998</c:v>
                </c:pt>
                <c:pt idx="146">
                  <c:v>0.43445</c:v>
                </c:pt>
                <c:pt idx="147">
                  <c:v>0.44155299999999997</c:v>
                </c:pt>
                <c:pt idx="148">
                  <c:v>0.44506699999999999</c:v>
                </c:pt>
                <c:pt idx="149">
                  <c:v>0.45275799999999999</c:v>
                </c:pt>
                <c:pt idx="150">
                  <c:v>0.44943300000000003</c:v>
                </c:pt>
                <c:pt idx="151">
                  <c:v>0.44711200000000001</c:v>
                </c:pt>
                <c:pt idx="152">
                  <c:v>0.44086500000000001</c:v>
                </c:pt>
                <c:pt idx="153">
                  <c:v>0.42653000000000002</c:v>
                </c:pt>
                <c:pt idx="154">
                  <c:v>0.418987</c:v>
                </c:pt>
                <c:pt idx="155">
                  <c:v>0.41032999999999997</c:v>
                </c:pt>
                <c:pt idx="156">
                  <c:v>0.395903</c:v>
                </c:pt>
                <c:pt idx="157">
                  <c:v>0.396231</c:v>
                </c:pt>
                <c:pt idx="158">
                  <c:v>0.390017</c:v>
                </c:pt>
                <c:pt idx="159">
                  <c:v>0.384828</c:v>
                </c:pt>
                <c:pt idx="160">
                  <c:v>0.38883699999999999</c:v>
                </c:pt>
                <c:pt idx="161">
                  <c:v>0.38170500000000002</c:v>
                </c:pt>
                <c:pt idx="162">
                  <c:v>0.38520399999999999</c:v>
                </c:pt>
                <c:pt idx="163">
                  <c:v>0.38432699999999997</c:v>
                </c:pt>
                <c:pt idx="164">
                  <c:v>0.38171300000000002</c:v>
                </c:pt>
                <c:pt idx="165">
                  <c:v>0.380214</c:v>
                </c:pt>
                <c:pt idx="166">
                  <c:v>0.380158</c:v>
                </c:pt>
                <c:pt idx="167">
                  <c:v>0.38258700000000001</c:v>
                </c:pt>
                <c:pt idx="168">
                  <c:v>0.38063399999999997</c:v>
                </c:pt>
                <c:pt idx="169">
                  <c:v>0.37643199999999999</c:v>
                </c:pt>
                <c:pt idx="170">
                  <c:v>0.37887700000000002</c:v>
                </c:pt>
                <c:pt idx="171">
                  <c:v>0.37917499999999998</c:v>
                </c:pt>
                <c:pt idx="172">
                  <c:v>0.38350000000000001</c:v>
                </c:pt>
                <c:pt idx="173">
                  <c:v>0.37798700000000002</c:v>
                </c:pt>
                <c:pt idx="174">
                  <c:v>0.379714</c:v>
                </c:pt>
                <c:pt idx="175">
                  <c:v>0.37856800000000002</c:v>
                </c:pt>
                <c:pt idx="176">
                  <c:v>0.373415</c:v>
                </c:pt>
                <c:pt idx="177">
                  <c:v>0.37576500000000002</c:v>
                </c:pt>
                <c:pt idx="178">
                  <c:v>0.374168</c:v>
                </c:pt>
                <c:pt idx="179">
                  <c:v>0.378633</c:v>
                </c:pt>
                <c:pt idx="180">
                  <c:v>0.37192599999999998</c:v>
                </c:pt>
                <c:pt idx="181">
                  <c:v>0.37142799999999998</c:v>
                </c:pt>
                <c:pt idx="182">
                  <c:v>0.37464199999999998</c:v>
                </c:pt>
                <c:pt idx="183">
                  <c:v>0.37260300000000002</c:v>
                </c:pt>
                <c:pt idx="184">
                  <c:v>0.37154300000000001</c:v>
                </c:pt>
                <c:pt idx="185">
                  <c:v>0.37348799999999999</c:v>
                </c:pt>
                <c:pt idx="186">
                  <c:v>0.37207000000000001</c:v>
                </c:pt>
                <c:pt idx="187">
                  <c:v>0.373025</c:v>
                </c:pt>
                <c:pt idx="188">
                  <c:v>0.37003200000000003</c:v>
                </c:pt>
                <c:pt idx="189">
                  <c:v>0.378446</c:v>
                </c:pt>
                <c:pt idx="190">
                  <c:v>0.36777900000000002</c:v>
                </c:pt>
                <c:pt idx="191">
                  <c:v>0.37191400000000002</c:v>
                </c:pt>
                <c:pt idx="192">
                  <c:v>0.37902599999999997</c:v>
                </c:pt>
                <c:pt idx="193">
                  <c:v>0.37330400000000002</c:v>
                </c:pt>
                <c:pt idx="194">
                  <c:v>0.372336</c:v>
                </c:pt>
                <c:pt idx="195">
                  <c:v>0.37395400000000001</c:v>
                </c:pt>
                <c:pt idx="196">
                  <c:v>0.36954300000000001</c:v>
                </c:pt>
                <c:pt idx="197">
                  <c:v>0.375996</c:v>
                </c:pt>
                <c:pt idx="198">
                  <c:v>0.378276</c:v>
                </c:pt>
                <c:pt idx="199">
                  <c:v>0.36987900000000001</c:v>
                </c:pt>
                <c:pt idx="200">
                  <c:v>0.37147400000000003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0.45849365242414025</c:v>
                </c:pt>
                <c:pt idx="1">
                  <c:v>0.45886589247240656</c:v>
                </c:pt>
                <c:pt idx="2">
                  <c:v>0.45923669112159404</c:v>
                </c:pt>
                <c:pt idx="3">
                  <c:v>0.45960543232333018</c:v>
                </c:pt>
                <c:pt idx="4">
                  <c:v>0.4599714105469403</c:v>
                </c:pt>
                <c:pt idx="5">
                  <c:v>0.46033382324395394</c:v>
                </c:pt>
                <c:pt idx="6">
                  <c:v>0.46069176359822295</c:v>
                </c:pt>
                <c:pt idx="7">
                  <c:v>0.4610442139349018</c:v>
                </c:pt>
                <c:pt idx="8">
                  <c:v>0.46139004036091702</c:v>
                </c:pt>
                <c:pt idx="9">
                  <c:v>0.46172798954439204</c:v>
                </c:pt>
                <c:pt idx="10">
                  <c:v>0.46205668910875908</c:v>
                </c:pt>
                <c:pt idx="11">
                  <c:v>0.46237465407818973</c:v>
                </c:pt>
                <c:pt idx="12">
                  <c:v>0.46268030341301797</c:v>
                </c:pt>
                <c:pt idx="13">
                  <c:v>0.46297199328783983</c:v>
                </c:pt>
                <c:pt idx="14">
                  <c:v>0.46324807791605793</c:v>
                </c:pt>
                <c:pt idx="15">
                  <c:v>0.46350701511110798</c:v>
                </c:pt>
                <c:pt idx="16">
                  <c:v>0.46374754325199191</c:v>
                </c:pt>
                <c:pt idx="17">
                  <c:v>0.46396896981901681</c:v>
                </c:pt>
                <c:pt idx="18">
                  <c:v>0.4641716299972658</c:v>
                </c:pt>
                <c:pt idx="19">
                  <c:v>0.46435759735834836</c:v>
                </c:pt>
                <c:pt idx="20">
                  <c:v>0.46453175667165836</c:v>
                </c:pt>
                <c:pt idx="21">
                  <c:v>0.46470337907899567</c:v>
                </c:pt>
                <c:pt idx="22">
                  <c:v>0.46488836721468135</c:v>
                </c:pt>
                <c:pt idx="23">
                  <c:v>0.46511235397818812</c:v>
                </c:pt>
                <c:pt idx="24">
                  <c:v>0.4654148312743881</c:v>
                </c:pt>
                <c:pt idx="25">
                  <c:v>0.46585443818961075</c:v>
                </c:pt>
                <c:pt idx="26">
                  <c:v>0.46651543369597348</c:v>
                </c:pt>
                <c:pt idx="27">
                  <c:v>0.46751520007597536</c:v>
                </c:pt>
                <c:pt idx="28">
                  <c:v>0.46901235905314437</c:v>
                </c:pt>
                <c:pt idx="29">
                  <c:v>0.4712147353361878</c:v>
                </c:pt>
                <c:pt idx="30">
                  <c:v>0.47438599467148423</c:v>
                </c:pt>
                <c:pt idx="31">
                  <c:v>0.47884936516637483</c:v>
                </c:pt>
                <c:pt idx="32">
                  <c:v>0.48498650080249839</c:v>
                </c:pt>
                <c:pt idx="33">
                  <c:v>0.49322936973571935</c:v>
                </c:pt>
                <c:pt idx="34">
                  <c:v>0.5040431654183829</c:v>
                </c:pt>
                <c:pt idx="35">
                  <c:v>0.51789875495103577</c:v>
                </c:pt>
                <c:pt idx="36">
                  <c:v>0.53523416625016984</c:v>
                </c:pt>
                <c:pt idx="37">
                  <c:v>0.5564060709502513</c:v>
                </c:pt>
                <c:pt idx="38">
                  <c:v>0.58163403991427653</c:v>
                </c:pt>
                <c:pt idx="39">
                  <c:v>0.61094231340462224</c:v>
                </c:pt>
                <c:pt idx="40">
                  <c:v>0.64410559221849406</c:v>
                </c:pt>
                <c:pt idx="41">
                  <c:v>0.68060626345955477</c:v>
                </c:pt>
                <c:pt idx="42">
                  <c:v>0.71960798927581426</c:v>
                </c:pt>
                <c:pt idx="43">
                  <c:v>0.75993257883306453</c:v>
                </c:pt>
                <c:pt idx="44">
                  <c:v>0.79995315908009201</c:v>
                </c:pt>
                <c:pt idx="45">
                  <c:v>0.83713358417720063</c:v>
                </c:pt>
                <c:pt idx="46">
                  <c:v>0.86681417881007916</c:v>
                </c:pt>
                <c:pt idx="47">
                  <c:v>0.88055425040062496</c:v>
                </c:pt>
                <c:pt idx="48">
                  <c:v>0.86654038088974272</c:v>
                </c:pt>
                <c:pt idx="49">
                  <c:v>0.81567831389267009</c:v>
                </c:pt>
                <c:pt idx="50">
                  <c:v>0.73166726249515213</c:v>
                </c:pt>
                <c:pt idx="51">
                  <c:v>0.63457464396949237</c:v>
                </c:pt>
                <c:pt idx="52">
                  <c:v>0.55016311107675064</c:v>
                </c:pt>
                <c:pt idx="53">
                  <c:v>0.49373365813332559</c:v>
                </c:pt>
                <c:pt idx="54">
                  <c:v>0.46445556310381325</c:v>
                </c:pt>
                <c:pt idx="55">
                  <c:v>0.45262501828256896</c:v>
                </c:pt>
                <c:pt idx="56">
                  <c:v>0.44902587204350208</c:v>
                </c:pt>
                <c:pt idx="57">
                  <c:v>0.44860877992312226</c:v>
                </c:pt>
                <c:pt idx="58">
                  <c:v>0.44959641161595898</c:v>
                </c:pt>
                <c:pt idx="59">
                  <c:v>0.45173245781073035</c:v>
                </c:pt>
                <c:pt idx="60">
                  <c:v>0.45528674862581409</c:v>
                </c:pt>
                <c:pt idx="61">
                  <c:v>0.46070589077468999</c:v>
                </c:pt>
                <c:pt idx="62">
                  <c:v>0.46851237896489201</c:v>
                </c:pt>
                <c:pt idx="63">
                  <c:v>0.47925271384429002</c:v>
                </c:pt>
                <c:pt idx="64">
                  <c:v>0.49343650542206352</c:v>
                </c:pt>
                <c:pt idx="65">
                  <c:v>0.51145717341855157</c:v>
                </c:pt>
                <c:pt idx="66">
                  <c:v>0.53349903434768065</c:v>
                </c:pt>
                <c:pt idx="67">
                  <c:v>0.55944197823839326</c:v>
                </c:pt>
                <c:pt idx="68">
                  <c:v>0.5887765032551</c:v>
                </c:pt>
                <c:pt idx="69">
                  <c:v>0.62052423756408492</c:v>
                </c:pt>
                <c:pt idx="70">
                  <c:v>0.65307703121141136</c:v>
                </c:pt>
                <c:pt idx="71">
                  <c:v>0.68368567511162259</c:v>
                </c:pt>
                <c:pt idx="72">
                  <c:v>0.70731870202438607</c:v>
                </c:pt>
                <c:pt idx="73">
                  <c:v>0.71564738396360783</c:v>
                </c:pt>
                <c:pt idx="74">
                  <c:v>0.69900495109523186</c:v>
                </c:pt>
                <c:pt idx="75">
                  <c:v>0.6534693245587162</c:v>
                </c:pt>
                <c:pt idx="76">
                  <c:v>0.58811262406479814</c:v>
                </c:pt>
                <c:pt idx="77">
                  <c:v>0.52240076755328246</c:v>
                </c:pt>
                <c:pt idx="78">
                  <c:v>0.4733234195168079</c:v>
                </c:pt>
                <c:pt idx="79">
                  <c:v>0.445491879304938</c:v>
                </c:pt>
                <c:pt idx="80">
                  <c:v>0.43325095531725488</c:v>
                </c:pt>
                <c:pt idx="81">
                  <c:v>0.42882609355041706</c:v>
                </c:pt>
                <c:pt idx="82">
                  <c:v>0.42722558389416559</c:v>
                </c:pt>
                <c:pt idx="83">
                  <c:v>0.42637928978180994</c:v>
                </c:pt>
                <c:pt idx="84">
                  <c:v>0.425685139363712</c:v>
                </c:pt>
                <c:pt idx="85">
                  <c:v>0.42501598624170928</c:v>
                </c:pt>
                <c:pt idx="86">
                  <c:v>0.42435191719852361</c:v>
                </c:pt>
                <c:pt idx="87">
                  <c:v>0.42369055241011117</c:v>
                </c:pt>
                <c:pt idx="88">
                  <c:v>0.42303169654606354</c:v>
                </c:pt>
                <c:pt idx="89">
                  <c:v>0.42237549956874765</c:v>
                </c:pt>
                <c:pt idx="90">
                  <c:v>0.42172241433651841</c:v>
                </c:pt>
                <c:pt idx="91">
                  <c:v>0.42107341852556252</c:v>
                </c:pt>
                <c:pt idx="92">
                  <c:v>0.42043041181915841</c:v>
                </c:pt>
                <c:pt idx="93">
                  <c:v>0.41979686756179524</c:v>
                </c:pt>
                <c:pt idx="94">
                  <c:v>0.41917885877485717</c:v>
                </c:pt>
                <c:pt idx="95">
                  <c:v>0.41858660653271967</c:v>
                </c:pt>
                <c:pt idx="96">
                  <c:v>0.41803671169414036</c:v>
                </c:pt>
                <c:pt idx="97">
                  <c:v>0.41755521160430709</c:v>
                </c:pt>
                <c:pt idx="98">
                  <c:v>0.41718152863554087</c:v>
                </c:pt>
                <c:pt idx="99">
                  <c:v>0.41697322292103928</c:v>
                </c:pt>
                <c:pt idx="100">
                  <c:v>0.41701120931589652</c:v>
                </c:pt>
                <c:pt idx="101">
                  <c:v>0.41740474838985914</c:v>
                </c:pt>
                <c:pt idx="102">
                  <c:v>0.41829510451406837</c:v>
                </c:pt>
                <c:pt idx="103">
                  <c:v>0.41985635507878094</c:v>
                </c:pt>
                <c:pt idx="104">
                  <c:v>0.42229155310385896</c:v>
                </c:pt>
                <c:pt idx="105">
                  <c:v>0.42582244035219891</c:v>
                </c:pt>
                <c:pt idx="106">
                  <c:v>0.43067131089768523</c:v>
                </c:pt>
                <c:pt idx="107">
                  <c:v>0.43703443858317254</c:v>
                </c:pt>
                <c:pt idx="108">
                  <c:v>0.44504735293372638</c:v>
                </c:pt>
                <c:pt idx="109">
                  <c:v>0.45474213721404255</c:v>
                </c:pt>
                <c:pt idx="110">
                  <c:v>0.46599413480761248</c:v>
                </c:pt>
                <c:pt idx="111">
                  <c:v>0.47844953987302891</c:v>
                </c:pt>
                <c:pt idx="112">
                  <c:v>0.49142255929332584</c:v>
                </c:pt>
                <c:pt idx="113">
                  <c:v>0.50376950894790873</c:v>
                </c:pt>
                <c:pt idx="114">
                  <c:v>0.51380780061340448</c:v>
                </c:pt>
                <c:pt idx="115">
                  <c:v>0.51943256624290035</c:v>
                </c:pt>
                <c:pt idx="116">
                  <c:v>0.51859643571525027</c:v>
                </c:pt>
                <c:pt idx="117">
                  <c:v>0.51013583790689054</c:v>
                </c:pt>
                <c:pt idx="118">
                  <c:v>0.49457940579503812</c:v>
                </c:pt>
                <c:pt idx="119">
                  <c:v>0.47435649397953883</c:v>
                </c:pt>
                <c:pt idx="120">
                  <c:v>0.45307212531710017</c:v>
                </c:pt>
                <c:pt idx="121">
                  <c:v>0.4341579907796364</c:v>
                </c:pt>
                <c:pt idx="122">
                  <c:v>0.41969439003338671</c:v>
                </c:pt>
                <c:pt idx="123">
                  <c:v>0.41004785297046226</c:v>
                </c:pt>
                <c:pt idx="124">
                  <c:v>0.40433769413760268</c:v>
                </c:pt>
                <c:pt idx="125">
                  <c:v>0.40123339962832733</c:v>
                </c:pt>
                <c:pt idx="126">
                  <c:v>0.39956819699962581</c:v>
                </c:pt>
                <c:pt idx="127">
                  <c:v>0.39857666275702452</c:v>
                </c:pt>
                <c:pt idx="128">
                  <c:v>0.39785596423296976</c:v>
                </c:pt>
                <c:pt idx="129">
                  <c:v>0.39723111750839124</c:v>
                </c:pt>
                <c:pt idx="130">
                  <c:v>0.39663907706178098</c:v>
                </c:pt>
                <c:pt idx="131">
                  <c:v>0.39606236248998455</c:v>
                </c:pt>
                <c:pt idx="132">
                  <c:v>0.39550060565510392</c:v>
                </c:pt>
                <c:pt idx="133">
                  <c:v>0.39496211549193871</c:v>
                </c:pt>
                <c:pt idx="134">
                  <c:v>0.39446436567127868</c:v>
                </c:pt>
                <c:pt idx="135">
                  <c:v>0.39403884584118115</c:v>
                </c:pt>
                <c:pt idx="136">
                  <c:v>0.39373892539701416</c:v>
                </c:pt>
                <c:pt idx="137">
                  <c:v>0.39365010112260712</c:v>
                </c:pt>
                <c:pt idx="138">
                  <c:v>0.39390127687256699</c:v>
                </c:pt>
                <c:pt idx="139">
                  <c:v>0.39467407134242644</c:v>
                </c:pt>
                <c:pt idx="140">
                  <c:v>0.39620488452577085</c:v>
                </c:pt>
                <c:pt idx="141">
                  <c:v>0.39877207281107319</c:v>
                </c:pt>
                <c:pt idx="142">
                  <c:v>0.40265907315758964</c:v>
                </c:pt>
                <c:pt idx="143">
                  <c:v>0.40808546891282316</c:v>
                </c:pt>
                <c:pt idx="144">
                  <c:v>0.41510455710813438</c:v>
                </c:pt>
                <c:pt idx="145">
                  <c:v>0.42348084716408546</c:v>
                </c:pt>
                <c:pt idx="146">
                  <c:v>0.43258404548400781</c:v>
                </c:pt>
                <c:pt idx="147">
                  <c:v>0.44135937199326769</c:v>
                </c:pt>
                <c:pt idx="148">
                  <c:v>0.44843871219270393</c:v>
                </c:pt>
                <c:pt idx="149">
                  <c:v>0.45242133725055433</c:v>
                </c:pt>
                <c:pt idx="150">
                  <c:v>0.45227275566606728</c:v>
                </c:pt>
                <c:pt idx="151">
                  <c:v>0.44769958580543867</c:v>
                </c:pt>
                <c:pt idx="152">
                  <c:v>0.43932159357428596</c:v>
                </c:pt>
                <c:pt idx="153">
                  <c:v>0.42852845907273651</c:v>
                </c:pt>
                <c:pt idx="154">
                  <c:v>0.41705963870696344</c:v>
                </c:pt>
                <c:pt idx="155">
                  <c:v>0.40649016457652165</c:v>
                </c:pt>
                <c:pt idx="156">
                  <c:v>0.39784536057676123</c:v>
                </c:pt>
                <c:pt idx="157">
                  <c:v>0.39147881337769724</c:v>
                </c:pt>
                <c:pt idx="158">
                  <c:v>0.38719901920897304</c:v>
                </c:pt>
                <c:pt idx="159">
                  <c:v>0.38452163841170617</c:v>
                </c:pt>
                <c:pt idx="160">
                  <c:v>0.38290944309562092</c:v>
                </c:pt>
                <c:pt idx="161">
                  <c:v>0.38191998738588356</c:v>
                </c:pt>
                <c:pt idx="162">
                  <c:v>0.38125341941428287</c:v>
                </c:pt>
                <c:pt idx="163">
                  <c:v>0.38073577290477462</c:v>
                </c:pt>
                <c:pt idx="164">
                  <c:v>0.3802788841116454</c:v>
                </c:pt>
                <c:pt idx="165">
                  <c:v>0.37984321805501436</c:v>
                </c:pt>
                <c:pt idx="166">
                  <c:v>0.37941290610452744</c:v>
                </c:pt>
                <c:pt idx="167">
                  <c:v>0.37898215060461077</c:v>
                </c:pt>
                <c:pt idx="168">
                  <c:v>0.37854895363359914</c:v>
                </c:pt>
                <c:pt idx="169">
                  <c:v>0.37811261243837624</c:v>
                </c:pt>
                <c:pt idx="170">
                  <c:v>0.37767284125703859</c:v>
                </c:pt>
                <c:pt idx="171">
                  <c:v>0.37722949736518402</c:v>
                </c:pt>
                <c:pt idx="172">
                  <c:v>0.37678250295089505</c:v>
                </c:pt>
                <c:pt idx="173">
                  <c:v>0.37633182282109273</c:v>
                </c:pt>
                <c:pt idx="174">
                  <c:v>0.37587745619829832</c:v>
                </c:pt>
                <c:pt idx="175">
                  <c:v>0.37541943172445397</c:v>
                </c:pt>
                <c:pt idx="176">
                  <c:v>0.37495780321353828</c:v>
                </c:pt>
                <c:pt idx="177">
                  <c:v>0.37449264570347651</c:v>
                </c:pt>
                <c:pt idx="178">
                  <c:v>0.37402405176892678</c:v>
                </c:pt>
                <c:pt idx="179">
                  <c:v>0.37355212811943639</c:v>
                </c:pt>
                <c:pt idx="180">
                  <c:v>0.37307699250503956</c:v>
                </c:pt>
                <c:pt idx="181">
                  <c:v>0.37259877093991273</c:v>
                </c:pt>
                <c:pt idx="182">
                  <c:v>0.3721175952440775</c:v>
                </c:pt>
                <c:pt idx="183">
                  <c:v>0.37163360089471126</c:v>
                </c:pt>
                <c:pt idx="184">
                  <c:v>0.37114692517235376</c:v>
                </c:pt>
                <c:pt idx="185">
                  <c:v>0.37065770558292821</c:v>
                </c:pt>
                <c:pt idx="186">
                  <c:v>0.37016607853371475</c:v>
                </c:pt>
                <c:pt idx="187">
                  <c:v>0.36967217823994347</c:v>
                </c:pt>
                <c:pt idx="188">
                  <c:v>0.36917613583821951</c:v>
                </c:pt>
                <c:pt idx="189">
                  <c:v>0.36867807868333563</c:v>
                </c:pt>
                <c:pt idx="190">
                  <c:v>0.3681781298059334</c:v>
                </c:pt>
                <c:pt idx="191">
                  <c:v>0.36767640750978364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0.45849365239501422</c:v>
                </c:pt>
                <c:pt idx="1">
                  <c:v>0.45886589239878478</c:v>
                </c:pt>
                <c:pt idx="2">
                  <c:v>0.45923669093893216</c:v>
                </c:pt>
                <c:pt idx="3">
                  <c:v>0.45960543187848796</c:v>
                </c:pt>
                <c:pt idx="4">
                  <c:v>0.4599714094835794</c:v>
                </c:pt>
                <c:pt idx="5">
                  <c:v>0.46033382074894624</c:v>
                </c:pt>
                <c:pt idx="6">
                  <c:v>0.46069175785203759</c:v>
                </c:pt>
                <c:pt idx="7">
                  <c:v>0.46104420094505832</c:v>
                </c:pt>
                <c:pt idx="8">
                  <c:v>0.46139001153754799</c:v>
                </c:pt>
                <c:pt idx="9">
                  <c:v>0.46172792676716801</c:v>
                </c:pt>
                <c:pt idx="10">
                  <c:v>0.46205655490149816</c:v>
                </c:pt>
                <c:pt idx="11">
                  <c:v>0.46237437245626756</c:v>
                </c:pt>
                <c:pt idx="12">
                  <c:v>0.46267972335231544</c:v>
                </c:pt>
                <c:pt idx="13">
                  <c:v>0.46297082056071487</c:v>
                </c:pt>
                <c:pt idx="14">
                  <c:v>0.46324575069822105</c:v>
                </c:pt>
                <c:pt idx="15">
                  <c:v>0.46350248202839345</c:v>
                </c:pt>
                <c:pt idx="16">
                  <c:v>0.4637388762920221</c:v>
                </c:pt>
                <c:pt idx="17">
                  <c:v>0.46395270472874339</c:v>
                </c:pt>
                <c:pt idx="18">
                  <c:v>0.46414166855566941</c:v>
                </c:pt>
                <c:pt idx="19">
                  <c:v>0.46430342403566749</c:v>
                </c:pt>
                <c:pt idx="20">
                  <c:v>0.46443561209716339</c:v>
                </c:pt>
                <c:pt idx="21">
                  <c:v>0.4645358922615726</c:v>
                </c:pt>
                <c:pt idx="22">
                  <c:v>0.46460198040006839</c:v>
                </c:pt>
                <c:pt idx="23">
                  <c:v>0.46463168958886653</c:v>
                </c:pt>
                <c:pt idx="24">
                  <c:v>0.46462297307622979</c:v>
                </c:pt>
                <c:pt idx="25">
                  <c:v>0.46457396813329427</c:v>
                </c:pt>
                <c:pt idx="26">
                  <c:v>0.46448303935541402</c:v>
                </c:pt>
                <c:pt idx="27">
                  <c:v>0.46434881983256659</c:v>
                </c:pt>
                <c:pt idx="28">
                  <c:v>0.46417024853651584</c:v>
                </c:pt>
                <c:pt idx="29">
                  <c:v>0.46394660229486517</c:v>
                </c:pt>
                <c:pt idx="30">
                  <c:v>0.46367752084731295</c:v>
                </c:pt>
                <c:pt idx="31">
                  <c:v>0.46336302370825683</c:v>
                </c:pt>
                <c:pt idx="32">
                  <c:v>0.46300351788358113</c:v>
                </c:pt>
                <c:pt idx="33">
                  <c:v>0.46259979588951183</c:v>
                </c:pt>
                <c:pt idx="34">
                  <c:v>0.46215302397090496</c:v>
                </c:pt>
                <c:pt idx="35">
                  <c:v>0.46166472088245253</c:v>
                </c:pt>
                <c:pt idx="36">
                  <c:v>0.46113672804374151</c:v>
                </c:pt>
                <c:pt idx="37">
                  <c:v>0.46057117227402999</c:v>
                </c:pt>
                <c:pt idx="38">
                  <c:v>0.45997042262624471</c:v>
                </c:pt>
                <c:pt idx="39">
                  <c:v>0.45933704305147544</c:v>
                </c:pt>
                <c:pt idx="40">
                  <c:v>0.45867374272460665</c:v>
                </c:pt>
                <c:pt idx="41">
                  <c:v>0.45798332584873014</c:v>
                </c:pt>
                <c:pt idx="42">
                  <c:v>0.45726864264046185</c:v>
                </c:pt>
                <c:pt idx="43">
                  <c:v>0.45653254299791002</c:v>
                </c:pt>
                <c:pt idx="44">
                  <c:v>0.45577783409071299</c:v>
                </c:pt>
                <c:pt idx="45">
                  <c:v>0.45500724281242344</c:v>
                </c:pt>
                <c:pt idx="46">
                  <c:v>0.45422338372426579</c:v>
                </c:pt>
                <c:pt idx="47">
                  <c:v>0.45342873281783336</c:v>
                </c:pt>
                <c:pt idx="48">
                  <c:v>0.45262560715023653</c:v>
                </c:pt>
                <c:pt idx="49">
                  <c:v>0.45181615017099641</c:v>
                </c:pt>
                <c:pt idx="50">
                  <c:v>0.45100232237282356</c:v>
                </c:pt>
                <c:pt idx="51">
                  <c:v>0.45018589676071397</c:v>
                </c:pt>
                <c:pt idx="52">
                  <c:v>0.44936845854398794</c:v>
                </c:pt>
                <c:pt idx="53">
                  <c:v>0.44855140840945817</c:v>
                </c:pt>
                <c:pt idx="54">
                  <c:v>0.44773596872443672</c:v>
                </c:pt>
                <c:pt idx="55">
                  <c:v>0.4469231920384123</c:v>
                </c:pt>
                <c:pt idx="56">
                  <c:v>0.44611397129444008</c:v>
                </c:pt>
                <c:pt idx="57">
                  <c:v>0.44530905121852066</c:v>
                </c:pt>
                <c:pt idx="58">
                  <c:v>0.44450904042127354</c:v>
                </c:pt>
                <c:pt idx="59">
                  <c:v>0.44371442381584042</c:v>
                </c:pt>
                <c:pt idx="60">
                  <c:v>0.4429255750251237</c:v>
                </c:pt>
                <c:pt idx="61">
                  <c:v>0.44214276851717338</c:v>
                </c:pt>
                <c:pt idx="62">
                  <c:v>0.44136619126775251</c:v>
                </c:pt>
                <c:pt idx="63">
                  <c:v>0.44059595380263467</c:v>
                </c:pt>
                <c:pt idx="64">
                  <c:v>0.439832100518459</c:v>
                </c:pt>
                <c:pt idx="65">
                  <c:v>0.43907461921994806</c:v>
                </c:pt>
                <c:pt idx="66">
                  <c:v>0.4383234498432878</c:v>
                </c:pt>
                <c:pt idx="67">
                  <c:v>0.43757849236102386</c:v>
                </c:pt>
                <c:pt idx="68">
                  <c:v>0.43683961388364195</c:v>
                </c:pt>
                <c:pt idx="69">
                  <c:v>0.4361066549878006</c:v>
                </c:pt>
                <c:pt idx="70">
                  <c:v>0.43537943531174905</c:v>
                </c:pt>
                <c:pt idx="71">
                  <c:v>0.43465775846549631</c:v>
                </c:pt>
                <c:pt idx="72">
                  <c:v>0.43394141630747074</c:v>
                </c:pt>
                <c:pt idx="73">
                  <c:v>0.43323019264131496</c:v>
                </c:pt>
                <c:pt idx="74">
                  <c:v>0.43252386638660839</c:v>
                </c:pt>
                <c:pt idx="75">
                  <c:v>0.43182221427614992</c:v>
                </c:pt>
                <c:pt idx="76">
                  <c:v>0.43112501313031332</c:v>
                </c:pt>
                <c:pt idx="77">
                  <c:v>0.43043204175622563</c:v>
                </c:pt>
                <c:pt idx="78">
                  <c:v>0.42974308251634108</c:v>
                </c:pt>
                <c:pt idx="79">
                  <c:v>0.42905792260758308</c:v>
                </c:pt>
                <c:pt idx="80">
                  <c:v>0.42837635508874927</c:v>
                </c:pt>
                <c:pt idx="81">
                  <c:v>0.42769817969042889</c:v>
                </c:pt>
                <c:pt idx="82">
                  <c:v>0.42702320343834199</c:v>
                </c:pt>
                <c:pt idx="83">
                  <c:v>0.42635124111784156</c:v>
                </c:pt>
                <c:pt idx="84">
                  <c:v>0.42568211560434338</c:v>
                </c:pt>
                <c:pt idx="85">
                  <c:v>0.42501565808170066</c:v>
                </c:pt>
                <c:pt idx="86">
                  <c:v>0.42435170816802181</c:v>
                </c:pt>
                <c:pt idx="87">
                  <c:v>0.42369011396614209</c:v>
                </c:pt>
                <c:pt idx="88">
                  <c:v>0.42303073205390446</c:v>
                </c:pt>
                <c:pt idx="89">
                  <c:v>0.42237342742756451</c:v>
                </c:pt>
                <c:pt idx="90">
                  <c:v>0.42171807341000511</c:v>
                </c:pt>
                <c:pt idx="91">
                  <c:v>0.42106455153400579</c:v>
                </c:pt>
                <c:pt idx="92">
                  <c:v>0.42041275140955553</c:v>
                </c:pt>
                <c:pt idx="93">
                  <c:v>0.41976257058309829</c:v>
                </c:pt>
                <c:pt idx="94">
                  <c:v>0.41911391439565826</c:v>
                </c:pt>
                <c:pt idx="95">
                  <c:v>0.41846669584597085</c:v>
                </c:pt>
                <c:pt idx="96">
                  <c:v>0.41782083546405896</c:v>
                </c:pt>
                <c:pt idx="97">
                  <c:v>0.41717626120009677</c:v>
                </c:pt>
                <c:pt idx="98">
                  <c:v>0.4165329083329124</c:v>
                </c:pt>
                <c:pt idx="99">
                  <c:v>0.41589071940205774</c:v>
                </c:pt>
                <c:pt idx="100">
                  <c:v>0.41524964416702281</c:v>
                </c:pt>
                <c:pt idx="101">
                  <c:v>0.41460963959687436</c:v>
                </c:pt>
                <c:pt idx="102">
                  <c:v>0.41397066989333658</c:v>
                </c:pt>
                <c:pt idx="103">
                  <c:v>0.4133327065501054</c:v>
                </c:pt>
                <c:pt idx="104">
                  <c:v>0.41269572845096686</c:v>
                </c:pt>
                <c:pt idx="105">
                  <c:v>0.41205972200907443</c:v>
                </c:pt>
                <c:pt idx="106">
                  <c:v>0.41142468134950377</c:v>
                </c:pt>
                <c:pt idx="107">
                  <c:v>0.41079060853693461</c:v>
                </c:pt>
                <c:pt idx="108">
                  <c:v>0.41015751384998395</c:v>
                </c:pt>
                <c:pt idx="109">
                  <c:v>0.409525416103316</c:v>
                </c:pt>
                <c:pt idx="110">
                  <c:v>0.40889434301815292</c:v>
                </c:pt>
                <c:pt idx="111">
                  <c:v>0.40826433164118225</c:v>
                </c:pt>
                <c:pt idx="112">
                  <c:v>0.40763542881107234</c:v>
                </c:pt>
                <c:pt idx="113">
                  <c:v>0.40700769167082584</c:v>
                </c:pt>
                <c:pt idx="114">
                  <c:v>0.40638118822300379</c:v>
                </c:pt>
                <c:pt idx="115">
                  <c:v>0.40575599792338052</c:v>
                </c:pt>
                <c:pt idx="116">
                  <c:v>0.40513221230681884</c:v>
                </c:pt>
                <c:pt idx="117">
                  <c:v>0.40450993563704285</c:v>
                </c:pt>
                <c:pt idx="118">
                  <c:v>0.40388928556949016</c:v>
                </c:pt>
                <c:pt idx="119">
                  <c:v>0.40327039381352608</c:v>
                </c:pt>
                <c:pt idx="120">
                  <c:v>0.40265340677696593</c:v>
                </c:pt>
                <c:pt idx="121">
                  <c:v>0.4020384861720806</c:v>
                </c:pt>
                <c:pt idx="122">
                  <c:v>0.40142580955806684</c:v>
                </c:pt>
                <c:pt idx="123">
                  <c:v>0.40081557079038205</c:v>
                </c:pt>
                <c:pt idx="124">
                  <c:v>0.40020798034246946</c:v>
                </c:pt>
                <c:pt idx="125">
                  <c:v>0.3996032654603498</c:v>
                </c:pt>
                <c:pt idx="126">
                  <c:v>0.39900167010552229</c:v>
                </c:pt>
                <c:pt idx="127">
                  <c:v>0.39840345463686305</c:v>
                </c:pt>
                <c:pt idx="128">
                  <c:v>0.39780889517806017</c:v>
                </c:pt>
                <c:pt idx="129">
                  <c:v>0.39721828261401804</c:v>
                </c:pt>
                <c:pt idx="130">
                  <c:v>0.3966319211580922</c:v>
                </c:pt>
                <c:pt idx="131">
                  <c:v>0.39605012643258702</c:v>
                </c:pt>
                <c:pt idx="132">
                  <c:v>0.3954732230083014</c:v>
                </c:pt>
                <c:pt idx="133">
                  <c:v>0.39490154135573141</c:v>
                </c:pt>
                <c:pt idx="134">
                  <c:v>0.39433541417150653</c:v>
                </c:pt>
                <c:pt idx="135">
                  <c:v>0.393775172059319</c:v>
                </c:pt>
                <c:pt idx="136">
                  <c:v>0.393221138565434</c:v>
                </c:pt>
                <c:pt idx="137">
                  <c:v>0.39267362459497318</c:v>
                </c:pt>
                <c:pt idx="138">
                  <c:v>0.39213292226632285</c:v>
                </c:pt>
                <c:pt idx="139">
                  <c:v>0.39159929829650114</c:v>
                </c:pt>
                <c:pt idx="140">
                  <c:v>0.39107298704883192</c:v>
                </c:pt>
                <c:pt idx="141">
                  <c:v>0.39055418341388881</c:v>
                </c:pt>
                <c:pt idx="142">
                  <c:v>0.39004303573283772</c:v>
                </c:pt>
                <c:pt idx="143">
                  <c:v>0.38953963900595229</c:v>
                </c:pt>
                <c:pt idx="144">
                  <c:v>0.38904402865475507</c:v>
                </c:pt>
                <c:pt idx="145">
                  <c:v>0.38855617512046198</c:v>
                </c:pt>
                <c:pt idx="146">
                  <c:v>0.38807597958097728</c:v>
                </c:pt>
                <c:pt idx="147">
                  <c:v>0.3876032710511077</c:v>
                </c:pt>
                <c:pt idx="148">
                  <c:v>0.38713780509462958</c:v>
                </c:pt>
                <c:pt idx="149">
                  <c:v>0.38667926432251037</c:v>
                </c:pt>
                <c:pt idx="150">
                  <c:v>0.38622726078090697</c:v>
                </c:pt>
                <c:pt idx="151">
                  <c:v>0.38578134024923971</c:v>
                </c:pt>
                <c:pt idx="152">
                  <c:v>0.38534098837800551</c:v>
                </c:pt>
                <c:pt idx="153">
                  <c:v>0.38490563850450782</c:v>
                </c:pt>
                <c:pt idx="154">
                  <c:v>0.38447468089937042</c:v>
                </c:pt>
                <c:pt idx="155">
                  <c:v>0.38404747312434373</c:v>
                </c:pt>
                <c:pt idx="156">
                  <c:v>0.38362335112830259</c:v>
                </c:pt>
                <c:pt idx="157">
                  <c:v>0.3832016406776052</c:v>
                </c:pt>
                <c:pt idx="158">
                  <c:v>0.38278166871113212</c:v>
                </c:pt>
                <c:pt idx="159">
                  <c:v>0.3823627742290574</c:v>
                </c:pt>
                <c:pt idx="160">
                  <c:v>0.38194431836520581</c:v>
                </c:pt>
                <c:pt idx="161">
                  <c:v>0.38152569335142617</c:v>
                </c:pt>
                <c:pt idx="162">
                  <c:v>0.38110633015320489</c:v>
                </c:pt>
                <c:pt idx="163">
                  <c:v>0.3806857046326832</c:v>
                </c:pt>
                <c:pt idx="164">
                  <c:v>0.38026334217236329</c:v>
                </c:pt>
                <c:pt idx="165">
                  <c:v>0.37983882076484232</c:v>
                </c:pt>
                <c:pt idx="166">
                  <c:v>0.37941177263676817</c:v>
                </c:pt>
                <c:pt idx="167">
                  <c:v>0.3789818845260835</c:v>
                </c:pt>
                <c:pt idx="168">
                  <c:v>0.37854889676909514</c:v>
                </c:pt>
                <c:pt idx="169">
                  <c:v>0.37811260137784508</c:v>
                </c:pt>
                <c:pt idx="170">
                  <c:v>0.37767283929953682</c:v>
                </c:pt>
                <c:pt idx="171">
                  <c:v>0.37722949705003117</c:v>
                </c:pt>
                <c:pt idx="172">
                  <c:v>0.37678250290474774</c:v>
                </c:pt>
                <c:pt idx="173">
                  <c:v>0.37633182281494804</c:v>
                </c:pt>
                <c:pt idx="174">
                  <c:v>0.37587745619755442</c:v>
                </c:pt>
                <c:pt idx="175">
                  <c:v>0.37541943172437209</c:v>
                </c:pt>
                <c:pt idx="176">
                  <c:v>0.37495780321353006</c:v>
                </c:pt>
                <c:pt idx="177">
                  <c:v>0.37449264570347579</c:v>
                </c:pt>
                <c:pt idx="178">
                  <c:v>0.37402405176892672</c:v>
                </c:pt>
                <c:pt idx="179">
                  <c:v>0.37355212811943639</c:v>
                </c:pt>
                <c:pt idx="180">
                  <c:v>0.37307699250503956</c:v>
                </c:pt>
                <c:pt idx="181">
                  <c:v>0.37259877093991273</c:v>
                </c:pt>
                <c:pt idx="182">
                  <c:v>0.3721175952440775</c:v>
                </c:pt>
                <c:pt idx="183">
                  <c:v>0.37163360089471126</c:v>
                </c:pt>
                <c:pt idx="184">
                  <c:v>0.37114692517235376</c:v>
                </c:pt>
                <c:pt idx="185">
                  <c:v>0.37065770558292821</c:v>
                </c:pt>
                <c:pt idx="186">
                  <c:v>0.37016607853371475</c:v>
                </c:pt>
                <c:pt idx="187">
                  <c:v>0.36967217823994347</c:v>
                </c:pt>
                <c:pt idx="188">
                  <c:v>0.36917613583821951</c:v>
                </c:pt>
                <c:pt idx="189">
                  <c:v>0.36867807868333563</c:v>
                </c:pt>
                <c:pt idx="190">
                  <c:v>0.3681781298059334</c:v>
                </c:pt>
                <c:pt idx="191">
                  <c:v>0.36767640750978364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0.47199400000000002</c:v>
                </c:pt>
                <c:pt idx="1">
                  <c:v>0.473383</c:v>
                </c:pt>
                <c:pt idx="2">
                  <c:v>0.477377</c:v>
                </c:pt>
                <c:pt idx="3">
                  <c:v>0.48483900000000002</c:v>
                </c:pt>
                <c:pt idx="4">
                  <c:v>0.48245399999999999</c:v>
                </c:pt>
                <c:pt idx="5">
                  <c:v>0.49206100000000003</c:v>
                </c:pt>
                <c:pt idx="6">
                  <c:v>0.49562899999999999</c:v>
                </c:pt>
                <c:pt idx="7">
                  <c:v>0.500085</c:v>
                </c:pt>
                <c:pt idx="8">
                  <c:v>0.50376399999999999</c:v>
                </c:pt>
                <c:pt idx="9">
                  <c:v>0.50642100000000001</c:v>
                </c:pt>
                <c:pt idx="10">
                  <c:v>0.50194700000000003</c:v>
                </c:pt>
                <c:pt idx="11">
                  <c:v>0.50283199999999995</c:v>
                </c:pt>
                <c:pt idx="12">
                  <c:v>0.49895400000000001</c:v>
                </c:pt>
                <c:pt idx="13">
                  <c:v>0.50209999999999999</c:v>
                </c:pt>
                <c:pt idx="14">
                  <c:v>0.50206300000000004</c:v>
                </c:pt>
                <c:pt idx="15">
                  <c:v>0.49929699999999999</c:v>
                </c:pt>
                <c:pt idx="16">
                  <c:v>0.49922899999999998</c:v>
                </c:pt>
                <c:pt idx="17">
                  <c:v>0.50272300000000003</c:v>
                </c:pt>
                <c:pt idx="18">
                  <c:v>0.49883699999999997</c:v>
                </c:pt>
                <c:pt idx="19">
                  <c:v>0.49925900000000001</c:v>
                </c:pt>
                <c:pt idx="20">
                  <c:v>0.50173900000000005</c:v>
                </c:pt>
                <c:pt idx="21">
                  <c:v>0.49870500000000001</c:v>
                </c:pt>
                <c:pt idx="22">
                  <c:v>0.49302299999999999</c:v>
                </c:pt>
                <c:pt idx="23">
                  <c:v>0.49235899999999999</c:v>
                </c:pt>
                <c:pt idx="24">
                  <c:v>0.49434600000000001</c:v>
                </c:pt>
                <c:pt idx="25">
                  <c:v>0.49166300000000002</c:v>
                </c:pt>
                <c:pt idx="26">
                  <c:v>0.48624800000000001</c:v>
                </c:pt>
                <c:pt idx="27">
                  <c:v>0.48460199999999998</c:v>
                </c:pt>
                <c:pt idx="28">
                  <c:v>0.48383999999999999</c:v>
                </c:pt>
                <c:pt idx="29">
                  <c:v>0.48513699999999998</c:v>
                </c:pt>
                <c:pt idx="30">
                  <c:v>0.48302299999999998</c:v>
                </c:pt>
                <c:pt idx="31">
                  <c:v>0.48344300000000001</c:v>
                </c:pt>
                <c:pt idx="32">
                  <c:v>0.49119800000000002</c:v>
                </c:pt>
                <c:pt idx="33">
                  <c:v>0.49074099999999998</c:v>
                </c:pt>
                <c:pt idx="34">
                  <c:v>0.49297999999999997</c:v>
                </c:pt>
                <c:pt idx="35">
                  <c:v>0.50022999999999995</c:v>
                </c:pt>
                <c:pt idx="36">
                  <c:v>0.50637799999999999</c:v>
                </c:pt>
                <c:pt idx="37">
                  <c:v>0.51572600000000002</c:v>
                </c:pt>
                <c:pt idx="38">
                  <c:v>0.52907300000000002</c:v>
                </c:pt>
                <c:pt idx="39">
                  <c:v>0.56522799999999995</c:v>
                </c:pt>
                <c:pt idx="40">
                  <c:v>0.60194099999999995</c:v>
                </c:pt>
                <c:pt idx="41">
                  <c:v>0.64568099999999995</c:v>
                </c:pt>
                <c:pt idx="42">
                  <c:v>0.69464899999999996</c:v>
                </c:pt>
                <c:pt idx="43">
                  <c:v>0.73798299999999994</c:v>
                </c:pt>
                <c:pt idx="44">
                  <c:v>0.77356999999999998</c:v>
                </c:pt>
                <c:pt idx="45">
                  <c:v>0.79804299999999995</c:v>
                </c:pt>
                <c:pt idx="46">
                  <c:v>0.80526699999999996</c:v>
                </c:pt>
                <c:pt idx="47">
                  <c:v>0.80429899999999999</c:v>
                </c:pt>
                <c:pt idx="48">
                  <c:v>0.79037100000000005</c:v>
                </c:pt>
                <c:pt idx="49">
                  <c:v>0.75835300000000005</c:v>
                </c:pt>
                <c:pt idx="50">
                  <c:v>0.69220999999999999</c:v>
                </c:pt>
                <c:pt idx="51">
                  <c:v>0.56954000000000005</c:v>
                </c:pt>
                <c:pt idx="52">
                  <c:v>0.47648099999999999</c:v>
                </c:pt>
                <c:pt idx="53">
                  <c:v>0.45637899999999998</c:v>
                </c:pt>
                <c:pt idx="54">
                  <c:v>0.45458799999999999</c:v>
                </c:pt>
                <c:pt idx="55">
                  <c:v>0.45217499999999999</c:v>
                </c:pt>
                <c:pt idx="56">
                  <c:v>0.45086300000000001</c:v>
                </c:pt>
                <c:pt idx="57">
                  <c:v>0.45379999999999998</c:v>
                </c:pt>
                <c:pt idx="58">
                  <c:v>0.45286500000000002</c:v>
                </c:pt>
                <c:pt idx="59">
                  <c:v>0.45774799999999999</c:v>
                </c:pt>
                <c:pt idx="60">
                  <c:v>0.45561200000000002</c:v>
                </c:pt>
                <c:pt idx="61">
                  <c:v>0.45846799999999999</c:v>
                </c:pt>
                <c:pt idx="62">
                  <c:v>0.46690999999999999</c:v>
                </c:pt>
                <c:pt idx="63">
                  <c:v>0.468665</c:v>
                </c:pt>
                <c:pt idx="64">
                  <c:v>0.47737400000000002</c:v>
                </c:pt>
                <c:pt idx="65">
                  <c:v>0.49393799999999999</c:v>
                </c:pt>
                <c:pt idx="66">
                  <c:v>0.51850399999999996</c:v>
                </c:pt>
                <c:pt idx="67">
                  <c:v>0.54526399999999997</c:v>
                </c:pt>
                <c:pt idx="68">
                  <c:v>0.57108700000000001</c:v>
                </c:pt>
                <c:pt idx="69">
                  <c:v>0.59626100000000004</c:v>
                </c:pt>
                <c:pt idx="70">
                  <c:v>0.62166699999999997</c:v>
                </c:pt>
                <c:pt idx="71">
                  <c:v>0.63851100000000005</c:v>
                </c:pt>
                <c:pt idx="72">
                  <c:v>0.64401299999999995</c:v>
                </c:pt>
                <c:pt idx="73">
                  <c:v>0.64711200000000002</c:v>
                </c:pt>
                <c:pt idx="74">
                  <c:v>0.63121400000000005</c:v>
                </c:pt>
                <c:pt idx="75">
                  <c:v>0.58843199999999996</c:v>
                </c:pt>
                <c:pt idx="76">
                  <c:v>0.53326200000000001</c:v>
                </c:pt>
                <c:pt idx="77">
                  <c:v>0.45919500000000002</c:v>
                </c:pt>
                <c:pt idx="78">
                  <c:v>0.44117699999999999</c:v>
                </c:pt>
                <c:pt idx="79">
                  <c:v>0.43697799999999998</c:v>
                </c:pt>
                <c:pt idx="80">
                  <c:v>0.439749</c:v>
                </c:pt>
                <c:pt idx="81">
                  <c:v>0.438274</c:v>
                </c:pt>
                <c:pt idx="82">
                  <c:v>0.435838</c:v>
                </c:pt>
                <c:pt idx="83">
                  <c:v>0.43655100000000002</c:v>
                </c:pt>
                <c:pt idx="84">
                  <c:v>0.435861</c:v>
                </c:pt>
                <c:pt idx="85">
                  <c:v>0.43931799999999999</c:v>
                </c:pt>
                <c:pt idx="86">
                  <c:v>0.43589600000000001</c:v>
                </c:pt>
                <c:pt idx="87">
                  <c:v>0.43106</c:v>
                </c:pt>
                <c:pt idx="88">
                  <c:v>0.429614</c:v>
                </c:pt>
                <c:pt idx="89">
                  <c:v>0.43458799999999997</c:v>
                </c:pt>
                <c:pt idx="90">
                  <c:v>0.43683</c:v>
                </c:pt>
                <c:pt idx="91">
                  <c:v>0.43641400000000002</c:v>
                </c:pt>
                <c:pt idx="92">
                  <c:v>0.43908599999999998</c:v>
                </c:pt>
                <c:pt idx="93">
                  <c:v>0.43646600000000002</c:v>
                </c:pt>
                <c:pt idx="94">
                  <c:v>0.44087599999999999</c:v>
                </c:pt>
                <c:pt idx="95">
                  <c:v>0.43993100000000002</c:v>
                </c:pt>
                <c:pt idx="96">
                  <c:v>0.43551099999999998</c:v>
                </c:pt>
                <c:pt idx="97">
                  <c:v>0.43632900000000002</c:v>
                </c:pt>
                <c:pt idx="98">
                  <c:v>0.43861600000000001</c:v>
                </c:pt>
                <c:pt idx="99">
                  <c:v>0.439612</c:v>
                </c:pt>
                <c:pt idx="100">
                  <c:v>0.43853500000000001</c:v>
                </c:pt>
                <c:pt idx="101">
                  <c:v>0.44417099999999998</c:v>
                </c:pt>
                <c:pt idx="102">
                  <c:v>0.44681700000000002</c:v>
                </c:pt>
                <c:pt idx="103">
                  <c:v>0.44708900000000001</c:v>
                </c:pt>
                <c:pt idx="104">
                  <c:v>0.44876100000000002</c:v>
                </c:pt>
                <c:pt idx="105">
                  <c:v>0.45332499999999998</c:v>
                </c:pt>
                <c:pt idx="106">
                  <c:v>0.46269700000000002</c:v>
                </c:pt>
                <c:pt idx="107">
                  <c:v>0.47559800000000002</c:v>
                </c:pt>
                <c:pt idx="108">
                  <c:v>0.49217899999999998</c:v>
                </c:pt>
                <c:pt idx="109">
                  <c:v>0.51202400000000003</c:v>
                </c:pt>
                <c:pt idx="110">
                  <c:v>0.54368300000000003</c:v>
                </c:pt>
                <c:pt idx="111">
                  <c:v>0.57179400000000002</c:v>
                </c:pt>
                <c:pt idx="112">
                  <c:v>0.59574400000000005</c:v>
                </c:pt>
                <c:pt idx="113">
                  <c:v>0.62441500000000005</c:v>
                </c:pt>
                <c:pt idx="114">
                  <c:v>0.64882399999999996</c:v>
                </c:pt>
                <c:pt idx="115">
                  <c:v>0.66318299999999997</c:v>
                </c:pt>
                <c:pt idx="116">
                  <c:v>0.66959500000000005</c:v>
                </c:pt>
                <c:pt idx="117">
                  <c:v>0.66709099999999999</c:v>
                </c:pt>
                <c:pt idx="118">
                  <c:v>0.655111</c:v>
                </c:pt>
                <c:pt idx="119">
                  <c:v>0.62800100000000003</c:v>
                </c:pt>
                <c:pt idx="120">
                  <c:v>0.59862400000000004</c:v>
                </c:pt>
                <c:pt idx="121">
                  <c:v>0.54793700000000001</c:v>
                </c:pt>
                <c:pt idx="122">
                  <c:v>0.49583500000000003</c:v>
                </c:pt>
                <c:pt idx="123">
                  <c:v>0.45856999999999998</c:v>
                </c:pt>
                <c:pt idx="124">
                  <c:v>0.43343100000000001</c:v>
                </c:pt>
                <c:pt idx="125">
                  <c:v>0.42007699999999998</c:v>
                </c:pt>
                <c:pt idx="126">
                  <c:v>0.41241100000000003</c:v>
                </c:pt>
                <c:pt idx="127">
                  <c:v>0.40915499999999999</c:v>
                </c:pt>
                <c:pt idx="128">
                  <c:v>0.412138</c:v>
                </c:pt>
                <c:pt idx="129">
                  <c:v>0.40982000000000002</c:v>
                </c:pt>
                <c:pt idx="130">
                  <c:v>0.41036</c:v>
                </c:pt>
                <c:pt idx="131">
                  <c:v>0.41188999999999998</c:v>
                </c:pt>
                <c:pt idx="132">
                  <c:v>0.41253499999999999</c:v>
                </c:pt>
                <c:pt idx="133">
                  <c:v>0.41050199999999998</c:v>
                </c:pt>
                <c:pt idx="134">
                  <c:v>0.41220200000000001</c:v>
                </c:pt>
                <c:pt idx="135">
                  <c:v>0.41002499999999997</c:v>
                </c:pt>
                <c:pt idx="136">
                  <c:v>0.41293099999999999</c:v>
                </c:pt>
                <c:pt idx="137">
                  <c:v>0.410993</c:v>
                </c:pt>
                <c:pt idx="138">
                  <c:v>0.41697699999999999</c:v>
                </c:pt>
                <c:pt idx="139">
                  <c:v>0.41243299999999999</c:v>
                </c:pt>
                <c:pt idx="140">
                  <c:v>0.42403200000000002</c:v>
                </c:pt>
                <c:pt idx="141">
                  <c:v>0.423516</c:v>
                </c:pt>
                <c:pt idx="142">
                  <c:v>0.43295600000000001</c:v>
                </c:pt>
                <c:pt idx="143">
                  <c:v>0.44444699999999998</c:v>
                </c:pt>
                <c:pt idx="144">
                  <c:v>0.460588</c:v>
                </c:pt>
                <c:pt idx="145">
                  <c:v>0.47431000000000001</c:v>
                </c:pt>
                <c:pt idx="146">
                  <c:v>0.49254100000000001</c:v>
                </c:pt>
                <c:pt idx="147">
                  <c:v>0.50891299999999995</c:v>
                </c:pt>
                <c:pt idx="148">
                  <c:v>0.52723699999999996</c:v>
                </c:pt>
                <c:pt idx="149">
                  <c:v>0.54293400000000003</c:v>
                </c:pt>
                <c:pt idx="150">
                  <c:v>0.54671099999999995</c:v>
                </c:pt>
                <c:pt idx="151">
                  <c:v>0.55402600000000002</c:v>
                </c:pt>
                <c:pt idx="152">
                  <c:v>0.54836300000000004</c:v>
                </c:pt>
                <c:pt idx="153">
                  <c:v>0.53808500000000004</c:v>
                </c:pt>
                <c:pt idx="154">
                  <c:v>0.515737</c:v>
                </c:pt>
                <c:pt idx="155">
                  <c:v>0.48598599999999997</c:v>
                </c:pt>
                <c:pt idx="156">
                  <c:v>0.457984</c:v>
                </c:pt>
                <c:pt idx="157">
                  <c:v>0.43127799999999999</c:v>
                </c:pt>
                <c:pt idx="158">
                  <c:v>0.41873500000000002</c:v>
                </c:pt>
                <c:pt idx="159">
                  <c:v>0.41073199999999999</c:v>
                </c:pt>
                <c:pt idx="160">
                  <c:v>0.405364</c:v>
                </c:pt>
                <c:pt idx="161">
                  <c:v>0.404393</c:v>
                </c:pt>
                <c:pt idx="162">
                  <c:v>0.40363300000000002</c:v>
                </c:pt>
                <c:pt idx="163">
                  <c:v>0.40474100000000002</c:v>
                </c:pt>
                <c:pt idx="164">
                  <c:v>0.40371400000000002</c:v>
                </c:pt>
                <c:pt idx="165">
                  <c:v>0.40420600000000001</c:v>
                </c:pt>
                <c:pt idx="166">
                  <c:v>0.40541100000000002</c:v>
                </c:pt>
                <c:pt idx="167">
                  <c:v>0.40678599999999998</c:v>
                </c:pt>
                <c:pt idx="168">
                  <c:v>0.41031499999999999</c:v>
                </c:pt>
                <c:pt idx="169">
                  <c:v>0.405246</c:v>
                </c:pt>
                <c:pt idx="170">
                  <c:v>0.406331</c:v>
                </c:pt>
                <c:pt idx="171">
                  <c:v>0.40465899999999999</c:v>
                </c:pt>
                <c:pt idx="172">
                  <c:v>0.41137699999999999</c:v>
                </c:pt>
                <c:pt idx="173">
                  <c:v>0.40737200000000001</c:v>
                </c:pt>
                <c:pt idx="174">
                  <c:v>0.40855799999999998</c:v>
                </c:pt>
                <c:pt idx="175">
                  <c:v>0.40785399999999999</c:v>
                </c:pt>
                <c:pt idx="176">
                  <c:v>0.40385599999999999</c:v>
                </c:pt>
                <c:pt idx="177">
                  <c:v>0.41218100000000002</c:v>
                </c:pt>
                <c:pt idx="178">
                  <c:v>0.40532200000000002</c:v>
                </c:pt>
                <c:pt idx="179">
                  <c:v>0.40733599999999998</c:v>
                </c:pt>
                <c:pt idx="180">
                  <c:v>0.40640799999999999</c:v>
                </c:pt>
                <c:pt idx="181">
                  <c:v>0.40321600000000002</c:v>
                </c:pt>
                <c:pt idx="182">
                  <c:v>0.40967599999999998</c:v>
                </c:pt>
                <c:pt idx="183">
                  <c:v>0.40607399999999999</c:v>
                </c:pt>
                <c:pt idx="184">
                  <c:v>0.40043499999999999</c:v>
                </c:pt>
                <c:pt idx="185">
                  <c:v>0.40383599999999997</c:v>
                </c:pt>
                <c:pt idx="186">
                  <c:v>0.40326200000000001</c:v>
                </c:pt>
                <c:pt idx="187">
                  <c:v>0.40023900000000001</c:v>
                </c:pt>
                <c:pt idx="188">
                  <c:v>0.402779</c:v>
                </c:pt>
                <c:pt idx="189">
                  <c:v>0.39860600000000002</c:v>
                </c:pt>
                <c:pt idx="190">
                  <c:v>0.39950999999999998</c:v>
                </c:pt>
                <c:pt idx="191">
                  <c:v>0.39025700000000002</c:v>
                </c:pt>
                <c:pt idx="192">
                  <c:v>0.39694299999999999</c:v>
                </c:pt>
                <c:pt idx="193">
                  <c:v>0.39440500000000001</c:v>
                </c:pt>
                <c:pt idx="194">
                  <c:v>0.39526499999999998</c:v>
                </c:pt>
                <c:pt idx="195">
                  <c:v>0.39558700000000002</c:v>
                </c:pt>
                <c:pt idx="196">
                  <c:v>0.39479399999999998</c:v>
                </c:pt>
                <c:pt idx="197">
                  <c:v>0.39450099999999999</c:v>
                </c:pt>
                <c:pt idx="198">
                  <c:v>0.392926</c:v>
                </c:pt>
                <c:pt idx="199">
                  <c:v>0.39341999999999999</c:v>
                </c:pt>
                <c:pt idx="200">
                  <c:v>0.38969399999999998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0.49218065339929029</c:v>
                </c:pt>
                <c:pt idx="1">
                  <c:v>0.49211781247629716</c:v>
                </c:pt>
                <c:pt idx="2">
                  <c:v>0.49204668924470857</c:v>
                </c:pt>
                <c:pt idx="3">
                  <c:v>0.49196642787104267</c:v>
                </c:pt>
                <c:pt idx="4">
                  <c:v>0.49187610278172439</c:v>
                </c:pt>
                <c:pt idx="5">
                  <c:v>0.49177471643073278</c:v>
                </c:pt>
                <c:pt idx="6">
                  <c:v>0.49166119776415923</c:v>
                </c:pt>
                <c:pt idx="7">
                  <c:v>0.49153440157828626</c:v>
                </c:pt>
                <c:pt idx="8">
                  <c:v>0.49139310899650718</c:v>
                </c:pt>
                <c:pt idx="9">
                  <c:v>0.49123602932499755</c:v>
                </c:pt>
                <c:pt idx="10">
                  <c:v>0.49106180359569584</c:v>
                </c:pt>
                <c:pt idx="11">
                  <c:v>0.49086901018696999</c:v>
                </c:pt>
                <c:pt idx="12">
                  <c:v>0.49065617306867254</c:v>
                </c:pt>
                <c:pt idx="13">
                  <c:v>0.49042177353339772</c:v>
                </c:pt>
                <c:pt idx="14">
                  <c:v>0.49016426691267617</c:v>
                </c:pt>
                <c:pt idx="15">
                  <c:v>0.48988210703565793</c:v>
                </c:pt>
                <c:pt idx="16">
                  <c:v>0.48957378359345244</c:v>
                </c:pt>
                <c:pt idx="17">
                  <c:v>0.48923788199444185</c:v>
                </c:pt>
                <c:pt idx="18">
                  <c:v>0.48887318309053074</c:v>
                </c:pt>
                <c:pt idx="19">
                  <c:v>0.48847883328914954</c:v>
                </c:pt>
                <c:pt idx="20">
                  <c:v>0.48805463664722665</c:v>
                </c:pt>
                <c:pt idx="21">
                  <c:v>0.48760155259936072</c:v>
                </c:pt>
                <c:pt idx="22">
                  <c:v>0.48712252878060769</c:v>
                </c:pt>
                <c:pt idx="23">
                  <c:v>0.48662385911232053</c:v>
                </c:pt>
                <c:pt idx="24">
                  <c:v>0.48611733015286623</c:v>
                </c:pt>
                <c:pt idx="25">
                  <c:v>0.48562349377099723</c:v>
                </c:pt>
                <c:pt idx="26">
                  <c:v>0.48517646076273491</c:v>
                </c:pt>
                <c:pt idx="27">
                  <c:v>0.48483061353199225</c:v>
                </c:pt>
                <c:pt idx="28">
                  <c:v>0.48466953750839803</c:v>
                </c:pt>
                <c:pt idx="29">
                  <c:v>0.4848172121352588</c:v>
                </c:pt>
                <c:pt idx="30">
                  <c:v>0.48545102760053654</c:v>
                </c:pt>
                <c:pt idx="31">
                  <c:v>0.48681547243827439</c:v>
                </c:pt>
                <c:pt idx="32">
                  <c:v>0.48923439356005322</c:v>
                </c:pt>
                <c:pt idx="33">
                  <c:v>0.49311867369867929</c:v>
                </c:pt>
                <c:pt idx="34">
                  <c:v>0.49896521841916175</c:v>
                </c:pt>
                <c:pt idx="35">
                  <c:v>0.50734261671108427</c:v>
                </c:pt>
                <c:pt idx="36">
                  <c:v>0.51885911851804223</c:v>
                </c:pt>
                <c:pt idx="37">
                  <c:v>0.53411001515126888</c:v>
                </c:pt>
                <c:pt idx="38">
                  <c:v>0.55360431510918873</c:v>
                </c:pt>
                <c:pt idx="39">
                  <c:v>0.5776746838514919</c:v>
                </c:pt>
                <c:pt idx="40">
                  <c:v>0.60637945619982125</c:v>
                </c:pt>
                <c:pt idx="41">
                  <c:v>0.63941005365364212</c:v>
                </c:pt>
                <c:pt idx="42">
                  <c:v>0.67601832542863294</c:v>
                </c:pt>
                <c:pt idx="43">
                  <c:v>0.71496204277035891</c:v>
                </c:pt>
                <c:pt idx="44">
                  <c:v>0.75437668036272698</c:v>
                </c:pt>
                <c:pt idx="45">
                  <c:v>0.79121906487324534</c:v>
                </c:pt>
                <c:pt idx="46">
                  <c:v>0.81971752269171205</c:v>
                </c:pt>
                <c:pt idx="47">
                  <c:v>0.82943616307477763</c:v>
                </c:pt>
                <c:pt idx="48">
                  <c:v>0.80703135554050331</c:v>
                </c:pt>
                <c:pt idx="49">
                  <c:v>0.74612070532773345</c:v>
                </c:pt>
                <c:pt idx="50">
                  <c:v>0.6588464540632214</c:v>
                </c:pt>
                <c:pt idx="51">
                  <c:v>0.57267273811246355</c:v>
                </c:pt>
                <c:pt idx="52">
                  <c:v>0.51080163678735613</c:v>
                </c:pt>
                <c:pt idx="53">
                  <c:v>0.47786288345052641</c:v>
                </c:pt>
                <c:pt idx="54">
                  <c:v>0.46463200985612896</c:v>
                </c:pt>
                <c:pt idx="55">
                  <c:v>0.46047375238002247</c:v>
                </c:pt>
                <c:pt idx="56">
                  <c:v>0.45940753947294843</c:v>
                </c:pt>
                <c:pt idx="57">
                  <c:v>0.45935546769403696</c:v>
                </c:pt>
                <c:pt idx="58">
                  <c:v>0.45994014819136242</c:v>
                </c:pt>
                <c:pt idx="59">
                  <c:v>0.46129588189702547</c:v>
                </c:pt>
                <c:pt idx="60">
                  <c:v>0.46370740939488558</c:v>
                </c:pt>
                <c:pt idx="61">
                  <c:v>0.46753370679412559</c:v>
                </c:pt>
                <c:pt idx="62">
                  <c:v>0.47318257994498375</c:v>
                </c:pt>
                <c:pt idx="63">
                  <c:v>0.48107807940539166</c:v>
                </c:pt>
                <c:pt idx="64">
                  <c:v>0.49161053409690686</c:v>
                </c:pt>
                <c:pt idx="65">
                  <c:v>0.5050697650924747</c:v>
                </c:pt>
                <c:pt idx="66">
                  <c:v>0.52156740071175611</c:v>
                </c:pt>
                <c:pt idx="67">
                  <c:v>0.54095921318131157</c:v>
                </c:pt>
                <c:pt idx="68">
                  <c:v>0.56278240400716595</c:v>
                </c:pt>
                <c:pt idx="69">
                  <c:v>0.58622339227000064</c:v>
                </c:pt>
                <c:pt idx="70">
                  <c:v>0.61011272816427398</c:v>
                </c:pt>
                <c:pt idx="71">
                  <c:v>0.63278417413944088</c:v>
                </c:pt>
                <c:pt idx="72">
                  <c:v>0.65098379436474652</c:v>
                </c:pt>
                <c:pt idx="73">
                  <c:v>0.65674828064722091</c:v>
                </c:pt>
                <c:pt idx="74">
                  <c:v>0.6366561107597174</c:v>
                </c:pt>
                <c:pt idx="75">
                  <c:v>0.58500625242047333</c:v>
                </c:pt>
                <c:pt idx="76">
                  <c:v>0.52071359519824567</c:v>
                </c:pt>
                <c:pt idx="77">
                  <c:v>0.47299209426674388</c:v>
                </c:pt>
                <c:pt idx="78">
                  <c:v>0.45093936771399229</c:v>
                </c:pt>
                <c:pt idx="79">
                  <c:v>0.44429574011782985</c:v>
                </c:pt>
                <c:pt idx="80">
                  <c:v>0.44267276771456737</c:v>
                </c:pt>
                <c:pt idx="81">
                  <c:v>0.44201169442962696</c:v>
                </c:pt>
                <c:pt idx="82">
                  <c:v>0.44146516810583175</c:v>
                </c:pt>
                <c:pt idx="83">
                  <c:v>0.44093041628142726</c:v>
                </c:pt>
                <c:pt idx="84">
                  <c:v>0.44039977466268343</c:v>
                </c:pt>
                <c:pt idx="85">
                  <c:v>0.43987274687872069</c:v>
                </c:pt>
                <c:pt idx="86">
                  <c:v>0.43934926672787161</c:v>
                </c:pt>
                <c:pt idx="87">
                  <c:v>0.43882946827243757</c:v>
                </c:pt>
                <c:pt idx="88">
                  <c:v>0.43831381891532945</c:v>
                </c:pt>
                <c:pt idx="89">
                  <c:v>0.43780336257616315</c:v>
                </c:pt>
                <c:pt idx="90">
                  <c:v>0.4373001249128477</c:v>
                </c:pt>
                <c:pt idx="91">
                  <c:v>0.43680776715533814</c:v>
                </c:pt>
                <c:pt idx="92">
                  <c:v>0.43633260715130429</c:v>
                </c:pt>
                <c:pt idx="93">
                  <c:v>0.43588516023159768</c:v>
                </c:pt>
                <c:pt idx="94">
                  <c:v>0.43548238165126668</c:v>
                </c:pt>
                <c:pt idx="95">
                  <c:v>0.43515080483028179</c:v>
                </c:pt>
                <c:pt idx="96">
                  <c:v>0.43493074820966293</c:v>
                </c:pt>
                <c:pt idx="97">
                  <c:v>0.43488168652447773</c:v>
                </c:pt>
                <c:pt idx="98">
                  <c:v>0.43508872646872504</c:v>
                </c:pt>
                <c:pt idx="99">
                  <c:v>0.43566987332099949</c:v>
                </c:pt>
                <c:pt idx="100">
                  <c:v>0.436783418627682</c:v>
                </c:pt>
                <c:pt idx="101">
                  <c:v>0.43863433806274849</c:v>
                </c:pt>
                <c:pt idx="102">
                  <c:v>0.44147811597192382</c:v>
                </c:pt>
                <c:pt idx="103">
                  <c:v>0.44562000195036361</c:v>
                </c:pt>
                <c:pt idx="104">
                  <c:v>0.45140748520258256</c:v>
                </c:pt>
                <c:pt idx="105">
                  <c:v>0.45921389463514989</c:v>
                </c:pt>
                <c:pt idx="106">
                  <c:v>0.46941163226718607</c:v>
                </c:pt>
                <c:pt idx="107">
                  <c:v>0.48233468355695941</c:v>
                </c:pt>
                <c:pt idx="108">
                  <c:v>0.49823157491260994</c:v>
                </c:pt>
                <c:pt idx="109">
                  <c:v>0.51721120848768964</c:v>
                </c:pt>
                <c:pt idx="110">
                  <c:v>0.53918319987010244</c:v>
                </c:pt>
                <c:pt idx="111">
                  <c:v>0.56378799759635134</c:v>
                </c:pt>
                <c:pt idx="112">
                  <c:v>0.59029708433502881</c:v>
                </c:pt>
                <c:pt idx="113">
                  <c:v>0.6174470073773769</c:v>
                </c:pt>
                <c:pt idx="114">
                  <c:v>0.6431867729287748</c:v>
                </c:pt>
                <c:pt idx="115">
                  <c:v>0.66442383445385655</c:v>
                </c:pt>
                <c:pt idx="116">
                  <c:v>0.67705781052549607</c:v>
                </c:pt>
                <c:pt idx="117">
                  <c:v>0.6767270219357151</c:v>
                </c:pt>
                <c:pt idx="118">
                  <c:v>0.66043875248967754</c:v>
                </c:pt>
                <c:pt idx="119">
                  <c:v>0.62849973583502428</c:v>
                </c:pt>
                <c:pt idx="120">
                  <c:v>0.58544699958947477</c:v>
                </c:pt>
                <c:pt idx="121">
                  <c:v>0.53891671240244954</c:v>
                </c:pt>
                <c:pt idx="122">
                  <c:v>0.49677212714046187</c:v>
                </c:pt>
                <c:pt idx="123">
                  <c:v>0.4642034775836269</c:v>
                </c:pt>
                <c:pt idx="124">
                  <c:v>0.44252035327120903</c:v>
                </c:pt>
                <c:pt idx="125">
                  <c:v>0.42997549752411374</c:v>
                </c:pt>
                <c:pt idx="126">
                  <c:v>0.42357596958897303</c:v>
                </c:pt>
                <c:pt idx="127">
                  <c:v>0.42059551911995369</c:v>
                </c:pt>
                <c:pt idx="128">
                  <c:v>0.41921504769683504</c:v>
                </c:pt>
                <c:pt idx="129">
                  <c:v>0.41847121541664944</c:v>
                </c:pt>
                <c:pt idx="130">
                  <c:v>0.41794559667834896</c:v>
                </c:pt>
                <c:pt idx="131">
                  <c:v>0.41748691116232461</c:v>
                </c:pt>
                <c:pt idx="132">
                  <c:v>0.41705007646553077</c:v>
                </c:pt>
                <c:pt idx="133">
                  <c:v>0.41662617551352721</c:v>
                </c:pt>
                <c:pt idx="134">
                  <c:v>0.4162196350547458</c:v>
                </c:pt>
                <c:pt idx="135">
                  <c:v>0.41584547072255151</c:v>
                </c:pt>
                <c:pt idx="136">
                  <c:v>0.41553600118171924</c:v>
                </c:pt>
                <c:pt idx="137">
                  <c:v>0.41535517724908261</c:v>
                </c:pt>
                <c:pt idx="138">
                  <c:v>0.4154217147203777</c:v>
                </c:pt>
                <c:pt idx="139">
                  <c:v>0.41594181404884334</c:v>
                </c:pt>
                <c:pt idx="140">
                  <c:v>0.41724894131960788</c:v>
                </c:pt>
                <c:pt idx="141">
                  <c:v>0.41984185898920195</c:v>
                </c:pt>
                <c:pt idx="142">
                  <c:v>0.42440362590293063</c:v>
                </c:pt>
                <c:pt idx="143">
                  <c:v>0.43177634230980755</c:v>
                </c:pt>
                <c:pt idx="144">
                  <c:v>0.44286317901935912</c:v>
                </c:pt>
                <c:pt idx="145">
                  <c:v>0.45843262742581031</c:v>
                </c:pt>
                <c:pt idx="146">
                  <c:v>0.47880307297148406</c:v>
                </c:pt>
                <c:pt idx="147">
                  <c:v>0.50337817904553905</c:v>
                </c:pt>
                <c:pt idx="148">
                  <c:v>0.53002157428125396</c:v>
                </c:pt>
                <c:pt idx="149">
                  <c:v>0.55445716522883326</c:v>
                </c:pt>
                <c:pt idx="150">
                  <c:v>0.57038072603581191</c:v>
                </c:pt>
                <c:pt idx="151">
                  <c:v>0.57130189351656213</c:v>
                </c:pt>
                <c:pt idx="152">
                  <c:v>0.55415558376653951</c:v>
                </c:pt>
                <c:pt idx="153">
                  <c:v>0.52236657303493272</c:v>
                </c:pt>
                <c:pt idx="154">
                  <c:v>0.48507346712995286</c:v>
                </c:pt>
                <c:pt idx="155">
                  <c:v>0.45220793786052021</c:v>
                </c:pt>
                <c:pt idx="156">
                  <c:v>0.42938670976341109</c:v>
                </c:pt>
                <c:pt idx="157">
                  <c:v>0.41663468574903023</c:v>
                </c:pt>
                <c:pt idx="158">
                  <c:v>0.41079274514764946</c:v>
                </c:pt>
                <c:pt idx="159">
                  <c:v>0.40850805287165026</c:v>
                </c:pt>
                <c:pt idx="160">
                  <c:v>0.40764575057446611</c:v>
                </c:pt>
                <c:pt idx="161">
                  <c:v>0.40723260280334944</c:v>
                </c:pt>
                <c:pt idx="162">
                  <c:v>0.40693212716615218</c:v>
                </c:pt>
                <c:pt idx="163">
                  <c:v>0.40665353341862354</c:v>
                </c:pt>
                <c:pt idx="164">
                  <c:v>0.40637717996918488</c:v>
                </c:pt>
                <c:pt idx="165">
                  <c:v>0.40609937492216247</c:v>
                </c:pt>
                <c:pt idx="166">
                  <c:v>0.40581927133998325</c:v>
                </c:pt>
                <c:pt idx="167">
                  <c:v>0.40553646605642302</c:v>
                </c:pt>
                <c:pt idx="168">
                  <c:v>0.40525065428742557</c:v>
                </c:pt>
                <c:pt idx="169">
                  <c:v>0.40496158908835678</c:v>
                </c:pt>
                <c:pt idx="170">
                  <c:v>0.40466907557983528</c:v>
                </c:pt>
                <c:pt idx="171">
                  <c:v>0.40437296770336184</c:v>
                </c:pt>
                <c:pt idx="172">
                  <c:v>0.40407316463620419</c:v>
                </c:pt>
                <c:pt idx="173">
                  <c:v>0.40376960681870999</c:v>
                </c:pt>
                <c:pt idx="174">
                  <c:v>0.40346227174623667</c:v>
                </c:pt>
                <c:pt idx="175">
                  <c:v>0.40315116966997516</c:v>
                </c:pt>
                <c:pt idx="176">
                  <c:v>0.40283633932854174</c:v>
                </c:pt>
                <c:pt idx="177">
                  <c:v>0.40251784380879829</c:v>
                </c:pt>
                <c:pt idx="178">
                  <c:v>0.40219576661179246</c:v>
                </c:pt>
                <c:pt idx="179">
                  <c:v>0.40187020797891804</c:v>
                </c:pt>
                <c:pt idx="180">
                  <c:v>0.4015412815149535</c:v>
                </c:pt>
                <c:pt idx="181">
                  <c:v>0.401209111128846</c:v>
                </c:pt>
                <c:pt idx="182">
                  <c:v>0.40087382830003782</c:v>
                </c:pt>
                <c:pt idx="183">
                  <c:v>0.40053556966770104</c:v>
                </c:pt>
                <c:pt idx="184">
                  <c:v>0.40019447493224158</c:v>
                </c:pt>
                <c:pt idx="185">
                  <c:v>0.39985068505259341</c:v>
                </c:pt>
                <c:pt idx="186">
                  <c:v>0.39950434071883895</c:v>
                </c:pt>
                <c:pt idx="187">
                  <c:v>0.39915558107725563</c:v>
                </c:pt>
                <c:pt idx="188">
                  <c:v>0.3988045426837018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0.4921806533992592</c:v>
                </c:pt>
                <c:pt idx="1">
                  <c:v>0.49211781247619357</c:v>
                </c:pt>
                <c:pt idx="2">
                  <c:v>0.49204668924437184</c:v>
                </c:pt>
                <c:pt idx="3">
                  <c:v>0.49196642786997441</c:v>
                </c:pt>
                <c:pt idx="4">
                  <c:v>0.4918761027784172</c:v>
                </c:pt>
                <c:pt idx="5">
                  <c:v>0.49177471642074089</c:v>
                </c:pt>
                <c:pt idx="6">
                  <c:v>0.4916611977346993</c:v>
                </c:pt>
                <c:pt idx="7">
                  <c:v>0.49153440149352201</c:v>
                </c:pt>
                <c:pt idx="8">
                  <c:v>0.49139310875850012</c:v>
                </c:pt>
                <c:pt idx="9">
                  <c:v>0.4912360286728234</c:v>
                </c:pt>
                <c:pt idx="10">
                  <c:v>0.49106180185174697</c:v>
                </c:pt>
                <c:pt idx="11">
                  <c:v>0.49086900563603703</c:v>
                </c:pt>
                <c:pt idx="12">
                  <c:v>0.49065616147920155</c:v>
                </c:pt>
                <c:pt idx="13">
                  <c:v>0.4904217447313553</c:v>
                </c:pt>
                <c:pt idx="14">
                  <c:v>0.49016419706057884</c:v>
                </c:pt>
                <c:pt idx="15">
                  <c:v>0.48988194171310245</c:v>
                </c:pt>
                <c:pt idx="16">
                  <c:v>0.48957340175359171</c:v>
                </c:pt>
                <c:pt idx="17">
                  <c:v>0.48923702134377445</c:v>
                </c:pt>
                <c:pt idx="18">
                  <c:v>0.48887129001016721</c:v>
                </c:pt>
                <c:pt idx="19">
                  <c:v>0.48847476971971177</c:v>
                </c:pt>
                <c:pt idx="20">
                  <c:v>0.48804612442773032</c:v>
                </c:pt>
                <c:pt idx="21">
                  <c:v>0.48758415159017887</c:v>
                </c:pt>
                <c:pt idx="22">
                  <c:v>0.48708781494900311</c:v>
                </c:pt>
                <c:pt idx="23">
                  <c:v>0.48655627771571591</c:v>
                </c:pt>
                <c:pt idx="24">
                  <c:v>0.48598893510711738</c:v>
                </c:pt>
                <c:pt idx="25">
                  <c:v>0.48538544504357162</c:v>
                </c:pt>
                <c:pt idx="26">
                  <c:v>0.4847457557207806</c:v>
                </c:pt>
                <c:pt idx="27">
                  <c:v>0.48407012872652644</c:v>
                </c:pt>
                <c:pt idx="28">
                  <c:v>0.48335915640818827</c:v>
                </c:pt>
                <c:pt idx="29">
                  <c:v>0.48261377231454683</c:v>
                </c:pt>
                <c:pt idx="30">
                  <c:v>0.48183525373990738</c:v>
                </c:pt>
                <c:pt idx="31">
                  <c:v>0.48102521568575002</c:v>
                </c:pt>
                <c:pt idx="32">
                  <c:v>0.48018559591239302</c:v>
                </c:pt>
                <c:pt idx="33">
                  <c:v>0.47931863115990603</c:v>
                </c:pt>
                <c:pt idx="34">
                  <c:v>0.47842682504632178</c:v>
                </c:pt>
                <c:pt idx="35">
                  <c:v>0.47751290857039291</c:v>
                </c:pt>
                <c:pt idx="36">
                  <c:v>0.47657979452296778</c:v>
                </c:pt>
                <c:pt idx="37">
                  <c:v>0.4756305274153369</c:v>
                </c:pt>
                <c:pt idx="38">
                  <c:v>0.47466823074048509</c:v>
                </c:pt>
                <c:pt idx="39">
                  <c:v>0.47369605347873195</c:v>
                </c:pt>
                <c:pt idx="40">
                  <c:v>0.47271711773786163</c:v>
                </c:pt>
                <c:pt idx="41">
                  <c:v>0.47173446928538315</c:v>
                </c:pt>
                <c:pt idx="42">
                  <c:v>0.47075103250250661</c:v>
                </c:pt>
                <c:pt idx="43">
                  <c:v>0.4697695709886669</c:v>
                </c:pt>
                <c:pt idx="44">
                  <c:v>0.46879265469930864</c:v>
                </c:pt>
                <c:pt idx="45">
                  <c:v>0.46782263413669728</c:v>
                </c:pt>
                <c:pt idx="46">
                  <c:v>0.46686162176047891</c:v>
                </c:pt>
                <c:pt idx="47">
                  <c:v>0.46591148046411179</c:v>
                </c:pt>
                <c:pt idx="48">
                  <c:v>0.46497381869187371</c:v>
                </c:pt>
                <c:pt idx="49">
                  <c:v>0.46404999155924143</c:v>
                </c:pt>
                <c:pt idx="50">
                  <c:v>0.46314110719103641</c:v>
                </c:pt>
                <c:pt idx="51">
                  <c:v>0.46224803740537107</c:v>
                </c:pt>
                <c:pt idx="52">
                  <c:v>0.46137143184132917</c:v>
                </c:pt>
                <c:pt idx="53">
                  <c:v>0.46051173464582473</c:v>
                </c:pt>
                <c:pt idx="54">
                  <c:v>0.45966920288996393</c:v>
                </c:pt>
                <c:pt idx="55">
                  <c:v>0.45884392596692719</c:v>
                </c:pt>
                <c:pt idx="56">
                  <c:v>0.45803584532188413</c:v>
                </c:pt>
                <c:pt idx="57">
                  <c:v>0.45724477397093433</c:v>
                </c:pt>
                <c:pt idx="58">
                  <c:v>0.45647041537332023</c:v>
                </c:pt>
                <c:pt idx="59">
                  <c:v>0.45571238132362779</c:v>
                </c:pt>
                <c:pt idx="60">
                  <c:v>0.45497020862449866</c:v>
                </c:pt>
                <c:pt idx="61">
                  <c:v>0.4542433743831073</c:v>
                </c:pt>
                <c:pt idx="62">
                  <c:v>0.45353130984512957</c:v>
                </c:pt>
                <c:pt idx="63">
                  <c:v>0.45283341273794664</c:v>
                </c:pt>
                <c:pt idx="64">
                  <c:v>0.45214905814089895</c:v>
                </c:pt>
                <c:pt idx="65">
                  <c:v>0.45147760793551545</c:v>
                </c:pt>
                <c:pt idx="66">
                  <c:v>0.45081841891407004</c:v>
                </c:pt>
                <c:pt idx="67">
                  <c:v>0.45017084964196497</c:v>
                </c:pt>
                <c:pt idx="68">
                  <c:v>0.44953426617970782</c:v>
                </c:pt>
                <c:pt idx="69">
                  <c:v>0.44890804677500012</c:v>
                </c:pt>
                <c:pt idx="70">
                  <c:v>0.44829158563588611</c:v>
                </c:pt>
                <c:pt idx="71">
                  <c:v>0.44768429589312236</c:v>
                </c:pt>
                <c:pt idx="72">
                  <c:v>0.44708561185480816</c:v>
                </c:pt>
                <c:pt idx="73">
                  <c:v>0.44649499064965076</c:v>
                </c:pt>
                <c:pt idx="74">
                  <c:v>0.44591191334761032</c:v>
                </c:pt>
                <c:pt idx="75">
                  <c:v>0.44533588563858428</c:v>
                </c:pt>
                <c:pt idx="76">
                  <c:v>0.44476643814159861</c:v>
                </c:pt>
                <c:pt idx="77">
                  <c:v>0.4442031264089471</c:v>
                </c:pt>
                <c:pt idx="78">
                  <c:v>0.44364553068206064</c:v>
                </c:pt>
                <c:pt idx="79">
                  <c:v>0.44309325544870548</c:v>
                </c:pt>
                <c:pt idx="80">
                  <c:v>0.44254592884449245</c:v>
                </c:pt>
                <c:pt idx="81">
                  <c:v>0.44200320193566228</c:v>
                </c:pt>
                <c:pt idx="82">
                  <c:v>0.4414647479146992</c:v>
                </c:pt>
                <c:pt idx="83">
                  <c:v>0.44093026123551027</c:v>
                </c:pt>
                <c:pt idx="84">
                  <c:v>0.44039945671066233</c:v>
                </c:pt>
                <c:pt idx="85">
                  <c:v>0.43987206858945449</c:v>
                </c:pt>
                <c:pt idx="86">
                  <c:v>0.43934784963238455</c:v>
                </c:pt>
                <c:pt idx="87">
                  <c:v>0.43882657019479715</c:v>
                </c:pt>
                <c:pt idx="88">
                  <c:v>0.43830801733013025</c:v>
                </c:pt>
                <c:pt idx="89">
                  <c:v>0.43779199392117468</c:v>
                </c:pt>
                <c:pt idx="90">
                  <c:v>0.43727831784607191</c:v>
                </c:pt>
                <c:pt idx="91">
                  <c:v>0.43676682118437393</c:v>
                </c:pt>
                <c:pt idx="92">
                  <c:v>0.43625734946732925</c:v>
                </c:pt>
                <c:pt idx="93">
                  <c:v>0.43574976097561646</c:v>
                </c:pt>
                <c:pt idx="94">
                  <c:v>0.43524392608698959</c:v>
                </c:pt>
                <c:pt idx="95">
                  <c:v>0.43473972667569766</c:v>
                </c:pt>
                <c:pt idx="96">
                  <c:v>0.43423705556507985</c:v>
                </c:pt>
                <c:pt idx="97">
                  <c:v>0.43373581603438571</c:v>
                </c:pt>
                <c:pt idx="98">
                  <c:v>0.43323592138061895</c:v>
                </c:pt>
                <c:pt idx="99">
                  <c:v>0.43273729453602339</c:v>
                </c:pt>
                <c:pt idx="100">
                  <c:v>0.43223986774172274</c:v>
                </c:pt>
                <c:pt idx="101">
                  <c:v>0.43174358227795578</c:v>
                </c:pt>
                <c:pt idx="102">
                  <c:v>0.43124838825132283</c:v>
                </c:pt>
                <c:pt idx="103">
                  <c:v>0.43075424443944615</c:v>
                </c:pt>
                <c:pt idx="104">
                  <c:v>0.43026111819344914</c:v>
                </c:pt>
                <c:pt idx="105">
                  <c:v>0.42976898539864578</c:v>
                </c:pt>
                <c:pt idx="106">
                  <c:v>0.42927783049380625</c:v>
                </c:pt>
                <c:pt idx="107">
                  <c:v>0.42878764654929458</c:v>
                </c:pt>
                <c:pt idx="108">
                  <c:v>0.42829843540425422</c:v>
                </c:pt>
                <c:pt idx="109">
                  <c:v>0.4278102078628192</c:v>
                </c:pt>
                <c:pt idx="110">
                  <c:v>0.42732298394904028</c:v>
                </c:pt>
                <c:pt idx="111">
                  <c:v>0.42683679321980073</c:v>
                </c:pt>
                <c:pt idx="112">
                  <c:v>0.42635167513443778</c:v>
                </c:pt>
                <c:pt idx="113">
                  <c:v>0.42586767947905213</c:v>
                </c:pt>
                <c:pt idx="114">
                  <c:v>0.42538486684253729</c:v>
                </c:pt>
                <c:pt idx="115">
                  <c:v>0.4249033091401701</c:v>
                </c:pt>
                <c:pt idx="116">
                  <c:v>0.42442309017912899</c:v>
                </c:pt>
                <c:pt idx="117">
                  <c:v>0.42394430625850466</c:v>
                </c:pt>
                <c:pt idx="118">
                  <c:v>0.42346706679421509</c:v>
                </c:pt>
                <c:pt idx="119">
                  <c:v>0.42299149495668198</c:v>
                </c:pt>
                <c:pt idx="120">
                  <c:v>0.42251772830615475</c:v>
                </c:pt>
                <c:pt idx="121">
                  <c:v>0.42204591940715247</c:v>
                </c:pt>
                <c:pt idx="122">
                  <c:v>0.42157623639964253</c:v>
                </c:pt>
                <c:pt idx="123">
                  <c:v>0.42110886350029808</c:v>
                </c:pt>
                <c:pt idx="124">
                  <c:v>0.42064400140254066</c:v>
                </c:pt>
                <c:pt idx="125">
                  <c:v>0.42018186753915376</c:v>
                </c:pt>
                <c:pt idx="126">
                  <c:v>0.41972269616621699</c:v>
                </c:pt>
                <c:pt idx="127">
                  <c:v>0.41926673822213956</c:v>
                </c:pt>
                <c:pt idx="128">
                  <c:v>0.41881426091096263</c:v>
                </c:pt>
                <c:pt idx="129">
                  <c:v>0.41836554695520745</c:v>
                </c:pt>
                <c:pt idx="130">
                  <c:v>0.41792089346080824</c:v>
                </c:pt>
                <c:pt idx="131">
                  <c:v>0.41748061033563738</c:v>
                </c:pt>
                <c:pt idx="132">
                  <c:v>0.41704501820439333</c:v>
                </c:pt>
                <c:pt idx="133">
                  <c:v>0.41661444576686307</c:v>
                </c:pt>
                <c:pt idx="134">
                  <c:v>0.41618922655446866</c:v>
                </c:pt>
                <c:pt idx="135">
                  <c:v>0.41576969505222316</c:v>
                </c:pt>
                <c:pt idx="136">
                  <c:v>0.41535618217030101</c:v>
                </c:pt>
                <c:pt idx="137">
                  <c:v>0.41494901007173773</c:v>
                </c:pt>
                <c:pt idx="138">
                  <c:v>0.41454848639037201</c:v>
                </c:pt>
                <c:pt idx="139">
                  <c:v>0.41415489790567889</c:v>
                </c:pt>
                <c:pt idx="140">
                  <c:v>0.41376850377776203</c:v>
                </c:pt>
                <c:pt idx="141">
                  <c:v>0.41338952848501354</c:v>
                </c:pt>
                <c:pt idx="142">
                  <c:v>0.41301815464671093</c:v>
                </c:pt>
                <c:pt idx="143">
                  <c:v>0.41265451595040797</c:v>
                </c:pt>
                <c:pt idx="144">
                  <c:v>0.41229869043617079</c:v>
                </c:pt>
                <c:pt idx="145">
                  <c:v>0.41195069441301413</c:v>
                </c:pt>
                <c:pt idx="146">
                  <c:v>0.41161047729381961</c:v>
                </c:pt>
                <c:pt idx="147">
                  <c:v>0.41127791763047383</c:v>
                </c:pt>
                <c:pt idx="148">
                  <c:v>0.41095282060869209</c:v>
                </c:pt>
                <c:pt idx="149">
                  <c:v>0.41063491722098744</c:v>
                </c:pt>
                <c:pt idx="150">
                  <c:v>0.41032386527709508</c:v>
                </c:pt>
                <c:pt idx="151">
                  <c:v>0.41001925233625974</c:v>
                </c:pt>
                <c:pt idx="152">
                  <c:v>0.40972060055928539</c:v>
                </c:pt>
                <c:pt idx="153">
                  <c:v>0.40942737338585744</c:v>
                </c:pt>
                <c:pt idx="154">
                  <c:v>0.40913898385108033</c:v>
                </c:pt>
                <c:pt idx="155">
                  <c:v>0.40885480427155696</c:v>
                </c:pt>
                <c:pt idx="156">
                  <c:v>0.40857417696234188</c:v>
                </c:pt>
                <c:pt idx="157">
                  <c:v>0.40829642559725143</c:v>
                </c:pt>
                <c:pt idx="158">
                  <c:v>0.40802086680000171</c:v>
                </c:pt>
                <c:pt idx="159">
                  <c:v>0.40774682155395675</c:v>
                </c:pt>
                <c:pt idx="160">
                  <c:v>0.40747362604303805</c:v>
                </c:pt>
                <c:pt idx="161">
                  <c:v>0.40720064158256686</c:v>
                </c:pt>
                <c:pt idx="162">
                  <c:v>0.40692726336175555</c:v>
                </c:pt>
                <c:pt idx="163">
                  <c:v>0.40665292779343293</c:v>
                </c:pt>
                <c:pt idx="164">
                  <c:v>0.4063771183451742</c:v>
                </c:pt>
                <c:pt idx="165">
                  <c:v>0.40609936980340672</c:v>
                </c:pt>
                <c:pt idx="166">
                  <c:v>0.40581927099318238</c:v>
                </c:pt>
                <c:pt idx="167">
                  <c:v>0.40553646603727189</c:v>
                </c:pt>
                <c:pt idx="168">
                  <c:v>0.40525065428656409</c:v>
                </c:pt>
                <c:pt idx="169">
                  <c:v>0.40496158908832525</c:v>
                </c:pt>
                <c:pt idx="170">
                  <c:v>0.40466907557983434</c:v>
                </c:pt>
                <c:pt idx="171">
                  <c:v>0.40437296770336184</c:v>
                </c:pt>
                <c:pt idx="172">
                  <c:v>0.40407316463620419</c:v>
                </c:pt>
                <c:pt idx="173">
                  <c:v>0.40376960681870999</c:v>
                </c:pt>
                <c:pt idx="174">
                  <c:v>0.40346227174623667</c:v>
                </c:pt>
                <c:pt idx="175">
                  <c:v>0.40315116966997516</c:v>
                </c:pt>
                <c:pt idx="176">
                  <c:v>0.40283633932854174</c:v>
                </c:pt>
                <c:pt idx="177">
                  <c:v>0.40251784380879829</c:v>
                </c:pt>
                <c:pt idx="178">
                  <c:v>0.40219576661179246</c:v>
                </c:pt>
                <c:pt idx="179">
                  <c:v>0.40187020797891804</c:v>
                </c:pt>
                <c:pt idx="180">
                  <c:v>0.4015412815149535</c:v>
                </c:pt>
                <c:pt idx="181">
                  <c:v>0.401209111128846</c:v>
                </c:pt>
                <c:pt idx="182">
                  <c:v>0.40087382830003782</c:v>
                </c:pt>
                <c:pt idx="183">
                  <c:v>0.40053556966770104</c:v>
                </c:pt>
                <c:pt idx="184">
                  <c:v>0.40019447493224158</c:v>
                </c:pt>
                <c:pt idx="185">
                  <c:v>0.39985068505259341</c:v>
                </c:pt>
                <c:pt idx="186">
                  <c:v>0.39950434071883895</c:v>
                </c:pt>
                <c:pt idx="187">
                  <c:v>0.39915558107725563</c:v>
                </c:pt>
                <c:pt idx="188">
                  <c:v>0.3988045426837018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0.37813099999999999</c:v>
                </c:pt>
                <c:pt idx="1">
                  <c:v>0.37702999999999998</c:v>
                </c:pt>
                <c:pt idx="2">
                  <c:v>0.37715599999999999</c:v>
                </c:pt>
                <c:pt idx="3">
                  <c:v>0.37928000000000001</c:v>
                </c:pt>
                <c:pt idx="4">
                  <c:v>0.37973600000000002</c:v>
                </c:pt>
                <c:pt idx="5">
                  <c:v>0.37390800000000002</c:v>
                </c:pt>
                <c:pt idx="6">
                  <c:v>0.37734499999999999</c:v>
                </c:pt>
                <c:pt idx="7">
                  <c:v>0.379998</c:v>
                </c:pt>
                <c:pt idx="8">
                  <c:v>0.37587300000000001</c:v>
                </c:pt>
                <c:pt idx="9">
                  <c:v>0.378909</c:v>
                </c:pt>
                <c:pt idx="10">
                  <c:v>0.37561099999999997</c:v>
                </c:pt>
                <c:pt idx="11">
                  <c:v>0.37497599999999998</c:v>
                </c:pt>
                <c:pt idx="12">
                  <c:v>0.37018600000000002</c:v>
                </c:pt>
                <c:pt idx="13">
                  <c:v>0.36971799999999999</c:v>
                </c:pt>
                <c:pt idx="14">
                  <c:v>0.37289</c:v>
                </c:pt>
                <c:pt idx="15">
                  <c:v>0.37477199999999999</c:v>
                </c:pt>
                <c:pt idx="16">
                  <c:v>0.36865599999999998</c:v>
                </c:pt>
                <c:pt idx="17">
                  <c:v>0.370697</c:v>
                </c:pt>
                <c:pt idx="18">
                  <c:v>0.36674699999999999</c:v>
                </c:pt>
                <c:pt idx="19">
                  <c:v>0.36587900000000001</c:v>
                </c:pt>
                <c:pt idx="20">
                  <c:v>0.36843599999999999</c:v>
                </c:pt>
                <c:pt idx="21">
                  <c:v>0.367566</c:v>
                </c:pt>
                <c:pt idx="22">
                  <c:v>0.36837500000000001</c:v>
                </c:pt>
                <c:pt idx="23">
                  <c:v>0.36892999999999998</c:v>
                </c:pt>
                <c:pt idx="24">
                  <c:v>0.36927900000000002</c:v>
                </c:pt>
                <c:pt idx="25">
                  <c:v>0.367983</c:v>
                </c:pt>
                <c:pt idx="26">
                  <c:v>0.36968099999999998</c:v>
                </c:pt>
                <c:pt idx="27">
                  <c:v>0.37004999999999999</c:v>
                </c:pt>
                <c:pt idx="28">
                  <c:v>0.36996200000000001</c:v>
                </c:pt>
                <c:pt idx="29">
                  <c:v>0.37030200000000002</c:v>
                </c:pt>
                <c:pt idx="30">
                  <c:v>0.37517699999999998</c:v>
                </c:pt>
                <c:pt idx="31">
                  <c:v>0.37048900000000001</c:v>
                </c:pt>
                <c:pt idx="32">
                  <c:v>0.37593700000000002</c:v>
                </c:pt>
                <c:pt idx="33">
                  <c:v>0.37800699999999998</c:v>
                </c:pt>
                <c:pt idx="34">
                  <c:v>0.37369799999999997</c:v>
                </c:pt>
                <c:pt idx="35">
                  <c:v>0.37565999999999999</c:v>
                </c:pt>
                <c:pt idx="36">
                  <c:v>0.37724400000000002</c:v>
                </c:pt>
                <c:pt idx="37">
                  <c:v>0.38100099999999998</c:v>
                </c:pt>
                <c:pt idx="38">
                  <c:v>0.38534099999999999</c:v>
                </c:pt>
                <c:pt idx="39">
                  <c:v>0.38203100000000001</c:v>
                </c:pt>
                <c:pt idx="40">
                  <c:v>0.38924199999999998</c:v>
                </c:pt>
                <c:pt idx="41">
                  <c:v>0.394814</c:v>
                </c:pt>
                <c:pt idx="42">
                  <c:v>0.40234300000000001</c:v>
                </c:pt>
                <c:pt idx="43">
                  <c:v>0.40565800000000002</c:v>
                </c:pt>
                <c:pt idx="44">
                  <c:v>0.41200399999999998</c:v>
                </c:pt>
                <c:pt idx="45">
                  <c:v>0.42234100000000002</c:v>
                </c:pt>
                <c:pt idx="46">
                  <c:v>0.43968699999999999</c:v>
                </c:pt>
                <c:pt idx="47">
                  <c:v>0.45854800000000001</c:v>
                </c:pt>
                <c:pt idx="48">
                  <c:v>0.480964</c:v>
                </c:pt>
                <c:pt idx="49">
                  <c:v>0.51252500000000001</c:v>
                </c:pt>
                <c:pt idx="50">
                  <c:v>0.54530800000000001</c:v>
                </c:pt>
                <c:pt idx="51">
                  <c:v>0.58289199999999997</c:v>
                </c:pt>
                <c:pt idx="52">
                  <c:v>0.61820699999999995</c:v>
                </c:pt>
                <c:pt idx="53">
                  <c:v>0.65576999999999996</c:v>
                </c:pt>
                <c:pt idx="54">
                  <c:v>0.68562299999999998</c:v>
                </c:pt>
                <c:pt idx="55">
                  <c:v>0.71102100000000001</c:v>
                </c:pt>
                <c:pt idx="56">
                  <c:v>0.73119999999999996</c:v>
                </c:pt>
                <c:pt idx="57">
                  <c:v>0.74425200000000002</c:v>
                </c:pt>
                <c:pt idx="58">
                  <c:v>0.74919000000000002</c:v>
                </c:pt>
                <c:pt idx="59">
                  <c:v>0.75002800000000003</c:v>
                </c:pt>
                <c:pt idx="60">
                  <c:v>0.74479300000000004</c:v>
                </c:pt>
                <c:pt idx="61">
                  <c:v>0.73093900000000001</c:v>
                </c:pt>
                <c:pt idx="62">
                  <c:v>0.71015399999999995</c:v>
                </c:pt>
                <c:pt idx="63">
                  <c:v>0.67624899999999999</c:v>
                </c:pt>
                <c:pt idx="64">
                  <c:v>0.62826599999999999</c:v>
                </c:pt>
                <c:pt idx="65">
                  <c:v>0.57250800000000002</c:v>
                </c:pt>
                <c:pt idx="66">
                  <c:v>0.50956400000000002</c:v>
                </c:pt>
                <c:pt idx="67">
                  <c:v>0.45310099999999998</c:v>
                </c:pt>
                <c:pt idx="68">
                  <c:v>0.40796100000000002</c:v>
                </c:pt>
                <c:pt idx="69">
                  <c:v>0.38325700000000001</c:v>
                </c:pt>
                <c:pt idx="70">
                  <c:v>0.37465700000000002</c:v>
                </c:pt>
                <c:pt idx="71">
                  <c:v>0.38122</c:v>
                </c:pt>
                <c:pt idx="72">
                  <c:v>0.38442300000000001</c:v>
                </c:pt>
                <c:pt idx="73">
                  <c:v>0.39407700000000001</c:v>
                </c:pt>
                <c:pt idx="74">
                  <c:v>0.40775299999999998</c:v>
                </c:pt>
                <c:pt idx="75">
                  <c:v>0.41807899999999998</c:v>
                </c:pt>
                <c:pt idx="76">
                  <c:v>0.436247</c:v>
                </c:pt>
                <c:pt idx="77">
                  <c:v>0.45882400000000001</c:v>
                </c:pt>
                <c:pt idx="78">
                  <c:v>0.480771</c:v>
                </c:pt>
                <c:pt idx="79">
                  <c:v>0.50244500000000003</c:v>
                </c:pt>
                <c:pt idx="80">
                  <c:v>0.52345900000000001</c:v>
                </c:pt>
                <c:pt idx="81">
                  <c:v>0.54560600000000004</c:v>
                </c:pt>
                <c:pt idx="82">
                  <c:v>0.56213000000000002</c:v>
                </c:pt>
                <c:pt idx="83">
                  <c:v>0.58156799999999997</c:v>
                </c:pt>
                <c:pt idx="84">
                  <c:v>0.59128999999999998</c:v>
                </c:pt>
                <c:pt idx="85">
                  <c:v>0.59687599999999996</c:v>
                </c:pt>
                <c:pt idx="86">
                  <c:v>0.59558199999999994</c:v>
                </c:pt>
                <c:pt idx="87">
                  <c:v>0.58518800000000004</c:v>
                </c:pt>
                <c:pt idx="88">
                  <c:v>0.57322300000000004</c:v>
                </c:pt>
                <c:pt idx="89">
                  <c:v>0.54179299999999997</c:v>
                </c:pt>
                <c:pt idx="90">
                  <c:v>0.510629</c:v>
                </c:pt>
                <c:pt idx="91">
                  <c:v>0.47487800000000002</c:v>
                </c:pt>
                <c:pt idx="92">
                  <c:v>0.44013099999999999</c:v>
                </c:pt>
                <c:pt idx="93">
                  <c:v>0.40284900000000001</c:v>
                </c:pt>
                <c:pt idx="94">
                  <c:v>0.36874699999999999</c:v>
                </c:pt>
                <c:pt idx="95">
                  <c:v>0.34597600000000001</c:v>
                </c:pt>
                <c:pt idx="96">
                  <c:v>0.34030899999999997</c:v>
                </c:pt>
                <c:pt idx="97">
                  <c:v>0.33418500000000001</c:v>
                </c:pt>
                <c:pt idx="98">
                  <c:v>0.33173900000000001</c:v>
                </c:pt>
                <c:pt idx="99">
                  <c:v>0.33516800000000002</c:v>
                </c:pt>
                <c:pt idx="100">
                  <c:v>0.33442100000000002</c:v>
                </c:pt>
                <c:pt idx="101">
                  <c:v>0.33457799999999999</c:v>
                </c:pt>
                <c:pt idx="102">
                  <c:v>0.33026299999999997</c:v>
                </c:pt>
                <c:pt idx="103">
                  <c:v>0.32733000000000001</c:v>
                </c:pt>
                <c:pt idx="104">
                  <c:v>0.329351</c:v>
                </c:pt>
                <c:pt idx="105">
                  <c:v>0.33068199999999998</c:v>
                </c:pt>
                <c:pt idx="106">
                  <c:v>0.32633299999999998</c:v>
                </c:pt>
                <c:pt idx="107">
                  <c:v>0.33073399999999997</c:v>
                </c:pt>
                <c:pt idx="108">
                  <c:v>0.32719100000000001</c:v>
                </c:pt>
                <c:pt idx="109">
                  <c:v>0.32588200000000001</c:v>
                </c:pt>
                <c:pt idx="110">
                  <c:v>0.32384099999999999</c:v>
                </c:pt>
                <c:pt idx="111">
                  <c:v>0.32492500000000002</c:v>
                </c:pt>
                <c:pt idx="112">
                  <c:v>0.32391399999999998</c:v>
                </c:pt>
                <c:pt idx="113">
                  <c:v>0.32061400000000001</c:v>
                </c:pt>
                <c:pt idx="114">
                  <c:v>0.32158999999999999</c:v>
                </c:pt>
                <c:pt idx="115">
                  <c:v>0.31734400000000001</c:v>
                </c:pt>
                <c:pt idx="116">
                  <c:v>0.31593399999999999</c:v>
                </c:pt>
                <c:pt idx="117">
                  <c:v>0.32059799999999999</c:v>
                </c:pt>
                <c:pt idx="118">
                  <c:v>0.32169300000000001</c:v>
                </c:pt>
                <c:pt idx="119">
                  <c:v>0.31870799999999999</c:v>
                </c:pt>
                <c:pt idx="120">
                  <c:v>0.31429600000000002</c:v>
                </c:pt>
                <c:pt idx="121">
                  <c:v>0.32239400000000001</c:v>
                </c:pt>
                <c:pt idx="122">
                  <c:v>0.31901800000000002</c:v>
                </c:pt>
                <c:pt idx="123">
                  <c:v>0.31407600000000002</c:v>
                </c:pt>
                <c:pt idx="124">
                  <c:v>0.31933699999999998</c:v>
                </c:pt>
                <c:pt idx="125">
                  <c:v>0.31781999999999999</c:v>
                </c:pt>
                <c:pt idx="126">
                  <c:v>0.31412099999999998</c:v>
                </c:pt>
                <c:pt idx="127">
                  <c:v>0.31487799999999999</c:v>
                </c:pt>
                <c:pt idx="128">
                  <c:v>0.31935999999999998</c:v>
                </c:pt>
                <c:pt idx="129">
                  <c:v>0.31040000000000001</c:v>
                </c:pt>
                <c:pt idx="130">
                  <c:v>0.31561299999999998</c:v>
                </c:pt>
                <c:pt idx="131">
                  <c:v>0.313307</c:v>
                </c:pt>
                <c:pt idx="132">
                  <c:v>0.31298399999999998</c:v>
                </c:pt>
                <c:pt idx="133">
                  <c:v>0.31610199999999999</c:v>
                </c:pt>
                <c:pt idx="134">
                  <c:v>0.31201499999999999</c:v>
                </c:pt>
                <c:pt idx="135">
                  <c:v>0.31599500000000003</c:v>
                </c:pt>
                <c:pt idx="136">
                  <c:v>0.307361</c:v>
                </c:pt>
                <c:pt idx="137">
                  <c:v>0.31404799999999999</c:v>
                </c:pt>
                <c:pt idx="138">
                  <c:v>0.31403599999999998</c:v>
                </c:pt>
                <c:pt idx="139">
                  <c:v>0.31525799999999998</c:v>
                </c:pt>
                <c:pt idx="140">
                  <c:v>0.31318400000000002</c:v>
                </c:pt>
                <c:pt idx="141">
                  <c:v>0.31334000000000001</c:v>
                </c:pt>
                <c:pt idx="142">
                  <c:v>0.30947599999999997</c:v>
                </c:pt>
                <c:pt idx="143">
                  <c:v>0.30907000000000001</c:v>
                </c:pt>
                <c:pt idx="144">
                  <c:v>0.31469200000000003</c:v>
                </c:pt>
                <c:pt idx="145">
                  <c:v>0.31194100000000002</c:v>
                </c:pt>
                <c:pt idx="146">
                  <c:v>0.31059300000000001</c:v>
                </c:pt>
                <c:pt idx="147">
                  <c:v>0.31043100000000001</c:v>
                </c:pt>
                <c:pt idx="148">
                  <c:v>0.305224</c:v>
                </c:pt>
                <c:pt idx="149">
                  <c:v>0.30973299999999998</c:v>
                </c:pt>
                <c:pt idx="150">
                  <c:v>0.31049199999999999</c:v>
                </c:pt>
                <c:pt idx="151">
                  <c:v>0.30542399999999997</c:v>
                </c:pt>
                <c:pt idx="152">
                  <c:v>0.30665500000000001</c:v>
                </c:pt>
                <c:pt idx="153">
                  <c:v>0.30841400000000002</c:v>
                </c:pt>
                <c:pt idx="154">
                  <c:v>0.30646800000000002</c:v>
                </c:pt>
                <c:pt idx="155">
                  <c:v>0.305394</c:v>
                </c:pt>
                <c:pt idx="156">
                  <c:v>0.30837900000000001</c:v>
                </c:pt>
                <c:pt idx="157">
                  <c:v>0.30518099999999998</c:v>
                </c:pt>
                <c:pt idx="158">
                  <c:v>0.30366700000000002</c:v>
                </c:pt>
                <c:pt idx="159">
                  <c:v>0.30820999999999998</c:v>
                </c:pt>
                <c:pt idx="160">
                  <c:v>0.30511199999999999</c:v>
                </c:pt>
                <c:pt idx="161">
                  <c:v>0.30394100000000002</c:v>
                </c:pt>
                <c:pt idx="162">
                  <c:v>0.30591000000000002</c:v>
                </c:pt>
                <c:pt idx="163">
                  <c:v>0.30696200000000001</c:v>
                </c:pt>
                <c:pt idx="164">
                  <c:v>0.305838</c:v>
                </c:pt>
                <c:pt idx="165">
                  <c:v>0.30460799999999999</c:v>
                </c:pt>
                <c:pt idx="166">
                  <c:v>0.30210199999999998</c:v>
                </c:pt>
                <c:pt idx="167">
                  <c:v>0.30309999999999998</c:v>
                </c:pt>
                <c:pt idx="168">
                  <c:v>0.30637199999999998</c:v>
                </c:pt>
                <c:pt idx="169">
                  <c:v>0.30517499999999997</c:v>
                </c:pt>
                <c:pt idx="170">
                  <c:v>0.30182399999999998</c:v>
                </c:pt>
                <c:pt idx="171">
                  <c:v>0.30776700000000001</c:v>
                </c:pt>
                <c:pt idx="172">
                  <c:v>0.30394500000000002</c:v>
                </c:pt>
                <c:pt idx="173">
                  <c:v>0.30357099999999998</c:v>
                </c:pt>
                <c:pt idx="174">
                  <c:v>0.30379400000000001</c:v>
                </c:pt>
                <c:pt idx="175">
                  <c:v>0.30386999999999997</c:v>
                </c:pt>
                <c:pt idx="176">
                  <c:v>0.29817500000000002</c:v>
                </c:pt>
                <c:pt idx="177">
                  <c:v>0.302207</c:v>
                </c:pt>
                <c:pt idx="178">
                  <c:v>0.30136800000000002</c:v>
                </c:pt>
                <c:pt idx="179">
                  <c:v>0.30457800000000002</c:v>
                </c:pt>
                <c:pt idx="180">
                  <c:v>0.30026999999999998</c:v>
                </c:pt>
                <c:pt idx="181">
                  <c:v>0.30022199999999999</c:v>
                </c:pt>
                <c:pt idx="182">
                  <c:v>0.30243700000000001</c:v>
                </c:pt>
                <c:pt idx="183">
                  <c:v>0.29745899999999997</c:v>
                </c:pt>
                <c:pt idx="184">
                  <c:v>0.302983</c:v>
                </c:pt>
                <c:pt idx="185">
                  <c:v>0.301064</c:v>
                </c:pt>
                <c:pt idx="186">
                  <c:v>0.30313299999999999</c:v>
                </c:pt>
                <c:pt idx="187">
                  <c:v>0.29616500000000001</c:v>
                </c:pt>
                <c:pt idx="188">
                  <c:v>0.29920099999999999</c:v>
                </c:pt>
                <c:pt idx="189">
                  <c:v>0.303342</c:v>
                </c:pt>
                <c:pt idx="190">
                  <c:v>0.301732</c:v>
                </c:pt>
                <c:pt idx="191">
                  <c:v>0.29634300000000002</c:v>
                </c:pt>
                <c:pt idx="192">
                  <c:v>0.29671500000000001</c:v>
                </c:pt>
                <c:pt idx="193">
                  <c:v>0.29928700000000003</c:v>
                </c:pt>
                <c:pt idx="194">
                  <c:v>0.29578900000000002</c:v>
                </c:pt>
                <c:pt idx="195">
                  <c:v>0.29924299999999998</c:v>
                </c:pt>
                <c:pt idx="196">
                  <c:v>0.29533199999999998</c:v>
                </c:pt>
                <c:pt idx="197">
                  <c:v>0.29825499999999999</c:v>
                </c:pt>
                <c:pt idx="198">
                  <c:v>0.29796699999999998</c:v>
                </c:pt>
                <c:pt idx="199">
                  <c:v>0.30107299999999998</c:v>
                </c:pt>
                <c:pt idx="200">
                  <c:v>0.30147699999999999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0.37414475612612269</c:v>
                </c:pt>
                <c:pt idx="1">
                  <c:v>0.37423025733614113</c:v>
                </c:pt>
                <c:pt idx="2">
                  <c:v>0.37431846036940875</c:v>
                </c:pt>
                <c:pt idx="3">
                  <c:v>0.37440942968709706</c:v>
                </c:pt>
                <c:pt idx="4">
                  <c:v>0.37450321643580831</c:v>
                </c:pt>
                <c:pt idx="5">
                  <c:v>0.3745998553982145</c:v>
                </c:pt>
                <c:pt idx="6">
                  <c:v>0.37469936155258743</c:v>
                </c:pt>
                <c:pt idx="7">
                  <c:v>0.37480172622008462</c:v>
                </c:pt>
                <c:pt idx="8">
                  <c:v>0.37490691278728583</c:v>
                </c:pt>
                <c:pt idx="9">
                  <c:v>0.37501485200597467</c:v>
                </c:pt>
                <c:pt idx="10">
                  <c:v>0.37512543689579064</c:v>
                </c:pt>
                <c:pt idx="11">
                  <c:v>0.37523851731326963</c:v>
                </c:pt>
                <c:pt idx="12">
                  <c:v>0.37535389431089394</c:v>
                </c:pt>
                <c:pt idx="13">
                  <c:v>0.37547131450426707</c:v>
                </c:pt>
                <c:pt idx="14">
                  <c:v>0.37559046481270641</c:v>
                </c:pt>
                <c:pt idx="15">
                  <c:v>0.3757109681653607</c:v>
                </c:pt>
                <c:pt idx="16">
                  <c:v>0.37583238111009726</c:v>
                </c:pt>
                <c:pt idx="17">
                  <c:v>0.37595419477992642</c:v>
                </c:pt>
                <c:pt idx="18">
                  <c:v>0.37607584143472689</c:v>
                </c:pt>
                <c:pt idx="19">
                  <c:v>0.37619670989967524</c:v>
                </c:pt>
                <c:pt idx="20">
                  <c:v>0.37631617478446505</c:v>
                </c:pt>
                <c:pt idx="21">
                  <c:v>0.37643364652802697</c:v>
                </c:pt>
                <c:pt idx="22">
                  <c:v>0.37654865222233985</c:v>
                </c:pt>
                <c:pt idx="23">
                  <c:v>0.37666096096896218</c:v>
                </c:pt>
                <c:pt idx="24">
                  <c:v>0.37677077231659017</c:v>
                </c:pt>
                <c:pt idx="25">
                  <c:v>0.3768789921327298</c:v>
                </c:pt>
                <c:pt idx="26">
                  <c:v>0.37698762693797039</c:v>
                </c:pt>
                <c:pt idx="27">
                  <c:v>0.3771003348984886</c:v>
                </c:pt>
                <c:pt idx="28">
                  <c:v>0.37722317861669374</c:v>
                </c:pt>
                <c:pt idx="29">
                  <c:v>0.37736563043510879</c:v>
                </c:pt>
                <c:pt idx="30">
                  <c:v>0.37754188352142209</c:v>
                </c:pt>
                <c:pt idx="31">
                  <c:v>0.37777251934720746</c:v>
                </c:pt>
                <c:pt idx="32">
                  <c:v>0.37808657165032572</c:v>
                </c:pt>
                <c:pt idx="33">
                  <c:v>0.37852400563466576</c:v>
                </c:pt>
                <c:pt idx="34">
                  <c:v>0.37913859612020856</c:v>
                </c:pt>
                <c:pt idx="35">
                  <c:v>0.38000113730134466</c:v>
                </c:pt>
                <c:pt idx="36">
                  <c:v>0.38120284866779625</c:v>
                </c:pt>
                <c:pt idx="37">
                  <c:v>0.38285875754993215</c:v>
                </c:pt>
                <c:pt idx="38">
                  <c:v>0.38511074266095585</c:v>
                </c:pt>
                <c:pt idx="39">
                  <c:v>0.38812982255170725</c:v>
                </c:pt>
                <c:pt idx="40">
                  <c:v>0.39211717969960475</c:v>
                </c:pt>
                <c:pt idx="41">
                  <c:v>0.39730334043113635</c:v>
                </c:pt>
                <c:pt idx="42">
                  <c:v>0.40394490112814835</c:v>
                </c:pt>
                <c:pt idx="43">
                  <c:v>0.41231822064936291</c:v>
                </c:pt>
                <c:pt idx="44">
                  <c:v>0.42270960216845183</c:v>
                </c:pt>
                <c:pt idx="45">
                  <c:v>0.43540166781684364</c:v>
                </c:pt>
                <c:pt idx="46">
                  <c:v>0.45065586516570155</c:v>
                </c:pt>
                <c:pt idx="47">
                  <c:v>0.46869126849122755</c:v>
                </c:pt>
                <c:pt idx="48">
                  <c:v>0.48965991051957941</c:v>
                </c:pt>
                <c:pt idx="49">
                  <c:v>0.51361857866257976</c:v>
                </c:pt>
                <c:pt idx="50">
                  <c:v>0.54049608494770651</c:v>
                </c:pt>
                <c:pt idx="51">
                  <c:v>0.57005341734353265</c:v>
                </c:pt>
                <c:pt idx="52">
                  <c:v>0.6018324937577082</c:v>
                </c:pt>
                <c:pt idx="53">
                  <c:v>0.63508926252239317</c:v>
                </c:pt>
                <c:pt idx="54">
                  <c:v>0.66871175812737838</c:v>
                </c:pt>
                <c:pt idx="55">
                  <c:v>0.70113670799657557</c:v>
                </c:pt>
                <c:pt idx="56">
                  <c:v>0.73029964980201634</c:v>
                </c:pt>
                <c:pt idx="57">
                  <c:v>0.7536762726830698</c:v>
                </c:pt>
                <c:pt idx="58">
                  <c:v>0.76848083244219401</c:v>
                </c:pt>
                <c:pt idx="59">
                  <c:v>0.7720613559692413</c:v>
                </c:pt>
                <c:pt idx="60">
                  <c:v>0.76246161725889772</c:v>
                </c:pt>
                <c:pt idx="61">
                  <c:v>0.73902334882590293</c:v>
                </c:pt>
                <c:pt idx="62">
                  <c:v>0.70282528874106454</c:v>
                </c:pt>
                <c:pt idx="63">
                  <c:v>0.65675450309263517</c:v>
                </c:pt>
                <c:pt idx="64">
                  <c:v>0.60510779923699409</c:v>
                </c:pt>
                <c:pt idx="65">
                  <c:v>0.55279649802294561</c:v>
                </c:pt>
                <c:pt idx="66">
                  <c:v>0.50439353416781241</c:v>
                </c:pt>
                <c:pt idx="67">
                  <c:v>0.46332898256072663</c:v>
                </c:pt>
                <c:pt idx="68">
                  <c:v>0.43147111135516975</c:v>
                </c:pt>
                <c:pt idx="69">
                  <c:v>0.4091639997378459</c:v>
                </c:pt>
                <c:pt idx="70">
                  <c:v>0.39561889059536887</c:v>
                </c:pt>
                <c:pt idx="71">
                  <c:v>0.38945675304788252</c:v>
                </c:pt>
                <c:pt idx="72">
                  <c:v>0.38920303269874323</c:v>
                </c:pt>
                <c:pt idx="73">
                  <c:v>0.39361341563654989</c:v>
                </c:pt>
                <c:pt idx="74">
                  <c:v>0.4018054823776544</c:v>
                </c:pt>
                <c:pt idx="75">
                  <c:v>0.41323955157191727</c:v>
                </c:pt>
                <c:pt idx="76">
                  <c:v>0.4276166888082088</c:v>
                </c:pt>
                <c:pt idx="77">
                  <c:v>0.44475230497127932</c:v>
                </c:pt>
                <c:pt idx="78">
                  <c:v>0.4644590880610317</c:v>
                </c:pt>
                <c:pt idx="79">
                  <c:v>0.48644811095988871</c:v>
                </c:pt>
                <c:pt idx="80">
                  <c:v>0.51023828221164091</c:v>
                </c:pt>
                <c:pt idx="81">
                  <c:v>0.53505419712356317</c:v>
                </c:pt>
                <c:pt idx="82">
                  <c:v>0.55969660028621704</c:v>
                </c:pt>
                <c:pt idx="83">
                  <c:v>0.58239952601343625</c:v>
                </c:pt>
                <c:pt idx="84">
                  <c:v>0.6007495795126796</c:v>
                </c:pt>
                <c:pt idx="85">
                  <c:v>0.61181141662365923</c:v>
                </c:pt>
                <c:pt idx="86">
                  <c:v>0.61261049321613192</c:v>
                </c:pt>
                <c:pt idx="87">
                  <c:v>0.60099216259411881</c:v>
                </c:pt>
                <c:pt idx="88">
                  <c:v>0.57661100152192168</c:v>
                </c:pt>
                <c:pt idx="89">
                  <c:v>0.54156343952074271</c:v>
                </c:pt>
                <c:pt idx="90">
                  <c:v>0.50019610910641643</c:v>
                </c:pt>
                <c:pt idx="91">
                  <c:v>0.45799863530814278</c:v>
                </c:pt>
                <c:pt idx="92">
                  <c:v>0.42001986613710385</c:v>
                </c:pt>
                <c:pt idx="93">
                  <c:v>0.38954340202332699</c:v>
                </c:pt>
                <c:pt idx="94">
                  <c:v>0.36758620338652492</c:v>
                </c:pt>
                <c:pt idx="95">
                  <c:v>0.35328206415379632</c:v>
                </c:pt>
                <c:pt idx="96">
                  <c:v>0.34476062978097372</c:v>
                </c:pt>
                <c:pt idx="97">
                  <c:v>0.34001218774380293</c:v>
                </c:pt>
                <c:pt idx="98">
                  <c:v>0.33741873479629458</c:v>
                </c:pt>
                <c:pt idx="99">
                  <c:v>0.33591157124271265</c:v>
                </c:pt>
                <c:pt idx="100">
                  <c:v>0.3348903543874181</c:v>
                </c:pt>
                <c:pt idx="101">
                  <c:v>0.33406299176980903</c:v>
                </c:pt>
                <c:pt idx="102">
                  <c:v>0.33330509137494013</c:v>
                </c:pt>
                <c:pt idx="103">
                  <c:v>0.33256998785267577</c:v>
                </c:pt>
                <c:pt idx="104">
                  <c:v>0.33184221464072555</c:v>
                </c:pt>
                <c:pt idx="105">
                  <c:v>0.33111726508292666</c:v>
                </c:pt>
                <c:pt idx="106">
                  <c:v>0.33039403287313546</c:v>
                </c:pt>
                <c:pt idx="107">
                  <c:v>0.32967235831352637</c:v>
                </c:pt>
                <c:pt idx="108">
                  <c:v>0.32895233159031323</c:v>
                </c:pt>
                <c:pt idx="109">
                  <c:v>0.32823411985187234</c:v>
                </c:pt>
                <c:pt idx="110">
                  <c:v>0.32751793080239927</c:v>
                </c:pt>
                <c:pt idx="111">
                  <c:v>0.32680400762332351</c:v>
                </c:pt>
                <c:pt idx="112">
                  <c:v>0.32609263027502156</c:v>
                </c:pt>
                <c:pt idx="113">
                  <c:v>0.32538411796319838</c:v>
                </c:pt>
                <c:pt idx="114">
                  <c:v>0.32467883179607854</c:v>
                </c:pt>
                <c:pt idx="115">
                  <c:v>0.32397717749497124</c:v>
                </c:pt>
                <c:pt idx="116">
                  <c:v>0.32327960826663188</c:v>
                </c:pt>
                <c:pt idx="117">
                  <c:v>0.32258662824205658</c:v>
                </c:pt>
                <c:pt idx="118">
                  <c:v>0.32189879749705641</c:v>
                </c:pt>
                <c:pt idx="119">
                  <c:v>0.32121674089555985</c:v>
                </c:pt>
                <c:pt idx="120">
                  <c:v>0.32054116526061893</c:v>
                </c:pt>
                <c:pt idx="121">
                  <c:v>0.31987289317658779</c:v>
                </c:pt>
                <c:pt idx="122">
                  <c:v>0.31921292738337531</c:v>
                </c:pt>
                <c:pt idx="123">
                  <c:v>0.3185625668348625</c:v>
                </c:pt>
                <c:pt idx="124">
                  <c:v>0.31792360198502861</c:v>
                </c:pt>
                <c:pt idx="125">
                  <c:v>0.3172986178493607</c:v>
                </c:pt>
                <c:pt idx="126">
                  <c:v>0.31669142046931803</c:v>
                </c:pt>
                <c:pt idx="127">
                  <c:v>0.31610756472603357</c:v>
                </c:pt>
                <c:pt idx="128">
                  <c:v>0.31555489011964366</c:v>
                </c:pt>
                <c:pt idx="129">
                  <c:v>0.31504386798044381</c:v>
                </c:pt>
                <c:pt idx="130">
                  <c:v>0.31458745251497228</c:v>
                </c:pt>
                <c:pt idx="131">
                  <c:v>0.31420006296450614</c:v>
                </c:pt>
                <c:pt idx="132">
                  <c:v>0.31389538285436702</c:v>
                </c:pt>
                <c:pt idx="133">
                  <c:v>0.31368291746603222</c:v>
                </c:pt>
                <c:pt idx="134">
                  <c:v>0.31356371744714745</c:v>
                </c:pt>
                <c:pt idx="135">
                  <c:v>0.3135262577152555</c:v>
                </c:pt>
                <c:pt idx="136">
                  <c:v>0.31354392899806716</c:v>
                </c:pt>
                <c:pt idx="137">
                  <c:v>0.31357565589415509</c:v>
                </c:pt>
                <c:pt idx="138">
                  <c:v>0.31357057386855891</c:v>
                </c:pt>
                <c:pt idx="139">
                  <c:v>0.31347649640234443</c:v>
                </c:pt>
                <c:pt idx="140">
                  <c:v>0.31325043940811748</c:v>
                </c:pt>
                <c:pt idx="141">
                  <c:v>0.31286835369284532</c:v>
                </c:pt>
                <c:pt idx="142">
                  <c:v>0.31233104020647956</c:v>
                </c:pt>
                <c:pt idx="143">
                  <c:v>0.31166422616243539</c:v>
                </c:pt>
                <c:pt idx="144">
                  <c:v>0.31091265439799226</c:v>
                </c:pt>
                <c:pt idx="145">
                  <c:v>0.31013002566908032</c:v>
                </c:pt>
                <c:pt idx="146">
                  <c:v>0.30936789349092431</c:v>
                </c:pt>
                <c:pt idx="147">
                  <c:v>0.30866665086077338</c:v>
                </c:pt>
                <c:pt idx="148">
                  <c:v>0.30805065865548642</c:v>
                </c:pt>
                <c:pt idx="149">
                  <c:v>0.30752792932565703</c:v>
                </c:pt>
                <c:pt idx="150">
                  <c:v>0.30709332856685967</c:v>
                </c:pt>
                <c:pt idx="151">
                  <c:v>0.30673350320927073</c:v>
                </c:pt>
                <c:pt idx="152">
                  <c:v>0.30643178753194933</c:v>
                </c:pt>
                <c:pt idx="153">
                  <c:v>0.30617193188285236</c:v>
                </c:pt>
                <c:pt idx="154">
                  <c:v>0.30594024571982481</c:v>
                </c:pt>
                <c:pt idx="155">
                  <c:v>0.30572633449218173</c:v>
                </c:pt>
                <c:pt idx="156">
                  <c:v>0.30552289978656799</c:v>
                </c:pt>
                <c:pt idx="157">
                  <c:v>0.30532509507438227</c:v>
                </c:pt>
                <c:pt idx="158">
                  <c:v>0.30512979957019226</c:v>
                </c:pt>
                <c:pt idx="159">
                  <c:v>0.30493500552079295</c:v>
                </c:pt>
                <c:pt idx="160">
                  <c:v>0.30473938102354281</c:v>
                </c:pt>
                <c:pt idx="161">
                  <c:v>0.30454199379469177</c:v>
                </c:pt>
                <c:pt idx="162">
                  <c:v>0.30434215251450397</c:v>
                </c:pt>
                <c:pt idx="163">
                  <c:v>0.30413932203885513</c:v>
                </c:pt>
                <c:pt idx="164">
                  <c:v>0.30393307980344419</c:v>
                </c:pt>
                <c:pt idx="165">
                  <c:v>0.30372309294872263</c:v>
                </c:pt>
                <c:pt idx="166">
                  <c:v>0.30350910494142735</c:v>
                </c:pt>
                <c:pt idx="167">
                  <c:v>0.30329092621267995</c:v>
                </c:pt>
                <c:pt idx="168">
                  <c:v>0.30306842642537934</c:v>
                </c:pt>
                <c:pt idx="169">
                  <c:v>0.30284152746048926</c:v>
                </c:pt>
                <c:pt idx="170">
                  <c:v>0.30261019684038104</c:v>
                </c:pt>
                <c:pt idx="171">
                  <c:v>0.30237444154141524</c:v>
                </c:pt>
                <c:pt idx="172">
                  <c:v>0.30213430221765097</c:v>
                </c:pt>
                <c:pt idx="173">
                  <c:v>0.30188984786648343</c:v>
                </c:pt>
                <c:pt idx="174">
                  <c:v>0.3016411709569885</c:v>
                </c:pt>
                <c:pt idx="175">
                  <c:v>0.3013883830280894</c:v>
                </c:pt>
                <c:pt idx="176">
                  <c:v>0.30113161075129125</c:v>
                </c:pt>
                <c:pt idx="177">
                  <c:v>0.30087099244290089</c:v>
                </c:pt>
                <c:pt idx="178">
                  <c:v>0.30060667500341015</c:v>
                </c:pt>
                <c:pt idx="179">
                  <c:v>0.30033881125676576</c:v>
                </c:pt>
                <c:pt idx="180">
                  <c:v>0.30006755765919274</c:v>
                </c:pt>
                <c:pt idx="181">
                  <c:v>0.29979307234571223</c:v>
                </c:pt>
                <c:pt idx="182">
                  <c:v>0.29951551348216399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0.37414475612211545</c:v>
                </c:pt>
                <c:pt idx="1">
                  <c:v>0.37423025732721626</c:v>
                </c:pt>
                <c:pt idx="2">
                  <c:v>0.37431846034978261</c:v>
                </c:pt>
                <c:pt idx="3">
                  <c:v>0.37440942964448348</c:v>
                </c:pt>
                <c:pt idx="4">
                  <c:v>0.37450321634445161</c:v>
                </c:pt>
                <c:pt idx="5">
                  <c:v>0.37459985520483435</c:v>
                </c:pt>
                <c:pt idx="6">
                  <c:v>0.37469936114841901</c:v>
                </c:pt>
                <c:pt idx="7">
                  <c:v>0.37480172538603485</c:v>
                </c:pt>
                <c:pt idx="8">
                  <c:v>0.374906911087866</c:v>
                </c:pt>
                <c:pt idx="9">
                  <c:v>0.37501484858705836</c:v>
                </c:pt>
                <c:pt idx="10">
                  <c:v>0.37512543010445265</c:v>
                </c:pt>
                <c:pt idx="11">
                  <c:v>0.3752385039933594</c:v>
                </c:pt>
                <c:pt idx="12">
                  <c:v>0.37535386851644009</c:v>
                </c:pt>
                <c:pt idx="13">
                  <c:v>0.37547126518342766</c:v>
                </c:pt>
                <c:pt idx="14">
                  <c:v>0.37559037169898896</c:v>
                </c:pt>
                <c:pt idx="15">
                  <c:v>0.3757107945948443</c:v>
                </c:pt>
                <c:pt idx="16">
                  <c:v>0.37583206164947819</c:v>
                </c:pt>
                <c:pt idx="17">
                  <c:v>0.3759536142323906</c:v>
                </c:pt>
                <c:pt idx="18">
                  <c:v>0.37607479974752928</c:v>
                </c:pt>
                <c:pt idx="19">
                  <c:v>0.37619486439159494</c:v>
                </c:pt>
                <c:pt idx="20">
                  <c:v>0.37631294648615299</c:v>
                </c:pt>
                <c:pt idx="21">
                  <c:v>0.37642807068613188</c:v>
                </c:pt>
                <c:pt idx="22">
                  <c:v>0.37653914340891653</c:v>
                </c:pt>
                <c:pt idx="23">
                  <c:v>0.37664494986472402</c:v>
                </c:pt>
                <c:pt idx="24">
                  <c:v>0.3767441530964688</c:v>
                </c:pt>
                <c:pt idx="25">
                  <c:v>0.3768352954514681</c:v>
                </c:pt>
                <c:pt idx="26">
                  <c:v>0.37691680290331736</c:v>
                </c:pt>
                <c:pt idx="27">
                  <c:v>0.37698699261520735</c:v>
                </c:pt>
                <c:pt idx="28">
                  <c:v>0.37704408408138707</c:v>
                </c:pt>
                <c:pt idx="29">
                  <c:v>0.37708621409788401</c:v>
                </c:pt>
                <c:pt idx="30">
                  <c:v>0.37711145569510091</c:v>
                </c:pt>
                <c:pt idx="31">
                  <c:v>0.37711784101398133</c:v>
                </c:pt>
                <c:pt idx="32">
                  <c:v>0.37710338792751436</c:v>
                </c:pt>
                <c:pt idx="33">
                  <c:v>0.37706613000729211</c:v>
                </c:pt>
                <c:pt idx="34">
                  <c:v>0.37700414922112169</c:v>
                </c:pt>
                <c:pt idx="35">
                  <c:v>0.37691561053611194</c:v>
                </c:pt>
                <c:pt idx="36">
                  <c:v>0.3767987974085481</c:v>
                </c:pt>
                <c:pt idx="37">
                  <c:v>0.37665214698486787</c:v>
                </c:pt>
                <c:pt idx="38">
                  <c:v>0.37647428373428232</c:v>
                </c:pt>
                <c:pt idx="39">
                  <c:v>0.37626405019772752</c:v>
                </c:pt>
                <c:pt idx="40">
                  <c:v>0.37602053357999998</c:v>
                </c:pt>
                <c:pt idx="41">
                  <c:v>0.37574308703600579</c:v>
                </c:pt>
                <c:pt idx="42">
                  <c:v>0.37543134470451467</c:v>
                </c:pt>
                <c:pt idx="43">
                  <c:v>0.3750852298124992</c:v>
                </c:pt>
                <c:pt idx="44">
                  <c:v>0.37470495549197907</c:v>
                </c:pt>
                <c:pt idx="45">
                  <c:v>0.37429101829600975</c:v>
                </c:pt>
                <c:pt idx="46">
                  <c:v>0.37384418474501746</c:v>
                </c:pt>
                <c:pt idx="47">
                  <c:v>0.37336547155316591</c:v>
                </c:pt>
                <c:pt idx="48">
                  <c:v>0.37285612045384486</c:v>
                </c:pt>
                <c:pt idx="49">
                  <c:v>0.37231756874602562</c:v>
                </c:pt>
                <c:pt idx="50">
                  <c:v>0.37175141680838503</c:v>
                </c:pt>
                <c:pt idx="51">
                  <c:v>0.37115939387257274</c:v>
                </c:pt>
                <c:pt idx="52">
                  <c:v>0.37054332331484741</c:v>
                </c:pt>
                <c:pt idx="53">
                  <c:v>0.3699050886266278</c:v>
                </c:pt>
                <c:pt idx="54">
                  <c:v>0.36924660107374085</c:v>
                </c:pt>
                <c:pt idx="55">
                  <c:v>0.36856976986803719</c:v>
                </c:pt>
                <c:pt idx="56">
                  <c:v>0.36787647547069879</c:v>
                </c:pt>
                <c:pt idx="57">
                  <c:v>0.36716854643980146</c:v>
                </c:pt>
                <c:pt idx="58">
                  <c:v>0.36644774003881464</c:v>
                </c:pt>
                <c:pt idx="59">
                  <c:v>0.36571572664779861</c:v>
                </c:pt>
                <c:pt idx="60">
                  <c:v>0.36497407787170894</c:v>
                </c:pt>
                <c:pt idx="61">
                  <c:v>0.3642242581237744</c:v>
                </c:pt>
                <c:pt idx="62">
                  <c:v>0.363467619376874</c:v>
                </c:pt>
                <c:pt idx="63">
                  <c:v>0.36270539872046631</c:v>
                </c:pt>
                <c:pt idx="64">
                  <c:v>0.3619387183316472</c:v>
                </c:pt>
                <c:pt idx="65">
                  <c:v>0.36116858746212011</c:v>
                </c:pt>
                <c:pt idx="66">
                  <c:v>0.36039590605367239</c:v>
                </c:pt>
                <c:pt idx="67">
                  <c:v>0.35962146961864938</c:v>
                </c:pt>
                <c:pt idx="68">
                  <c:v>0.35884597505471466</c:v>
                </c:pt>
                <c:pt idx="69">
                  <c:v>0.35807002710128416</c:v>
                </c:pt>
                <c:pt idx="70">
                  <c:v>0.35729414518541502</c:v>
                </c:pt>
                <c:pt idx="71">
                  <c:v>0.35651877044530528</c:v>
                </c:pt>
                <c:pt idx="72">
                  <c:v>0.35574427275819059</c:v>
                </c:pt>
                <c:pt idx="73">
                  <c:v>0.35497095763514236</c:v>
                </c:pt>
                <c:pt idx="74">
                  <c:v>0.3541990728773684</c:v>
                </c:pt>
                <c:pt idx="75">
                  <c:v>0.35342881491674261</c:v>
                </c:pt>
                <c:pt idx="76">
                  <c:v>0.3526603347873753</c:v>
                </c:pt>
                <c:pt idx="77">
                  <c:v>0.35189374369522819</c:v>
                </c:pt>
                <c:pt idx="78">
                  <c:v>0.35112911816932763</c:v>
                </c:pt>
                <c:pt idx="79">
                  <c:v>0.35036650479140857</c:v>
                </c:pt>
                <c:pt idx="80">
                  <c:v>0.3496059245112087</c:v>
                </c:pt>
                <c:pt idx="81">
                  <c:v>0.34884737656253295</c:v>
                </c:pt>
                <c:pt idx="82">
                  <c:v>0.34809084200101476</c:v>
                </c:pt>
                <c:pt idx="83">
                  <c:v>0.34733628688857265</c:v>
                </c:pt>
                <c:pt idx="84">
                  <c:v>0.34658366515222783</c:v>
                </c:pt>
                <c:pt idx="85">
                  <c:v>0.34583292114650555</c:v>
                </c:pt>
                <c:pt idx="86">
                  <c:v>0.34508399194933026</c:v>
                </c:pt>
                <c:pt idx="87">
                  <c:v>0.34433680942137035</c:v>
                </c:pt>
                <c:pt idx="88">
                  <c:v>0.34359130205835203</c:v>
                </c:pt>
                <c:pt idx="89">
                  <c:v>0.34284739666510416</c:v>
                </c:pt>
                <c:pt idx="90">
                  <c:v>0.34210501987911773</c:v>
                </c:pt>
                <c:pt idx="91">
                  <c:v>0.34136409957030711</c:v>
                </c:pt>
                <c:pt idx="92">
                  <c:v>0.34062456614250453</c:v>
                </c:pt>
                <c:pt idx="93">
                  <c:v>0.33988635376105836</c:v>
                </c:pt>
                <c:pt idx="94">
                  <c:v>0.33914940152976464</c:v>
                </c:pt>
                <c:pt idx="95">
                  <c:v>0.33841365463927015</c:v>
                </c:pt>
                <c:pt idx="96">
                  <c:v>0.33767906550802762</c:v>
                </c:pt>
                <c:pt idx="97">
                  <c:v>0.33694559493587489</c:v>
                </c:pt>
                <c:pt idx="98">
                  <c:v>0.33621321328930731</c:v>
                </c:pt>
                <c:pt idx="99">
                  <c:v>0.33548190173650688</c:v>
                </c:pt>
                <c:pt idx="100">
                  <c:v>0.33475165354912328</c:v>
                </c:pt>
                <c:pt idx="101">
                  <c:v>0.33402247548662856</c:v>
                </c:pt>
                <c:pt idx="102">
                  <c:v>0.33329438927772198</c:v>
                </c:pt>
                <c:pt idx="103">
                  <c:v>0.33256743321166166</c:v>
                </c:pt>
                <c:pt idx="104">
                  <c:v>0.3318416638504611</c:v>
                </c:pt>
                <c:pt idx="105">
                  <c:v>0.33111715787050555</c:v>
                </c:pt>
                <c:pt idx="106">
                  <c:v>0.33039401403919116</c:v>
                </c:pt>
                <c:pt idx="107">
                  <c:v>0.32967235532855554</c:v>
                </c:pt>
                <c:pt idx="108">
                  <c:v>0.32895233116339068</c:v>
                </c:pt>
                <c:pt idx="109">
                  <c:v>0.32823411979587913</c:v>
                </c:pt>
                <c:pt idx="110">
                  <c:v>0.32751793079221403</c:v>
                </c:pt>
                <c:pt idx="111">
                  <c:v>0.32680400760881212</c:v>
                </c:pt>
                <c:pt idx="112">
                  <c:v>0.32609263022648083</c:v>
                </c:pt>
                <c:pt idx="113">
                  <c:v>0.32538411780017384</c:v>
                </c:pt>
                <c:pt idx="114">
                  <c:v>0.32467883126970665</c:v>
                </c:pt>
                <c:pt idx="115">
                  <c:v>0.32397717586306291</c:v>
                </c:pt>
                <c:pt idx="116">
                  <c:v>0.32327960340883166</c:v>
                </c:pt>
                <c:pt idx="117">
                  <c:v>0.32258661435816266</c:v>
                </c:pt>
                <c:pt idx="118">
                  <c:v>0.32189875939986845</c:v>
                </c:pt>
                <c:pt idx="119">
                  <c:v>0.32121664053559879</c:v>
                </c:pt>
                <c:pt idx="120">
                  <c:v>0.32054091146628844</c:v>
                </c:pt>
                <c:pt idx="121">
                  <c:v>0.31987227712749539</c:v>
                </c:pt>
                <c:pt idx="122">
                  <c:v>0.31921149220127409</c:v>
                </c:pt>
                <c:pt idx="123">
                  <c:v>0.31855935842758065</c:v>
                </c:pt>
                <c:pt idx="124">
                  <c:v>0.31791672054080999</c:v>
                </c:pt>
                <c:pt idx="125">
                  <c:v>0.31728446066897248</c:v>
                </c:pt>
                <c:pt idx="126">
                  <c:v>0.31666349105626074</c:v>
                </c:pt>
                <c:pt idx="127">
                  <c:v>0.31605474500611402</c:v>
                </c:pt>
                <c:pt idx="128">
                  <c:v>0.31545916599271012</c:v>
                </c:pt>
                <c:pt idx="129">
                  <c:v>0.31487769495461537</c:v>
                </c:pt>
                <c:pt idx="130">
                  <c:v>0.31431125586458525</c:v>
                </c:pt>
                <c:pt idx="131">
                  <c:v>0.31376073976228247</c:v>
                </c:pt>
                <c:pt idx="132">
                  <c:v>0.31322698753843592</c:v>
                </c:pt>
                <c:pt idx="133">
                  <c:v>0.31271077186443774</c:v>
                </c:pt>
                <c:pt idx="134">
                  <c:v>0.31221277876367826</c:v>
                </c:pt>
                <c:pt idx="135">
                  <c:v>0.31173358941184404</c:v>
                </c:pt>
                <c:pt idx="136">
                  <c:v>0.31127366282400543</c:v>
                </c:pt>
                <c:pt idx="137">
                  <c:v>0.31083332012772452</c:v>
                </c:pt>
                <c:pt idx="138">
                  <c:v>0.31041273112585177</c:v>
                </c:pt>
                <c:pt idx="139">
                  <c:v>0.31001190381452487</c:v>
                </c:pt>
                <c:pt idx="140">
                  <c:v>0.30963067743871231</c:v>
                </c:pt>
                <c:pt idx="141">
                  <c:v>0.30926871954094642</c:v>
                </c:pt>
                <c:pt idx="142">
                  <c:v>0.30892552729444378</c:v>
                </c:pt>
                <c:pt idx="143">
                  <c:v>0.30860043321950092</c:v>
                </c:pt>
                <c:pt idx="144">
                  <c:v>0.30829261517509571</c:v>
                </c:pt>
                <c:pt idx="145">
                  <c:v>0.30800111031135258</c:v>
                </c:pt>
                <c:pt idx="146">
                  <c:v>0.30772483247872429</c:v>
                </c:pt>
                <c:pt idx="147">
                  <c:v>0.30746259243092944</c:v>
                </c:pt>
                <c:pt idx="148">
                  <c:v>0.30721312004249668</c:v>
                </c:pt>
                <c:pt idx="149">
                  <c:v>0.3069750876957103</c:v>
                </c:pt>
                <c:pt idx="150">
                  <c:v>0.30674713397854314</c:v>
                </c:pt>
                <c:pt idx="151">
                  <c:v>0.30652788687265786</c:v>
                </c:pt>
                <c:pt idx="152">
                  <c:v>0.30631598569233998</c:v>
                </c:pt>
                <c:pt idx="153">
                  <c:v>0.30611010115161785</c:v>
                </c:pt>
                <c:pt idx="154">
                  <c:v>0.30590895307623234</c:v>
                </c:pt>
                <c:pt idx="155">
                  <c:v>0.30571132542739665</c:v>
                </c:pt>
                <c:pt idx="156">
                  <c:v>0.30551607845402767</c:v>
                </c:pt>
                <c:pt idx="157">
                  <c:v>0.30532215792961537</c:v>
                </c:pt>
                <c:pt idx="158">
                  <c:v>0.3051286015517648</c:v>
                </c:pt>
                <c:pt idx="159">
                  <c:v>0.30493454268191633</c:v>
                </c:pt>
                <c:pt idx="160">
                  <c:v>0.30473921167759443</c:v>
                </c:pt>
                <c:pt idx="161">
                  <c:v>0.30454193511973082</c:v>
                </c:pt>
                <c:pt idx="162">
                  <c:v>0.30434213326490145</c:v>
                </c:pt>
                <c:pt idx="163">
                  <c:v>0.30413931605965794</c:v>
                </c:pt>
                <c:pt idx="164">
                  <c:v>0.30393307804519554</c:v>
                </c:pt>
                <c:pt idx="165">
                  <c:v>0.30372309245928103</c:v>
                </c:pt>
                <c:pt idx="166">
                  <c:v>0.30350910481246174</c:v>
                </c:pt>
                <c:pt idx="167">
                  <c:v>0.30329092618051584</c:v>
                </c:pt>
                <c:pt idx="168">
                  <c:v>0.3030684264177872</c:v>
                </c:pt>
                <c:pt idx="169">
                  <c:v>0.30284152745879322</c:v>
                </c:pt>
                <c:pt idx="170">
                  <c:v>0.30261019684002249</c:v>
                </c:pt>
                <c:pt idx="171">
                  <c:v>0.30237444154134352</c:v>
                </c:pt>
                <c:pt idx="172">
                  <c:v>0.30213430221763737</c:v>
                </c:pt>
                <c:pt idx="173">
                  <c:v>0.30188984786648099</c:v>
                </c:pt>
                <c:pt idx="174">
                  <c:v>0.30164117095698811</c:v>
                </c:pt>
                <c:pt idx="175">
                  <c:v>0.30138838302808935</c:v>
                </c:pt>
                <c:pt idx="176">
                  <c:v>0.30113161075129125</c:v>
                </c:pt>
                <c:pt idx="177">
                  <c:v>0.30087099244290089</c:v>
                </c:pt>
                <c:pt idx="178">
                  <c:v>0.30060667500341015</c:v>
                </c:pt>
                <c:pt idx="179">
                  <c:v>0.30033881125676576</c:v>
                </c:pt>
                <c:pt idx="180">
                  <c:v>0.30006755765919274</c:v>
                </c:pt>
                <c:pt idx="181">
                  <c:v>0.29979307234571223</c:v>
                </c:pt>
                <c:pt idx="182">
                  <c:v>0.29951551348216399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0.37643300000000002</c:v>
                </c:pt>
                <c:pt idx="1">
                  <c:v>0.37463999999999997</c:v>
                </c:pt>
                <c:pt idx="2">
                  <c:v>0.37384200000000001</c:v>
                </c:pt>
                <c:pt idx="3">
                  <c:v>0.37437100000000001</c:v>
                </c:pt>
                <c:pt idx="4">
                  <c:v>0.37435400000000002</c:v>
                </c:pt>
                <c:pt idx="5">
                  <c:v>0.366535</c:v>
                </c:pt>
                <c:pt idx="6">
                  <c:v>0.37330000000000002</c:v>
                </c:pt>
                <c:pt idx="7">
                  <c:v>0.367732</c:v>
                </c:pt>
                <c:pt idx="8">
                  <c:v>0.37143700000000002</c:v>
                </c:pt>
                <c:pt idx="9">
                  <c:v>0.36986400000000003</c:v>
                </c:pt>
                <c:pt idx="10">
                  <c:v>0.36954300000000001</c:v>
                </c:pt>
                <c:pt idx="11">
                  <c:v>0.36852499999999999</c:v>
                </c:pt>
                <c:pt idx="12">
                  <c:v>0.36975200000000003</c:v>
                </c:pt>
                <c:pt idx="13">
                  <c:v>0.37141800000000003</c:v>
                </c:pt>
                <c:pt idx="14">
                  <c:v>0.37071900000000002</c:v>
                </c:pt>
                <c:pt idx="15">
                  <c:v>0.37217</c:v>
                </c:pt>
                <c:pt idx="16">
                  <c:v>0.36807600000000001</c:v>
                </c:pt>
                <c:pt idx="17">
                  <c:v>0.369419</c:v>
                </c:pt>
                <c:pt idx="18">
                  <c:v>0.37128899999999998</c:v>
                </c:pt>
                <c:pt idx="19">
                  <c:v>0.36894700000000002</c:v>
                </c:pt>
                <c:pt idx="20">
                  <c:v>0.36627100000000001</c:v>
                </c:pt>
                <c:pt idx="21">
                  <c:v>0.36652099999999999</c:v>
                </c:pt>
                <c:pt idx="22">
                  <c:v>0.36549399999999999</c:v>
                </c:pt>
                <c:pt idx="23">
                  <c:v>0.36676700000000001</c:v>
                </c:pt>
                <c:pt idx="24">
                  <c:v>0.367699</c:v>
                </c:pt>
                <c:pt idx="25">
                  <c:v>0.36584699999999998</c:v>
                </c:pt>
                <c:pt idx="26">
                  <c:v>0.36313099999999998</c:v>
                </c:pt>
                <c:pt idx="27">
                  <c:v>0.36724499999999999</c:v>
                </c:pt>
                <c:pt idx="28">
                  <c:v>0.366649</c:v>
                </c:pt>
                <c:pt idx="29">
                  <c:v>0.36780000000000002</c:v>
                </c:pt>
                <c:pt idx="30">
                  <c:v>0.37188700000000002</c:v>
                </c:pt>
                <c:pt idx="31">
                  <c:v>0.37036000000000002</c:v>
                </c:pt>
                <c:pt idx="32">
                  <c:v>0.37363499999999999</c:v>
                </c:pt>
                <c:pt idx="33">
                  <c:v>0.37112600000000001</c:v>
                </c:pt>
                <c:pt idx="34">
                  <c:v>0.37402299999999999</c:v>
                </c:pt>
                <c:pt idx="35">
                  <c:v>0.36899300000000002</c:v>
                </c:pt>
                <c:pt idx="36">
                  <c:v>0.36994199999999999</c:v>
                </c:pt>
                <c:pt idx="37">
                  <c:v>0.37245899999999998</c:v>
                </c:pt>
                <c:pt idx="38">
                  <c:v>0.37623899999999999</c:v>
                </c:pt>
                <c:pt idx="39">
                  <c:v>0.37538899999999997</c:v>
                </c:pt>
                <c:pt idx="40">
                  <c:v>0.377216</c:v>
                </c:pt>
                <c:pt idx="41">
                  <c:v>0.37862499999999999</c:v>
                </c:pt>
                <c:pt idx="42">
                  <c:v>0.38361400000000001</c:v>
                </c:pt>
                <c:pt idx="43">
                  <c:v>0.382413</c:v>
                </c:pt>
                <c:pt idx="44">
                  <c:v>0.38572699999999999</c:v>
                </c:pt>
                <c:pt idx="45">
                  <c:v>0.38701600000000003</c:v>
                </c:pt>
                <c:pt idx="46">
                  <c:v>0.394096</c:v>
                </c:pt>
                <c:pt idx="47">
                  <c:v>0.39817000000000002</c:v>
                </c:pt>
                <c:pt idx="48">
                  <c:v>0.408526</c:v>
                </c:pt>
                <c:pt idx="49">
                  <c:v>0.41897200000000001</c:v>
                </c:pt>
                <c:pt idx="50">
                  <c:v>0.43559399999999998</c:v>
                </c:pt>
                <c:pt idx="51">
                  <c:v>0.45914300000000002</c:v>
                </c:pt>
                <c:pt idx="52">
                  <c:v>0.47993400000000003</c:v>
                </c:pt>
                <c:pt idx="53">
                  <c:v>0.51516200000000001</c:v>
                </c:pt>
                <c:pt idx="54">
                  <c:v>0.55882200000000004</c:v>
                </c:pt>
                <c:pt idx="55">
                  <c:v>0.60204800000000003</c:v>
                </c:pt>
                <c:pt idx="56">
                  <c:v>0.64982099999999998</c:v>
                </c:pt>
                <c:pt idx="57">
                  <c:v>0.68676400000000004</c:v>
                </c:pt>
                <c:pt idx="58">
                  <c:v>0.72104999999999997</c:v>
                </c:pt>
                <c:pt idx="59">
                  <c:v>0.74339100000000002</c:v>
                </c:pt>
                <c:pt idx="60">
                  <c:v>0.75994300000000004</c:v>
                </c:pt>
                <c:pt idx="61">
                  <c:v>0.76704000000000006</c:v>
                </c:pt>
                <c:pt idx="62">
                  <c:v>0.77174299999999996</c:v>
                </c:pt>
                <c:pt idx="63">
                  <c:v>0.76740399999999998</c:v>
                </c:pt>
                <c:pt idx="64">
                  <c:v>0.76014000000000004</c:v>
                </c:pt>
                <c:pt idx="65">
                  <c:v>0.74134</c:v>
                </c:pt>
                <c:pt idx="66">
                  <c:v>0.70907600000000004</c:v>
                </c:pt>
                <c:pt idx="67">
                  <c:v>0.65240100000000001</c:v>
                </c:pt>
                <c:pt idx="68">
                  <c:v>0.55371499999999996</c:v>
                </c:pt>
                <c:pt idx="69">
                  <c:v>0.442299</c:v>
                </c:pt>
                <c:pt idx="70">
                  <c:v>0.37847399999999998</c:v>
                </c:pt>
                <c:pt idx="71">
                  <c:v>0.36238300000000001</c:v>
                </c:pt>
                <c:pt idx="72">
                  <c:v>0.365091</c:v>
                </c:pt>
                <c:pt idx="73">
                  <c:v>0.3654</c:v>
                </c:pt>
                <c:pt idx="74">
                  <c:v>0.36532399999999998</c:v>
                </c:pt>
                <c:pt idx="75">
                  <c:v>0.370699</c:v>
                </c:pt>
                <c:pt idx="76">
                  <c:v>0.374975</c:v>
                </c:pt>
                <c:pt idx="77">
                  <c:v>0.38083400000000001</c:v>
                </c:pt>
                <c:pt idx="78">
                  <c:v>0.395152</c:v>
                </c:pt>
                <c:pt idx="79">
                  <c:v>0.406559</c:v>
                </c:pt>
                <c:pt idx="80">
                  <c:v>0.42616700000000002</c:v>
                </c:pt>
                <c:pt idx="81">
                  <c:v>0.45474700000000001</c:v>
                </c:pt>
                <c:pt idx="82">
                  <c:v>0.48372100000000001</c:v>
                </c:pt>
                <c:pt idx="83">
                  <c:v>0.51754800000000001</c:v>
                </c:pt>
                <c:pt idx="84">
                  <c:v>0.54295000000000004</c:v>
                </c:pt>
                <c:pt idx="85">
                  <c:v>0.57638599999999995</c:v>
                </c:pt>
                <c:pt idx="86">
                  <c:v>0.59885600000000005</c:v>
                </c:pt>
                <c:pt idx="87">
                  <c:v>0.61887099999999995</c:v>
                </c:pt>
                <c:pt idx="88">
                  <c:v>0.62867099999999998</c:v>
                </c:pt>
                <c:pt idx="89">
                  <c:v>0.63528799999999996</c:v>
                </c:pt>
                <c:pt idx="90">
                  <c:v>0.63247500000000001</c:v>
                </c:pt>
                <c:pt idx="91">
                  <c:v>0.61656900000000003</c:v>
                </c:pt>
                <c:pt idx="92">
                  <c:v>0.58332600000000001</c:v>
                </c:pt>
                <c:pt idx="93">
                  <c:v>0.53578300000000001</c:v>
                </c:pt>
                <c:pt idx="94">
                  <c:v>0.45811400000000002</c:v>
                </c:pt>
                <c:pt idx="95">
                  <c:v>0.385604</c:v>
                </c:pt>
                <c:pt idx="96">
                  <c:v>0.34860600000000003</c:v>
                </c:pt>
                <c:pt idx="97">
                  <c:v>0.33559299999999997</c:v>
                </c:pt>
                <c:pt idx="98">
                  <c:v>0.335727</c:v>
                </c:pt>
                <c:pt idx="99">
                  <c:v>0.33398800000000001</c:v>
                </c:pt>
                <c:pt idx="100">
                  <c:v>0.33058900000000002</c:v>
                </c:pt>
                <c:pt idx="101">
                  <c:v>0.33231300000000003</c:v>
                </c:pt>
                <c:pt idx="102">
                  <c:v>0.32798699999999997</c:v>
                </c:pt>
                <c:pt idx="103">
                  <c:v>0.32896700000000001</c:v>
                </c:pt>
                <c:pt idx="104">
                  <c:v>0.33268999999999999</c:v>
                </c:pt>
                <c:pt idx="105">
                  <c:v>0.32879799999999998</c:v>
                </c:pt>
                <c:pt idx="106">
                  <c:v>0.326791</c:v>
                </c:pt>
                <c:pt idx="107">
                  <c:v>0.32423400000000002</c:v>
                </c:pt>
                <c:pt idx="108">
                  <c:v>0.32044499999999998</c:v>
                </c:pt>
                <c:pt idx="109">
                  <c:v>0.32489099999999999</c:v>
                </c:pt>
                <c:pt idx="110">
                  <c:v>0.32700800000000002</c:v>
                </c:pt>
                <c:pt idx="111">
                  <c:v>0.32285599999999998</c:v>
                </c:pt>
                <c:pt idx="112">
                  <c:v>0.32328299999999999</c:v>
                </c:pt>
                <c:pt idx="113">
                  <c:v>0.32184200000000002</c:v>
                </c:pt>
                <c:pt idx="114">
                  <c:v>0.32249699999999998</c:v>
                </c:pt>
                <c:pt idx="115">
                  <c:v>0.32206000000000001</c:v>
                </c:pt>
                <c:pt idx="116">
                  <c:v>0.32136900000000002</c:v>
                </c:pt>
                <c:pt idx="117">
                  <c:v>0.32171899999999998</c:v>
                </c:pt>
                <c:pt idx="118">
                  <c:v>0.31759900000000002</c:v>
                </c:pt>
                <c:pt idx="119">
                  <c:v>0.31801800000000002</c:v>
                </c:pt>
                <c:pt idx="120">
                  <c:v>0.31861400000000001</c:v>
                </c:pt>
                <c:pt idx="121">
                  <c:v>0.31917200000000001</c:v>
                </c:pt>
                <c:pt idx="122">
                  <c:v>0.31947500000000001</c:v>
                </c:pt>
                <c:pt idx="123">
                  <c:v>0.32343300000000003</c:v>
                </c:pt>
                <c:pt idx="124">
                  <c:v>0.32117699999999999</c:v>
                </c:pt>
                <c:pt idx="125">
                  <c:v>0.32041599999999998</c:v>
                </c:pt>
                <c:pt idx="126">
                  <c:v>0.32143699999999997</c:v>
                </c:pt>
                <c:pt idx="127">
                  <c:v>0.31723600000000002</c:v>
                </c:pt>
                <c:pt idx="128">
                  <c:v>0.318351</c:v>
                </c:pt>
                <c:pt idx="129">
                  <c:v>0.31573600000000002</c:v>
                </c:pt>
                <c:pt idx="130">
                  <c:v>0.32126300000000002</c:v>
                </c:pt>
                <c:pt idx="131">
                  <c:v>0.31682500000000002</c:v>
                </c:pt>
                <c:pt idx="132">
                  <c:v>0.31577699999999997</c:v>
                </c:pt>
                <c:pt idx="133">
                  <c:v>0.31596099999999999</c:v>
                </c:pt>
                <c:pt idx="134">
                  <c:v>0.31035499999999999</c:v>
                </c:pt>
                <c:pt idx="135">
                  <c:v>0.308533</c:v>
                </c:pt>
                <c:pt idx="136">
                  <c:v>0.310475</c:v>
                </c:pt>
                <c:pt idx="137">
                  <c:v>0.30769400000000002</c:v>
                </c:pt>
                <c:pt idx="138">
                  <c:v>0.308141</c:v>
                </c:pt>
                <c:pt idx="139">
                  <c:v>0.30808999999999997</c:v>
                </c:pt>
                <c:pt idx="140">
                  <c:v>0.30810199999999999</c:v>
                </c:pt>
                <c:pt idx="141">
                  <c:v>0.30843900000000002</c:v>
                </c:pt>
                <c:pt idx="142">
                  <c:v>0.305697</c:v>
                </c:pt>
                <c:pt idx="143">
                  <c:v>0.30614799999999998</c:v>
                </c:pt>
                <c:pt idx="144">
                  <c:v>0.30126500000000001</c:v>
                </c:pt>
                <c:pt idx="145">
                  <c:v>0.30791200000000002</c:v>
                </c:pt>
                <c:pt idx="146">
                  <c:v>0.30799799999999999</c:v>
                </c:pt>
                <c:pt idx="147">
                  <c:v>0.29984899999999998</c:v>
                </c:pt>
                <c:pt idx="148">
                  <c:v>0.30758799999999997</c:v>
                </c:pt>
                <c:pt idx="149">
                  <c:v>0.30850699999999998</c:v>
                </c:pt>
                <c:pt idx="150">
                  <c:v>0.30623</c:v>
                </c:pt>
                <c:pt idx="151">
                  <c:v>0.30505900000000002</c:v>
                </c:pt>
                <c:pt idx="152">
                  <c:v>0.30967499999999998</c:v>
                </c:pt>
                <c:pt idx="153">
                  <c:v>0.30507600000000001</c:v>
                </c:pt>
                <c:pt idx="154">
                  <c:v>0.30416199999999999</c:v>
                </c:pt>
                <c:pt idx="155">
                  <c:v>0.30172900000000002</c:v>
                </c:pt>
                <c:pt idx="156">
                  <c:v>0.307257</c:v>
                </c:pt>
                <c:pt idx="157">
                  <c:v>0.305919</c:v>
                </c:pt>
                <c:pt idx="158">
                  <c:v>0.30602299999999999</c:v>
                </c:pt>
                <c:pt idx="159">
                  <c:v>0.30560199999999998</c:v>
                </c:pt>
                <c:pt idx="160">
                  <c:v>0.30402400000000002</c:v>
                </c:pt>
                <c:pt idx="161">
                  <c:v>0.305398</c:v>
                </c:pt>
                <c:pt idx="162">
                  <c:v>0.30496699999999999</c:v>
                </c:pt>
                <c:pt idx="163">
                  <c:v>0.30502099999999999</c:v>
                </c:pt>
                <c:pt idx="164">
                  <c:v>0.30936200000000003</c:v>
                </c:pt>
                <c:pt idx="165">
                  <c:v>0.306562</c:v>
                </c:pt>
                <c:pt idx="166">
                  <c:v>0.30116399999999999</c:v>
                </c:pt>
                <c:pt idx="167">
                  <c:v>0.30198000000000003</c:v>
                </c:pt>
                <c:pt idx="168">
                  <c:v>0.29890600000000001</c:v>
                </c:pt>
                <c:pt idx="169">
                  <c:v>0.29863899999999999</c:v>
                </c:pt>
                <c:pt idx="170">
                  <c:v>0.29426000000000002</c:v>
                </c:pt>
                <c:pt idx="171">
                  <c:v>0.29837900000000001</c:v>
                </c:pt>
                <c:pt idx="172">
                  <c:v>0.30103600000000003</c:v>
                </c:pt>
                <c:pt idx="173">
                  <c:v>0.29843799999999998</c:v>
                </c:pt>
                <c:pt idx="174">
                  <c:v>0.29755700000000002</c:v>
                </c:pt>
                <c:pt idx="175">
                  <c:v>0.29753099999999999</c:v>
                </c:pt>
                <c:pt idx="176">
                  <c:v>0.29555300000000001</c:v>
                </c:pt>
                <c:pt idx="177">
                  <c:v>0.29544100000000001</c:v>
                </c:pt>
                <c:pt idx="178">
                  <c:v>0.29623300000000002</c:v>
                </c:pt>
                <c:pt idx="179">
                  <c:v>0.29882500000000001</c:v>
                </c:pt>
                <c:pt idx="180">
                  <c:v>0.29485499999999998</c:v>
                </c:pt>
                <c:pt idx="181">
                  <c:v>0.29150900000000002</c:v>
                </c:pt>
                <c:pt idx="182">
                  <c:v>0.29428199999999999</c:v>
                </c:pt>
                <c:pt idx="183">
                  <c:v>0.29233900000000002</c:v>
                </c:pt>
                <c:pt idx="184">
                  <c:v>0.292883</c:v>
                </c:pt>
                <c:pt idx="185">
                  <c:v>0.29784500000000003</c:v>
                </c:pt>
                <c:pt idx="186">
                  <c:v>0.29269299999999998</c:v>
                </c:pt>
                <c:pt idx="187">
                  <c:v>0.29524299999999998</c:v>
                </c:pt>
                <c:pt idx="188">
                  <c:v>0.29578199999999999</c:v>
                </c:pt>
                <c:pt idx="189">
                  <c:v>0.29551500000000003</c:v>
                </c:pt>
                <c:pt idx="190">
                  <c:v>0.29625899999999999</c:v>
                </c:pt>
                <c:pt idx="191">
                  <c:v>0.29100599999999999</c:v>
                </c:pt>
                <c:pt idx="192">
                  <c:v>0.29317900000000002</c:v>
                </c:pt>
                <c:pt idx="193">
                  <c:v>0.29047000000000001</c:v>
                </c:pt>
                <c:pt idx="194">
                  <c:v>0.28974800000000001</c:v>
                </c:pt>
                <c:pt idx="195">
                  <c:v>0.29398099999999999</c:v>
                </c:pt>
                <c:pt idx="196">
                  <c:v>0.290798</c:v>
                </c:pt>
                <c:pt idx="197">
                  <c:v>0.29386200000000001</c:v>
                </c:pt>
                <c:pt idx="198">
                  <c:v>0.28961199999999998</c:v>
                </c:pt>
                <c:pt idx="199">
                  <c:v>0.29269400000000001</c:v>
                </c:pt>
                <c:pt idx="200">
                  <c:v>0.28614899999999999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0.36945640487248743</c:v>
                </c:pt>
                <c:pt idx="1">
                  <c:v>0.36955801619494527</c:v>
                </c:pt>
                <c:pt idx="2">
                  <c:v>0.369659571286513</c:v>
                </c:pt>
                <c:pt idx="3">
                  <c:v>0.36976096048464058</c:v>
                </c:pt>
                <c:pt idx="4">
                  <c:v>0.36986205443257703</c:v>
                </c:pt>
                <c:pt idx="5">
                  <c:v>0.36996270157029459</c:v>
                </c:pt>
                <c:pt idx="6">
                  <c:v>0.37006272539232093</c:v>
                </c:pt>
                <c:pt idx="7">
                  <c:v>0.3701619214663816</c:v>
                </c:pt>
                <c:pt idx="8">
                  <c:v>0.37026005421121683</c:v>
                </c:pt>
                <c:pt idx="9">
                  <c:v>0.37035685343826646</c:v>
                </c:pt>
                <c:pt idx="10">
                  <c:v>0.37045201067086336</c:v>
                </c:pt>
                <c:pt idx="11">
                  <c:v>0.37054517526730119</c:v>
                </c:pt>
                <c:pt idx="12">
                  <c:v>0.37063595039247138</c:v>
                </c:pt>
                <c:pt idx="13">
                  <c:v>0.37072388890956015</c:v>
                </c:pt>
                <c:pt idx="14">
                  <c:v>0.37080848930309507</c:v>
                </c:pt>
                <c:pt idx="15">
                  <c:v>0.37088919180449054</c:v>
                </c:pt>
                <c:pt idx="16">
                  <c:v>0.3709653749820539</c:v>
                </c:pt>
                <c:pt idx="17">
                  <c:v>0.37103635319564471</c:v>
                </c:pt>
                <c:pt idx="18">
                  <c:v>0.37110137552621514</c:v>
                </c:pt>
                <c:pt idx="19">
                  <c:v>0.37115962710751738</c:v>
                </c:pt>
                <c:pt idx="20">
                  <c:v>0.37121023426081245</c:v>
                </c:pt>
                <c:pt idx="21">
                  <c:v>0.37125227553073764</c:v>
                </c:pt>
                <c:pt idx="22">
                  <c:v>0.37128480172975026</c:v>
                </c:pt>
                <c:pt idx="23">
                  <c:v>0.3713068695302788</c:v>
                </c:pt>
                <c:pt idx="24">
                  <c:v>0.3713175951288194</c:v>
                </c:pt>
                <c:pt idx="25">
                  <c:v>0.37131623718845247</c:v>
                </c:pt>
                <c:pt idx="26">
                  <c:v>0.37130232178577494</c:v>
                </c:pt>
                <c:pt idx="27">
                  <c:v>0.37127582655305202</c:v>
                </c:pt>
                <c:pt idx="28">
                  <c:v>0.37123744664851638</c:v>
                </c:pt>
                <c:pt idx="29">
                  <c:v>0.37118897150193986</c:v>
                </c:pt>
                <c:pt idx="30">
                  <c:v>0.37113380814800123</c:v>
                </c:pt>
                <c:pt idx="31">
                  <c:v>0.37107769374920913</c:v>
                </c:pt>
                <c:pt idx="32">
                  <c:v>0.37102964559634655</c:v>
                </c:pt>
                <c:pt idx="33">
                  <c:v>0.37100319995413189</c:v>
                </c:pt>
                <c:pt idx="34">
                  <c:v>0.37101798957784671</c:v>
                </c:pt>
                <c:pt idx="35">
                  <c:v>0.37110170107633389</c:v>
                </c:pt>
                <c:pt idx="36">
                  <c:v>0.37129243473235635</c:v>
                </c:pt>
                <c:pt idx="37">
                  <c:v>0.37164145808769677</c:v>
                </c:pt>
                <c:pt idx="38">
                  <c:v>0.37221629818185825</c:v>
                </c:pt>
                <c:pt idx="39">
                  <c:v>0.37310405450979928</c:v>
                </c:pt>
                <c:pt idx="40">
                  <c:v>0.37441473609703757</c:v>
                </c:pt>
                <c:pt idx="41">
                  <c:v>0.37628433480108536</c:v>
                </c:pt>
                <c:pt idx="42">
                  <c:v>0.37887724963331282</c:v>
                </c:pt>
                <c:pt idx="43">
                  <c:v>0.38238758396595596</c:v>
                </c:pt>
                <c:pt idx="44">
                  <c:v>0.38703876312355756</c:v>
                </c:pt>
                <c:pt idx="45">
                  <c:v>0.39308088127009067</c:v>
                </c:pt>
                <c:pt idx="46">
                  <c:v>0.4007852023783926</c:v>
                </c:pt>
                <c:pt idx="47">
                  <c:v>0.4104353281406144</c:v>
                </c:pt>
                <c:pt idx="48">
                  <c:v>0.42231471956906336</c:v>
                </c:pt>
                <c:pt idx="49">
                  <c:v>0.4366905246871346</c:v>
                </c:pt>
                <c:pt idx="50">
                  <c:v>0.45379401689891585</c:v>
                </c:pt>
                <c:pt idx="51">
                  <c:v>0.47379836806073033</c:v>
                </c:pt>
                <c:pt idx="52">
                  <c:v>0.49679493068544661</c:v>
                </c:pt>
                <c:pt idx="53">
                  <c:v>0.52276962233685786</c:v>
                </c:pt>
                <c:pt idx="54">
                  <c:v>0.55158125537529346</c:v>
                </c:pt>
                <c:pt idx="55">
                  <c:v>0.58294333651620778</c:v>
                </c:pt>
                <c:pt idx="56">
                  <c:v>0.61640876258967625</c:v>
                </c:pt>
                <c:pt idx="57">
                  <c:v>0.65134998279681444</c:v>
                </c:pt>
                <c:pt idx="58">
                  <c:v>0.68691086664796874</c:v>
                </c:pt>
                <c:pt idx="59">
                  <c:v>0.72188020934965036</c:v>
                </c:pt>
                <c:pt idx="60">
                  <c:v>0.7544220551348787</c:v>
                </c:pt>
                <c:pt idx="61">
                  <c:v>0.78165733901930079</c:v>
                </c:pt>
                <c:pt idx="62">
                  <c:v>0.79929763328664893</c:v>
                </c:pt>
                <c:pt idx="63">
                  <c:v>0.80183487445302692</c:v>
                </c:pt>
                <c:pt idx="64">
                  <c:v>0.78387470201444531</c:v>
                </c:pt>
                <c:pt idx="65">
                  <c:v>0.74263969541290276</c:v>
                </c:pt>
                <c:pt idx="66">
                  <c:v>0.68052148559583048</c:v>
                </c:pt>
                <c:pt idx="67">
                  <c:v>0.60578710160282212</c:v>
                </c:pt>
                <c:pt idx="68">
                  <c:v>0.53029097569052874</c:v>
                </c:pt>
                <c:pt idx="69">
                  <c:v>0.46514008788764394</c:v>
                </c:pt>
                <c:pt idx="70">
                  <c:v>0.41689698520293933</c:v>
                </c:pt>
                <c:pt idx="71">
                  <c:v>0.38645696348397457</c:v>
                </c:pt>
                <c:pt idx="72">
                  <c:v>0.37065860969030484</c:v>
                </c:pt>
                <c:pt idx="73">
                  <c:v>0.36497512885342509</c:v>
                </c:pt>
                <c:pt idx="74">
                  <c:v>0.36556644368189095</c:v>
                </c:pt>
                <c:pt idx="75">
                  <c:v>0.37005033249029834</c:v>
                </c:pt>
                <c:pt idx="76">
                  <c:v>0.37733383176160989</c:v>
                </c:pt>
                <c:pt idx="77">
                  <c:v>0.38711862609128195</c:v>
                </c:pt>
                <c:pt idx="78">
                  <c:v>0.39947024566652806</c:v>
                </c:pt>
                <c:pt idx="79">
                  <c:v>0.41455405265650358</c:v>
                </c:pt>
                <c:pt idx="80">
                  <c:v>0.43249722916313926</c:v>
                </c:pt>
                <c:pt idx="81">
                  <c:v>0.45331567884987894</c:v>
                </c:pt>
                <c:pt idx="82">
                  <c:v>0.47686908277303991</c:v>
                </c:pt>
                <c:pt idx="83">
                  <c:v>0.50282984037299283</c:v>
                </c:pt>
                <c:pt idx="84">
                  <c:v>0.5306593973563456</c:v>
                </c:pt>
                <c:pt idx="85">
                  <c:v>0.55957354895080058</c:v>
                </c:pt>
                <c:pt idx="86">
                  <c:v>0.58843649036441559</c:v>
                </c:pt>
                <c:pt idx="87">
                  <c:v>0.61546151849646391</c:v>
                </c:pt>
                <c:pt idx="88">
                  <c:v>0.63762587854703834</c:v>
                </c:pt>
                <c:pt idx="89">
                  <c:v>0.65006597890819473</c:v>
                </c:pt>
                <c:pt idx="90">
                  <c:v>0.6464206176533791</c:v>
                </c:pt>
                <c:pt idx="91">
                  <c:v>0.62128599410732122</c:v>
                </c:pt>
                <c:pt idx="92">
                  <c:v>0.57435881941706024</c:v>
                </c:pt>
                <c:pt idx="93">
                  <c:v>0.51312798366542278</c:v>
                </c:pt>
                <c:pt idx="94">
                  <c:v>0.45067307079321639</c:v>
                </c:pt>
                <c:pt idx="95">
                  <c:v>0.39922341958247054</c:v>
                </c:pt>
                <c:pt idx="96">
                  <c:v>0.36452664056565964</c:v>
                </c:pt>
                <c:pt idx="97">
                  <c:v>0.34518675339044752</c:v>
                </c:pt>
                <c:pt idx="98">
                  <c:v>0.33613380512919444</c:v>
                </c:pt>
                <c:pt idx="99">
                  <c:v>0.33241412611427168</c:v>
                </c:pt>
                <c:pt idx="100">
                  <c:v>0.33088881605376602</c:v>
                </c:pt>
                <c:pt idx="101">
                  <c:v>0.33008995830448629</c:v>
                </c:pt>
                <c:pt idx="102">
                  <c:v>0.32948673017924901</c:v>
                </c:pt>
                <c:pt idx="103">
                  <c:v>0.32892728833096618</c:v>
                </c:pt>
                <c:pt idx="104">
                  <c:v>0.32837679477311904</c:v>
                </c:pt>
                <c:pt idx="105">
                  <c:v>0.327828749528085</c:v>
                </c:pt>
                <c:pt idx="106">
                  <c:v>0.32728213238268045</c:v>
                </c:pt>
                <c:pt idx="107">
                  <c:v>0.32673680167063079</c:v>
                </c:pt>
                <c:pt idx="108">
                  <c:v>0.32619277715297162</c:v>
                </c:pt>
                <c:pt idx="109">
                  <c:v>0.32565018415761116</c:v>
                </c:pt>
                <c:pt idx="110">
                  <c:v>0.32510930886387968</c:v>
                </c:pt>
                <c:pt idx="111">
                  <c:v>0.3245707002282987</c:v>
                </c:pt>
                <c:pt idx="112">
                  <c:v>0.32403532332916168</c:v>
                </c:pt>
                <c:pt idx="113">
                  <c:v>0.32350477480388823</c:v>
                </c:pt>
                <c:pt idx="114">
                  <c:v>0.32298156466510414</c:v>
                </c:pt>
                <c:pt idx="115">
                  <c:v>0.32246945383766296</c:v>
                </c:pt>
                <c:pt idx="116">
                  <c:v>0.32197381217913679</c:v>
                </c:pt>
                <c:pt idx="117">
                  <c:v>0.3215019282648634</c:v>
                </c:pt>
                <c:pt idx="118">
                  <c:v>0.32106316443069116</c:v>
                </c:pt>
                <c:pt idx="119">
                  <c:v>0.32066881761572497</c:v>
                </c:pt>
                <c:pt idx="120">
                  <c:v>0.32033153012352839</c:v>
                </c:pt>
                <c:pt idx="121">
                  <c:v>0.32006410182741457</c:v>
                </c:pt>
                <c:pt idx="122">
                  <c:v>0.3198775774645265</c:v>
                </c:pt>
                <c:pt idx="123">
                  <c:v>0.31977848724315872</c:v>
                </c:pt>
                <c:pt idx="124">
                  <c:v>0.31976508226293787</c:v>
                </c:pt>
                <c:pt idx="125">
                  <c:v>0.31982242473851125</c:v>
                </c:pt>
                <c:pt idx="126">
                  <c:v>0.31991663136465937</c:v>
                </c:pt>
                <c:pt idx="127">
                  <c:v>0.31998996761197129</c:v>
                </c:pt>
                <c:pt idx="128">
                  <c:v>0.3199608432645426</c:v>
                </c:pt>
                <c:pt idx="129">
                  <c:v>0.31973437146423256</c:v>
                </c:pt>
                <c:pt idx="130">
                  <c:v>0.31922670719331242</c:v>
                </c:pt>
                <c:pt idx="131">
                  <c:v>0.31839799262845075</c:v>
                </c:pt>
                <c:pt idx="132">
                  <c:v>0.31727840410449776</c:v>
                </c:pt>
                <c:pt idx="133">
                  <c:v>0.31596914321156983</c:v>
                </c:pt>
                <c:pt idx="134">
                  <c:v>0.31461187862950935</c:v>
                </c:pt>
                <c:pt idx="135">
                  <c:v>0.31334015696442657</c:v>
                </c:pt>
                <c:pt idx="136">
                  <c:v>0.31223857524698356</c:v>
                </c:pt>
                <c:pt idx="137">
                  <c:v>0.31132920898219085</c:v>
                </c:pt>
                <c:pt idx="138">
                  <c:v>0.31058579447732476</c:v>
                </c:pt>
                <c:pt idx="139">
                  <c:v>0.30996069860362674</c:v>
                </c:pt>
                <c:pt idx="140">
                  <c:v>0.30940799820713216</c:v>
                </c:pt>
                <c:pt idx="141">
                  <c:v>0.30889475890312112</c:v>
                </c:pt>
                <c:pt idx="142">
                  <c:v>0.30840202034077346</c:v>
                </c:pt>
                <c:pt idx="143">
                  <c:v>0.30792094784799079</c:v>
                </c:pt>
                <c:pt idx="144">
                  <c:v>0.30744860774990274</c:v>
                </c:pt>
                <c:pt idx="145">
                  <c:v>0.30698526258091674</c:v>
                </c:pt>
                <c:pt idx="146">
                  <c:v>0.30653330492272851</c:v>
                </c:pt>
                <c:pt idx="147">
                  <c:v>0.30609734385447007</c:v>
                </c:pt>
                <c:pt idx="148">
                  <c:v>0.30568497106466819</c:v>
                </c:pt>
                <c:pt idx="149">
                  <c:v>0.30530783111543131</c:v>
                </c:pt>
                <c:pt idx="150">
                  <c:v>0.30498257996009326</c:v>
                </c:pt>
                <c:pt idx="151">
                  <c:v>0.3047311440636673</c:v>
                </c:pt>
                <c:pt idx="152">
                  <c:v>0.3045795123692564</c:v>
                </c:pt>
                <c:pt idx="153">
                  <c:v>0.30455428953652697</c:v>
                </c:pt>
                <c:pt idx="154">
                  <c:v>0.30467660688099307</c:v>
                </c:pt>
                <c:pt idx="155">
                  <c:v>0.30495383643743196</c:v>
                </c:pt>
                <c:pt idx="156">
                  <c:v>0.30537077457314588</c:v>
                </c:pt>
                <c:pt idx="157">
                  <c:v>0.30588314042632936</c:v>
                </c:pt>
                <c:pt idx="158">
                  <c:v>0.30641671853256885</c:v>
                </c:pt>
                <c:pt idx="159">
                  <c:v>0.30687465197311259</c:v>
                </c:pt>
                <c:pt idx="160">
                  <c:v>0.30715310085065317</c:v>
                </c:pt>
                <c:pt idx="161">
                  <c:v>0.30716231833342267</c:v>
                </c:pt>
                <c:pt idx="162">
                  <c:v>0.30684745007217495</c:v>
                </c:pt>
                <c:pt idx="163">
                  <c:v>0.30620246151701525</c:v>
                </c:pt>
                <c:pt idx="164">
                  <c:v>0.30527231149392969</c:v>
                </c:pt>
                <c:pt idx="165">
                  <c:v>0.30414235945114609</c:v>
                </c:pt>
                <c:pt idx="166">
                  <c:v>0.30291841895522348</c:v>
                </c:pt>
                <c:pt idx="167">
                  <c:v>0.30170390083933907</c:v>
                </c:pt>
                <c:pt idx="168">
                  <c:v>0.30058086248574145</c:v>
                </c:pt>
                <c:pt idx="169">
                  <c:v>0.29959956249728764</c:v>
                </c:pt>
                <c:pt idx="170">
                  <c:v>0.29877757249625475</c:v>
                </c:pt>
                <c:pt idx="171">
                  <c:v>0.29810629124169291</c:v>
                </c:pt>
                <c:pt idx="172">
                  <c:v>0.2975610340723065</c:v>
                </c:pt>
                <c:pt idx="173">
                  <c:v>0.29711097916238743</c:v>
                </c:pt>
                <c:pt idx="174">
                  <c:v>0.29672656662005975</c:v>
                </c:pt>
                <c:pt idx="175">
                  <c:v>0.2963835756017722</c:v>
                </c:pt>
                <c:pt idx="176">
                  <c:v>0.29606434331694692</c:v>
                </c:pt>
                <c:pt idx="177">
                  <c:v>0.29575715907966188</c:v>
                </c:pt>
                <c:pt idx="178">
                  <c:v>0.29545486233458457</c:v>
                </c:pt>
                <c:pt idx="179">
                  <c:v>0.29515336488318283</c:v>
                </c:pt>
                <c:pt idx="180">
                  <c:v>0.29485045689150741</c:v>
                </c:pt>
                <c:pt idx="181">
                  <c:v>0.29454498707115784</c:v>
                </c:pt>
                <c:pt idx="182">
                  <c:v>0.29423636448143869</c:v>
                </c:pt>
                <c:pt idx="183">
                  <c:v>0.29392428458085645</c:v>
                </c:pt>
                <c:pt idx="184">
                  <c:v>0.29360859060133909</c:v>
                </c:pt>
                <c:pt idx="185">
                  <c:v>0.29328920768185357</c:v>
                </c:pt>
                <c:pt idx="186">
                  <c:v>0.29296611243927551</c:v>
                </c:pt>
                <c:pt idx="187">
                  <c:v>0.29263931836985713</c:v>
                </c:pt>
                <c:pt idx="188">
                  <c:v>0.29230886784019916</c:v>
                </c:pt>
                <c:pt idx="189">
                  <c:v>0.29197482672255459</c:v>
                </c:pt>
                <c:pt idx="190">
                  <c:v>0.29163728014375578</c:v>
                </c:pt>
                <c:pt idx="191">
                  <c:v>0.29129632880920819</c:v>
                </c:pt>
                <c:pt idx="192">
                  <c:v>0.2909520857308367</c:v>
                </c:pt>
                <c:pt idx="193">
                  <c:v>0.29060467330825296</c:v>
                </c:pt>
                <c:pt idx="194">
                  <c:v>0.29025422074471097</c:v>
                </c:pt>
                <c:pt idx="195">
                  <c:v>0.28990086178391095</c:v>
                </c:pt>
                <c:pt idx="196">
                  <c:v>0.28954473275108789</c:v>
                </c:pt>
                <c:pt idx="197">
                  <c:v>0.2891859708784395</c:v>
                </c:pt>
                <c:pt idx="198">
                  <c:v>0.2888247128924662</c:v>
                </c:pt>
                <c:pt idx="199">
                  <c:v>0.28846109383940999</c:v>
                </c:pt>
                <c:pt idx="200">
                  <c:v>0.28809524612458948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0.36945640487216697</c:v>
                </c:pt>
                <c:pt idx="1">
                  <c:v>0.36955801619420559</c:v>
                </c:pt>
                <c:pt idx="2">
                  <c:v>0.36965957128482718</c:v>
                </c:pt>
                <c:pt idx="3">
                  <c:v>0.36976096048084667</c:v>
                </c:pt>
                <c:pt idx="4">
                  <c:v>0.36986205442414566</c:v>
                </c:pt>
                <c:pt idx="5">
                  <c:v>0.36996270155179223</c:v>
                </c:pt>
                <c:pt idx="6">
                  <c:v>0.37006272535222706</c:v>
                </c:pt>
                <c:pt idx="7">
                  <c:v>0.3701619213805889</c:v>
                </c:pt>
                <c:pt idx="8">
                  <c:v>0.37026005402993917</c:v>
                </c:pt>
                <c:pt idx="9">
                  <c:v>0.37035685306003308</c:v>
                </c:pt>
                <c:pt idx="10">
                  <c:v>0.37045200989157717</c:v>
                </c:pt>
                <c:pt idx="11">
                  <c:v>0.37054517368183987</c:v>
                </c:pt>
                <c:pt idx="12">
                  <c:v>0.37063594720727744</c:v>
                </c:pt>
                <c:pt idx="13">
                  <c:v>0.37072388259071559</c:v>
                </c:pt>
                <c:pt idx="14">
                  <c:v>0.37080847692479468</c:v>
                </c:pt>
                <c:pt idx="15">
                  <c:v>0.37088916785998238</c:v>
                </c:pt>
                <c:pt idx="16">
                  <c:v>0.37096532924455827</c:v>
                </c:pt>
                <c:pt idx="17">
                  <c:v>0.3710362669255256</c:v>
                </c:pt>
                <c:pt idx="18">
                  <c:v>0.37110121484320063</c:v>
                </c:pt>
                <c:pt idx="19">
                  <c:v>0.37115933157783937</c:v>
                </c:pt>
                <c:pt idx="20">
                  <c:v>0.37120969753338745</c:v>
                </c:pt>
                <c:pt idx="21">
                  <c:v>0.37125131297025121</c:v>
                </c:pt>
                <c:pt idx="22">
                  <c:v>0.37128309712447105</c:v>
                </c:pt>
                <c:pt idx="23">
                  <c:v>0.37130388867298464</c:v>
                </c:pt>
                <c:pt idx="24">
                  <c:v>0.37131244782151129</c:v>
                </c:pt>
                <c:pt idx="25">
                  <c:v>0.37130746030024697</c:v>
                </c:pt>
                <c:pt idx="26">
                  <c:v>0.37128754354996191</c:v>
                </c:pt>
                <c:pt idx="27">
                  <c:v>0.3712512553639466</c:v>
                </c:pt>
                <c:pt idx="28">
                  <c:v>0.37119710521626026</c:v>
                </c:pt>
                <c:pt idx="29">
                  <c:v>0.37112356845093697</c:v>
                </c:pt>
                <c:pt idx="30">
                  <c:v>0.37102910342791606</c:v>
                </c:pt>
                <c:pt idx="31">
                  <c:v>0.37091217161841289</c:v>
                </c:pt>
                <c:pt idx="32">
                  <c:v>0.37077126051582449</c:v>
                </c:pt>
                <c:pt idx="33">
                  <c:v>0.37060490908085519</c:v>
                </c:pt>
                <c:pt idx="34">
                  <c:v>0.37041173527668297</c:v>
                </c:pt>
                <c:pt idx="35">
                  <c:v>0.37019046507976427</c:v>
                </c:pt>
                <c:pt idx="36">
                  <c:v>0.3699399621850859</c:v>
                </c:pt>
                <c:pt idx="37">
                  <c:v>0.36965925747430828</c:v>
                </c:pt>
                <c:pt idx="38">
                  <c:v>0.36934757719567973</c:v>
                </c:pt>
                <c:pt idx="39">
                  <c:v>0.36900436873028891</c:v>
                </c:pt>
                <c:pt idx="40">
                  <c:v>0.36862932280309718</c:v>
                </c:pt>
                <c:pt idx="41">
                  <c:v>0.36822239104896276</c:v>
                </c:pt>
                <c:pt idx="42">
                  <c:v>0.36778379796829697</c:v>
                </c:pt>
                <c:pt idx="43">
                  <c:v>0.36731404650264382</c:v>
                </c:pt>
                <c:pt idx="44">
                  <c:v>0.36681391671900887</c:v>
                </c:pt>
                <c:pt idx="45">
                  <c:v>0.36628445739808507</c:v>
                </c:pt>
                <c:pt idx="46">
                  <c:v>0.3657269706549196</c:v>
                </c:pt>
                <c:pt idx="47">
                  <c:v>0.36514299005652734</c:v>
                </c:pt>
                <c:pt idx="48">
                  <c:v>0.36453425301385295</c:v>
                </c:pt>
                <c:pt idx="49">
                  <c:v>0.36390266849129826</c:v>
                </c:pt>
                <c:pt idx="50">
                  <c:v>0.3632502812760785</c:v>
                </c:pt>
                <c:pt idx="51">
                  <c:v>0.3625792341686937</c:v>
                </c:pt>
                <c:pt idx="52">
                  <c:v>0.36189172948925491</c:v>
                </c:pt>
                <c:pt idx="53">
                  <c:v>0.36118999124461654</c:v>
                </c:pt>
                <c:pt idx="54">
                  <c:v>0.36047622917776168</c:v>
                </c:pt>
                <c:pt idx="55">
                  <c:v>0.35975260573869944</c:v>
                </c:pt>
                <c:pt idx="56">
                  <c:v>0.35902120679379002</c:v>
                </c:pt>
                <c:pt idx="57">
                  <c:v>0.35828401664763426</c:v>
                </c:pt>
                <c:pt idx="58">
                  <c:v>0.35754289770726994</c:v>
                </c:pt>
                <c:pt idx="59">
                  <c:v>0.35679957488865144</c:v>
                </c:pt>
                <c:pt idx="60">
                  <c:v>0.35605562466283547</c:v>
                </c:pt>
                <c:pt idx="61">
                  <c:v>0.35531246847229925</c:v>
                </c:pt>
                <c:pt idx="62">
                  <c:v>0.35457137012059242</c:v>
                </c:pt>
                <c:pt idx="63">
                  <c:v>0.3538334366515718</c:v>
                </c:pt>
                <c:pt idx="64">
                  <c:v>0.35309962218529833</c:v>
                </c:pt>
                <c:pt idx="65">
                  <c:v>0.35237073416172177</c:v>
                </c:pt>
                <c:pt idx="66">
                  <c:v>0.35164744145467403</c:v>
                </c:pt>
                <c:pt idx="67">
                  <c:v>0.3509302838511108</c:v>
                </c:pt>
                <c:pt idx="68">
                  <c:v>0.3502196824377401</c:v>
                </c:pt>
                <c:pt idx="69">
                  <c:v>0.34951595049348855</c:v>
                </c:pt>
                <c:pt idx="70">
                  <c:v>0.34881930454681154</c:v>
                </c:pt>
                <c:pt idx="71">
                  <c:v>0.34812987531776712</c:v>
                </c:pt>
                <c:pt idx="72">
                  <c:v>0.34744771832308075</c:v>
                </c:pt>
                <c:pt idx="73">
                  <c:v>0.34677282397610409</c:v>
                </c:pt>
                <c:pt idx="74">
                  <c:v>0.34610512706134478</c:v>
                </c:pt>
                <c:pt idx="75">
                  <c:v>0.3454445155044944</c:v>
                </c:pt>
                <c:pt idx="76">
                  <c:v>0.34479083839349123</c:v>
                </c:pt>
                <c:pt idx="77">
                  <c:v>0.34414391323435811</c:v>
                </c:pt>
                <c:pt idx="78">
                  <c:v>0.34350353244784082</c:v>
                </c:pt>
                <c:pt idx="79">
                  <c:v>0.34286946912986704</c:v>
                </c:pt>
                <c:pt idx="80">
                  <c:v>0.34224148211124888</c:v>
                </c:pt>
                <c:pt idx="81">
                  <c:v>0.34161932036057774</c:v>
                </c:pt>
                <c:pt idx="82">
                  <c:v>0.34100272677958549</c:v>
                </c:pt>
                <c:pt idx="83">
                  <c:v>0.3403914414430036</c:v>
                </c:pt>
                <c:pt idx="84">
                  <c:v>0.3397852043356982</c:v>
                </c:pt>
                <c:pt idx="85">
                  <c:v>0.33918375763908881</c:v>
                </c:pt>
                <c:pt idx="86">
                  <c:v>0.33858684761696312</c:v>
                </c:pt>
                <c:pt idx="87">
                  <c:v>0.3379942261481424</c:v>
                </c:pt>
                <c:pt idx="88">
                  <c:v>0.3374056519502886</c:v>
                </c:pt>
                <c:pt idx="89">
                  <c:v>0.3368208915357</c:v>
                </c:pt>
                <c:pt idx="90">
                  <c:v>0.33623971993638629</c:v>
                </c:pt>
                <c:pt idx="91">
                  <c:v>0.33566192123216826</c:v>
                </c:pt>
                <c:pt idx="92">
                  <c:v>0.33508728891210821</c:v>
                </c:pt>
                <c:pt idx="93">
                  <c:v>0.33451562609630625</c:v>
                </c:pt>
                <c:pt idx="94">
                  <c:v>0.33394674564203813</c:v>
                </c:pt>
                <c:pt idx="95">
                  <c:v>0.3333804701553878</c:v>
                </c:pt>
                <c:pt idx="96">
                  <c:v>0.33281663192695321</c:v>
                </c:pt>
                <c:pt idx="97">
                  <c:v>0.33225507280787581</c:v>
                </c:pt>
                <c:pt idx="98">
                  <c:v>0.33169564404037</c:v>
                </c:pt>
                <c:pt idx="99">
                  <c:v>0.33113820605507444</c:v>
                </c:pt>
                <c:pt idx="100">
                  <c:v>0.33058262824593065</c:v>
                </c:pt>
                <c:pt idx="101">
                  <c:v>0.33002878873187252</c:v>
                </c:pt>
                <c:pt idx="102">
                  <c:v>0.32947657411337961</c:v>
                </c:pt>
                <c:pt idx="103">
                  <c:v>0.32892587923089706</c:v>
                </c:pt>
                <c:pt idx="104">
                  <c:v>0.32837660693122039</c:v>
                </c:pt>
                <c:pt idx="105">
                  <c:v>0.32782866784719022</c:v>
                </c:pt>
                <c:pt idx="106">
                  <c:v>0.32728198019540738</c:v>
                </c:pt>
                <c:pt idx="107">
                  <c:v>0.3267364695961586</c:v>
                </c:pt>
                <c:pt idx="108">
                  <c:v>0.32619206891932001</c:v>
                </c:pt>
                <c:pt idx="109">
                  <c:v>0.32564871815966773</c:v>
                </c:pt>
                <c:pt idx="110">
                  <c:v>0.32510636434475637</c:v>
                </c:pt>
                <c:pt idx="111">
                  <c:v>0.32456496147832381</c:v>
                </c:pt>
                <c:pt idx="112">
                  <c:v>0.32402447052201799</c:v>
                </c:pt>
                <c:pt idx="113">
                  <c:v>0.32348485941812366</c:v>
                </c:pt>
                <c:pt idx="114">
                  <c:v>0.32294610315586814</c:v>
                </c:pt>
                <c:pt idx="115">
                  <c:v>0.322408183883796</c:v>
                </c:pt>
                <c:pt idx="116">
                  <c:v>0.32187109107061346</c:v>
                </c:pt>
                <c:pt idx="117">
                  <c:v>0.32133482171679484</c:v>
                </c:pt>
                <c:pt idx="118">
                  <c:v>0.3207993806190938</c:v>
                </c:pt>
                <c:pt idx="119">
                  <c:v>0.320264780689901</c:v>
                </c:pt>
                <c:pt idx="120">
                  <c:v>0.31973104333311131</c:v>
                </c:pt>
                <c:pt idx="121">
                  <c:v>0.31919819887777356</c:v>
                </c:pt>
                <c:pt idx="122">
                  <c:v>0.31866628707028183</c:v>
                </c:pt>
                <c:pt idx="123">
                  <c:v>0.31813535762518502</c:v>
                </c:pt>
                <c:pt idx="124">
                  <c:v>0.31760547083380297</c:v>
                </c:pt>
                <c:pt idx="125">
                  <c:v>0.31707669822871676</c:v>
                </c:pt>
                <c:pt idx="126">
                  <c:v>0.31654912330078444</c:v>
                </c:pt>
                <c:pt idx="127">
                  <c:v>0.31602284226359645</c:v>
                </c:pt>
                <c:pt idx="128">
                  <c:v>0.31549796485815795</c:v>
                </c:pt>
                <c:pt idx="129">
                  <c:v>0.31497461518803971</c:v>
                </c:pt>
                <c:pt idx="130">
                  <c:v>0.31445293257222129</c:v>
                </c:pt>
                <c:pt idx="131">
                  <c:v>0.31393307239931928</c:v>
                </c:pt>
                <c:pt idx="132">
                  <c:v>0.31341520696283831</c:v>
                </c:pt>
                <c:pt idx="133">
                  <c:v>0.31289952625248413</c:v>
                </c:pt>
                <c:pt idx="134">
                  <c:v>0.31238623867146387</c:v>
                </c:pt>
                <c:pt idx="135">
                  <c:v>0.31187557164412855</c:v>
                </c:pt>
                <c:pt idx="136">
                  <c:v>0.31136777207239069</c:v>
                </c:pt>
                <c:pt idx="137">
                  <c:v>0.31086310659324384</c:v>
                </c:pt>
                <c:pt idx="138">
                  <c:v>0.31036186158366968</c:v>
                </c:pt>
                <c:pt idx="139">
                  <c:v>0.30986434285356229</c:v>
                </c:pt>
                <c:pt idx="140">
                  <c:v>0.30937087496246274</c:v>
                </c:pt>
                <c:pt idx="141">
                  <c:v>0.30888180009241334</c:v>
                </c:pt>
                <c:pt idx="142">
                  <c:v>0.30839747640773407</c:v>
                </c:pt>
                <c:pt idx="143">
                  <c:v>0.30791827583372955</c:v>
                </c:pt>
                <c:pt idx="144">
                  <c:v>0.30744458119104123</c:v>
                </c:pt>
                <c:pt idx="145">
                  <c:v>0.3069767826313694</c:v>
                </c:pt>
                <c:pt idx="146">
                  <c:v>0.30651527333439083</c:v>
                </c:pt>
                <c:pt idx="147">
                  <c:v>0.3060604444455024</c:v>
                </c:pt>
                <c:pt idx="148">
                  <c:v>0.3056126792599565</c:v>
                </c:pt>
                <c:pt idx="149">
                  <c:v>0.3051723466910341</c:v>
                </c:pt>
                <c:pt idx="150">
                  <c:v>0.30473979409768803</c:v>
                </c:pt>
                <c:pt idx="151">
                  <c:v>0.30431533958950829</c:v>
                </c:pt>
                <c:pt idx="152">
                  <c:v>0.30389926397215261</c:v>
                </c:pt>
                <c:pt idx="153">
                  <c:v>0.30349180254203623</c:v>
                </c:pt>
                <c:pt idx="154">
                  <c:v>0.30309313698190693</c:v>
                </c:pt>
                <c:pt idx="155">
                  <c:v>0.30270338764519256</c:v>
                </c:pt>
                <c:pt idx="156">
                  <c:v>0.3023226065426905</c:v>
                </c:pt>
                <c:pt idx="157">
                  <c:v>0.3019507713563277</c:v>
                </c:pt>
                <c:pt idx="158">
                  <c:v>0.30158778079797538</c:v>
                </c:pt>
                <c:pt idx="159">
                  <c:v>0.3012334516042805</c:v>
                </c:pt>
                <c:pt idx="160">
                  <c:v>0.30088751741033681</c:v>
                </c:pt>
                <c:pt idx="161">
                  <c:v>0.30054962967674326</c:v>
                </c:pt>
                <c:pt idx="162">
                  <c:v>0.300219360759234</c:v>
                </c:pt>
                <c:pt idx="163">
                  <c:v>0.29989620911259013</c:v>
                </c:pt>
                <c:pt idx="164">
                  <c:v>0.29957960651756843</c:v>
                </c:pt>
                <c:pt idx="165">
                  <c:v>0.29926892711872954</c:v>
                </c:pt>
                <c:pt idx="166">
                  <c:v>0.29896349797015859</c:v>
                </c:pt>
                <c:pt idx="167">
                  <c:v>0.29866261071236505</c:v>
                </c:pt>
                <c:pt idx="168">
                  <c:v>0.2983655339528557</c:v>
                </c:pt>
                <c:pt idx="169">
                  <c:v>0.29807152589864289</c:v>
                </c:pt>
                <c:pt idx="170">
                  <c:v>0.29777984679240388</c:v>
                </c:pt>
                <c:pt idx="171">
                  <c:v>0.29748977073376676</c:v>
                </c:pt>
                <c:pt idx="172">
                  <c:v>0.29720059651958458</c:v>
                </c:pt>
                <c:pt idx="173">
                  <c:v>0.29691165720669865</c:v>
                </c:pt>
                <c:pt idx="174">
                  <c:v>0.29662232818115852</c:v>
                </c:pt>
                <c:pt idx="175">
                  <c:v>0.29633203360248977</c:v>
                </c:pt>
                <c:pt idx="176">
                  <c:v>0.29604025117414029</c:v>
                </c:pt>
                <c:pt idx="177">
                  <c:v>0.29574651526642948</c:v>
                </c:pt>
                <c:pt idx="178">
                  <c:v>0.29545041848226905</c:v>
                </c:pt>
                <c:pt idx="179">
                  <c:v>0.29515161180620969</c:v>
                </c:pt>
                <c:pt idx="180">
                  <c:v>0.29484980351301926</c:v>
                </c:pt>
                <c:pt idx="181">
                  <c:v>0.29454475703334432</c:v>
                </c:pt>
                <c:pt idx="182">
                  <c:v>0.29423628798231904</c:v>
                </c:pt>
                <c:pt idx="183">
                  <c:v>0.29392426055424592</c:v>
                </c:pt>
                <c:pt idx="184">
                  <c:v>0.29360858347499214</c:v>
                </c:pt>
                <c:pt idx="185">
                  <c:v>0.29328920568593658</c:v>
                </c:pt>
                <c:pt idx="186">
                  <c:v>0.29296611191145705</c:v>
                </c:pt>
                <c:pt idx="187">
                  <c:v>0.29263931823807349</c:v>
                </c:pt>
                <c:pt idx="188">
                  <c:v>0.29230886780913612</c:v>
                </c:pt>
                <c:pt idx="189">
                  <c:v>0.29197482671564257</c:v>
                </c:pt>
                <c:pt idx="190">
                  <c:v>0.29163728014230395</c:v>
                </c:pt>
                <c:pt idx="191">
                  <c:v>0.29129632880892037</c:v>
                </c:pt>
                <c:pt idx="192">
                  <c:v>0.29095208573078285</c:v>
                </c:pt>
                <c:pt idx="193">
                  <c:v>0.29060467330824347</c:v>
                </c:pt>
                <c:pt idx="194">
                  <c:v>0.29025422074470936</c:v>
                </c:pt>
                <c:pt idx="195">
                  <c:v>0.28990086178391072</c:v>
                </c:pt>
                <c:pt idx="196">
                  <c:v>0.28954473275108783</c:v>
                </c:pt>
                <c:pt idx="197">
                  <c:v>0.2891859708784395</c:v>
                </c:pt>
                <c:pt idx="198">
                  <c:v>0.2888247128924662</c:v>
                </c:pt>
                <c:pt idx="199">
                  <c:v>0.28846109383940999</c:v>
                </c:pt>
                <c:pt idx="200">
                  <c:v>0.28809524612458948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0.37143799999999999</c:v>
                </c:pt>
                <c:pt idx="1">
                  <c:v>0.37203399999999998</c:v>
                </c:pt>
                <c:pt idx="2">
                  <c:v>0.37554900000000002</c:v>
                </c:pt>
                <c:pt idx="3">
                  <c:v>0.36942900000000001</c:v>
                </c:pt>
                <c:pt idx="4">
                  <c:v>0.36651699999999998</c:v>
                </c:pt>
                <c:pt idx="5">
                  <c:v>0.36482199999999998</c:v>
                </c:pt>
                <c:pt idx="6">
                  <c:v>0.365537</c:v>
                </c:pt>
                <c:pt idx="7">
                  <c:v>0.364153</c:v>
                </c:pt>
                <c:pt idx="8">
                  <c:v>0.36898399999999998</c:v>
                </c:pt>
                <c:pt idx="9">
                  <c:v>0.37292999999999998</c:v>
                </c:pt>
                <c:pt idx="10">
                  <c:v>0.36573299999999997</c:v>
                </c:pt>
                <c:pt idx="11">
                  <c:v>0.371722</c:v>
                </c:pt>
                <c:pt idx="12">
                  <c:v>0.36943199999999998</c:v>
                </c:pt>
                <c:pt idx="13">
                  <c:v>0.36551400000000001</c:v>
                </c:pt>
                <c:pt idx="14">
                  <c:v>0.36833900000000003</c:v>
                </c:pt>
                <c:pt idx="15">
                  <c:v>0.36789699999999997</c:v>
                </c:pt>
                <c:pt idx="16">
                  <c:v>0.369668</c:v>
                </c:pt>
                <c:pt idx="17">
                  <c:v>0.36899599999999999</c:v>
                </c:pt>
                <c:pt idx="18">
                  <c:v>0.366566</c:v>
                </c:pt>
                <c:pt idx="19">
                  <c:v>0.36812600000000001</c:v>
                </c:pt>
                <c:pt idx="20">
                  <c:v>0.370502</c:v>
                </c:pt>
                <c:pt idx="21">
                  <c:v>0.36780600000000002</c:v>
                </c:pt>
                <c:pt idx="22">
                  <c:v>0.36695499999999998</c:v>
                </c:pt>
                <c:pt idx="23">
                  <c:v>0.36581900000000001</c:v>
                </c:pt>
                <c:pt idx="24">
                  <c:v>0.36340800000000001</c:v>
                </c:pt>
                <c:pt idx="25">
                  <c:v>0.37301099999999998</c:v>
                </c:pt>
                <c:pt idx="26">
                  <c:v>0.37134899999999998</c:v>
                </c:pt>
                <c:pt idx="27">
                  <c:v>0.36978699999999998</c:v>
                </c:pt>
                <c:pt idx="28">
                  <c:v>0.36898599999999998</c:v>
                </c:pt>
                <c:pt idx="29">
                  <c:v>0.37296600000000002</c:v>
                </c:pt>
                <c:pt idx="30">
                  <c:v>0.36989499999999997</c:v>
                </c:pt>
                <c:pt idx="31">
                  <c:v>0.369141</c:v>
                </c:pt>
                <c:pt idx="32">
                  <c:v>0.37258000000000002</c:v>
                </c:pt>
                <c:pt idx="33">
                  <c:v>0.37595099999999998</c:v>
                </c:pt>
                <c:pt idx="34">
                  <c:v>0.37172500000000003</c:v>
                </c:pt>
                <c:pt idx="35">
                  <c:v>0.37587300000000001</c:v>
                </c:pt>
                <c:pt idx="36">
                  <c:v>0.37238500000000002</c:v>
                </c:pt>
                <c:pt idx="37">
                  <c:v>0.37434000000000001</c:v>
                </c:pt>
                <c:pt idx="38">
                  <c:v>0.37771199999999999</c:v>
                </c:pt>
                <c:pt idx="39">
                  <c:v>0.37656499999999998</c:v>
                </c:pt>
                <c:pt idx="40">
                  <c:v>0.379552</c:v>
                </c:pt>
                <c:pt idx="41">
                  <c:v>0.38628600000000002</c:v>
                </c:pt>
                <c:pt idx="42">
                  <c:v>0.38678499999999999</c:v>
                </c:pt>
                <c:pt idx="43">
                  <c:v>0.39160699999999998</c:v>
                </c:pt>
                <c:pt idx="44">
                  <c:v>0.39505899999999999</c:v>
                </c:pt>
                <c:pt idx="45">
                  <c:v>0.400337</c:v>
                </c:pt>
                <c:pt idx="46">
                  <c:v>0.41132099999999999</c:v>
                </c:pt>
                <c:pt idx="47">
                  <c:v>0.42372700000000002</c:v>
                </c:pt>
                <c:pt idx="48">
                  <c:v>0.43888300000000002</c:v>
                </c:pt>
                <c:pt idx="49">
                  <c:v>0.45965</c:v>
                </c:pt>
                <c:pt idx="50">
                  <c:v>0.488705</c:v>
                </c:pt>
                <c:pt idx="51">
                  <c:v>0.52600400000000003</c:v>
                </c:pt>
                <c:pt idx="52">
                  <c:v>0.56987299999999996</c:v>
                </c:pt>
                <c:pt idx="53">
                  <c:v>0.61881399999999998</c:v>
                </c:pt>
                <c:pt idx="54">
                  <c:v>0.66268700000000003</c:v>
                </c:pt>
                <c:pt idx="55">
                  <c:v>0.70026900000000003</c:v>
                </c:pt>
                <c:pt idx="56">
                  <c:v>0.732101</c:v>
                </c:pt>
                <c:pt idx="57">
                  <c:v>0.75229000000000001</c:v>
                </c:pt>
                <c:pt idx="58">
                  <c:v>0.76634500000000005</c:v>
                </c:pt>
                <c:pt idx="59">
                  <c:v>0.77376400000000001</c:v>
                </c:pt>
                <c:pt idx="60">
                  <c:v>0.77185599999999999</c:v>
                </c:pt>
                <c:pt idx="61">
                  <c:v>0.76478199999999996</c:v>
                </c:pt>
                <c:pt idx="62">
                  <c:v>0.74595900000000004</c:v>
                </c:pt>
                <c:pt idx="63">
                  <c:v>0.70571099999999998</c:v>
                </c:pt>
                <c:pt idx="64">
                  <c:v>0.627807</c:v>
                </c:pt>
                <c:pt idx="65">
                  <c:v>0.52143499999999998</c:v>
                </c:pt>
                <c:pt idx="66">
                  <c:v>0.42890899999999998</c:v>
                </c:pt>
                <c:pt idx="67">
                  <c:v>0.37508000000000002</c:v>
                </c:pt>
                <c:pt idx="68">
                  <c:v>0.363487</c:v>
                </c:pt>
                <c:pt idx="69">
                  <c:v>0.361203</c:v>
                </c:pt>
                <c:pt idx="70">
                  <c:v>0.36559399999999997</c:v>
                </c:pt>
                <c:pt idx="71">
                  <c:v>0.36362100000000003</c:v>
                </c:pt>
                <c:pt idx="72">
                  <c:v>0.36652600000000002</c:v>
                </c:pt>
                <c:pt idx="73">
                  <c:v>0.36992799999999998</c:v>
                </c:pt>
                <c:pt idx="74">
                  <c:v>0.379583</c:v>
                </c:pt>
                <c:pt idx="75">
                  <c:v>0.389876</c:v>
                </c:pt>
                <c:pt idx="76">
                  <c:v>0.40980899999999998</c:v>
                </c:pt>
                <c:pt idx="77">
                  <c:v>0.431282</c:v>
                </c:pt>
                <c:pt idx="78">
                  <c:v>0.456509</c:v>
                </c:pt>
                <c:pt idx="79">
                  <c:v>0.49145299999999997</c:v>
                </c:pt>
                <c:pt idx="80">
                  <c:v>0.52202899999999997</c:v>
                </c:pt>
                <c:pt idx="81">
                  <c:v>0.55168399999999995</c:v>
                </c:pt>
                <c:pt idx="82">
                  <c:v>0.57816400000000001</c:v>
                </c:pt>
                <c:pt idx="83">
                  <c:v>0.60722799999999999</c:v>
                </c:pt>
                <c:pt idx="84">
                  <c:v>0.62463599999999997</c:v>
                </c:pt>
                <c:pt idx="85">
                  <c:v>0.63161299999999998</c:v>
                </c:pt>
                <c:pt idx="86">
                  <c:v>0.63134599999999996</c:v>
                </c:pt>
                <c:pt idx="87">
                  <c:v>0.62481399999999998</c:v>
                </c:pt>
                <c:pt idx="88">
                  <c:v>0.59589099999999995</c:v>
                </c:pt>
                <c:pt idx="89">
                  <c:v>0.54230299999999998</c:v>
                </c:pt>
                <c:pt idx="90">
                  <c:v>0.471555</c:v>
                </c:pt>
                <c:pt idx="91">
                  <c:v>0.40444400000000003</c:v>
                </c:pt>
                <c:pt idx="92">
                  <c:v>0.35968699999999998</c:v>
                </c:pt>
                <c:pt idx="93">
                  <c:v>0.344883</c:v>
                </c:pt>
                <c:pt idx="94">
                  <c:v>0.338565</c:v>
                </c:pt>
                <c:pt idx="95">
                  <c:v>0.33888499999999999</c:v>
                </c:pt>
                <c:pt idx="96">
                  <c:v>0.33104899999999998</c:v>
                </c:pt>
                <c:pt idx="97">
                  <c:v>0.32983400000000002</c:v>
                </c:pt>
                <c:pt idx="98">
                  <c:v>0.33006999999999997</c:v>
                </c:pt>
                <c:pt idx="99">
                  <c:v>0.33213399999999998</c:v>
                </c:pt>
                <c:pt idx="100">
                  <c:v>0.32435900000000001</c:v>
                </c:pt>
                <c:pt idx="101">
                  <c:v>0.32420300000000002</c:v>
                </c:pt>
                <c:pt idx="102">
                  <c:v>0.32759899999999997</c:v>
                </c:pt>
                <c:pt idx="103">
                  <c:v>0.32373800000000003</c:v>
                </c:pt>
                <c:pt idx="104">
                  <c:v>0.32557000000000003</c:v>
                </c:pt>
                <c:pt idx="105">
                  <c:v>0.32557999999999998</c:v>
                </c:pt>
                <c:pt idx="106">
                  <c:v>0.32373800000000003</c:v>
                </c:pt>
                <c:pt idx="107">
                  <c:v>0.32759899999999997</c:v>
                </c:pt>
                <c:pt idx="108">
                  <c:v>0.32577800000000001</c:v>
                </c:pt>
                <c:pt idx="109">
                  <c:v>0.32481599999999999</c:v>
                </c:pt>
                <c:pt idx="110">
                  <c:v>0.323544</c:v>
                </c:pt>
                <c:pt idx="111">
                  <c:v>0.32733099999999998</c:v>
                </c:pt>
                <c:pt idx="112">
                  <c:v>0.32818900000000001</c:v>
                </c:pt>
                <c:pt idx="113">
                  <c:v>0.32514300000000002</c:v>
                </c:pt>
                <c:pt idx="114">
                  <c:v>0.32133499999999998</c:v>
                </c:pt>
                <c:pt idx="115">
                  <c:v>0.31984299999999999</c:v>
                </c:pt>
                <c:pt idx="116">
                  <c:v>0.31858599999999998</c:v>
                </c:pt>
                <c:pt idx="117">
                  <c:v>0.32233699999999998</c:v>
                </c:pt>
                <c:pt idx="118">
                  <c:v>0.32139299999999998</c:v>
                </c:pt>
                <c:pt idx="119">
                  <c:v>0.32552799999999998</c:v>
                </c:pt>
                <c:pt idx="120">
                  <c:v>0.32352700000000001</c:v>
                </c:pt>
                <c:pt idx="121">
                  <c:v>0.32281300000000002</c:v>
                </c:pt>
                <c:pt idx="122">
                  <c:v>0.32983200000000001</c:v>
                </c:pt>
                <c:pt idx="123">
                  <c:v>0.33111200000000002</c:v>
                </c:pt>
                <c:pt idx="124">
                  <c:v>0.32522099999999998</c:v>
                </c:pt>
                <c:pt idx="125">
                  <c:v>0.328484</c:v>
                </c:pt>
                <c:pt idx="126">
                  <c:v>0.32540200000000002</c:v>
                </c:pt>
                <c:pt idx="127">
                  <c:v>0.32437899999999997</c:v>
                </c:pt>
                <c:pt idx="128">
                  <c:v>0.323268</c:v>
                </c:pt>
                <c:pt idx="129">
                  <c:v>0.32395200000000002</c:v>
                </c:pt>
                <c:pt idx="130">
                  <c:v>0.32016899999999998</c:v>
                </c:pt>
                <c:pt idx="131">
                  <c:v>0.31754100000000002</c:v>
                </c:pt>
                <c:pt idx="132">
                  <c:v>0.31681999999999999</c:v>
                </c:pt>
                <c:pt idx="133">
                  <c:v>0.31072899999999998</c:v>
                </c:pt>
                <c:pt idx="134">
                  <c:v>0.30984099999999998</c:v>
                </c:pt>
                <c:pt idx="135">
                  <c:v>0.31218000000000001</c:v>
                </c:pt>
                <c:pt idx="136">
                  <c:v>0.31024400000000002</c:v>
                </c:pt>
                <c:pt idx="137">
                  <c:v>0.30932100000000001</c:v>
                </c:pt>
                <c:pt idx="138">
                  <c:v>0.30676100000000001</c:v>
                </c:pt>
                <c:pt idx="139">
                  <c:v>0.30614999999999998</c:v>
                </c:pt>
                <c:pt idx="140">
                  <c:v>0.30746200000000001</c:v>
                </c:pt>
                <c:pt idx="141">
                  <c:v>0.30815199999999998</c:v>
                </c:pt>
                <c:pt idx="142">
                  <c:v>0.30883300000000002</c:v>
                </c:pt>
                <c:pt idx="143">
                  <c:v>0.30590099999999998</c:v>
                </c:pt>
                <c:pt idx="144">
                  <c:v>0.30471100000000001</c:v>
                </c:pt>
                <c:pt idx="145">
                  <c:v>0.30551699999999998</c:v>
                </c:pt>
                <c:pt idx="146">
                  <c:v>0.30322300000000002</c:v>
                </c:pt>
                <c:pt idx="147">
                  <c:v>0.307805</c:v>
                </c:pt>
                <c:pt idx="148">
                  <c:v>0.30439899999999998</c:v>
                </c:pt>
                <c:pt idx="149">
                  <c:v>0.30530800000000002</c:v>
                </c:pt>
                <c:pt idx="150">
                  <c:v>0.30193999999999999</c:v>
                </c:pt>
                <c:pt idx="151">
                  <c:v>0.30153600000000003</c:v>
                </c:pt>
                <c:pt idx="152">
                  <c:v>0.30265700000000001</c:v>
                </c:pt>
                <c:pt idx="153">
                  <c:v>0.30113099999999998</c:v>
                </c:pt>
                <c:pt idx="154">
                  <c:v>0.30180699999999999</c:v>
                </c:pt>
                <c:pt idx="155">
                  <c:v>0.305342</c:v>
                </c:pt>
                <c:pt idx="156">
                  <c:v>0.30694300000000002</c:v>
                </c:pt>
                <c:pt idx="157">
                  <c:v>0.30819200000000002</c:v>
                </c:pt>
                <c:pt idx="158">
                  <c:v>0.30738599999999999</c:v>
                </c:pt>
                <c:pt idx="159">
                  <c:v>0.30794700000000003</c:v>
                </c:pt>
                <c:pt idx="160">
                  <c:v>0.30398599999999998</c:v>
                </c:pt>
                <c:pt idx="161">
                  <c:v>0.30127100000000001</c:v>
                </c:pt>
                <c:pt idx="162">
                  <c:v>0.304788</c:v>
                </c:pt>
                <c:pt idx="163">
                  <c:v>0.29996699999999998</c:v>
                </c:pt>
                <c:pt idx="164">
                  <c:v>0.30247800000000002</c:v>
                </c:pt>
                <c:pt idx="165">
                  <c:v>0.29364699999999999</c:v>
                </c:pt>
                <c:pt idx="166">
                  <c:v>0.297676</c:v>
                </c:pt>
                <c:pt idx="167">
                  <c:v>0.29302800000000001</c:v>
                </c:pt>
                <c:pt idx="168">
                  <c:v>0.29439599999999999</c:v>
                </c:pt>
                <c:pt idx="169">
                  <c:v>0.29595199999999999</c:v>
                </c:pt>
                <c:pt idx="170">
                  <c:v>0.29240300000000002</c:v>
                </c:pt>
                <c:pt idx="171">
                  <c:v>0.29123399999999999</c:v>
                </c:pt>
                <c:pt idx="172">
                  <c:v>0.29377999999999999</c:v>
                </c:pt>
                <c:pt idx="173">
                  <c:v>0.29273100000000002</c:v>
                </c:pt>
                <c:pt idx="174">
                  <c:v>0.29380499999999998</c:v>
                </c:pt>
                <c:pt idx="175">
                  <c:v>0.29289999999999999</c:v>
                </c:pt>
                <c:pt idx="176">
                  <c:v>0.29345599999999999</c:v>
                </c:pt>
                <c:pt idx="177">
                  <c:v>0.29458600000000001</c:v>
                </c:pt>
                <c:pt idx="178">
                  <c:v>0.28812199999999999</c:v>
                </c:pt>
                <c:pt idx="179">
                  <c:v>0.29291299999999998</c:v>
                </c:pt>
                <c:pt idx="180">
                  <c:v>0.29262199999999999</c:v>
                </c:pt>
                <c:pt idx="181">
                  <c:v>0.294456</c:v>
                </c:pt>
                <c:pt idx="182">
                  <c:v>0.29343999999999998</c:v>
                </c:pt>
                <c:pt idx="183">
                  <c:v>0.29402099999999998</c:v>
                </c:pt>
                <c:pt idx="184">
                  <c:v>0.29049000000000003</c:v>
                </c:pt>
                <c:pt idx="185">
                  <c:v>0.29191099999999998</c:v>
                </c:pt>
                <c:pt idx="186">
                  <c:v>0.28727900000000001</c:v>
                </c:pt>
                <c:pt idx="187">
                  <c:v>0.28755900000000001</c:v>
                </c:pt>
                <c:pt idx="188">
                  <c:v>0.28609899999999999</c:v>
                </c:pt>
                <c:pt idx="189">
                  <c:v>0.29026000000000002</c:v>
                </c:pt>
                <c:pt idx="190">
                  <c:v>0.28990500000000002</c:v>
                </c:pt>
                <c:pt idx="191">
                  <c:v>0.28652300000000003</c:v>
                </c:pt>
                <c:pt idx="192">
                  <c:v>0.28624500000000003</c:v>
                </c:pt>
                <c:pt idx="193">
                  <c:v>0.29060200000000003</c:v>
                </c:pt>
                <c:pt idx="194">
                  <c:v>0.29189799999999999</c:v>
                </c:pt>
                <c:pt idx="195">
                  <c:v>0.28887099999999999</c:v>
                </c:pt>
                <c:pt idx="196">
                  <c:v>0.288748</c:v>
                </c:pt>
                <c:pt idx="197">
                  <c:v>0.28836699999999998</c:v>
                </c:pt>
                <c:pt idx="198">
                  <c:v>0.28833999999999999</c:v>
                </c:pt>
                <c:pt idx="199">
                  <c:v>0.29036000000000001</c:v>
                </c:pt>
                <c:pt idx="200">
                  <c:v>0.28860599999999997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0.36664639817245503</c:v>
                </c:pt>
                <c:pt idx="1">
                  <c:v>0.3668692160115507</c:v>
                </c:pt>
                <c:pt idx="2">
                  <c:v>0.36709179975945044</c:v>
                </c:pt>
                <c:pt idx="3">
                  <c:v>0.36731398052019099</c:v>
                </c:pt>
                <c:pt idx="4">
                  <c:v>0.36753556070281379</c:v>
                </c:pt>
                <c:pt idx="5">
                  <c:v>0.36775631053027641</c:v>
                </c:pt>
                <c:pt idx="6">
                  <c:v>0.36797596425661311</c:v>
                </c:pt>
                <c:pt idx="7">
                  <c:v>0.36819421609366298</c:v>
                </c:pt>
                <c:pt idx="8">
                  <c:v>0.36841071585685709</c:v>
                </c:pt>
                <c:pt idx="9">
                  <c:v>0.36862506435061382</c:v>
                </c:pt>
                <c:pt idx="10">
                  <c:v>0.36883680852895601</c:v>
                </c:pt>
                <c:pt idx="11">
                  <c:v>0.36904543648783256</c:v>
                </c:pt>
                <c:pt idx="12">
                  <c:v>0.36925037237520963</c:v>
                </c:pt>
                <c:pt idx="13">
                  <c:v>0.36945097134803845</c:v>
                </c:pt>
                <c:pt idx="14">
                  <c:v>0.36964651476944654</c:v>
                </c:pt>
                <c:pt idx="15">
                  <c:v>0.36983620593738531</c:v>
                </c:pt>
                <c:pt idx="16">
                  <c:v>0.37001916678715729</c:v>
                </c:pt>
                <c:pt idx="17">
                  <c:v>0.37019443624513221</c:v>
                </c:pt>
                <c:pt idx="18">
                  <c:v>0.37036097127530931</c:v>
                </c:pt>
                <c:pt idx="19">
                  <c:v>0.37051765222109462</c:v>
                </c:pt>
                <c:pt idx="20">
                  <c:v>0.37066329489637861</c:v>
                </c:pt>
                <c:pt idx="21">
                  <c:v>0.37079667315148757</c:v>
                </c:pt>
                <c:pt idx="22">
                  <c:v>0.37091655749840174</c:v>
                </c:pt>
                <c:pt idx="23">
                  <c:v>0.37102177803186986</c:v>
                </c:pt>
                <c:pt idx="24">
                  <c:v>0.37111132356414422</c:v>
                </c:pt>
                <c:pt idx="25">
                  <c:v>0.37118449384173102</c:v>
                </c:pt>
                <c:pt idx="26">
                  <c:v>0.37124112813321786</c:v>
                </c:pt>
                <c:pt idx="27">
                  <c:v>0.37128194145399085</c:v>
                </c:pt>
                <c:pt idx="28">
                  <c:v>0.37130900909080011</c:v>
                </c:pt>
                <c:pt idx="29">
                  <c:v>0.37132645040784662</c:v>
                </c:pt>
                <c:pt idx="30">
                  <c:v>0.37134137312720822</c:v>
                </c:pt>
                <c:pt idx="31">
                  <c:v>0.37136514764788281</c:v>
                </c:pt>
                <c:pt idx="32">
                  <c:v>0.37141508492296743</c:v>
                </c:pt>
                <c:pt idx="33">
                  <c:v>0.37151658747639082</c:v>
                </c:pt>
                <c:pt idx="34">
                  <c:v>0.37170582703012028</c:v>
                </c:pt>
                <c:pt idx="35">
                  <c:v>0.37203296917873668</c:v>
                </c:pt>
                <c:pt idx="36">
                  <c:v>0.3725659109961092</c:v>
                </c:pt>
                <c:pt idx="37">
                  <c:v>0.37339441791419192</c:v>
                </c:pt>
                <c:pt idx="38">
                  <c:v>0.37463444059719114</c:v>
                </c:pt>
                <c:pt idx="39">
                  <c:v>0.37643226363558857</c:v>
                </c:pt>
                <c:pt idx="40">
                  <c:v>0.37896799381878143</c:v>
                </c:pt>
                <c:pt idx="41">
                  <c:v>0.38245775106093383</c:v>
                </c:pt>
                <c:pt idx="42">
                  <c:v>0.38715380108568093</c:v>
                </c:pt>
                <c:pt idx="43">
                  <c:v>0.393341793005828</c:v>
                </c:pt>
                <c:pt idx="44">
                  <c:v>0.40133426782630338</c:v>
                </c:pt>
                <c:pt idx="45">
                  <c:v>0.41145971602775711</c:v>
                </c:pt>
                <c:pt idx="46">
                  <c:v>0.42404670805310252</c:v>
                </c:pt>
                <c:pt idx="47">
                  <c:v>0.43940301240321888</c:v>
                </c:pt>
                <c:pt idx="48">
                  <c:v>0.45779014472794299</c:v>
                </c:pt>
                <c:pt idx="49">
                  <c:v>0.47939442603642618</c:v>
                </c:pt>
                <c:pt idx="50">
                  <c:v>0.50429630933154546</c:v>
                </c:pt>
                <c:pt idx="51">
                  <c:v>0.53244036511322579</c:v>
                </c:pt>
                <c:pt idx="52">
                  <c:v>0.56360870227381121</c:v>
                </c:pt>
                <c:pt idx="53">
                  <c:v>0.597400132180959</c:v>
                </c:pt>
                <c:pt idx="54">
                  <c:v>0.63321391719684261</c:v>
                </c:pt>
                <c:pt idx="55">
                  <c:v>0.67022442080804046</c:v>
                </c:pt>
                <c:pt idx="56">
                  <c:v>0.70730088248844358</c:v>
                </c:pt>
                <c:pt idx="57">
                  <c:v>0.7427750882295614</c:v>
                </c:pt>
                <c:pt idx="58">
                  <c:v>0.77394803078161944</c:v>
                </c:pt>
                <c:pt idx="59">
                  <c:v>0.79641278703202911</c:v>
                </c:pt>
                <c:pt idx="60">
                  <c:v>0.80377466672065812</c:v>
                </c:pt>
                <c:pt idx="61">
                  <c:v>0.78884433706350021</c:v>
                </c:pt>
                <c:pt idx="62">
                  <c:v>0.74693078653250777</c:v>
                </c:pt>
                <c:pt idx="63">
                  <c:v>0.67993797697342095</c:v>
                </c:pt>
                <c:pt idx="64">
                  <c:v>0.59802985240974094</c:v>
                </c:pt>
                <c:pt idx="65">
                  <c:v>0.51643006680486137</c:v>
                </c:pt>
                <c:pt idx="66">
                  <c:v>0.44881001364257889</c:v>
                </c:pt>
                <c:pt idx="67">
                  <c:v>0.40190017286610458</c:v>
                </c:pt>
                <c:pt idx="68">
                  <c:v>0.37477999689015967</c:v>
                </c:pt>
                <c:pt idx="69">
                  <c:v>0.36214886214047243</c:v>
                </c:pt>
                <c:pt idx="70">
                  <c:v>0.35828113752348895</c:v>
                </c:pt>
                <c:pt idx="71">
                  <c:v>0.35922161313238049</c:v>
                </c:pt>
                <c:pt idx="72">
                  <c:v>0.36303455290111963</c:v>
                </c:pt>
                <c:pt idx="73">
                  <c:v>0.36914109889097441</c:v>
                </c:pt>
                <c:pt idx="74">
                  <c:v>0.37762699271278227</c:v>
                </c:pt>
                <c:pt idx="75">
                  <c:v>0.38881738652073378</c:v>
                </c:pt>
                <c:pt idx="76">
                  <c:v>0.40306771193401647</c:v>
                </c:pt>
                <c:pt idx="77">
                  <c:v>0.42065634782658146</c:v>
                </c:pt>
                <c:pt idx="78">
                  <c:v>0.44171093382128795</c:v>
                </c:pt>
                <c:pt idx="79">
                  <c:v>0.46614555190355317</c:v>
                </c:pt>
                <c:pt idx="80">
                  <c:v>0.49360739613347304</c:v>
                </c:pt>
                <c:pt idx="81">
                  <c:v>0.5234327236652333</c:v>
                </c:pt>
                <c:pt idx="82">
                  <c:v>0.55458453523372819</c:v>
                </c:pt>
                <c:pt idx="83">
                  <c:v>0.58546219769639429</c:v>
                </c:pt>
                <c:pt idx="84">
                  <c:v>0.61336615862605304</c:v>
                </c:pt>
                <c:pt idx="85">
                  <c:v>0.63355616121961</c:v>
                </c:pt>
                <c:pt idx="86">
                  <c:v>0.63874271815201478</c:v>
                </c:pt>
                <c:pt idx="87">
                  <c:v>0.62103473636837769</c:v>
                </c:pt>
                <c:pt idx="88">
                  <c:v>0.57733880380113101</c:v>
                </c:pt>
                <c:pt idx="89">
                  <c:v>0.51463002141978076</c:v>
                </c:pt>
                <c:pt idx="90">
                  <c:v>0.44863242162148742</c:v>
                </c:pt>
                <c:pt idx="91">
                  <c:v>0.39496851268077976</c:v>
                </c:pt>
                <c:pt idx="92">
                  <c:v>0.36061069194327838</c:v>
                </c:pt>
                <c:pt idx="93">
                  <c:v>0.34306398541867444</c:v>
                </c:pt>
                <c:pt idx="94">
                  <c:v>0.33574020371208163</c:v>
                </c:pt>
                <c:pt idx="95">
                  <c:v>0.33304194767278444</c:v>
                </c:pt>
                <c:pt idx="96">
                  <c:v>0.33194373391708537</c:v>
                </c:pt>
                <c:pt idx="97">
                  <c:v>0.33127543020201761</c:v>
                </c:pt>
                <c:pt idx="98">
                  <c:v>0.33069864311630043</c:v>
                </c:pt>
                <c:pt idx="99">
                  <c:v>0.33013854067463289</c:v>
                </c:pt>
                <c:pt idx="100">
                  <c:v>0.32958223824032429</c:v>
                </c:pt>
                <c:pt idx="101">
                  <c:v>0.32902791813514437</c:v>
                </c:pt>
                <c:pt idx="102">
                  <c:v>0.32847529762238581</c:v>
                </c:pt>
                <c:pt idx="103">
                  <c:v>0.32792428090531617</c:v>
                </c:pt>
                <c:pt idx="104">
                  <c:v>0.32737483077660373</c:v>
                </c:pt>
                <c:pt idx="105">
                  <c:v>0.32682699854034203</c:v>
                </c:pt>
                <c:pt idx="106">
                  <c:v>0.32628100769015111</c:v>
                </c:pt>
                <c:pt idx="107">
                  <c:v>0.32573741261097733</c:v>
                </c:pt>
                <c:pt idx="108">
                  <c:v>0.3251973799405159</c:v>
                </c:pt>
                <c:pt idx="109">
                  <c:v>0.32466315733254214</c:v>
                </c:pt>
                <c:pt idx="110">
                  <c:v>0.32413880319121607</c:v>
                </c:pt>
                <c:pt idx="111">
                  <c:v>0.32363123831708879</c:v>
                </c:pt>
                <c:pt idx="112">
                  <c:v>0.32315162744934439</c:v>
                </c:pt>
                <c:pt idx="113">
                  <c:v>0.32271698647465752</c:v>
                </c:pt>
                <c:pt idx="114">
                  <c:v>0.32235173131771427</c:v>
                </c:pt>
                <c:pt idx="115">
                  <c:v>0.32208865447570717</c:v>
                </c:pt>
                <c:pt idx="116">
                  <c:v>0.3219685896438978</c:v>
                </c:pt>
                <c:pt idx="117">
                  <c:v>0.32203788969026492</c:v>
                </c:pt>
                <c:pt idx="118">
                  <c:v>0.32234286509046689</c:v>
                </c:pt>
                <c:pt idx="119">
                  <c:v>0.32292045358009841</c:v>
                </c:pt>
                <c:pt idx="120">
                  <c:v>0.32378438646617524</c:v>
                </c:pt>
                <c:pt idx="121">
                  <c:v>0.32490592863415374</c:v>
                </c:pt>
                <c:pt idx="122">
                  <c:v>0.32618914313688591</c:v>
                </c:pt>
                <c:pt idx="123">
                  <c:v>0.32744600513462524</c:v>
                </c:pt>
                <c:pt idx="124">
                  <c:v>0.32838917538109902</c:v>
                </c:pt>
                <c:pt idx="125">
                  <c:v>0.32867253556009413</c:v>
                </c:pt>
                <c:pt idx="126">
                  <c:v>0.32799967939958058</c:v>
                </c:pt>
                <c:pt idx="127">
                  <c:v>0.3262718008953937</c:v>
                </c:pt>
                <c:pt idx="128">
                  <c:v>0.32368604017309305</c:v>
                </c:pt>
                <c:pt idx="129">
                  <c:v>0.32069314504377527</c:v>
                </c:pt>
                <c:pt idx="130">
                  <c:v>0.31781389715848751</c:v>
                </c:pt>
                <c:pt idx="131">
                  <c:v>0.31542696947792792</c:v>
                </c:pt>
                <c:pt idx="132">
                  <c:v>0.3136618117835514</c:v>
                </c:pt>
                <c:pt idx="133">
                  <c:v>0.31243732380454803</c:v>
                </c:pt>
                <c:pt idx="134">
                  <c:v>0.31157941398191213</c:v>
                </c:pt>
                <c:pt idx="135">
                  <c:v>0.31092422495416749</c:v>
                </c:pt>
                <c:pt idx="136">
                  <c:v>0.31036290965551738</c:v>
                </c:pt>
                <c:pt idx="137">
                  <c:v>0.30983918615613681</c:v>
                </c:pt>
                <c:pt idx="138">
                  <c:v>0.30932958020708606</c:v>
                </c:pt>
                <c:pt idx="139">
                  <c:v>0.30882615369984123</c:v>
                </c:pt>
                <c:pt idx="140">
                  <c:v>0.3083269120150719</c:v>
                </c:pt>
                <c:pt idx="141">
                  <c:v>0.30783189971874397</c:v>
                </c:pt>
                <c:pt idx="142">
                  <c:v>0.3073421353975917</c:v>
                </c:pt>
                <c:pt idx="143">
                  <c:v>0.30685976193354142</c:v>
                </c:pt>
                <c:pt idx="144">
                  <c:v>0.30638883034970271</c:v>
                </c:pt>
                <c:pt idx="145">
                  <c:v>0.30593657745803077</c:v>
                </c:pt>
                <c:pt idx="146">
                  <c:v>0.30551506400878564</c:v>
                </c:pt>
                <c:pt idx="147">
                  <c:v>0.30514275841831268</c:v>
                </c:pt>
                <c:pt idx="148">
                  <c:v>0.30484518541527256</c:v>
                </c:pt>
                <c:pt idx="149">
                  <c:v>0.30465330429395848</c:v>
                </c:pt>
                <c:pt idx="150">
                  <c:v>0.30459820520079645</c:v>
                </c:pt>
                <c:pt idx="151">
                  <c:v>0.30470146973920631</c:v>
                </c:pt>
                <c:pt idx="152">
                  <c:v>0.30496238062369374</c:v>
                </c:pt>
                <c:pt idx="153">
                  <c:v>0.30534570872182615</c:v>
                </c:pt>
                <c:pt idx="154">
                  <c:v>0.30577584170027827</c:v>
                </c:pt>
                <c:pt idx="155">
                  <c:v>0.30614286524005807</c:v>
                </c:pt>
                <c:pt idx="156">
                  <c:v>0.30632276323243274</c:v>
                </c:pt>
                <c:pt idx="157">
                  <c:v>0.30620783744293933</c:v>
                </c:pt>
                <c:pt idx="158">
                  <c:v>0.30573752481195254</c:v>
                </c:pt>
                <c:pt idx="159">
                  <c:v>0.30491761411351781</c:v>
                </c:pt>
                <c:pt idx="160">
                  <c:v>0.30381950702526556</c:v>
                </c:pt>
                <c:pt idx="161">
                  <c:v>0.30255936859413624</c:v>
                </c:pt>
                <c:pt idx="162">
                  <c:v>0.30126554128392974</c:v>
                </c:pt>
                <c:pt idx="163">
                  <c:v>0.30004686146667198</c:v>
                </c:pt>
                <c:pt idx="164">
                  <c:v>0.29897254107005855</c:v>
                </c:pt>
                <c:pt idx="165">
                  <c:v>0.29806781328917586</c:v>
                </c:pt>
                <c:pt idx="166">
                  <c:v>0.29732257691820824</c:v>
                </c:pt>
                <c:pt idx="167">
                  <c:v>0.29670627318486187</c:v>
                </c:pt>
                <c:pt idx="168">
                  <c:v>0.29618223893480217</c:v>
                </c:pt>
                <c:pt idx="169">
                  <c:v>0.29571749504116357</c:v>
                </c:pt>
                <c:pt idx="170">
                  <c:v>0.29528715390630567</c:v>
                </c:pt>
                <c:pt idx="171">
                  <c:v>0.29487477126484463</c:v>
                </c:pt>
                <c:pt idx="172">
                  <c:v>0.29447061609153063</c:v>
                </c:pt>
                <c:pt idx="173">
                  <c:v>0.29406944687449338</c:v>
                </c:pt>
                <c:pt idx="174">
                  <c:v>0.29366865021484417</c:v>
                </c:pt>
                <c:pt idx="175">
                  <c:v>0.2932669904251971</c:v>
                </c:pt>
                <c:pt idx="176">
                  <c:v>0.2928638912199471</c:v>
                </c:pt>
                <c:pt idx="177">
                  <c:v>0.29245907228439288</c:v>
                </c:pt>
                <c:pt idx="178">
                  <c:v>0.29205238430516356</c:v>
                </c:pt>
                <c:pt idx="179">
                  <c:v>0.29164374055461351</c:v>
                </c:pt>
                <c:pt idx="180">
                  <c:v>0.29123309012627396</c:v>
                </c:pt>
                <c:pt idx="181">
                  <c:v>0.29082040728851399</c:v>
                </c:pt>
                <c:pt idx="182">
                  <c:v>0.29040568649347243</c:v>
                </c:pt>
                <c:pt idx="183">
                  <c:v>0.28998893922762298</c:v>
                </c:pt>
                <c:pt idx="184">
                  <c:v>0.28957019146915097</c:v>
                </c:pt>
                <c:pt idx="185">
                  <c:v>0.28914948140499236</c:v>
                </c:pt>
                <c:pt idx="186">
                  <c:v>0.28872685733048936</c:v>
                </c:pt>
                <c:pt idx="187">
                  <c:v>0.28830237572433093</c:v>
                </c:pt>
                <c:pt idx="188">
                  <c:v>0.28787609950345305</c:v>
                </c:pt>
                <c:pt idx="189">
                  <c:v>0.28744809646036984</c:v>
                </c:pt>
                <c:pt idx="190">
                  <c:v>0.28701843788085657</c:v>
                </c:pt>
                <c:pt idx="191">
                  <c:v>0.28658719733583971</c:v>
                </c:pt>
                <c:pt idx="192">
                  <c:v>0.28615444963828268</c:v>
                </c:pt>
                <c:pt idx="193">
                  <c:v>0.28572026995375582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0.36664639817223016</c:v>
                </c:pt>
                <c:pt idx="1">
                  <c:v>0.36686921601100481</c:v>
                </c:pt>
                <c:pt idx="2">
                  <c:v>0.36709179975814371</c:v>
                </c:pt>
                <c:pt idx="3">
                  <c:v>0.36731398051710662</c:v>
                </c:pt>
                <c:pt idx="4">
                  <c:v>0.36753556069563492</c:v>
                </c:pt>
                <c:pt idx="5">
                  <c:v>0.36775631051380042</c:v>
                </c:pt>
                <c:pt idx="6">
                  <c:v>0.36797596421932594</c:v>
                </c:pt>
                <c:pt idx="7">
                  <c:v>0.36819421601045255</c:v>
                </c:pt>
                <c:pt idx="8">
                  <c:v>0.36841071567374928</c:v>
                </c:pt>
                <c:pt idx="9">
                  <c:v>0.36862506395328792</c:v>
                </c:pt>
                <c:pt idx="10">
                  <c:v>0.36883680767880206</c:v>
                </c:pt>
                <c:pt idx="11">
                  <c:v>0.3690454346940944</c:v>
                </c:pt>
                <c:pt idx="12">
                  <c:v>0.36925036864329852</c:v>
                </c:pt>
                <c:pt idx="13">
                  <c:v>0.36945096369182034</c:v>
                </c:pt>
                <c:pt idx="14">
                  <c:v>0.36964649928099291</c:v>
                </c:pt>
                <c:pt idx="15">
                  <c:v>0.36983617504065064</c:v>
                </c:pt>
                <c:pt idx="16">
                  <c:v>0.37001910601175148</c:v>
                </c:pt>
                <c:pt idx="17">
                  <c:v>0.37019431836139072</c:v>
                </c:pt>
                <c:pt idx="18">
                  <c:v>0.37036074580429656</c:v>
                </c:pt>
                <c:pt idx="19">
                  <c:v>0.37051722697701134</c:v>
                </c:pt>
                <c:pt idx="20">
                  <c:v>0.37066250404185352</c:v>
                </c:pt>
                <c:pt idx="21">
                  <c:v>0.37079522282530203</c:v>
                </c:pt>
                <c:pt idx="22">
                  <c:v>0.37091393481702395</c:v>
                </c:pt>
                <c:pt idx="23">
                  <c:v>0.37101710136821076</c:v>
                </c:pt>
                <c:pt idx="24">
                  <c:v>0.37110310042760369</c:v>
                </c:pt>
                <c:pt idx="25">
                  <c:v>0.37117023613668332</c:v>
                </c:pt>
                <c:pt idx="26">
                  <c:v>0.37121675156802814</c:v>
                </c:pt>
                <c:pt idx="27">
                  <c:v>0.37124084482918179</c:v>
                </c:pt>
                <c:pt idx="28">
                  <c:v>0.37124068866563698</c:v>
                </c:pt>
                <c:pt idx="29">
                  <c:v>0.3712144535791852</c:v>
                </c:pt>
                <c:pt idx="30">
                  <c:v>0.3711603343322501</c:v>
                </c:pt>
                <c:pt idx="31">
                  <c:v>0.37107657953775558</c:v>
                </c:pt>
                <c:pt idx="32">
                  <c:v>0.37096152384342124</c:v>
                </c:pt>
                <c:pt idx="33">
                  <c:v>0.37081362201820822</c:v>
                </c:pt>
                <c:pt idx="34">
                  <c:v>0.37063148404926888</c:v>
                </c:pt>
                <c:pt idx="35">
                  <c:v>0.3704139101752531</c:v>
                </c:pt>
                <c:pt idx="36">
                  <c:v>0.37015992463303471</c:v>
                </c:pt>
                <c:pt idx="37">
                  <c:v>0.36986880679706025</c:v>
                </c:pt>
                <c:pt idx="38">
                  <c:v>0.36954011835930445</c:v>
                </c:pt>
                <c:pt idx="39">
                  <c:v>0.3691737252454198</c:v>
                </c:pt>
                <c:pt idx="40">
                  <c:v>0.36876981309572376</c:v>
                </c:pt>
                <c:pt idx="41">
                  <c:v>0.3683288953576303</c:v>
                </c:pt>
                <c:pt idx="42">
                  <c:v>0.36785181333039868</c:v>
                </c:pt>
                <c:pt idx="43">
                  <c:v>0.36733972785694202</c:v>
                </c:pt>
                <c:pt idx="44">
                  <c:v>0.36679410274732832</c:v>
                </c:pt>
                <c:pt idx="45">
                  <c:v>0.36621668041611954</c:v>
                </c:pt>
                <c:pt idx="46">
                  <c:v>0.36560945059059474</c:v>
                </c:pt>
                <c:pt idx="47">
                  <c:v>0.36497461327041547</c:v>
                </c:pt>
                <c:pt idx="48">
                  <c:v>0.36431453736731373</c:v>
                </c:pt>
                <c:pt idx="49">
                  <c:v>0.3636317166090749</c:v>
                </c:pt>
                <c:pt idx="50">
                  <c:v>0.36292872434753753</c:v>
                </c:pt>
                <c:pt idx="51">
                  <c:v>0.3622081688669529</c:v>
                </c:pt>
                <c:pt idx="52">
                  <c:v>0.36147265065685663</c:v>
                </c:pt>
                <c:pt idx="53">
                  <c:v>0.3607247229094574</c:v>
                </c:pt>
                <c:pt idx="54">
                  <c:v>0.35996685624675151</c:v>
                </c:pt>
                <c:pt idx="55">
                  <c:v>0.35920140840020492</c:v>
                </c:pt>
                <c:pt idx="56">
                  <c:v>0.35843059927829035</c:v>
                </c:pt>
                <c:pt idx="57">
                  <c:v>0.35765649158402563</c:v>
                </c:pt>
                <c:pt idx="58">
                  <c:v>0.35688097690136406</c:v>
                </c:pt>
                <c:pt idx="59">
                  <c:v>0.35610576696640217</c:v>
                </c:pt>
                <c:pt idx="60">
                  <c:v>0.35533238968253761</c:v>
                </c:pt>
                <c:pt idx="61">
                  <c:v>0.35456218932913597</c:v>
                </c:pt>
                <c:pt idx="62">
                  <c:v>0.35379633034853697</c:v>
                </c:pt>
                <c:pt idx="63">
                  <c:v>0.35303580407130658</c:v>
                </c:pt>
                <c:pt idx="64">
                  <c:v>0.35228143774786935</c:v>
                </c:pt>
                <c:pt idx="65">
                  <c:v>0.35153390528865541</c:v>
                </c:pt>
                <c:pt idx="66">
                  <c:v>0.3507937391673645</c:v>
                </c:pt>
                <c:pt idx="67">
                  <c:v>0.3500613430060977</c:v>
                </c:pt>
                <c:pt idx="68">
                  <c:v>0.34933700443113014</c:v>
                </c:pt>
                <c:pt idx="69">
                  <c:v>0.34862090785923661</c:v>
                </c:pt>
                <c:pt idx="70">
                  <c:v>0.34791314694313474</c:v>
                </c:pt>
                <c:pt idx="71">
                  <c:v>0.34721373646822401</c:v>
                </c:pt>
                <c:pt idx="72">
                  <c:v>0.34652262354975194</c:v>
                </c:pt>
                <c:pt idx="73">
                  <c:v>0.34583969802900505</c:v>
                </c:pt>
                <c:pt idx="74">
                  <c:v>0.34516480200885191</c:v>
                </c:pt>
                <c:pt idx="75">
                  <c:v>0.34449773850318177</c:v>
                </c:pt>
                <c:pt idx="76">
                  <c:v>0.3438382792020015</c:v>
                </c:pt>
                <c:pt idx="77">
                  <c:v>0.34318617137488588</c:v>
                </c:pt>
                <c:pt idx="78">
                  <c:v>0.34254114395091195</c:v>
                </c:pt>
                <c:pt idx="79">
                  <c:v>0.34190291282399071</c:v>
                </c:pt>
                <c:pt idx="80">
                  <c:v>0.34127118543942053</c:v>
                </c:pt>
                <c:pt idx="81">
                  <c:v>0.34064566472128366</c:v>
                </c:pt>
                <c:pt idx="82">
                  <c:v>0.34002605240163797</c:v>
                </c:pt>
                <c:pt idx="83">
                  <c:v>0.33941205181192236</c:v>
                </c:pt>
                <c:pt idx="84">
                  <c:v>0.33880337019506301</c:v>
                </c:pt>
                <c:pt idx="85">
                  <c:v>0.33819972059386966</c:v>
                </c:pt>
                <c:pt idx="86">
                  <c:v>0.33760082336776259</c:v>
                </c:pt>
                <c:pt idx="87">
                  <c:v>0.33700640738594873</c:v>
                </c:pt>
                <c:pt idx="88">
                  <c:v>0.336416210941066</c:v>
                </c:pt>
                <c:pt idx="89">
                  <c:v>0.33582998242319956</c:v>
                </c:pt>
                <c:pt idx="90">
                  <c:v>0.33524748079015348</c:v>
                </c:pt>
                <c:pt idx="91">
                  <c:v>0.334668475866021</c:v>
                </c:pt>
                <c:pt idx="92">
                  <c:v>0.33409274849648424</c:v>
                </c:pt>
                <c:pt idx="93">
                  <c:v>0.33352009058592924</c:v>
                </c:pt>
                <c:pt idx="94">
                  <c:v>0.33295030503839462</c:v>
                </c:pt>
                <c:pt idx="95">
                  <c:v>0.33238320562159412</c:v>
                </c:pt>
                <c:pt idx="96">
                  <c:v>0.3318186167707507</c:v>
                </c:pt>
                <c:pt idx="97">
                  <c:v>0.33125637334675173</c:v>
                </c:pt>
                <c:pt idx="98">
                  <c:v>0.33069632036116203</c:v>
                </c:pt>
                <c:pt idx="99">
                  <c:v>0.33013831267889293</c:v>
                </c:pt>
                <c:pt idx="100">
                  <c:v>0.32958221470781202</c:v>
                </c:pt>
                <c:pt idx="101">
                  <c:v>0.32902790008325949</c:v>
                </c:pt>
                <c:pt idx="102">
                  <c:v>0.32847525135430466</c:v>
                </c:pt>
                <c:pt idx="103">
                  <c:v>0.3279241596776003</c:v>
                </c:pt>
                <c:pt idx="104">
                  <c:v>0.32737452452386634</c:v>
                </c:pt>
                <c:pt idx="105">
                  <c:v>0.32682625340133242</c:v>
                </c:pt>
                <c:pt idx="106">
                  <c:v>0.3262792615998803</c:v>
                </c:pt>
                <c:pt idx="107">
                  <c:v>0.32573347195913172</c:v>
                </c:pt>
                <c:pt idx="108">
                  <c:v>0.32518881466331806</c:v>
                </c:pt>
                <c:pt idx="109">
                  <c:v>0.3246452270654242</c:v>
                </c:pt>
                <c:pt idx="110">
                  <c:v>0.32410265354280837</c:v>
                </c:pt>
                <c:pt idx="111">
                  <c:v>0.32356104538625485</c:v>
                </c:pt>
                <c:pt idx="112">
                  <c:v>0.32302036072419482</c:v>
                </c:pt>
                <c:pt idx="113">
                  <c:v>0.322480564483629</c:v>
                </c:pt>
                <c:pt idx="114">
                  <c:v>0.32194162838907864</c:v>
                </c:pt>
                <c:pt idx="115">
                  <c:v>0.32140353100067726</c:v>
                </c:pt>
                <c:pt idx="116">
                  <c:v>0.3208662577922628</c:v>
                </c:pt>
                <c:pt idx="117">
                  <c:v>0.32032980127003691</c:v>
                </c:pt>
                <c:pt idx="118">
                  <c:v>0.31979416113199233</c:v>
                </c:pt>
                <c:pt idx="119">
                  <c:v>0.31925934446785786</c:v>
                </c:pt>
                <c:pt idx="120">
                  <c:v>0.31872536599874746</c:v>
                </c:pt>
                <c:pt idx="121">
                  <c:v>0.31819224835499982</c:v>
                </c:pt>
                <c:pt idx="122">
                  <c:v>0.31766002238983443</c:v>
                </c:pt>
                <c:pt idx="123">
                  <c:v>0.31712872752539473</c:v>
                </c:pt>
                <c:pt idx="124">
                  <c:v>0.31659841212648043</c:v>
                </c:pt>
                <c:pt idx="125">
                  <c:v>0.31606913389575342</c:v>
                </c:pt>
                <c:pt idx="126">
                  <c:v>0.31554096028241008</c:v>
                </c:pt>
                <c:pt idx="127">
                  <c:v>0.31501396889423822</c:v>
                </c:pt>
                <c:pt idx="128">
                  <c:v>0.31448824790059049</c:v>
                </c:pt>
                <c:pt idx="129">
                  <c:v>0.3139638964111236</c:v>
                </c:pt>
                <c:pt idx="130">
                  <c:v>0.31344102481218128</c:v>
                </c:pt>
                <c:pt idx="131">
                  <c:v>0.31291975503948488</c:v>
                </c:pt>
                <c:pt idx="132">
                  <c:v>0.3124002207624042</c:v>
                </c:pt>
                <c:pt idx="133">
                  <c:v>0.31188256745162524</c:v>
                </c:pt>
                <c:pt idx="134">
                  <c:v>0.31136695229865541</c:v>
                </c:pt>
                <c:pt idx="135">
                  <c:v>0.31085354395252157</c:v>
                </c:pt>
                <c:pt idx="136">
                  <c:v>0.31034252203647478</c:v>
                </c:pt>
                <c:pt idx="137">
                  <c:v>0.30983407640584115</c:v>
                </c:pt>
                <c:pt idx="138">
                  <c:v>0.30932840610772605</c:v>
                </c:pt>
                <c:pt idx="139">
                  <c:v>0.30882571800450825</c:v>
                </c:pt>
                <c:pt idx="140">
                  <c:v>0.30832622502641638</c:v>
                </c:pt>
                <c:pt idx="141">
                  <c:v>0.30783014402440156</c:v>
                </c:pt>
                <c:pt idx="142">
                  <c:v>0.30733769320344145</c:v>
                </c:pt>
                <c:pt idx="143">
                  <c:v>0.30684908912863973</c:v>
                </c:pt>
                <c:pt idx="144">
                  <c:v>0.30636454331220814</c:v>
                </c:pt>
                <c:pt idx="145">
                  <c:v>0.3058842584085481</c:v>
                </c:pt>
                <c:pt idx="146">
                  <c:v>0.30540842406685909</c:v>
                </c:pt>
                <c:pt idx="147">
                  <c:v>0.30493721251522954</c:v>
                </c:pt>
                <c:pt idx="148">
                  <c:v>0.30447077397591293</c:v>
                </c:pt>
                <c:pt idx="149">
                  <c:v>0.30400923203689523</c:v>
                </c:pt>
                <c:pt idx="150">
                  <c:v>0.30355267912801331</c:v>
                </c:pt>
                <c:pt idx="151">
                  <c:v>0.30310117226862604</c:v>
                </c:pt>
                <c:pt idx="152">
                  <c:v>0.30265472926587711</c:v>
                </c:pt>
                <c:pt idx="153">
                  <c:v>0.3022133255458056</c:v>
                </c:pt>
                <c:pt idx="154">
                  <c:v>0.30177689179220035</c:v>
                </c:pt>
                <c:pt idx="155">
                  <c:v>0.30134531254909447</c:v>
                </c:pt>
                <c:pt idx="156">
                  <c:v>0.30091842591200602</c:v>
                </c:pt>
                <c:pt idx="157">
                  <c:v>0.30049602439139467</c:v>
                </c:pt>
                <c:pt idx="158">
                  <c:v>0.30007785698139688</c:v>
                </c:pt>
                <c:pt idx="159">
                  <c:v>0.29966363241086225</c:v>
                </c:pt>
                <c:pt idx="160">
                  <c:v>0.29925302349596988</c:v>
                </c:pt>
                <c:pt idx="161">
                  <c:v>0.29884567245862914</c:v>
                </c:pt>
                <c:pt idx="162">
                  <c:v>0.2984411970267703</c:v>
                </c:pt>
                <c:pt idx="163">
                  <c:v>0.29803919709533611</c:v>
                </c:pt>
                <c:pt idx="164">
                  <c:v>0.29763926170311195</c:v>
                </c:pt>
                <c:pt idx="165">
                  <c:v>0.29724097607207239</c:v>
                </c:pt>
                <c:pt idx="166">
                  <c:v>0.29684392846281743</c:v>
                </c:pt>
                <c:pt idx="167">
                  <c:v>0.29644771662068725</c:v>
                </c:pt>
                <c:pt idx="168">
                  <c:v>0.29605195361987818</c:v>
                </c:pt>
                <c:pt idx="169">
                  <c:v>0.29565627295407937</c:v>
                </c:pt>
                <c:pt idx="170">
                  <c:v>0.29526033276814573</c:v>
                </c:pt>
                <c:pt idx="171">
                  <c:v>0.29486381917243698</c:v>
                </c:pt>
                <c:pt idx="172">
                  <c:v>0.29446644862635923</c:v>
                </c:pt>
                <c:pt idx="173">
                  <c:v>0.29406796941766372</c:v>
                </c:pt>
                <c:pt idx="174">
                  <c:v>0.29366816229727916</c:v>
                </c:pt>
                <c:pt idx="175">
                  <c:v>0.29326684035481998</c:v>
                </c:pt>
                <c:pt idx="176">
                  <c:v>0.29286384823713446</c:v>
                </c:pt>
                <c:pt idx="177">
                  <c:v>0.29245906082170992</c:v>
                </c:pt>
                <c:pt idx="178">
                  <c:v>0.2920523814592953</c:v>
                </c:pt>
                <c:pt idx="179">
                  <c:v>0.29164373989690945</c:v>
                </c:pt>
                <c:pt idx="180">
                  <c:v>0.2912330899847963</c:v>
                </c:pt>
                <c:pt idx="181">
                  <c:v>0.29082040726019059</c:v>
                </c:pt>
                <c:pt idx="182">
                  <c:v>0.2904056864881957</c:v>
                </c:pt>
                <c:pt idx="183">
                  <c:v>0.28998893922670821</c:v>
                </c:pt>
                <c:pt idx="184">
                  <c:v>0.28957019146900342</c:v>
                </c:pt>
                <c:pt idx="185">
                  <c:v>0.28914948140497021</c:v>
                </c:pt>
                <c:pt idx="186">
                  <c:v>0.28872685733048625</c:v>
                </c:pt>
                <c:pt idx="187">
                  <c:v>0.28830237572433054</c:v>
                </c:pt>
                <c:pt idx="188">
                  <c:v>0.287876099503453</c:v>
                </c:pt>
                <c:pt idx="189">
                  <c:v>0.28744809646036984</c:v>
                </c:pt>
                <c:pt idx="190">
                  <c:v>0.28701843788085657</c:v>
                </c:pt>
                <c:pt idx="191">
                  <c:v>0.28658719733583971</c:v>
                </c:pt>
                <c:pt idx="192">
                  <c:v>0.28615444963828268</c:v>
                </c:pt>
                <c:pt idx="193">
                  <c:v>0.28572026995375582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0.364786</c:v>
                </c:pt>
                <c:pt idx="1">
                  <c:v>0.36967</c:v>
                </c:pt>
                <c:pt idx="2">
                  <c:v>0.36982300000000001</c:v>
                </c:pt>
                <c:pt idx="3">
                  <c:v>0.36799799999999999</c:v>
                </c:pt>
                <c:pt idx="4">
                  <c:v>0.366562</c:v>
                </c:pt>
                <c:pt idx="5">
                  <c:v>0.36699300000000001</c:v>
                </c:pt>
                <c:pt idx="6">
                  <c:v>0.36827599999999999</c:v>
                </c:pt>
                <c:pt idx="7">
                  <c:v>0.36419099999999999</c:v>
                </c:pt>
                <c:pt idx="8">
                  <c:v>0.36577900000000002</c:v>
                </c:pt>
                <c:pt idx="9">
                  <c:v>0.36240699999999998</c:v>
                </c:pt>
                <c:pt idx="10">
                  <c:v>0.36508200000000002</c:v>
                </c:pt>
                <c:pt idx="11">
                  <c:v>0.36772100000000002</c:v>
                </c:pt>
                <c:pt idx="12">
                  <c:v>0.36409999999999998</c:v>
                </c:pt>
                <c:pt idx="13">
                  <c:v>0.36942999999999998</c:v>
                </c:pt>
                <c:pt idx="14">
                  <c:v>0.366506</c:v>
                </c:pt>
                <c:pt idx="15">
                  <c:v>0.36524299999999998</c:v>
                </c:pt>
                <c:pt idx="16">
                  <c:v>0.36371100000000001</c:v>
                </c:pt>
                <c:pt idx="17">
                  <c:v>0.36831199999999997</c:v>
                </c:pt>
                <c:pt idx="18">
                  <c:v>0.36724099999999998</c:v>
                </c:pt>
                <c:pt idx="19">
                  <c:v>0.364817</c:v>
                </c:pt>
                <c:pt idx="20">
                  <c:v>0.36272700000000002</c:v>
                </c:pt>
                <c:pt idx="21">
                  <c:v>0.369535</c:v>
                </c:pt>
                <c:pt idx="22">
                  <c:v>0.365483</c:v>
                </c:pt>
                <c:pt idx="23">
                  <c:v>0.36534699999999998</c:v>
                </c:pt>
                <c:pt idx="24">
                  <c:v>0.36663600000000002</c:v>
                </c:pt>
                <c:pt idx="25">
                  <c:v>0.36857099999999998</c:v>
                </c:pt>
                <c:pt idx="26">
                  <c:v>0.368871</c:v>
                </c:pt>
                <c:pt idx="27">
                  <c:v>0.372809</c:v>
                </c:pt>
                <c:pt idx="28">
                  <c:v>0.37238100000000002</c:v>
                </c:pt>
                <c:pt idx="29">
                  <c:v>0.37070799999999998</c:v>
                </c:pt>
                <c:pt idx="30">
                  <c:v>0.36888900000000002</c:v>
                </c:pt>
                <c:pt idx="31">
                  <c:v>0.37240400000000001</c:v>
                </c:pt>
                <c:pt idx="32">
                  <c:v>0.372722</c:v>
                </c:pt>
                <c:pt idx="33">
                  <c:v>0.37354199999999999</c:v>
                </c:pt>
                <c:pt idx="34">
                  <c:v>0.37277300000000002</c:v>
                </c:pt>
                <c:pt idx="35">
                  <c:v>0.37235800000000002</c:v>
                </c:pt>
                <c:pt idx="36">
                  <c:v>0.37904900000000002</c:v>
                </c:pt>
                <c:pt idx="37">
                  <c:v>0.37595600000000001</c:v>
                </c:pt>
                <c:pt idx="38">
                  <c:v>0.382494</c:v>
                </c:pt>
                <c:pt idx="39">
                  <c:v>0.37787999999999999</c:v>
                </c:pt>
                <c:pt idx="40">
                  <c:v>0.38000400000000001</c:v>
                </c:pt>
                <c:pt idx="41">
                  <c:v>0.38448399999999999</c:v>
                </c:pt>
                <c:pt idx="42">
                  <c:v>0.38645200000000002</c:v>
                </c:pt>
                <c:pt idx="43">
                  <c:v>0.38963799999999998</c:v>
                </c:pt>
                <c:pt idx="44">
                  <c:v>0.39240999999999998</c:v>
                </c:pt>
                <c:pt idx="45">
                  <c:v>0.39527099999999998</c:v>
                </c:pt>
                <c:pt idx="46">
                  <c:v>0.40092</c:v>
                </c:pt>
                <c:pt idx="47">
                  <c:v>0.41206100000000001</c:v>
                </c:pt>
                <c:pt idx="48">
                  <c:v>0.424703</c:v>
                </c:pt>
                <c:pt idx="49">
                  <c:v>0.43840099999999999</c:v>
                </c:pt>
                <c:pt idx="50">
                  <c:v>0.45762399999999998</c:v>
                </c:pt>
                <c:pt idx="51">
                  <c:v>0.49226399999999998</c:v>
                </c:pt>
                <c:pt idx="52">
                  <c:v>0.53327500000000005</c:v>
                </c:pt>
                <c:pt idx="53">
                  <c:v>0.57999999999999996</c:v>
                </c:pt>
                <c:pt idx="54">
                  <c:v>0.63083999999999996</c:v>
                </c:pt>
                <c:pt idx="55">
                  <c:v>0.67190000000000005</c:v>
                </c:pt>
                <c:pt idx="56">
                  <c:v>0.70912699999999995</c:v>
                </c:pt>
                <c:pt idx="57">
                  <c:v>0.73937900000000001</c:v>
                </c:pt>
                <c:pt idx="58">
                  <c:v>0.75738000000000005</c:v>
                </c:pt>
                <c:pt idx="59">
                  <c:v>0.76523600000000003</c:v>
                </c:pt>
                <c:pt idx="60">
                  <c:v>0.77017999999999998</c:v>
                </c:pt>
                <c:pt idx="61">
                  <c:v>0.76844299999999999</c:v>
                </c:pt>
                <c:pt idx="62">
                  <c:v>0.75643499999999997</c:v>
                </c:pt>
                <c:pt idx="63">
                  <c:v>0.73306800000000005</c:v>
                </c:pt>
                <c:pt idx="64">
                  <c:v>0.69237899999999997</c:v>
                </c:pt>
                <c:pt idx="65">
                  <c:v>0.612147</c:v>
                </c:pt>
                <c:pt idx="66">
                  <c:v>0.48713400000000001</c:v>
                </c:pt>
                <c:pt idx="67">
                  <c:v>0.38487900000000003</c:v>
                </c:pt>
                <c:pt idx="68">
                  <c:v>0.36090699999999998</c:v>
                </c:pt>
                <c:pt idx="69">
                  <c:v>0.361124</c:v>
                </c:pt>
                <c:pt idx="70">
                  <c:v>0.35853800000000002</c:v>
                </c:pt>
                <c:pt idx="71">
                  <c:v>0.35841699999999999</c:v>
                </c:pt>
                <c:pt idx="72">
                  <c:v>0.35966300000000001</c:v>
                </c:pt>
                <c:pt idx="73">
                  <c:v>0.36799799999999999</c:v>
                </c:pt>
                <c:pt idx="74">
                  <c:v>0.37085299999999999</c:v>
                </c:pt>
                <c:pt idx="75">
                  <c:v>0.37849300000000002</c:v>
                </c:pt>
                <c:pt idx="76">
                  <c:v>0.38732899999999998</c:v>
                </c:pt>
                <c:pt idx="77">
                  <c:v>0.40550000000000003</c:v>
                </c:pt>
                <c:pt idx="78">
                  <c:v>0.43437500000000001</c:v>
                </c:pt>
                <c:pt idx="79">
                  <c:v>0.464117</c:v>
                </c:pt>
                <c:pt idx="80">
                  <c:v>0.49847999999999998</c:v>
                </c:pt>
                <c:pt idx="81">
                  <c:v>0.53016799999999997</c:v>
                </c:pt>
                <c:pt idx="82">
                  <c:v>0.55962000000000001</c:v>
                </c:pt>
                <c:pt idx="83">
                  <c:v>0.59023499999999995</c:v>
                </c:pt>
                <c:pt idx="84">
                  <c:v>0.60619199999999995</c:v>
                </c:pt>
                <c:pt idx="85">
                  <c:v>0.62644599999999995</c:v>
                </c:pt>
                <c:pt idx="86">
                  <c:v>0.63257699999999994</c:v>
                </c:pt>
                <c:pt idx="87">
                  <c:v>0.63059799999999999</c:v>
                </c:pt>
                <c:pt idx="88">
                  <c:v>0.61524599999999996</c:v>
                </c:pt>
                <c:pt idx="89">
                  <c:v>0.58453500000000003</c:v>
                </c:pt>
                <c:pt idx="90">
                  <c:v>0.531416</c:v>
                </c:pt>
                <c:pt idx="91">
                  <c:v>0.439801</c:v>
                </c:pt>
                <c:pt idx="92">
                  <c:v>0.36658499999999999</c:v>
                </c:pt>
                <c:pt idx="93">
                  <c:v>0.34174700000000002</c:v>
                </c:pt>
                <c:pt idx="94">
                  <c:v>0.33656399999999997</c:v>
                </c:pt>
                <c:pt idx="95">
                  <c:v>0.33410000000000001</c:v>
                </c:pt>
                <c:pt idx="96">
                  <c:v>0.33325199999999999</c:v>
                </c:pt>
                <c:pt idx="97">
                  <c:v>0.337117</c:v>
                </c:pt>
                <c:pt idx="98">
                  <c:v>0.33361499999999999</c:v>
                </c:pt>
                <c:pt idx="99">
                  <c:v>0.32985100000000001</c:v>
                </c:pt>
                <c:pt idx="100">
                  <c:v>0.33316200000000001</c:v>
                </c:pt>
                <c:pt idx="101">
                  <c:v>0.33049899999999999</c:v>
                </c:pt>
                <c:pt idx="102">
                  <c:v>0.32933200000000001</c:v>
                </c:pt>
                <c:pt idx="103">
                  <c:v>0.32915</c:v>
                </c:pt>
                <c:pt idx="104">
                  <c:v>0.32790000000000002</c:v>
                </c:pt>
                <c:pt idx="105">
                  <c:v>0.32567400000000002</c:v>
                </c:pt>
                <c:pt idx="106">
                  <c:v>0.32519999999999999</c:v>
                </c:pt>
                <c:pt idx="107">
                  <c:v>0.32676100000000002</c:v>
                </c:pt>
                <c:pt idx="108">
                  <c:v>0.32668199999999997</c:v>
                </c:pt>
                <c:pt idx="109">
                  <c:v>0.32966899999999999</c:v>
                </c:pt>
                <c:pt idx="110">
                  <c:v>0.32344299999999998</c:v>
                </c:pt>
                <c:pt idx="111">
                  <c:v>0.32607399999999997</c:v>
                </c:pt>
                <c:pt idx="112">
                  <c:v>0.32373099999999999</c:v>
                </c:pt>
                <c:pt idx="113">
                  <c:v>0.322104</c:v>
                </c:pt>
                <c:pt idx="114">
                  <c:v>0.32980799999999999</c:v>
                </c:pt>
                <c:pt idx="115">
                  <c:v>0.324208</c:v>
                </c:pt>
                <c:pt idx="116">
                  <c:v>0.32408799999999999</c:v>
                </c:pt>
                <c:pt idx="117">
                  <c:v>0.326436</c:v>
                </c:pt>
                <c:pt idx="118">
                  <c:v>0.32311699999999999</c:v>
                </c:pt>
                <c:pt idx="119">
                  <c:v>0.325764</c:v>
                </c:pt>
                <c:pt idx="120">
                  <c:v>0.32474599999999998</c:v>
                </c:pt>
                <c:pt idx="121">
                  <c:v>0.32738899999999999</c:v>
                </c:pt>
                <c:pt idx="122">
                  <c:v>0.32800800000000002</c:v>
                </c:pt>
                <c:pt idx="123">
                  <c:v>0.33074799999999999</c:v>
                </c:pt>
                <c:pt idx="124">
                  <c:v>0.334011</c:v>
                </c:pt>
                <c:pt idx="125">
                  <c:v>0.33090199999999997</c:v>
                </c:pt>
                <c:pt idx="126">
                  <c:v>0.33530599999999999</c:v>
                </c:pt>
                <c:pt idx="127">
                  <c:v>0.334171</c:v>
                </c:pt>
                <c:pt idx="128">
                  <c:v>0.33290599999999998</c:v>
                </c:pt>
                <c:pt idx="129">
                  <c:v>0.33293099999999998</c:v>
                </c:pt>
                <c:pt idx="130">
                  <c:v>0.329849</c:v>
                </c:pt>
                <c:pt idx="131">
                  <c:v>0.32450800000000002</c:v>
                </c:pt>
                <c:pt idx="132">
                  <c:v>0.32394099999999998</c:v>
                </c:pt>
                <c:pt idx="133">
                  <c:v>0.315471</c:v>
                </c:pt>
                <c:pt idx="134">
                  <c:v>0.31968200000000002</c:v>
                </c:pt>
                <c:pt idx="135">
                  <c:v>0.31599899999999997</c:v>
                </c:pt>
                <c:pt idx="136">
                  <c:v>0.31582300000000002</c:v>
                </c:pt>
                <c:pt idx="137">
                  <c:v>0.31400499999999998</c:v>
                </c:pt>
                <c:pt idx="138">
                  <c:v>0.31279200000000001</c:v>
                </c:pt>
                <c:pt idx="139">
                  <c:v>0.31089600000000001</c:v>
                </c:pt>
                <c:pt idx="140">
                  <c:v>0.30880200000000002</c:v>
                </c:pt>
                <c:pt idx="141">
                  <c:v>0.31115399999999999</c:v>
                </c:pt>
                <c:pt idx="142">
                  <c:v>0.31209300000000001</c:v>
                </c:pt>
                <c:pt idx="143">
                  <c:v>0.30922500000000003</c:v>
                </c:pt>
                <c:pt idx="144">
                  <c:v>0.30968400000000001</c:v>
                </c:pt>
                <c:pt idx="145">
                  <c:v>0.30921599999999999</c:v>
                </c:pt>
                <c:pt idx="146">
                  <c:v>0.31137500000000001</c:v>
                </c:pt>
                <c:pt idx="147">
                  <c:v>0.310944</c:v>
                </c:pt>
                <c:pt idx="148">
                  <c:v>0.31085400000000002</c:v>
                </c:pt>
                <c:pt idx="149">
                  <c:v>0.305226</c:v>
                </c:pt>
                <c:pt idx="150">
                  <c:v>0.31010700000000002</c:v>
                </c:pt>
                <c:pt idx="151">
                  <c:v>0.30928499999999998</c:v>
                </c:pt>
                <c:pt idx="152">
                  <c:v>0.30784400000000001</c:v>
                </c:pt>
                <c:pt idx="153">
                  <c:v>0.30330200000000002</c:v>
                </c:pt>
                <c:pt idx="154">
                  <c:v>0.30946899999999999</c:v>
                </c:pt>
                <c:pt idx="155">
                  <c:v>0.31018299999999999</c:v>
                </c:pt>
                <c:pt idx="156">
                  <c:v>0.31390800000000002</c:v>
                </c:pt>
                <c:pt idx="157">
                  <c:v>0.30679800000000002</c:v>
                </c:pt>
                <c:pt idx="158">
                  <c:v>0.31195899999999999</c:v>
                </c:pt>
                <c:pt idx="159">
                  <c:v>0.31587599999999999</c:v>
                </c:pt>
                <c:pt idx="160">
                  <c:v>0.31413400000000002</c:v>
                </c:pt>
                <c:pt idx="161">
                  <c:v>0.31498799999999999</c:v>
                </c:pt>
                <c:pt idx="162">
                  <c:v>0.312143</c:v>
                </c:pt>
                <c:pt idx="163">
                  <c:v>0.31029800000000002</c:v>
                </c:pt>
                <c:pt idx="164">
                  <c:v>0.30615100000000001</c:v>
                </c:pt>
                <c:pt idx="165">
                  <c:v>0.29922399999999999</c:v>
                </c:pt>
                <c:pt idx="166">
                  <c:v>0.29961199999999999</c:v>
                </c:pt>
                <c:pt idx="167">
                  <c:v>0.29830699999999999</c:v>
                </c:pt>
                <c:pt idx="168">
                  <c:v>0.29748400000000003</c:v>
                </c:pt>
                <c:pt idx="169">
                  <c:v>0.302699</c:v>
                </c:pt>
                <c:pt idx="170">
                  <c:v>0.30109999999999998</c:v>
                </c:pt>
                <c:pt idx="171">
                  <c:v>0.29925299999999999</c:v>
                </c:pt>
                <c:pt idx="172">
                  <c:v>0.29633900000000002</c:v>
                </c:pt>
                <c:pt idx="173">
                  <c:v>0.29499999999999998</c:v>
                </c:pt>
                <c:pt idx="174">
                  <c:v>0.29466999999999999</c:v>
                </c:pt>
                <c:pt idx="175">
                  <c:v>0.29855300000000001</c:v>
                </c:pt>
                <c:pt idx="176">
                  <c:v>0.29393000000000002</c:v>
                </c:pt>
                <c:pt idx="177">
                  <c:v>0.29841499999999999</c:v>
                </c:pt>
                <c:pt idx="178">
                  <c:v>0.29477599999999998</c:v>
                </c:pt>
                <c:pt idx="179">
                  <c:v>0.29650500000000002</c:v>
                </c:pt>
                <c:pt idx="180">
                  <c:v>0.29147600000000001</c:v>
                </c:pt>
                <c:pt idx="181">
                  <c:v>0.29441200000000001</c:v>
                </c:pt>
                <c:pt idx="182">
                  <c:v>0.29395399999999999</c:v>
                </c:pt>
                <c:pt idx="183">
                  <c:v>0.29446800000000001</c:v>
                </c:pt>
                <c:pt idx="184">
                  <c:v>0.29619000000000001</c:v>
                </c:pt>
                <c:pt idx="185">
                  <c:v>0.29424499999999998</c:v>
                </c:pt>
                <c:pt idx="186">
                  <c:v>0.29262100000000002</c:v>
                </c:pt>
                <c:pt idx="187">
                  <c:v>0.29670999999999997</c:v>
                </c:pt>
                <c:pt idx="188">
                  <c:v>0.29199999999999998</c:v>
                </c:pt>
                <c:pt idx="189">
                  <c:v>0.295848</c:v>
                </c:pt>
                <c:pt idx="190">
                  <c:v>0.288356</c:v>
                </c:pt>
                <c:pt idx="191">
                  <c:v>0.29257</c:v>
                </c:pt>
                <c:pt idx="192">
                  <c:v>0.29148000000000002</c:v>
                </c:pt>
                <c:pt idx="193">
                  <c:v>0.29261100000000001</c:v>
                </c:pt>
                <c:pt idx="194">
                  <c:v>0.29277599999999998</c:v>
                </c:pt>
                <c:pt idx="195">
                  <c:v>0.29137000000000002</c:v>
                </c:pt>
                <c:pt idx="196">
                  <c:v>0.29661399999999999</c:v>
                </c:pt>
                <c:pt idx="197">
                  <c:v>0.29100999999999999</c:v>
                </c:pt>
                <c:pt idx="198">
                  <c:v>0.291736</c:v>
                </c:pt>
                <c:pt idx="199">
                  <c:v>0.289437</c:v>
                </c:pt>
                <c:pt idx="200">
                  <c:v>0.28886200000000001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0.36289856314261787</c:v>
                </c:pt>
                <c:pt idx="1">
                  <c:v>0.36326278114200339</c:v>
                </c:pt>
                <c:pt idx="2">
                  <c:v>0.36362647310228013</c:v>
                </c:pt>
                <c:pt idx="3">
                  <c:v>0.36398943807048956</c:v>
                </c:pt>
                <c:pt idx="4">
                  <c:v>0.36435144310254214</c:v>
                </c:pt>
                <c:pt idx="5">
                  <c:v>0.36471221946158122</c:v>
                </c:pt>
                <c:pt idx="6">
                  <c:v>0.36507145849918476</c:v>
                </c:pt>
                <c:pt idx="7">
                  <c:v>0.36542880721897758</c:v>
                </c:pt>
                <c:pt idx="8">
                  <c:v>0.36578386353003522</c:v>
                </c:pt>
                <c:pt idx="9">
                  <c:v>0.36613617120778597</c:v>
                </c:pt>
                <c:pt idx="10">
                  <c:v>0.36648521459374911</c:v>
                </c:pt>
                <c:pt idx="11">
                  <c:v>0.36683041308358966</c:v>
                </c:pt>
                <c:pt idx="12">
                  <c:v>0.36717111547750519</c:v>
                </c:pt>
                <c:pt idx="13">
                  <c:v>0.36750659430095345</c:v>
                </c:pt>
                <c:pt idx="14">
                  <c:v>0.36783604025216748</c:v>
                </c:pt>
                <c:pt idx="15">
                  <c:v>0.36815855700392541</c:v>
                </c:pt>
                <c:pt idx="16">
                  <c:v>0.36847315669371961</c:v>
                </c:pt>
                <c:pt idx="17">
                  <c:v>0.36877875659953935</c:v>
                </c:pt>
                <c:pt idx="18">
                  <c:v>0.3690741777499375</c:v>
                </c:pt>
                <c:pt idx="19">
                  <c:v>0.36935814660517102</c:v>
                </c:pt>
                <c:pt idx="20">
                  <c:v>0.3696293015414836</c:v>
                </c:pt>
                <c:pt idx="21">
                  <c:v>0.3698862067727049</c:v>
                </c:pt>
                <c:pt idx="22">
                  <c:v>0.37012737768762372</c:v>
                </c:pt>
                <c:pt idx="23">
                  <c:v>0.37035132354365763</c:v>
                </c:pt>
                <c:pt idx="24">
                  <c:v>0.37055661625212216</c:v>
                </c:pt>
                <c:pt idx="25">
                  <c:v>0.37074199786156836</c:v>
                </c:pt>
                <c:pt idx="26">
                  <c:v>0.37090654453872918</c:v>
                </c:pt>
                <c:pt idx="27">
                  <c:v>0.37104991155914807</c:v>
                </c:pt>
                <c:pt idx="28">
                  <c:v>0.3711726921209661</c:v>
                </c:pt>
                <c:pt idx="29">
                  <c:v>0.37127693251153315</c:v>
                </c:pt>
                <c:pt idx="30">
                  <c:v>0.3713668567199136</c:v>
                </c:pt>
                <c:pt idx="31">
                  <c:v>0.37144986386247691</c:v>
                </c:pt>
                <c:pt idx="32">
                  <c:v>0.37153786989094595</c:v>
                </c:pt>
                <c:pt idx="33">
                  <c:v>0.37164906821463645</c:v>
                </c:pt>
                <c:pt idx="34">
                  <c:v>0.37181017839638869</c:v>
                </c:pt>
                <c:pt idx="35">
                  <c:v>0.3720592334826921</c:v>
                </c:pt>
                <c:pt idx="36">
                  <c:v>0.37244891989378026</c:v>
                </c:pt>
                <c:pt idx="37">
                  <c:v>0.37305042450252573</c:v>
                </c:pt>
                <c:pt idx="38">
                  <c:v>0.37395765827644745</c:v>
                </c:pt>
                <c:pt idx="39">
                  <c:v>0.37529161404262246</c:v>
                </c:pt>
                <c:pt idx="40">
                  <c:v>0.37720448119398126</c:v>
                </c:pt>
                <c:pt idx="41">
                  <c:v>0.37988299183338226</c:v>
                </c:pt>
                <c:pt idx="42">
                  <c:v>0.38355032706085884</c:v>
                </c:pt>
                <c:pt idx="43">
                  <c:v>0.38846579191950303</c:v>
                </c:pt>
                <c:pt idx="44">
                  <c:v>0.39492140184345148</c:v>
                </c:pt>
                <c:pt idx="45">
                  <c:v>0.40323454430422007</c:v>
                </c:pt>
                <c:pt idx="46">
                  <c:v>0.41373601731240978</c:v>
                </c:pt>
                <c:pt idx="47">
                  <c:v>0.42675302463410003</c:v>
                </c:pt>
                <c:pt idx="48">
                  <c:v>0.44258713485526097</c:v>
                </c:pt>
                <c:pt idx="49">
                  <c:v>0.4614877757455586</c:v>
                </c:pt>
                <c:pt idx="50">
                  <c:v>0.48362249901169019</c:v>
                </c:pt>
                <c:pt idx="51">
                  <c:v>0.50904594795292402</c:v>
                </c:pt>
                <c:pt idx="52">
                  <c:v>0.53767009510877262</c:v>
                </c:pt>
                <c:pt idx="53">
                  <c:v>0.56923872038327827</c:v>
                </c:pt>
                <c:pt idx="54">
                  <c:v>0.60330876122087018</c:v>
                </c:pt>
                <c:pt idx="55">
                  <c:v>0.63923804849245736</c:v>
                </c:pt>
                <c:pt idx="56">
                  <c:v>0.67616623618389438</c:v>
                </c:pt>
                <c:pt idx="57">
                  <c:v>0.71293875523565808</c:v>
                </c:pt>
                <c:pt idx="58">
                  <c:v>0.74785469459451093</c:v>
                </c:pt>
                <c:pt idx="59">
                  <c:v>0.77808459409655428</c:v>
                </c:pt>
                <c:pt idx="60">
                  <c:v>0.7988230865314927</c:v>
                </c:pt>
                <c:pt idx="61">
                  <c:v>0.80292081134116045</c:v>
                </c:pt>
                <c:pt idx="62">
                  <c:v>0.78243796915295205</c:v>
                </c:pt>
                <c:pt idx="63">
                  <c:v>0.73288054904843991</c:v>
                </c:pt>
                <c:pt idx="64">
                  <c:v>0.65809589064430618</c:v>
                </c:pt>
                <c:pt idx="65">
                  <c:v>0.57136620575285224</c:v>
                </c:pt>
                <c:pt idx="66">
                  <c:v>0.49017289388347285</c:v>
                </c:pt>
                <c:pt idx="67">
                  <c:v>0.42785929820057134</c:v>
                </c:pt>
                <c:pt idx="68">
                  <c:v>0.3885937867206129</c:v>
                </c:pt>
                <c:pt idx="69">
                  <c:v>0.36864452625231348</c:v>
                </c:pt>
                <c:pt idx="70">
                  <c:v>0.36127156299316371</c:v>
                </c:pt>
                <c:pt idx="71">
                  <c:v>0.36081059495810214</c:v>
                </c:pt>
                <c:pt idx="72">
                  <c:v>0.36405505401916555</c:v>
                </c:pt>
                <c:pt idx="73">
                  <c:v>0.36976879436089671</c:v>
                </c:pt>
                <c:pt idx="74">
                  <c:v>0.37776355585288085</c:v>
                </c:pt>
                <c:pt idx="75">
                  <c:v>0.3882561244182432</c:v>
                </c:pt>
                <c:pt idx="76">
                  <c:v>0.40155601801465868</c:v>
                </c:pt>
                <c:pt idx="77">
                  <c:v>0.41793028108614472</c:v>
                </c:pt>
                <c:pt idx="78">
                  <c:v>0.43753135734508569</c:v>
                </c:pt>
                <c:pt idx="79">
                  <c:v>0.46034266967467452</c:v>
                </c:pt>
                <c:pt idx="80">
                  <c:v>0.48613283816805991</c:v>
                </c:pt>
                <c:pt idx="81">
                  <c:v>0.51442096017131389</c:v>
                </c:pt>
                <c:pt idx="82">
                  <c:v>0.54445101930174722</c:v>
                </c:pt>
                <c:pt idx="83">
                  <c:v>0.57514014020071635</c:v>
                </c:pt>
                <c:pt idx="84">
                  <c:v>0.60486834056899763</c:v>
                </c:pt>
                <c:pt idx="85">
                  <c:v>0.63085236604484574</c:v>
                </c:pt>
                <c:pt idx="86">
                  <c:v>0.64805134539640397</c:v>
                </c:pt>
                <c:pt idx="87">
                  <c:v>0.64867004309834331</c:v>
                </c:pt>
                <c:pt idx="88">
                  <c:v>0.62466345871565865</c:v>
                </c:pt>
                <c:pt idx="89">
                  <c:v>0.57404470484850312</c:v>
                </c:pt>
                <c:pt idx="90">
                  <c:v>0.50616288289865274</c:v>
                </c:pt>
                <c:pt idx="91">
                  <c:v>0.43870641641515634</c:v>
                </c:pt>
                <c:pt idx="92">
                  <c:v>0.38707630338428572</c:v>
                </c:pt>
                <c:pt idx="93">
                  <c:v>0.35617115938830235</c:v>
                </c:pt>
                <c:pt idx="94">
                  <c:v>0.34151311310824423</c:v>
                </c:pt>
                <c:pt idx="95">
                  <c:v>0.33583323818405503</c:v>
                </c:pt>
                <c:pt idx="96">
                  <c:v>0.33383600487035531</c:v>
                </c:pt>
                <c:pt idx="97">
                  <c:v>0.33298687642225211</c:v>
                </c:pt>
                <c:pt idx="98">
                  <c:v>0.33241432146601102</c:v>
                </c:pt>
                <c:pt idx="99">
                  <c:v>0.33189498595896594</c:v>
                </c:pt>
                <c:pt idx="100">
                  <c:v>0.33138531887655298</c:v>
                </c:pt>
                <c:pt idx="101">
                  <c:v>0.3308786921171511</c:v>
                </c:pt>
                <c:pt idx="102">
                  <c:v>0.33037421571609094</c:v>
                </c:pt>
                <c:pt idx="103">
                  <c:v>0.32987169824483548</c:v>
                </c:pt>
                <c:pt idx="104">
                  <c:v>0.32937104235581144</c:v>
                </c:pt>
                <c:pt idx="105">
                  <c:v>0.32887221272182038</c:v>
                </c:pt>
                <c:pt idx="106">
                  <c:v>0.32837528334925664</c:v>
                </c:pt>
                <c:pt idx="107">
                  <c:v>0.3278805359266333</c:v>
                </c:pt>
                <c:pt idx="108">
                  <c:v>0.32738863913443617</c:v>
                </c:pt>
                <c:pt idx="109">
                  <c:v>0.3269009577918976</c:v>
                </c:pt>
                <c:pt idx="110">
                  <c:v>0.32642005628468501</c:v>
                </c:pt>
                <c:pt idx="111">
                  <c:v>0.32595046890250151</c:v>
                </c:pt>
                <c:pt idx="112">
                  <c:v>0.3254997986484518</c:v>
                </c:pt>
                <c:pt idx="113">
                  <c:v>0.32508015942401447</c:v>
                </c:pt>
                <c:pt idx="114">
                  <c:v>0.32470987749514763</c:v>
                </c:pt>
                <c:pt idx="115">
                  <c:v>0.32441520783388506</c:v>
                </c:pt>
                <c:pt idx="116">
                  <c:v>0.32423160982889693</c:v>
                </c:pt>
                <c:pt idx="117">
                  <c:v>0.32420390580594122</c:v>
                </c:pt>
                <c:pt idx="118">
                  <c:v>0.32438448554283295</c:v>
                </c:pt>
                <c:pt idx="119">
                  <c:v>0.32482869214810417</c:v>
                </c:pt>
                <c:pt idx="120">
                  <c:v>0.32558662891200962</c:v>
                </c:pt>
                <c:pt idx="121">
                  <c:v>0.32669070866225142</c:v>
                </c:pt>
                <c:pt idx="122">
                  <c:v>0.32813811877824517</c:v>
                </c:pt>
                <c:pt idx="123">
                  <c:v>0.32986737149115675</c:v>
                </c:pt>
                <c:pt idx="124">
                  <c:v>0.33173030428104155</c:v>
                </c:pt>
                <c:pt idx="125">
                  <c:v>0.33346876400533015</c:v>
                </c:pt>
                <c:pt idx="126">
                  <c:v>0.33471882342325388</c:v>
                </c:pt>
                <c:pt idx="127">
                  <c:v>0.33507329899494892</c:v>
                </c:pt>
                <c:pt idx="128">
                  <c:v>0.33421395218189859</c:v>
                </c:pt>
                <c:pt idx="129">
                  <c:v>0.33207050836515295</c:v>
                </c:pt>
                <c:pt idx="130">
                  <c:v>0.32891051954760386</c:v>
                </c:pt>
                <c:pt idx="131">
                  <c:v>0.32527595565207451</c:v>
                </c:pt>
                <c:pt idx="132">
                  <c:v>0.32177804108644348</c:v>
                </c:pt>
                <c:pt idx="133">
                  <c:v>0.31886811280741983</c:v>
                </c:pt>
                <c:pt idx="134">
                  <c:v>0.3167178479715323</c:v>
                </c:pt>
                <c:pt idx="135">
                  <c:v>0.31525243940201109</c:v>
                </c:pt>
                <c:pt idx="136">
                  <c:v>0.31427433035563113</c:v>
                </c:pt>
                <c:pt idx="137">
                  <c:v>0.31358214730013023</c:v>
                </c:pt>
                <c:pt idx="138">
                  <c:v>0.31303151400580648</c:v>
                </c:pt>
                <c:pt idx="139">
                  <c:v>0.31254122050321081</c:v>
                </c:pt>
                <c:pt idx="140">
                  <c:v>0.31207399077407755</c:v>
                </c:pt>
                <c:pt idx="141">
                  <c:v>0.31161572665031728</c:v>
                </c:pt>
                <c:pt idx="142">
                  <c:v>0.31116230724396549</c:v>
                </c:pt>
                <c:pt idx="143">
                  <c:v>0.31071351164210248</c:v>
                </c:pt>
                <c:pt idx="144">
                  <c:v>0.31027112102195969</c:v>
                </c:pt>
                <c:pt idx="145">
                  <c:v>0.30983904298207232</c:v>
                </c:pt>
                <c:pt idx="146">
                  <c:v>0.30942447581992388</c:v>
                </c:pt>
                <c:pt idx="147">
                  <c:v>0.30903973138376034</c:v>
                </c:pt>
                <c:pt idx="148">
                  <c:v>0.30870436374324078</c:v>
                </c:pt>
                <c:pt idx="149">
                  <c:v>0.30844689739749354</c:v>
                </c:pt>
                <c:pt idx="150">
                  <c:v>0.30830491579836117</c:v>
                </c:pt>
                <c:pt idx="151">
                  <c:v>0.30832185607934892</c:v>
                </c:pt>
                <c:pt idx="152">
                  <c:v>0.30853899778478483</c:v>
                </c:pt>
                <c:pt idx="153">
                  <c:v>0.30898228114466508</c:v>
                </c:pt>
                <c:pt idx="154">
                  <c:v>0.30964587643644292</c:v>
                </c:pt>
                <c:pt idx="155">
                  <c:v>0.31047728685743603</c:v>
                </c:pt>
                <c:pt idx="156">
                  <c:v>0.31137082611971217</c:v>
                </c:pt>
                <c:pt idx="157">
                  <c:v>0.31217584211930022</c:v>
                </c:pt>
                <c:pt idx="158">
                  <c:v>0.31272203798912779</c:v>
                </c:pt>
                <c:pt idx="159">
                  <c:v>0.3128574612838621</c:v>
                </c:pt>
                <c:pt idx="160">
                  <c:v>0.31248804509561168</c:v>
                </c:pt>
                <c:pt idx="161">
                  <c:v>0.31160471154680058</c:v>
                </c:pt>
                <c:pt idx="162">
                  <c:v>0.31028733777713058</c:v>
                </c:pt>
                <c:pt idx="163">
                  <c:v>0.30868348139125723</c:v>
                </c:pt>
                <c:pt idx="164">
                  <c:v>0.30696966602549941</c:v>
                </c:pt>
                <c:pt idx="165">
                  <c:v>0.30530930652871224</c:v>
                </c:pt>
                <c:pt idx="166">
                  <c:v>0.30382110462980405</c:v>
                </c:pt>
                <c:pt idx="167">
                  <c:v>0.3025657341188871</c:v>
                </c:pt>
                <c:pt idx="168">
                  <c:v>0.30155051567940944</c:v>
                </c:pt>
                <c:pt idx="169">
                  <c:v>0.30074564076482552</c:v>
                </c:pt>
                <c:pt idx="170">
                  <c:v>0.30010354665423167</c:v>
                </c:pt>
                <c:pt idx="171">
                  <c:v>0.29957488163221829</c:v>
                </c:pt>
                <c:pt idx="172">
                  <c:v>0.29911809178288762</c:v>
                </c:pt>
                <c:pt idx="173">
                  <c:v>0.2987028911060931</c:v>
                </c:pt>
                <c:pt idx="174">
                  <c:v>0.29830961528213368</c:v>
                </c:pt>
                <c:pt idx="175">
                  <c:v>0.29792670368195928</c:v>
                </c:pt>
                <c:pt idx="176">
                  <c:v>0.29754793121721612</c:v>
                </c:pt>
                <c:pt idx="177">
                  <c:v>0.29717019410995449</c:v>
                </c:pt>
                <c:pt idx="178">
                  <c:v>0.29679203918966268</c:v>
                </c:pt>
                <c:pt idx="179">
                  <c:v>0.29641281335263042</c:v>
                </c:pt>
                <c:pt idx="180">
                  <c:v>0.29603222508159688</c:v>
                </c:pt>
                <c:pt idx="181">
                  <c:v>0.29565013992428424</c:v>
                </c:pt>
                <c:pt idx="182">
                  <c:v>0.29526649302984964</c:v>
                </c:pt>
                <c:pt idx="183">
                  <c:v>0.29488125416589545</c:v>
                </c:pt>
                <c:pt idx="184">
                  <c:v>0.29449441404654747</c:v>
                </c:pt>
                <c:pt idx="185">
                  <c:v>0.29410597857422244</c:v>
                </c:pt>
                <c:pt idx="186">
                  <c:v>0.29371596581382486</c:v>
                </c:pt>
                <c:pt idx="187">
                  <c:v>0.29332440388866565</c:v>
                </c:pt>
                <c:pt idx="188">
                  <c:v>0.29293132922792892</c:v>
                </c:pt>
                <c:pt idx="189">
                  <c:v>0.29253678500642488</c:v>
                </c:pt>
                <c:pt idx="190">
                  <c:v>0.2921408197385762</c:v>
                </c:pt>
                <c:pt idx="191">
                  <c:v>0.29174348601871142</c:v>
                </c:pt>
                <c:pt idx="192">
                  <c:v>0.29134483940434819</c:v>
                </c:pt>
                <c:pt idx="193">
                  <c:v>0.29094493743775768</c:v>
                </c:pt>
                <c:pt idx="194">
                  <c:v>0.29054383879894546</c:v>
                </c:pt>
                <c:pt idx="195">
                  <c:v>0.29014160258145838</c:v>
                </c:pt>
                <c:pt idx="196">
                  <c:v>0.28973828768129867</c:v>
                </c:pt>
                <c:pt idx="197">
                  <c:v>0.28933395228863767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0.36289856314252594</c:v>
                </c:pt>
                <c:pt idx="1">
                  <c:v>0.36326278114177635</c:v>
                </c:pt>
                <c:pt idx="2">
                  <c:v>0.36362647310172724</c:v>
                </c:pt>
                <c:pt idx="3">
                  <c:v>0.36398943806916212</c:v>
                </c:pt>
                <c:pt idx="4">
                  <c:v>0.36435144309939982</c:v>
                </c:pt>
                <c:pt idx="5">
                  <c:v>0.36471221945424709</c:v>
                </c:pt>
                <c:pt idx="6">
                  <c:v>0.36507145848230704</c:v>
                </c:pt>
                <c:pt idx="7">
                  <c:v>0.3654288071806826</c:v>
                </c:pt>
                <c:pt idx="8">
                  <c:v>0.36578386344436448</c:v>
                </c:pt>
                <c:pt idx="9">
                  <c:v>0.36613617101881879</c:v>
                </c:pt>
                <c:pt idx="10">
                  <c:v>0.36648521418278579</c:v>
                </c:pt>
                <c:pt idx="11">
                  <c:v>0.36683041220237278</c:v>
                </c:pt>
                <c:pt idx="12">
                  <c:v>0.36717111361445054</c:v>
                </c:pt>
                <c:pt idx="13">
                  <c:v>0.36750659041738093</c:v>
                </c:pt>
                <c:pt idx="14">
                  <c:v>0.36783603227037798</c:v>
                </c:pt>
                <c:pt idx="15">
                  <c:v>0.36815854082937716</c:v>
                </c:pt>
                <c:pt idx="16">
                  <c:v>0.36847312437701385</c:v>
                </c:pt>
                <c:pt idx="17">
                  <c:v>0.36877869293684085</c:v>
                </c:pt>
                <c:pt idx="18">
                  <c:v>0.36907405409654453</c:v>
                </c:pt>
                <c:pt idx="19">
                  <c:v>0.36935790980060779</c:v>
                </c:pt>
                <c:pt idx="20">
                  <c:v>0.36962885440806359</c:v>
                </c:pt>
                <c:pt idx="21">
                  <c:v>0.36988537434364838</c:v>
                </c:pt>
                <c:pt idx="22">
                  <c:v>0.37012584969813744</c:v>
                </c:pt>
                <c:pt idx="23">
                  <c:v>0.37034855815271589</c:v>
                </c:pt>
                <c:pt idx="24">
                  <c:v>0.37055168160909668</c:v>
                </c:pt>
                <c:pt idx="25">
                  <c:v>0.37073331589755565</c:v>
                </c:pt>
                <c:pt idx="26">
                  <c:v>0.37089148390465243</c:v>
                </c:pt>
                <c:pt idx="27">
                  <c:v>0.37102415240682185</c:v>
                </c:pt>
                <c:pt idx="28">
                  <c:v>0.37112925281148529</c:v>
                </c:pt>
                <c:pt idx="29">
                  <c:v>0.37120470589115429</c:v>
                </c:pt>
                <c:pt idx="30">
                  <c:v>0.37124845044730587</c:v>
                </c:pt>
                <c:pt idx="31">
                  <c:v>0.3712584756611097</c:v>
                </c:pt>
                <c:pt idx="32">
                  <c:v>0.37123285668202599</c:v>
                </c:pt>
                <c:pt idx="33">
                  <c:v>0.37116979278101148</c:v>
                </c:pt>
                <c:pt idx="34">
                  <c:v>0.37106764716450635</c:v>
                </c:pt>
                <c:pt idx="35">
                  <c:v>0.3709249873239453</c:v>
                </c:pt>
                <c:pt idx="36">
                  <c:v>0.37074062460146651</c:v>
                </c:pt>
                <c:pt idx="37">
                  <c:v>0.37051365150547966</c:v>
                </c:pt>
                <c:pt idx="38">
                  <c:v>0.37024347522912615</c:v>
                </c:pt>
                <c:pt idx="39">
                  <c:v>0.36992984582716948</c:v>
                </c:pt>
                <c:pt idx="40">
                  <c:v>0.3695728776042474</c:v>
                </c:pt>
                <c:pt idx="41">
                  <c:v>0.36917306246430764</c:v>
                </c:pt>
                <c:pt idx="42">
                  <c:v>0.36873127426324204</c:v>
                </c:pt>
                <c:pt idx="43">
                  <c:v>0.36824876358056202</c:v>
                </c:pt>
                <c:pt idx="44">
                  <c:v>0.36772714275876678</c:v>
                </c:pt>
                <c:pt idx="45">
                  <c:v>0.36716836152091903</c:v>
                </c:pt>
                <c:pt idx="46">
                  <c:v>0.36657467393355619</c:v>
                </c:pt>
                <c:pt idx="47">
                  <c:v>0.36594859789836415</c:v>
                </c:pt>
                <c:pt idx="48">
                  <c:v>0.36529286870007693</c:v>
                </c:pt>
                <c:pt idx="49">
                  <c:v>0.36461038838458332</c:v>
                </c:pt>
                <c:pt idx="50">
                  <c:v>0.36390417287433791</c:v>
                </c:pt>
                <c:pt idx="51">
                  <c:v>0.36317729874282378</c:v>
                </c:pt>
                <c:pt idx="52">
                  <c:v>0.36243285147171284</c:v>
                </c:pt>
                <c:pt idx="53">
                  <c:v>0.36167387681876617</c:v>
                </c:pt>
                <c:pt idx="54">
                  <c:v>0.36090333665368551</c:v>
                </c:pt>
                <c:pt idx="55">
                  <c:v>0.36012407029948201</c:v>
                </c:pt>
                <c:pt idx="56">
                  <c:v>0.35933876207582222</c:v>
                </c:pt>
                <c:pt idx="57">
                  <c:v>0.35854991540376097</c:v>
                </c:pt>
                <c:pt idx="58">
                  <c:v>0.35775983351977508</c:v>
                </c:pt>
                <c:pt idx="59">
                  <c:v>0.35697060657718538</c:v>
                </c:pt>
                <c:pt idx="60">
                  <c:v>0.35618410469508732</c:v>
                </c:pt>
                <c:pt idx="61">
                  <c:v>0.355401976353307</c:v>
                </c:pt>
                <c:pt idx="62">
                  <c:v>0.35462565142615271</c:v>
                </c:pt>
                <c:pt idx="63">
                  <c:v>0.35385634809350086</c:v>
                </c:pt>
                <c:pt idx="64">
                  <c:v>0.35309508285800545</c:v>
                </c:pt>
                <c:pt idx="65">
                  <c:v>0.35234268292344528</c:v>
                </c:pt>
                <c:pt idx="66">
                  <c:v>0.35159980024246223</c:v>
                </c:pt>
                <c:pt idx="67">
                  <c:v>0.35086692661356572</c:v>
                </c:pt>
                <c:pt idx="68">
                  <c:v>0.35014440928957458</c:v>
                </c:pt>
                <c:pt idx="69">
                  <c:v>0.34943246664612682</c:v>
                </c:pt>
                <c:pt idx="70">
                  <c:v>0.34873120354439935</c:v>
                </c:pt>
                <c:pt idx="71">
                  <c:v>0.34804062610294922</c:v>
                </c:pt>
                <c:pt idx="72">
                  <c:v>0.34736065566707586</c:v>
                </c:pt>
                <c:pt idx="73">
                  <c:v>0.34669114182881167</c:v>
                </c:pt>
                <c:pt idx="74">
                  <c:v>0.34603187440594235</c:v>
                </c:pt>
                <c:pt idx="75">
                  <c:v>0.3453825943343416</c:v>
                </c:pt>
                <c:pt idx="76">
                  <c:v>0.34474300346485437</c:v>
                </c:pt>
                <c:pt idx="77">
                  <c:v>0.34411277328475537</c:v>
                </c:pt>
                <c:pt idx="78">
                  <c:v>0.343491552605383</c:v>
                </c:pt>
                <c:pt idx="79">
                  <c:v>0.34287897427292563</c:v>
                </c:pt>
                <c:pt idx="80">
                  <c:v>0.34227466096952824</c:v>
                </c:pt>
                <c:pt idx="81">
                  <c:v>0.34167823017783866</c:v>
                </c:pt>
                <c:pt idx="82">
                  <c:v>0.34108929838470659</c:v>
                </c:pt>
                <c:pt idx="83">
                  <c:v>0.34050748459974334</c:v>
                </c:pt>
                <c:pt idx="84">
                  <c:v>0.33993241326250112</c:v>
                </c:pt>
                <c:pt idx="85">
                  <c:v>0.3393637166087014</c:v>
                </c:pt>
                <c:pt idx="86">
                  <c:v>0.33880103656166805</c:v>
                </c:pt>
                <c:pt idx="87">
                  <c:v>0.33824402621027622</c:v>
                </c:pt>
                <c:pt idx="88">
                  <c:v>0.3376923509295916</c:v>
                </c:pt>
                <c:pt idx="89">
                  <c:v>0.3371456891951618</c:v>
                </c:pt>
                <c:pt idx="90">
                  <c:v>0.33660373313679481</c:v>
                </c:pt>
                <c:pt idx="91">
                  <c:v>0.33606618887273437</c:v>
                </c:pt>
                <c:pt idx="92">
                  <c:v>0.33553277666048675</c:v>
                </c:pt>
                <c:pt idx="93">
                  <c:v>0.3350032308962364</c:v>
                </c:pt>
                <c:pt idx="94">
                  <c:v>0.33447729999080905</c:v>
                </c:pt>
                <c:pt idx="95">
                  <c:v>0.33395474614653259</c:v>
                </c:pt>
                <c:pt idx="96">
                  <c:v>0.33343534505609101</c:v>
                </c:pt>
                <c:pt idx="97">
                  <c:v>0.33291888554155985</c:v>
                </c:pt>
                <c:pt idx="98">
                  <c:v>0.33240516914922957</c:v>
                </c:pt>
                <c:pt idx="99">
                  <c:v>0.33189400971354982</c:v>
                </c:pt>
                <c:pt idx="100">
                  <c:v>0.33138523290153804</c:v>
                </c:pt>
                <c:pt idx="101">
                  <c:v>0.33087867574725788</c:v>
                </c:pt>
                <c:pt idx="102">
                  <c:v>0.33037418618447612</c:v>
                </c:pt>
                <c:pt idx="103">
                  <c:v>0.32987162258431579</c:v>
                </c:pt>
                <c:pt idx="104">
                  <c:v>0.32937085330361715</c:v>
                </c:pt>
                <c:pt idx="105">
                  <c:v>0.32887175624878384</c:v>
                </c:pt>
                <c:pt idx="106">
                  <c:v>0.32837421845909848</c:v>
                </c:pt>
                <c:pt idx="107">
                  <c:v>0.32787813571282853</c:v>
                </c:pt>
                <c:pt idx="108">
                  <c:v>0.32738341215889077</c:v>
                </c:pt>
                <c:pt idx="109">
                  <c:v>0.32688995997638509</c:v>
                </c:pt>
                <c:pt idx="110">
                  <c:v>0.32639769906393373</c:v>
                </c:pt>
                <c:pt idx="111">
                  <c:v>0.32590655676045044</c:v>
                </c:pt>
                <c:pt idx="112">
                  <c:v>0.32541646759871345</c:v>
                </c:pt>
                <c:pt idx="113">
                  <c:v>0.32492737309290209</c:v>
                </c:pt>
                <c:pt idx="114">
                  <c:v>0.32443922156108118</c:v>
                </c:pt>
                <c:pt idx="115">
                  <c:v>0.32395196798344994</c:v>
                </c:pt>
                <c:pt idx="116">
                  <c:v>0.32346557389702596</c:v>
                </c:pt>
                <c:pt idx="117">
                  <c:v>0.32298000732726989</c:v>
                </c:pt>
                <c:pt idx="118">
                  <c:v>0.32249524275698327</c:v>
                </c:pt>
                <c:pt idx="119">
                  <c:v>0.32201126113259954</c:v>
                </c:pt>
                <c:pt idx="120">
                  <c:v>0.32152804990773509</c:v>
                </c:pt>
                <c:pt idx="121">
                  <c:v>0.32104560312354252</c:v>
                </c:pt>
                <c:pt idx="122">
                  <c:v>0.32056392152500712</c:v>
                </c:pt>
                <c:pt idx="123">
                  <c:v>0.32008301271182643</c:v>
                </c:pt>
                <c:pt idx="124">
                  <c:v>0.31960289132188058</c:v>
                </c:pt>
                <c:pt idx="125">
                  <c:v>0.31912357924453916</c:v>
                </c:pt>
                <c:pt idx="126">
                  <c:v>0.31864510586011047</c:v>
                </c:pt>
                <c:pt idx="127">
                  <c:v>0.31816750830061946</c:v>
                </c:pt>
                <c:pt idx="128">
                  <c:v>0.3176908317257694</c:v>
                </c:pt>
                <c:pt idx="129">
                  <c:v>0.31721512960639159</c:v>
                </c:pt>
                <c:pt idx="130">
                  <c:v>0.31674046400589478</c:v>
                </c:pt>
                <c:pt idx="131">
                  <c:v>0.31626690584820377</c:v>
                </c:pt>
                <c:pt idx="132">
                  <c:v>0.31579453515842126</c:v>
                </c:pt>
                <c:pt idx="133">
                  <c:v>0.31532344125999212</c:v>
                </c:pt>
                <c:pt idx="134">
                  <c:v>0.31485372290954539</c:v>
                </c:pt>
                <c:pt idx="135">
                  <c:v>0.31438548834790553</c:v>
                </c:pt>
                <c:pt idx="136">
                  <c:v>0.31391885524311552</c:v>
                </c:pt>
                <c:pt idx="137">
                  <c:v>0.31345395049885111</c:v>
                </c:pt>
                <c:pt idx="138">
                  <c:v>0.31299090989950845</c:v>
                </c:pt>
                <c:pt idx="139">
                  <c:v>0.31252987756176953</c:v>
                </c:pt>
                <c:pt idx="140">
                  <c:v>0.3120710051618627</c:v>
                </c:pt>
                <c:pt idx="141">
                  <c:v>0.31161445090836581</c:v>
                </c:pt>
                <c:pt idx="142">
                  <c:v>0.31116037823259701</c:v>
                </c:pt>
                <c:pt idx="143">
                  <c:v>0.31070895417276495</c:v>
                </c:pt>
                <c:pt idx="144">
                  <c:v>0.31026034743442771</c:v>
                </c:pt>
                <c:pt idx="145">
                  <c:v>0.30981472611873895</c:v>
                </c:pt>
                <c:pt idx="146">
                  <c:v>0.30937225512157224</c:v>
                </c:pt>
                <c:pt idx="147">
                  <c:v>0.30893309322094459</c:v>
                </c:pt>
                <c:pt idx="148">
                  <c:v>0.30849738988696446</c:v>
                </c:pt>
                <c:pt idx="149">
                  <c:v>0.30806528186732551</c:v>
                </c:pt>
                <c:pt idx="150">
                  <c:v>0.30763688962134833</c:v>
                </c:pt>
                <c:pt idx="151">
                  <c:v>0.30721231369561142</c:v>
                </c:pt>
                <c:pt idx="152">
                  <c:v>0.30679163115287905</c:v>
                </c:pt>
                <c:pt idx="153">
                  <c:v>0.3063748921816753</c:v>
                </c:pt>
                <c:pt idx="154">
                  <c:v>0.30596211702469273</c:v>
                </c:pt>
                <c:pt idx="155">
                  <c:v>0.30555329336855391</c:v>
                </c:pt>
                <c:pt idx="156">
                  <c:v>0.30514837433379965</c:v>
                </c:pt>
                <c:pt idx="157">
                  <c:v>0.30474727719137945</c:v>
                </c:pt>
                <c:pt idx="158">
                  <c:v>0.30434988291005971</c:v>
                </c:pt>
                <c:pt idx="159">
                  <c:v>0.30395603660855708</c:v>
                </c:pt>
                <c:pt idx="160">
                  <c:v>0.30356554894826304</c:v>
                </c:pt>
                <c:pt idx="161">
                  <c:v>0.30317819845940841</c:v>
                </c:pt>
                <c:pt idx="162">
                  <c:v>0.30279373474836868</c:v>
                </c:pt>
                <c:pt idx="163">
                  <c:v>0.30241188248989986</c:v>
                </c:pt>
                <c:pt idx="164">
                  <c:v>0.30203234606883589</c:v>
                </c:pt>
                <c:pt idx="165">
                  <c:v>0.30165481470429956</c:v>
                </c:pt>
                <c:pt idx="166">
                  <c:v>0.3012789678681963</c:v>
                </c:pt>
                <c:pt idx="167">
                  <c:v>0.30090448080018406</c:v>
                </c:pt>
                <c:pt idx="168">
                  <c:v>0.30053102992382874</c:v>
                </c:pt>
                <c:pt idx="169">
                  <c:v>0.30015829798255722</c:v>
                </c:pt>
                <c:pt idx="170">
                  <c:v>0.2997859787376268</c:v>
                </c:pt>
                <c:pt idx="171">
                  <c:v>0.2994137811012374</c:v>
                </c:pt>
                <c:pt idx="172">
                  <c:v>0.29904143261328803</c:v>
                </c:pt>
                <c:pt idx="173">
                  <c:v>0.29866868220722365</c:v>
                </c:pt>
                <c:pt idx="174">
                  <c:v>0.29829530224623418</c:v>
                </c:pt>
                <c:pt idx="175">
                  <c:v>0.29792108984350707</c:v>
                </c:pt>
                <c:pt idx="176">
                  <c:v>0.2975458675076596</c:v>
                </c:pt>
                <c:pt idx="177">
                  <c:v>0.29716948317588898</c:v>
                </c:pt>
                <c:pt idx="178">
                  <c:v>0.29679180971240648</c:v>
                </c:pt>
                <c:pt idx="179">
                  <c:v>0.29641274395855577</c:v>
                </c:pt>
                <c:pt idx="180">
                  <c:v>0.29603220542423525</c:v>
                </c:pt>
                <c:pt idx="181">
                  <c:v>0.29565013470873297</c:v>
                </c:pt>
                <c:pt idx="182">
                  <c:v>0.29526649173385444</c:v>
                </c:pt>
                <c:pt idx="183">
                  <c:v>0.29488125386432118</c:v>
                </c:pt>
                <c:pt idx="184">
                  <c:v>0.29449441398083681</c:v>
                </c:pt>
                <c:pt idx="185">
                  <c:v>0.29410597856081661</c:v>
                </c:pt>
                <c:pt idx="186">
                  <c:v>0.2937159658112643</c:v>
                </c:pt>
                <c:pt idx="187">
                  <c:v>0.2933244038882078</c:v>
                </c:pt>
                <c:pt idx="188">
                  <c:v>0.29293132922785226</c:v>
                </c:pt>
                <c:pt idx="189">
                  <c:v>0.29253678500641289</c:v>
                </c:pt>
                <c:pt idx="190">
                  <c:v>0.29214081973857442</c:v>
                </c:pt>
                <c:pt idx="191">
                  <c:v>0.2917434860187112</c:v>
                </c:pt>
                <c:pt idx="192">
                  <c:v>0.29134483940434813</c:v>
                </c:pt>
                <c:pt idx="193">
                  <c:v>0.29094493743775768</c:v>
                </c:pt>
                <c:pt idx="194">
                  <c:v>0.29054383879894546</c:v>
                </c:pt>
                <c:pt idx="195">
                  <c:v>0.29014160258145838</c:v>
                </c:pt>
                <c:pt idx="196">
                  <c:v>0.28973828768129867</c:v>
                </c:pt>
                <c:pt idx="197">
                  <c:v>0.28933395228863767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0.37140600000000001</c:v>
                </c:pt>
                <c:pt idx="1">
                  <c:v>0.36822500000000002</c:v>
                </c:pt>
                <c:pt idx="2">
                  <c:v>0.37188100000000002</c:v>
                </c:pt>
                <c:pt idx="3">
                  <c:v>0.365398</c:v>
                </c:pt>
                <c:pt idx="4">
                  <c:v>0.36891600000000002</c:v>
                </c:pt>
                <c:pt idx="5">
                  <c:v>0.37012400000000001</c:v>
                </c:pt>
                <c:pt idx="6">
                  <c:v>0.37092000000000003</c:v>
                </c:pt>
                <c:pt idx="7">
                  <c:v>0.37113600000000002</c:v>
                </c:pt>
                <c:pt idx="8">
                  <c:v>0.36785800000000002</c:v>
                </c:pt>
                <c:pt idx="9">
                  <c:v>0.368925</c:v>
                </c:pt>
                <c:pt idx="10">
                  <c:v>0.36928699999999998</c:v>
                </c:pt>
                <c:pt idx="11">
                  <c:v>0.367427</c:v>
                </c:pt>
                <c:pt idx="12">
                  <c:v>0.36601800000000001</c:v>
                </c:pt>
                <c:pt idx="13">
                  <c:v>0.368981</c:v>
                </c:pt>
                <c:pt idx="14">
                  <c:v>0.36834099999999997</c:v>
                </c:pt>
                <c:pt idx="15">
                  <c:v>0.36981199999999997</c:v>
                </c:pt>
                <c:pt idx="16">
                  <c:v>0.37309599999999998</c:v>
                </c:pt>
                <c:pt idx="17">
                  <c:v>0.37283300000000003</c:v>
                </c:pt>
                <c:pt idx="18">
                  <c:v>0.36807600000000001</c:v>
                </c:pt>
                <c:pt idx="19">
                  <c:v>0.37186599999999997</c:v>
                </c:pt>
                <c:pt idx="20">
                  <c:v>0.37022500000000003</c:v>
                </c:pt>
                <c:pt idx="21">
                  <c:v>0.36932500000000001</c:v>
                </c:pt>
                <c:pt idx="22">
                  <c:v>0.36779600000000001</c:v>
                </c:pt>
                <c:pt idx="23">
                  <c:v>0.36965100000000001</c:v>
                </c:pt>
                <c:pt idx="24">
                  <c:v>0.36958400000000002</c:v>
                </c:pt>
                <c:pt idx="25">
                  <c:v>0.36654399999999998</c:v>
                </c:pt>
                <c:pt idx="26">
                  <c:v>0.36976599999999998</c:v>
                </c:pt>
                <c:pt idx="27">
                  <c:v>0.373616</c:v>
                </c:pt>
                <c:pt idx="28">
                  <c:v>0.36893199999999998</c:v>
                </c:pt>
                <c:pt idx="29">
                  <c:v>0.371616</c:v>
                </c:pt>
                <c:pt idx="30">
                  <c:v>0.37547999999999998</c:v>
                </c:pt>
                <c:pt idx="31">
                  <c:v>0.37206099999999998</c:v>
                </c:pt>
                <c:pt idx="32">
                  <c:v>0.37649700000000003</c:v>
                </c:pt>
                <c:pt idx="33">
                  <c:v>0.37778200000000001</c:v>
                </c:pt>
                <c:pt idx="34">
                  <c:v>0.378409</c:v>
                </c:pt>
                <c:pt idx="35">
                  <c:v>0.378743</c:v>
                </c:pt>
                <c:pt idx="36">
                  <c:v>0.37913599999999997</c:v>
                </c:pt>
                <c:pt idx="37">
                  <c:v>0.38358799999999998</c:v>
                </c:pt>
                <c:pt idx="38">
                  <c:v>0.38316</c:v>
                </c:pt>
                <c:pt idx="39">
                  <c:v>0.38430900000000001</c:v>
                </c:pt>
                <c:pt idx="40">
                  <c:v>0.38744400000000001</c:v>
                </c:pt>
                <c:pt idx="41">
                  <c:v>0.39068700000000001</c:v>
                </c:pt>
                <c:pt idx="42">
                  <c:v>0.38900699999999999</c:v>
                </c:pt>
                <c:pt idx="43">
                  <c:v>0.39527600000000002</c:v>
                </c:pt>
                <c:pt idx="44">
                  <c:v>0.39995000000000003</c:v>
                </c:pt>
                <c:pt idx="45">
                  <c:v>0.405223</c:v>
                </c:pt>
                <c:pt idx="46">
                  <c:v>0.41195100000000001</c:v>
                </c:pt>
                <c:pt idx="47">
                  <c:v>0.42407299999999998</c:v>
                </c:pt>
                <c:pt idx="48">
                  <c:v>0.43245299999999998</c:v>
                </c:pt>
                <c:pt idx="49">
                  <c:v>0.45029000000000002</c:v>
                </c:pt>
                <c:pt idx="50">
                  <c:v>0.48078700000000002</c:v>
                </c:pt>
                <c:pt idx="51">
                  <c:v>0.51243099999999997</c:v>
                </c:pt>
                <c:pt idx="52">
                  <c:v>0.552956</c:v>
                </c:pt>
                <c:pt idx="53">
                  <c:v>0.60122399999999998</c:v>
                </c:pt>
                <c:pt idx="54">
                  <c:v>0.64726600000000001</c:v>
                </c:pt>
                <c:pt idx="55">
                  <c:v>0.68517399999999995</c:v>
                </c:pt>
                <c:pt idx="56">
                  <c:v>0.71842300000000003</c:v>
                </c:pt>
                <c:pt idx="57">
                  <c:v>0.73850300000000002</c:v>
                </c:pt>
                <c:pt idx="58">
                  <c:v>0.75636599999999998</c:v>
                </c:pt>
                <c:pt idx="59">
                  <c:v>0.76276100000000002</c:v>
                </c:pt>
                <c:pt idx="60">
                  <c:v>0.76315299999999997</c:v>
                </c:pt>
                <c:pt idx="61">
                  <c:v>0.75469900000000001</c:v>
                </c:pt>
                <c:pt idx="62">
                  <c:v>0.73572800000000005</c:v>
                </c:pt>
                <c:pt idx="63">
                  <c:v>0.69504200000000005</c:v>
                </c:pt>
                <c:pt idx="64">
                  <c:v>0.62160700000000002</c:v>
                </c:pt>
                <c:pt idx="65">
                  <c:v>0.49701000000000001</c:v>
                </c:pt>
                <c:pt idx="66">
                  <c:v>0.390625</c:v>
                </c:pt>
                <c:pt idx="67">
                  <c:v>0.36547000000000002</c:v>
                </c:pt>
                <c:pt idx="68">
                  <c:v>0.36216300000000001</c:v>
                </c:pt>
                <c:pt idx="69">
                  <c:v>0.361815</c:v>
                </c:pt>
                <c:pt idx="70">
                  <c:v>0.36288999999999999</c:v>
                </c:pt>
                <c:pt idx="71">
                  <c:v>0.36464200000000002</c:v>
                </c:pt>
                <c:pt idx="72">
                  <c:v>0.36385200000000001</c:v>
                </c:pt>
                <c:pt idx="73">
                  <c:v>0.374722</c:v>
                </c:pt>
                <c:pt idx="74">
                  <c:v>0.37687799999999999</c:v>
                </c:pt>
                <c:pt idx="75">
                  <c:v>0.38625300000000001</c:v>
                </c:pt>
                <c:pt idx="76">
                  <c:v>0.403418</c:v>
                </c:pt>
                <c:pt idx="77">
                  <c:v>0.42565700000000001</c:v>
                </c:pt>
                <c:pt idx="78">
                  <c:v>0.44974999999999998</c:v>
                </c:pt>
                <c:pt idx="79">
                  <c:v>0.48467700000000002</c:v>
                </c:pt>
                <c:pt idx="80">
                  <c:v>0.519459</c:v>
                </c:pt>
                <c:pt idx="81">
                  <c:v>0.54733200000000004</c:v>
                </c:pt>
                <c:pt idx="82">
                  <c:v>0.57616000000000001</c:v>
                </c:pt>
                <c:pt idx="83">
                  <c:v>0.60268500000000003</c:v>
                </c:pt>
                <c:pt idx="84">
                  <c:v>0.61894400000000005</c:v>
                </c:pt>
                <c:pt idx="85">
                  <c:v>0.62820399999999998</c:v>
                </c:pt>
                <c:pt idx="86">
                  <c:v>0.62295100000000003</c:v>
                </c:pt>
                <c:pt idx="87">
                  <c:v>0.610178</c:v>
                </c:pt>
                <c:pt idx="88">
                  <c:v>0.57496800000000003</c:v>
                </c:pt>
                <c:pt idx="89">
                  <c:v>0.51166999999999996</c:v>
                </c:pt>
                <c:pt idx="90">
                  <c:v>0.42113899999999999</c:v>
                </c:pt>
                <c:pt idx="91">
                  <c:v>0.35480800000000001</c:v>
                </c:pt>
                <c:pt idx="92">
                  <c:v>0.33608199999999999</c:v>
                </c:pt>
                <c:pt idx="93">
                  <c:v>0.33663399999999999</c:v>
                </c:pt>
                <c:pt idx="94">
                  <c:v>0.33634999999999998</c:v>
                </c:pt>
                <c:pt idx="95">
                  <c:v>0.33439400000000002</c:v>
                </c:pt>
                <c:pt idx="96">
                  <c:v>0.32715699999999998</c:v>
                </c:pt>
                <c:pt idx="97">
                  <c:v>0.33081300000000002</c:v>
                </c:pt>
                <c:pt idx="98">
                  <c:v>0.33393699999999998</c:v>
                </c:pt>
                <c:pt idx="99">
                  <c:v>0.33169900000000002</c:v>
                </c:pt>
                <c:pt idx="100">
                  <c:v>0.32908399999999999</c:v>
                </c:pt>
                <c:pt idx="101">
                  <c:v>0.32719999999999999</c:v>
                </c:pt>
                <c:pt idx="102">
                  <c:v>0.33401399999999998</c:v>
                </c:pt>
                <c:pt idx="103">
                  <c:v>0.32823200000000002</c:v>
                </c:pt>
                <c:pt idx="104">
                  <c:v>0.32884999999999998</c:v>
                </c:pt>
                <c:pt idx="105">
                  <c:v>0.32849200000000001</c:v>
                </c:pt>
                <c:pt idx="106">
                  <c:v>0.32940900000000001</c:v>
                </c:pt>
                <c:pt idx="107">
                  <c:v>0.32837</c:v>
                </c:pt>
                <c:pt idx="108">
                  <c:v>0.328233</c:v>
                </c:pt>
                <c:pt idx="109">
                  <c:v>0.32890000000000003</c:v>
                </c:pt>
                <c:pt idx="110">
                  <c:v>0.32475100000000001</c:v>
                </c:pt>
                <c:pt idx="111">
                  <c:v>0.32861800000000002</c:v>
                </c:pt>
                <c:pt idx="112">
                  <c:v>0.32880799999999999</c:v>
                </c:pt>
                <c:pt idx="113">
                  <c:v>0.32733699999999999</c:v>
                </c:pt>
                <c:pt idx="114">
                  <c:v>0.32542199999999999</c:v>
                </c:pt>
                <c:pt idx="115">
                  <c:v>0.325789</c:v>
                </c:pt>
                <c:pt idx="116">
                  <c:v>0.32369599999999998</c:v>
                </c:pt>
                <c:pt idx="117">
                  <c:v>0.32963100000000001</c:v>
                </c:pt>
                <c:pt idx="118">
                  <c:v>0.32193300000000002</c:v>
                </c:pt>
                <c:pt idx="119">
                  <c:v>0.32758399999999999</c:v>
                </c:pt>
                <c:pt idx="120">
                  <c:v>0.32903700000000002</c:v>
                </c:pt>
                <c:pt idx="121">
                  <c:v>0.33244099999999999</c:v>
                </c:pt>
                <c:pt idx="122">
                  <c:v>0.33351599999999998</c:v>
                </c:pt>
                <c:pt idx="123">
                  <c:v>0.33578999999999998</c:v>
                </c:pt>
                <c:pt idx="124">
                  <c:v>0.33907500000000002</c:v>
                </c:pt>
                <c:pt idx="125">
                  <c:v>0.34048899999999999</c:v>
                </c:pt>
                <c:pt idx="126">
                  <c:v>0.33889200000000003</c:v>
                </c:pt>
                <c:pt idx="127">
                  <c:v>0.33725699999999997</c:v>
                </c:pt>
                <c:pt idx="128">
                  <c:v>0.33851399999999998</c:v>
                </c:pt>
                <c:pt idx="129">
                  <c:v>0.33674599999999999</c:v>
                </c:pt>
                <c:pt idx="130">
                  <c:v>0.32971499999999998</c:v>
                </c:pt>
                <c:pt idx="131">
                  <c:v>0.32715100000000003</c:v>
                </c:pt>
                <c:pt idx="132">
                  <c:v>0.325542</c:v>
                </c:pt>
                <c:pt idx="133">
                  <c:v>0.32229600000000003</c:v>
                </c:pt>
                <c:pt idx="134">
                  <c:v>0.316168</c:v>
                </c:pt>
                <c:pt idx="135">
                  <c:v>0.31737100000000001</c:v>
                </c:pt>
                <c:pt idx="136">
                  <c:v>0.31709100000000001</c:v>
                </c:pt>
                <c:pt idx="137">
                  <c:v>0.31601600000000002</c:v>
                </c:pt>
                <c:pt idx="138">
                  <c:v>0.31492799999999999</c:v>
                </c:pt>
                <c:pt idx="139">
                  <c:v>0.31490899999999999</c:v>
                </c:pt>
                <c:pt idx="140">
                  <c:v>0.316243</c:v>
                </c:pt>
                <c:pt idx="141">
                  <c:v>0.314191</c:v>
                </c:pt>
                <c:pt idx="142">
                  <c:v>0.31318600000000002</c:v>
                </c:pt>
                <c:pt idx="143">
                  <c:v>0.316328</c:v>
                </c:pt>
                <c:pt idx="144">
                  <c:v>0.31228699999999998</c:v>
                </c:pt>
                <c:pt idx="145">
                  <c:v>0.31154700000000002</c:v>
                </c:pt>
                <c:pt idx="146">
                  <c:v>0.31165100000000001</c:v>
                </c:pt>
                <c:pt idx="147">
                  <c:v>0.31118400000000002</c:v>
                </c:pt>
                <c:pt idx="148">
                  <c:v>0.316274</c:v>
                </c:pt>
                <c:pt idx="149">
                  <c:v>0.31454199999999999</c:v>
                </c:pt>
                <c:pt idx="150">
                  <c:v>0.31133100000000002</c:v>
                </c:pt>
                <c:pt idx="151">
                  <c:v>0.31629299999999999</c:v>
                </c:pt>
                <c:pt idx="152">
                  <c:v>0.31481999999999999</c:v>
                </c:pt>
                <c:pt idx="153">
                  <c:v>0.31108599999999997</c:v>
                </c:pt>
                <c:pt idx="154">
                  <c:v>0.313695</c:v>
                </c:pt>
                <c:pt idx="155">
                  <c:v>0.315664</c:v>
                </c:pt>
                <c:pt idx="156">
                  <c:v>0.31512699999999999</c:v>
                </c:pt>
                <c:pt idx="157">
                  <c:v>0.31507299999999999</c:v>
                </c:pt>
                <c:pt idx="158">
                  <c:v>0.31546099999999999</c:v>
                </c:pt>
                <c:pt idx="159">
                  <c:v>0.32017099999999998</c:v>
                </c:pt>
                <c:pt idx="160">
                  <c:v>0.32099299999999997</c:v>
                </c:pt>
                <c:pt idx="161">
                  <c:v>0.32257599999999997</c:v>
                </c:pt>
                <c:pt idx="162">
                  <c:v>0.313245</c:v>
                </c:pt>
                <c:pt idx="163">
                  <c:v>0.31461499999999998</c:v>
                </c:pt>
                <c:pt idx="164">
                  <c:v>0.31217400000000001</c:v>
                </c:pt>
                <c:pt idx="165">
                  <c:v>0.31115300000000001</c:v>
                </c:pt>
                <c:pt idx="166">
                  <c:v>0.30877599999999999</c:v>
                </c:pt>
                <c:pt idx="167">
                  <c:v>0.31049100000000002</c:v>
                </c:pt>
                <c:pt idx="168">
                  <c:v>0.30957400000000002</c:v>
                </c:pt>
                <c:pt idx="169">
                  <c:v>0.30461199999999999</c:v>
                </c:pt>
                <c:pt idx="170">
                  <c:v>0.30504500000000001</c:v>
                </c:pt>
                <c:pt idx="171">
                  <c:v>0.30753200000000003</c:v>
                </c:pt>
                <c:pt idx="172">
                  <c:v>0.31040099999999998</c:v>
                </c:pt>
                <c:pt idx="173">
                  <c:v>0.30790099999999998</c:v>
                </c:pt>
                <c:pt idx="174">
                  <c:v>0.30661100000000002</c:v>
                </c:pt>
                <c:pt idx="175">
                  <c:v>0.31095800000000001</c:v>
                </c:pt>
                <c:pt idx="176">
                  <c:v>0.30379499999999998</c:v>
                </c:pt>
                <c:pt idx="177">
                  <c:v>0.30643199999999998</c:v>
                </c:pt>
                <c:pt idx="178">
                  <c:v>0.30953999999999998</c:v>
                </c:pt>
                <c:pt idx="179">
                  <c:v>0.30608299999999999</c:v>
                </c:pt>
                <c:pt idx="180">
                  <c:v>0.30294300000000002</c:v>
                </c:pt>
                <c:pt idx="181">
                  <c:v>0.30326599999999998</c:v>
                </c:pt>
                <c:pt idx="182">
                  <c:v>0.30791499999999999</c:v>
                </c:pt>
                <c:pt idx="183">
                  <c:v>0.30659700000000001</c:v>
                </c:pt>
                <c:pt idx="184">
                  <c:v>0.30790000000000001</c:v>
                </c:pt>
                <c:pt idx="185">
                  <c:v>0.300981</c:v>
                </c:pt>
                <c:pt idx="186">
                  <c:v>0.30220900000000001</c:v>
                </c:pt>
                <c:pt idx="187">
                  <c:v>0.30427199999999999</c:v>
                </c:pt>
                <c:pt idx="188">
                  <c:v>0.30627700000000002</c:v>
                </c:pt>
                <c:pt idx="189">
                  <c:v>0.3049</c:v>
                </c:pt>
                <c:pt idx="190">
                  <c:v>0.30221599999999998</c:v>
                </c:pt>
                <c:pt idx="191">
                  <c:v>0.30069299999999999</c:v>
                </c:pt>
                <c:pt idx="192">
                  <c:v>0.30579899999999999</c:v>
                </c:pt>
                <c:pt idx="193">
                  <c:v>0.30106899999999998</c:v>
                </c:pt>
                <c:pt idx="194">
                  <c:v>0.305952</c:v>
                </c:pt>
                <c:pt idx="195">
                  <c:v>0.30127399999999999</c:v>
                </c:pt>
                <c:pt idx="196">
                  <c:v>0.302622</c:v>
                </c:pt>
                <c:pt idx="197">
                  <c:v>0.30091800000000002</c:v>
                </c:pt>
                <c:pt idx="198">
                  <c:v>0.30272700000000002</c:v>
                </c:pt>
                <c:pt idx="199">
                  <c:v>0.30345</c:v>
                </c:pt>
                <c:pt idx="200">
                  <c:v>0.30480800000000002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0.36530351931260968</c:v>
                </c:pt>
                <c:pt idx="1">
                  <c:v>0.36566051913269088</c:v>
                </c:pt>
                <c:pt idx="2">
                  <c:v>0.36601515537326668</c:v>
                </c:pt>
                <c:pt idx="3">
                  <c:v>0.36636707100786509</c:v>
                </c:pt>
                <c:pt idx="4">
                  <c:v>0.36671586569474557</c:v>
                </c:pt>
                <c:pt idx="5">
                  <c:v>0.36706109154815636</c:v>
                </c:pt>
                <c:pt idx="6">
                  <c:v>0.3674022486655793</c:v>
                </c:pt>
                <c:pt idx="7">
                  <c:v>0.3677387804355029</c:v>
                </c:pt>
                <c:pt idx="8">
                  <c:v>0.36807006866293562</c:v>
                </c:pt>
                <c:pt idx="9">
                  <c:v>0.36839542856595248</c:v>
                </c:pt>
                <c:pt idx="10">
                  <c:v>0.36871410371722013</c:v>
                </c:pt>
                <c:pt idx="11">
                  <c:v>0.36902526103144589</c:v>
                </c:pt>
                <c:pt idx="12">
                  <c:v>0.36932798593597749</c:v>
                </c:pt>
                <c:pt idx="13">
                  <c:v>0.36962127791209382</c:v>
                </c:pt>
                <c:pt idx="14">
                  <c:v>0.36990404666660764</c:v>
                </c:pt>
                <c:pt idx="15">
                  <c:v>0.37017510929966208</c:v>
                </c:pt>
                <c:pt idx="16">
                  <c:v>0.3704331889946213</c:v>
                </c:pt>
                <c:pt idx="17">
                  <c:v>0.3706769159998009</c:v>
                </c:pt>
                <c:pt idx="18">
                  <c:v>0.37090483204455987</c:v>
                </c:pt>
                <c:pt idx="19">
                  <c:v>0.37111539989944392</c:v>
                </c:pt>
                <c:pt idx="20">
                  <c:v>0.37130702064353283</c:v>
                </c:pt>
                <c:pt idx="21">
                  <c:v>0.37147806246584419</c:v>
                </c:pt>
                <c:pt idx="22">
                  <c:v>0.3716269066611021</c:v>
                </c:pt>
                <c:pt idx="23">
                  <c:v>0.37175201907698335</c:v>
                </c:pt>
                <c:pt idx="24">
                  <c:v>0.37185205884721773</c:v>
                </c:pt>
                <c:pt idx="25">
                  <c:v>0.37192604101820076</c:v>
                </c:pt>
                <c:pt idx="26">
                  <c:v>0.37197357581441792</c:v>
                </c:pt>
                <c:pt idx="27">
                  <c:v>0.37199521483877501</c:v>
                </c:pt>
                <c:pt idx="28">
                  <c:v>0.37199294329431848</c:v>
                </c:pt>
                <c:pt idx="29">
                  <c:v>0.37197086681522495</c:v>
                </c:pt>
                <c:pt idx="30">
                  <c:v>0.37193615067024294</c:v>
                </c:pt>
                <c:pt idx="31">
                  <c:v>0.37190027625160771</c:v>
                </c:pt>
                <c:pt idx="32">
                  <c:v>0.37188068240666922</c:v>
                </c:pt>
                <c:pt idx="33">
                  <c:v>0.37190285401482964</c:v>
                </c:pt>
                <c:pt idx="34">
                  <c:v>0.37200290327036667</c:v>
                </c:pt>
                <c:pt idx="35">
                  <c:v>0.37223065605457167</c:v>
                </c:pt>
                <c:pt idx="36">
                  <c:v>0.37265320247332168</c:v>
                </c:pt>
                <c:pt idx="37">
                  <c:v>0.37335879417015155</c:v>
                </c:pt>
                <c:pt idx="38">
                  <c:v>0.37446087082233542</c:v>
                </c:pt>
                <c:pt idx="39">
                  <c:v>0.37610187740398343</c:v>
                </c:pt>
                <c:pt idx="40">
                  <c:v>0.37845640045588802</c:v>
                </c:pt>
                <c:pt idx="41">
                  <c:v>0.3817330197564221</c:v>
                </c:pt>
                <c:pt idx="42">
                  <c:v>0.38617416158655804</c:v>
                </c:pt>
                <c:pt idx="43">
                  <c:v>0.3920531765925715</c:v>
                </c:pt>
                <c:pt idx="44">
                  <c:v>0.39966787734921622</c:v>
                </c:pt>
                <c:pt idx="45">
                  <c:v>0.40932988546807392</c:v>
                </c:pt>
                <c:pt idx="46">
                  <c:v>0.42134937674505135</c:v>
                </c:pt>
                <c:pt idx="47">
                  <c:v>0.43601518462965616</c:v>
                </c:pt>
                <c:pt idx="48">
                  <c:v>0.45357071864302229</c:v>
                </c:pt>
                <c:pt idx="49">
                  <c:v>0.47418674448439274</c:v>
                </c:pt>
                <c:pt idx="50">
                  <c:v>0.4979327017840563</c:v>
                </c:pt>
                <c:pt idx="51">
                  <c:v>0.52474882704303027</c:v>
                </c:pt>
                <c:pt idx="52">
                  <c:v>0.5544218053508787</c:v>
                </c:pt>
                <c:pt idx="53">
                  <c:v>0.58656683173212931</c:v>
                </c:pt>
                <c:pt idx="54">
                  <c:v>0.62061822210662543</c:v>
                </c:pt>
                <c:pt idx="55">
                  <c:v>0.65582615890342055</c:v>
                </c:pt>
                <c:pt idx="56">
                  <c:v>0.69123769826674886</c:v>
                </c:pt>
                <c:pt idx="57">
                  <c:v>0.72558023869063959</c:v>
                </c:pt>
                <c:pt idx="58">
                  <c:v>0.75685558378701989</c:v>
                </c:pt>
                <c:pt idx="59">
                  <c:v>0.78143603090162617</c:v>
                </c:pt>
                <c:pt idx="60">
                  <c:v>0.79295380033145468</c:v>
                </c:pt>
                <c:pt idx="61">
                  <c:v>0.78249329912119936</c:v>
                </c:pt>
                <c:pt idx="62">
                  <c:v>0.74219926333694553</c:v>
                </c:pt>
                <c:pt idx="63">
                  <c:v>0.67187983620824632</c:v>
                </c:pt>
                <c:pt idx="64">
                  <c:v>0.58330467818637988</c:v>
                </c:pt>
                <c:pt idx="65">
                  <c:v>0.49628629484364223</c:v>
                </c:pt>
                <c:pt idx="66">
                  <c:v>0.42810401056575648</c:v>
                </c:pt>
                <c:pt idx="67">
                  <c:v>0.38527246027128853</c:v>
                </c:pt>
                <c:pt idx="68">
                  <c:v>0.36394243444589008</c:v>
                </c:pt>
                <c:pt idx="69">
                  <c:v>0.3561532445879938</c:v>
                </c:pt>
                <c:pt idx="70">
                  <c:v>0.35531259296499063</c:v>
                </c:pt>
                <c:pt idx="71">
                  <c:v>0.35790916935965256</c:v>
                </c:pt>
                <c:pt idx="72">
                  <c:v>0.36274177167338961</c:v>
                </c:pt>
                <c:pt idx="73">
                  <c:v>0.36973458810073512</c:v>
                </c:pt>
                <c:pt idx="74">
                  <c:v>0.37921106587413111</c:v>
                </c:pt>
                <c:pt idx="75">
                  <c:v>0.39158349458105934</c:v>
                </c:pt>
                <c:pt idx="76">
                  <c:v>0.40722659319038285</c:v>
                </c:pt>
                <c:pt idx="77">
                  <c:v>0.42640153885603327</c:v>
                </c:pt>
                <c:pt idx="78">
                  <c:v>0.44918821489870098</c:v>
                </c:pt>
                <c:pt idx="79">
                  <c:v>0.47542180206471241</c:v>
                </c:pt>
                <c:pt idx="80">
                  <c:v>0.5046400521060338</c:v>
                </c:pt>
                <c:pt idx="81">
                  <c:v>0.53604141041232334</c:v>
                </c:pt>
                <c:pt idx="82">
                  <c:v>0.56841331820178431</c:v>
                </c:pt>
                <c:pt idx="83">
                  <c:v>0.59987277891601898</c:v>
                </c:pt>
                <c:pt idx="84">
                  <c:v>0.62712629179770396</c:v>
                </c:pt>
                <c:pt idx="85">
                  <c:v>0.64427195765781753</c:v>
                </c:pt>
                <c:pt idx="86">
                  <c:v>0.64257511665939238</c:v>
                </c:pt>
                <c:pt idx="87">
                  <c:v>0.61396987096468791</c:v>
                </c:pt>
                <c:pt idx="88">
                  <c:v>0.55836648260661725</c:v>
                </c:pt>
                <c:pt idx="89">
                  <c:v>0.48817775580088446</c:v>
                </c:pt>
                <c:pt idx="90">
                  <c:v>0.42272440894668722</c:v>
                </c:pt>
                <c:pt idx="91">
                  <c:v>0.37606065368107428</c:v>
                </c:pt>
                <c:pt idx="92">
                  <c:v>0.35025842580700733</c:v>
                </c:pt>
                <c:pt idx="93">
                  <c:v>0.33903260956387837</c:v>
                </c:pt>
                <c:pt idx="94">
                  <c:v>0.33503617887907478</c:v>
                </c:pt>
                <c:pt idx="95">
                  <c:v>0.33369488438295286</c:v>
                </c:pt>
                <c:pt idx="96">
                  <c:v>0.33309121901109046</c:v>
                </c:pt>
                <c:pt idx="97">
                  <c:v>0.33264572465038222</c:v>
                </c:pt>
                <c:pt idx="98">
                  <c:v>0.33222823204415353</c:v>
                </c:pt>
                <c:pt idx="99">
                  <c:v>0.33181653939278499</c:v>
                </c:pt>
                <c:pt idx="100">
                  <c:v>0.33140762030549892</c:v>
                </c:pt>
                <c:pt idx="101">
                  <c:v>0.33100101815020289</c:v>
                </c:pt>
                <c:pt idx="102">
                  <c:v>0.33059654911399444</c:v>
                </c:pt>
                <c:pt idx="103">
                  <c:v>0.33019406457533629</c:v>
                </c:pt>
                <c:pt idx="104">
                  <c:v>0.32979343623833274</c:v>
                </c:pt>
                <c:pt idx="105">
                  <c:v>0.32939456534350525</c:v>
                </c:pt>
                <c:pt idx="106">
                  <c:v>0.32899740675246281</c:v>
                </c:pt>
                <c:pt idx="107">
                  <c:v>0.32860202140991562</c:v>
                </c:pt>
                <c:pt idx="108">
                  <c:v>0.32820868376218554</c:v>
                </c:pt>
                <c:pt idx="109">
                  <c:v>0.32781808942561708</c:v>
                </c:pt>
                <c:pt idx="110">
                  <c:v>0.3274317338285741</c:v>
                </c:pt>
                <c:pt idx="111">
                  <c:v>0.32705256119938408</c:v>
                </c:pt>
                <c:pt idx="112">
                  <c:v>0.32668600468837328</c:v>
                </c:pt>
                <c:pt idx="113">
                  <c:v>0.32634153229263824</c:v>
                </c:pt>
                <c:pt idx="114">
                  <c:v>0.32603474923196374</c:v>
                </c:pt>
                <c:pt idx="115">
                  <c:v>0.32578995120380089</c:v>
                </c:pt>
                <c:pt idx="116">
                  <c:v>0.325642751983996</c:v>
                </c:pt>
                <c:pt idx="117">
                  <c:v>0.32564203716136503</c:v>
                </c:pt>
                <c:pt idx="118">
                  <c:v>0.32585009886757482</c:v>
                </c:pt>
                <c:pt idx="119">
                  <c:v>0.32633952245569742</c:v>
                </c:pt>
                <c:pt idx="120">
                  <c:v>0.32718536264744008</c:v>
                </c:pt>
                <c:pt idx="121">
                  <c:v>0.32845133831117324</c:v>
                </c:pt>
                <c:pt idx="122">
                  <c:v>0.33016885247854821</c:v>
                </c:pt>
                <c:pt idx="123">
                  <c:v>0.33230733681137803</c:v>
                </c:pt>
                <c:pt idx="124">
                  <c:v>0.33473521414355245</c:v>
                </c:pt>
                <c:pt idx="125">
                  <c:v>0.33717792191252233</c:v>
                </c:pt>
                <c:pt idx="126">
                  <c:v>0.33919857564180439</c:v>
                </c:pt>
                <c:pt idx="127">
                  <c:v>0.34024954221571402</c:v>
                </c:pt>
                <c:pt idx="128">
                  <c:v>0.3398348281558416</c:v>
                </c:pt>
                <c:pt idx="129">
                  <c:v>0.33774971821006589</c:v>
                </c:pt>
                <c:pt idx="130">
                  <c:v>0.33425915460937394</c:v>
                </c:pt>
                <c:pt idx="131">
                  <c:v>0.33005545726314073</c:v>
                </c:pt>
                <c:pt idx="132">
                  <c:v>0.32597423815157012</c:v>
                </c:pt>
                <c:pt idx="133">
                  <c:v>0.32264313363050018</c:v>
                </c:pt>
                <c:pt idx="134">
                  <c:v>0.32029107582325722</c:v>
                </c:pt>
                <c:pt idx="135">
                  <c:v>0.31879968998902564</c:v>
                </c:pt>
                <c:pt idx="136">
                  <c:v>0.31789280455238661</c:v>
                </c:pt>
                <c:pt idx="137">
                  <c:v>0.31730738572568867</c:v>
                </c:pt>
                <c:pt idx="138">
                  <c:v>0.31686873403311805</c:v>
                </c:pt>
                <c:pt idx="139">
                  <c:v>0.3164870655886281</c:v>
                </c:pt>
                <c:pt idx="140">
                  <c:v>0.31612527005942387</c:v>
                </c:pt>
                <c:pt idx="141">
                  <c:v>0.31577084301739333</c:v>
                </c:pt>
                <c:pt idx="142">
                  <c:v>0.31542043462604519</c:v>
                </c:pt>
                <c:pt idx="143">
                  <c:v>0.31507354589713693</c:v>
                </c:pt>
                <c:pt idx="144">
                  <c:v>0.31473060388254637</c:v>
                </c:pt>
                <c:pt idx="145">
                  <c:v>0.31439272693479098</c:v>
                </c:pt>
                <c:pt idx="146">
                  <c:v>0.31406223318788262</c:v>
                </c:pt>
                <c:pt idx="147">
                  <c:v>0.31374377763309891</c:v>
                </c:pt>
                <c:pt idx="148">
                  <c:v>0.31344627453922541</c:v>
                </c:pt>
                <c:pt idx="149">
                  <c:v>0.31318570468145368</c:v>
                </c:pt>
                <c:pt idx="150">
                  <c:v>0.31298852556034451</c:v>
                </c:pt>
                <c:pt idx="151">
                  <c:v>0.3128946434636336</c:v>
                </c:pt>
                <c:pt idx="152">
                  <c:v>0.3129578727949332</c:v>
                </c:pt>
                <c:pt idx="153">
                  <c:v>0.31324096105181359</c:v>
                </c:pt>
                <c:pt idx="154">
                  <c:v>0.31380245737127344</c:v>
                </c:pt>
                <c:pt idx="155">
                  <c:v>0.31467488755567963</c:v>
                </c:pt>
                <c:pt idx="156">
                  <c:v>0.31583812374071529</c:v>
                </c:pt>
                <c:pt idx="157">
                  <c:v>0.3171971998864816</c:v>
                </c:pt>
                <c:pt idx="158">
                  <c:v>0.31857707762285065</c:v>
                </c:pt>
                <c:pt idx="159">
                  <c:v>0.31974449396722643</c:v>
                </c:pt>
                <c:pt idx="160">
                  <c:v>0.32045762155390617</c:v>
                </c:pt>
                <c:pt idx="161">
                  <c:v>0.32053082127965332</c:v>
                </c:pt>
                <c:pt idx="162">
                  <c:v>0.31989127383708832</c:v>
                </c:pt>
                <c:pt idx="163">
                  <c:v>0.31860392638828106</c:v>
                </c:pt>
                <c:pt idx="164">
                  <c:v>0.31685310522535814</c:v>
                </c:pt>
                <c:pt idx="165">
                  <c:v>0.31488785803786012</c:v>
                </c:pt>
                <c:pt idx="166">
                  <c:v>0.31295341480111982</c:v>
                </c:pt>
                <c:pt idx="167">
                  <c:v>0.31123483067248897</c:v>
                </c:pt>
                <c:pt idx="168">
                  <c:v>0.30982995494578586</c:v>
                </c:pt>
                <c:pt idx="169">
                  <c:v>0.30875376514103359</c:v>
                </c:pt>
                <c:pt idx="170">
                  <c:v>0.30796359247320881</c:v>
                </c:pt>
                <c:pt idx="171">
                  <c:v>0.30739025215609145</c:v>
                </c:pt>
                <c:pt idx="172">
                  <c:v>0.30696328639587567</c:v>
                </c:pt>
                <c:pt idx="173">
                  <c:v>0.30662528532031336</c:v>
                </c:pt>
                <c:pt idx="174">
                  <c:v>0.30633617539765501</c:v>
                </c:pt>
                <c:pt idx="175">
                  <c:v>0.30607125898901583</c:v>
                </c:pt>
                <c:pt idx="176">
                  <c:v>0.30581686197473668</c:v>
                </c:pt>
                <c:pt idx="177">
                  <c:v>0.30556609382527622</c:v>
                </c:pt>
                <c:pt idx="178">
                  <c:v>0.30531574952003976</c:v>
                </c:pt>
                <c:pt idx="179">
                  <c:v>0.30506442336812273</c:v>
                </c:pt>
                <c:pt idx="180">
                  <c:v>0.30481151213442842</c:v>
                </c:pt>
                <c:pt idx="181">
                  <c:v>0.30455674773296848</c:v>
                </c:pt>
                <c:pt idx="182">
                  <c:v>0.30430000001317847</c:v>
                </c:pt>
                <c:pt idx="183">
                  <c:v>0.30404120057695183</c:v>
                </c:pt>
                <c:pt idx="184">
                  <c:v>0.30378031493755092</c:v>
                </c:pt>
                <c:pt idx="185">
                  <c:v>0.3035173320579384</c:v>
                </c:pt>
                <c:pt idx="186">
                  <c:v>0.30325225957500651</c:v>
                </c:pt>
                <c:pt idx="187">
                  <c:v>0.30298512076773781</c:v>
                </c:pt>
                <c:pt idx="188">
                  <c:v>0.30271595208645941</c:v>
                </c:pt>
                <c:pt idx="189">
                  <c:v>0.30244480093486076</c:v>
                </c:pt>
                <c:pt idx="190">
                  <c:v>0.30217172364144113</c:v>
                </c:pt>
                <c:pt idx="191">
                  <c:v>0.3018967836146057</c:v>
                </c:pt>
                <c:pt idx="192">
                  <c:v>0.30162004968373557</c:v>
                </c:pt>
                <c:pt idx="193">
                  <c:v>0.30134159462569016</c:v>
                </c:pt>
                <c:pt idx="194">
                  <c:v>0.30106149387197623</c:v>
                </c:pt>
                <c:pt idx="195">
                  <c:v>0.30077982438828982</c:v>
                </c:pt>
                <c:pt idx="196">
                  <c:v>0.30049666371560108</c:v>
                </c:pt>
                <c:pt idx="197">
                  <c:v>0.3002120891603175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0.36530351931232852</c:v>
                </c:pt>
                <c:pt idx="1">
                  <c:v>0.36566051913201414</c:v>
                </c:pt>
                <c:pt idx="2">
                  <c:v>0.36601515537166024</c:v>
                </c:pt>
                <c:pt idx="3">
                  <c:v>0.36636707100410421</c:v>
                </c:pt>
                <c:pt idx="4">
                  <c:v>0.36671586568606251</c:v>
                </c:pt>
                <c:pt idx="5">
                  <c:v>0.36706109152838529</c:v>
                </c:pt>
                <c:pt idx="6">
                  <c:v>0.36740224862118193</c:v>
                </c:pt>
                <c:pt idx="7">
                  <c:v>0.36773878033718027</c:v>
                </c:pt>
                <c:pt idx="8">
                  <c:v>0.36807006844819229</c:v>
                </c:pt>
                <c:pt idx="9">
                  <c:v>0.3683954281034057</c:v>
                </c:pt>
                <c:pt idx="10">
                  <c:v>0.3687141027346551</c:v>
                </c:pt>
                <c:pt idx="11">
                  <c:v>0.36902525897301303</c:v>
                </c:pt>
                <c:pt idx="12">
                  <c:v>0.36932798168310982</c:v>
                </c:pt>
                <c:pt idx="13">
                  <c:v>0.36962126924653071</c:v>
                </c:pt>
                <c:pt idx="14">
                  <c:v>0.36990402925329235</c:v>
                </c:pt>
                <c:pt idx="15">
                  <c:v>0.37017507479038264</c:v>
                </c:pt>
                <c:pt idx="16">
                  <c:v>0.37043312154801933</c:v>
                </c:pt>
                <c:pt idx="17">
                  <c:v>0.37067678599661008</c:v>
                </c:pt>
                <c:pt idx="18">
                  <c:v>0.37090458491897838</c:v>
                </c:pt>
                <c:pt idx="19">
                  <c:v>0.37111493661133721</c:v>
                </c:pt>
                <c:pt idx="20">
                  <c:v>0.37130616409031064</c:v>
                </c:pt>
                <c:pt idx="21">
                  <c:v>0.37147650065904314</c:v>
                </c:pt>
                <c:pt idx="22">
                  <c:v>0.3716240981896029</c:v>
                </c:pt>
                <c:pt idx="23">
                  <c:v>0.37174703846754859</c:v>
                </c:pt>
                <c:pt idx="24">
                  <c:v>0.37184334791353063</c:v>
                </c:pt>
                <c:pt idx="25">
                  <c:v>0.37191101594200554</c:v>
                </c:pt>
                <c:pt idx="26">
                  <c:v>0.37194801713484837</c:v>
                </c:pt>
                <c:pt idx="27">
                  <c:v>0.37195233729508498</c:v>
                </c:pt>
                <c:pt idx="28">
                  <c:v>0.37192200330189595</c:v>
                </c:pt>
                <c:pt idx="29">
                  <c:v>0.37185511651341263</c:v>
                </c:pt>
                <c:pt idx="30">
                  <c:v>0.37174988926242342</c:v>
                </c:pt>
                <c:pt idx="31">
                  <c:v>0.37160468376906863</c:v>
                </c:pt>
                <c:pt idx="32">
                  <c:v>0.37141805256475902</c:v>
                </c:pt>
                <c:pt idx="33">
                  <c:v>0.37118877929734223</c:v>
                </c:pt>
                <c:pt idx="34">
                  <c:v>0.37091591858652539</c:v>
                </c:pt>
                <c:pt idx="35">
                  <c:v>0.37059883344033312</c:v>
                </c:pt>
                <c:pt idx="36">
                  <c:v>0.37023722864793984</c:v>
                </c:pt>
                <c:pt idx="37">
                  <c:v>0.36983117854983905</c:v>
                </c:pt>
                <c:pt idx="38">
                  <c:v>0.36938114766717467</c:v>
                </c:pt>
                <c:pt idx="39">
                  <c:v>0.36888800285580647</c:v>
                </c:pt>
                <c:pt idx="40">
                  <c:v>0.36835301593645953</c:v>
                </c:pt>
                <c:pt idx="41">
                  <c:v>0.3677778561295027</c:v>
                </c:pt>
                <c:pt idx="42">
                  <c:v>0.36716457207107139</c:v>
                </c:pt>
                <c:pt idx="43">
                  <c:v>0.36651556367727051</c:v>
                </c:pt>
                <c:pt idx="44">
                  <c:v>0.36583354461977691</c:v>
                </c:pt>
                <c:pt idx="45">
                  <c:v>0.36512149664139276</c:v>
                </c:pt>
                <c:pt idx="46">
                  <c:v>0.36438261733751887</c:v>
                </c:pt>
                <c:pt idx="47">
                  <c:v>0.36362026332829289</c:v>
                </c:pt>
                <c:pt idx="48">
                  <c:v>0.36283789092447921</c:v>
                </c:pt>
                <c:pt idx="49">
                  <c:v>0.36203899643770132</c:v>
                </c:pt>
                <c:pt idx="50">
                  <c:v>0.36122705820404633</c:v>
                </c:pt>
                <c:pt idx="51">
                  <c:v>0.36040548219260177</c:v>
                </c:pt>
                <c:pt idx="52">
                  <c:v>0.35957755277955505</c:v>
                </c:pt>
                <c:pt idx="53">
                  <c:v>0.35874638991266256</c:v>
                </c:pt>
                <c:pt idx="54">
                  <c:v>0.35791491350140858</c:v>
                </c:pt>
                <c:pt idx="55">
                  <c:v>0.35708581547539442</c:v>
                </c:pt>
                <c:pt idx="56">
                  <c:v>0.35626153958415041</c:v>
                </c:pt>
                <c:pt idx="57">
                  <c:v>0.35544426868663437</c:v>
                </c:pt>
                <c:pt idx="58">
                  <c:v>0.35463591901239494</c:v>
                </c:pt>
                <c:pt idx="59">
                  <c:v>0.3538381406760906</c:v>
                </c:pt>
                <c:pt idx="60">
                  <c:v>0.35305232359383509</c:v>
                </c:pt>
                <c:pt idx="61">
                  <c:v>0.35227960787966162</c:v>
                </c:pt>
                <c:pt idx="62">
                  <c:v>0.35152089778554202</c:v>
                </c:pt>
                <c:pt idx="63">
                  <c:v>0.35077687827888554</c:v>
                </c:pt>
                <c:pt idx="64">
                  <c:v>0.35004803341640989</c:v>
                </c:pt>
                <c:pt idx="65">
                  <c:v>0.34933466576198091</c:v>
                </c:pt>
                <c:pt idx="66">
                  <c:v>0.34863691619870157</c:v>
                </c:pt>
                <c:pt idx="67">
                  <c:v>0.34795478359384641</c:v>
                </c:pt>
                <c:pt idx="68">
                  <c:v>0.34728814388253681</c:v>
                </c:pt>
                <c:pt idx="69">
                  <c:v>0.34663676823738254</c:v>
                </c:pt>
                <c:pt idx="70">
                  <c:v>0.34600034008331526</c:v>
                </c:pt>
                <c:pt idx="71">
                  <c:v>0.34537847079753342</c:v>
                </c:pt>
                <c:pt idx="72">
                  <c:v>0.34477071400300874</c:v>
                </c:pt>
                <c:pt idx="73">
                  <c:v>0.34417657842038019</c:v>
                </c:pt>
                <c:pt idx="74">
                  <c:v>0.34359553928791614</c:v>
                </c:pt>
                <c:pt idx="75">
                  <c:v>0.34302704839359094</c:v>
                </c:pt>
                <c:pt idx="76">
                  <c:v>0.34247054278844813</c:v>
                </c:pt>
                <c:pt idx="77">
                  <c:v>0.34192545226767551</c:v>
                </c:pt>
                <c:pt idx="78">
                  <c:v>0.34139120571652792</c:v>
                </c:pt>
                <c:pt idx="79">
                  <c:v>0.34086723642366101</c:v>
                </c:pt>
                <c:pt idx="80">
                  <c:v>0.34035298646574691</c:v>
                </c:pt>
                <c:pt idx="81">
                  <c:v>0.33984791026540512</c:v>
                </c:pt>
                <c:pt idx="82">
                  <c:v>0.33935147742037586</c:v>
                </c:pt>
                <c:pt idx="83">
                  <c:v>0.33886317489618573</c:v>
                </c:pt>
                <c:pt idx="84">
                  <c:v>0.3383825086678845</c:v>
                </c:pt>
                <c:pt idx="85">
                  <c:v>0.33790900488921699</c:v>
                </c:pt>
                <c:pt idx="86">
                  <c:v>0.33744221066019309</c:v>
                </c:pt>
                <c:pt idx="87">
                  <c:v>0.33698169445668419</c:v>
                </c:pt>
                <c:pt idx="88">
                  <c:v>0.33652704627859709</c:v>
                </c:pt>
                <c:pt idx="89">
                  <c:v>0.33607787756648594</c:v>
                </c:pt>
                <c:pt idx="90">
                  <c:v>0.33563382093023769</c:v>
                </c:pt>
                <c:pt idx="91">
                  <c:v>0.33519452972775715</c:v>
                </c:pt>
                <c:pt idx="92">
                  <c:v>0.33475967752639113</c:v>
                </c:pt>
                <c:pt idx="93">
                  <c:v>0.33432895747517771</c:v>
                </c:pt>
                <c:pt idx="94">
                  <c:v>0.33390208161186224</c:v>
                </c:pt>
                <c:pt idx="95">
                  <c:v>0.33347878012495485</c:v>
                </c:pt>
                <c:pt idx="96">
                  <c:v>0.33305880058789383</c:v>
                </c:pt>
                <c:pt idx="97">
                  <c:v>0.33264190717958247</c:v>
                </c:pt>
                <c:pt idx="98">
                  <c:v>0.33222787990314134</c:v>
                </c:pt>
                <c:pt idx="99">
                  <c:v>0.33181651381263905</c:v>
                </c:pt>
                <c:pt idx="100">
                  <c:v>0.33140761825578696</c:v>
                </c:pt>
                <c:pt idx="101">
                  <c:v>0.33100101613907185</c:v>
                </c:pt>
                <c:pt idx="102">
                  <c:v>0.33059654322053489</c:v>
                </c:pt>
                <c:pt idx="103">
                  <c:v>0.33019404743434205</c:v>
                </c:pt>
                <c:pt idx="104">
                  <c:v>0.32979338825041338</c:v>
                </c:pt>
                <c:pt idx="105">
                  <c:v>0.32939443607166086</c:v>
                </c:pt>
                <c:pt idx="106">
                  <c:v>0.32899707167079884</c:v>
                </c:pt>
                <c:pt idx="107">
                  <c:v>0.32860118566823099</c:v>
                </c:pt>
                <c:pt idx="108">
                  <c:v>0.32820667805214926</c:v>
                </c:pt>
                <c:pt idx="109">
                  <c:v>0.32781345774170145</c:v>
                </c:pt>
                <c:pt idx="110">
                  <c:v>0.32742144219387576</c:v>
                </c:pt>
                <c:pt idx="111">
                  <c:v>0.32703055705459683</c:v>
                </c:pt>
                <c:pt idx="112">
                  <c:v>0.32664073585441977</c:v>
                </c:pt>
                <c:pt idx="113">
                  <c:v>0.32625191974913831</c:v>
                </c:pt>
                <c:pt idx="114">
                  <c:v>0.32586405730556806</c:v>
                </c:pt>
                <c:pt idx="115">
                  <c:v>0.32547710433272981</c:v>
                </c:pt>
                <c:pt idx="116">
                  <c:v>0.32509102375861859</c:v>
                </c:pt>
                <c:pt idx="117">
                  <c:v>0.32470578555269053</c:v>
                </c:pt>
                <c:pt idx="118">
                  <c:v>0.32432136669413064</c:v>
                </c:pt>
                <c:pt idx="119">
                  <c:v>0.32393775118584672</c:v>
                </c:pt>
                <c:pt idx="120">
                  <c:v>0.32355493011397446</c:v>
                </c:pt>
                <c:pt idx="121">
                  <c:v>0.32317290175244073</c:v>
                </c:pt>
                <c:pt idx="122">
                  <c:v>0.32279167171181261</c:v>
                </c:pt>
                <c:pt idx="123">
                  <c:v>0.32241125313122648</c:v>
                </c:pt>
                <c:pt idx="124">
                  <c:v>0.32203166691163282</c:v>
                </c:pt>
                <c:pt idx="125">
                  <c:v>0.32165294198787264</c:v>
                </c:pt>
                <c:pt idx="126">
                  <c:v>0.32127511563620775</c:v>
                </c:pt>
                <c:pt idx="127">
                  <c:v>0.32089823381282079</c:v>
                </c:pt>
                <c:pt idx="128">
                  <c:v>0.32052235151746361</c:v>
                </c:pt>
                <c:pt idx="129">
                  <c:v>0.32014753317483663</c:v>
                </c:pt>
                <c:pt idx="130">
                  <c:v>0.31977385302440731</c:v>
                </c:pt>
                <c:pt idx="131">
                  <c:v>0.31940139550720426</c:v>
                </c:pt>
                <c:pt idx="132">
                  <c:v>0.31903025563565651</c:v>
                </c:pt>
                <c:pt idx="133">
                  <c:v>0.31866053932978811</c:v>
                </c:pt>
                <c:pt idx="134">
                  <c:v>0.31829236370006181</c:v>
                </c:pt>
                <c:pt idx="135">
                  <c:v>0.31792585725393896</c:v>
                </c:pt>
                <c:pt idx="136">
                  <c:v>0.31756115999988233</c:v>
                </c:pt>
                <c:pt idx="137">
                  <c:v>0.31719842341920013</c:v>
                </c:pt>
                <c:pt idx="138">
                  <c:v>0.31683781027297692</c:v>
                </c:pt>
                <c:pt idx="139">
                  <c:v>0.31647949420861199</c:v>
                </c:pt>
                <c:pt idx="140">
                  <c:v>0.31612365912844398</c:v>
                </c:pt>
                <c:pt idx="141">
                  <c:v>0.31577049828195292</c:v>
                </c:pt>
                <c:pt idx="142">
                  <c:v>0.31542021304347123</c:v>
                </c:pt>
                <c:pt idx="143">
                  <c:v>0.31507301133964527</c:v>
                </c:pt>
                <c:pt idx="144">
                  <c:v>0.31472910569552276</c:v>
                </c:pt>
                <c:pt idx="145">
                  <c:v>0.31438871087552178</c:v>
                </c:pt>
                <c:pt idx="146">
                  <c:v>0.31405204110604223</c:v>
                </c:pt>
                <c:pt idx="147">
                  <c:v>0.31371930688034833</c:v>
                </c:pt>
                <c:pt idx="148">
                  <c:v>0.31339071136365471</c:v>
                </c:pt>
                <c:pt idx="149">
                  <c:v>0.31306644643686204</c:v>
                </c:pt>
                <c:pt idx="150">
                  <c:v>0.31274668844060816</c:v>
                </c:pt>
                <c:pt idx="151">
                  <c:v>0.31243159370628659</c:v>
                </c:pt>
                <c:pt idx="152">
                  <c:v>0.31212129398613303</c:v>
                </c:pt>
                <c:pt idx="153">
                  <c:v>0.31181589191866527</c:v>
                </c:pt>
                <c:pt idx="154">
                  <c:v>0.3115154566866562</c:v>
                </c:pt>
                <c:pt idx="155">
                  <c:v>0.31122002004019966</c:v>
                </c:pt>
                <c:pt idx="156">
                  <c:v>0.31092957286508305</c:v>
                </c:pt>
                <c:pt idx="157">
                  <c:v>0.31064406247464726</c:v>
                </c:pt>
                <c:pt idx="158">
                  <c:v>0.31036339079017938</c:v>
                </c:pt>
                <c:pt idx="159">
                  <c:v>0.31008741354998615</c:v>
                </c:pt>
                <c:pt idx="160">
                  <c:v>0.30981594065103346</c:v>
                </c:pt>
                <c:pt idx="161">
                  <c:v>0.30954873768088098</c:v>
                </c:pt>
                <c:pt idx="162">
                  <c:v>0.30928552864420567</c:v>
                </c:pt>
                <c:pt idx="163">
                  <c:v>0.30902599983103335</c:v>
                </c:pt>
                <c:pt idx="164">
                  <c:v>0.30876980471706489</c:v>
                </c:pt>
                <c:pt idx="165">
                  <c:v>0.30851656973458563</c:v>
                </c:pt>
                <c:pt idx="166">
                  <c:v>0.30826590070949061</c:v>
                </c:pt>
                <c:pt idx="167">
                  <c:v>0.30801738972933151</c:v>
                </c:pt>
                <c:pt idx="168">
                  <c:v>0.3077706221912323</c:v>
                </c:pt>
                <c:pt idx="169">
                  <c:v>0.30752518377792365</c:v>
                </c:pt>
                <c:pt idx="170">
                  <c:v>0.30728066712446145</c:v>
                </c:pt>
                <c:pt idx="171">
                  <c:v>0.30703667796557998</c:v>
                </c:pt>
                <c:pt idx="172">
                  <c:v>0.30679284059121548</c:v>
                </c:pt>
                <c:pt idx="173">
                  <c:v>0.30654880248199701</c:v>
                </c:pt>
                <c:pt idx="174">
                  <c:v>0.30630423804371082</c:v>
                </c:pt>
                <c:pt idx="175">
                  <c:v>0.30605885140633404</c:v>
                </c:pt>
                <c:pt idx="176">
                  <c:v>0.30581237829615965</c:v>
                </c:pt>
                <c:pt idx="177">
                  <c:v>0.30556458702646783</c:v>
                </c:pt>
                <c:pt idx="178">
                  <c:v>0.30531527868164487</c:v>
                </c:pt>
                <c:pt idx="179">
                  <c:v>0.3050642865909447</c:v>
                </c:pt>
                <c:pt idx="180">
                  <c:v>0.30481147520128454</c:v>
                </c:pt>
                <c:pt idx="181">
                  <c:v>0.30455673846421794</c:v>
                </c:pt>
                <c:pt idx="182">
                  <c:v>0.30429999785158052</c:v>
                </c:pt>
                <c:pt idx="183">
                  <c:v>0.30404120010853919</c:v>
                </c:pt>
                <c:pt idx="184">
                  <c:v>0.3037803148432453</c:v>
                </c:pt>
                <c:pt idx="185">
                  <c:v>0.30351733204029996</c:v>
                </c:pt>
                <c:pt idx="186">
                  <c:v>0.30325225957194202</c:v>
                </c:pt>
                <c:pt idx="187">
                  <c:v>0.30298512076724327</c:v>
                </c:pt>
                <c:pt idx="188">
                  <c:v>0.3027159520863853</c:v>
                </c:pt>
                <c:pt idx="189">
                  <c:v>0.30244480093485043</c:v>
                </c:pt>
                <c:pt idx="190">
                  <c:v>0.30217172364143979</c:v>
                </c:pt>
                <c:pt idx="191">
                  <c:v>0.30189678361460554</c:v>
                </c:pt>
                <c:pt idx="192">
                  <c:v>0.30162004968373557</c:v>
                </c:pt>
                <c:pt idx="193">
                  <c:v>0.30134159462569016</c:v>
                </c:pt>
                <c:pt idx="194">
                  <c:v>0.30106149387197623</c:v>
                </c:pt>
                <c:pt idx="195">
                  <c:v>0.30077982438828982</c:v>
                </c:pt>
                <c:pt idx="196">
                  <c:v>0.30049666371560108</c:v>
                </c:pt>
                <c:pt idx="197">
                  <c:v>0.3002120891603175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0.38616499999999998</c:v>
                </c:pt>
                <c:pt idx="1">
                  <c:v>0.38291999999999998</c:v>
                </c:pt>
                <c:pt idx="2">
                  <c:v>0.38764799999999999</c:v>
                </c:pt>
                <c:pt idx="3">
                  <c:v>0.386129</c:v>
                </c:pt>
                <c:pt idx="4">
                  <c:v>0.380855</c:v>
                </c:pt>
                <c:pt idx="5">
                  <c:v>0.38294699999999998</c:v>
                </c:pt>
                <c:pt idx="6">
                  <c:v>0.38499800000000001</c:v>
                </c:pt>
                <c:pt idx="7">
                  <c:v>0.38357200000000002</c:v>
                </c:pt>
                <c:pt idx="8">
                  <c:v>0.38808999999999999</c:v>
                </c:pt>
                <c:pt idx="9">
                  <c:v>0.38306899999999999</c:v>
                </c:pt>
                <c:pt idx="10">
                  <c:v>0.383384</c:v>
                </c:pt>
                <c:pt idx="11">
                  <c:v>0.38276100000000002</c:v>
                </c:pt>
                <c:pt idx="12">
                  <c:v>0.38557599999999997</c:v>
                </c:pt>
                <c:pt idx="13">
                  <c:v>0.386994</c:v>
                </c:pt>
                <c:pt idx="14">
                  <c:v>0.38447900000000002</c:v>
                </c:pt>
                <c:pt idx="15">
                  <c:v>0.38884400000000002</c:v>
                </c:pt>
                <c:pt idx="16">
                  <c:v>0.386181</c:v>
                </c:pt>
                <c:pt idx="17">
                  <c:v>0.38420100000000001</c:v>
                </c:pt>
                <c:pt idx="18">
                  <c:v>0.385681</c:v>
                </c:pt>
                <c:pt idx="19">
                  <c:v>0.38733299999999998</c:v>
                </c:pt>
                <c:pt idx="20">
                  <c:v>0.38357999999999998</c:v>
                </c:pt>
                <c:pt idx="21">
                  <c:v>0.38424799999999998</c:v>
                </c:pt>
                <c:pt idx="22">
                  <c:v>0.38123600000000002</c:v>
                </c:pt>
                <c:pt idx="23">
                  <c:v>0.38398700000000002</c:v>
                </c:pt>
                <c:pt idx="24">
                  <c:v>0.386208</c:v>
                </c:pt>
                <c:pt idx="25">
                  <c:v>0.387629</c:v>
                </c:pt>
                <c:pt idx="26">
                  <c:v>0.38428699999999999</c:v>
                </c:pt>
                <c:pt idx="27">
                  <c:v>0.38577699999999998</c:v>
                </c:pt>
                <c:pt idx="28">
                  <c:v>0.38636599999999999</c:v>
                </c:pt>
                <c:pt idx="29">
                  <c:v>0.39069999999999999</c:v>
                </c:pt>
                <c:pt idx="30">
                  <c:v>0.39026899999999998</c:v>
                </c:pt>
                <c:pt idx="31">
                  <c:v>0.388347</c:v>
                </c:pt>
                <c:pt idx="32">
                  <c:v>0.39038099999999998</c:v>
                </c:pt>
                <c:pt idx="33">
                  <c:v>0.39066699999999999</c:v>
                </c:pt>
                <c:pt idx="34">
                  <c:v>0.39199200000000001</c:v>
                </c:pt>
                <c:pt idx="35">
                  <c:v>0.391455</c:v>
                </c:pt>
                <c:pt idx="36">
                  <c:v>0.39018599999999998</c:v>
                </c:pt>
                <c:pt idx="37">
                  <c:v>0.397096</c:v>
                </c:pt>
                <c:pt idx="38">
                  <c:v>0.39627899999999999</c:v>
                </c:pt>
                <c:pt idx="39">
                  <c:v>0.39591199999999999</c:v>
                </c:pt>
                <c:pt idx="40">
                  <c:v>0.39912599999999998</c:v>
                </c:pt>
                <c:pt idx="41">
                  <c:v>0.40436699999999998</c:v>
                </c:pt>
                <c:pt idx="42">
                  <c:v>0.406138</c:v>
                </c:pt>
                <c:pt idx="43">
                  <c:v>0.41048400000000002</c:v>
                </c:pt>
                <c:pt idx="44">
                  <c:v>0.42292400000000002</c:v>
                </c:pt>
                <c:pt idx="45">
                  <c:v>0.43044100000000002</c:v>
                </c:pt>
                <c:pt idx="46">
                  <c:v>0.44551299999999999</c:v>
                </c:pt>
                <c:pt idx="47">
                  <c:v>0.45652700000000002</c:v>
                </c:pt>
                <c:pt idx="48">
                  <c:v>0.47984500000000002</c:v>
                </c:pt>
                <c:pt idx="49">
                  <c:v>0.51304099999999997</c:v>
                </c:pt>
                <c:pt idx="50">
                  <c:v>0.54818</c:v>
                </c:pt>
                <c:pt idx="51">
                  <c:v>0.59281300000000003</c:v>
                </c:pt>
                <c:pt idx="52">
                  <c:v>0.63977899999999999</c:v>
                </c:pt>
                <c:pt idx="53">
                  <c:v>0.675682</c:v>
                </c:pt>
                <c:pt idx="54">
                  <c:v>0.71044499999999999</c:v>
                </c:pt>
                <c:pt idx="55">
                  <c:v>0.73702000000000001</c:v>
                </c:pt>
                <c:pt idx="56">
                  <c:v>0.75431700000000002</c:v>
                </c:pt>
                <c:pt idx="57">
                  <c:v>0.76369699999999996</c:v>
                </c:pt>
                <c:pt idx="58">
                  <c:v>0.76419700000000002</c:v>
                </c:pt>
                <c:pt idx="59">
                  <c:v>0.75806799999999996</c:v>
                </c:pt>
                <c:pt idx="60">
                  <c:v>0.73960800000000004</c:v>
                </c:pt>
                <c:pt idx="61">
                  <c:v>0.707376</c:v>
                </c:pt>
                <c:pt idx="62">
                  <c:v>0.63683299999999998</c:v>
                </c:pt>
                <c:pt idx="63">
                  <c:v>0.52475099999999997</c:v>
                </c:pt>
                <c:pt idx="64">
                  <c:v>0.41909400000000002</c:v>
                </c:pt>
                <c:pt idx="65">
                  <c:v>0.38088699999999998</c:v>
                </c:pt>
                <c:pt idx="66">
                  <c:v>0.37617499999999998</c:v>
                </c:pt>
                <c:pt idx="67">
                  <c:v>0.37609100000000001</c:v>
                </c:pt>
                <c:pt idx="68">
                  <c:v>0.37663400000000002</c:v>
                </c:pt>
                <c:pt idx="69">
                  <c:v>0.37783099999999997</c:v>
                </c:pt>
                <c:pt idx="70">
                  <c:v>0.37815300000000002</c:v>
                </c:pt>
                <c:pt idx="71">
                  <c:v>0.38489099999999998</c:v>
                </c:pt>
                <c:pt idx="72">
                  <c:v>0.38933200000000001</c:v>
                </c:pt>
                <c:pt idx="73">
                  <c:v>0.402391</c:v>
                </c:pt>
                <c:pt idx="74">
                  <c:v>0.41269499999999998</c:v>
                </c:pt>
                <c:pt idx="75">
                  <c:v>0.42898500000000001</c:v>
                </c:pt>
                <c:pt idx="76">
                  <c:v>0.45699699999999999</c:v>
                </c:pt>
                <c:pt idx="77">
                  <c:v>0.49185299999999998</c:v>
                </c:pt>
                <c:pt idx="78">
                  <c:v>0.52110299999999998</c:v>
                </c:pt>
                <c:pt idx="79">
                  <c:v>0.55294200000000004</c:v>
                </c:pt>
                <c:pt idx="80">
                  <c:v>0.58086499999999996</c:v>
                </c:pt>
                <c:pt idx="81">
                  <c:v>0.60327200000000003</c:v>
                </c:pt>
                <c:pt idx="82">
                  <c:v>0.61951999999999996</c:v>
                </c:pt>
                <c:pt idx="83">
                  <c:v>0.62821700000000003</c:v>
                </c:pt>
                <c:pt idx="84">
                  <c:v>0.63027699999999998</c:v>
                </c:pt>
                <c:pt idx="85">
                  <c:v>0.61267099999999997</c:v>
                </c:pt>
                <c:pt idx="86">
                  <c:v>0.58304999999999996</c:v>
                </c:pt>
                <c:pt idx="87">
                  <c:v>0.52907199999999999</c:v>
                </c:pt>
                <c:pt idx="88">
                  <c:v>0.44035099999999999</c:v>
                </c:pt>
                <c:pt idx="89">
                  <c:v>0.37732399999999999</c:v>
                </c:pt>
                <c:pt idx="90">
                  <c:v>0.35780800000000001</c:v>
                </c:pt>
                <c:pt idx="91">
                  <c:v>0.34944900000000001</c:v>
                </c:pt>
                <c:pt idx="92">
                  <c:v>0.34961900000000001</c:v>
                </c:pt>
                <c:pt idx="93">
                  <c:v>0.34853299999999998</c:v>
                </c:pt>
                <c:pt idx="94">
                  <c:v>0.34499999999999997</c:v>
                </c:pt>
                <c:pt idx="95">
                  <c:v>0.34771200000000002</c:v>
                </c:pt>
                <c:pt idx="96">
                  <c:v>0.35020800000000002</c:v>
                </c:pt>
                <c:pt idx="97">
                  <c:v>0.34767300000000001</c:v>
                </c:pt>
                <c:pt idx="98">
                  <c:v>0.34625400000000001</c:v>
                </c:pt>
                <c:pt idx="99">
                  <c:v>0.34284799999999999</c:v>
                </c:pt>
                <c:pt idx="100">
                  <c:v>0.34730299999999997</c:v>
                </c:pt>
                <c:pt idx="101">
                  <c:v>0.33932699999999999</c:v>
                </c:pt>
                <c:pt idx="102">
                  <c:v>0.34294400000000003</c:v>
                </c:pt>
                <c:pt idx="103">
                  <c:v>0.34670000000000001</c:v>
                </c:pt>
                <c:pt idx="104">
                  <c:v>0.340557</c:v>
                </c:pt>
                <c:pt idx="105">
                  <c:v>0.33935799999999999</c:v>
                </c:pt>
                <c:pt idx="106">
                  <c:v>0.34365600000000002</c:v>
                </c:pt>
                <c:pt idx="107">
                  <c:v>0.33826699999999998</c:v>
                </c:pt>
                <c:pt idx="108">
                  <c:v>0.34015200000000001</c:v>
                </c:pt>
                <c:pt idx="109">
                  <c:v>0.33978599999999998</c:v>
                </c:pt>
                <c:pt idx="110">
                  <c:v>0.33992099999999997</c:v>
                </c:pt>
                <c:pt idx="111">
                  <c:v>0.33893099999999998</c:v>
                </c:pt>
                <c:pt idx="112">
                  <c:v>0.339312</c:v>
                </c:pt>
                <c:pt idx="113">
                  <c:v>0.33967999999999998</c:v>
                </c:pt>
                <c:pt idx="114">
                  <c:v>0.33725899999999998</c:v>
                </c:pt>
                <c:pt idx="115">
                  <c:v>0.34158100000000002</c:v>
                </c:pt>
                <c:pt idx="116">
                  <c:v>0.339615</c:v>
                </c:pt>
                <c:pt idx="117">
                  <c:v>0.34073799999999999</c:v>
                </c:pt>
                <c:pt idx="118">
                  <c:v>0.33984399999999998</c:v>
                </c:pt>
                <c:pt idx="119">
                  <c:v>0.344169</c:v>
                </c:pt>
                <c:pt idx="120">
                  <c:v>0.34658499999999998</c:v>
                </c:pt>
                <c:pt idx="121">
                  <c:v>0.35416300000000001</c:v>
                </c:pt>
                <c:pt idx="122">
                  <c:v>0.350163</c:v>
                </c:pt>
                <c:pt idx="123">
                  <c:v>0.35604400000000003</c:v>
                </c:pt>
                <c:pt idx="124">
                  <c:v>0.34766399999999997</c:v>
                </c:pt>
                <c:pt idx="125">
                  <c:v>0.351964</c:v>
                </c:pt>
                <c:pt idx="126">
                  <c:v>0.34794700000000001</c:v>
                </c:pt>
                <c:pt idx="127">
                  <c:v>0.34654200000000002</c:v>
                </c:pt>
                <c:pt idx="128">
                  <c:v>0.34131600000000001</c:v>
                </c:pt>
                <c:pt idx="129">
                  <c:v>0.33798499999999998</c:v>
                </c:pt>
                <c:pt idx="130">
                  <c:v>0.33870499999999998</c:v>
                </c:pt>
                <c:pt idx="131">
                  <c:v>0.33500200000000002</c:v>
                </c:pt>
                <c:pt idx="132">
                  <c:v>0.33058799999999999</c:v>
                </c:pt>
                <c:pt idx="133">
                  <c:v>0.32892100000000002</c:v>
                </c:pt>
                <c:pt idx="134">
                  <c:v>0.32320399999999999</c:v>
                </c:pt>
                <c:pt idx="135">
                  <c:v>0.32431900000000002</c:v>
                </c:pt>
                <c:pt idx="136">
                  <c:v>0.32067200000000001</c:v>
                </c:pt>
                <c:pt idx="137">
                  <c:v>0.323181</c:v>
                </c:pt>
                <c:pt idx="138">
                  <c:v>0.32354699999999997</c:v>
                </c:pt>
                <c:pt idx="139">
                  <c:v>0.32363799999999998</c:v>
                </c:pt>
                <c:pt idx="140">
                  <c:v>0.32357799999999998</c:v>
                </c:pt>
                <c:pt idx="141">
                  <c:v>0.324851</c:v>
                </c:pt>
                <c:pt idx="142">
                  <c:v>0.31983899999999998</c:v>
                </c:pt>
                <c:pt idx="143">
                  <c:v>0.31937700000000002</c:v>
                </c:pt>
                <c:pt idx="144">
                  <c:v>0.32060300000000003</c:v>
                </c:pt>
                <c:pt idx="145">
                  <c:v>0.31840000000000002</c:v>
                </c:pt>
                <c:pt idx="146">
                  <c:v>0.31855099999999997</c:v>
                </c:pt>
                <c:pt idx="147">
                  <c:v>0.31439400000000001</c:v>
                </c:pt>
                <c:pt idx="148">
                  <c:v>0.31618299999999999</c:v>
                </c:pt>
                <c:pt idx="149">
                  <c:v>0.31325999999999998</c:v>
                </c:pt>
                <c:pt idx="150">
                  <c:v>0.31925900000000001</c:v>
                </c:pt>
                <c:pt idx="151">
                  <c:v>0.315278</c:v>
                </c:pt>
                <c:pt idx="152">
                  <c:v>0.31812499999999999</c:v>
                </c:pt>
                <c:pt idx="153">
                  <c:v>0.320438</c:v>
                </c:pt>
                <c:pt idx="154">
                  <c:v>0.32124799999999998</c:v>
                </c:pt>
                <c:pt idx="155">
                  <c:v>0.31496099999999999</c:v>
                </c:pt>
                <c:pt idx="156">
                  <c:v>0.32037300000000002</c:v>
                </c:pt>
                <c:pt idx="157">
                  <c:v>0.32247199999999998</c:v>
                </c:pt>
                <c:pt idx="158">
                  <c:v>0.32100499999999998</c:v>
                </c:pt>
                <c:pt idx="159">
                  <c:v>0.31853700000000001</c:v>
                </c:pt>
                <c:pt idx="160">
                  <c:v>0.31877800000000001</c:v>
                </c:pt>
                <c:pt idx="161">
                  <c:v>0.31756800000000002</c:v>
                </c:pt>
                <c:pt idx="162">
                  <c:v>0.320463</c:v>
                </c:pt>
                <c:pt idx="163">
                  <c:v>0.30974499999999999</c:v>
                </c:pt>
                <c:pt idx="164">
                  <c:v>0.30828800000000001</c:v>
                </c:pt>
                <c:pt idx="165">
                  <c:v>0.31006899999999998</c:v>
                </c:pt>
                <c:pt idx="166">
                  <c:v>0.31078600000000001</c:v>
                </c:pt>
                <c:pt idx="167">
                  <c:v>0.30939</c:v>
                </c:pt>
                <c:pt idx="168">
                  <c:v>0.30948300000000001</c:v>
                </c:pt>
                <c:pt idx="169">
                  <c:v>0.30751000000000001</c:v>
                </c:pt>
                <c:pt idx="170">
                  <c:v>0.30532700000000002</c:v>
                </c:pt>
                <c:pt idx="171">
                  <c:v>0.30554500000000001</c:v>
                </c:pt>
                <c:pt idx="172">
                  <c:v>0.30548199999999998</c:v>
                </c:pt>
                <c:pt idx="173">
                  <c:v>0.30807000000000001</c:v>
                </c:pt>
                <c:pt idx="174">
                  <c:v>0.30214000000000002</c:v>
                </c:pt>
                <c:pt idx="175">
                  <c:v>0.30320200000000003</c:v>
                </c:pt>
                <c:pt idx="176">
                  <c:v>0.29979600000000001</c:v>
                </c:pt>
                <c:pt idx="177">
                  <c:v>0.301817</c:v>
                </c:pt>
                <c:pt idx="178">
                  <c:v>0.30496800000000002</c:v>
                </c:pt>
                <c:pt idx="179">
                  <c:v>0.30362299999999998</c:v>
                </c:pt>
                <c:pt idx="180">
                  <c:v>0.29974099999999998</c:v>
                </c:pt>
                <c:pt idx="181">
                  <c:v>0.29802099999999998</c:v>
                </c:pt>
                <c:pt idx="182">
                  <c:v>0.299703</c:v>
                </c:pt>
                <c:pt idx="183">
                  <c:v>0.300396</c:v>
                </c:pt>
                <c:pt idx="184">
                  <c:v>0.29842299999999999</c:v>
                </c:pt>
                <c:pt idx="185">
                  <c:v>0.29910799999999998</c:v>
                </c:pt>
                <c:pt idx="186">
                  <c:v>0.29700900000000002</c:v>
                </c:pt>
                <c:pt idx="187">
                  <c:v>0.30340600000000001</c:v>
                </c:pt>
                <c:pt idx="188">
                  <c:v>0.30135800000000001</c:v>
                </c:pt>
                <c:pt idx="189">
                  <c:v>0.30107400000000001</c:v>
                </c:pt>
                <c:pt idx="190">
                  <c:v>0.29932500000000001</c:v>
                </c:pt>
                <c:pt idx="191">
                  <c:v>0.30177599999999999</c:v>
                </c:pt>
                <c:pt idx="192">
                  <c:v>0.29874899999999999</c:v>
                </c:pt>
                <c:pt idx="193">
                  <c:v>0.30029</c:v>
                </c:pt>
                <c:pt idx="194">
                  <c:v>0.303954</c:v>
                </c:pt>
                <c:pt idx="195">
                  <c:v>0.30043999999999998</c:v>
                </c:pt>
                <c:pt idx="196">
                  <c:v>0.30359399999999997</c:v>
                </c:pt>
                <c:pt idx="197">
                  <c:v>0.29981200000000002</c:v>
                </c:pt>
                <c:pt idx="198">
                  <c:v>0.30528899999999998</c:v>
                </c:pt>
                <c:pt idx="199">
                  <c:v>0.30798199999999998</c:v>
                </c:pt>
                <c:pt idx="200">
                  <c:v>0.30330299999999999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0.38239930558475116</c:v>
                </c:pt>
                <c:pt idx="1">
                  <c:v>0.38268498416127045</c:v>
                </c:pt>
                <c:pt idx="2">
                  <c:v>0.38297068795911737</c:v>
                </c:pt>
                <c:pt idx="3">
                  <c:v>0.38325623106761897</c:v>
                </c:pt>
                <c:pt idx="4">
                  <c:v>0.38354139359361245</c:v>
                </c:pt>
                <c:pt idx="5">
                  <c:v>0.38382591744798678</c:v>
                </c:pt>
                <c:pt idx="6">
                  <c:v>0.38410950178674985</c:v>
                </c:pt>
                <c:pt idx="7">
                  <c:v>0.38439179811227731</c:v>
                </c:pt>
                <c:pt idx="8">
                  <c:v>0.38467240505140754</c:v>
                </c:pt>
                <c:pt idx="9">
                  <c:v>0.38495086284177954</c:v>
                </c:pt>
                <c:pt idx="10">
                  <c:v>0.38522664757772213</c:v>
                </c:pt>
                <c:pt idx="11">
                  <c:v>0.38549916529444417</c:v>
                </c:pt>
                <c:pt idx="12">
                  <c:v>0.38576774600816344</c:v>
                </c:pt>
                <c:pt idx="13">
                  <c:v>0.38603163788661499</c:v>
                </c:pt>
                <c:pt idx="14">
                  <c:v>0.38629000180986489</c:v>
                </c:pt>
                <c:pt idx="15">
                  <c:v>0.3865419067129886</c:v>
                </c:pt>
                <c:pt idx="16">
                  <c:v>0.38678632630790116</c:v>
                </c:pt>
                <c:pt idx="17">
                  <c:v>0.38702213810489328</c:v>
                </c:pt>
                <c:pt idx="18">
                  <c:v>0.38724812616092041</c:v>
                </c:pt>
                <c:pt idx="19">
                  <c:v>0.38746298976746479</c:v>
                </c:pt>
                <c:pt idx="20">
                  <c:v>0.38766536149111247</c:v>
                </c:pt>
                <c:pt idx="21">
                  <c:v>0.38785383977725801</c:v>
                </c:pt>
                <c:pt idx="22">
                  <c:v>0.38802704395479287</c:v>
                </c:pt>
                <c:pt idx="23">
                  <c:v>0.38818370321608126</c:v>
                </c:pt>
                <c:pt idx="24">
                  <c:v>0.38832279629483307</c:v>
                </c:pt>
                <c:pt idx="25">
                  <c:v>0.38844376540502806</c:v>
                </c:pt>
                <c:pt idx="26">
                  <c:v>0.3885468367130579</c:v>
                </c:pt>
                <c:pt idx="27">
                  <c:v>0.38863349013973858</c:v>
                </c:pt>
                <c:pt idx="28">
                  <c:v>0.38870713317432931</c:v>
                </c:pt>
                <c:pt idx="29">
                  <c:v>0.38877404556028189</c:v>
                </c:pt>
                <c:pt idx="30">
                  <c:v>0.3888446722680195</c:v>
                </c:pt>
                <c:pt idx="31">
                  <c:v>0.38893534814000885</c:v>
                </c:pt>
                <c:pt idx="32">
                  <c:v>0.38907053485737259</c:v>
                </c:pt>
                <c:pt idx="33">
                  <c:v>0.38928563424132739</c:v>
                </c:pt>
                <c:pt idx="34">
                  <c:v>0.38963040548018718</c:v>
                </c:pt>
                <c:pt idx="35">
                  <c:v>0.39017295186205647</c:v>
                </c:pt>
                <c:pt idx="36">
                  <c:v>0.39100415051168508</c:v>
                </c:pt>
                <c:pt idx="37">
                  <c:v>0.39224227497826153</c:v>
                </c:pt>
                <c:pt idx="38">
                  <c:v>0.39403740873396481</c:v>
                </c:pt>
                <c:pt idx="39">
                  <c:v>0.39657507802055147</c:v>
                </c:pt>
                <c:pt idx="40">
                  <c:v>0.40007836363882099</c:v>
                </c:pt>
                <c:pt idx="41">
                  <c:v>0.40480761053683018</c:v>
                </c:pt>
                <c:pt idx="42">
                  <c:v>0.41105677617777181</c:v>
                </c:pt>
                <c:pt idx="43">
                  <c:v>0.41914548244507049</c:v>
                </c:pt>
                <c:pt idx="44">
                  <c:v>0.42940599836468862</c:v>
                </c:pt>
                <c:pt idx="45">
                  <c:v>0.44216470988038259</c:v>
                </c:pt>
                <c:pt idx="46">
                  <c:v>0.45771813780723658</c:v>
                </c:pt>
                <c:pt idx="47">
                  <c:v>0.47630422891908369</c:v>
                </c:pt>
                <c:pt idx="48">
                  <c:v>0.49807041855943951</c:v>
                </c:pt>
                <c:pt idx="49">
                  <c:v>0.52304076301308511</c:v>
                </c:pt>
                <c:pt idx="50">
                  <c:v>0.55108515073907482</c:v>
                </c:pt>
                <c:pt idx="51">
                  <c:v>0.58189405315011389</c:v>
                </c:pt>
                <c:pt idx="52">
                  <c:v>0.61496199538639751</c:v>
                </c:pt>
                <c:pt idx="53">
                  <c:v>0.64957970970469647</c:v>
                </c:pt>
                <c:pt idx="54">
                  <c:v>0.68481969819253652</c:v>
                </c:pt>
                <c:pt idx="55">
                  <c:v>0.71944854920865953</c:v>
                </c:pt>
                <c:pt idx="56">
                  <c:v>0.7515910679121679</c:v>
                </c:pt>
                <c:pt idx="57">
                  <c:v>0.7779111387473574</c:v>
                </c:pt>
                <c:pt idx="58">
                  <c:v>0.7924651174740629</c:v>
                </c:pt>
                <c:pt idx="59">
                  <c:v>0.78656549849377921</c:v>
                </c:pt>
                <c:pt idx="60">
                  <c:v>0.75188806357903026</c:v>
                </c:pt>
                <c:pt idx="61">
                  <c:v>0.68697745013895573</c:v>
                </c:pt>
                <c:pt idx="62">
                  <c:v>0.60225429932939667</c:v>
                </c:pt>
                <c:pt idx="63">
                  <c:v>0.51704415661954628</c:v>
                </c:pt>
                <c:pt idx="64">
                  <c:v>0.44917564812878402</c:v>
                </c:pt>
                <c:pt idx="65">
                  <c:v>0.40606064729983143</c:v>
                </c:pt>
                <c:pt idx="66">
                  <c:v>0.38441450646928571</c:v>
                </c:pt>
                <c:pt idx="67">
                  <c:v>0.37640337906256677</c:v>
                </c:pt>
                <c:pt idx="68">
                  <c:v>0.37536282811878124</c:v>
                </c:pt>
                <c:pt idx="69">
                  <c:v>0.37769558278907478</c:v>
                </c:pt>
                <c:pt idx="70">
                  <c:v>0.38214008583379883</c:v>
                </c:pt>
                <c:pt idx="71">
                  <c:v>0.38856798900185363</c:v>
                </c:pt>
                <c:pt idx="72">
                  <c:v>0.39724553735820856</c:v>
                </c:pt>
                <c:pt idx="73">
                  <c:v>0.40852391848736919</c:v>
                </c:pt>
                <c:pt idx="74">
                  <c:v>0.42272005908151866</c:v>
                </c:pt>
                <c:pt idx="75">
                  <c:v>0.44005055328090403</c:v>
                </c:pt>
                <c:pt idx="76">
                  <c:v>0.46057515028815121</c:v>
                </c:pt>
                <c:pt idx="77">
                  <c:v>0.4841446756569549</c:v>
                </c:pt>
                <c:pt idx="78">
                  <c:v>0.5103588465756187</c:v>
                </c:pt>
                <c:pt idx="79">
                  <c:v>0.53853832218869058</c:v>
                </c:pt>
                <c:pt idx="80">
                  <c:v>0.56769389948718008</c:v>
                </c:pt>
                <c:pt idx="81">
                  <c:v>0.59639076903492028</c:v>
                </c:pt>
                <c:pt idx="82">
                  <c:v>0.62222620922328231</c:v>
                </c:pt>
                <c:pt idx="83">
                  <c:v>0.64064818081632491</c:v>
                </c:pt>
                <c:pt idx="84">
                  <c:v>0.64390823489590743</c:v>
                </c:pt>
                <c:pt idx="85">
                  <c:v>0.62300194363493522</c:v>
                </c:pt>
                <c:pt idx="86">
                  <c:v>0.57462636747058637</c:v>
                </c:pt>
                <c:pt idx="87">
                  <c:v>0.50810805633246725</c:v>
                </c:pt>
                <c:pt idx="88">
                  <c:v>0.44255387105171601</c:v>
                </c:pt>
                <c:pt idx="89">
                  <c:v>0.39419891695037262</c:v>
                </c:pt>
                <c:pt idx="90">
                  <c:v>0.36703252786418306</c:v>
                </c:pt>
                <c:pt idx="91">
                  <c:v>0.35518707543834094</c:v>
                </c:pt>
                <c:pt idx="92">
                  <c:v>0.35095269823611119</c:v>
                </c:pt>
                <c:pt idx="93">
                  <c:v>0.34945038001987044</c:v>
                </c:pt>
                <c:pt idx="94">
                  <c:v>0.34867380091074585</c:v>
                </c:pt>
                <c:pt idx="95">
                  <c:v>0.3480429210957936</c:v>
                </c:pt>
                <c:pt idx="96">
                  <c:v>0.34743578169094108</c:v>
                </c:pt>
                <c:pt idx="97">
                  <c:v>0.34683331381880222</c:v>
                </c:pt>
                <c:pt idx="98">
                  <c:v>0.34623317664295278</c:v>
                </c:pt>
                <c:pt idx="99">
                  <c:v>0.34563504198331929</c:v>
                </c:pt>
                <c:pt idx="100">
                  <c:v>0.34503877400554034</c:v>
                </c:pt>
                <c:pt idx="101">
                  <c:v>0.34444426947541362</c:v>
                </c:pt>
                <c:pt idx="102">
                  <c:v>0.3438514622239961</c:v>
                </c:pt>
                <c:pt idx="103">
                  <c:v>0.34326035725421761</c:v>
                </c:pt>
                <c:pt idx="104">
                  <c:v>0.34267110284858227</c:v>
                </c:pt>
                <c:pt idx="105">
                  <c:v>0.34208413283120215</c:v>
                </c:pt>
                <c:pt idx="106">
                  <c:v>0.34150043243825001</c:v>
                </c:pt>
                <c:pt idx="107">
                  <c:v>0.34092200799389893</c:v>
                </c:pt>
                <c:pt idx="108">
                  <c:v>0.34035266818615739</c:v>
                </c:pt>
                <c:pt idx="109">
                  <c:v>0.3397992408324465</c:v>
                </c:pt>
                <c:pt idx="110">
                  <c:v>0.33927333169955437</c:v>
                </c:pt>
                <c:pt idx="111">
                  <c:v>0.33879365074020051</c:v>
                </c:pt>
                <c:pt idx="112">
                  <c:v>0.33838875451443878</c:v>
                </c:pt>
                <c:pt idx="113">
                  <c:v>0.33809976530040209</c:v>
                </c:pt>
                <c:pt idx="114">
                  <c:v>0.33798224991812659</c:v>
                </c:pt>
                <c:pt idx="115">
                  <c:v>0.33810605661115495</c:v>
                </c:pt>
                <c:pt idx="116">
                  <c:v>0.33855165310507823</c:v>
                </c:pt>
                <c:pt idx="117">
                  <c:v>0.33940150591813212</c:v>
                </c:pt>
                <c:pt idx="118">
                  <c:v>0.34072524233362722</c:v>
                </c:pt>
                <c:pt idx="119">
                  <c:v>0.34255739712812816</c:v>
                </c:pt>
                <c:pt idx="120">
                  <c:v>0.34486622105450571</c:v>
                </c:pt>
                <c:pt idx="121">
                  <c:v>0.34751277249958867</c:v>
                </c:pt>
                <c:pt idx="122">
                  <c:v>0.35020634644706489</c:v>
                </c:pt>
                <c:pt idx="123">
                  <c:v>0.35248080051675429</c:v>
                </c:pt>
                <c:pt idx="124">
                  <c:v>0.35373957303917875</c:v>
                </c:pt>
                <c:pt idx="125">
                  <c:v>0.35341347458390371</c:v>
                </c:pt>
                <c:pt idx="126">
                  <c:v>0.35120934900846196</c:v>
                </c:pt>
                <c:pt idx="127">
                  <c:v>0.34732166048817842</c:v>
                </c:pt>
                <c:pt idx="128">
                  <c:v>0.34243765370383461</c:v>
                </c:pt>
                <c:pt idx="129">
                  <c:v>0.33747915750163038</c:v>
                </c:pt>
                <c:pt idx="130">
                  <c:v>0.33322409876003678</c:v>
                </c:pt>
                <c:pt idx="131">
                  <c:v>0.33004687028944513</c:v>
                </c:pt>
                <c:pt idx="132">
                  <c:v>0.32790899285874897</c:v>
                </c:pt>
                <c:pt idx="133">
                  <c:v>0.32653574754669795</c:v>
                </c:pt>
                <c:pt idx="134">
                  <c:v>0.32561728574685095</c:v>
                </c:pt>
                <c:pt idx="135">
                  <c:v>0.32492343493606285</c:v>
                </c:pt>
                <c:pt idx="136">
                  <c:v>0.32432347204056028</c:v>
                </c:pt>
                <c:pt idx="137">
                  <c:v>0.32375772390459323</c:v>
                </c:pt>
                <c:pt idx="138">
                  <c:v>0.32320384098586308</c:v>
                </c:pt>
                <c:pt idx="139">
                  <c:v>0.32265499413331317</c:v>
                </c:pt>
                <c:pt idx="140">
                  <c:v>0.32210972215066103</c:v>
                </c:pt>
                <c:pt idx="141">
                  <c:v>0.32156835958644248</c:v>
                </c:pt>
                <c:pt idx="142">
                  <c:v>0.32103228934697481</c:v>
                </c:pt>
                <c:pt idx="143">
                  <c:v>0.3205043433927916</c:v>
                </c:pt>
                <c:pt idx="144">
                  <c:v>0.31998985864519103</c:v>
                </c:pt>
                <c:pt idx="145">
                  <c:v>0.31949828554419152</c:v>
                </c:pt>
                <c:pt idx="146">
                  <c:v>0.31904517226204798</c:v>
                </c:pt>
                <c:pt idx="147">
                  <c:v>0.31865397446024285</c:v>
                </c:pt>
                <c:pt idx="148">
                  <c:v>0.31835658504690639</c:v>
                </c:pt>
                <c:pt idx="149">
                  <c:v>0.31819098164816606</c:v>
                </c:pt>
                <c:pt idx="150">
                  <c:v>0.31819438848733095</c:v>
                </c:pt>
                <c:pt idx="151">
                  <c:v>0.3183913534389225</c:v>
                </c:pt>
                <c:pt idx="152">
                  <c:v>0.31877837607296183</c:v>
                </c:pt>
                <c:pt idx="153">
                  <c:v>0.31930967583906456</c:v>
                </c:pt>
                <c:pt idx="154">
                  <c:v>0.31989091517047452</c:v>
                </c:pt>
                <c:pt idx="155">
                  <c:v>0.32038728811238559</c:v>
                </c:pt>
                <c:pt idx="156">
                  <c:v>0.32064819746021467</c:v>
                </c:pt>
                <c:pt idx="157">
                  <c:v>0.32054366518101435</c:v>
                </c:pt>
                <c:pt idx="158">
                  <c:v>0.3200008671005839</c:v>
                </c:pt>
                <c:pt idx="159">
                  <c:v>0.31902681805821403</c:v>
                </c:pt>
                <c:pt idx="160">
                  <c:v>0.31770753197086454</c:v>
                </c:pt>
                <c:pt idx="161">
                  <c:v>0.31618345792793884</c:v>
                </c:pt>
                <c:pt idx="162">
                  <c:v>0.31461085680172635</c:v>
                </c:pt>
                <c:pt idx="163">
                  <c:v>0.31312382325684934</c:v>
                </c:pt>
                <c:pt idx="164">
                  <c:v>0.31180956772375945</c:v>
                </c:pt>
                <c:pt idx="165">
                  <c:v>0.31070223067207298</c:v>
                </c:pt>
                <c:pt idx="166">
                  <c:v>0.30979238046503516</c:v>
                </c:pt>
                <c:pt idx="167">
                  <c:v>0.30904446095212734</c:v>
                </c:pt>
                <c:pt idx="168">
                  <c:v>0.30841417041315328</c:v>
                </c:pt>
                <c:pt idx="169">
                  <c:v>0.307860731281063</c:v>
                </c:pt>
                <c:pt idx="170">
                  <c:v>0.30735277453832904</c:v>
                </c:pt>
                <c:pt idx="171">
                  <c:v>0.30686920416754132</c:v>
                </c:pt>
                <c:pt idx="172">
                  <c:v>0.30639733266075475</c:v>
                </c:pt>
                <c:pt idx="173">
                  <c:v>0.30593023476691011</c:v>
                </c:pt>
                <c:pt idx="174">
                  <c:v>0.30546443464616985</c:v>
                </c:pt>
                <c:pt idx="175">
                  <c:v>0.30499830138104295</c:v>
                </c:pt>
                <c:pt idx="176">
                  <c:v>0.3045311003992493</c:v>
                </c:pt>
                <c:pt idx="177">
                  <c:v>0.30406250027945253</c:v>
                </c:pt>
                <c:pt idx="178">
                  <c:v>0.30359234308500965</c:v>
                </c:pt>
                <c:pt idx="179">
                  <c:v>0.30312054713607078</c:v>
                </c:pt>
                <c:pt idx="180">
                  <c:v>0.30264706879448461</c:v>
                </c:pt>
                <c:pt idx="181">
                  <c:v>0.3021718878547735</c:v>
                </c:pt>
                <c:pt idx="182">
                  <c:v>0.30169500149534806</c:v>
                </c:pt>
                <c:pt idx="183">
                  <c:v>0.30121642108726582</c:v>
                </c:pt>
                <c:pt idx="184">
                  <c:v>0.30073616992455071</c:v>
                </c:pt>
                <c:pt idx="185">
                  <c:v>0.30025428129132853</c:v>
                </c:pt>
                <c:pt idx="186">
                  <c:v>0.29977079671370344</c:v>
                </c:pt>
                <c:pt idx="187">
                  <c:v>0.29928576436616128</c:v>
                </c:pt>
                <c:pt idx="188">
                  <c:v>0.29879923763012212</c:v>
                </c:pt>
                <c:pt idx="189">
                  <c:v>0.29831127380502653</c:v>
                </c:pt>
                <c:pt idx="190">
                  <c:v>0.29782193296965748</c:v>
                </c:pt>
                <c:pt idx="191">
                  <c:v>0.29733127698830158</c:v>
                </c:pt>
                <c:pt idx="192">
                  <c:v>0.29683936865389421</c:v>
                </c:pt>
                <c:pt idx="193">
                  <c:v>0.29634627095859317</c:v>
                </c:pt>
                <c:pt idx="194">
                  <c:v>0.29585204648120506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0.38239930558455698</c:v>
                </c:pt>
                <c:pt idx="1">
                  <c:v>0.38268498416078528</c:v>
                </c:pt>
                <c:pt idx="2">
                  <c:v>0.382970687957923</c:v>
                </c:pt>
                <c:pt idx="3">
                  <c:v>0.38325623106472251</c:v>
                </c:pt>
                <c:pt idx="4">
                  <c:v>0.3835413935866922</c:v>
                </c:pt>
                <c:pt idx="5">
                  <c:v>0.38382591743169775</c:v>
                </c:pt>
                <c:pt idx="6">
                  <c:v>0.38410950174897651</c:v>
                </c:pt>
                <c:pt idx="7">
                  <c:v>0.38439179802598078</c:v>
                </c:pt>
                <c:pt idx="8">
                  <c:v>0.38467240485717608</c:v>
                </c:pt>
                <c:pt idx="9">
                  <c:v>0.38495086241109067</c:v>
                </c:pt>
                <c:pt idx="10">
                  <c:v>0.38522664663686057</c:v>
                </c:pt>
                <c:pt idx="11">
                  <c:v>0.38549916326953398</c:v>
                </c:pt>
                <c:pt idx="12">
                  <c:v>0.38576774171473976</c:v>
                </c:pt>
                <c:pt idx="13">
                  <c:v>0.38603162891811754</c:v>
                </c:pt>
                <c:pt idx="14">
                  <c:v>0.3862899833531846</c:v>
                </c:pt>
                <c:pt idx="15">
                  <c:v>0.38654186929284523</c:v>
                </c:pt>
                <c:pt idx="16">
                  <c:v>0.38678625156408591</c:v>
                </c:pt>
                <c:pt idx="17">
                  <c:v>0.38702199102170504</c:v>
                </c:pt>
                <c:pt idx="18">
                  <c:v>0.3872478410139476</c:v>
                </c:pt>
                <c:pt idx="19">
                  <c:v>0.3874624451488855</c:v>
                </c:pt>
                <c:pt idx="20">
                  <c:v>0.38766433670295553</c:v>
                </c:pt>
                <c:pt idx="21">
                  <c:v>0.38785194003930079</c:v>
                </c:pt>
                <c:pt idx="22">
                  <c:v>0.3880235744198976</c:v>
                </c:pt>
                <c:pt idx="23">
                  <c:v>0.38817746059784225</c:v>
                </c:pt>
                <c:pt idx="24">
                  <c:v>0.38831173056019541</c:v>
                </c:pt>
                <c:pt idx="25">
                  <c:v>0.38842444075296539</c:v>
                </c:pt>
                <c:pt idx="26">
                  <c:v>0.38851358905398886</c:v>
                </c:pt>
                <c:pt idx="27">
                  <c:v>0.38857713566331931</c:v>
                </c:pt>
                <c:pt idx="28">
                  <c:v>0.38861302795240366</c:v>
                </c:pt>
                <c:pt idx="29">
                  <c:v>0.38861922915307329</c:v>
                </c:pt>
                <c:pt idx="30">
                  <c:v>0.38859375057827078</c:v>
                </c:pt>
                <c:pt idx="31">
                  <c:v>0.38853468685487236</c:v>
                </c:pt>
                <c:pt idx="32">
                  <c:v>0.38844025342499577</c:v>
                </c:pt>
                <c:pt idx="33">
                  <c:v>0.38830882534945793</c:v>
                </c:pt>
                <c:pt idx="34">
                  <c:v>0.3881389762422659</c:v>
                </c:pt>
                <c:pt idx="35">
                  <c:v>0.3879295159968984</c:v>
                </c:pt>
                <c:pt idx="36">
                  <c:v>0.38767952585273607</c:v>
                </c:pt>
                <c:pt idx="37">
                  <c:v>0.38738838931073388</c:v>
                </c:pt>
                <c:pt idx="38">
                  <c:v>0.38705581745475842</c:v>
                </c:pt>
                <c:pt idx="39">
                  <c:v>0.38668186737623733</c:v>
                </c:pt>
                <c:pt idx="40">
                  <c:v>0.38626695263428723</c:v>
                </c:pt>
                <c:pt idx="41">
                  <c:v>0.38581184500181559</c:v>
                </c:pt>
                <c:pt idx="42">
                  <c:v>0.38531766713192755</c:v>
                </c:pt>
                <c:pt idx="43">
                  <c:v>0.38478587620251287</c:v>
                </c:pt>
                <c:pt idx="44">
                  <c:v>0.38421823902918861</c:v>
                </c:pt>
                <c:pt idx="45">
                  <c:v>0.38361679954496919</c:v>
                </c:pt>
                <c:pt idx="46">
                  <c:v>0.38298383989796458</c:v>
                </c:pt>
                <c:pt idx="47">
                  <c:v>0.38232183669005493</c:v>
                </c:pt>
                <c:pt idx="48">
                  <c:v>0.38163341405177109</c:v>
                </c:pt>
                <c:pt idx="49">
                  <c:v>0.380921295313082</c:v>
                </c:pt>
                <c:pt idx="50">
                  <c:v>0.3801882549880547</c:v>
                </c:pt>
                <c:pt idx="51">
                  <c:v>0.37943707265419552</c:v>
                </c:pt>
                <c:pt idx="52">
                  <c:v>0.37867049009278125</c:v>
                </c:pt>
                <c:pt idx="53">
                  <c:v>0.37789117278737433</c:v>
                </c:pt>
                <c:pt idx="54">
                  <c:v>0.37710167657861388</c:v>
                </c:pt>
                <c:pt idx="55">
                  <c:v>0.37630441996804243</c:v>
                </c:pt>
                <c:pt idx="56">
                  <c:v>0.37550166227303644</c:v>
                </c:pt>
                <c:pt idx="57">
                  <c:v>0.37469548757519561</c:v>
                </c:pt>
                <c:pt idx="58">
                  <c:v>0.37388779418710372</c:v>
                </c:pt>
                <c:pt idx="59">
                  <c:v>0.37308028919320607</c:v>
                </c:pt>
                <c:pt idx="60">
                  <c:v>0.37227448750106779</c:v>
                </c:pt>
                <c:pt idx="61">
                  <c:v>0.37147171476703611</c:v>
                </c:pt>
                <c:pt idx="62">
                  <c:v>0.37067311353013516</c:v>
                </c:pt>
                <c:pt idx="63">
                  <c:v>0.36987965189298477</c:v>
                </c:pt>
                <c:pt idx="64">
                  <c:v>0.3690921341209773</c:v>
                </c:pt>
                <c:pt idx="65">
                  <c:v>0.3683112125832444</c:v>
                </c:pt>
                <c:pt idx="66">
                  <c:v>0.3675374005240184</c:v>
                </c:pt>
                <c:pt idx="67">
                  <c:v>0.366771085224742</c:v>
                </c:pt>
                <c:pt idx="68">
                  <c:v>0.36601254119069909</c:v>
                </c:pt>
                <c:pt idx="69">
                  <c:v>0.36526194306720938</c:v>
                </c:pt>
                <c:pt idx="70">
                  <c:v>0.36451937805682477</c:v>
                </c:pt>
                <c:pt idx="71">
                  <c:v>0.36378485766872987</c:v>
                </c:pt>
                <c:pt idx="72">
                  <c:v>0.3630583286837375</c:v>
                </c:pt>
                <c:pt idx="73">
                  <c:v>0.36233968326257304</c:v>
                </c:pt>
                <c:pt idx="74">
                  <c:v>0.36162876816172762</c:v>
                </c:pt>
                <c:pt idx="75">
                  <c:v>0.36092539305050803</c:v>
                </c:pt>
                <c:pt idx="76">
                  <c:v>0.36022933794572615</c:v>
                </c:pt>
                <c:pt idx="77">
                  <c:v>0.35954035979754934</c:v>
                </c:pt>
                <c:pt idx="78">
                  <c:v>0.35885819827220333</c:v>
                </c:pt>
                <c:pt idx="79">
                  <c:v>0.35818258078530857</c:v>
                </c:pt>
                <c:pt idx="80">
                  <c:v>0.35751322684438469</c:v>
                </c:pt>
                <c:pt idx="81">
                  <c:v>0.35684985176118023</c:v>
                </c:pt>
                <c:pt idx="82">
                  <c:v>0.35619216979455504</c:v>
                </c:pt>
                <c:pt idx="83">
                  <c:v>0.35553989678319492</c:v>
                </c:pt>
                <c:pt idx="84">
                  <c:v>0.35489275232489192</c:v>
                </c:pt>
                <c:pt idx="85">
                  <c:v>0.35425046155582535</c:v>
                </c:pt>
                <c:pt idx="86">
                  <c:v>0.35361275657952623</c:v>
                </c:pt>
                <c:pt idx="87">
                  <c:v>0.35297937759120307</c:v>
                </c:pt>
                <c:pt idx="88">
                  <c:v>0.35235007373903593</c:v>
                </c:pt>
                <c:pt idx="89">
                  <c:v>0.35172460376002312</c:v>
                </c:pt>
                <c:pt idx="90">
                  <c:v>0.35110273642408563</c:v>
                </c:pt>
                <c:pt idx="91">
                  <c:v>0.35048425081646173</c:v>
                </c:pt>
                <c:pt idx="92">
                  <c:v>0.34986893648499828</c:v>
                </c:pt>
                <c:pt idx="93">
                  <c:v>0.34925659347578114</c:v>
                </c:pt>
                <c:pt idx="94">
                  <c:v>0.34864703227766553</c:v>
                </c:pt>
                <c:pt idx="95">
                  <c:v>0.34804007369365875</c:v>
                </c:pt>
                <c:pt idx="96">
                  <c:v>0.34743554865476634</c:v>
                </c:pt>
                <c:pt idx="97">
                  <c:v>0.34683329798982965</c:v>
                </c:pt>
                <c:pt idx="98">
                  <c:v>0.34623317216303617</c:v>
                </c:pt>
                <c:pt idx="99">
                  <c:v>0.34563503098916393</c:v>
                </c:pt>
                <c:pt idx="100">
                  <c:v>0.34503874333520168</c:v>
                </c:pt>
                <c:pt idx="101">
                  <c:v>0.34444418681575423</c:v>
                </c:pt>
                <c:pt idx="102">
                  <c:v>0.34385124748857648</c:v>
                </c:pt>
                <c:pt idx="103">
                  <c:v>0.34325981955566698</c:v>
                </c:pt>
                <c:pt idx="104">
                  <c:v>0.34266980507456701</c:v>
                </c:pt>
                <c:pt idx="105">
                  <c:v>0.34208111368384914</c:v>
                </c:pt>
                <c:pt idx="106">
                  <c:v>0.34149366234621709</c:v>
                </c:pt>
                <c:pt idx="107">
                  <c:v>0.34090737511216707</c:v>
                </c:pt>
                <c:pt idx="108">
                  <c:v>0.34032218290676436</c:v>
                </c:pt>
                <c:pt idx="109">
                  <c:v>0.33973802334175573</c:v>
                </c:pt>
                <c:pt idx="110">
                  <c:v>0.33915484055495759</c:v>
                </c:pt>
                <c:pt idx="111">
                  <c:v>0.3385725850786197</c:v>
                </c:pt>
                <c:pt idx="112">
                  <c:v>0.33799121373824664</c:v>
                </c:pt>
                <c:pt idx="113">
                  <c:v>0.33741068958316872</c:v>
                </c:pt>
                <c:pt idx="114">
                  <c:v>0.33683098184995569</c:v>
                </c:pt>
                <c:pt idx="115">
                  <c:v>0.3362520659595688</c:v>
                </c:pt>
                <c:pt idx="116">
                  <c:v>0.33567392354891995</c:v>
                </c:pt>
                <c:pt idx="117">
                  <c:v>0.33509654253724858</c:v>
                </c:pt>
                <c:pt idx="118">
                  <c:v>0.33451991722740904</c:v>
                </c:pt>
                <c:pt idx="119">
                  <c:v>0.33394404844177766</c:v>
                </c:pt>
                <c:pt idx="120">
                  <c:v>0.33336894369201181</c:v>
                </c:pt>
                <c:pt idx="121">
                  <c:v>0.33279461738130572</c:v>
                </c:pt>
                <c:pt idx="122">
                  <c:v>0.33222109103706926</c:v>
                </c:pt>
                <c:pt idx="123">
                  <c:v>0.33164839357108061</c:v>
                </c:pt>
                <c:pt idx="124">
                  <c:v>0.33107656156310711</c:v>
                </c:pt>
                <c:pt idx="125">
                  <c:v>0.33050563956273754</c:v>
                </c:pt>
                <c:pt idx="126">
                  <c:v>0.32993568040268784</c:v>
                </c:pt>
                <c:pt idx="127">
                  <c:v>0.32936674551513129</c:v>
                </c:pt>
                <c:pt idx="128">
                  <c:v>0.32879890524064104</c:v>
                </c:pt>
                <c:pt idx="129">
                  <c:v>0.32823223911712845</c:v>
                </c:pt>
                <c:pt idx="130">
                  <c:v>0.32766683613372077</c:v>
                </c:pt>
                <c:pt idx="131">
                  <c:v>0.32710279493188804</c:v>
                </c:pt>
                <c:pt idx="132">
                  <c:v>0.32654022393335935</c:v>
                </c:pt>
                <c:pt idx="133">
                  <c:v>0.32597924137154177</c:v>
                </c:pt>
                <c:pt idx="134">
                  <c:v>0.3254199752004156</c:v>
                </c:pt>
                <c:pt idx="135">
                  <c:v>0.32486256285237641</c:v>
                </c:pt>
                <c:pt idx="136">
                  <c:v>0.32430715081445438</c:v>
                </c:pt>
                <c:pt idx="137">
                  <c:v>0.32375389399102383</c:v>
                </c:pt>
                <c:pt idx="138">
                  <c:v>0.32320295482082512</c:v>
                </c:pt>
                <c:pt idx="139">
                  <c:v>0.32265450211721913</c:v>
                </c:pt>
                <c:pt idx="140">
                  <c:v>0.32210870960343158</c:v>
                </c:pt>
                <c:pt idx="141">
                  <c:v>0.32156575411951671</c:v>
                </c:pt>
                <c:pt idx="142">
                  <c:v>0.32102581348519932</c:v>
                </c:pt>
                <c:pt idx="143">
                  <c:v>0.32048906401291011</c:v>
                </c:pt>
                <c:pt idx="144">
                  <c:v>0.31995567767834088</c:v>
                </c:pt>
                <c:pt idx="145">
                  <c:v>0.31942581897166589</c:v>
                </c:pt>
                <c:pt idx="146">
                  <c:v>0.3188996414708794</c:v>
                </c:pt>
                <c:pt idx="147">
                  <c:v>0.31837728419890365</c:v>
                </c:pt>
                <c:pt idx="148">
                  <c:v>0.31785886784727635</c:v>
                </c:pt>
                <c:pt idx="149">
                  <c:v>0.31734449097005502</c:v>
                </c:pt>
                <c:pt idx="150">
                  <c:v>0.31683422627050895</c:v>
                </c:pt>
                <c:pt idx="151">
                  <c:v>0.31632811711841191</c:v>
                </c:pt>
                <c:pt idx="152">
                  <c:v>0.31582617444543187</c:v>
                </c:pt>
                <c:pt idx="153">
                  <c:v>0.31532837416849613</c:v>
                </c:pt>
                <c:pt idx="154">
                  <c:v>0.31483465528464927</c:v>
                </c:pt>
                <c:pt idx="155">
                  <c:v>0.31434491876497528</c:v>
                </c:pt>
                <c:pt idx="156">
                  <c:v>0.31385902734950344</c:v>
                </c:pt>
                <c:pt idx="157">
                  <c:v>0.31337680631046422</c:v>
                </c:pt>
                <c:pt idx="158">
                  <c:v>0.31289804520953979</c:v>
                </c:pt>
                <c:pt idx="159">
                  <c:v>0.31242250062845933</c:v>
                </c:pt>
                <c:pt idx="160">
                  <c:v>0.31194989980468013</c:v>
                </c:pt>
                <c:pt idx="161">
                  <c:v>0.3114799450585708</c:v>
                </c:pt>
                <c:pt idx="162">
                  <c:v>0.31101231885904046</c:v>
                </c:pt>
                <c:pt idx="163">
                  <c:v>0.31054668934405522</c:v>
                </c:pt>
                <c:pt idx="164">
                  <c:v>0.31008271609328941</c:v>
                </c:pt>
                <c:pt idx="165">
                  <c:v>0.30962005594354175</c:v>
                </c:pt>
                <c:pt idx="166">
                  <c:v>0.30915836864360924</c:v>
                </c:pt>
                <c:pt idx="167">
                  <c:v>0.30869732216300994</c:v>
                </c:pt>
                <c:pt idx="168">
                  <c:v>0.30823659749627536</c:v>
                </c:pt>
                <c:pt idx="169">
                  <c:v>0.30777589283878887</c:v>
                </c:pt>
                <c:pt idx="170">
                  <c:v>0.30731492704829549</c:v>
                </c:pt>
                <c:pt idx="171">
                  <c:v>0.30685344234520523</c:v>
                </c:pt>
                <c:pt idx="172">
                  <c:v>0.30639120624191479</c:v>
                </c:pt>
                <c:pt idx="173">
                  <c:v>0.30592801272436926</c:v>
                </c:pt>
                <c:pt idx="174">
                  <c:v>0.30546368273641733</c:v>
                </c:pt>
                <c:pt idx="175">
                  <c:v>0.30499806403831575</c:v>
                </c:pt>
                <c:pt idx="176">
                  <c:v>0.3045310305247878</c:v>
                </c:pt>
                <c:pt idx="177">
                  <c:v>0.30406248109565936</c:v>
                </c:pt>
                <c:pt idx="178">
                  <c:v>0.30359233817400688</c:v>
                </c:pt>
                <c:pt idx="179">
                  <c:v>0.30312054596393917</c:v>
                </c:pt>
                <c:pt idx="180">
                  <c:v>0.30264706853368434</c:v>
                </c:pt>
                <c:pt idx="181">
                  <c:v>0.30217188780068266</c:v>
                </c:pt>
                <c:pt idx="182">
                  <c:v>0.30169500148489159</c:v>
                </c:pt>
                <c:pt idx="183">
                  <c:v>0.30121642108538194</c:v>
                </c:pt>
                <c:pt idx="184">
                  <c:v>0.30073616992423441</c:v>
                </c:pt>
                <c:pt idx="185">
                  <c:v>0.30025428129127901</c:v>
                </c:pt>
                <c:pt idx="186">
                  <c:v>0.29977079671369622</c:v>
                </c:pt>
                <c:pt idx="187">
                  <c:v>0.29928576436616028</c:v>
                </c:pt>
                <c:pt idx="188">
                  <c:v>0.29879923763012201</c:v>
                </c:pt>
                <c:pt idx="189">
                  <c:v>0.29831127380502653</c:v>
                </c:pt>
                <c:pt idx="190">
                  <c:v>0.29782193296965748</c:v>
                </c:pt>
                <c:pt idx="191">
                  <c:v>0.29733127698830158</c:v>
                </c:pt>
                <c:pt idx="192">
                  <c:v>0.29683936865389421</c:v>
                </c:pt>
                <c:pt idx="193">
                  <c:v>0.29634627095859317</c:v>
                </c:pt>
                <c:pt idx="194">
                  <c:v>0.29585204648120506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0.38906200000000002</c:v>
                </c:pt>
                <c:pt idx="1">
                  <c:v>0.38782699999999998</c:v>
                </c:pt>
                <c:pt idx="2">
                  <c:v>0.38812999999999998</c:v>
                </c:pt>
                <c:pt idx="3">
                  <c:v>0.38586599999999999</c:v>
                </c:pt>
                <c:pt idx="4">
                  <c:v>0.38609700000000002</c:v>
                </c:pt>
                <c:pt idx="5">
                  <c:v>0.39101799999999998</c:v>
                </c:pt>
                <c:pt idx="6">
                  <c:v>0.38367600000000002</c:v>
                </c:pt>
                <c:pt idx="7">
                  <c:v>0.387154</c:v>
                </c:pt>
                <c:pt idx="8">
                  <c:v>0.38744699999999999</c:v>
                </c:pt>
                <c:pt idx="9">
                  <c:v>0.38486300000000001</c:v>
                </c:pt>
                <c:pt idx="10">
                  <c:v>0.386515</c:v>
                </c:pt>
                <c:pt idx="11">
                  <c:v>0.38569799999999999</c:v>
                </c:pt>
                <c:pt idx="12">
                  <c:v>0.383432</c:v>
                </c:pt>
                <c:pt idx="13">
                  <c:v>0.384681</c:v>
                </c:pt>
                <c:pt idx="14">
                  <c:v>0.38120399999999999</c:v>
                </c:pt>
                <c:pt idx="15">
                  <c:v>0.380469</c:v>
                </c:pt>
                <c:pt idx="16">
                  <c:v>0.38203999999999999</c:v>
                </c:pt>
                <c:pt idx="17">
                  <c:v>0.38547599999999999</c:v>
                </c:pt>
                <c:pt idx="18">
                  <c:v>0.386245</c:v>
                </c:pt>
                <c:pt idx="19">
                  <c:v>0.379971</c:v>
                </c:pt>
                <c:pt idx="20">
                  <c:v>0.38295899999999999</c:v>
                </c:pt>
                <c:pt idx="21">
                  <c:v>0.38667800000000002</c:v>
                </c:pt>
                <c:pt idx="22">
                  <c:v>0.38670300000000002</c:v>
                </c:pt>
                <c:pt idx="23">
                  <c:v>0.386681</c:v>
                </c:pt>
                <c:pt idx="24">
                  <c:v>0.38356699999999999</c:v>
                </c:pt>
                <c:pt idx="25">
                  <c:v>0.38468999999999998</c:v>
                </c:pt>
                <c:pt idx="26">
                  <c:v>0.38478000000000001</c:v>
                </c:pt>
                <c:pt idx="27">
                  <c:v>0.38763399999999998</c:v>
                </c:pt>
                <c:pt idx="28">
                  <c:v>0.38682899999999998</c:v>
                </c:pt>
                <c:pt idx="29">
                  <c:v>0.38634200000000002</c:v>
                </c:pt>
                <c:pt idx="30">
                  <c:v>0.38819700000000001</c:v>
                </c:pt>
                <c:pt idx="31">
                  <c:v>0.38542399999999999</c:v>
                </c:pt>
                <c:pt idx="32">
                  <c:v>0.38642100000000001</c:v>
                </c:pt>
                <c:pt idx="33">
                  <c:v>0.391453</c:v>
                </c:pt>
                <c:pt idx="34">
                  <c:v>0.38749</c:v>
                </c:pt>
                <c:pt idx="35">
                  <c:v>0.38777800000000001</c:v>
                </c:pt>
                <c:pt idx="36">
                  <c:v>0.390652</c:v>
                </c:pt>
                <c:pt idx="37">
                  <c:v>0.39211200000000002</c:v>
                </c:pt>
                <c:pt idx="38">
                  <c:v>0.39105699999999999</c:v>
                </c:pt>
                <c:pt idx="39">
                  <c:v>0.38909700000000003</c:v>
                </c:pt>
                <c:pt idx="40">
                  <c:v>0.39337100000000003</c:v>
                </c:pt>
                <c:pt idx="41">
                  <c:v>0.397206</c:v>
                </c:pt>
                <c:pt idx="42">
                  <c:v>0.403337</c:v>
                </c:pt>
                <c:pt idx="43">
                  <c:v>0.40782200000000002</c:v>
                </c:pt>
                <c:pt idx="44">
                  <c:v>0.41378500000000001</c:v>
                </c:pt>
                <c:pt idx="45">
                  <c:v>0.427147</c:v>
                </c:pt>
                <c:pt idx="46">
                  <c:v>0.43878</c:v>
                </c:pt>
                <c:pt idx="47">
                  <c:v>0.46151900000000001</c:v>
                </c:pt>
                <c:pt idx="48">
                  <c:v>0.49763800000000002</c:v>
                </c:pt>
                <c:pt idx="49">
                  <c:v>0.53625</c:v>
                </c:pt>
                <c:pt idx="50">
                  <c:v>0.59009199999999995</c:v>
                </c:pt>
                <c:pt idx="51">
                  <c:v>0.64014000000000004</c:v>
                </c:pt>
                <c:pt idx="52">
                  <c:v>0.68035199999999996</c:v>
                </c:pt>
                <c:pt idx="53">
                  <c:v>0.71821999999999997</c:v>
                </c:pt>
                <c:pt idx="54">
                  <c:v>0.74668599999999996</c:v>
                </c:pt>
                <c:pt idx="55">
                  <c:v>0.76042200000000004</c:v>
                </c:pt>
                <c:pt idx="56">
                  <c:v>0.77056500000000006</c:v>
                </c:pt>
                <c:pt idx="57">
                  <c:v>0.77071999999999996</c:v>
                </c:pt>
                <c:pt idx="58">
                  <c:v>0.76380999999999999</c:v>
                </c:pt>
                <c:pt idx="59">
                  <c:v>0.73993799999999998</c:v>
                </c:pt>
                <c:pt idx="60">
                  <c:v>0.69260299999999997</c:v>
                </c:pt>
                <c:pt idx="61">
                  <c:v>0.59633400000000003</c:v>
                </c:pt>
                <c:pt idx="62">
                  <c:v>0.44916600000000001</c:v>
                </c:pt>
                <c:pt idx="63">
                  <c:v>0.37855299999999997</c:v>
                </c:pt>
                <c:pt idx="64">
                  <c:v>0.36826700000000001</c:v>
                </c:pt>
                <c:pt idx="65">
                  <c:v>0.37501800000000002</c:v>
                </c:pt>
                <c:pt idx="66">
                  <c:v>0.37056099999999997</c:v>
                </c:pt>
                <c:pt idx="67">
                  <c:v>0.37085699999999999</c:v>
                </c:pt>
                <c:pt idx="68">
                  <c:v>0.36884499999999998</c:v>
                </c:pt>
                <c:pt idx="69">
                  <c:v>0.37652000000000002</c:v>
                </c:pt>
                <c:pt idx="70">
                  <c:v>0.37756699999999999</c:v>
                </c:pt>
                <c:pt idx="71">
                  <c:v>0.38791399999999998</c:v>
                </c:pt>
                <c:pt idx="72">
                  <c:v>0.39506200000000002</c:v>
                </c:pt>
                <c:pt idx="73">
                  <c:v>0.41485699999999998</c:v>
                </c:pt>
                <c:pt idx="74">
                  <c:v>0.44101899999999999</c:v>
                </c:pt>
                <c:pt idx="75">
                  <c:v>0.47284199999999998</c:v>
                </c:pt>
                <c:pt idx="76">
                  <c:v>0.50301099999999999</c:v>
                </c:pt>
                <c:pt idx="77">
                  <c:v>0.53901100000000002</c:v>
                </c:pt>
                <c:pt idx="78">
                  <c:v>0.568855</c:v>
                </c:pt>
                <c:pt idx="79">
                  <c:v>0.59906700000000002</c:v>
                </c:pt>
                <c:pt idx="80">
                  <c:v>0.61965700000000001</c:v>
                </c:pt>
                <c:pt idx="81">
                  <c:v>0.62719999999999998</c:v>
                </c:pt>
                <c:pt idx="82">
                  <c:v>0.63228600000000001</c:v>
                </c:pt>
                <c:pt idx="83">
                  <c:v>0.61840899999999999</c:v>
                </c:pt>
                <c:pt idx="84">
                  <c:v>0.588507</c:v>
                </c:pt>
                <c:pt idx="85">
                  <c:v>0.52879900000000002</c:v>
                </c:pt>
                <c:pt idx="86">
                  <c:v>0.42647200000000002</c:v>
                </c:pt>
                <c:pt idx="87">
                  <c:v>0.36319400000000002</c:v>
                </c:pt>
                <c:pt idx="88">
                  <c:v>0.34862199999999999</c:v>
                </c:pt>
                <c:pt idx="89">
                  <c:v>0.34249200000000002</c:v>
                </c:pt>
                <c:pt idx="90">
                  <c:v>0.34697099999999997</c:v>
                </c:pt>
                <c:pt idx="91">
                  <c:v>0.34832000000000002</c:v>
                </c:pt>
                <c:pt idx="92">
                  <c:v>0.34297800000000001</c:v>
                </c:pt>
                <c:pt idx="93">
                  <c:v>0.339285</c:v>
                </c:pt>
                <c:pt idx="94">
                  <c:v>0.34186899999999998</c:v>
                </c:pt>
                <c:pt idx="95">
                  <c:v>0.34187899999999999</c:v>
                </c:pt>
                <c:pt idx="96">
                  <c:v>0.34361000000000003</c:v>
                </c:pt>
                <c:pt idx="97">
                  <c:v>0.34137600000000001</c:v>
                </c:pt>
                <c:pt idx="98">
                  <c:v>0.33853</c:v>
                </c:pt>
                <c:pt idx="99">
                  <c:v>0.33805299999999999</c:v>
                </c:pt>
                <c:pt idx="100">
                  <c:v>0.33979300000000001</c:v>
                </c:pt>
                <c:pt idx="101">
                  <c:v>0.34137099999999998</c:v>
                </c:pt>
                <c:pt idx="102">
                  <c:v>0.33909800000000001</c:v>
                </c:pt>
                <c:pt idx="103">
                  <c:v>0.33960499999999999</c:v>
                </c:pt>
                <c:pt idx="104">
                  <c:v>0.33810099999999998</c:v>
                </c:pt>
                <c:pt idx="105">
                  <c:v>0.33769399999999999</c:v>
                </c:pt>
                <c:pt idx="106">
                  <c:v>0.33825</c:v>
                </c:pt>
                <c:pt idx="107">
                  <c:v>0.34022000000000002</c:v>
                </c:pt>
                <c:pt idx="108">
                  <c:v>0.33622800000000003</c:v>
                </c:pt>
                <c:pt idx="109">
                  <c:v>0.33991399999999999</c:v>
                </c:pt>
                <c:pt idx="110">
                  <c:v>0.33579300000000001</c:v>
                </c:pt>
                <c:pt idx="111">
                  <c:v>0.33763300000000002</c:v>
                </c:pt>
                <c:pt idx="112">
                  <c:v>0.335951</c:v>
                </c:pt>
                <c:pt idx="113">
                  <c:v>0.33818599999999999</c:v>
                </c:pt>
                <c:pt idx="114">
                  <c:v>0.33544299999999999</c:v>
                </c:pt>
                <c:pt idx="115">
                  <c:v>0.34228999999999998</c:v>
                </c:pt>
                <c:pt idx="116">
                  <c:v>0.34061200000000003</c:v>
                </c:pt>
                <c:pt idx="117">
                  <c:v>0.34406900000000001</c:v>
                </c:pt>
                <c:pt idx="118">
                  <c:v>0.34483900000000001</c:v>
                </c:pt>
                <c:pt idx="119">
                  <c:v>0.35083999999999999</c:v>
                </c:pt>
                <c:pt idx="120">
                  <c:v>0.35188700000000001</c:v>
                </c:pt>
                <c:pt idx="121">
                  <c:v>0.35331299999999999</c:v>
                </c:pt>
                <c:pt idx="122">
                  <c:v>0.35499799999999998</c:v>
                </c:pt>
                <c:pt idx="123">
                  <c:v>0.35581800000000002</c:v>
                </c:pt>
                <c:pt idx="124">
                  <c:v>0.353547</c:v>
                </c:pt>
                <c:pt idx="125">
                  <c:v>0.34941299999999997</c:v>
                </c:pt>
                <c:pt idx="126">
                  <c:v>0.34201100000000001</c:v>
                </c:pt>
                <c:pt idx="127">
                  <c:v>0.33841700000000002</c:v>
                </c:pt>
                <c:pt idx="128">
                  <c:v>0.33813799999999999</c:v>
                </c:pt>
                <c:pt idx="129">
                  <c:v>0.327851</c:v>
                </c:pt>
                <c:pt idx="130">
                  <c:v>0.32759100000000002</c:v>
                </c:pt>
                <c:pt idx="131">
                  <c:v>0.32696500000000001</c:v>
                </c:pt>
                <c:pt idx="132">
                  <c:v>0.32676899999999998</c:v>
                </c:pt>
                <c:pt idx="133">
                  <c:v>0.32578699999999999</c:v>
                </c:pt>
                <c:pt idx="134">
                  <c:v>0.32420900000000002</c:v>
                </c:pt>
                <c:pt idx="135">
                  <c:v>0.32602799999999998</c:v>
                </c:pt>
                <c:pt idx="136">
                  <c:v>0.32425500000000002</c:v>
                </c:pt>
                <c:pt idx="137">
                  <c:v>0.317438</c:v>
                </c:pt>
                <c:pt idx="138">
                  <c:v>0.31982300000000002</c:v>
                </c:pt>
                <c:pt idx="139">
                  <c:v>0.32402399999999998</c:v>
                </c:pt>
                <c:pt idx="140">
                  <c:v>0.31808599999999998</c:v>
                </c:pt>
                <c:pt idx="141">
                  <c:v>0.32125599999999999</c:v>
                </c:pt>
                <c:pt idx="142">
                  <c:v>0.32286799999999999</c:v>
                </c:pt>
                <c:pt idx="143">
                  <c:v>0.31989899999999999</c:v>
                </c:pt>
                <c:pt idx="144">
                  <c:v>0.32000600000000001</c:v>
                </c:pt>
                <c:pt idx="145">
                  <c:v>0.31667099999999998</c:v>
                </c:pt>
                <c:pt idx="146">
                  <c:v>0.31889699999999999</c:v>
                </c:pt>
                <c:pt idx="147">
                  <c:v>0.32146999999999998</c:v>
                </c:pt>
                <c:pt idx="148">
                  <c:v>0.31963599999999998</c:v>
                </c:pt>
                <c:pt idx="149">
                  <c:v>0.31768999999999997</c:v>
                </c:pt>
                <c:pt idx="150">
                  <c:v>0.323658</c:v>
                </c:pt>
                <c:pt idx="151">
                  <c:v>0.32189400000000001</c:v>
                </c:pt>
                <c:pt idx="152">
                  <c:v>0.32217400000000002</c:v>
                </c:pt>
                <c:pt idx="153">
                  <c:v>0.32146000000000002</c:v>
                </c:pt>
                <c:pt idx="154">
                  <c:v>0.32851599999999997</c:v>
                </c:pt>
                <c:pt idx="155">
                  <c:v>0.32656299999999999</c:v>
                </c:pt>
                <c:pt idx="156">
                  <c:v>0.32417600000000002</c:v>
                </c:pt>
                <c:pt idx="157">
                  <c:v>0.32451600000000003</c:v>
                </c:pt>
                <c:pt idx="158">
                  <c:v>0.32203599999999999</c:v>
                </c:pt>
                <c:pt idx="159">
                  <c:v>0.318608</c:v>
                </c:pt>
                <c:pt idx="160">
                  <c:v>0.319664</c:v>
                </c:pt>
                <c:pt idx="161">
                  <c:v>0.31480799999999998</c:v>
                </c:pt>
                <c:pt idx="162">
                  <c:v>0.312921</c:v>
                </c:pt>
                <c:pt idx="163">
                  <c:v>0.31726900000000002</c:v>
                </c:pt>
                <c:pt idx="164">
                  <c:v>0.31525300000000001</c:v>
                </c:pt>
                <c:pt idx="165">
                  <c:v>0.31008599999999997</c:v>
                </c:pt>
                <c:pt idx="166">
                  <c:v>0.309195</c:v>
                </c:pt>
                <c:pt idx="167">
                  <c:v>0.31178299999999998</c:v>
                </c:pt>
                <c:pt idx="168">
                  <c:v>0.30472399999999999</c:v>
                </c:pt>
                <c:pt idx="169">
                  <c:v>0.307786</c:v>
                </c:pt>
                <c:pt idx="170">
                  <c:v>0.30903399999999998</c:v>
                </c:pt>
                <c:pt idx="171">
                  <c:v>0.30829899999999999</c:v>
                </c:pt>
                <c:pt idx="172">
                  <c:v>0.30809599999999998</c:v>
                </c:pt>
                <c:pt idx="173">
                  <c:v>0.30312600000000001</c:v>
                </c:pt>
                <c:pt idx="174">
                  <c:v>0.30531199999999997</c:v>
                </c:pt>
                <c:pt idx="175">
                  <c:v>0.30455700000000002</c:v>
                </c:pt>
                <c:pt idx="176">
                  <c:v>0.305674</c:v>
                </c:pt>
                <c:pt idx="177">
                  <c:v>0.30566399999999999</c:v>
                </c:pt>
                <c:pt idx="178">
                  <c:v>0.30716300000000002</c:v>
                </c:pt>
                <c:pt idx="179">
                  <c:v>0.30848300000000001</c:v>
                </c:pt>
                <c:pt idx="180">
                  <c:v>0.30088700000000002</c:v>
                </c:pt>
                <c:pt idx="181">
                  <c:v>0.306778</c:v>
                </c:pt>
                <c:pt idx="182">
                  <c:v>0.30537900000000001</c:v>
                </c:pt>
                <c:pt idx="183">
                  <c:v>0.30548900000000001</c:v>
                </c:pt>
                <c:pt idx="184">
                  <c:v>0.30462899999999998</c:v>
                </c:pt>
                <c:pt idx="185">
                  <c:v>0.30731199999999997</c:v>
                </c:pt>
                <c:pt idx="186">
                  <c:v>0.30432500000000001</c:v>
                </c:pt>
                <c:pt idx="187">
                  <c:v>0.302477</c:v>
                </c:pt>
                <c:pt idx="188">
                  <c:v>0.30219000000000001</c:v>
                </c:pt>
                <c:pt idx="189">
                  <c:v>0.30273</c:v>
                </c:pt>
                <c:pt idx="190">
                  <c:v>0.303373</c:v>
                </c:pt>
                <c:pt idx="191">
                  <c:v>0.30478899999999998</c:v>
                </c:pt>
                <c:pt idx="192">
                  <c:v>0.30262499999999998</c:v>
                </c:pt>
                <c:pt idx="193">
                  <c:v>0.29852299999999998</c:v>
                </c:pt>
                <c:pt idx="194">
                  <c:v>0.30087999999999998</c:v>
                </c:pt>
                <c:pt idx="195">
                  <c:v>0.29852299999999998</c:v>
                </c:pt>
                <c:pt idx="196">
                  <c:v>0.300039</c:v>
                </c:pt>
                <c:pt idx="197">
                  <c:v>0.29616199999999998</c:v>
                </c:pt>
                <c:pt idx="198">
                  <c:v>0.29950700000000002</c:v>
                </c:pt>
                <c:pt idx="199">
                  <c:v>0.296292</c:v>
                </c:pt>
                <c:pt idx="200">
                  <c:v>0.30019800000000002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0.38491717650105922</c:v>
                </c:pt>
                <c:pt idx="1">
                  <c:v>0.38501727729726271</c:v>
                </c:pt>
                <c:pt idx="2">
                  <c:v>0.38511670343558008</c:v>
                </c:pt>
                <c:pt idx="3">
                  <c:v>0.38521525503740583</c:v>
                </c:pt>
                <c:pt idx="4">
                  <c:v>0.38531270217192237</c:v>
                </c:pt>
                <c:pt idx="5">
                  <c:v>0.38540878148868457</c:v>
                </c:pt>
                <c:pt idx="6">
                  <c:v>0.38550319261027383</c:v>
                </c:pt>
                <c:pt idx="7">
                  <c:v>0.38559559429633311</c:v>
                </c:pt>
                <c:pt idx="8">
                  <c:v>0.38568560039921118</c:v>
                </c:pt>
                <c:pt idx="9">
                  <c:v>0.38577277564263573</c:v>
                </c:pt>
                <c:pt idx="10">
                  <c:v>0.38585663126891773</c:v>
                </c:pt>
                <c:pt idx="11">
                  <c:v>0.38593662061809231</c:v>
                </c:pt>
                <c:pt idx="12">
                  <c:v>0.38601213472580559</c:v>
                </c:pt>
                <c:pt idx="13">
                  <c:v>0.38608249805864375</c:v>
                </c:pt>
                <c:pt idx="14">
                  <c:v>0.38614696455151054</c:v>
                </c:pt>
                <c:pt idx="15">
                  <c:v>0.38620471418163094</c:v>
                </c:pt>
                <c:pt idx="16">
                  <c:v>0.38625485042577923</c:v>
                </c:pt>
                <c:pt idx="17">
                  <c:v>0.3862963991327435</c:v>
                </c:pt>
                <c:pt idx="18">
                  <c:v>0.38632830965483222</c:v>
                </c:pt>
                <c:pt idx="19">
                  <c:v>0.38634945960721412</c:v>
                </c:pt>
                <c:pt idx="20">
                  <c:v>0.38635866549910969</c:v>
                </c:pt>
                <c:pt idx="21">
                  <c:v>0.38635470291443269</c:v>
                </c:pt>
                <c:pt idx="22">
                  <c:v>0.38633634221369983</c:v>
                </c:pt>
                <c:pt idx="23">
                  <c:v>0.38630240930089854</c:v>
                </c:pt>
                <c:pt idx="24">
                  <c:v>0.38625188638891589</c:v>
                </c:pt>
                <c:pt idx="25">
                  <c:v>0.38618407554979139</c:v>
                </c:pt>
                <c:pt idx="26">
                  <c:v>0.38609885883152073</c:v>
                </c:pt>
                <c:pt idx="27">
                  <c:v>0.38599710342963661</c:v>
                </c:pt>
                <c:pt idx="28">
                  <c:v>0.38588127902101138</c:v>
                </c:pt>
                <c:pt idx="29">
                  <c:v>0.3857563763508835</c:v>
                </c:pt>
                <c:pt idx="30">
                  <c:v>0.38563123970291047</c:v>
                </c:pt>
                <c:pt idx="31">
                  <c:v>0.38552044731353624</c:v>
                </c:pt>
                <c:pt idx="32">
                  <c:v>0.38544688703472746</c:v>
                </c:pt>
                <c:pt idx="33">
                  <c:v>0.38544517075515239</c:v>
                </c:pt>
                <c:pt idx="34">
                  <c:v>0.38556599878476405</c:v>
                </c:pt>
                <c:pt idx="35">
                  <c:v>0.38588151144003202</c:v>
                </c:pt>
                <c:pt idx="36">
                  <c:v>0.38649153666806141</c:v>
                </c:pt>
                <c:pt idx="37">
                  <c:v>0.38753045067038688</c:v>
                </c:pt>
                <c:pt idx="38">
                  <c:v>0.38917411231270393</c:v>
                </c:pt>
                <c:pt idx="39">
                  <c:v>0.39164602418432493</c:v>
                </c:pt>
                <c:pt idx="40">
                  <c:v>0.39522154413623511</c:v>
                </c:pt>
                <c:pt idx="41">
                  <c:v>0.40022867245609495</c:v>
                </c:pt>
                <c:pt idx="42">
                  <c:v>0.40704374281892913</c:v>
                </c:pt>
                <c:pt idx="43">
                  <c:v>0.4160803343783574</c:v>
                </c:pt>
                <c:pt idx="44">
                  <c:v>0.42776998281773326</c:v>
                </c:pt>
                <c:pt idx="45">
                  <c:v>0.44253386633380859</c:v>
                </c:pt>
                <c:pt idx="46">
                  <c:v>0.46074560379440199</c:v>
                </c:pt>
                <c:pt idx="47">
                  <c:v>0.48268658924598312</c:v>
                </c:pt>
                <c:pt idx="48">
                  <c:v>0.50849678404104381</c:v>
                </c:pt>
                <c:pt idx="49">
                  <c:v>0.53812539847999696</c:v>
                </c:pt>
                <c:pt idx="50">
                  <c:v>0.57128714247414225</c:v>
                </c:pt>
                <c:pt idx="51">
                  <c:v>0.60743022190871054</c:v>
                </c:pt>
                <c:pt idx="52">
                  <c:v>0.64572003321344218</c:v>
                </c:pt>
                <c:pt idx="53">
                  <c:v>0.68502726767825917</c:v>
                </c:pt>
                <c:pt idx="54">
                  <c:v>0.72384309045247652</c:v>
                </c:pt>
                <c:pt idx="55">
                  <c:v>0.75986507267250003</c:v>
                </c:pt>
                <c:pt idx="56">
                  <c:v>0.78882334507291074</c:v>
                </c:pt>
                <c:pt idx="57">
                  <c:v>0.80270602846841155</c:v>
                </c:pt>
                <c:pt idx="58">
                  <c:v>0.78974671813420338</c:v>
                </c:pt>
                <c:pt idx="59">
                  <c:v>0.74010707901836892</c:v>
                </c:pt>
                <c:pt idx="60">
                  <c:v>0.65631193467382531</c:v>
                </c:pt>
                <c:pt idx="61">
                  <c:v>0.55794346102691117</c:v>
                </c:pt>
                <c:pt idx="62">
                  <c:v>0.47151841871180372</c:v>
                </c:pt>
                <c:pt idx="63">
                  <c:v>0.41354334648457436</c:v>
                </c:pt>
                <c:pt idx="64">
                  <c:v>0.38380923297262853</c:v>
                </c:pt>
                <c:pt idx="65">
                  <c:v>0.37253596082856871</c:v>
                </c:pt>
                <c:pt idx="66">
                  <c:v>0.37023588017826814</c:v>
                </c:pt>
                <c:pt idx="67">
                  <c:v>0.37172721915849599</c:v>
                </c:pt>
                <c:pt idx="68">
                  <c:v>0.37524508086545949</c:v>
                </c:pt>
                <c:pt idx="69">
                  <c:v>0.3805914159886486</c:v>
                </c:pt>
                <c:pt idx="70">
                  <c:v>0.38806917025965781</c:v>
                </c:pt>
                <c:pt idx="71">
                  <c:v>0.39809402712080788</c:v>
                </c:pt>
                <c:pt idx="72">
                  <c:v>0.41106791910481272</c:v>
                </c:pt>
                <c:pt idx="73">
                  <c:v>0.42731026675492972</c:v>
                </c:pt>
                <c:pt idx="74">
                  <c:v>0.44699291266204644</c:v>
                </c:pt>
                <c:pt idx="75">
                  <c:v>0.47007456033151962</c:v>
                </c:pt>
                <c:pt idx="76">
                  <c:v>0.49624262683913711</c:v>
                </c:pt>
                <c:pt idx="77">
                  <c:v>0.52487311976795681</c:v>
                </c:pt>
                <c:pt idx="78">
                  <c:v>0.55501605510772845</c:v>
                </c:pt>
                <c:pt idx="79">
                  <c:v>0.58538217758222677</c:v>
                </c:pt>
                <c:pt idx="80">
                  <c:v>0.6141334775522953</c:v>
                </c:pt>
                <c:pt idx="81">
                  <c:v>0.6378032084223727</c:v>
                </c:pt>
                <c:pt idx="82">
                  <c:v>0.64872855919326766</c:v>
                </c:pt>
                <c:pt idx="83">
                  <c:v>0.63397415698799287</c:v>
                </c:pt>
                <c:pt idx="84">
                  <c:v>0.58367006374767993</c:v>
                </c:pt>
                <c:pt idx="85">
                  <c:v>0.50678502577993256</c:v>
                </c:pt>
                <c:pt idx="86">
                  <c:v>0.43144327910210267</c:v>
                </c:pt>
                <c:pt idx="87">
                  <c:v>0.3812360259962212</c:v>
                </c:pt>
                <c:pt idx="88">
                  <c:v>0.3579829718246042</c:v>
                </c:pt>
                <c:pt idx="89">
                  <c:v>0.35023631717986675</c:v>
                </c:pt>
                <c:pt idx="90">
                  <c:v>0.34808548878501344</c:v>
                </c:pt>
                <c:pt idx="91">
                  <c:v>0.34726684384092071</c:v>
                </c:pt>
                <c:pt idx="92">
                  <c:v>0.34666361291066894</c:v>
                </c:pt>
                <c:pt idx="93">
                  <c:v>0.3460861047016372</c:v>
                </c:pt>
                <c:pt idx="94">
                  <c:v>0.3455127235121791</c:v>
                </c:pt>
                <c:pt idx="95">
                  <c:v>0.34494167535446052</c:v>
                </c:pt>
                <c:pt idx="96">
                  <c:v>0.34437272888714549</c:v>
                </c:pt>
                <c:pt idx="97">
                  <c:v>0.34380574599507641</c:v>
                </c:pt>
                <c:pt idx="98">
                  <c:v>0.34324060463732792</c:v>
                </c:pt>
                <c:pt idx="99">
                  <c:v>0.34267720172469118</c:v>
                </c:pt>
                <c:pt idx="100">
                  <c:v>0.34211546742612942</c:v>
                </c:pt>
                <c:pt idx="101">
                  <c:v>0.34155539864519724</c:v>
                </c:pt>
                <c:pt idx="102">
                  <c:v>0.34099713253021458</c:v>
                </c:pt>
                <c:pt idx="103">
                  <c:v>0.34044109904735326</c:v>
                </c:pt>
                <c:pt idx="104">
                  <c:v>0.33988832008886527</c:v>
                </c:pt>
                <c:pt idx="105">
                  <c:v>0.33934096200097585</c:v>
                </c:pt>
                <c:pt idx="106">
                  <c:v>0.33880329361589834</c:v>
                </c:pt>
                <c:pt idx="107">
                  <c:v>0.33828323657861925</c:v>
                </c:pt>
                <c:pt idx="108">
                  <c:v>0.33779468655237666</c:v>
                </c:pt>
                <c:pt idx="109">
                  <c:v>0.33736068359950844</c:v>
                </c:pt>
                <c:pt idx="110">
                  <c:v>0.33701726180493835</c:v>
                </c:pt>
                <c:pt idx="111">
                  <c:v>0.336817375830402</c:v>
                </c:pt>
                <c:pt idx="112">
                  <c:v>0.33683371082537661</c:v>
                </c:pt>
                <c:pt idx="113">
                  <c:v>0.33715855989191301</c:v>
                </c:pt>
                <c:pt idx="114">
                  <c:v>0.33789852900972811</c:v>
                </c:pt>
                <c:pt idx="115">
                  <c:v>0.33916181551709335</c:v>
                </c:pt>
                <c:pt idx="116">
                  <c:v>0.34103611707595677</c:v>
                </c:pt>
                <c:pt idx="117">
                  <c:v>0.34355527112346057</c:v>
                </c:pt>
                <c:pt idx="118">
                  <c:v>0.34665225824955936</c:v>
                </c:pt>
                <c:pt idx="119">
                  <c:v>0.35009844850341743</c:v>
                </c:pt>
                <c:pt idx="120">
                  <c:v>0.35344331652820005</c:v>
                </c:pt>
                <c:pt idx="121">
                  <c:v>0.35600224805769781</c:v>
                </c:pt>
                <c:pt idx="122">
                  <c:v>0.35697065569008496</c:v>
                </c:pt>
                <c:pt idx="123">
                  <c:v>0.3557081087680643</c:v>
                </c:pt>
                <c:pt idx="124">
                  <c:v>0.35209779203490316</c:v>
                </c:pt>
                <c:pt idx="125">
                  <c:v>0.34673770357311889</c:v>
                </c:pt>
                <c:pt idx="126">
                  <c:v>0.34075569012004703</c:v>
                </c:pt>
                <c:pt idx="127">
                  <c:v>0.33531313762071802</c:v>
                </c:pt>
                <c:pt idx="128">
                  <c:v>0.33112843299138223</c:v>
                </c:pt>
                <c:pt idx="129">
                  <c:v>0.32832221722698524</c:v>
                </c:pt>
                <c:pt idx="130">
                  <c:v>0.32659861037763749</c:v>
                </c:pt>
                <c:pt idx="131">
                  <c:v>0.32554195348395176</c:v>
                </c:pt>
                <c:pt idx="132">
                  <c:v>0.32481944646162819</c:v>
                </c:pt>
                <c:pt idx="133">
                  <c:v>0.32423614696032704</c:v>
                </c:pt>
                <c:pt idx="134">
                  <c:v>0.32370251438343706</c:v>
                </c:pt>
                <c:pt idx="135">
                  <c:v>0.32318538367413818</c:v>
                </c:pt>
                <c:pt idx="136">
                  <c:v>0.32267479619944678</c:v>
                </c:pt>
                <c:pt idx="137">
                  <c:v>0.32216847060251624</c:v>
                </c:pt>
                <c:pt idx="138">
                  <c:v>0.32166630584331579</c:v>
                </c:pt>
                <c:pt idx="139">
                  <c:v>0.32116898467657173</c:v>
                </c:pt>
                <c:pt idx="140">
                  <c:v>0.32067803441579695</c:v>
                </c:pt>
                <c:pt idx="141">
                  <c:v>0.3201966235410878</c:v>
                </c:pt>
                <c:pt idx="142">
                  <c:v>0.31973113535425174</c:v>
                </c:pt>
                <c:pt idx="143">
                  <c:v>0.31929374886772632</c:v>
                </c:pt>
                <c:pt idx="144">
                  <c:v>0.31890607835681661</c:v>
                </c:pt>
                <c:pt idx="145">
                  <c:v>0.31860331787577878</c:v>
                </c:pt>
                <c:pt idx="146">
                  <c:v>0.31843725240462839</c:v>
                </c:pt>
                <c:pt idx="147">
                  <c:v>0.31847517336380576</c:v>
                </c:pt>
                <c:pt idx="148">
                  <c:v>0.31879093650993484</c:v>
                </c:pt>
                <c:pt idx="149">
                  <c:v>0.31944535220159415</c:v>
                </c:pt>
                <c:pt idx="150">
                  <c:v>0.32045686821028857</c:v>
                </c:pt>
                <c:pt idx="151">
                  <c:v>0.32176984089364574</c:v>
                </c:pt>
                <c:pt idx="152">
                  <c:v>0.32323402086151337</c:v>
                </c:pt>
                <c:pt idx="153">
                  <c:v>0.32461068846995206</c:v>
                </c:pt>
                <c:pt idx="154">
                  <c:v>0.32561420821719977</c:v>
                </c:pt>
                <c:pt idx="155">
                  <c:v>0.32598290068122898</c:v>
                </c:pt>
                <c:pt idx="156">
                  <c:v>0.32555649783557467</c:v>
                </c:pt>
                <c:pt idx="157">
                  <c:v>0.32432912932352692</c:v>
                </c:pt>
                <c:pt idx="158">
                  <c:v>0.32245390875325131</c:v>
                </c:pt>
                <c:pt idx="159">
                  <c:v>0.32019585227830033</c:v>
                </c:pt>
                <c:pt idx="160">
                  <c:v>0.31785303959878669</c:v>
                </c:pt>
                <c:pt idx="161">
                  <c:v>0.31567844956179403</c:v>
                </c:pt>
                <c:pt idx="162">
                  <c:v>0.31383045892355527</c:v>
                </c:pt>
                <c:pt idx="163">
                  <c:v>0.31236300117025773</c:v>
                </c:pt>
                <c:pt idx="164">
                  <c:v>0.31124792860555395</c:v>
                </c:pt>
                <c:pt idx="165">
                  <c:v>0.31041186455066216</c:v>
                </c:pt>
                <c:pt idx="166">
                  <c:v>0.30977045318480073</c:v>
                </c:pt>
                <c:pt idx="167">
                  <c:v>0.30925047769392638</c:v>
                </c:pt>
                <c:pt idx="168">
                  <c:v>0.30879869515029967</c:v>
                </c:pt>
                <c:pt idx="169">
                  <c:v>0.30838133273488966</c:v>
                </c:pt>
                <c:pt idx="170">
                  <c:v>0.30797930529666484</c:v>
                </c:pt>
                <c:pt idx="171">
                  <c:v>0.3075828650236257</c:v>
                </c:pt>
                <c:pt idx="172">
                  <c:v>0.30718744884960297</c:v>
                </c:pt>
                <c:pt idx="173">
                  <c:v>0.30679106020349772</c:v>
                </c:pt>
                <c:pt idx="174">
                  <c:v>0.30639285422460216</c:v>
                </c:pt>
                <c:pt idx="175">
                  <c:v>0.3059924653875295</c:v>
                </c:pt>
                <c:pt idx="176">
                  <c:v>0.30558972179818455</c:v>
                </c:pt>
                <c:pt idx="177">
                  <c:v>0.30518453489473846</c:v>
                </c:pt>
                <c:pt idx="178">
                  <c:v>0.30477685962443352</c:v>
                </c:pt>
                <c:pt idx="179">
                  <c:v>0.30436667996977451</c:v>
                </c:pt>
                <c:pt idx="180">
                  <c:v>0.30395400272025236</c:v>
                </c:pt>
                <c:pt idx="181">
                  <c:v>0.30353885372821193</c:v>
                </c:pt>
                <c:pt idx="182">
                  <c:v>0.3031212749261793</c:v>
                </c:pt>
                <c:pt idx="183">
                  <c:v>0.30270132165843094</c:v>
                </c:pt>
                <c:pt idx="184">
                  <c:v>0.30227906023513895</c:v>
                </c:pt>
                <c:pt idx="185">
                  <c:v>0.3018545657010494</c:v>
                </c:pt>
                <c:pt idx="186">
                  <c:v>0.30142791982313538</c:v>
                </c:pt>
                <c:pt idx="187">
                  <c:v>0.30099920929839569</c:v>
                </c:pt>
                <c:pt idx="188">
                  <c:v>0.30056852417758845</c:v>
                </c:pt>
                <c:pt idx="189">
                  <c:v>0.30013595649609914</c:v>
                </c:pt>
                <c:pt idx="190">
                  <c:v>0.29970159909978311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0.38491717650105162</c:v>
                </c:pt>
                <c:pt idx="1">
                  <c:v>0.38501727729724106</c:v>
                </c:pt>
                <c:pt idx="2">
                  <c:v>0.38511670343551963</c:v>
                </c:pt>
                <c:pt idx="3">
                  <c:v>0.3852152550372398</c:v>
                </c:pt>
                <c:pt idx="4">
                  <c:v>0.38531270217147418</c:v>
                </c:pt>
                <c:pt idx="5">
                  <c:v>0.38540878148749591</c:v>
                </c:pt>
                <c:pt idx="6">
                  <c:v>0.38550319260717575</c:v>
                </c:pt>
                <c:pt idx="7">
                  <c:v>0.38559559428839812</c:v>
                </c:pt>
                <c:pt idx="8">
                  <c:v>0.38568560037923932</c:v>
                </c:pt>
                <c:pt idx="9">
                  <c:v>0.38577277559323753</c:v>
                </c:pt>
                <c:pt idx="10">
                  <c:v>0.38585663114885055</c:v>
                </c:pt>
                <c:pt idx="11">
                  <c:v>0.38593662033130699</c:v>
                </c:pt>
                <c:pt idx="12">
                  <c:v>0.38601213405265961</c:v>
                </c:pt>
                <c:pt idx="13">
                  <c:v>0.38608249650596593</c:v>
                </c:pt>
                <c:pt idx="14">
                  <c:v>0.38614696103207374</c:v>
                </c:pt>
                <c:pt idx="15">
                  <c:v>0.38620470634219645</c:v>
                </c:pt>
                <c:pt idx="16">
                  <c:v>0.38625483326582855</c:v>
                </c:pt>
                <c:pt idx="17">
                  <c:v>0.38629636222078623</c:v>
                </c:pt>
                <c:pt idx="18">
                  <c:v>0.38632823162910035</c:v>
                </c:pt>
                <c:pt idx="19">
                  <c:v>0.38634929752761088</c:v>
                </c:pt>
                <c:pt idx="20">
                  <c:v>0.38635833464341313</c:v>
                </c:pt>
                <c:pt idx="21">
                  <c:v>0.38635403921934086</c:v>
                </c:pt>
                <c:pt idx="22">
                  <c:v>0.38633503388058765</c:v>
                </c:pt>
                <c:pt idx="23">
                  <c:v>0.38629987482714789</c:v>
                </c:pt>
                <c:pt idx="24">
                  <c:v>0.38624706161463995</c:v>
                </c:pt>
                <c:pt idx="25">
                  <c:v>0.38617504974492695</c:v>
                </c:pt>
                <c:pt idx="26">
                  <c:v>0.38608226622487718</c:v>
                </c:pt>
                <c:pt idx="27">
                  <c:v>0.38596712816451878</c:v>
                </c:pt>
                <c:pt idx="28">
                  <c:v>0.38582806437397293</c:v>
                </c:pt>
                <c:pt idx="29">
                  <c:v>0.38566353978297752</c:v>
                </c:pt>
                <c:pt idx="30">
                  <c:v>0.38547208235092401</c:v>
                </c:pt>
                <c:pt idx="31">
                  <c:v>0.38525231196522541</c:v>
                </c:pt>
                <c:pt idx="32">
                  <c:v>0.38500297065043665</c:v>
                </c:pt>
                <c:pt idx="33">
                  <c:v>0.38472295324150052</c:v>
                </c:pt>
                <c:pt idx="34">
                  <c:v>0.38441133752556611</c:v>
                </c:pt>
                <c:pt idx="35">
                  <c:v>0.38406741274296941</c:v>
                </c:pt>
                <c:pt idx="36">
                  <c:v>0.3836907052739284</c:v>
                </c:pt>
                <c:pt idx="37">
                  <c:v>0.38328100033610457</c:v>
                </c:pt>
                <c:pt idx="38">
                  <c:v>0.38283835858857257</c:v>
                </c:pt>
                <c:pt idx="39">
                  <c:v>0.38236312668364092</c:v>
                </c:pt>
                <c:pt idx="40">
                  <c:v>0.38185594102650189</c:v>
                </c:pt>
                <c:pt idx="41">
                  <c:v>0.38131772428377753</c:v>
                </c:pt>
                <c:pt idx="42">
                  <c:v>0.38074967450871799</c:v>
                </c:pt>
                <c:pt idx="43">
                  <c:v>0.38015324710060244</c:v>
                </c:pt>
                <c:pt idx="44">
                  <c:v>0.37953013016285486</c:v>
                </c:pt>
                <c:pt idx="45">
                  <c:v>0.37888221414188483</c:v>
                </c:pt>
                <c:pt idx="46">
                  <c:v>0.37821155689235592</c:v>
                </c:pt>
                <c:pt idx="47">
                  <c:v>0.37752034550507352</c:v>
                </c:pt>
                <c:pt idx="48">
                  <c:v>0.37681085633862732</c:v>
                </c:pt>
                <c:pt idx="49">
                  <c:v>0.37608541471115747</c:v>
                </c:pt>
                <c:pt idx="50">
                  <c:v>0.3753463556381505</c:v>
                </c:pt>
                <c:pt idx="51">
                  <c:v>0.3745959868572809</c:v>
                </c:pt>
                <c:pt idx="52">
                  <c:v>0.37383655517869929</c:v>
                </c:pt>
                <c:pt idx="53">
                  <c:v>0.37307021695871179</c:v>
                </c:pt>
                <c:pt idx="54">
                  <c:v>0.37229901323721021</c:v>
                </c:pt>
                <c:pt idx="55">
                  <c:v>0.3715248498238829</c:v>
                </c:pt>
                <c:pt idx="56">
                  <c:v>0.37074948238156741</c:v>
                </c:pt>
                <c:pt idx="57">
                  <c:v>0.36997450634945384</c:v>
                </c:pt>
                <c:pt idx="58">
                  <c:v>0.36920135138212468</c:v>
                </c:pt>
                <c:pt idx="59">
                  <c:v>0.36843127985616519</c:v>
                </c:pt>
                <c:pt idx="60">
                  <c:v>0.3676653889141141</c:v>
                </c:pt>
                <c:pt idx="61">
                  <c:v>0.36690461547263398</c:v>
                </c:pt>
                <c:pt idx="62">
                  <c:v>0.36614974361277058</c:v>
                </c:pt>
                <c:pt idx="63">
                  <c:v>0.36540141378861557</c:v>
                </c:pt>
                <c:pt idx="64">
                  <c:v>0.36466013332987063</c:v>
                </c:pt>
                <c:pt idx="65">
                  <c:v>0.36392628776716601</c:v>
                </c:pt>
                <c:pt idx="66">
                  <c:v>0.36320015257068183</c:v>
                </c:pt>
                <c:pt idx="67">
                  <c:v>0.36248190495769617</c:v>
                </c:pt>
                <c:pt idx="68">
                  <c:v>0.3617716354892288</c:v>
                </c:pt>
                <c:pt idx="69">
                  <c:v>0.36106935923706263</c:v>
                </c:pt>
                <c:pt idx="70">
                  <c:v>0.360375026358144</c:v>
                </c:pt>
                <c:pt idx="71">
                  <c:v>0.35968853196251915</c:v>
                </c:pt>
                <c:pt idx="72">
                  <c:v>0.35900972520305208</c:v>
                </c:pt>
                <c:pt idx="73">
                  <c:v>0.35833841755016466</c:v>
                </c:pt>
                <c:pt idx="74">
                  <c:v>0.35767439024308978</c:v>
                </c:pt>
                <c:pt idx="75">
                  <c:v>0.35701740093119233</c:v>
                </c:pt>
                <c:pt idx="76">
                  <c:v>0.35636718953551688</c:v>
                </c:pt>
                <c:pt idx="77">
                  <c:v>0.35572348337260162</c:v>
                </c:pt>
                <c:pt idx="78">
                  <c:v>0.35508600159053705</c:v>
                </c:pt>
                <c:pt idx="79">
                  <c:v>0.35445445897195721</c:v>
                </c:pt>
                <c:pt idx="80">
                  <c:v>0.35382856916078659</c:v>
                </c:pt>
                <c:pt idx="81">
                  <c:v>0.35320804736971589</c:v>
                </c:pt>
                <c:pt idx="82">
                  <c:v>0.35259261262403652</c:v>
                </c:pt>
                <c:pt idx="83">
                  <c:v>0.35198198959505217</c:v>
                </c:pt>
                <c:pt idx="84">
                  <c:v>0.35137591007314622</c:v>
                </c:pt>
                <c:pt idx="85">
                  <c:v>0.35077411412699222</c:v>
                </c:pt>
                <c:pt idx="86">
                  <c:v>0.35017635099157701</c:v>
                </c:pt>
                <c:pt idx="87">
                  <c:v>0.34958237972380984</c:v>
                </c:pt>
                <c:pt idx="88">
                  <c:v>0.34899196966066121</c:v>
                </c:pt>
                <c:pt idx="89">
                  <c:v>0.34840490071108432</c:v>
                </c:pt>
                <c:pt idx="90">
                  <c:v>0.34782096350948738</c:v>
                </c:pt>
                <c:pt idx="91">
                  <c:v>0.3472399594552823</c:v>
                </c:pt>
                <c:pt idx="92">
                  <c:v>0.34666170066005902</c:v>
                </c:pt>
                <c:pt idx="93">
                  <c:v>0.34608600982122839</c:v>
                </c:pt>
                <c:pt idx="94">
                  <c:v>0.34551272003853889</c:v>
                </c:pt>
                <c:pt idx="95">
                  <c:v>0.34494167458770097</c:v>
                </c:pt>
                <c:pt idx="96">
                  <c:v>0.34437272666342716</c:v>
                </c:pt>
                <c:pt idx="97">
                  <c:v>0.34380573910250051</c:v>
                </c:pt>
                <c:pt idx="98">
                  <c:v>0.34324058409601105</c:v>
                </c:pt>
                <c:pt idx="99">
                  <c:v>0.34267714289861406</c:v>
                </c:pt>
                <c:pt idx="100">
                  <c:v>0.34211530554156333</c:v>
                </c:pt>
                <c:pt idx="101">
                  <c:v>0.34155497055532513</c:v>
                </c:pt>
                <c:pt idx="102">
                  <c:v>0.34099604470677858</c:v>
                </c:pt>
                <c:pt idx="103">
                  <c:v>0.34043844275532642</c:v>
                </c:pt>
                <c:pt idx="104">
                  <c:v>0.33988208723167362</c:v>
                </c:pt>
                <c:pt idx="105">
                  <c:v>0.33932690824255035</c:v>
                </c:pt>
                <c:pt idx="106">
                  <c:v>0.33877284330426066</c:v>
                </c:pt>
                <c:pt idx="107">
                  <c:v>0.33821983720760279</c:v>
                </c:pt>
                <c:pt idx="108">
                  <c:v>0.33766784191641991</c:v>
                </c:pt>
                <c:pt idx="109">
                  <c:v>0.33711681650179659</c:v>
                </c:pt>
                <c:pt idx="110">
                  <c:v>0.33656672711368651</c:v>
                </c:pt>
                <c:pt idx="111">
                  <c:v>0.33601754699154068</c:v>
                </c:pt>
                <c:pt idx="112">
                  <c:v>0.33546925651527987</c:v>
                </c:pt>
                <c:pt idx="113">
                  <c:v>0.33492184329770103</c:v>
                </c:pt>
                <c:pt idx="114">
                  <c:v>0.33437530231912277</c:v>
                </c:pt>
                <c:pt idx="115">
                  <c:v>0.33382963610471472</c:v>
                </c:pt>
                <c:pt idx="116">
                  <c:v>0.33328485494452192</c:v>
                </c:pt>
                <c:pt idx="117">
                  <c:v>0.33274097715565693</c:v>
                </c:pt>
                <c:pt idx="118">
                  <c:v>0.33219802938545334</c:v>
                </c:pt>
                <c:pt idx="119">
                  <c:v>0.33165604695354689</c:v>
                </c:pt>
                <c:pt idx="120">
                  <c:v>0.33111507422982822</c:v>
                </c:pt>
                <c:pt idx="121">
                  <c:v>0.33057516504397255</c:v>
                </c:pt>
                <c:pt idx="122">
                  <c:v>0.33003638312076572</c:v>
                </c:pt>
                <c:pt idx="123">
                  <c:v>0.32949880253367991</c:v>
                </c:pt>
                <c:pt idx="124">
                  <c:v>0.32896250816708572</c:v>
                </c:pt>
                <c:pt idx="125">
                  <c:v>0.32842759617509376</c:v>
                </c:pt>
                <c:pt idx="126">
                  <c:v>0.32789417442229823</c:v>
                </c:pt>
                <c:pt idx="127">
                  <c:v>0.3273623628886434</c:v>
                </c:pt>
                <c:pt idx="128">
                  <c:v>0.32683229401727898</c:v>
                </c:pt>
                <c:pt idx="129">
                  <c:v>0.32630411298067113</c:v>
                </c:pt>
                <c:pt idx="130">
                  <c:v>0.32577797783646534</c:v>
                </c:pt>
                <c:pt idx="131">
                  <c:v>0.32525405954079661</c:v>
                </c:pt>
                <c:pt idx="132">
                  <c:v>0.32473254178308547</c:v>
                </c:pt>
                <c:pt idx="133">
                  <c:v>0.32421362060308223</c:v>
                </c:pt>
                <c:pt idx="134">
                  <c:v>0.3236975037483284</c:v>
                </c:pt>
                <c:pt idx="135">
                  <c:v>0.32318440972866597</c:v>
                </c:pt>
                <c:pt idx="136">
                  <c:v>0.32267456652435444</c:v>
                </c:pt>
                <c:pt idx="137">
                  <c:v>0.32216820990625611</c:v>
                </c:pt>
                <c:pt idx="138">
                  <c:v>0.32166558133089923</c:v>
                </c:pt>
                <c:pt idx="139">
                  <c:v>0.32116692538056257</c:v>
                </c:pt>
                <c:pt idx="140">
                  <c:v>0.32067248672926341</c:v>
                </c:pt>
                <c:pt idx="141">
                  <c:v>0.32018250663004033</c:v>
                </c:pt>
                <c:pt idx="142">
                  <c:v>0.31969721893733455</c:v>
                </c:pt>
                <c:pt idx="143">
                  <c:v>0.31921684570048492</c:v>
                </c:pt>
                <c:pt idx="144">
                  <c:v>0.31874159238989813</c:v>
                </c:pt>
                <c:pt idx="145">
                  <c:v>0.31827164284545301</c:v>
                </c:pt>
                <c:pt idx="146">
                  <c:v>0.31780715406581383</c:v>
                </c:pt>
                <c:pt idx="147">
                  <c:v>0.3173482509857567</c:v>
                </c:pt>
                <c:pt idx="148">
                  <c:v>0.31689502141415271</c:v>
                </c:pt>
                <c:pt idx="149">
                  <c:v>0.31644751132541038</c:v>
                </c:pt>
                <c:pt idx="150">
                  <c:v>0.31600572070939431</c:v>
                </c:pt>
                <c:pt idx="151">
                  <c:v>0.31556960018670965</c:v>
                </c:pt>
                <c:pt idx="152">
                  <c:v>0.31513904858586439</c:v>
                </c:pt>
                <c:pt idx="153">
                  <c:v>0.31471391165508861</c:v>
                </c:pt>
                <c:pt idx="154">
                  <c:v>0.31429398204445602</c:v>
                </c:pt>
                <c:pt idx="155">
                  <c:v>0.3138790006446367</c:v>
                </c:pt>
                <c:pt idx="156">
                  <c:v>0.31346865930963486</c:v>
                </c:pt>
                <c:pt idx="157">
                  <c:v>0.31306260492593008</c:v>
                </c:pt>
                <c:pt idx="158">
                  <c:v>0.31266044472414217</c:v>
                </c:pt>
                <c:pt idx="159">
                  <c:v>0.31226175266671441</c:v>
                </c:pt>
                <c:pt idx="160">
                  <c:v>0.31186607669111144</c:v>
                </c:pt>
                <c:pt idx="161">
                  <c:v>0.31147294654694324</c:v>
                </c:pt>
                <c:pt idx="162">
                  <c:v>0.31108188194041714</c:v>
                </c:pt>
                <c:pt idx="163">
                  <c:v>0.31069240069223319</c:v>
                </c:pt>
                <c:pt idx="164">
                  <c:v>0.31030402662548873</c:v>
                </c:pt>
                <c:pt idx="165">
                  <c:v>0.30991629692674949</c:v>
                </c:pt>
                <c:pt idx="166">
                  <c:v>0.30952876876325786</c:v>
                </c:pt>
                <c:pt idx="167">
                  <c:v>0.30914102498842588</c:v>
                </c:pt>
                <c:pt idx="168">
                  <c:v>0.30875267882198948</c:v>
                </c:pt>
                <c:pt idx="169">
                  <c:v>0.30836337744621323</c:v>
                </c:pt>
                <c:pt idx="170">
                  <c:v>0.30797280451150461</c:v>
                </c:pt>
                <c:pt idx="171">
                  <c:v>0.30758068159067392</c:v>
                </c:pt>
                <c:pt idx="172">
                  <c:v>0.30718676865873606</c:v>
                </c:pt>
                <c:pt idx="173">
                  <c:v>0.3067908637034612</c:v>
                </c:pt>
                <c:pt idx="174">
                  <c:v>0.30639280159060583</c:v>
                </c:pt>
                <c:pt idx="175">
                  <c:v>0.30599245231742273</c:v>
                </c:pt>
                <c:pt idx="176">
                  <c:v>0.30558971878972752</c:v>
                </c:pt>
                <c:pt idx="177">
                  <c:v>0.30518453425292591</c:v>
                </c:pt>
                <c:pt idx="178">
                  <c:v>0.30477685949754429</c:v>
                </c:pt>
                <c:pt idx="179">
                  <c:v>0.30436667994652844</c:v>
                </c:pt>
                <c:pt idx="180">
                  <c:v>0.30395400271630646</c:v>
                </c:pt>
                <c:pt idx="181">
                  <c:v>0.30353885372759137</c:v>
                </c:pt>
                <c:pt idx="182">
                  <c:v>0.30312127492608887</c:v>
                </c:pt>
                <c:pt idx="183">
                  <c:v>0.30270132165841873</c:v>
                </c:pt>
                <c:pt idx="184">
                  <c:v>0.30227906023513745</c:v>
                </c:pt>
                <c:pt idx="185">
                  <c:v>0.30185456570104924</c:v>
                </c:pt>
                <c:pt idx="186">
                  <c:v>0.30142791982313538</c:v>
                </c:pt>
                <c:pt idx="187">
                  <c:v>0.30099920929839569</c:v>
                </c:pt>
                <c:pt idx="188">
                  <c:v>0.30056852417758845</c:v>
                </c:pt>
                <c:pt idx="189">
                  <c:v>0.30013595649609914</c:v>
                </c:pt>
                <c:pt idx="190">
                  <c:v>0.29970159909978311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0.38511800000000002</c:v>
                </c:pt>
                <c:pt idx="1">
                  <c:v>0.38316499999999998</c:v>
                </c:pt>
                <c:pt idx="2">
                  <c:v>0.38369700000000001</c:v>
                </c:pt>
                <c:pt idx="3">
                  <c:v>0.38275999999999999</c:v>
                </c:pt>
                <c:pt idx="4">
                  <c:v>0.38705200000000001</c:v>
                </c:pt>
                <c:pt idx="5">
                  <c:v>0.382407</c:v>
                </c:pt>
                <c:pt idx="6">
                  <c:v>0.38062600000000002</c:v>
                </c:pt>
                <c:pt idx="7">
                  <c:v>0.38300200000000001</c:v>
                </c:pt>
                <c:pt idx="8">
                  <c:v>0.38337500000000002</c:v>
                </c:pt>
                <c:pt idx="9">
                  <c:v>0.38036700000000001</c:v>
                </c:pt>
                <c:pt idx="10">
                  <c:v>0.38339499999999999</c:v>
                </c:pt>
                <c:pt idx="11">
                  <c:v>0.37581700000000001</c:v>
                </c:pt>
                <c:pt idx="12">
                  <c:v>0.38061699999999998</c:v>
                </c:pt>
                <c:pt idx="13">
                  <c:v>0.38253100000000001</c:v>
                </c:pt>
                <c:pt idx="14">
                  <c:v>0.37776900000000002</c:v>
                </c:pt>
                <c:pt idx="15">
                  <c:v>0.37983899999999998</c:v>
                </c:pt>
                <c:pt idx="16">
                  <c:v>0.38001299999999999</c:v>
                </c:pt>
                <c:pt idx="17">
                  <c:v>0.380938</c:v>
                </c:pt>
                <c:pt idx="18">
                  <c:v>0.37883099999999997</c:v>
                </c:pt>
                <c:pt idx="19">
                  <c:v>0.37946299999999999</c:v>
                </c:pt>
                <c:pt idx="20">
                  <c:v>0.381077</c:v>
                </c:pt>
                <c:pt idx="21">
                  <c:v>0.37741000000000002</c:v>
                </c:pt>
                <c:pt idx="22">
                  <c:v>0.37975399999999998</c:v>
                </c:pt>
                <c:pt idx="23">
                  <c:v>0.377552</c:v>
                </c:pt>
                <c:pt idx="24">
                  <c:v>0.37933499999999998</c:v>
                </c:pt>
                <c:pt idx="25">
                  <c:v>0.37935000000000002</c:v>
                </c:pt>
                <c:pt idx="26">
                  <c:v>0.38061699999999998</c:v>
                </c:pt>
                <c:pt idx="27">
                  <c:v>0.37852200000000003</c:v>
                </c:pt>
                <c:pt idx="28">
                  <c:v>0.376689</c:v>
                </c:pt>
                <c:pt idx="29">
                  <c:v>0.38028800000000001</c:v>
                </c:pt>
                <c:pt idx="30">
                  <c:v>0.38184800000000002</c:v>
                </c:pt>
                <c:pt idx="31">
                  <c:v>0.38396400000000003</c:v>
                </c:pt>
                <c:pt idx="32">
                  <c:v>0.38202199999999997</c:v>
                </c:pt>
                <c:pt idx="33">
                  <c:v>0.38531500000000002</c:v>
                </c:pt>
                <c:pt idx="34">
                  <c:v>0.389214</c:v>
                </c:pt>
                <c:pt idx="35">
                  <c:v>0.38545699999999999</c:v>
                </c:pt>
                <c:pt idx="36">
                  <c:v>0.38902399999999998</c:v>
                </c:pt>
                <c:pt idx="37">
                  <c:v>0.388907</c:v>
                </c:pt>
                <c:pt idx="38">
                  <c:v>0.38841399999999998</c:v>
                </c:pt>
                <c:pt idx="39">
                  <c:v>0.39009300000000002</c:v>
                </c:pt>
                <c:pt idx="40">
                  <c:v>0.393592</c:v>
                </c:pt>
                <c:pt idx="41">
                  <c:v>0.39603300000000002</c:v>
                </c:pt>
                <c:pt idx="42">
                  <c:v>0.39465800000000001</c:v>
                </c:pt>
                <c:pt idx="43">
                  <c:v>0.40520600000000001</c:v>
                </c:pt>
                <c:pt idx="44">
                  <c:v>0.40978500000000001</c:v>
                </c:pt>
                <c:pt idx="45">
                  <c:v>0.42148799999999997</c:v>
                </c:pt>
                <c:pt idx="46">
                  <c:v>0.43682199999999999</c:v>
                </c:pt>
                <c:pt idx="47">
                  <c:v>0.45244499999999999</c:v>
                </c:pt>
                <c:pt idx="48">
                  <c:v>0.48316799999999999</c:v>
                </c:pt>
                <c:pt idx="49">
                  <c:v>0.51805400000000001</c:v>
                </c:pt>
                <c:pt idx="50">
                  <c:v>0.55851899999999999</c:v>
                </c:pt>
                <c:pt idx="51">
                  <c:v>0.60855499999999996</c:v>
                </c:pt>
                <c:pt idx="52">
                  <c:v>0.65162699999999996</c:v>
                </c:pt>
                <c:pt idx="53">
                  <c:v>0.692384</c:v>
                </c:pt>
                <c:pt idx="54">
                  <c:v>0.721306</c:v>
                </c:pt>
                <c:pt idx="55">
                  <c:v>0.74657399999999996</c:v>
                </c:pt>
                <c:pt idx="56">
                  <c:v>0.76221799999999995</c:v>
                </c:pt>
                <c:pt idx="57">
                  <c:v>0.76865499999999998</c:v>
                </c:pt>
                <c:pt idx="58">
                  <c:v>0.76721700000000004</c:v>
                </c:pt>
                <c:pt idx="59">
                  <c:v>0.76084799999999997</c:v>
                </c:pt>
                <c:pt idx="60">
                  <c:v>0.73651299999999997</c:v>
                </c:pt>
                <c:pt idx="61">
                  <c:v>0.70238</c:v>
                </c:pt>
                <c:pt idx="62">
                  <c:v>0.62705599999999995</c:v>
                </c:pt>
                <c:pt idx="63">
                  <c:v>0.49614000000000003</c:v>
                </c:pt>
                <c:pt idx="64">
                  <c:v>0.39051200000000003</c:v>
                </c:pt>
                <c:pt idx="65">
                  <c:v>0.37342399999999998</c:v>
                </c:pt>
                <c:pt idx="66">
                  <c:v>0.37039800000000001</c:v>
                </c:pt>
                <c:pt idx="67">
                  <c:v>0.37661800000000001</c:v>
                </c:pt>
                <c:pt idx="68">
                  <c:v>0.37213299999999999</c:v>
                </c:pt>
                <c:pt idx="69">
                  <c:v>0.374191</c:v>
                </c:pt>
                <c:pt idx="70">
                  <c:v>0.37832199999999999</c:v>
                </c:pt>
                <c:pt idx="71">
                  <c:v>0.38469199999999998</c:v>
                </c:pt>
                <c:pt idx="72">
                  <c:v>0.39095800000000003</c:v>
                </c:pt>
                <c:pt idx="73">
                  <c:v>0.40295799999999998</c:v>
                </c:pt>
                <c:pt idx="74">
                  <c:v>0.42266700000000001</c:v>
                </c:pt>
                <c:pt idx="75">
                  <c:v>0.45069999999999999</c:v>
                </c:pt>
                <c:pt idx="76">
                  <c:v>0.47806500000000002</c:v>
                </c:pt>
                <c:pt idx="77">
                  <c:v>0.51211600000000002</c:v>
                </c:pt>
                <c:pt idx="78">
                  <c:v>0.54540900000000003</c:v>
                </c:pt>
                <c:pt idx="79">
                  <c:v>0.57428199999999996</c:v>
                </c:pt>
                <c:pt idx="80">
                  <c:v>0.60147600000000001</c:v>
                </c:pt>
                <c:pt idx="81">
                  <c:v>0.61889899999999998</c:v>
                </c:pt>
                <c:pt idx="82">
                  <c:v>0.62837600000000005</c:v>
                </c:pt>
                <c:pt idx="83">
                  <c:v>0.63393200000000005</c:v>
                </c:pt>
                <c:pt idx="84">
                  <c:v>0.62054699999999996</c:v>
                </c:pt>
                <c:pt idx="85">
                  <c:v>0.594414</c:v>
                </c:pt>
                <c:pt idx="86">
                  <c:v>0.54020999999999997</c:v>
                </c:pt>
                <c:pt idx="87">
                  <c:v>0.44775900000000002</c:v>
                </c:pt>
                <c:pt idx="88">
                  <c:v>0.36139199999999999</c:v>
                </c:pt>
                <c:pt idx="89">
                  <c:v>0.35195700000000002</c:v>
                </c:pt>
                <c:pt idx="90">
                  <c:v>0.34668399999999999</c:v>
                </c:pt>
                <c:pt idx="91">
                  <c:v>0.34785500000000003</c:v>
                </c:pt>
                <c:pt idx="92">
                  <c:v>0.34536299999999998</c:v>
                </c:pt>
                <c:pt idx="93">
                  <c:v>0.34047899999999998</c:v>
                </c:pt>
                <c:pt idx="94">
                  <c:v>0.33840599999999998</c:v>
                </c:pt>
                <c:pt idx="95">
                  <c:v>0.33702900000000002</c:v>
                </c:pt>
                <c:pt idx="96">
                  <c:v>0.34090900000000002</c:v>
                </c:pt>
                <c:pt idx="97">
                  <c:v>0.34231600000000001</c:v>
                </c:pt>
                <c:pt idx="98">
                  <c:v>0.34001100000000001</c:v>
                </c:pt>
                <c:pt idx="99">
                  <c:v>0.337698</c:v>
                </c:pt>
                <c:pt idx="100">
                  <c:v>0.33726400000000001</c:v>
                </c:pt>
                <c:pt idx="101">
                  <c:v>0.34060200000000002</c:v>
                </c:pt>
                <c:pt idx="102">
                  <c:v>0.337007</c:v>
                </c:pt>
                <c:pt idx="103">
                  <c:v>0.3362</c:v>
                </c:pt>
                <c:pt idx="104">
                  <c:v>0.33683299999999999</c:v>
                </c:pt>
                <c:pt idx="105">
                  <c:v>0.333955</c:v>
                </c:pt>
                <c:pt idx="106">
                  <c:v>0.33712900000000001</c:v>
                </c:pt>
                <c:pt idx="107">
                  <c:v>0.33669500000000002</c:v>
                </c:pt>
                <c:pt idx="108">
                  <c:v>0.33803899999999998</c:v>
                </c:pt>
                <c:pt idx="109">
                  <c:v>0.33289099999999999</c:v>
                </c:pt>
                <c:pt idx="110">
                  <c:v>0.33282400000000001</c:v>
                </c:pt>
                <c:pt idx="111">
                  <c:v>0.33404200000000001</c:v>
                </c:pt>
                <c:pt idx="112">
                  <c:v>0.33148699999999998</c:v>
                </c:pt>
                <c:pt idx="113">
                  <c:v>0.33572099999999999</c:v>
                </c:pt>
                <c:pt idx="114">
                  <c:v>0.33563300000000001</c:v>
                </c:pt>
                <c:pt idx="115">
                  <c:v>0.33769700000000002</c:v>
                </c:pt>
                <c:pt idx="116">
                  <c:v>0.33573700000000001</c:v>
                </c:pt>
                <c:pt idx="117">
                  <c:v>0.33948899999999999</c:v>
                </c:pt>
                <c:pt idx="118">
                  <c:v>0.34267900000000001</c:v>
                </c:pt>
                <c:pt idx="119">
                  <c:v>0.34627400000000003</c:v>
                </c:pt>
                <c:pt idx="120">
                  <c:v>0.35071799999999997</c:v>
                </c:pt>
                <c:pt idx="121">
                  <c:v>0.35314600000000002</c:v>
                </c:pt>
                <c:pt idx="122">
                  <c:v>0.353682</c:v>
                </c:pt>
                <c:pt idx="123">
                  <c:v>0.35451899999999997</c:v>
                </c:pt>
                <c:pt idx="124">
                  <c:v>0.35528199999999999</c:v>
                </c:pt>
                <c:pt idx="125">
                  <c:v>0.34709400000000001</c:v>
                </c:pt>
                <c:pt idx="126">
                  <c:v>0.347576</c:v>
                </c:pt>
                <c:pt idx="127">
                  <c:v>0.34240399999999999</c:v>
                </c:pt>
                <c:pt idx="128">
                  <c:v>0.33918999999999999</c:v>
                </c:pt>
                <c:pt idx="129">
                  <c:v>0.33177699999999999</c:v>
                </c:pt>
                <c:pt idx="130">
                  <c:v>0.33013999999999999</c:v>
                </c:pt>
                <c:pt idx="131">
                  <c:v>0.32641599999999998</c:v>
                </c:pt>
                <c:pt idx="132">
                  <c:v>0.32519100000000001</c:v>
                </c:pt>
                <c:pt idx="133">
                  <c:v>0.32094400000000001</c:v>
                </c:pt>
                <c:pt idx="134">
                  <c:v>0.32461299999999998</c:v>
                </c:pt>
                <c:pt idx="135">
                  <c:v>0.32891700000000001</c:v>
                </c:pt>
                <c:pt idx="136">
                  <c:v>0.322855</c:v>
                </c:pt>
                <c:pt idx="137">
                  <c:v>0.32384000000000002</c:v>
                </c:pt>
                <c:pt idx="138">
                  <c:v>0.32212299999999999</c:v>
                </c:pt>
                <c:pt idx="139">
                  <c:v>0.325214</c:v>
                </c:pt>
                <c:pt idx="140">
                  <c:v>0.319353</c:v>
                </c:pt>
                <c:pt idx="141">
                  <c:v>0.32121100000000002</c:v>
                </c:pt>
                <c:pt idx="142">
                  <c:v>0.32048300000000002</c:v>
                </c:pt>
                <c:pt idx="143">
                  <c:v>0.32566499999999998</c:v>
                </c:pt>
                <c:pt idx="144">
                  <c:v>0.32105499999999998</c:v>
                </c:pt>
                <c:pt idx="145">
                  <c:v>0.31659399999999999</c:v>
                </c:pt>
                <c:pt idx="146">
                  <c:v>0.31931100000000001</c:v>
                </c:pt>
                <c:pt idx="147">
                  <c:v>0.32147599999999998</c:v>
                </c:pt>
                <c:pt idx="148">
                  <c:v>0.31939400000000001</c:v>
                </c:pt>
                <c:pt idx="149">
                  <c:v>0.32245800000000002</c:v>
                </c:pt>
                <c:pt idx="150">
                  <c:v>0.32134200000000002</c:v>
                </c:pt>
                <c:pt idx="151">
                  <c:v>0.32338899999999998</c:v>
                </c:pt>
                <c:pt idx="152">
                  <c:v>0.32748699999999997</c:v>
                </c:pt>
                <c:pt idx="153">
                  <c:v>0.32645999999999997</c:v>
                </c:pt>
                <c:pt idx="154">
                  <c:v>0.32601000000000002</c:v>
                </c:pt>
                <c:pt idx="155">
                  <c:v>0.327926</c:v>
                </c:pt>
                <c:pt idx="156">
                  <c:v>0.33312799999999998</c:v>
                </c:pt>
                <c:pt idx="157">
                  <c:v>0.32927000000000001</c:v>
                </c:pt>
                <c:pt idx="158">
                  <c:v>0.325656</c:v>
                </c:pt>
                <c:pt idx="159">
                  <c:v>0.32536700000000002</c:v>
                </c:pt>
                <c:pt idx="160">
                  <c:v>0.31799300000000003</c:v>
                </c:pt>
                <c:pt idx="161">
                  <c:v>0.31789800000000001</c:v>
                </c:pt>
                <c:pt idx="162">
                  <c:v>0.31346499999999999</c:v>
                </c:pt>
                <c:pt idx="163">
                  <c:v>0.31125199999999997</c:v>
                </c:pt>
                <c:pt idx="164">
                  <c:v>0.31319599999999997</c:v>
                </c:pt>
                <c:pt idx="165">
                  <c:v>0.30917899999999998</c:v>
                </c:pt>
                <c:pt idx="166">
                  <c:v>0.310973</c:v>
                </c:pt>
                <c:pt idx="167">
                  <c:v>0.30849100000000002</c:v>
                </c:pt>
                <c:pt idx="168">
                  <c:v>0.30982900000000002</c:v>
                </c:pt>
                <c:pt idx="169">
                  <c:v>0.30835699999999999</c:v>
                </c:pt>
                <c:pt idx="170">
                  <c:v>0.30958400000000003</c:v>
                </c:pt>
                <c:pt idx="171">
                  <c:v>0.30953999999999998</c:v>
                </c:pt>
                <c:pt idx="172">
                  <c:v>0.30213099999999998</c:v>
                </c:pt>
                <c:pt idx="173">
                  <c:v>0.30765100000000001</c:v>
                </c:pt>
                <c:pt idx="174">
                  <c:v>0.30701800000000001</c:v>
                </c:pt>
                <c:pt idx="175">
                  <c:v>0.30561300000000002</c:v>
                </c:pt>
                <c:pt idx="176">
                  <c:v>0.30805500000000002</c:v>
                </c:pt>
                <c:pt idx="177">
                  <c:v>0.30450700000000003</c:v>
                </c:pt>
                <c:pt idx="178">
                  <c:v>0.30716900000000003</c:v>
                </c:pt>
                <c:pt idx="179">
                  <c:v>0.30660500000000002</c:v>
                </c:pt>
                <c:pt idx="180">
                  <c:v>0.30461100000000002</c:v>
                </c:pt>
                <c:pt idx="181">
                  <c:v>0.30401800000000001</c:v>
                </c:pt>
                <c:pt idx="182">
                  <c:v>0.30160500000000001</c:v>
                </c:pt>
                <c:pt idx="183">
                  <c:v>0.30823200000000001</c:v>
                </c:pt>
                <c:pt idx="184">
                  <c:v>0.30507000000000001</c:v>
                </c:pt>
                <c:pt idx="185">
                  <c:v>0.30794100000000002</c:v>
                </c:pt>
                <c:pt idx="186">
                  <c:v>0.30512800000000001</c:v>
                </c:pt>
                <c:pt idx="187">
                  <c:v>0.303643</c:v>
                </c:pt>
                <c:pt idx="188">
                  <c:v>0.30309599999999998</c:v>
                </c:pt>
                <c:pt idx="189">
                  <c:v>0.30283399999999999</c:v>
                </c:pt>
                <c:pt idx="190">
                  <c:v>0.30047699999999999</c:v>
                </c:pt>
                <c:pt idx="191">
                  <c:v>0.30139100000000002</c:v>
                </c:pt>
                <c:pt idx="192">
                  <c:v>0.30353799999999997</c:v>
                </c:pt>
                <c:pt idx="193">
                  <c:v>0.30517899999999998</c:v>
                </c:pt>
                <c:pt idx="194">
                  <c:v>0.302896</c:v>
                </c:pt>
                <c:pt idx="195">
                  <c:v>0.29997200000000002</c:v>
                </c:pt>
                <c:pt idx="196">
                  <c:v>0.29738300000000001</c:v>
                </c:pt>
                <c:pt idx="197">
                  <c:v>0.30181999999999998</c:v>
                </c:pt>
                <c:pt idx="198">
                  <c:v>0.29944399999999999</c:v>
                </c:pt>
                <c:pt idx="199">
                  <c:v>0.29786899999999999</c:v>
                </c:pt>
                <c:pt idx="200">
                  <c:v>0.30128500000000003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0.37995209227211374</c:v>
                </c:pt>
                <c:pt idx="1">
                  <c:v>0.38006275696853581</c:v>
                </c:pt>
                <c:pt idx="2">
                  <c:v>0.380171029720066</c:v>
                </c:pt>
                <c:pt idx="3">
                  <c:v>0.38027658322370217</c:v>
                </c:pt>
                <c:pt idx="4">
                  <c:v>0.38037905292097446</c:v>
                </c:pt>
                <c:pt idx="5">
                  <c:v>0.38047803364464861</c:v>
                </c:pt>
                <c:pt idx="6">
                  <c:v>0.38057307612359115</c:v>
                </c:pt>
                <c:pt idx="7">
                  <c:v>0.38066368337826229</c:v>
                </c:pt>
                <c:pt idx="8">
                  <c:v>0.3807493070515427</c:v>
                </c:pt>
                <c:pt idx="9">
                  <c:v>0.38082934373494304</c:v>
                </c:pt>
                <c:pt idx="10">
                  <c:v>0.38090313136988596</c:v>
                </c:pt>
                <c:pt idx="11">
                  <c:v>0.38096994582969851</c:v>
                </c:pt>
                <c:pt idx="12">
                  <c:v>0.38102899782372163</c:v>
                </c:pt>
                <c:pt idx="13">
                  <c:v>0.38107943031657604</c:v>
                </c:pt>
                <c:pt idx="14">
                  <c:v>0.38112031673344515</c:v>
                </c:pt>
                <c:pt idx="15">
                  <c:v>0.38115066034346762</c:v>
                </c:pt>
                <c:pt idx="16">
                  <c:v>0.38116939540606315</c:v>
                </c:pt>
                <c:pt idx="17">
                  <c:v>0.38117539097369502</c:v>
                </c:pt>
                <c:pt idx="18">
                  <c:v>0.38116745873748747</c:v>
                </c:pt>
                <c:pt idx="19">
                  <c:v>0.38114436708056809</c:v>
                </c:pt>
                <c:pt idx="20">
                  <c:v>0.38110486471268884</c:v>
                </c:pt>
                <c:pt idx="21">
                  <c:v>0.38104771909644247</c:v>
                </c:pt>
                <c:pt idx="22">
                  <c:v>0.38097177759708684</c:v>
                </c:pt>
                <c:pt idx="23">
                  <c:v>0.38087606320694939</c:v>
                </c:pt>
                <c:pt idx="24">
                  <c:v>0.38075992215862631</c:v>
                </c:pt>
                <c:pt idx="25">
                  <c:v>0.38062324808190506</c:v>
                </c:pt>
                <c:pt idx="26">
                  <c:v>0.3804668168091026</c:v>
                </c:pt>
                <c:pt idx="27">
                  <c:v>0.38029277748439122</c:v>
                </c:pt>
                <c:pt idx="28">
                  <c:v>0.38010535884377872</c:v>
                </c:pt>
                <c:pt idx="29">
                  <c:v>0.37991186328636628</c:v>
                </c:pt>
                <c:pt idx="30">
                  <c:v>0.37972403359090229</c:v>
                </c:pt>
                <c:pt idx="31">
                  <c:v>0.37955988458898959</c:v>
                </c:pt>
                <c:pt idx="32">
                  <c:v>0.37944609019747733</c:v>
                </c:pt>
                <c:pt idx="33">
                  <c:v>0.37942099908284549</c:v>
                </c:pt>
                <c:pt idx="34">
                  <c:v>0.37953831316985187</c:v>
                </c:pt>
                <c:pt idx="35">
                  <c:v>0.37987139551936572</c:v>
                </c:pt>
                <c:pt idx="36">
                  <c:v>0.38051807250799835</c:v>
                </c:pt>
                <c:pt idx="37">
                  <c:v>0.38160565780348188</c:v>
                </c:pt>
                <c:pt idx="38">
                  <c:v>0.3832957560078426</c:v>
                </c:pt>
                <c:pt idx="39">
                  <c:v>0.38578821356786486</c:v>
                </c:pt>
                <c:pt idx="40">
                  <c:v>0.38932339475097477</c:v>
                </c:pt>
                <c:pt idx="41">
                  <c:v>0.39418180235335482</c:v>
                </c:pt>
                <c:pt idx="42">
                  <c:v>0.40067997615960976</c:v>
                </c:pt>
                <c:pt idx="43">
                  <c:v>0.40916163145593865</c:v>
                </c:pt>
                <c:pt idx="44">
                  <c:v>0.41998318748603092</c:v>
                </c:pt>
                <c:pt idx="45">
                  <c:v>0.43349321289238468</c:v>
                </c:pt>
                <c:pt idx="46">
                  <c:v>0.45000589179394124</c:v>
                </c:pt>
                <c:pt idx="47">
                  <c:v>0.4697693691012228</c:v>
                </c:pt>
                <c:pt idx="48">
                  <c:v>0.49293070818350809</c:v>
                </c:pt>
                <c:pt idx="49">
                  <c:v>0.51950008962385719</c:v>
                </c:pt>
                <c:pt idx="50">
                  <c:v>0.54931765446983405</c:v>
                </c:pt>
                <c:pt idx="51">
                  <c:v>0.58202679027466064</c:v>
                </c:pt>
                <c:pt idx="52">
                  <c:v>0.61705676683949251</c:v>
                </c:pt>
                <c:pt idx="53">
                  <c:v>0.65361149206942282</c:v>
                </c:pt>
                <c:pt idx="54">
                  <c:v>0.69063641902159023</c:v>
                </c:pt>
                <c:pt idx="55">
                  <c:v>0.72666683569960733</c:v>
                </c:pt>
                <c:pt idx="56">
                  <c:v>0.75935580350275689</c:v>
                </c:pt>
                <c:pt idx="57">
                  <c:v>0.78452701057469898</c:v>
                </c:pt>
                <c:pt idx="58">
                  <c:v>0.7952183486335842</c:v>
                </c:pt>
                <c:pt idx="59">
                  <c:v>0.78237580247428218</c:v>
                </c:pt>
                <c:pt idx="60">
                  <c:v>0.73902887439469311</c:v>
                </c:pt>
                <c:pt idx="61">
                  <c:v>0.6667551263789615</c:v>
                </c:pt>
                <c:pt idx="62">
                  <c:v>0.57880667955162823</c:v>
                </c:pt>
                <c:pt idx="63">
                  <c:v>0.49498138187571011</c:v>
                </c:pt>
                <c:pt idx="64">
                  <c:v>0.43114007174907604</c:v>
                </c:pt>
                <c:pt idx="65">
                  <c:v>0.39224041423104694</c:v>
                </c:pt>
                <c:pt idx="66">
                  <c:v>0.37376455365338673</c:v>
                </c:pt>
                <c:pt idx="67">
                  <c:v>0.36795856500339513</c:v>
                </c:pt>
                <c:pt idx="68">
                  <c:v>0.36873338468319244</c:v>
                </c:pt>
                <c:pt idx="69">
                  <c:v>0.37295474716060473</c:v>
                </c:pt>
                <c:pt idx="70">
                  <c:v>0.37958460831867252</c:v>
                </c:pt>
                <c:pt idx="71">
                  <c:v>0.38856128358525599</c:v>
                </c:pt>
                <c:pt idx="72">
                  <c:v>0.4001365443861799</c:v>
                </c:pt>
                <c:pt idx="73">
                  <c:v>0.41459399988807993</c:v>
                </c:pt>
                <c:pt idx="74">
                  <c:v>0.43213457679004108</c:v>
                </c:pt>
                <c:pt idx="75">
                  <c:v>0.45281192935885395</c:v>
                </c:pt>
                <c:pt idx="76">
                  <c:v>0.47648211751155511</c:v>
                </c:pt>
                <c:pt idx="77">
                  <c:v>0.5027645920967948</c:v>
                </c:pt>
                <c:pt idx="78">
                  <c:v>0.53101982239110068</c:v>
                </c:pt>
                <c:pt idx="79">
                  <c:v>0.56034510480323374</c:v>
                </c:pt>
                <c:pt idx="80">
                  <c:v>0.5895528891869567</c:v>
                </c:pt>
                <c:pt idx="81">
                  <c:v>0.61692902651238035</c:v>
                </c:pt>
                <c:pt idx="82">
                  <c:v>0.63920547193951882</c:v>
                </c:pt>
                <c:pt idx="83">
                  <c:v>0.649417261140532</c:v>
                </c:pt>
                <c:pt idx="84">
                  <c:v>0.63619825264854313</c:v>
                </c:pt>
                <c:pt idx="85">
                  <c:v>0.59045561306895822</c:v>
                </c:pt>
                <c:pt idx="86">
                  <c:v>0.51816427484641736</c:v>
                </c:pt>
                <c:pt idx="87">
                  <c:v>0.44265562534250846</c:v>
                </c:pt>
                <c:pt idx="88">
                  <c:v>0.38723834061128692</c:v>
                </c:pt>
                <c:pt idx="89">
                  <c:v>0.35809136653894252</c:v>
                </c:pt>
                <c:pt idx="90">
                  <c:v>0.34689947250725445</c:v>
                </c:pt>
                <c:pt idx="91">
                  <c:v>0.34356009011605182</c:v>
                </c:pt>
                <c:pt idx="92">
                  <c:v>0.34255174827604484</c:v>
                </c:pt>
                <c:pt idx="93">
                  <c:v>0.34202634236734603</c:v>
                </c:pt>
                <c:pt idx="94">
                  <c:v>0.34157330962210702</c:v>
                </c:pt>
                <c:pt idx="95">
                  <c:v>0.3411299361860044</c:v>
                </c:pt>
                <c:pt idx="96">
                  <c:v>0.3406893956560953</c:v>
                </c:pt>
                <c:pt idx="97">
                  <c:v>0.34025102573999205</c:v>
                </c:pt>
                <c:pt idx="98">
                  <c:v>0.33981465253968379</c:v>
                </c:pt>
                <c:pt idx="99">
                  <c:v>0.33938015118987336</c:v>
                </c:pt>
                <c:pt idx="100">
                  <c:v>0.33894743757894763</c:v>
                </c:pt>
                <c:pt idx="101">
                  <c:v>0.33851650283644169</c:v>
                </c:pt>
                <c:pt idx="102">
                  <c:v>0.33808748636612468</c:v>
                </c:pt>
                <c:pt idx="103">
                  <c:v>0.33766081863817143</c:v>
                </c:pt>
                <c:pt idx="104">
                  <c:v>0.33723748590340868</c:v>
                </c:pt>
                <c:pt idx="105">
                  <c:v>0.33681949488601631</c:v>
                </c:pt>
                <c:pt idx="106">
                  <c:v>0.33641064269162818</c:v>
                </c:pt>
                <c:pt idx="107">
                  <c:v>0.3360177145834099</c:v>
                </c:pt>
                <c:pt idx="108">
                  <c:v>0.33565222011333962</c:v>
                </c:pt>
                <c:pt idx="109">
                  <c:v>0.33533270831530443</c:v>
                </c:pt>
                <c:pt idx="110">
                  <c:v>0.33508754503302418</c:v>
                </c:pt>
                <c:pt idx="111">
                  <c:v>0.33495777129515097</c:v>
                </c:pt>
                <c:pt idx="112">
                  <c:v>0.33499930461501831</c:v>
                </c:pt>
                <c:pt idx="113">
                  <c:v>0.33528336165787781</c:v>
                </c:pt>
                <c:pt idx="114">
                  <c:v>0.33589369243239925</c:v>
                </c:pt>
                <c:pt idx="115">
                  <c:v>0.33691915227585661</c:v>
                </c:pt>
                <c:pt idx="116">
                  <c:v>0.33844030834633398</c:v>
                </c:pt>
                <c:pt idx="117">
                  <c:v>0.34050892221561357</c:v>
                </c:pt>
                <c:pt idx="118">
                  <c:v>0.34311890481634466</c:v>
                </c:pt>
                <c:pt idx="119">
                  <c:v>0.3461673637969841</c:v>
                </c:pt>
                <c:pt idx="120">
                  <c:v>0.34940829971620779</c:v>
                </c:pt>
                <c:pt idx="121">
                  <c:v>0.35241542710215773</c:v>
                </c:pt>
                <c:pt idx="122">
                  <c:v>0.35459406520456166</c:v>
                </c:pt>
                <c:pt idx="123">
                  <c:v>0.35529371410058586</c:v>
                </c:pt>
                <c:pt idx="124">
                  <c:v>0.35403485025789971</c:v>
                </c:pt>
                <c:pt idx="125">
                  <c:v>0.3507670547364754</c:v>
                </c:pt>
                <c:pt idx="126">
                  <c:v>0.34599139741342777</c:v>
                </c:pt>
                <c:pt idx="127">
                  <c:v>0.34061838485116835</c:v>
                </c:pt>
                <c:pt idx="128">
                  <c:v>0.33560878667598437</c:v>
                </c:pt>
                <c:pt idx="129">
                  <c:v>0.3316130607613052</c:v>
                </c:pt>
                <c:pt idx="130">
                  <c:v>0.32881945956058328</c:v>
                </c:pt>
                <c:pt idx="131">
                  <c:v>0.32704905884920765</c:v>
                </c:pt>
                <c:pt idx="132">
                  <c:v>0.32596973805616941</c:v>
                </c:pt>
                <c:pt idx="133">
                  <c:v>0.32527491800065095</c:v>
                </c:pt>
                <c:pt idx="134">
                  <c:v>0.3247595922766599</c:v>
                </c:pt>
                <c:pt idx="135">
                  <c:v>0.32431539604438153</c:v>
                </c:pt>
                <c:pt idx="136">
                  <c:v>0.32389547208358477</c:v>
                </c:pt>
                <c:pt idx="137">
                  <c:v>0.32348308552882515</c:v>
                </c:pt>
                <c:pt idx="138">
                  <c:v>0.32307360621463105</c:v>
                </c:pt>
                <c:pt idx="139">
                  <c:v>0.32266690878481352</c:v>
                </c:pt>
                <c:pt idx="140">
                  <c:v>0.32226528613153571</c:v>
                </c:pt>
                <c:pt idx="141">
                  <c:v>0.32187388423000918</c:v>
                </c:pt>
                <c:pt idx="142">
                  <c:v>0.32150247600644338</c:v>
                </c:pt>
                <c:pt idx="143">
                  <c:v>0.32116817590395852</c:v>
                </c:pt>
                <c:pt idx="144">
                  <c:v>0.3208986568128136</c:v>
                </c:pt>
                <c:pt idx="145">
                  <c:v>0.32073485384783945</c:v>
                </c:pt>
                <c:pt idx="146">
                  <c:v>0.32073129153906488</c:v>
                </c:pt>
                <c:pt idx="147">
                  <c:v>0.32095148762848841</c:v>
                </c:pt>
                <c:pt idx="148">
                  <c:v>0.32145605602200983</c:v>
                </c:pt>
                <c:pt idx="149">
                  <c:v>0.32228288380973652</c:v>
                </c:pt>
                <c:pt idx="150">
                  <c:v>0.32342232807786447</c:v>
                </c:pt>
                <c:pt idx="151">
                  <c:v>0.32479487522593975</c:v>
                </c:pt>
                <c:pt idx="152">
                  <c:v>0.32624190494357169</c:v>
                </c:pt>
                <c:pt idx="153">
                  <c:v>0.32753931917993939</c:v>
                </c:pt>
                <c:pt idx="154">
                  <c:v>0.32843724744587866</c:v>
                </c:pt>
                <c:pt idx="155">
                  <c:v>0.3287182474827805</c:v>
                </c:pt>
                <c:pt idx="156">
                  <c:v>0.32825614396023967</c:v>
                </c:pt>
                <c:pt idx="157">
                  <c:v>0.32705386015630916</c:v>
                </c:pt>
                <c:pt idx="158">
                  <c:v>0.32524473685540789</c:v>
                </c:pt>
                <c:pt idx="159">
                  <c:v>0.32305595211459054</c:v>
                </c:pt>
                <c:pt idx="160">
                  <c:v>0.32074790413303733</c:v>
                </c:pt>
                <c:pt idx="161">
                  <c:v>0.31855200394797006</c:v>
                </c:pt>
                <c:pt idx="162">
                  <c:v>0.31662731452112847</c:v>
                </c:pt>
                <c:pt idx="163">
                  <c:v>0.31504599542186001</c:v>
                </c:pt>
                <c:pt idx="164">
                  <c:v>0.31380489193352323</c:v>
                </c:pt>
                <c:pt idx="165">
                  <c:v>0.31285210484673942</c:v>
                </c:pt>
                <c:pt idx="166">
                  <c:v>0.31211572578292673</c:v>
                </c:pt>
                <c:pt idx="167">
                  <c:v>0.31152574720222731</c:v>
                </c:pt>
                <c:pt idx="168">
                  <c:v>0.31102592600910128</c:v>
                </c:pt>
                <c:pt idx="169">
                  <c:v>0.31057695525751838</c:v>
                </c:pt>
                <c:pt idx="170">
                  <c:v>0.3101543475144915</c:v>
                </c:pt>
                <c:pt idx="171">
                  <c:v>0.3097443188764793</c:v>
                </c:pt>
                <c:pt idx="172">
                  <c:v>0.30933979868503469</c:v>
                </c:pt>
                <c:pt idx="173">
                  <c:v>0.30893746152880452</c:v>
                </c:pt>
                <c:pt idx="174">
                  <c:v>0.30853586602724253</c:v>
                </c:pt>
                <c:pt idx="175">
                  <c:v>0.30813443302423998</c:v>
                </c:pt>
                <c:pt idx="176">
                  <c:v>0.30773294486993347</c:v>
                </c:pt>
                <c:pt idx="177">
                  <c:v>0.3073313238487691</c:v>
                </c:pt>
                <c:pt idx="178">
                  <c:v>0.30692954293020619</c:v>
                </c:pt>
                <c:pt idx="179">
                  <c:v>0.30652759281660397</c:v>
                </c:pt>
                <c:pt idx="180">
                  <c:v>0.30612547068347873</c:v>
                </c:pt>
                <c:pt idx="181">
                  <c:v>0.3057231765385271</c:v>
                </c:pt>
                <c:pt idx="182">
                  <c:v>0.30532071203411665</c:v>
                </c:pt>
                <c:pt idx="183">
                  <c:v>0.30491808001145365</c:v>
                </c:pt>
                <c:pt idx="184">
                  <c:v>0.3045152842531873</c:v>
                </c:pt>
                <c:pt idx="185">
                  <c:v>0.3041123292993278</c:v>
                </c:pt>
                <c:pt idx="186">
                  <c:v>0.3037092202898018</c:v>
                </c:pt>
                <c:pt idx="187">
                  <c:v>0.30330596282514605</c:v>
                </c:pt>
                <c:pt idx="188">
                  <c:v>0.30290256284331774</c:v>
                </c:pt>
                <c:pt idx="189">
                  <c:v>0.30249902651176208</c:v>
                </c:pt>
                <c:pt idx="190">
                  <c:v>0.30209536013391713</c:v>
                </c:pt>
                <c:pt idx="191">
                  <c:v>0.30169157006919778</c:v>
                </c:pt>
                <c:pt idx="192">
                  <c:v>0.30128766266539014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0.37995209227196997</c:v>
                </c:pt>
                <c:pt idx="1">
                  <c:v>0.38006275696817138</c:v>
                </c:pt>
                <c:pt idx="2">
                  <c:v>0.38017102971915606</c:v>
                </c:pt>
                <c:pt idx="3">
                  <c:v>0.38027658322146457</c:v>
                </c:pt>
                <c:pt idx="4">
                  <c:v>0.38037905291555524</c:v>
                </c:pt>
                <c:pt idx="5">
                  <c:v>0.38047803363172211</c:v>
                </c:pt>
                <c:pt idx="6">
                  <c:v>0.38057307609322322</c:v>
                </c:pt>
                <c:pt idx="7">
                  <c:v>0.38066368330799744</c:v>
                </c:pt>
                <c:pt idx="8">
                  <c:v>0.38074930689142072</c:v>
                </c:pt>
                <c:pt idx="9">
                  <c:v>0.3808293433755634</c:v>
                </c:pt>
                <c:pt idx="10">
                  <c:v>0.38090313057547415</c:v>
                </c:pt>
                <c:pt idx="11">
                  <c:v>0.3809699441001706</c:v>
                </c:pt>
                <c:pt idx="12">
                  <c:v>0.38102899411521435</c:v>
                </c:pt>
                <c:pt idx="13">
                  <c:v>0.38107942248479787</c:v>
                </c:pt>
                <c:pt idx="14">
                  <c:v>0.38112030044381234</c:v>
                </c:pt>
                <c:pt idx="15">
                  <c:v>0.38115062697379964</c:v>
                </c:pt>
                <c:pt idx="16">
                  <c:v>0.38116932808016557</c:v>
                </c:pt>
                <c:pt idx="17">
                  <c:v>0.38117525719033662</c:v>
                </c:pt>
                <c:pt idx="18">
                  <c:v>0.38116719691212664</c:v>
                </c:pt>
                <c:pt idx="19">
                  <c:v>0.38114386240648479</c:v>
                </c:pt>
                <c:pt idx="20">
                  <c:v>0.38110390663666915</c:v>
                </c:pt>
                <c:pt idx="21">
                  <c:v>0.38104592775401375</c:v>
                </c:pt>
                <c:pt idx="22">
                  <c:v>0.38096847886587204</c:v>
                </c:pt>
                <c:pt idx="23">
                  <c:v>0.38087008040091758</c:v>
                </c:pt>
                <c:pt idx="24">
                  <c:v>0.38074923523782861</c:v>
                </c:pt>
                <c:pt idx="25">
                  <c:v>0.38060444669295446</c:v>
                </c:pt>
                <c:pt idx="26">
                  <c:v>0.38043423936920606</c:v>
                </c:pt>
                <c:pt idx="27">
                  <c:v>0.38023718275179219</c:v>
                </c:pt>
                <c:pt idx="28">
                  <c:v>0.38001191729797751</c:v>
                </c:pt>
                <c:pt idx="29">
                  <c:v>0.37975718261150959</c:v>
                </c:pt>
                <c:pt idx="30">
                  <c:v>0.37947184712404802</c:v>
                </c:pt>
                <c:pt idx="31">
                  <c:v>0.37915493853492166</c:v>
                </c:pt>
                <c:pt idx="32">
                  <c:v>0.37880567409852473</c:v>
                </c:pt>
                <c:pt idx="33">
                  <c:v>0.37842348970940565</c:v>
                </c:pt>
                <c:pt idx="34">
                  <c:v>0.37800806663352049</c:v>
                </c:pt>
                <c:pt idx="35">
                  <c:v>0.3775593546849208</c:v>
                </c:pt>
                <c:pt idx="36">
                  <c:v>0.37707759066312813</c:v>
                </c:pt>
                <c:pt idx="37">
                  <c:v>0.37656331095671897</c:v>
                </c:pt>
                <c:pt idx="38">
                  <c:v>0.37601735738684317</c:v>
                </c:pt>
                <c:pt idx="39">
                  <c:v>0.37544087560738892</c:v>
                </c:pt>
                <c:pt idx="40">
                  <c:v>0.37483530568566631</c:v>
                </c:pt>
                <c:pt idx="41">
                  <c:v>0.37420236484096259</c:v>
                </c:pt>
                <c:pt idx="42">
                  <c:v>0.37354402269425069</c:v>
                </c:pt>
                <c:pt idx="43">
                  <c:v>0.37286246975299836</c:v>
                </c:pt>
                <c:pt idx="44">
                  <c:v>0.37216008019170377</c:v>
                </c:pt>
                <c:pt idx="45">
                  <c:v>0.37143937026496643</c:v>
                </c:pt>
                <c:pt idx="46">
                  <c:v>0.37070295388424274</c:v>
                </c:pt>
                <c:pt idx="47">
                  <c:v>0.36995349698820568</c:v>
                </c:pt>
                <c:pt idx="48">
                  <c:v>0.36919367233507311</c:v>
                </c:pt>
                <c:pt idx="49">
                  <c:v>0.36842611624786098</c:v>
                </c:pt>
                <c:pt idx="50">
                  <c:v>0.36765338866298658</c:v>
                </c:pt>
                <c:pt idx="51">
                  <c:v>0.36687793758807163</c:v>
                </c:pt>
                <c:pt idx="52">
                  <c:v>0.36610206878909479</c:v>
                </c:pt>
                <c:pt idx="53">
                  <c:v>0.36532792122420865</c:v>
                </c:pt>
                <c:pt idx="54">
                  <c:v>0.36455744844414911</c:v>
                </c:pt>
                <c:pt idx="55">
                  <c:v>0.36379240590635714</c:v>
                </c:pt>
                <c:pt idx="56">
                  <c:v>0.36303434391607881</c:v>
                </c:pt>
                <c:pt idx="57">
                  <c:v>0.36228460572185844</c:v>
                </c:pt>
                <c:pt idx="58">
                  <c:v>0.36154433015884702</c:v>
                </c:pt>
                <c:pt idx="59">
                  <c:v>0.36081445815048502</c:v>
                </c:pt>
                <c:pt idx="60">
                  <c:v>0.36009574234309238</c:v>
                </c:pt>
                <c:pt idx="61">
                  <c:v>0.35938875915193647</c:v>
                </c:pt>
                <c:pt idx="62">
                  <c:v>0.35869392253334287</c:v>
                </c:pt>
                <c:pt idx="63">
                  <c:v>0.35801149885684869</c:v>
                </c:pt>
                <c:pt idx="64">
                  <c:v>0.35734162232615924</c:v>
                </c:pt>
                <c:pt idx="65">
                  <c:v>0.35668431048051391</c:v>
                </c:pt>
                <c:pt idx="66">
                  <c:v>0.35603947939301239</c:v>
                </c:pt>
                <c:pt idx="67">
                  <c:v>0.3554069582647999</c:v>
                </c:pt>
                <c:pt idx="68">
                  <c:v>0.35478650319042476</c:v>
                </c:pt>
                <c:pt idx="69">
                  <c:v>0.35417780993797243</c:v>
                </c:pt>
                <c:pt idx="70">
                  <c:v>0.35358052564659653</c:v>
                </c:pt>
                <c:pt idx="71">
                  <c:v>0.35299425939343754</c:v>
                </c:pt>
                <c:pt idx="72">
                  <c:v>0.3524185916218891</c:v>
                </c:pt>
                <c:pt idx="73">
                  <c:v>0.3518530824543909</c:v>
                </c:pt>
                <c:pt idx="74">
                  <c:v>0.35129727893629925</c:v>
                </c:pt>
                <c:pt idx="75">
                  <c:v>0.35075072127396173</c:v>
                </c:pt>
                <c:pt idx="76">
                  <c:v>0.35021294814096998</c:v>
                </c:pt>
                <c:pt idx="77">
                  <c:v>0.34968350113271879</c:v>
                </c:pt>
                <c:pt idx="78">
                  <c:v>0.34916192845183924</c:v>
                </c:pt>
                <c:pt idx="79">
                  <c:v>0.34864778790663531</c:v>
                </c:pt>
                <c:pt idx="80">
                  <c:v>0.34814064930209276</c:v>
                </c:pt>
                <c:pt idx="81">
                  <c:v>0.34764009629896281</c:v>
                </c:pt>
                <c:pt idx="82">
                  <c:v>0.34714572781136249</c:v>
                </c:pt>
                <c:pt idx="83">
                  <c:v>0.34665715900768668</c:v>
                </c:pt>
                <c:pt idx="84">
                  <c:v>0.34617402197371455</c:v>
                </c:pt>
                <c:pt idx="85">
                  <c:v>0.34569596609085002</c:v>
                </c:pt>
                <c:pt idx="86">
                  <c:v>0.34522265817664716</c:v>
                </c:pt>
                <c:pt idx="87">
                  <c:v>0.34475378242924953</c:v>
                </c:pt>
                <c:pt idx="88">
                  <c:v>0.34428904021220885</c:v>
                </c:pt>
                <c:pt idx="89">
                  <c:v>0.34382814971138309</c:v>
                </c:pt>
                <c:pt idx="90">
                  <c:v>0.34337084549126989</c:v>
                </c:pt>
                <c:pt idx="91">
                  <c:v>0.34291687797422254</c:v>
                </c:pt>
                <c:pt idx="92">
                  <c:v>0.34246601286249345</c:v>
                </c:pt>
                <c:pt idx="93">
                  <c:v>0.34201803051995411</c:v>
                </c:pt>
                <c:pt idx="94">
                  <c:v>0.34157272532761279</c:v>
                </c:pt>
                <c:pt idx="95">
                  <c:v>0.34112990502467233</c:v>
                </c:pt>
                <c:pt idx="96">
                  <c:v>0.34068939004479781</c:v>
                </c:pt>
                <c:pt idx="97">
                  <c:v>0.34025101285548243</c:v>
                </c:pt>
                <c:pt idx="98">
                  <c:v>0.3398146173068658</c:v>
                </c:pt>
                <c:pt idx="99">
                  <c:v>0.33938005799505488</c:v>
                </c:pt>
                <c:pt idx="100">
                  <c:v>0.33894719964388531</c:v>
                </c:pt>
                <c:pt idx="101">
                  <c:v>0.33851591650813079</c:v>
                </c:pt>
                <c:pt idx="102">
                  <c:v>0.33808609180038196</c:v>
                </c:pt>
                <c:pt idx="103">
                  <c:v>0.33765761714316639</c:v>
                </c:pt>
                <c:pt idx="104">
                  <c:v>0.33723039204734123</c:v>
                </c:pt>
                <c:pt idx="105">
                  <c:v>0.33680432341735272</c:v>
                </c:pt>
                <c:pt idx="106">
                  <c:v>0.33637932508359308</c:v>
                </c:pt>
                <c:pt idx="107">
                  <c:v>0.33595531736180417</c:v>
                </c:pt>
                <c:pt idx="108">
                  <c:v>0.3355322266392422</c:v>
                </c:pt>
                <c:pt idx="109">
                  <c:v>0.33510998498714573</c:v>
                </c:pt>
                <c:pt idx="110">
                  <c:v>0.33468852979890551</c:v>
                </c:pt>
                <c:pt idx="111">
                  <c:v>0.33426780345323459</c:v>
                </c:pt>
                <c:pt idx="112">
                  <c:v>0.33384775300155706</c:v>
                </c:pt>
                <c:pt idx="113">
                  <c:v>0.33342832987877802</c:v>
                </c:pt>
                <c:pt idx="114">
                  <c:v>0.33300948963655569</c:v>
                </c:pt>
                <c:pt idx="115">
                  <c:v>0.33259119169816531</c:v>
                </c:pt>
                <c:pt idx="116">
                  <c:v>0.33217339913402</c:v>
                </c:pt>
                <c:pt idx="117">
                  <c:v>0.33175607845688992</c:v>
                </c:pt>
                <c:pt idx="118">
                  <c:v>0.33133919943583628</c:v>
                </c:pt>
                <c:pt idx="119">
                  <c:v>0.33092273492784458</c:v>
                </c:pt>
                <c:pt idx="120">
                  <c:v>0.3305066607261008</c:v>
                </c:pt>
                <c:pt idx="121">
                  <c:v>0.33009095542379846</c:v>
                </c:pt>
                <c:pt idx="122">
                  <c:v>0.32967560029229515</c:v>
                </c:pt>
                <c:pt idx="123">
                  <c:v>0.32926057917234253</c:v>
                </c:pt>
                <c:pt idx="124">
                  <c:v>0.32884587837700269</c:v>
                </c:pt>
                <c:pt idx="125">
                  <c:v>0.32843148660472093</c:v>
                </c:pt>
                <c:pt idx="126">
                  <c:v>0.32801739486086112</c:v>
                </c:pt>
                <c:pt idx="127">
                  <c:v>0.32760359638581443</c:v>
                </c:pt>
                <c:pt idx="128">
                  <c:v>0.32719008658757126</c:v>
                </c:pt>
                <c:pt idx="129">
                  <c:v>0.32677686297640396</c:v>
                </c:pt>
                <c:pt idx="130">
                  <c:v>0.32636392509904449</c:v>
                </c:pt>
                <c:pt idx="131">
                  <c:v>0.32595127446946942</c:v>
                </c:pt>
                <c:pt idx="132">
                  <c:v>0.32553891449313871</c:v>
                </c:pt>
                <c:pt idx="133">
                  <c:v>0.32512685038128375</c:v>
                </c:pt>
                <c:pt idx="134">
                  <c:v>0.32471508905163438</c:v>
                </c:pt>
                <c:pt idx="135">
                  <c:v>0.32430363901183845</c:v>
                </c:pt>
                <c:pt idx="136">
                  <c:v>0.32389251022179022</c:v>
                </c:pt>
                <c:pt idx="137">
                  <c:v>0.32348171393118341</c:v>
                </c:pt>
                <c:pt idx="138">
                  <c:v>0.32307126248888596</c:v>
                </c:pt>
                <c:pt idx="139">
                  <c:v>0.3226611691212265</c:v>
                </c:pt>
                <c:pt idx="140">
                  <c:v>0.32225144767703268</c:v>
                </c:pt>
                <c:pt idx="141">
                  <c:v>0.3218421123382974</c:v>
                </c:pt>
                <c:pt idx="142">
                  <c:v>0.32143317729668386</c:v>
                </c:pt>
                <c:pt idx="143">
                  <c:v>0.32102465639771854</c:v>
                </c:pt>
                <c:pt idx="144">
                  <c:v>0.32061656275643247</c:v>
                </c:pt>
                <c:pt idx="145">
                  <c:v>0.32020890835033794</c:v>
                </c:pt>
                <c:pt idx="146">
                  <c:v>0.31980170359787813</c:v>
                </c:pt>
                <c:pt idx="147">
                  <c:v>0.31939495693273223</c:v>
                </c:pt>
                <c:pt idx="148">
                  <c:v>0.31898867438643586</c:v>
                </c:pt>
                <c:pt idx="149">
                  <c:v>0.31858285919349821</c:v>
                </c:pt>
                <c:pt idx="150">
                  <c:v>0.31817751143437001</c:v>
                </c:pt>
                <c:pt idx="151">
                  <c:v>0.3177726277320424</c:v>
                </c:pt>
                <c:pt idx="152">
                  <c:v>0.31736820101758856</c:v>
                </c:pt>
                <c:pt idx="153">
                  <c:v>0.31696422037847782</c:v>
                </c:pt>
                <c:pt idx="154">
                  <c:v>0.31656067100099383</c:v>
                </c:pt>
                <c:pt idx="155">
                  <c:v>0.31615753421460552</c:v>
                </c:pt>
                <c:pt idx="156">
                  <c:v>0.3157547876418797</c:v>
                </c:pt>
                <c:pt idx="157">
                  <c:v>0.31535240545270726</c:v>
                </c:pt>
                <c:pt idx="158">
                  <c:v>0.31495035871660515</c:v>
                </c:pt>
                <c:pt idx="159">
                  <c:v>0.3145486158420065</c:v>
                </c:pt>
                <c:pt idx="160">
                  <c:v>0.31414714308716002</c:v>
                </c:pt>
                <c:pt idx="161">
                  <c:v>0.31374590512384992</c:v>
                </c:pt>
                <c:pt idx="162">
                  <c:v>0.31334486563289521</c:v>
                </c:pt>
                <c:pt idx="163">
                  <c:v>0.3129439879094349</c:v>
                </c:pt>
                <c:pt idx="164">
                  <c:v>0.31254323545639784</c:v>
                </c:pt>
                <c:pt idx="165">
                  <c:v>0.31214257254619127</c:v>
                </c:pt>
                <c:pt idx="166">
                  <c:v>0.31174196473333554</c:v>
                </c:pt>
                <c:pt idx="167">
                  <c:v>0.31134137930424638</c:v>
                </c:pt>
                <c:pt idx="168">
                  <c:v>0.31094078565430511</c:v>
                </c:pt>
                <c:pt idx="169">
                  <c:v>0.31054015558644638</c:v>
                </c:pt>
                <c:pt idx="170">
                  <c:v>0.31013946352942995</c:v>
                </c:pt>
                <c:pt idx="171">
                  <c:v>0.30973868667751181</c:v>
                </c:pt>
                <c:pt idx="172">
                  <c:v>0.30933780505621233</c:v>
                </c:pt>
                <c:pt idx="173">
                  <c:v>0.30893680152118996</c:v>
                </c:pt>
                <c:pt idx="174">
                  <c:v>0.30853566169883945</c:v>
                </c:pt>
                <c:pt idx="175">
                  <c:v>0.30813437387815878</c:v>
                </c:pt>
                <c:pt idx="176">
                  <c:v>0.30773292886374709</c:v>
                </c:pt>
                <c:pt idx="177">
                  <c:v>0.30733131979959832</c:v>
                </c:pt>
                <c:pt idx="178">
                  <c:v>0.30692954197275563</c:v>
                </c:pt>
                <c:pt idx="179">
                  <c:v>0.30652759260501261</c:v>
                </c:pt>
                <c:pt idx="180">
                  <c:v>0.30612547063977952</c:v>
                </c:pt>
                <c:pt idx="181">
                  <c:v>0.30572317653009357</c:v>
                </c:pt>
                <c:pt idx="182">
                  <c:v>0.30532071203259586</c:v>
                </c:pt>
                <c:pt idx="183">
                  <c:v>0.30491808001119741</c:v>
                </c:pt>
                <c:pt idx="184">
                  <c:v>0.30451528425314695</c:v>
                </c:pt>
                <c:pt idx="185">
                  <c:v>0.30411232929932186</c:v>
                </c:pt>
                <c:pt idx="186">
                  <c:v>0.30370922028980096</c:v>
                </c:pt>
                <c:pt idx="187">
                  <c:v>0.30330596282514594</c:v>
                </c:pt>
                <c:pt idx="188">
                  <c:v>0.30290256284331774</c:v>
                </c:pt>
                <c:pt idx="189">
                  <c:v>0.30249902651176208</c:v>
                </c:pt>
                <c:pt idx="190">
                  <c:v>0.30209536013391713</c:v>
                </c:pt>
                <c:pt idx="191">
                  <c:v>0.30169157006919778</c:v>
                </c:pt>
                <c:pt idx="192">
                  <c:v>0.30128766266539014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0.39054899999999998</c:v>
                </c:pt>
                <c:pt idx="1">
                  <c:v>0.391874</c:v>
                </c:pt>
                <c:pt idx="2">
                  <c:v>0.38980300000000001</c:v>
                </c:pt>
                <c:pt idx="3">
                  <c:v>0.39192399999999999</c:v>
                </c:pt>
                <c:pt idx="4">
                  <c:v>0.38934600000000003</c:v>
                </c:pt>
                <c:pt idx="5">
                  <c:v>0.38952500000000001</c:v>
                </c:pt>
                <c:pt idx="6">
                  <c:v>0.38827699999999998</c:v>
                </c:pt>
                <c:pt idx="7">
                  <c:v>0.39059300000000002</c:v>
                </c:pt>
                <c:pt idx="8">
                  <c:v>0.38812600000000003</c:v>
                </c:pt>
                <c:pt idx="9">
                  <c:v>0.38833499999999999</c:v>
                </c:pt>
                <c:pt idx="10">
                  <c:v>0.39070100000000002</c:v>
                </c:pt>
                <c:pt idx="11">
                  <c:v>0.39101200000000003</c:v>
                </c:pt>
                <c:pt idx="12">
                  <c:v>0.391287</c:v>
                </c:pt>
                <c:pt idx="13">
                  <c:v>0.39396900000000001</c:v>
                </c:pt>
                <c:pt idx="14">
                  <c:v>0.39124599999999998</c:v>
                </c:pt>
                <c:pt idx="15">
                  <c:v>0.393183</c:v>
                </c:pt>
                <c:pt idx="16">
                  <c:v>0.38830599999999998</c:v>
                </c:pt>
                <c:pt idx="17">
                  <c:v>0.38655899999999999</c:v>
                </c:pt>
                <c:pt idx="18">
                  <c:v>0.39030500000000001</c:v>
                </c:pt>
                <c:pt idx="19">
                  <c:v>0.39124399999999998</c:v>
                </c:pt>
                <c:pt idx="20">
                  <c:v>0.39121699999999998</c:v>
                </c:pt>
                <c:pt idx="21">
                  <c:v>0.39124900000000001</c:v>
                </c:pt>
                <c:pt idx="22">
                  <c:v>0.38853799999999999</c:v>
                </c:pt>
                <c:pt idx="23">
                  <c:v>0.38899899999999998</c:v>
                </c:pt>
                <c:pt idx="24">
                  <c:v>0.39077499999999998</c:v>
                </c:pt>
                <c:pt idx="25">
                  <c:v>0.38799499999999998</c:v>
                </c:pt>
                <c:pt idx="26">
                  <c:v>0.39378000000000002</c:v>
                </c:pt>
                <c:pt idx="27">
                  <c:v>0.39195200000000002</c:v>
                </c:pt>
                <c:pt idx="28">
                  <c:v>0.391287</c:v>
                </c:pt>
                <c:pt idx="29">
                  <c:v>0.39367099999999999</c:v>
                </c:pt>
                <c:pt idx="30">
                  <c:v>0.392959</c:v>
                </c:pt>
                <c:pt idx="31">
                  <c:v>0.392515</c:v>
                </c:pt>
                <c:pt idx="32">
                  <c:v>0.39252799999999999</c:v>
                </c:pt>
                <c:pt idx="33">
                  <c:v>0.39261600000000002</c:v>
                </c:pt>
                <c:pt idx="34">
                  <c:v>0.39547599999999999</c:v>
                </c:pt>
                <c:pt idx="35">
                  <c:v>0.39814300000000002</c:v>
                </c:pt>
                <c:pt idx="36">
                  <c:v>0.394594</c:v>
                </c:pt>
                <c:pt idx="37">
                  <c:v>0.39853899999999998</c:v>
                </c:pt>
                <c:pt idx="38">
                  <c:v>0.40232899999999999</c:v>
                </c:pt>
                <c:pt idx="39">
                  <c:v>0.40206999999999998</c:v>
                </c:pt>
                <c:pt idx="40">
                  <c:v>0.40348200000000001</c:v>
                </c:pt>
                <c:pt idx="41">
                  <c:v>0.40748899999999999</c:v>
                </c:pt>
                <c:pt idx="42">
                  <c:v>0.40920800000000002</c:v>
                </c:pt>
                <c:pt idx="43">
                  <c:v>0.412271</c:v>
                </c:pt>
                <c:pt idx="44">
                  <c:v>0.42242200000000002</c:v>
                </c:pt>
                <c:pt idx="45">
                  <c:v>0.43211699999999997</c:v>
                </c:pt>
                <c:pt idx="46">
                  <c:v>0.44390600000000002</c:v>
                </c:pt>
                <c:pt idx="47">
                  <c:v>0.46476899999999999</c:v>
                </c:pt>
                <c:pt idx="48">
                  <c:v>0.49515199999999998</c:v>
                </c:pt>
                <c:pt idx="49">
                  <c:v>0.53292600000000001</c:v>
                </c:pt>
                <c:pt idx="50">
                  <c:v>0.58109599999999995</c:v>
                </c:pt>
                <c:pt idx="51">
                  <c:v>0.62891799999999998</c:v>
                </c:pt>
                <c:pt idx="52">
                  <c:v>0.67309699999999995</c:v>
                </c:pt>
                <c:pt idx="53">
                  <c:v>0.71092999999999995</c:v>
                </c:pt>
                <c:pt idx="54">
                  <c:v>0.73844500000000002</c:v>
                </c:pt>
                <c:pt idx="55">
                  <c:v>0.75764299999999996</c:v>
                </c:pt>
                <c:pt idx="56">
                  <c:v>0.76822400000000002</c:v>
                </c:pt>
                <c:pt idx="57">
                  <c:v>0.77576000000000001</c:v>
                </c:pt>
                <c:pt idx="58">
                  <c:v>0.771756</c:v>
                </c:pt>
                <c:pt idx="59">
                  <c:v>0.75672799999999996</c:v>
                </c:pt>
                <c:pt idx="60">
                  <c:v>0.73469200000000001</c:v>
                </c:pt>
                <c:pt idx="61">
                  <c:v>0.68129099999999998</c:v>
                </c:pt>
                <c:pt idx="62">
                  <c:v>0.57856600000000002</c:v>
                </c:pt>
                <c:pt idx="63">
                  <c:v>0.43508999999999998</c:v>
                </c:pt>
                <c:pt idx="64">
                  <c:v>0.381415</c:v>
                </c:pt>
                <c:pt idx="65">
                  <c:v>0.37437700000000002</c:v>
                </c:pt>
                <c:pt idx="66">
                  <c:v>0.37172699999999997</c:v>
                </c:pt>
                <c:pt idx="67">
                  <c:v>0.37029800000000002</c:v>
                </c:pt>
                <c:pt idx="68">
                  <c:v>0.37118099999999998</c:v>
                </c:pt>
                <c:pt idx="69">
                  <c:v>0.37517200000000001</c:v>
                </c:pt>
                <c:pt idx="70">
                  <c:v>0.37499900000000003</c:v>
                </c:pt>
                <c:pt idx="71">
                  <c:v>0.38535999999999998</c:v>
                </c:pt>
                <c:pt idx="72">
                  <c:v>0.39428600000000003</c:v>
                </c:pt>
                <c:pt idx="73">
                  <c:v>0.41081699999999999</c:v>
                </c:pt>
                <c:pt idx="74">
                  <c:v>0.43530200000000002</c:v>
                </c:pt>
                <c:pt idx="75">
                  <c:v>0.46534900000000001</c:v>
                </c:pt>
                <c:pt idx="76">
                  <c:v>0.49508099999999999</c:v>
                </c:pt>
                <c:pt idx="77">
                  <c:v>0.52690599999999999</c:v>
                </c:pt>
                <c:pt idx="78">
                  <c:v>0.561585</c:v>
                </c:pt>
                <c:pt idx="79">
                  <c:v>0.59192100000000003</c:v>
                </c:pt>
                <c:pt idx="80">
                  <c:v>0.61336599999999997</c:v>
                </c:pt>
                <c:pt idx="81">
                  <c:v>0.62946100000000005</c:v>
                </c:pt>
                <c:pt idx="82">
                  <c:v>0.63465899999999997</c:v>
                </c:pt>
                <c:pt idx="83">
                  <c:v>0.63011399999999995</c:v>
                </c:pt>
                <c:pt idx="84">
                  <c:v>0.611595</c:v>
                </c:pt>
                <c:pt idx="85">
                  <c:v>0.57147000000000003</c:v>
                </c:pt>
                <c:pt idx="86">
                  <c:v>0.49928</c:v>
                </c:pt>
                <c:pt idx="87">
                  <c:v>0.39255099999999998</c:v>
                </c:pt>
                <c:pt idx="88">
                  <c:v>0.34920499999999999</c:v>
                </c:pt>
                <c:pt idx="89">
                  <c:v>0.34329500000000002</c:v>
                </c:pt>
                <c:pt idx="90">
                  <c:v>0.345105</c:v>
                </c:pt>
                <c:pt idx="91">
                  <c:v>0.33954099999999998</c:v>
                </c:pt>
                <c:pt idx="92">
                  <c:v>0.33928900000000001</c:v>
                </c:pt>
                <c:pt idx="93">
                  <c:v>0.339868</c:v>
                </c:pt>
                <c:pt idx="94">
                  <c:v>0.33912500000000001</c:v>
                </c:pt>
                <c:pt idx="95">
                  <c:v>0.33918799999999999</c:v>
                </c:pt>
                <c:pt idx="96">
                  <c:v>0.34376000000000001</c:v>
                </c:pt>
                <c:pt idx="97">
                  <c:v>0.33919300000000002</c:v>
                </c:pt>
                <c:pt idx="98">
                  <c:v>0.34166000000000002</c:v>
                </c:pt>
                <c:pt idx="99">
                  <c:v>0.33999600000000002</c:v>
                </c:pt>
                <c:pt idx="100">
                  <c:v>0.336592</c:v>
                </c:pt>
                <c:pt idx="101">
                  <c:v>0.338364</c:v>
                </c:pt>
                <c:pt idx="102">
                  <c:v>0.34231099999999998</c:v>
                </c:pt>
                <c:pt idx="103">
                  <c:v>0.33551399999999998</c:v>
                </c:pt>
                <c:pt idx="104">
                  <c:v>0.33943800000000002</c:v>
                </c:pt>
                <c:pt idx="105">
                  <c:v>0.337422</c:v>
                </c:pt>
                <c:pt idx="106">
                  <c:v>0.33802500000000002</c:v>
                </c:pt>
                <c:pt idx="107">
                  <c:v>0.33827499999999999</c:v>
                </c:pt>
                <c:pt idx="108">
                  <c:v>0.33340900000000001</c:v>
                </c:pt>
                <c:pt idx="109">
                  <c:v>0.33802199999999999</c:v>
                </c:pt>
                <c:pt idx="110">
                  <c:v>0.33309699999999998</c:v>
                </c:pt>
                <c:pt idx="111">
                  <c:v>0.33516299999999999</c:v>
                </c:pt>
                <c:pt idx="112">
                  <c:v>0.33413199999999998</c:v>
                </c:pt>
                <c:pt idx="113">
                  <c:v>0.33700600000000003</c:v>
                </c:pt>
                <c:pt idx="114">
                  <c:v>0.33899600000000002</c:v>
                </c:pt>
                <c:pt idx="115">
                  <c:v>0.33807700000000002</c:v>
                </c:pt>
                <c:pt idx="116">
                  <c:v>0.33859800000000001</c:v>
                </c:pt>
                <c:pt idx="117">
                  <c:v>0.34553200000000001</c:v>
                </c:pt>
                <c:pt idx="118">
                  <c:v>0.34676200000000001</c:v>
                </c:pt>
                <c:pt idx="119">
                  <c:v>0.35024899999999998</c:v>
                </c:pt>
                <c:pt idx="120">
                  <c:v>0.35571599999999998</c:v>
                </c:pt>
                <c:pt idx="121">
                  <c:v>0.35337299999999999</c:v>
                </c:pt>
                <c:pt idx="122">
                  <c:v>0.35842000000000002</c:v>
                </c:pt>
                <c:pt idx="123">
                  <c:v>0.358989</c:v>
                </c:pt>
                <c:pt idx="124">
                  <c:v>0.351049</c:v>
                </c:pt>
                <c:pt idx="125">
                  <c:v>0.350829</c:v>
                </c:pt>
                <c:pt idx="126">
                  <c:v>0.34059099999999998</c:v>
                </c:pt>
                <c:pt idx="127">
                  <c:v>0.33734199999999998</c:v>
                </c:pt>
                <c:pt idx="128">
                  <c:v>0.33062900000000001</c:v>
                </c:pt>
                <c:pt idx="129">
                  <c:v>0.32422499999999999</c:v>
                </c:pt>
                <c:pt idx="130">
                  <c:v>0.32135799999999998</c:v>
                </c:pt>
                <c:pt idx="131">
                  <c:v>0.324685</c:v>
                </c:pt>
                <c:pt idx="132">
                  <c:v>0.324596</c:v>
                </c:pt>
                <c:pt idx="133">
                  <c:v>0.32161600000000001</c:v>
                </c:pt>
                <c:pt idx="134">
                  <c:v>0.32195499999999999</c:v>
                </c:pt>
                <c:pt idx="135">
                  <c:v>0.31641200000000003</c:v>
                </c:pt>
                <c:pt idx="136">
                  <c:v>0.31256800000000001</c:v>
                </c:pt>
                <c:pt idx="137">
                  <c:v>0.319106</c:v>
                </c:pt>
                <c:pt idx="138">
                  <c:v>0.31537100000000001</c:v>
                </c:pt>
                <c:pt idx="139">
                  <c:v>0.31640400000000002</c:v>
                </c:pt>
                <c:pt idx="140">
                  <c:v>0.31670199999999998</c:v>
                </c:pt>
                <c:pt idx="141">
                  <c:v>0.322718</c:v>
                </c:pt>
                <c:pt idx="142">
                  <c:v>0.31809399999999999</c:v>
                </c:pt>
                <c:pt idx="143">
                  <c:v>0.32096999999999998</c:v>
                </c:pt>
                <c:pt idx="144">
                  <c:v>0.31821700000000003</c:v>
                </c:pt>
                <c:pt idx="145">
                  <c:v>0.32000200000000001</c:v>
                </c:pt>
                <c:pt idx="146">
                  <c:v>0.31830700000000001</c:v>
                </c:pt>
                <c:pt idx="147">
                  <c:v>0.322797</c:v>
                </c:pt>
                <c:pt idx="148">
                  <c:v>0.31762099999999999</c:v>
                </c:pt>
                <c:pt idx="149">
                  <c:v>0.32005499999999998</c:v>
                </c:pt>
                <c:pt idx="150">
                  <c:v>0.31996999999999998</c:v>
                </c:pt>
                <c:pt idx="151">
                  <c:v>0.325826</c:v>
                </c:pt>
                <c:pt idx="152">
                  <c:v>0.32887</c:v>
                </c:pt>
                <c:pt idx="153">
                  <c:v>0.33046700000000001</c:v>
                </c:pt>
                <c:pt idx="154">
                  <c:v>0.33200600000000002</c:v>
                </c:pt>
                <c:pt idx="155">
                  <c:v>0.33424799999999999</c:v>
                </c:pt>
                <c:pt idx="156">
                  <c:v>0.32847399999999999</c:v>
                </c:pt>
                <c:pt idx="157">
                  <c:v>0.32897300000000002</c:v>
                </c:pt>
                <c:pt idx="158">
                  <c:v>0.31622699999999998</c:v>
                </c:pt>
                <c:pt idx="159">
                  <c:v>0.320386</c:v>
                </c:pt>
                <c:pt idx="160">
                  <c:v>0.31799699999999997</c:v>
                </c:pt>
                <c:pt idx="161">
                  <c:v>0.31907400000000002</c:v>
                </c:pt>
                <c:pt idx="162">
                  <c:v>0.31188399999999999</c:v>
                </c:pt>
                <c:pt idx="163">
                  <c:v>0.31010599999999999</c:v>
                </c:pt>
                <c:pt idx="164">
                  <c:v>0.30893700000000002</c:v>
                </c:pt>
                <c:pt idx="165">
                  <c:v>0.30824099999999999</c:v>
                </c:pt>
                <c:pt idx="166">
                  <c:v>0.30799300000000002</c:v>
                </c:pt>
                <c:pt idx="167">
                  <c:v>0.30707000000000001</c:v>
                </c:pt>
                <c:pt idx="168">
                  <c:v>0.30762699999999998</c:v>
                </c:pt>
                <c:pt idx="169">
                  <c:v>0.30877199999999999</c:v>
                </c:pt>
                <c:pt idx="170">
                  <c:v>0.308834</c:v>
                </c:pt>
                <c:pt idx="171">
                  <c:v>0.308861</c:v>
                </c:pt>
                <c:pt idx="172">
                  <c:v>0.30641099999999999</c:v>
                </c:pt>
                <c:pt idx="173">
                  <c:v>0.30500899999999997</c:v>
                </c:pt>
                <c:pt idx="174">
                  <c:v>0.308145</c:v>
                </c:pt>
                <c:pt idx="175">
                  <c:v>0.306282</c:v>
                </c:pt>
                <c:pt idx="176">
                  <c:v>0.30455100000000002</c:v>
                </c:pt>
                <c:pt idx="177">
                  <c:v>0.30380499999999999</c:v>
                </c:pt>
                <c:pt idx="178">
                  <c:v>0.30465599999999998</c:v>
                </c:pt>
                <c:pt idx="179">
                  <c:v>0.30182100000000001</c:v>
                </c:pt>
                <c:pt idx="180">
                  <c:v>0.30307400000000001</c:v>
                </c:pt>
                <c:pt idx="181">
                  <c:v>0.30362499999999998</c:v>
                </c:pt>
                <c:pt idx="182">
                  <c:v>0.29999599999999998</c:v>
                </c:pt>
                <c:pt idx="183">
                  <c:v>0.30609399999999998</c:v>
                </c:pt>
                <c:pt idx="184">
                  <c:v>0.30143700000000001</c:v>
                </c:pt>
                <c:pt idx="185">
                  <c:v>0.30535299999999999</c:v>
                </c:pt>
                <c:pt idx="186">
                  <c:v>0.29692600000000002</c:v>
                </c:pt>
                <c:pt idx="187">
                  <c:v>0.305753</c:v>
                </c:pt>
                <c:pt idx="188">
                  <c:v>0.30302899999999999</c:v>
                </c:pt>
                <c:pt idx="189">
                  <c:v>0.307278</c:v>
                </c:pt>
                <c:pt idx="190">
                  <c:v>0.29903999999999997</c:v>
                </c:pt>
                <c:pt idx="191">
                  <c:v>0.30321799999999999</c:v>
                </c:pt>
                <c:pt idx="192">
                  <c:v>0.299819</c:v>
                </c:pt>
                <c:pt idx="193">
                  <c:v>0.30350899999999997</c:v>
                </c:pt>
                <c:pt idx="194">
                  <c:v>0.30002699999999999</c:v>
                </c:pt>
                <c:pt idx="195">
                  <c:v>0.29997400000000002</c:v>
                </c:pt>
                <c:pt idx="196">
                  <c:v>0.30130299999999999</c:v>
                </c:pt>
                <c:pt idx="197">
                  <c:v>0.30245899999999998</c:v>
                </c:pt>
                <c:pt idx="198">
                  <c:v>0.300535</c:v>
                </c:pt>
                <c:pt idx="199">
                  <c:v>0.30220599999999997</c:v>
                </c:pt>
                <c:pt idx="200">
                  <c:v>0.30292400000000003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0.38785950508166084</c:v>
                </c:pt>
                <c:pt idx="1">
                  <c:v>0.38806685202111191</c:v>
                </c:pt>
                <c:pt idx="2">
                  <c:v>0.3882713065317957</c:v>
                </c:pt>
                <c:pt idx="3">
                  <c:v>0.38847245138101444</c:v>
                </c:pt>
                <c:pt idx="4">
                  <c:v>0.38866982045903398</c:v>
                </c:pt>
                <c:pt idx="5">
                  <c:v>0.38886289426922577</c:v>
                </c:pt>
                <c:pt idx="6">
                  <c:v>0.38905109521379228</c:v>
                </c:pt>
                <c:pt idx="7">
                  <c:v>0.38923378271582021</c:v>
                </c:pt>
                <c:pt idx="8">
                  <c:v>0.38941024823410419</c:v>
                </c:pt>
                <c:pt idx="9">
                  <c:v>0.3895797102465467</c:v>
                </c:pt>
                <c:pt idx="10">
                  <c:v>0.38974130930213841</c:v>
                </c:pt>
                <c:pt idx="11">
                  <c:v>0.38989410327249918</c:v>
                </c:pt>
                <c:pt idx="12">
                  <c:v>0.39003706297506108</c:v>
                </c:pt>
                <c:pt idx="13">
                  <c:v>0.39016906839706228</c:v>
                </c:pt>
                <c:pt idx="14">
                  <c:v>0.39028890583269527</c:v>
                </c:pt>
                <c:pt idx="15">
                  <c:v>0.39039526637212468</c:v>
                </c:pt>
                <c:pt idx="16">
                  <c:v>0.3904867463790116</c:v>
                </c:pt>
                <c:pt idx="17">
                  <c:v>0.39056185090818613</c:v>
                </c:pt>
                <c:pt idx="18">
                  <c:v>0.39061900151821832</c:v>
                </c:pt>
                <c:pt idx="19">
                  <c:v>0.39065655073171135</c:v>
                </c:pt>
                <c:pt idx="20">
                  <c:v>0.39067280664402193</c:v>
                </c:pt>
                <c:pt idx="21">
                  <c:v>0.39066607309349022</c:v>
                </c:pt>
                <c:pt idx="22">
                  <c:v>0.39063471366585456</c:v>
                </c:pt>
                <c:pt idx="23">
                  <c:v>0.39057725196146709</c:v>
                </c:pt>
                <c:pt idx="24">
                  <c:v>0.39049252640108134</c:v>
                </c:pt>
                <c:pt idx="25">
                  <c:v>0.39037992577337205</c:v>
                </c:pt>
                <c:pt idx="26">
                  <c:v>0.39023974202119449</c:v>
                </c:pt>
                <c:pt idx="27">
                  <c:v>0.39007368945206494</c:v>
                </c:pt>
                <c:pt idx="28">
                  <c:v>0.38988565418987264</c:v>
                </c:pt>
                <c:pt idx="29">
                  <c:v>0.38968275304521288</c:v>
                </c:pt>
                <c:pt idx="30">
                  <c:v>0.38947679477676722</c:v>
                </c:pt>
                <c:pt idx="31">
                  <c:v>0.38928624527735256</c:v>
                </c:pt>
                <c:pt idx="32">
                  <c:v>0.38913879632647547</c:v>
                </c:pt>
                <c:pt idx="33">
                  <c:v>0.38907461850888986</c:v>
                </c:pt>
                <c:pt idx="34">
                  <c:v>0.38915033500407969</c:v>
                </c:pt>
                <c:pt idx="35">
                  <c:v>0.38944367652169648</c:v>
                </c:pt>
                <c:pt idx="36">
                  <c:v>0.39005866269067591</c:v>
                </c:pt>
                <c:pt idx="37">
                  <c:v>0.39113099966047155</c:v>
                </c:pt>
                <c:pt idx="38">
                  <c:v>0.39283319213896656</c:v>
                </c:pt>
                <c:pt idx="39">
                  <c:v>0.39537865446951292</c:v>
                </c:pt>
                <c:pt idx="40">
                  <c:v>0.39902389479605394</c:v>
                </c:pt>
                <c:pt idx="41">
                  <c:v>0.40406767572332919</c:v>
                </c:pt>
                <c:pt idx="42">
                  <c:v>0.4108459707029869</c:v>
                </c:pt>
                <c:pt idx="43">
                  <c:v>0.41972158889453903</c:v>
                </c:pt>
                <c:pt idx="44">
                  <c:v>0.43106758008544604</c:v>
                </c:pt>
                <c:pt idx="45">
                  <c:v>0.44524398846837154</c:v>
                </c:pt>
                <c:pt idx="46">
                  <c:v>0.46256820601124587</c:v>
                </c:pt>
                <c:pt idx="47">
                  <c:v>0.48328005145266179</c:v>
                </c:pt>
                <c:pt idx="48">
                  <c:v>0.50750369353568314</c:v>
                </c:pt>
                <c:pt idx="49">
                  <c:v>0.53520952446318248</c:v>
                </c:pt>
                <c:pt idx="50">
                  <c:v>0.56617989149302295</c:v>
                </c:pt>
                <c:pt idx="51">
                  <c:v>0.5999828244333254</c:v>
                </c:pt>
                <c:pt idx="52">
                  <c:v>0.63595600311760159</c:v>
                </c:pt>
                <c:pt idx="53">
                  <c:v>0.67319260969618955</c:v>
                </c:pt>
                <c:pt idx="54">
                  <c:v>0.71048169296460828</c:v>
                </c:pt>
                <c:pt idx="55">
                  <c:v>0.74606118124428844</c:v>
                </c:pt>
                <c:pt idx="56">
                  <c:v>0.77694389301608013</c:v>
                </c:pt>
                <c:pt idx="57">
                  <c:v>0.79779057486454241</c:v>
                </c:pt>
                <c:pt idx="58">
                  <c:v>0.80027702460638817</c:v>
                </c:pt>
                <c:pt idx="59">
                  <c:v>0.77510694474784148</c:v>
                </c:pt>
                <c:pt idx="60">
                  <c:v>0.71785127087349432</c:v>
                </c:pt>
                <c:pt idx="61">
                  <c:v>0.63525474558331096</c:v>
                </c:pt>
                <c:pt idx="62">
                  <c:v>0.54516196664928196</c:v>
                </c:pt>
                <c:pt idx="63">
                  <c:v>0.46767960397220837</c:v>
                </c:pt>
                <c:pt idx="64">
                  <c:v>0.41452484782644067</c:v>
                </c:pt>
                <c:pt idx="65">
                  <c:v>0.38560284803312511</c:v>
                </c:pt>
                <c:pt idx="66">
                  <c:v>0.3737585977193158</c:v>
                </c:pt>
                <c:pt idx="67">
                  <c:v>0.3713747970351427</c:v>
                </c:pt>
                <c:pt idx="68">
                  <c:v>0.37368428746420024</c:v>
                </c:pt>
                <c:pt idx="69">
                  <c:v>0.37870384529105017</c:v>
                </c:pt>
                <c:pt idx="70">
                  <c:v>0.38600379639200061</c:v>
                </c:pt>
                <c:pt idx="71">
                  <c:v>0.39575322012782188</c:v>
                </c:pt>
                <c:pt idx="72">
                  <c:v>0.40826523116206209</c:v>
                </c:pt>
                <c:pt idx="73">
                  <c:v>0.42381926974361078</c:v>
                </c:pt>
                <c:pt idx="74">
                  <c:v>0.44257812334811747</c:v>
                </c:pt>
                <c:pt idx="75">
                  <c:v>0.46452875861333431</c:v>
                </c:pt>
                <c:pt idx="76">
                  <c:v>0.48943297567217037</c:v>
                </c:pt>
                <c:pt idx="77">
                  <c:v>0.51679175392835053</c:v>
                </c:pt>
                <c:pt idx="78">
                  <c:v>0.5458299037983233</c:v>
                </c:pt>
                <c:pt idx="79">
                  <c:v>0.57549688881945171</c:v>
                </c:pt>
                <c:pt idx="80">
                  <c:v>0.60440637468376712</c:v>
                </c:pt>
                <c:pt idx="81">
                  <c:v>0.63034991264166806</c:v>
                </c:pt>
                <c:pt idx="82">
                  <c:v>0.64861235788816318</c:v>
                </c:pt>
                <c:pt idx="83">
                  <c:v>0.64950329978539523</c:v>
                </c:pt>
                <c:pt idx="84">
                  <c:v>0.62027859191111334</c:v>
                </c:pt>
                <c:pt idx="85">
                  <c:v>0.55719298042978449</c:v>
                </c:pt>
                <c:pt idx="86">
                  <c:v>0.47730886240792758</c:v>
                </c:pt>
                <c:pt idx="87">
                  <c:v>0.40904646225418523</c:v>
                </c:pt>
                <c:pt idx="88">
                  <c:v>0.36836071481095639</c:v>
                </c:pt>
                <c:pt idx="89">
                  <c:v>0.35112710049767881</c:v>
                </c:pt>
                <c:pt idx="90">
                  <c:v>0.34569055990677477</c:v>
                </c:pt>
                <c:pt idx="91">
                  <c:v>0.34412281807325429</c:v>
                </c:pt>
                <c:pt idx="92">
                  <c:v>0.34341425692446087</c:v>
                </c:pt>
                <c:pt idx="93">
                  <c:v>0.34283936848257396</c:v>
                </c:pt>
                <c:pt idx="94">
                  <c:v>0.34228162926575906</c:v>
                </c:pt>
                <c:pt idx="95">
                  <c:v>0.34172812117935658</c:v>
                </c:pt>
                <c:pt idx="96">
                  <c:v>0.34117766829380131</c:v>
                </c:pt>
                <c:pt idx="97">
                  <c:v>0.34063001526940168</c:v>
                </c:pt>
                <c:pt idx="98">
                  <c:v>0.34008497732610465</c:v>
                </c:pt>
                <c:pt idx="99">
                  <c:v>0.33954240464418023</c:v>
                </c:pt>
                <c:pt idx="100">
                  <c:v>0.33900220478052812</c:v>
                </c:pt>
                <c:pt idx="101">
                  <c:v>0.33846439513825749</c:v>
                </c:pt>
                <c:pt idx="102">
                  <c:v>0.33792921093098616</c:v>
                </c:pt>
                <c:pt idx="103">
                  <c:v>0.33739731548168589</c:v>
                </c:pt>
                <c:pt idx="104">
                  <c:v>0.33687018819361453</c:v>
                </c:pt>
                <c:pt idx="105">
                  <c:v>0.3363508009111249</c:v>
                </c:pt>
                <c:pt idx="106">
                  <c:v>0.33584472777933144</c:v>
                </c:pt>
                <c:pt idx="107">
                  <c:v>0.33536184924465534</c:v>
                </c:pt>
                <c:pt idx="108">
                  <c:v>0.33491877733035097</c:v>
                </c:pt>
                <c:pt idx="109">
                  <c:v>0.33454200668923184</c:v>
                </c:pt>
                <c:pt idx="110">
                  <c:v>0.33427154543390314</c:v>
                </c:pt>
                <c:pt idx="111">
                  <c:v>0.33416438643532603</c:v>
                </c:pt>
                <c:pt idx="112">
                  <c:v>0.33429668291961095</c:v>
                </c:pt>
                <c:pt idx="113">
                  <c:v>0.33476300895790589</c:v>
                </c:pt>
                <c:pt idx="114">
                  <c:v>0.33567079601459449</c:v>
                </c:pt>
                <c:pt idx="115">
                  <c:v>0.33712808164764629</c:v>
                </c:pt>
                <c:pt idx="116">
                  <c:v>0.33922297663877521</c:v>
                </c:pt>
                <c:pt idx="117">
                  <c:v>0.34199327138110924</c:v>
                </c:pt>
                <c:pt idx="118">
                  <c:v>0.34538416844856135</c:v>
                </c:pt>
                <c:pt idx="119">
                  <c:v>0.34919356464617229</c:v>
                </c:pt>
                <c:pt idx="120">
                  <c:v>0.35301453637523611</c:v>
                </c:pt>
                <c:pt idx="121">
                  <c:v>0.35621015388397897</c:v>
                </c:pt>
                <c:pt idx="122">
                  <c:v>0.35798463336543368</c:v>
                </c:pt>
                <c:pt idx="123">
                  <c:v>0.35760377611529653</c:v>
                </c:pt>
                <c:pt idx="124">
                  <c:v>0.3547246688220636</c:v>
                </c:pt>
                <c:pt idx="125">
                  <c:v>0.34965842523593244</c:v>
                </c:pt>
                <c:pt idx="126">
                  <c:v>0.3433501127931366</c:v>
                </c:pt>
                <c:pt idx="127">
                  <c:v>0.33702040586094006</c:v>
                </c:pt>
                <c:pt idx="128">
                  <c:v>0.33167094445331896</c:v>
                </c:pt>
                <c:pt idx="129">
                  <c:v>0.32776240965333697</c:v>
                </c:pt>
                <c:pt idx="130">
                  <c:v>0.32522070191521313</c:v>
                </c:pt>
                <c:pt idx="131">
                  <c:v>0.32367525026943011</c:v>
                </c:pt>
                <c:pt idx="132">
                  <c:v>0.32271911354291583</c:v>
                </c:pt>
                <c:pt idx="133">
                  <c:v>0.3220533096136845</c:v>
                </c:pt>
                <c:pt idx="134">
                  <c:v>0.3215089990498215</c:v>
                </c:pt>
                <c:pt idx="135">
                  <c:v>0.32100936291257115</c:v>
                </c:pt>
                <c:pt idx="136">
                  <c:v>0.32052581071626973</c:v>
                </c:pt>
                <c:pt idx="137">
                  <c:v>0.32005002474063071</c:v>
                </c:pt>
                <c:pt idx="138">
                  <c:v>0.31958124223260581</c:v>
                </c:pt>
                <c:pt idx="139">
                  <c:v>0.31912232327143358</c:v>
                </c:pt>
                <c:pt idx="140">
                  <c:v>0.31867996063585236</c:v>
                </c:pt>
                <c:pt idx="141">
                  <c:v>0.31826704857072796</c:v>
                </c:pt>
                <c:pt idx="142">
                  <c:v>0.31790658311072906</c:v>
                </c:pt>
                <c:pt idx="143">
                  <c:v>0.3176365557973822</c:v>
                </c:pt>
                <c:pt idx="144">
                  <c:v>0.3175145048893373</c:v>
                </c:pt>
                <c:pt idx="145">
                  <c:v>0.31761906598997719</c:v>
                </c:pt>
                <c:pt idx="146">
                  <c:v>0.31804462894954738</c:v>
                </c:pt>
                <c:pt idx="147">
                  <c:v>0.31888511320688101</c:v>
                </c:pt>
                <c:pt idx="148">
                  <c:v>0.32020516375820846</c:v>
                </c:pt>
                <c:pt idx="149">
                  <c:v>0.32200236110584141</c:v>
                </c:pt>
                <c:pt idx="150">
                  <c:v>0.32417122477573646</c:v>
                </c:pt>
                <c:pt idx="151">
                  <c:v>0.32648550582206881</c:v>
                </c:pt>
                <c:pt idx="152">
                  <c:v>0.32861490239085128</c:v>
                </c:pt>
                <c:pt idx="153">
                  <c:v>0.33018284115801211</c:v>
                </c:pt>
                <c:pt idx="154">
                  <c:v>0.33085503431269703</c:v>
                </c:pt>
                <c:pt idx="155">
                  <c:v>0.33043152978612639</c:v>
                </c:pt>
                <c:pt idx="156">
                  <c:v>0.32890782359888432</c:v>
                </c:pt>
                <c:pt idx="157">
                  <c:v>0.32647948412000716</c:v>
                </c:pt>
                <c:pt idx="158">
                  <c:v>0.32348702637909049</c:v>
                </c:pt>
                <c:pt idx="159">
                  <c:v>0.32032245148091315</c:v>
                </c:pt>
                <c:pt idx="160">
                  <c:v>0.31733299838892487</c:v>
                </c:pt>
                <c:pt idx="161">
                  <c:v>0.31475456502296112</c:v>
                </c:pt>
                <c:pt idx="162">
                  <c:v>0.31269036797490934</c:v>
                </c:pt>
                <c:pt idx="163">
                  <c:v>0.31113016445754038</c:v>
                </c:pt>
                <c:pt idx="164">
                  <c:v>0.30999200979712715</c:v>
                </c:pt>
                <c:pt idx="165">
                  <c:v>0.30916635173824092</c:v>
                </c:pt>
                <c:pt idx="166">
                  <c:v>0.30854875834974033</c:v>
                </c:pt>
                <c:pt idx="167">
                  <c:v>0.30805685349408229</c:v>
                </c:pt>
                <c:pt idx="168">
                  <c:v>0.30763408296229311</c:v>
                </c:pt>
                <c:pt idx="169">
                  <c:v>0.3072458292665185</c:v>
                </c:pt>
                <c:pt idx="170">
                  <c:v>0.30687292711614733</c:v>
                </c:pt>
                <c:pt idx="171">
                  <c:v>0.30650567597639999</c:v>
                </c:pt>
                <c:pt idx="172">
                  <c:v>0.30613953689932688</c:v>
                </c:pt>
                <c:pt idx="173">
                  <c:v>0.30577251512043319</c:v>
                </c:pt>
                <c:pt idx="174">
                  <c:v>0.30540376475227166</c:v>
                </c:pt>
                <c:pt idx="175">
                  <c:v>0.30503292443658636</c:v>
                </c:pt>
                <c:pt idx="176">
                  <c:v>0.30465983111269046</c:v>
                </c:pt>
                <c:pt idx="177">
                  <c:v>0.30428440689173836</c:v>
                </c:pt>
                <c:pt idx="178">
                  <c:v>0.30390661701283628</c:v>
                </c:pt>
                <c:pt idx="179">
                  <c:v>0.30352645422228736</c:v>
                </c:pt>
                <c:pt idx="180">
                  <c:v>0.30314393213329716</c:v>
                </c:pt>
                <c:pt idx="181">
                  <c:v>0.30275908144144237</c:v>
                </c:pt>
                <c:pt idx="182">
                  <c:v>0.30237194706025761</c:v>
                </c:pt>
                <c:pt idx="183">
                  <c:v>0.30198258563159963</c:v>
                </c:pt>
                <c:pt idx="184">
                  <c:v>0.30159106327852603</c:v>
                </c:pt>
                <c:pt idx="185">
                  <c:v>0.30119745357552025</c:v>
                </c:pt>
                <c:pt idx="186">
                  <c:v>0.30080183573215041</c:v>
                </c:pt>
                <c:pt idx="187">
                  <c:v>0.3004042929864949</c:v>
                </c:pt>
                <c:pt idx="188">
                  <c:v>0.30000491120108003</c:v>
                </c:pt>
                <c:pt idx="189">
                  <c:v>0.29960377765070212</c:v>
                </c:pt>
                <c:pt idx="190">
                  <c:v>0.2992009799890511</c:v>
                </c:pt>
                <c:pt idx="191">
                  <c:v>0.2987966053795425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0.38785950508156347</c:v>
                </c:pt>
                <c:pt idx="1">
                  <c:v>0.38806685202086022</c:v>
                </c:pt>
                <c:pt idx="2">
                  <c:v>0.38827130653115532</c:v>
                </c:pt>
                <c:pt idx="3">
                  <c:v>0.38847245137941039</c:v>
                </c:pt>
                <c:pt idx="4">
                  <c:v>0.38866982045507853</c:v>
                </c:pt>
                <c:pt idx="5">
                  <c:v>0.3888628942596235</c:v>
                </c:pt>
                <c:pt idx="6">
                  <c:v>0.38905109519084358</c:v>
                </c:pt>
                <c:pt idx="7">
                  <c:v>0.38923378266182623</c:v>
                </c:pt>
                <c:pt idx="8">
                  <c:v>0.38941024810903901</c:v>
                </c:pt>
                <c:pt idx="9">
                  <c:v>0.38957970996135849</c:v>
                </c:pt>
                <c:pt idx="10">
                  <c:v>0.38974130866191653</c:v>
                </c:pt>
                <c:pt idx="11">
                  <c:v>0.38989410185757434</c:v>
                </c:pt>
                <c:pt idx="12">
                  <c:v>0.39003705989655396</c:v>
                </c:pt>
                <c:pt idx="13">
                  <c:v>0.39016906180303329</c:v>
                </c:pt>
                <c:pt idx="14">
                  <c:v>0.39028889192787281</c:v>
                </c:pt>
                <c:pt idx="15">
                  <c:v>0.3903952375063014</c:v>
                </c:pt>
                <c:pt idx="16">
                  <c:v>0.39048668738521369</c:v>
                </c:pt>
                <c:pt idx="17">
                  <c:v>0.39056173221311935</c:v>
                </c:pt>
                <c:pt idx="18">
                  <c:v>0.3906187664126648</c:v>
                </c:pt>
                <c:pt idx="19">
                  <c:v>0.39065609227639575</c:v>
                </c:pt>
                <c:pt idx="20">
                  <c:v>0.39067192653789751</c:v>
                </c:pt>
                <c:pt idx="21">
                  <c:v>0.39066440976900912</c:v>
                </c:pt>
                <c:pt idx="22">
                  <c:v>0.39063161893544879</c:v>
                </c:pt>
                <c:pt idx="23">
                  <c:v>0.39057158340378784</c:v>
                </c:pt>
                <c:pt idx="24">
                  <c:v>0.39048230462826994</c:v>
                </c:pt>
                <c:pt idx="25">
                  <c:v>0.39036177965314217</c:v>
                </c:pt>
                <c:pt idx="26">
                  <c:v>0.39020802844268987</c:v>
                </c:pt>
                <c:pt idx="27">
                  <c:v>0.39001912489658747</c:v>
                </c:pt>
                <c:pt idx="28">
                  <c:v>0.38979323122442749</c:v>
                </c:pt>
                <c:pt idx="29">
                  <c:v>0.38952863514532632</c:v>
                </c:pt>
                <c:pt idx="30">
                  <c:v>0.38922378915477623</c:v>
                </c:pt>
                <c:pt idx="31">
                  <c:v>0.38887735087352149</c:v>
                </c:pt>
                <c:pt idx="32">
                  <c:v>0.38848822327774957</c:v>
                </c:pt>
                <c:pt idx="33">
                  <c:v>0.38805559342462814</c:v>
                </c:pt>
                <c:pt idx="34">
                  <c:v>0.38757896815196402</c:v>
                </c:pt>
                <c:pt idx="35">
                  <c:v>0.38705820516495953</c:v>
                </c:pt>
                <c:pt idx="36">
                  <c:v>0.38649353794357455</c:v>
                </c:pt>
                <c:pt idx="37">
                  <c:v>0.38588559302272007</c:v>
                </c:pt>
                <c:pt idx="38">
                  <c:v>0.38523539841905674</c:v>
                </c:pt>
                <c:pt idx="39">
                  <c:v>0.38454438229809967</c:v>
                </c:pt>
                <c:pt idx="40">
                  <c:v>0.38381436137942304</c:v>
                </c:pt>
                <c:pt idx="41">
                  <c:v>0.38304751904224621</c:v>
                </c:pt>
                <c:pt idx="42">
                  <c:v>0.3822463735870209</c:v>
                </c:pt>
                <c:pt idx="43">
                  <c:v>0.38141373759434855</c:v>
                </c:pt>
                <c:pt idx="44">
                  <c:v>0.38055266976304231</c:v>
                </c:pt>
                <c:pt idx="45">
                  <c:v>0.37966642096983633</c:v>
                </c:pt>
                <c:pt idx="46">
                  <c:v>0.37875837654653016</c:v>
                </c:pt>
                <c:pt idx="47">
                  <c:v>0.37783199689864888</c:v>
                </c:pt>
                <c:pt idx="48">
                  <c:v>0.37689075858719562</c:v>
                </c:pt>
                <c:pt idx="49">
                  <c:v>0.37593809786795929</c:v>
                </c:pt>
                <c:pt idx="50">
                  <c:v>0.37497735844798508</c:v>
                </c:pt>
                <c:pt idx="51">
                  <c:v>0.37401174490123151</c:v>
                </c:pt>
                <c:pt idx="52">
                  <c:v>0.37304428281494689</c:v>
                </c:pt>
                <c:pt idx="53">
                  <c:v>0.37207778634604038</c:v>
                </c:pt>
                <c:pt idx="54">
                  <c:v>0.37111483348183827</c:v>
                </c:pt>
                <c:pt idx="55">
                  <c:v>0.37015774894673747</c:v>
                </c:pt>
                <c:pt idx="56">
                  <c:v>0.36920859439382209</c:v>
                </c:pt>
                <c:pt idx="57">
                  <c:v>0.36826916528003417</c:v>
                </c:pt>
                <c:pt idx="58">
                  <c:v>0.36734099364984485</c:v>
                </c:pt>
                <c:pt idx="59">
                  <c:v>0.36642535594453768</c:v>
                </c:pt>
                <c:pt idx="60">
                  <c:v>0.36552328490661479</c:v>
                </c:pt>
                <c:pt idx="61">
                  <c:v>0.36463558465275853</c:v>
                </c:pt>
                <c:pt idx="62">
                  <c:v>0.36376284803378839</c:v>
                </c:pt>
                <c:pt idx="63">
                  <c:v>0.36290547547526486</c:v>
                </c:pt>
                <c:pt idx="64">
                  <c:v>0.36206369458737725</c:v>
                </c:pt>
                <c:pt idx="65">
                  <c:v>0.3612375799382867</c:v>
                </c:pt>
                <c:pt idx="66">
                  <c:v>0.3604270724934806</c:v>
                </c:pt>
                <c:pt idx="67">
                  <c:v>0.35963199832894721</c:v>
                </c:pt>
                <c:pt idx="68">
                  <c:v>0.35885208632380211</c:v>
                </c:pt>
                <c:pt idx="69">
                  <c:v>0.35808698462557564</c:v>
                </c:pt>
                <c:pt idx="70">
                  <c:v>0.3573362757572156</c:v>
                </c:pt>
                <c:pt idx="71">
                  <c:v>0.35659949029846283</c:v>
                </c:pt>
                <c:pt idx="72">
                  <c:v>0.35587611912591283</c:v>
                </c:pt>
                <c:pt idx="73">
                  <c:v>0.35516562423658177</c:v>
                </c:pt>
                <c:pt idx="74">
                  <c:v>0.3544674482102963</c:v>
                </c:pt>
                <c:pt idx="75">
                  <c:v>0.35378102238802922</c:v>
                </c:pt>
                <c:pt idx="76">
                  <c:v>0.35310577385776271</c:v>
                </c:pt>
                <c:pt idx="77">
                  <c:v>0.35244113134789978</c:v>
                </c:pt>
                <c:pt idx="78">
                  <c:v>0.351786530131874</c:v>
                </c:pt>
                <c:pt idx="79">
                  <c:v>0.35114141604753069</c:v>
                </c:pt>
                <c:pt idx="80">
                  <c:v>0.35050524873199451</c:v>
                </c:pt>
                <c:pt idx="81">
                  <c:v>0.34987750416791424</c:v>
                </c:pt>
                <c:pt idx="82">
                  <c:v>0.34925767663082669</c:v>
                </c:pt>
                <c:pt idx="83">
                  <c:v>0.34864528012043716</c:v>
                </c:pt>
                <c:pt idx="84">
                  <c:v>0.34803984935128091</c:v>
                </c:pt>
                <c:pt idx="85">
                  <c:v>0.34744094037083123</c:v>
                </c:pt>
                <c:pt idx="86">
                  <c:v>0.3468481308658678</c:v>
                </c:pt>
                <c:pt idx="87">
                  <c:v>0.34626102021099381</c:v>
                </c:pt>
                <c:pt idx="88">
                  <c:v>0.34567922930668632</c:v>
                </c:pt>
                <c:pt idx="89">
                  <c:v>0.34510240024825645</c:v>
                </c:pt>
                <c:pt idx="90">
                  <c:v>0.34453019586160993</c:v>
                </c:pt>
                <c:pt idx="91">
                  <c:v>0.34396229913674992</c:v>
                </c:pt>
                <c:pt idx="92">
                  <c:v>0.34339841258553383</c:v>
                </c:pt>
                <c:pt idx="93">
                  <c:v>0.34283825754627695</c:v>
                </c:pt>
                <c:pt idx="94">
                  <c:v>0.34228157345433885</c:v>
                </c:pt>
                <c:pt idx="95">
                  <c:v>0.34172811709481971</c:v>
                </c:pt>
                <c:pt idx="96">
                  <c:v>0.34117766185087905</c:v>
                </c:pt>
                <c:pt idx="97">
                  <c:v>0.34062999695894081</c:v>
                </c:pt>
                <c:pt idx="98">
                  <c:v>0.34008492678012808</c:v>
                </c:pt>
                <c:pt idx="99">
                  <c:v>0.33954227009563409</c:v>
                </c:pt>
                <c:pt idx="100">
                  <c:v>0.33900185943236349</c:v>
                </c:pt>
                <c:pt idx="101">
                  <c:v>0.33846354042402665</c:v>
                </c:pt>
                <c:pt idx="102">
                  <c:v>0.33792717121191301</c:v>
                </c:pt>
                <c:pt idx="103">
                  <c:v>0.33739262188878577</c:v>
                </c:pt>
                <c:pt idx="104">
                  <c:v>0.33685977398869721</c:v>
                </c:pt>
                <c:pt idx="105">
                  <c:v>0.33632852002500652</c:v>
                </c:pt>
                <c:pt idx="106">
                  <c:v>0.33579876307845941</c:v>
                </c:pt>
                <c:pt idx="107">
                  <c:v>0.33527041643685523</c:v>
                </c:pt>
                <c:pt idx="108">
                  <c:v>0.33474340328754459</c:v>
                </c:pt>
                <c:pt idx="109">
                  <c:v>0.33421765646377527</c:v>
                </c:pt>
                <c:pt idx="110">
                  <c:v>0.33369311824569026</c:v>
                </c:pt>
                <c:pt idx="111">
                  <c:v>0.33316974021658607</c:v>
                </c:pt>
                <c:pt idx="112">
                  <c:v>0.33264748317482817</c:v>
                </c:pt>
                <c:pt idx="113">
                  <c:v>0.33212631710157786</c:v>
                </c:pt>
                <c:pt idx="114">
                  <c:v>0.33160622118419075</c:v>
                </c:pt>
                <c:pt idx="115">
                  <c:v>0.33108718389478031</c:v>
                </c:pt>
                <c:pt idx="116">
                  <c:v>0.33056920312297033</c:v>
                </c:pt>
                <c:pt idx="117">
                  <c:v>0.33005228636127015</c:v>
                </c:pt>
                <c:pt idx="118">
                  <c:v>0.32953645094075484</c:v>
                </c:pt>
                <c:pt idx="119">
                  <c:v>0.32902172431380577</c:v>
                </c:pt>
                <c:pt idx="120">
                  <c:v>0.32850814437951692</c:v>
                </c:pt>
                <c:pt idx="121">
                  <c:v>0.32799575984597645</c:v>
                </c:pt>
                <c:pt idx="122">
                  <c:v>0.32748463062195976</c:v>
                </c:pt>
                <c:pt idx="123">
                  <c:v>0.3269748282285857</c:v>
                </c:pt>
                <c:pt idx="124">
                  <c:v>0.32646643621917676</c:v>
                </c:pt>
                <c:pt idx="125">
                  <c:v>0.3259595505929041</c:v>
                </c:pt>
                <c:pt idx="126">
                  <c:v>0.32545428018479594</c:v>
                </c:pt>
                <c:pt idx="127">
                  <c:v>0.32495074701135995</c:v>
                </c:pt>
                <c:pt idx="128">
                  <c:v>0.32444908654745597</c:v>
                </c:pt>
                <c:pt idx="129">
                  <c:v>0.32394944790624108</c:v>
                </c:pt>
                <c:pt idx="130">
                  <c:v>0.3234519938901026</c:v>
                </c:pt>
                <c:pt idx="131">
                  <c:v>0.32295690087667794</c:v>
                </c:pt>
                <c:pt idx="132">
                  <c:v>0.32246435850054511</c:v>
                </c:pt>
                <c:pt idx="133">
                  <c:v>0.32197456908825783</c:v>
                </c:pt>
                <c:pt idx="134">
                  <c:v>0.3214877468024453</c:v>
                </c:pt>
                <c:pt idx="135">
                  <c:v>0.32100411645012339</c:v>
                </c:pt>
                <c:pt idx="136">
                  <c:v>0.32052391191165047</c:v>
                </c:pt>
                <c:pt idx="137">
                  <c:v>0.32004737415042406</c:v>
                </c:pt>
                <c:pt idx="138">
                  <c:v>0.31957474876996383</c:v>
                </c:pt>
                <c:pt idx="139">
                  <c:v>0.31910628309496308</c:v>
                </c:pt>
                <c:pt idx="140">
                  <c:v>0.31864222276656445</c:v>
                </c:pt>
                <c:pt idx="141">
                  <c:v>0.31818280785976605</c:v>
                </c:pt>
                <c:pt idx="142">
                  <c:v>0.31772826855242092</c:v>
                </c:pt>
                <c:pt idx="143">
                  <c:v>0.31727882040039312</c:v>
                </c:pt>
                <c:pt idx="144">
                  <c:v>0.31683465930127325</c:v>
                </c:pt>
                <c:pt idx="145">
                  <c:v>0.31639595625839911</c:v>
                </c:pt>
                <c:pt idx="146">
                  <c:v>0.31596285208603658</c:v>
                </c:pt>
                <c:pt idx="147">
                  <c:v>0.31553545222331708</c:v>
                </c:pt>
                <c:pt idx="148">
                  <c:v>0.31511382184642767</c:v>
                </c:pt>
                <c:pt idx="149">
                  <c:v>0.31469798148302086</c:v>
                </c:pt>
                <c:pt idx="150">
                  <c:v>0.31428790333737877</c:v>
                </c:pt>
                <c:pt idx="151">
                  <c:v>0.31388350852748687</c:v>
                </c:pt>
                <c:pt idx="152">
                  <c:v>0.31348466541454079</c:v>
                </c:pt>
                <c:pt idx="153">
                  <c:v>0.31309118917125289</c:v>
                </c:pt>
                <c:pt idx="154">
                  <c:v>0.31270284268859561</c:v>
                </c:pt>
                <c:pt idx="155">
                  <c:v>0.31231933886358554</c:v>
                </c:pt>
                <c:pt idx="156">
                  <c:v>0.31194034424686184</c:v>
                </c:pt>
                <c:pt idx="157">
                  <c:v>0.31156548396258432</c:v>
                </c:pt>
                <c:pt idx="158">
                  <c:v>0.31119434774954902</c:v>
                </c:pt>
                <c:pt idx="159">
                  <c:v>0.31082649691638009</c:v>
                </c:pt>
                <c:pt idx="160">
                  <c:v>0.31046147195965279</c:v>
                </c:pt>
                <c:pt idx="161">
                  <c:v>0.31009880056520955</c:v>
                </c:pt>
                <c:pt idx="162">
                  <c:v>0.309738005701713</c:v>
                </c:pt>
                <c:pt idx="163">
                  <c:v>0.30937861352195012</c:v>
                </c:pt>
                <c:pt idx="164">
                  <c:v>0.30902016081029926</c:v>
                </c:pt>
                <c:pt idx="165">
                  <c:v>0.30866220175141984</c:v>
                </c:pt>
                <c:pt idx="166">
                  <c:v>0.30830431384197643</c:v>
                </c:pt>
                <c:pt idx="167">
                  <c:v>0.30794610281985296</c:v>
                </c:pt>
                <c:pt idx="168">
                  <c:v>0.3075872065396078</c:v>
                </c:pt>
                <c:pt idx="169">
                  <c:v>0.30722729777497709</c:v>
                </c:pt>
                <c:pt idx="170">
                  <c:v>0.30686608597589377</c:v>
                </c:pt>
                <c:pt idx="171">
                  <c:v>0.30650331804646314</c:v>
                </c:pt>
                <c:pt idx="172">
                  <c:v>0.30613877824032343</c:v>
                </c:pt>
                <c:pt idx="173">
                  <c:v>0.30577228729040717</c:v>
                </c:pt>
                <c:pt idx="174">
                  <c:v>0.30540370090168556</c:v>
                </c:pt>
                <c:pt idx="175">
                  <c:v>0.30503290773897068</c:v>
                </c:pt>
                <c:pt idx="176">
                  <c:v>0.30465982703860311</c:v>
                </c:pt>
                <c:pt idx="177">
                  <c:v>0.30428440596438061</c:v>
                </c:pt>
                <c:pt idx="178">
                  <c:v>0.30390661681592801</c:v>
                </c:pt>
                <c:pt idx="179">
                  <c:v>0.30352645418328938</c:v>
                </c:pt>
                <c:pt idx="180">
                  <c:v>0.30314393212609358</c:v>
                </c:pt>
                <c:pt idx="181">
                  <c:v>0.30275908144020142</c:v>
                </c:pt>
                <c:pt idx="182">
                  <c:v>0.30237194706005827</c:v>
                </c:pt>
                <c:pt idx="183">
                  <c:v>0.30198258563156977</c:v>
                </c:pt>
                <c:pt idx="184">
                  <c:v>0.30159106327852186</c:v>
                </c:pt>
                <c:pt idx="185">
                  <c:v>0.30119745357551969</c:v>
                </c:pt>
                <c:pt idx="186">
                  <c:v>0.30080183573215036</c:v>
                </c:pt>
                <c:pt idx="187">
                  <c:v>0.3004042929864949</c:v>
                </c:pt>
                <c:pt idx="188">
                  <c:v>0.30000491120108003</c:v>
                </c:pt>
                <c:pt idx="189">
                  <c:v>0.29960377765070212</c:v>
                </c:pt>
                <c:pt idx="190">
                  <c:v>0.2992009799890511</c:v>
                </c:pt>
                <c:pt idx="191">
                  <c:v>0.2987966053795425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0.38531199999999999</c:v>
                </c:pt>
                <c:pt idx="1">
                  <c:v>0.38458999999999999</c:v>
                </c:pt>
                <c:pt idx="2">
                  <c:v>0.38779999999999998</c:v>
                </c:pt>
                <c:pt idx="3">
                  <c:v>0.38340800000000003</c:v>
                </c:pt>
                <c:pt idx="4">
                  <c:v>0.38398100000000002</c:v>
                </c:pt>
                <c:pt idx="5">
                  <c:v>0.38160500000000003</c:v>
                </c:pt>
                <c:pt idx="6">
                  <c:v>0.38310899999999998</c:v>
                </c:pt>
                <c:pt idx="7">
                  <c:v>0.38311099999999998</c:v>
                </c:pt>
                <c:pt idx="8">
                  <c:v>0.385104</c:v>
                </c:pt>
                <c:pt idx="9">
                  <c:v>0.38063999999999998</c:v>
                </c:pt>
                <c:pt idx="10">
                  <c:v>0.38423800000000002</c:v>
                </c:pt>
                <c:pt idx="11">
                  <c:v>0.37993100000000002</c:v>
                </c:pt>
                <c:pt idx="12">
                  <c:v>0.38205800000000001</c:v>
                </c:pt>
                <c:pt idx="13">
                  <c:v>0.377521</c:v>
                </c:pt>
                <c:pt idx="14">
                  <c:v>0.37846400000000002</c:v>
                </c:pt>
                <c:pt idx="15">
                  <c:v>0.38045899999999999</c:v>
                </c:pt>
                <c:pt idx="16">
                  <c:v>0.37265500000000001</c:v>
                </c:pt>
                <c:pt idx="17">
                  <c:v>0.38153199999999998</c:v>
                </c:pt>
                <c:pt idx="18">
                  <c:v>0.38122099999999998</c:v>
                </c:pt>
                <c:pt idx="19">
                  <c:v>0.382967</c:v>
                </c:pt>
                <c:pt idx="20">
                  <c:v>0.38726500000000003</c:v>
                </c:pt>
                <c:pt idx="21">
                  <c:v>0.38337300000000002</c:v>
                </c:pt>
                <c:pt idx="22">
                  <c:v>0.38288100000000003</c:v>
                </c:pt>
                <c:pt idx="23">
                  <c:v>0.38200499999999998</c:v>
                </c:pt>
                <c:pt idx="24">
                  <c:v>0.38723400000000002</c:v>
                </c:pt>
                <c:pt idx="25">
                  <c:v>0.384959</c:v>
                </c:pt>
                <c:pt idx="26">
                  <c:v>0.388102</c:v>
                </c:pt>
                <c:pt idx="27">
                  <c:v>0.38398100000000002</c:v>
                </c:pt>
                <c:pt idx="28">
                  <c:v>0.38326300000000002</c:v>
                </c:pt>
                <c:pt idx="29">
                  <c:v>0.38808700000000002</c:v>
                </c:pt>
                <c:pt idx="30">
                  <c:v>0.38888</c:v>
                </c:pt>
                <c:pt idx="31">
                  <c:v>0.38834999999999997</c:v>
                </c:pt>
                <c:pt idx="32">
                  <c:v>0.38841900000000001</c:v>
                </c:pt>
                <c:pt idx="33">
                  <c:v>0.39011400000000002</c:v>
                </c:pt>
                <c:pt idx="34">
                  <c:v>0.39356099999999999</c:v>
                </c:pt>
                <c:pt idx="35">
                  <c:v>0.38988400000000001</c:v>
                </c:pt>
                <c:pt idx="36">
                  <c:v>0.393706</c:v>
                </c:pt>
                <c:pt idx="37">
                  <c:v>0.39429599999999998</c:v>
                </c:pt>
                <c:pt idx="38">
                  <c:v>0.395069</c:v>
                </c:pt>
                <c:pt idx="39">
                  <c:v>0.397951</c:v>
                </c:pt>
                <c:pt idx="40">
                  <c:v>0.401422</c:v>
                </c:pt>
                <c:pt idx="41">
                  <c:v>0.40820299999999998</c:v>
                </c:pt>
                <c:pt idx="42">
                  <c:v>0.41813800000000001</c:v>
                </c:pt>
                <c:pt idx="43">
                  <c:v>0.42280899999999999</c:v>
                </c:pt>
                <c:pt idx="44">
                  <c:v>0.43204999999999999</c:v>
                </c:pt>
                <c:pt idx="45">
                  <c:v>0.44909700000000002</c:v>
                </c:pt>
                <c:pt idx="46">
                  <c:v>0.47114</c:v>
                </c:pt>
                <c:pt idx="47">
                  <c:v>0.496591</c:v>
                </c:pt>
                <c:pt idx="48">
                  <c:v>0.53488800000000003</c:v>
                </c:pt>
                <c:pt idx="49">
                  <c:v>0.57687999999999995</c:v>
                </c:pt>
                <c:pt idx="50">
                  <c:v>0.62621099999999996</c:v>
                </c:pt>
                <c:pt idx="51">
                  <c:v>0.67146499999999998</c:v>
                </c:pt>
                <c:pt idx="52">
                  <c:v>0.70948100000000003</c:v>
                </c:pt>
                <c:pt idx="53">
                  <c:v>0.73621199999999998</c:v>
                </c:pt>
                <c:pt idx="54">
                  <c:v>0.75401300000000004</c:v>
                </c:pt>
                <c:pt idx="55">
                  <c:v>0.76973499999999995</c:v>
                </c:pt>
                <c:pt idx="56">
                  <c:v>0.77077700000000005</c:v>
                </c:pt>
                <c:pt idx="57">
                  <c:v>0.76855799999999996</c:v>
                </c:pt>
                <c:pt idx="58">
                  <c:v>0.75437699999999996</c:v>
                </c:pt>
                <c:pt idx="59">
                  <c:v>0.72681899999999999</c:v>
                </c:pt>
                <c:pt idx="60">
                  <c:v>0.67379599999999995</c:v>
                </c:pt>
                <c:pt idx="61">
                  <c:v>0.57367699999999999</c:v>
                </c:pt>
                <c:pt idx="62">
                  <c:v>0.43276599999999998</c:v>
                </c:pt>
                <c:pt idx="63">
                  <c:v>0.37618099999999999</c:v>
                </c:pt>
                <c:pt idx="64">
                  <c:v>0.36724899999999999</c:v>
                </c:pt>
                <c:pt idx="65">
                  <c:v>0.36862800000000001</c:v>
                </c:pt>
                <c:pt idx="66">
                  <c:v>0.36784899999999998</c:v>
                </c:pt>
                <c:pt idx="67">
                  <c:v>0.37156600000000001</c:v>
                </c:pt>
                <c:pt idx="68">
                  <c:v>0.36860500000000002</c:v>
                </c:pt>
                <c:pt idx="69">
                  <c:v>0.378581</c:v>
                </c:pt>
                <c:pt idx="70">
                  <c:v>0.382608</c:v>
                </c:pt>
                <c:pt idx="71">
                  <c:v>0.39684999999999998</c:v>
                </c:pt>
                <c:pt idx="72">
                  <c:v>0.41547800000000001</c:v>
                </c:pt>
                <c:pt idx="73">
                  <c:v>0.43239699999999998</c:v>
                </c:pt>
                <c:pt idx="74">
                  <c:v>0.46151599999999998</c:v>
                </c:pt>
                <c:pt idx="75">
                  <c:v>0.49873499999999998</c:v>
                </c:pt>
                <c:pt idx="76">
                  <c:v>0.52942900000000004</c:v>
                </c:pt>
                <c:pt idx="77">
                  <c:v>0.56363200000000002</c:v>
                </c:pt>
                <c:pt idx="78">
                  <c:v>0.593773</c:v>
                </c:pt>
                <c:pt idx="79">
                  <c:v>0.61781299999999995</c:v>
                </c:pt>
                <c:pt idx="80">
                  <c:v>0.62902599999999997</c:v>
                </c:pt>
                <c:pt idx="81">
                  <c:v>0.631942</c:v>
                </c:pt>
                <c:pt idx="82">
                  <c:v>0.63059200000000004</c:v>
                </c:pt>
                <c:pt idx="83">
                  <c:v>0.61111400000000005</c:v>
                </c:pt>
                <c:pt idx="84">
                  <c:v>0.57226200000000005</c:v>
                </c:pt>
                <c:pt idx="85">
                  <c:v>0.50287999999999999</c:v>
                </c:pt>
                <c:pt idx="86">
                  <c:v>0.40369100000000002</c:v>
                </c:pt>
                <c:pt idx="87">
                  <c:v>0.35847499999999999</c:v>
                </c:pt>
                <c:pt idx="88">
                  <c:v>0.348468</c:v>
                </c:pt>
                <c:pt idx="89">
                  <c:v>0.34471499999999999</c:v>
                </c:pt>
                <c:pt idx="90">
                  <c:v>0.34452300000000002</c:v>
                </c:pt>
                <c:pt idx="91">
                  <c:v>0.343474</c:v>
                </c:pt>
                <c:pt idx="92">
                  <c:v>0.34392099999999998</c:v>
                </c:pt>
                <c:pt idx="93">
                  <c:v>0.34592099999999998</c:v>
                </c:pt>
                <c:pt idx="94">
                  <c:v>0.34453800000000001</c:v>
                </c:pt>
                <c:pt idx="95">
                  <c:v>0.34106700000000001</c:v>
                </c:pt>
                <c:pt idx="96">
                  <c:v>0.344306</c:v>
                </c:pt>
                <c:pt idx="97">
                  <c:v>0.34426000000000001</c:v>
                </c:pt>
                <c:pt idx="98">
                  <c:v>0.34459800000000002</c:v>
                </c:pt>
                <c:pt idx="99">
                  <c:v>0.34331699999999998</c:v>
                </c:pt>
                <c:pt idx="100">
                  <c:v>0.33892099999999997</c:v>
                </c:pt>
                <c:pt idx="101">
                  <c:v>0.33612500000000001</c:v>
                </c:pt>
                <c:pt idx="102">
                  <c:v>0.34011599999999997</c:v>
                </c:pt>
                <c:pt idx="103">
                  <c:v>0.33698</c:v>
                </c:pt>
                <c:pt idx="104">
                  <c:v>0.33788200000000002</c:v>
                </c:pt>
                <c:pt idx="105">
                  <c:v>0.336841</c:v>
                </c:pt>
                <c:pt idx="106">
                  <c:v>0.33776299999999998</c:v>
                </c:pt>
                <c:pt idx="107">
                  <c:v>0.34068999999999999</c:v>
                </c:pt>
                <c:pt idx="108">
                  <c:v>0.340451</c:v>
                </c:pt>
                <c:pt idx="109">
                  <c:v>0.34206700000000001</c:v>
                </c:pt>
                <c:pt idx="110">
                  <c:v>0.33973100000000001</c:v>
                </c:pt>
                <c:pt idx="111">
                  <c:v>0.33378799999999997</c:v>
                </c:pt>
                <c:pt idx="112">
                  <c:v>0.34089599999999998</c:v>
                </c:pt>
                <c:pt idx="113">
                  <c:v>0.34155200000000002</c:v>
                </c:pt>
                <c:pt idx="114">
                  <c:v>0.34220400000000001</c:v>
                </c:pt>
                <c:pt idx="115">
                  <c:v>0.34873599999999999</c:v>
                </c:pt>
                <c:pt idx="116">
                  <c:v>0.34811799999999998</c:v>
                </c:pt>
                <c:pt idx="117">
                  <c:v>0.35305500000000001</c:v>
                </c:pt>
                <c:pt idx="118">
                  <c:v>0.35841899999999999</c:v>
                </c:pt>
                <c:pt idx="119">
                  <c:v>0.36141099999999998</c:v>
                </c:pt>
                <c:pt idx="120">
                  <c:v>0.36149999999999999</c:v>
                </c:pt>
                <c:pt idx="121">
                  <c:v>0.35868499999999998</c:v>
                </c:pt>
                <c:pt idx="122">
                  <c:v>0.36696400000000001</c:v>
                </c:pt>
                <c:pt idx="123">
                  <c:v>0.36815300000000001</c:v>
                </c:pt>
                <c:pt idx="124">
                  <c:v>0.35964499999999999</c:v>
                </c:pt>
                <c:pt idx="125">
                  <c:v>0.354236</c:v>
                </c:pt>
                <c:pt idx="126">
                  <c:v>0.35165800000000003</c:v>
                </c:pt>
                <c:pt idx="127">
                  <c:v>0.33890700000000001</c:v>
                </c:pt>
                <c:pt idx="128">
                  <c:v>0.33667999999999998</c:v>
                </c:pt>
                <c:pt idx="129">
                  <c:v>0.33350400000000002</c:v>
                </c:pt>
                <c:pt idx="130">
                  <c:v>0.32828499999999999</c:v>
                </c:pt>
                <c:pt idx="131">
                  <c:v>0.32577499999999998</c:v>
                </c:pt>
                <c:pt idx="132">
                  <c:v>0.32418000000000002</c:v>
                </c:pt>
                <c:pt idx="133">
                  <c:v>0.32238299999999998</c:v>
                </c:pt>
                <c:pt idx="134">
                  <c:v>0.32221300000000003</c:v>
                </c:pt>
                <c:pt idx="135">
                  <c:v>0.32068000000000002</c:v>
                </c:pt>
                <c:pt idx="136">
                  <c:v>0.323299</c:v>
                </c:pt>
                <c:pt idx="137">
                  <c:v>0.32178800000000002</c:v>
                </c:pt>
                <c:pt idx="138">
                  <c:v>0.32284200000000002</c:v>
                </c:pt>
                <c:pt idx="139">
                  <c:v>0.31963000000000003</c:v>
                </c:pt>
                <c:pt idx="140">
                  <c:v>0.320525</c:v>
                </c:pt>
                <c:pt idx="141">
                  <c:v>0.32163700000000001</c:v>
                </c:pt>
                <c:pt idx="142">
                  <c:v>0.31704300000000002</c:v>
                </c:pt>
                <c:pt idx="143">
                  <c:v>0.32072699999999998</c:v>
                </c:pt>
                <c:pt idx="144">
                  <c:v>0.32103900000000002</c:v>
                </c:pt>
                <c:pt idx="145">
                  <c:v>0.32278800000000002</c:v>
                </c:pt>
                <c:pt idx="146">
                  <c:v>0.323606</c:v>
                </c:pt>
                <c:pt idx="147">
                  <c:v>0.32352599999999998</c:v>
                </c:pt>
                <c:pt idx="148">
                  <c:v>0.32497599999999999</c:v>
                </c:pt>
                <c:pt idx="149">
                  <c:v>0.32455400000000001</c:v>
                </c:pt>
                <c:pt idx="150">
                  <c:v>0.32627800000000001</c:v>
                </c:pt>
                <c:pt idx="151">
                  <c:v>0.33242100000000002</c:v>
                </c:pt>
                <c:pt idx="152">
                  <c:v>0.33229900000000001</c:v>
                </c:pt>
                <c:pt idx="153">
                  <c:v>0.33312700000000001</c:v>
                </c:pt>
                <c:pt idx="154">
                  <c:v>0.33616800000000002</c:v>
                </c:pt>
                <c:pt idx="155">
                  <c:v>0.33451399999999998</c:v>
                </c:pt>
                <c:pt idx="156">
                  <c:v>0.33417799999999998</c:v>
                </c:pt>
                <c:pt idx="157">
                  <c:v>0.33073799999999998</c:v>
                </c:pt>
                <c:pt idx="158">
                  <c:v>0.32473099999999999</c:v>
                </c:pt>
                <c:pt idx="159">
                  <c:v>0.32419700000000001</c:v>
                </c:pt>
                <c:pt idx="160">
                  <c:v>0.32350299999999999</c:v>
                </c:pt>
                <c:pt idx="161">
                  <c:v>0.31771899999999997</c:v>
                </c:pt>
                <c:pt idx="162">
                  <c:v>0.31601400000000002</c:v>
                </c:pt>
                <c:pt idx="163">
                  <c:v>0.31936399999999998</c:v>
                </c:pt>
                <c:pt idx="164">
                  <c:v>0.31440699999999999</c:v>
                </c:pt>
                <c:pt idx="165">
                  <c:v>0.31664399999999998</c:v>
                </c:pt>
                <c:pt idx="166">
                  <c:v>0.31930500000000001</c:v>
                </c:pt>
                <c:pt idx="167">
                  <c:v>0.31918400000000002</c:v>
                </c:pt>
                <c:pt idx="168">
                  <c:v>0.31351000000000001</c:v>
                </c:pt>
                <c:pt idx="169">
                  <c:v>0.31533600000000001</c:v>
                </c:pt>
                <c:pt idx="170">
                  <c:v>0.31241000000000002</c:v>
                </c:pt>
                <c:pt idx="171">
                  <c:v>0.31439299999999998</c:v>
                </c:pt>
                <c:pt idx="172">
                  <c:v>0.31463099999999999</c:v>
                </c:pt>
                <c:pt idx="173">
                  <c:v>0.31351000000000001</c:v>
                </c:pt>
                <c:pt idx="174">
                  <c:v>0.31073000000000001</c:v>
                </c:pt>
                <c:pt idx="175">
                  <c:v>0.30861</c:v>
                </c:pt>
                <c:pt idx="176">
                  <c:v>0.30864900000000001</c:v>
                </c:pt>
                <c:pt idx="177">
                  <c:v>0.30849100000000002</c:v>
                </c:pt>
                <c:pt idx="178">
                  <c:v>0.31600800000000001</c:v>
                </c:pt>
                <c:pt idx="179">
                  <c:v>0.31093700000000002</c:v>
                </c:pt>
                <c:pt idx="180">
                  <c:v>0.30871100000000001</c:v>
                </c:pt>
                <c:pt idx="181">
                  <c:v>0.30163000000000001</c:v>
                </c:pt>
                <c:pt idx="182">
                  <c:v>0.30852800000000002</c:v>
                </c:pt>
                <c:pt idx="183">
                  <c:v>0.30837300000000001</c:v>
                </c:pt>
                <c:pt idx="184">
                  <c:v>0.30845400000000001</c:v>
                </c:pt>
                <c:pt idx="185">
                  <c:v>0.30993500000000002</c:v>
                </c:pt>
                <c:pt idx="186">
                  <c:v>0.30973200000000001</c:v>
                </c:pt>
                <c:pt idx="187">
                  <c:v>0.30923800000000001</c:v>
                </c:pt>
                <c:pt idx="188">
                  <c:v>0.31229499999999999</c:v>
                </c:pt>
                <c:pt idx="189">
                  <c:v>0.30985800000000002</c:v>
                </c:pt>
                <c:pt idx="190">
                  <c:v>0.30694399999999999</c:v>
                </c:pt>
                <c:pt idx="191">
                  <c:v>0.30647099999999999</c:v>
                </c:pt>
                <c:pt idx="192">
                  <c:v>0.30985299999999999</c:v>
                </c:pt>
                <c:pt idx="193">
                  <c:v>0.30090299999999998</c:v>
                </c:pt>
                <c:pt idx="194">
                  <c:v>0.30612600000000001</c:v>
                </c:pt>
                <c:pt idx="195">
                  <c:v>0.30496099999999998</c:v>
                </c:pt>
                <c:pt idx="196">
                  <c:v>0.30327300000000001</c:v>
                </c:pt>
                <c:pt idx="197">
                  <c:v>0.30323899999999998</c:v>
                </c:pt>
                <c:pt idx="198">
                  <c:v>0.30839499999999997</c:v>
                </c:pt>
                <c:pt idx="199">
                  <c:v>0.30386400000000002</c:v>
                </c:pt>
                <c:pt idx="200">
                  <c:v>0.304232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0.37963691621670992</c:v>
                </c:pt>
                <c:pt idx="1">
                  <c:v>0.37997707270147746</c:v>
                </c:pt>
                <c:pt idx="2">
                  <c:v>0.38031670871202899</c:v>
                </c:pt>
                <c:pt idx="3">
                  <c:v>0.38065557052404869</c:v>
                </c:pt>
                <c:pt idx="4">
                  <c:v>0.38099336336493739</c:v>
                </c:pt>
                <c:pt idx="5">
                  <c:v>0.38132974667270719</c:v>
                </c:pt>
                <c:pt idx="6">
                  <c:v>0.38166432901324482</c:v>
                </c:pt>
                <c:pt idx="7">
                  <c:v>0.38199666267354043</c:v>
                </c:pt>
                <c:pt idx="8">
                  <c:v>0.38232623796217152</c:v>
                </c:pt>
                <c:pt idx="9">
                  <c:v>0.38265247726590174</c:v>
                </c:pt>
                <c:pt idx="10">
                  <c:v>0.38297472893403445</c:v>
                </c:pt>
                <c:pt idx="11">
                  <c:v>0.38329226109236419</c:v>
                </c:pt>
                <c:pt idx="12">
                  <c:v>0.38360425553002642</c:v>
                </c:pt>
                <c:pt idx="13">
                  <c:v>0.38390980186195278</c:v>
                </c:pt>
                <c:pt idx="14">
                  <c:v>0.38420789225867985</c:v>
                </c:pt>
                <c:pt idx="15">
                  <c:v>0.38449741717394587</c:v>
                </c:pt>
                <c:pt idx="16">
                  <c:v>0.38477716272239521</c:v>
                </c:pt>
                <c:pt idx="17">
                  <c:v>0.38504581071945493</c:v>
                </c:pt>
                <c:pt idx="18">
                  <c:v>0.38530194297937492</c:v>
                </c:pt>
                <c:pt idx="19">
                  <c:v>0.38554405240714074</c:v>
                </c:pt>
                <c:pt idx="20">
                  <c:v>0.385770564908411</c:v>
                </c:pt>
                <c:pt idx="21">
                  <c:v>0.38597987844917392</c:v>
                </c:pt>
                <c:pt idx="22">
                  <c:v>0.38617042908281102</c:v>
                </c:pt>
                <c:pt idx="23">
                  <c:v>0.38634079887342093</c:v>
                </c:pt>
                <c:pt idx="24">
                  <c:v>0.38648988788750627</c:v>
                </c:pt>
                <c:pt idx="25">
                  <c:v>0.3866171822985805</c:v>
                </c:pt>
                <c:pt idx="26">
                  <c:v>0.38672316350569713</c:v>
                </c:pt>
                <c:pt idx="27">
                  <c:v>0.38680991900597406</c:v>
                </c:pt>
                <c:pt idx="28">
                  <c:v>0.38688203392008585</c:v>
                </c:pt>
                <c:pt idx="29">
                  <c:v>0.38694786083654875</c:v>
                </c:pt>
                <c:pt idx="30">
                  <c:v>0.38702128182630757</c:v>
                </c:pt>
                <c:pt idx="31">
                  <c:v>0.38712408503632062</c:v>
                </c:pt>
                <c:pt idx="32">
                  <c:v>0.38728907210225078</c:v>
                </c:pt>
                <c:pt idx="33">
                  <c:v>0.3875639827682773</c:v>
                </c:pt>
                <c:pt idx="34">
                  <c:v>0.38801625953767976</c:v>
                </c:pt>
                <c:pt idx="35">
                  <c:v>0.38873856838601351</c:v>
                </c:pt>
                <c:pt idx="36">
                  <c:v>0.3898548350234195</c:v>
                </c:pt>
                <c:pt idx="37">
                  <c:v>0.39152634962581895</c:v>
                </c:pt>
                <c:pt idx="38">
                  <c:v>0.39395724603468968</c:v>
                </c:pt>
                <c:pt idx="39">
                  <c:v>0.39739839712066699</c:v>
                </c:pt>
                <c:pt idx="40">
                  <c:v>0.40214852459371148</c:v>
                </c:pt>
                <c:pt idx="41">
                  <c:v>0.4085511520268188</c:v>
                </c:pt>
                <c:pt idx="42">
                  <c:v>0.41698599765985056</c:v>
                </c:pt>
                <c:pt idx="43">
                  <c:v>0.42785357375186478</c:v>
                </c:pt>
                <c:pt idx="44">
                  <c:v>0.44155218560759674</c:v>
                </c:pt>
                <c:pt idx="45">
                  <c:v>0.45844723246820523</c:v>
                </c:pt>
                <c:pt idx="46">
                  <c:v>0.47883368757424882</c:v>
                </c:pt>
                <c:pt idx="47">
                  <c:v>0.50289380370910441</c:v>
                </c:pt>
                <c:pt idx="48">
                  <c:v>0.53065332106048047</c:v>
                </c:pt>
                <c:pt idx="49">
                  <c:v>0.56194055529096798</c:v>
                </c:pt>
                <c:pt idx="50">
                  <c:v>0.59635342048713047</c:v>
                </c:pt>
                <c:pt idx="51">
                  <c:v>0.63323879457822885</c:v>
                </c:pt>
                <c:pt idx="52">
                  <c:v>0.67168222186499071</c:v>
                </c:pt>
                <c:pt idx="53">
                  <c:v>0.71047570938708837</c:v>
                </c:pt>
                <c:pt idx="54">
                  <c:v>0.74793465070612564</c:v>
                </c:pt>
                <c:pt idx="55">
                  <c:v>0.78126658514709235</c:v>
                </c:pt>
                <c:pt idx="56">
                  <c:v>0.80525178229153138</c:v>
                </c:pt>
                <c:pt idx="57">
                  <c:v>0.81101853719203487</c:v>
                </c:pt>
                <c:pt idx="58">
                  <c:v>0.78760522207779682</c:v>
                </c:pt>
                <c:pt idx="59">
                  <c:v>0.72869487194160643</c:v>
                </c:pt>
                <c:pt idx="60">
                  <c:v>0.6410633466004424</c:v>
                </c:pt>
                <c:pt idx="61">
                  <c:v>0.54529634541521266</c:v>
                </c:pt>
                <c:pt idx="62">
                  <c:v>0.46465385522059477</c:v>
                </c:pt>
                <c:pt idx="63">
                  <c:v>0.41157364348079406</c:v>
                </c:pt>
                <c:pt idx="64">
                  <c:v>0.38426440607165785</c:v>
                </c:pt>
                <c:pt idx="65">
                  <c:v>0.3736454733207159</c:v>
                </c:pt>
                <c:pt idx="66">
                  <c:v>0.37135122132409015</c:v>
                </c:pt>
                <c:pt idx="67">
                  <c:v>0.37280608650338587</c:v>
                </c:pt>
                <c:pt idx="68">
                  <c:v>0.37644562376377844</c:v>
                </c:pt>
                <c:pt idx="69">
                  <c:v>0.3821588442482351</c:v>
                </c:pt>
                <c:pt idx="70">
                  <c:v>0.39034400703561578</c:v>
                </c:pt>
                <c:pt idx="71">
                  <c:v>0.40153105005675666</c:v>
                </c:pt>
                <c:pt idx="72">
                  <c:v>0.41623705513913178</c:v>
                </c:pt>
                <c:pt idx="73">
                  <c:v>0.43487406817135854</c:v>
                </c:pt>
                <c:pt idx="74">
                  <c:v>0.45765758206418727</c:v>
                </c:pt>
                <c:pt idx="75">
                  <c:v>0.48451361538140092</c:v>
                </c:pt>
                <c:pt idx="76">
                  <c:v>0.51499507398397726</c:v>
                </c:pt>
                <c:pt idx="77">
                  <c:v>0.54820912586744963</c:v>
                </c:pt>
                <c:pt idx="78">
                  <c:v>0.58269837284123127</c:v>
                </c:pt>
                <c:pt idx="79">
                  <c:v>0.61606017685401837</c:v>
                </c:pt>
                <c:pt idx="80">
                  <c:v>0.64396762497175453</c:v>
                </c:pt>
                <c:pt idx="81">
                  <c:v>0.65888359372561522</c:v>
                </c:pt>
                <c:pt idx="82">
                  <c:v>0.65070636002945759</c:v>
                </c:pt>
                <c:pt idx="83">
                  <c:v>0.61236744573483315</c:v>
                </c:pt>
                <c:pt idx="84">
                  <c:v>0.5482501980732557</c:v>
                </c:pt>
                <c:pt idx="85">
                  <c:v>0.47589206896499198</c:v>
                </c:pt>
                <c:pt idx="86">
                  <c:v>0.41559114788645707</c:v>
                </c:pt>
                <c:pt idx="87">
                  <c:v>0.37744840217865128</c:v>
                </c:pt>
                <c:pt idx="88">
                  <c:v>0.35883687109477119</c:v>
                </c:pt>
                <c:pt idx="89">
                  <c:v>0.35161985561889803</c:v>
                </c:pt>
                <c:pt idx="90">
                  <c:v>0.34915712767628698</c:v>
                </c:pt>
                <c:pt idx="91">
                  <c:v>0.34815865218682018</c:v>
                </c:pt>
                <c:pt idx="92">
                  <c:v>0.34749970897425736</c:v>
                </c:pt>
                <c:pt idx="93">
                  <c:v>0.34690230014718526</c:v>
                </c:pt>
                <c:pt idx="94">
                  <c:v>0.34631550899315178</c:v>
                </c:pt>
                <c:pt idx="95">
                  <c:v>0.34573221881810851</c:v>
                </c:pt>
                <c:pt idx="96">
                  <c:v>0.34515154105738904</c:v>
                </c:pt>
                <c:pt idx="97">
                  <c:v>0.34457325760212254</c:v>
                </c:pt>
                <c:pt idx="98">
                  <c:v>0.34399721560618146</c:v>
                </c:pt>
                <c:pt idx="99">
                  <c:v>0.34342328079065798</c:v>
                </c:pt>
                <c:pt idx="100">
                  <c:v>0.3428513420464479</c:v>
                </c:pt>
                <c:pt idx="101">
                  <c:v>0.34228133149679379</c:v>
                </c:pt>
                <c:pt idx="102">
                  <c:v>0.34171327441469768</c:v>
                </c:pt>
                <c:pt idx="103">
                  <c:v>0.34114740513575653</c:v>
                </c:pt>
                <c:pt idx="104">
                  <c:v>0.34058442026096858</c:v>
                </c:pt>
                <c:pt idx="105">
                  <c:v>0.34002599828055063</c:v>
                </c:pt>
                <c:pt idx="106">
                  <c:v>0.33947579840896958</c:v>
                </c:pt>
                <c:pt idx="107">
                  <c:v>0.33894125084213311</c:v>
                </c:pt>
                <c:pt idx="108">
                  <c:v>0.33843652878711328</c:v>
                </c:pt>
                <c:pt idx="109">
                  <c:v>0.33798707153411522</c:v>
                </c:pt>
                <c:pt idx="110">
                  <c:v>0.33763578671517641</c:v>
                </c:pt>
                <c:pt idx="111">
                  <c:v>0.33745046346167407</c:v>
                </c:pt>
                <c:pt idx="112">
                  <c:v>0.33753090190083629</c:v>
                </c:pt>
                <c:pt idx="113">
                  <c:v>0.33801291050859117</c:v>
                </c:pt>
                <c:pt idx="114">
                  <c:v>0.33906501827091101</c:v>
                </c:pt>
                <c:pt idx="115">
                  <c:v>0.34087307869755723</c:v>
                </c:pt>
                <c:pt idx="116">
                  <c:v>0.34360824808363294</c:v>
                </c:pt>
                <c:pt idx="117">
                  <c:v>0.34737439560247796</c:v>
                </c:pt>
                <c:pt idx="118">
                  <c:v>0.35213039860143186</c:v>
                </c:pt>
                <c:pt idx="119">
                  <c:v>0.35758384182372555</c:v>
                </c:pt>
                <c:pt idx="120">
                  <c:v>0.36307184681373877</c:v>
                </c:pt>
                <c:pt idx="121">
                  <c:v>0.36750506145364686</c:v>
                </c:pt>
                <c:pt idx="122">
                  <c:v>0.3695271913452387</c:v>
                </c:pt>
                <c:pt idx="123">
                  <c:v>0.36800695612439255</c:v>
                </c:pt>
                <c:pt idx="124">
                  <c:v>0.36271170655805313</c:v>
                </c:pt>
                <c:pt idx="125">
                  <c:v>0.35467874799326099</c:v>
                </c:pt>
                <c:pt idx="126">
                  <c:v>0.34585185464208501</c:v>
                </c:pt>
                <c:pt idx="127">
                  <c:v>0.33813400577238717</c:v>
                </c:pt>
                <c:pt idx="128">
                  <c:v>0.33255397064502851</c:v>
                </c:pt>
                <c:pt idx="129">
                  <c:v>0.32910679522815217</c:v>
                </c:pt>
                <c:pt idx="130">
                  <c:v>0.32718470903473684</c:v>
                </c:pt>
                <c:pt idx="131">
                  <c:v>0.32610843529188466</c:v>
                </c:pt>
                <c:pt idx="132">
                  <c:v>0.32540851602101112</c:v>
                </c:pt>
                <c:pt idx="133">
                  <c:v>0.32484642784988532</c:v>
                </c:pt>
                <c:pt idx="134">
                  <c:v>0.32432803008846317</c:v>
                </c:pt>
                <c:pt idx="135">
                  <c:v>0.32382384098273193</c:v>
                </c:pt>
                <c:pt idx="136">
                  <c:v>0.3233266187848251</c:v>
                </c:pt>
                <c:pt idx="137">
                  <c:v>0.32283524676070019</c:v>
                </c:pt>
                <c:pt idx="138">
                  <c:v>0.32235016965506996</c:v>
                </c:pt>
                <c:pt idx="139">
                  <c:v>0.32187269396254692</c:v>
                </c:pt>
                <c:pt idx="140">
                  <c:v>0.32140568160442401</c:v>
                </c:pt>
                <c:pt idx="141">
                  <c:v>0.3209553990997896</c:v>
                </c:pt>
                <c:pt idx="142">
                  <c:v>0.32053505239441593</c:v>
                </c:pt>
                <c:pt idx="143">
                  <c:v>0.32017064253362998</c:v>
                </c:pt>
                <c:pt idx="144">
                  <c:v>0.31990916826686289</c:v>
                </c:pt>
                <c:pt idx="145">
                  <c:v>0.319827485326941</c:v>
                </c:pt>
                <c:pt idx="146">
                  <c:v>0.32003718984972657</c:v>
                </c:pt>
                <c:pt idx="147">
                  <c:v>0.32067765150658051</c:v>
                </c:pt>
                <c:pt idx="148">
                  <c:v>0.32188830897692272</c:v>
                </c:pt>
                <c:pt idx="149">
                  <c:v>0.32375609890063872</c:v>
                </c:pt>
                <c:pt idx="150">
                  <c:v>0.32624644429684602</c:v>
                </c:pt>
                <c:pt idx="151">
                  <c:v>0.32914336454656562</c:v>
                </c:pt>
                <c:pt idx="152">
                  <c:v>0.33203580940018501</c:v>
                </c:pt>
                <c:pt idx="153">
                  <c:v>0.33438034929719718</c:v>
                </c:pt>
                <c:pt idx="154">
                  <c:v>0.33563954539778307</c:v>
                </c:pt>
                <c:pt idx="155">
                  <c:v>0.33545229678929001</c:v>
                </c:pt>
                <c:pt idx="156">
                  <c:v>0.33376357014632041</c:v>
                </c:pt>
                <c:pt idx="157">
                  <c:v>0.33085005077021151</c:v>
                </c:pt>
                <c:pt idx="158">
                  <c:v>0.32722617679713428</c:v>
                </c:pt>
                <c:pt idx="159">
                  <c:v>0.32347432645343061</c:v>
                </c:pt>
                <c:pt idx="160">
                  <c:v>0.32007651293625516</c:v>
                </c:pt>
                <c:pt idx="161">
                  <c:v>0.31731382482318393</c:v>
                </c:pt>
                <c:pt idx="162">
                  <c:v>0.31525620215905559</c:v>
                </c:pt>
                <c:pt idx="163">
                  <c:v>0.31381999589937171</c:v>
                </c:pt>
                <c:pt idx="164">
                  <c:v>0.31284933846722884</c:v>
                </c:pt>
                <c:pt idx="165">
                  <c:v>0.31218378007638992</c:v>
                </c:pt>
                <c:pt idx="166">
                  <c:v>0.31169562050712418</c:v>
                </c:pt>
                <c:pt idx="167">
                  <c:v>0.31129952063031668</c:v>
                </c:pt>
                <c:pt idx="168">
                  <c:v>0.31094590367360359</c:v>
                </c:pt>
                <c:pt idx="169">
                  <c:v>0.31060923728054263</c:v>
                </c:pt>
                <c:pt idx="170">
                  <c:v>0.31027768426218016</c:v>
                </c:pt>
                <c:pt idx="171">
                  <c:v>0.30994621088876778</c:v>
                </c:pt>
                <c:pt idx="172">
                  <c:v>0.30961278762605976</c:v>
                </c:pt>
                <c:pt idx="173">
                  <c:v>0.30927658785055151</c:v>
                </c:pt>
                <c:pt idx="174">
                  <c:v>0.30893723801892858</c:v>
                </c:pt>
                <c:pt idx="175">
                  <c:v>0.30859453929287323</c:v>
                </c:pt>
                <c:pt idx="176">
                  <c:v>0.30824837332309074</c:v>
                </c:pt>
                <c:pt idx="177">
                  <c:v>0.30789867149415528</c:v>
                </c:pt>
                <c:pt idx="178">
                  <c:v>0.30754540361854815</c:v>
                </c:pt>
                <c:pt idx="179">
                  <c:v>0.307188571991801</c:v>
                </c:pt>
                <c:pt idx="180">
                  <c:v>0.30682820684828893</c:v>
                </c:pt>
                <c:pt idx="181">
                  <c:v>0.30646436226379514</c:v>
                </c:pt>
                <c:pt idx="182">
                  <c:v>0.30609711233262787</c:v>
                </c:pt>
                <c:pt idx="183">
                  <c:v>0.30572654761788082</c:v>
                </c:pt>
                <c:pt idx="184">
                  <c:v>0.30535277189682702</c:v>
                </c:pt>
                <c:pt idx="185">
                  <c:v>0.30497589921669205</c:v>
                </c:pt>
                <c:pt idx="186">
                  <c:v>0.30459605126551881</c:v>
                </c:pt>
                <c:pt idx="187">
                  <c:v>0.30421335505365804</c:v>
                </c:pt>
                <c:pt idx="188">
                  <c:v>0.30382794089432408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0.3796369162166483</c:v>
                </c:pt>
                <c:pt idx="1">
                  <c:v>0.3799770727013132</c:v>
                </c:pt>
                <c:pt idx="2">
                  <c:v>0.38031670871159823</c:v>
                </c:pt>
                <c:pt idx="3">
                  <c:v>0.38065557052293736</c:v>
                </c:pt>
                <c:pt idx="4">
                  <c:v>0.38099336336211687</c:v>
                </c:pt>
                <c:pt idx="5">
                  <c:v>0.38132974666566555</c:v>
                </c:pt>
                <c:pt idx="6">
                  <c:v>0.38166432899595143</c:v>
                </c:pt>
                <c:pt idx="7">
                  <c:v>0.38199666263176224</c:v>
                </c:pt>
                <c:pt idx="8">
                  <c:v>0.38232623786288711</c:v>
                </c:pt>
                <c:pt idx="9">
                  <c:v>0.3826524770338024</c:v>
                </c:pt>
                <c:pt idx="10">
                  <c:v>0.38297472840029595</c:v>
                </c:pt>
                <c:pt idx="11">
                  <c:v>0.38329225988498183</c:v>
                </c:pt>
                <c:pt idx="12">
                  <c:v>0.38360425284330396</c:v>
                </c:pt>
                <c:pt idx="13">
                  <c:v>0.38390979598079955</c:v>
                </c:pt>
                <c:pt idx="14">
                  <c:v>0.38420787959488478</c:v>
                </c:pt>
                <c:pt idx="15">
                  <c:v>0.38449739034973535</c:v>
                </c:pt>
                <c:pt idx="16">
                  <c:v>0.38477710683012906</c:v>
                </c:pt>
                <c:pt idx="17">
                  <c:v>0.38504569615808898</c:v>
                </c:pt>
                <c:pt idx="18">
                  <c:v>0.38530171199301078</c:v>
                </c:pt>
                <c:pt idx="19">
                  <c:v>0.38554359426926538</c:v>
                </c:pt>
                <c:pt idx="20">
                  <c:v>0.38576967105202575</c:v>
                </c:pt>
                <c:pt idx="21">
                  <c:v>0.38597816290861076</c:v>
                </c:pt>
                <c:pt idx="22">
                  <c:v>0.38616719019481111</c:v>
                </c:pt>
                <c:pt idx="23">
                  <c:v>0.38633478363889445</c:v>
                </c:pt>
                <c:pt idx="24">
                  <c:v>0.38647889856563888</c:v>
                </c:pt>
                <c:pt idx="25">
                  <c:v>0.38659743303447536</c:v>
                </c:pt>
                <c:pt idx="26">
                  <c:v>0.38668825006611435</c:v>
                </c:pt>
                <c:pt idx="27">
                  <c:v>0.38674920399885415</c:v>
                </c:pt>
                <c:pt idx="28">
                  <c:v>0.3867781708492305</c:v>
                </c:pt>
                <c:pt idx="29">
                  <c:v>0.38677308235475089</c:v>
                </c:pt>
                <c:pt idx="30">
                  <c:v>0.38673196315558922</c:v>
                </c:pt>
                <c:pt idx="31">
                  <c:v>0.38665297033752161</c:v>
                </c:pt>
                <c:pt idx="32">
                  <c:v>0.38653443432408507</c:v>
                </c:pt>
                <c:pt idx="33">
                  <c:v>0.38637489988924889</c:v>
                </c:pt>
                <c:pt idx="34">
                  <c:v>0.38617316588236117</c:v>
                </c:pt>
                <c:pt idx="35">
                  <c:v>0.38592832213490608</c:v>
                </c:pt>
                <c:pt idx="36">
                  <c:v>0.38563978197232124</c:v>
                </c:pt>
                <c:pt idx="37">
                  <c:v>0.38530730879849318</c:v>
                </c:pt>
                <c:pt idx="38">
                  <c:v>0.38493103536404188</c:v>
                </c:pt>
                <c:pt idx="39">
                  <c:v>0.38451147457238072</c:v>
                </c:pt>
                <c:pt idx="40">
                  <c:v>0.38404952101068401</c:v>
                </c:pt>
                <c:pt idx="41">
                  <c:v>0.38354644279779754</c:v>
                </c:pt>
                <c:pt idx="42">
                  <c:v>0.38300386379101647</c:v>
                </c:pt>
                <c:pt idx="43">
                  <c:v>0.38242373665595281</c:v>
                </c:pt>
                <c:pt idx="44">
                  <c:v>0.38180830774336078</c:v>
                </c:pt>
                <c:pt idx="45">
                  <c:v>0.38116007510004668</c:v>
                </c:pt>
                <c:pt idx="46">
                  <c:v>0.38048174123926443</c:v>
                </c:pt>
                <c:pt idx="47">
                  <c:v>0.37977616248886026</c:v>
                </c:pt>
                <c:pt idx="48">
                  <c:v>0.37904629681267615</c:v>
                </c:pt>
                <c:pt idx="49">
                  <c:v>0.37829515196298019</c:v>
                </c:pt>
                <c:pt idx="50">
                  <c:v>0.37752573567963699</c:v>
                </c:pt>
                <c:pt idx="51">
                  <c:v>0.3767410094242184</c:v>
                </c:pt>
                <c:pt idx="52">
                  <c:v>0.37594384684849869</c:v>
                </c:pt>
                <c:pt idx="53">
                  <c:v>0.37513699787337096</c:v>
                </c:pt>
                <c:pt idx="54">
                  <c:v>0.37432305892217693</c:v>
                </c:pt>
                <c:pt idx="55">
                  <c:v>0.37350444953476303</c:v>
                </c:pt>
                <c:pt idx="56">
                  <c:v>0.37268339530357969</c:v>
                </c:pt>
                <c:pt idx="57">
                  <c:v>0.37186191683359404</c:v>
                </c:pt>
                <c:pt idx="58">
                  <c:v>0.37104182424073762</c:v>
                </c:pt>
                <c:pt idx="59">
                  <c:v>0.37022471657096478</c:v>
                </c:pt>
                <c:pt idx="60">
                  <c:v>0.36941198544136239</c:v>
                </c:pt>
                <c:pt idx="61">
                  <c:v>0.36860482217062035</c:v>
                </c:pt>
                <c:pt idx="62">
                  <c:v>0.36780422767104765</c:v>
                </c:pt>
                <c:pt idx="63">
                  <c:v>0.36701102440980937</c:v>
                </c:pt>
                <c:pt idx="64">
                  <c:v>0.36622586980471161</c:v>
                </c:pt>
                <c:pt idx="65">
                  <c:v>0.36544927049184572</c:v>
                </c:pt>
                <c:pt idx="66">
                  <c:v>0.3646815969818909</c:v>
                </c:pt>
                <c:pt idx="67">
                  <c:v>0.36392309830330255</c:v>
                </c:pt>
                <c:pt idx="68">
                  <c:v>0.363173916309672</c:v>
                </c:pt>
                <c:pt idx="69">
                  <c:v>0.36243409940219495</c:v>
                </c:pt>
                <c:pt idx="70">
                  <c:v>0.36170361548444097</c:v>
                </c:pt>
                <c:pt idx="71">
                  <c:v>0.36098236402441453</c:v>
                </c:pt>
                <c:pt idx="72">
                  <c:v>0.36027018714789433</c:v>
                </c:pt>
                <c:pt idx="73">
                  <c:v>0.35956687972740542</c:v>
                </c:pt>
                <c:pt idx="74">
                  <c:v>0.35887219846347657</c:v>
                </c:pt>
                <c:pt idx="75">
                  <c:v>0.35818586997984081</c:v>
                </c:pt>
                <c:pt idx="76">
                  <c:v>0.35750759797284726</c:v>
                </c:pt>
                <c:pt idx="77">
                  <c:v>0.35683706946851551</c:v>
                </c:pt>
                <c:pt idx="78">
                  <c:v>0.35617396024928311</c:v>
                </c:pt>
                <c:pt idx="79">
                  <c:v>0.35551793951743671</c:v>
                </c:pt>
                <c:pt idx="80">
                  <c:v>0.35486867386424431</c:v>
                </c:pt>
                <c:pt idx="81">
                  <c:v>0.3542258306135882</c:v>
                </c:pt>
                <c:pt idx="82">
                  <c:v>0.35358908060702121</c:v>
                </c:pt>
                <c:pt idx="83">
                  <c:v>0.35295810049409998</c:v>
                </c:pt>
                <c:pt idx="84">
                  <c:v>0.35233257458798412</c:v>
                </c:pt>
                <c:pt idx="85">
                  <c:v>0.35171219634195139</c:v>
                </c:pt>
                <c:pt idx="86">
                  <c:v>0.35109666949788731</c:v>
                </c:pt>
                <c:pt idx="87">
                  <c:v>0.35048570895317854</c:v>
                </c:pt>
                <c:pt idx="88">
                  <c:v>0.34987904138788561</c:v>
                </c:pt>
                <c:pt idx="89">
                  <c:v>0.34927640568970503</c:v>
                </c:pt>
                <c:pt idx="90">
                  <c:v>0.34867755321011656</c:v>
                </c:pt>
                <c:pt idx="91">
                  <c:v>0.34808224788128528</c:v>
                </c:pt>
                <c:pt idx="92">
                  <c:v>0.34749026621978274</c:v>
                </c:pt>
                <c:pt idx="93">
                  <c:v>0.34690139724000135</c:v>
                </c:pt>
                <c:pt idx="94">
                  <c:v>0.34631544229727135</c:v>
                </c:pt>
                <c:pt idx="95">
                  <c:v>0.34573221487813244</c:v>
                </c:pt>
                <c:pt idx="96">
                  <c:v>0.34515154035294549</c:v>
                </c:pt>
                <c:pt idx="97">
                  <c:v>0.34457325570404002</c:v>
                </c:pt>
                <c:pt idx="98">
                  <c:v>0.34399720924085941</c:v>
                </c:pt>
                <c:pt idx="99">
                  <c:v>0.34342326031205372</c:v>
                </c:pt>
                <c:pt idx="100">
                  <c:v>0.34285127902318074</c:v>
                </c:pt>
                <c:pt idx="101">
                  <c:v>0.34228114596756271</c:v>
                </c:pt>
                <c:pt idx="102">
                  <c:v>0.34171275197690404</c:v>
                </c:pt>
                <c:pt idx="103">
                  <c:v>0.34114599789748001</c:v>
                </c:pt>
                <c:pt idx="104">
                  <c:v>0.34058079439703431</c:v>
                </c:pt>
                <c:pt idx="105">
                  <c:v>0.34001706180695712</c:v>
                </c:pt>
                <c:pt idx="106">
                  <c:v>0.33945473000384263</c:v>
                </c:pt>
                <c:pt idx="107">
                  <c:v>0.33889373833411096</c:v>
                </c:pt>
                <c:pt idx="108">
                  <c:v>0.33833403558502756</c:v>
                </c:pt>
                <c:pt idx="109">
                  <c:v>0.33777558000512076</c:v>
                </c:pt>
                <c:pt idx="110">
                  <c:v>0.33721833937668599</c:v>
                </c:pt>
                <c:pt idx="111">
                  <c:v>0.33666229114273316</c:v>
                </c:pt>
                <c:pt idx="112">
                  <c:v>0.33610742259037868</c:v>
                </c:pt>
                <c:pt idx="113">
                  <c:v>0.33555373109225373</c:v>
                </c:pt>
                <c:pt idx="114">
                  <c:v>0.33500122440700358</c:v>
                </c:pt>
                <c:pt idx="115">
                  <c:v>0.33444992103931731</c:v>
                </c:pt>
                <c:pt idx="116">
                  <c:v>0.33389985065915834</c:v>
                </c:pt>
                <c:pt idx="117">
                  <c:v>0.33335105457889669</c:v>
                </c:pt>
                <c:pt idx="118">
                  <c:v>0.33280358628585421</c:v>
                </c:pt>
                <c:pt idx="119">
                  <c:v>0.33225751202630699</c:v>
                </c:pt>
                <c:pt idx="120">
                  <c:v>0.33171291143521542</c:v>
                </c:pt>
                <c:pt idx="121">
                  <c:v>0.33116987820380767</c:v>
                </c:pt>
                <c:pt idx="122">
                  <c:v>0.33062852077460264</c:v>
                </c:pt>
                <c:pt idx="123">
                  <c:v>0.33008896305047314</c:v>
                </c:pt>
                <c:pt idx="124">
                  <c:v>0.3295513451008894</c:v>
                </c:pt>
                <c:pt idx="125">
                  <c:v>0.32901582384453598</c:v>
                </c:pt>
                <c:pt idx="126">
                  <c:v>0.32848257368305817</c:v>
                </c:pt>
                <c:pt idx="127">
                  <c:v>0.32795178705580641</c:v>
                </c:pt>
                <c:pt idx="128">
                  <c:v>0.32742367488017293</c:v>
                </c:pt>
                <c:pt idx="129">
                  <c:v>0.32689846683657553</c:v>
                </c:pt>
                <c:pt idx="130">
                  <c:v>0.3263764114515238</c:v>
                </c:pt>
                <c:pt idx="131">
                  <c:v>0.32585777592674758</c:v>
                </c:pt>
                <c:pt idx="132">
                  <c:v>0.32534284565742555</c:v>
                </c:pt>
                <c:pt idx="133">
                  <c:v>0.324831923378544</c:v>
                </c:pt>
                <c:pt idx="134">
                  <c:v>0.32432532787587626</c:v>
                </c:pt>
                <c:pt idx="135">
                  <c:v>0.32382339219761874</c:v>
                </c:pt>
                <c:pt idx="136">
                  <c:v>0.32332646130504589</c:v>
                </c:pt>
                <c:pt idx="137">
                  <c:v>0.32283488910639835</c:v>
                </c:pt>
                <c:pt idx="138">
                  <c:v>0.3223490348283421</c:v>
                </c:pt>
                <c:pt idx="139">
                  <c:v>0.32186925869439736</c:v>
                </c:pt>
                <c:pt idx="140">
                  <c:v>0.32139591690027813</c:v>
                </c:pt>
                <c:pt idx="141">
                  <c:v>0.32092935590233679</c:v>
                </c:pt>
                <c:pt idx="142">
                  <c:v>0.32046990606718673</c:v>
                </c:pt>
                <c:pt idx="143">
                  <c:v>0.32001787476743587</c:v>
                </c:pt>
                <c:pt idx="144">
                  <c:v>0.31957353904911073</c:v>
                </c:pt>
                <c:pt idx="145">
                  <c:v>0.31913713803888111</c:v>
                </c:pt>
                <c:pt idx="146">
                  <c:v>0.31870886530105397</c:v>
                </c:pt>
                <c:pt idx="147">
                  <c:v>0.31828886139231627</c:v>
                </c:pt>
                <c:pt idx="148">
                  <c:v>0.31787720689277194</c:v>
                </c:pt>
                <c:pt idx="149">
                  <c:v>0.31747391621116627</c:v>
                </c:pt>
                <c:pt idx="150">
                  <c:v>0.31707893246680102</c:v>
                </c:pt>
                <c:pt idx="151">
                  <c:v>0.31669212373762118</c:v>
                </c:pt>
                <c:pt idx="152">
                  <c:v>0.31631328093155331</c:v>
                </c:pt>
                <c:pt idx="153">
                  <c:v>0.31594211748616846</c:v>
                </c:pt>
                <c:pt idx="154">
                  <c:v>0.31557827103171199</c:v>
                </c:pt>
                <c:pt idx="155">
                  <c:v>0.31522130706798512</c:v>
                </c:pt>
                <c:pt idx="156">
                  <c:v>0.31487072461170962</c:v>
                </c:pt>
                <c:pt idx="157">
                  <c:v>0.31452596367444929</c:v>
                </c:pt>
                <c:pt idx="158">
                  <c:v>0.31418641433919653</c:v>
                </c:pt>
                <c:pt idx="159">
                  <c:v>0.31385142712359837</c:v>
                </c:pt>
                <c:pt idx="160">
                  <c:v>0.31352032425585985</c:v>
                </c:pt>
                <c:pt idx="161">
                  <c:v>0.31319241145039045</c:v>
                </c:pt>
                <c:pt idx="162">
                  <c:v>0.31286698975686922</c:v>
                </c:pt>
                <c:pt idx="163">
                  <c:v>0.31254336706884411</c:v>
                </c:pt>
                <c:pt idx="164">
                  <c:v>0.3122208689141529</c:v>
                </c:pt>
                <c:pt idx="165">
                  <c:v>0.31189884820528019</c:v>
                </c:pt>
                <c:pt idx="166">
                  <c:v>0.31157669369777496</c:v>
                </c:pt>
                <c:pt idx="167">
                  <c:v>0.31125383698281617</c:v>
                </c:pt>
                <c:pt idx="168">
                  <c:v>0.31092975791974264</c:v>
                </c:pt>
                <c:pt idx="169">
                  <c:v>0.31060398849021503</c:v>
                </c:pt>
                <c:pt idx="170">
                  <c:v>0.3102761151231358</c:v>
                </c:pt>
                <c:pt idx="171">
                  <c:v>0.30994577959529712</c:v>
                </c:pt>
                <c:pt idx="172">
                  <c:v>0.30961267865518693</c:v>
                </c:pt>
                <c:pt idx="173">
                  <c:v>0.30927656254598823</c:v>
                </c:pt>
                <c:pt idx="174">
                  <c:v>0.30893723261922412</c:v>
                </c:pt>
                <c:pt idx="175">
                  <c:v>0.30859453823419974</c:v>
                </c:pt>
                <c:pt idx="176">
                  <c:v>0.30824837313240472</c:v>
                </c:pt>
                <c:pt idx="177">
                  <c:v>0.30789867146260602</c:v>
                </c:pt>
                <c:pt idx="178">
                  <c:v>0.30754540361375382</c:v>
                </c:pt>
                <c:pt idx="179">
                  <c:v>0.30718857199113192</c:v>
                </c:pt>
                <c:pt idx="180">
                  <c:v>0.30682820684820317</c:v>
                </c:pt>
                <c:pt idx="181">
                  <c:v>0.30646436226378504</c:v>
                </c:pt>
                <c:pt idx="182">
                  <c:v>0.30609711233262676</c:v>
                </c:pt>
                <c:pt idx="183">
                  <c:v>0.30572654761788071</c:v>
                </c:pt>
                <c:pt idx="184">
                  <c:v>0.30535277189682702</c:v>
                </c:pt>
                <c:pt idx="185">
                  <c:v>0.30497589921669205</c:v>
                </c:pt>
                <c:pt idx="186">
                  <c:v>0.30459605126551881</c:v>
                </c:pt>
                <c:pt idx="187">
                  <c:v>0.30421335505365804</c:v>
                </c:pt>
                <c:pt idx="188">
                  <c:v>0.30382794089432408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0.38356800000000002</c:v>
                </c:pt>
                <c:pt idx="1">
                  <c:v>0.38619300000000001</c:v>
                </c:pt>
                <c:pt idx="2">
                  <c:v>0.38217600000000002</c:v>
                </c:pt>
                <c:pt idx="3">
                  <c:v>0.38427299999999998</c:v>
                </c:pt>
                <c:pt idx="4">
                  <c:v>0.38778000000000001</c:v>
                </c:pt>
                <c:pt idx="5">
                  <c:v>0.38605299999999998</c:v>
                </c:pt>
                <c:pt idx="6">
                  <c:v>0.38404199999999999</c:v>
                </c:pt>
                <c:pt idx="7">
                  <c:v>0.38067699999999999</c:v>
                </c:pt>
                <c:pt idx="8">
                  <c:v>0.380913</c:v>
                </c:pt>
                <c:pt idx="9">
                  <c:v>0.38674999999999998</c:v>
                </c:pt>
                <c:pt idx="10">
                  <c:v>0.38131100000000001</c:v>
                </c:pt>
                <c:pt idx="11">
                  <c:v>0.38260100000000002</c:v>
                </c:pt>
                <c:pt idx="12">
                  <c:v>0.38234299999999999</c:v>
                </c:pt>
                <c:pt idx="13">
                  <c:v>0.38204199999999999</c:v>
                </c:pt>
                <c:pt idx="14">
                  <c:v>0.38559500000000002</c:v>
                </c:pt>
                <c:pt idx="15">
                  <c:v>0.38208500000000001</c:v>
                </c:pt>
                <c:pt idx="16">
                  <c:v>0.38483200000000001</c:v>
                </c:pt>
                <c:pt idx="17">
                  <c:v>0.38173800000000002</c:v>
                </c:pt>
                <c:pt idx="18">
                  <c:v>0.38036700000000001</c:v>
                </c:pt>
                <c:pt idx="19">
                  <c:v>0.38246599999999997</c:v>
                </c:pt>
                <c:pt idx="20">
                  <c:v>0.38649099999999997</c:v>
                </c:pt>
                <c:pt idx="21">
                  <c:v>0.38252599999999998</c:v>
                </c:pt>
                <c:pt idx="22">
                  <c:v>0.38838299999999998</c:v>
                </c:pt>
                <c:pt idx="23">
                  <c:v>0.38372800000000001</c:v>
                </c:pt>
                <c:pt idx="24">
                  <c:v>0.38857700000000001</c:v>
                </c:pt>
                <c:pt idx="25">
                  <c:v>0.38983499999999999</c:v>
                </c:pt>
                <c:pt idx="26">
                  <c:v>0.38945400000000002</c:v>
                </c:pt>
                <c:pt idx="27">
                  <c:v>0.38845000000000002</c:v>
                </c:pt>
                <c:pt idx="28">
                  <c:v>0.39264100000000002</c:v>
                </c:pt>
                <c:pt idx="29">
                  <c:v>0.39235700000000001</c:v>
                </c:pt>
                <c:pt idx="30">
                  <c:v>0.39535100000000001</c:v>
                </c:pt>
                <c:pt idx="31">
                  <c:v>0.39291100000000001</c:v>
                </c:pt>
                <c:pt idx="32">
                  <c:v>0.39467799999999997</c:v>
                </c:pt>
                <c:pt idx="33">
                  <c:v>0.394424</c:v>
                </c:pt>
                <c:pt idx="34">
                  <c:v>0.40031699999999998</c:v>
                </c:pt>
                <c:pt idx="35">
                  <c:v>0.39985900000000002</c:v>
                </c:pt>
                <c:pt idx="36">
                  <c:v>0.40136300000000003</c:v>
                </c:pt>
                <c:pt idx="37">
                  <c:v>0.40279900000000002</c:v>
                </c:pt>
                <c:pt idx="38">
                  <c:v>0.40571699999999999</c:v>
                </c:pt>
                <c:pt idx="39">
                  <c:v>0.4123</c:v>
                </c:pt>
                <c:pt idx="40">
                  <c:v>0.41836299999999998</c:v>
                </c:pt>
                <c:pt idx="41">
                  <c:v>0.42803400000000003</c:v>
                </c:pt>
                <c:pt idx="42">
                  <c:v>0.43578699999999998</c:v>
                </c:pt>
                <c:pt idx="43">
                  <c:v>0.44965699999999997</c:v>
                </c:pt>
                <c:pt idx="44">
                  <c:v>0.466775</c:v>
                </c:pt>
                <c:pt idx="45">
                  <c:v>0.49462</c:v>
                </c:pt>
                <c:pt idx="46">
                  <c:v>0.53209899999999999</c:v>
                </c:pt>
                <c:pt idx="47">
                  <c:v>0.57995200000000002</c:v>
                </c:pt>
                <c:pt idx="48">
                  <c:v>0.62994499999999998</c:v>
                </c:pt>
                <c:pt idx="49">
                  <c:v>0.675759</c:v>
                </c:pt>
                <c:pt idx="50">
                  <c:v>0.71569300000000002</c:v>
                </c:pt>
                <c:pt idx="51">
                  <c:v>0.74535799999999997</c:v>
                </c:pt>
                <c:pt idx="52">
                  <c:v>0.76396299999999995</c:v>
                </c:pt>
                <c:pt idx="53">
                  <c:v>0.775752</c:v>
                </c:pt>
                <c:pt idx="54">
                  <c:v>0.78021200000000002</c:v>
                </c:pt>
                <c:pt idx="55">
                  <c:v>0.77542100000000003</c:v>
                </c:pt>
                <c:pt idx="56">
                  <c:v>0.76104099999999997</c:v>
                </c:pt>
                <c:pt idx="57">
                  <c:v>0.73209400000000002</c:v>
                </c:pt>
                <c:pt idx="58">
                  <c:v>0.668207</c:v>
                </c:pt>
                <c:pt idx="59">
                  <c:v>0.54805499999999996</c:v>
                </c:pt>
                <c:pt idx="60">
                  <c:v>0.41375800000000001</c:v>
                </c:pt>
                <c:pt idx="61">
                  <c:v>0.37720100000000001</c:v>
                </c:pt>
                <c:pt idx="62">
                  <c:v>0.37428899999999998</c:v>
                </c:pt>
                <c:pt idx="63">
                  <c:v>0.37039699999999998</c:v>
                </c:pt>
                <c:pt idx="64">
                  <c:v>0.37037100000000001</c:v>
                </c:pt>
                <c:pt idx="65">
                  <c:v>0.37323299999999998</c:v>
                </c:pt>
                <c:pt idx="66">
                  <c:v>0.379195</c:v>
                </c:pt>
                <c:pt idx="67">
                  <c:v>0.381297</c:v>
                </c:pt>
                <c:pt idx="68">
                  <c:v>0.39084799999999997</c:v>
                </c:pt>
                <c:pt idx="69">
                  <c:v>0.39515099999999997</c:v>
                </c:pt>
                <c:pt idx="70">
                  <c:v>0.41207300000000002</c:v>
                </c:pt>
                <c:pt idx="71">
                  <c:v>0.43368400000000001</c:v>
                </c:pt>
                <c:pt idx="72">
                  <c:v>0.46251199999999998</c:v>
                </c:pt>
                <c:pt idx="73">
                  <c:v>0.49727399999999999</c:v>
                </c:pt>
                <c:pt idx="74">
                  <c:v>0.52761499999999995</c:v>
                </c:pt>
                <c:pt idx="75">
                  <c:v>0.56189</c:v>
                </c:pt>
                <c:pt idx="76">
                  <c:v>0.59507100000000002</c:v>
                </c:pt>
                <c:pt idx="77">
                  <c:v>0.61933499999999997</c:v>
                </c:pt>
                <c:pt idx="78">
                  <c:v>0.63761699999999999</c:v>
                </c:pt>
                <c:pt idx="79">
                  <c:v>0.63827299999999998</c:v>
                </c:pt>
                <c:pt idx="80">
                  <c:v>0.63720699999999997</c:v>
                </c:pt>
                <c:pt idx="81">
                  <c:v>0.61736199999999997</c:v>
                </c:pt>
                <c:pt idx="82">
                  <c:v>0.57887999999999995</c:v>
                </c:pt>
                <c:pt idx="83">
                  <c:v>0.50528200000000001</c:v>
                </c:pt>
                <c:pt idx="84">
                  <c:v>0.41023399999999999</c:v>
                </c:pt>
                <c:pt idx="85">
                  <c:v>0.36086299999999999</c:v>
                </c:pt>
                <c:pt idx="86">
                  <c:v>0.34693499999999999</c:v>
                </c:pt>
                <c:pt idx="87">
                  <c:v>0.34686699999999998</c:v>
                </c:pt>
                <c:pt idx="88">
                  <c:v>0.34405599999999997</c:v>
                </c:pt>
                <c:pt idx="89">
                  <c:v>0.34661700000000001</c:v>
                </c:pt>
                <c:pt idx="90">
                  <c:v>0.34218700000000002</c:v>
                </c:pt>
                <c:pt idx="91">
                  <c:v>0.33930700000000003</c:v>
                </c:pt>
                <c:pt idx="92">
                  <c:v>0.34021000000000001</c:v>
                </c:pt>
                <c:pt idx="93">
                  <c:v>0.34067199999999997</c:v>
                </c:pt>
                <c:pt idx="94">
                  <c:v>0.34063399999999999</c:v>
                </c:pt>
                <c:pt idx="95">
                  <c:v>0.34429999999999999</c:v>
                </c:pt>
                <c:pt idx="96">
                  <c:v>0.34026499999999998</c:v>
                </c:pt>
                <c:pt idx="97">
                  <c:v>0.34130100000000002</c:v>
                </c:pt>
                <c:pt idx="98">
                  <c:v>0.34112700000000001</c:v>
                </c:pt>
                <c:pt idx="99">
                  <c:v>0.338478</c:v>
                </c:pt>
                <c:pt idx="100">
                  <c:v>0.33773300000000001</c:v>
                </c:pt>
                <c:pt idx="101">
                  <c:v>0.34019500000000003</c:v>
                </c:pt>
                <c:pt idx="102">
                  <c:v>0.33644499999999999</c:v>
                </c:pt>
                <c:pt idx="103">
                  <c:v>0.33898800000000001</c:v>
                </c:pt>
                <c:pt idx="104">
                  <c:v>0.33709099999999997</c:v>
                </c:pt>
                <c:pt idx="105">
                  <c:v>0.33587699999999998</c:v>
                </c:pt>
                <c:pt idx="106">
                  <c:v>0.33877299999999999</c:v>
                </c:pt>
                <c:pt idx="107">
                  <c:v>0.33434000000000003</c:v>
                </c:pt>
                <c:pt idx="108">
                  <c:v>0.33963199999999999</c:v>
                </c:pt>
                <c:pt idx="109">
                  <c:v>0.333567</c:v>
                </c:pt>
                <c:pt idx="110">
                  <c:v>0.33500400000000002</c:v>
                </c:pt>
                <c:pt idx="111">
                  <c:v>0.33665800000000001</c:v>
                </c:pt>
                <c:pt idx="112">
                  <c:v>0.33575500000000003</c:v>
                </c:pt>
                <c:pt idx="113">
                  <c:v>0.33865899999999999</c:v>
                </c:pt>
                <c:pt idx="114">
                  <c:v>0.34420099999999998</c:v>
                </c:pt>
                <c:pt idx="115">
                  <c:v>0.34296100000000002</c:v>
                </c:pt>
                <c:pt idx="116">
                  <c:v>0.35092299999999998</c:v>
                </c:pt>
                <c:pt idx="117">
                  <c:v>0.35484399999999999</c:v>
                </c:pt>
                <c:pt idx="118">
                  <c:v>0.36560100000000001</c:v>
                </c:pt>
                <c:pt idx="119">
                  <c:v>0.36308699999999999</c:v>
                </c:pt>
                <c:pt idx="120">
                  <c:v>0.36359999999999998</c:v>
                </c:pt>
                <c:pt idx="121">
                  <c:v>0.368811</c:v>
                </c:pt>
                <c:pt idx="122">
                  <c:v>0.36186800000000002</c:v>
                </c:pt>
                <c:pt idx="123">
                  <c:v>0.355715</c:v>
                </c:pt>
                <c:pt idx="124">
                  <c:v>0.35014699999999999</c:v>
                </c:pt>
                <c:pt idx="125">
                  <c:v>0.33980399999999999</c:v>
                </c:pt>
                <c:pt idx="126">
                  <c:v>0.33141399999999999</c:v>
                </c:pt>
                <c:pt idx="127">
                  <c:v>0.33155200000000001</c:v>
                </c:pt>
                <c:pt idx="128">
                  <c:v>0.32627800000000001</c:v>
                </c:pt>
                <c:pt idx="129">
                  <c:v>0.31953700000000002</c:v>
                </c:pt>
                <c:pt idx="130">
                  <c:v>0.32164500000000001</c:v>
                </c:pt>
                <c:pt idx="131">
                  <c:v>0.32580799999999999</c:v>
                </c:pt>
                <c:pt idx="132">
                  <c:v>0.32172800000000001</c:v>
                </c:pt>
                <c:pt idx="133">
                  <c:v>0.32076199999999999</c:v>
                </c:pt>
                <c:pt idx="134">
                  <c:v>0.31767699999999999</c:v>
                </c:pt>
                <c:pt idx="135">
                  <c:v>0.318743</c:v>
                </c:pt>
                <c:pt idx="136">
                  <c:v>0.317749</c:v>
                </c:pt>
                <c:pt idx="137">
                  <c:v>0.31499100000000002</c:v>
                </c:pt>
                <c:pt idx="138">
                  <c:v>0.31568400000000002</c:v>
                </c:pt>
                <c:pt idx="139">
                  <c:v>0.31648700000000002</c:v>
                </c:pt>
                <c:pt idx="140">
                  <c:v>0.31974399999999997</c:v>
                </c:pt>
                <c:pt idx="141">
                  <c:v>0.32248500000000002</c:v>
                </c:pt>
                <c:pt idx="142">
                  <c:v>0.31981799999999999</c:v>
                </c:pt>
                <c:pt idx="143">
                  <c:v>0.32372699999999999</c:v>
                </c:pt>
                <c:pt idx="144">
                  <c:v>0.319579</c:v>
                </c:pt>
                <c:pt idx="145">
                  <c:v>0.31319900000000001</c:v>
                </c:pt>
                <c:pt idx="146">
                  <c:v>0.32093500000000003</c:v>
                </c:pt>
                <c:pt idx="147">
                  <c:v>0.32355099999999998</c:v>
                </c:pt>
                <c:pt idx="148">
                  <c:v>0.32517000000000001</c:v>
                </c:pt>
                <c:pt idx="149">
                  <c:v>0.32584200000000002</c:v>
                </c:pt>
                <c:pt idx="150">
                  <c:v>0.33436700000000003</c:v>
                </c:pt>
                <c:pt idx="151">
                  <c:v>0.33367200000000002</c:v>
                </c:pt>
                <c:pt idx="152">
                  <c:v>0.340702</c:v>
                </c:pt>
                <c:pt idx="153">
                  <c:v>0.33393699999999998</c:v>
                </c:pt>
                <c:pt idx="154">
                  <c:v>0.33723599999999998</c:v>
                </c:pt>
                <c:pt idx="155">
                  <c:v>0.33636199999999999</c:v>
                </c:pt>
                <c:pt idx="156">
                  <c:v>0.32906600000000003</c:v>
                </c:pt>
                <c:pt idx="157">
                  <c:v>0.329876</c:v>
                </c:pt>
                <c:pt idx="158">
                  <c:v>0.31973200000000002</c:v>
                </c:pt>
                <c:pt idx="159">
                  <c:v>0.318075</c:v>
                </c:pt>
                <c:pt idx="160">
                  <c:v>0.315909</c:v>
                </c:pt>
                <c:pt idx="161">
                  <c:v>0.31286199999999997</c:v>
                </c:pt>
                <c:pt idx="162">
                  <c:v>0.30907200000000001</c:v>
                </c:pt>
                <c:pt idx="163">
                  <c:v>0.31099500000000002</c:v>
                </c:pt>
                <c:pt idx="164">
                  <c:v>0.30967600000000001</c:v>
                </c:pt>
                <c:pt idx="165">
                  <c:v>0.30804599999999999</c:v>
                </c:pt>
                <c:pt idx="166">
                  <c:v>0.312857</c:v>
                </c:pt>
                <c:pt idx="167">
                  <c:v>0.31108999999999998</c:v>
                </c:pt>
                <c:pt idx="168">
                  <c:v>0.31276799999999999</c:v>
                </c:pt>
                <c:pt idx="169">
                  <c:v>0.30894500000000003</c:v>
                </c:pt>
                <c:pt idx="170">
                  <c:v>0.30778299999999997</c:v>
                </c:pt>
                <c:pt idx="171">
                  <c:v>0.311166</c:v>
                </c:pt>
                <c:pt idx="172">
                  <c:v>0.31050800000000001</c:v>
                </c:pt>
                <c:pt idx="173">
                  <c:v>0.30856099999999997</c:v>
                </c:pt>
                <c:pt idx="174">
                  <c:v>0.30753999999999998</c:v>
                </c:pt>
                <c:pt idx="175">
                  <c:v>0.30722899999999997</c:v>
                </c:pt>
                <c:pt idx="176">
                  <c:v>0.30364799999999997</c:v>
                </c:pt>
                <c:pt idx="177">
                  <c:v>0.30658800000000003</c:v>
                </c:pt>
                <c:pt idx="178">
                  <c:v>0.30518699999999999</c:v>
                </c:pt>
                <c:pt idx="179">
                  <c:v>0.30563400000000002</c:v>
                </c:pt>
                <c:pt idx="180">
                  <c:v>0.30157400000000001</c:v>
                </c:pt>
                <c:pt idx="181">
                  <c:v>0.30313099999999998</c:v>
                </c:pt>
                <c:pt idx="182">
                  <c:v>0.30445100000000003</c:v>
                </c:pt>
                <c:pt idx="183">
                  <c:v>0.30524400000000002</c:v>
                </c:pt>
                <c:pt idx="184">
                  <c:v>0.304342</c:v>
                </c:pt>
                <c:pt idx="185">
                  <c:v>0.305622</c:v>
                </c:pt>
                <c:pt idx="186">
                  <c:v>0.30440299999999998</c:v>
                </c:pt>
                <c:pt idx="187">
                  <c:v>0.30554999999999999</c:v>
                </c:pt>
                <c:pt idx="188">
                  <c:v>0.305253</c:v>
                </c:pt>
                <c:pt idx="189">
                  <c:v>0.30344300000000002</c:v>
                </c:pt>
                <c:pt idx="190">
                  <c:v>0.301176</c:v>
                </c:pt>
                <c:pt idx="191">
                  <c:v>0.30136000000000002</c:v>
                </c:pt>
                <c:pt idx="192">
                  <c:v>0.30184</c:v>
                </c:pt>
                <c:pt idx="193">
                  <c:v>0.300238</c:v>
                </c:pt>
                <c:pt idx="194">
                  <c:v>0.30294500000000002</c:v>
                </c:pt>
                <c:pt idx="195">
                  <c:v>0.30304199999999998</c:v>
                </c:pt>
                <c:pt idx="196">
                  <c:v>0.30079400000000001</c:v>
                </c:pt>
                <c:pt idx="197">
                  <c:v>0.30626199999999998</c:v>
                </c:pt>
                <c:pt idx="198">
                  <c:v>0.304342</c:v>
                </c:pt>
                <c:pt idx="199">
                  <c:v>0.30495800000000001</c:v>
                </c:pt>
                <c:pt idx="200">
                  <c:v>0.30389500000000003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0.3797002378490219</c:v>
                </c:pt>
                <c:pt idx="1">
                  <c:v>0.38014326327960418</c:v>
                </c:pt>
                <c:pt idx="2">
                  <c:v>0.38058294139395932</c:v>
                </c:pt>
                <c:pt idx="3">
                  <c:v>0.38101869931273902</c:v>
                </c:pt>
                <c:pt idx="4">
                  <c:v>0.38144989354813869</c:v>
                </c:pt>
                <c:pt idx="5">
                  <c:v>0.38187580369706076</c:v>
                </c:pt>
                <c:pt idx="6">
                  <c:v>0.38229562598240946</c:v>
                </c:pt>
                <c:pt idx="7">
                  <c:v>0.38270846674953307</c:v>
                </c:pt>
                <c:pt idx="8">
                  <c:v>0.38311333606419612</c:v>
                </c:pt>
                <c:pt idx="9">
                  <c:v>0.38350914161234062</c:v>
                </c:pt>
                <c:pt idx="10">
                  <c:v>0.3838946831785599</c:v>
                </c:pt>
                <c:pt idx="11">
                  <c:v>0.38426864809342615</c:v>
                </c:pt>
                <c:pt idx="12">
                  <c:v>0.3846296082121457</c:v>
                </c:pt>
                <c:pt idx="13">
                  <c:v>0.38497601925453367</c:v>
                </c:pt>
                <c:pt idx="14">
                  <c:v>0.38530622375506063</c:v>
                </c:pt>
                <c:pt idx="15">
                  <c:v>0.3856184595261441</c:v>
                </c:pt>
                <c:pt idx="16">
                  <c:v>0.38591087655056527</c:v>
                </c:pt>
                <c:pt idx="17">
                  <c:v>0.3861815667609354</c:v>
                </c:pt>
                <c:pt idx="18">
                  <c:v>0.38642861346301788</c:v>
                </c:pt>
                <c:pt idx="19">
                  <c:v>0.3866501705007605</c:v>
                </c:pt>
                <c:pt idx="20">
                  <c:v>0.38684458597547772</c:v>
                </c:pt>
                <c:pt idx="21">
                  <c:v>0.38701059176254599</c:v>
                </c:pt>
                <c:pt idx="22">
                  <c:v>0.38714758850242836</c:v>
                </c:pt>
                <c:pt idx="23">
                  <c:v>0.38725606629491716</c:v>
                </c:pt>
                <c:pt idx="24">
                  <c:v>0.38733821377530669</c:v>
                </c:pt>
                <c:pt idx="25">
                  <c:v>0.38739878182031856</c:v>
                </c:pt>
                <c:pt idx="26">
                  <c:v>0.38744628122402158</c:v>
                </c:pt>
                <c:pt idx="27">
                  <c:v>0.38749460362432409</c:v>
                </c:pt>
                <c:pt idx="28">
                  <c:v>0.38756515779522005</c:v>
                </c:pt>
                <c:pt idx="29">
                  <c:v>0.38768960387702972</c:v>
                </c:pt>
                <c:pt idx="30">
                  <c:v>0.38791323984517451</c:v>
                </c:pt>
                <c:pt idx="31">
                  <c:v>0.3882990407302212</c:v>
                </c:pt>
                <c:pt idx="32">
                  <c:v>0.38893226572232809</c:v>
                </c:pt>
                <c:pt idx="33">
                  <c:v>0.3899254276394864</c:v>
                </c:pt>
                <c:pt idx="34">
                  <c:v>0.39142326414451128</c:v>
                </c:pt>
                <c:pt idx="35">
                  <c:v>0.39360716821129904</c:v>
                </c:pt>
                <c:pt idx="36">
                  <c:v>0.39669834316165903</c:v>
                </c:pt>
                <c:pt idx="37">
                  <c:v>0.40095877158801274</c:v>
                </c:pt>
                <c:pt idx="38">
                  <c:v>0.40668896359964374</c:v>
                </c:pt>
                <c:pt idx="39">
                  <c:v>0.41422142076740198</c:v>
                </c:pt>
                <c:pt idx="40">
                  <c:v>0.42390886189034394</c:v>
                </c:pt>
                <c:pt idx="41">
                  <c:v>0.43610654257922093</c:v>
                </c:pt>
                <c:pt idx="42">
                  <c:v>0.45114848346735764</c:v>
                </c:pt>
                <c:pt idx="43">
                  <c:v>0.46931809584714851</c:v>
                </c:pt>
                <c:pt idx="44">
                  <c:v>0.49081451808435494</c:v>
                </c:pt>
                <c:pt idx="45">
                  <c:v>0.51571687194577143</c:v>
                </c:pt>
                <c:pt idx="46">
                  <c:v>0.5439494994142362</c:v>
                </c:pt>
                <c:pt idx="47">
                  <c:v>0.57525190219101896</c:v>
                </c:pt>
                <c:pt idx="48">
                  <c:v>0.60915736672323983</c:v>
                </c:pt>
                <c:pt idx="49">
                  <c:v>0.64498338710267078</c:v>
                </c:pt>
                <c:pt idx="50">
                  <c:v>0.68183089160539445</c:v>
                </c:pt>
                <c:pt idx="51">
                  <c:v>0.71855978020432176</c:v>
                </c:pt>
                <c:pt idx="52">
                  <c:v>0.75360858947108822</c:v>
                </c:pt>
                <c:pt idx="53">
                  <c:v>0.78434009477128741</c:v>
                </c:pt>
                <c:pt idx="54">
                  <c:v>0.80563061340923936</c:v>
                </c:pt>
                <c:pt idx="55">
                  <c:v>0.80851401416307977</c:v>
                </c:pt>
                <c:pt idx="56">
                  <c:v>0.78181880771591639</c:v>
                </c:pt>
                <c:pt idx="57">
                  <c:v>0.71941267425219235</c:v>
                </c:pt>
                <c:pt idx="58">
                  <c:v>0.62910754827706439</c:v>
                </c:pt>
                <c:pt idx="59">
                  <c:v>0.53281444502490538</c:v>
                </c:pt>
                <c:pt idx="60">
                  <c:v>0.45408785132258395</c:v>
                </c:pt>
                <c:pt idx="61">
                  <c:v>0.40423140628114823</c:v>
                </c:pt>
                <c:pt idx="62">
                  <c:v>0.37998568124181253</c:v>
                </c:pt>
                <c:pt idx="63">
                  <c:v>0.37160273364654439</c:v>
                </c:pt>
                <c:pt idx="64">
                  <c:v>0.37088480494126752</c:v>
                </c:pt>
                <c:pt idx="65">
                  <c:v>0.37366659720609224</c:v>
                </c:pt>
                <c:pt idx="66">
                  <c:v>0.37864079910219828</c:v>
                </c:pt>
                <c:pt idx="67">
                  <c:v>0.38575186100368958</c:v>
                </c:pt>
                <c:pt idx="68">
                  <c:v>0.39532640617590759</c:v>
                </c:pt>
                <c:pt idx="69">
                  <c:v>0.40775336146448549</c:v>
                </c:pt>
                <c:pt idx="70">
                  <c:v>0.42336942343713391</c:v>
                </c:pt>
                <c:pt idx="71">
                  <c:v>0.44239091214426424</c:v>
                </c:pt>
                <c:pt idx="72">
                  <c:v>0.46485182311879464</c:v>
                </c:pt>
                <c:pt idx="73">
                  <c:v>0.49054685937463338</c:v>
                </c:pt>
                <c:pt idx="74">
                  <c:v>0.51898703215504438</c:v>
                </c:pt>
                <c:pt idx="75">
                  <c:v>0.54937289306868664</c:v>
                </c:pt>
                <c:pt idx="76">
                  <c:v>0.58056265335045432</c:v>
                </c:pt>
                <c:pt idx="77">
                  <c:v>0.61089768853837434</c:v>
                </c:pt>
                <c:pt idx="78">
                  <c:v>0.63750312696288303</c:v>
                </c:pt>
                <c:pt idx="79">
                  <c:v>0.65474315067036204</c:v>
                </c:pt>
                <c:pt idx="80">
                  <c:v>0.65314363057732638</c:v>
                </c:pt>
                <c:pt idx="81">
                  <c:v>0.62279545897527544</c:v>
                </c:pt>
                <c:pt idx="82">
                  <c:v>0.56283742997516029</c:v>
                </c:pt>
                <c:pt idx="83">
                  <c:v>0.48816131323738998</c:v>
                </c:pt>
                <c:pt idx="84">
                  <c:v>0.42172846872575676</c:v>
                </c:pt>
                <c:pt idx="85">
                  <c:v>0.37812536614627229</c:v>
                </c:pt>
                <c:pt idx="86">
                  <c:v>0.35667158818233785</c:v>
                </c:pt>
                <c:pt idx="87">
                  <c:v>0.34854708562584341</c:v>
                </c:pt>
                <c:pt idx="88">
                  <c:v>0.34594165795562426</c:v>
                </c:pt>
                <c:pt idx="89">
                  <c:v>0.34497055853950404</c:v>
                </c:pt>
                <c:pt idx="90">
                  <c:v>0.34435374832501153</c:v>
                </c:pt>
                <c:pt idx="91">
                  <c:v>0.34379590190428855</c:v>
                </c:pt>
                <c:pt idx="92">
                  <c:v>0.34324793594049624</c:v>
                </c:pt>
                <c:pt idx="93">
                  <c:v>0.34270373358767969</c:v>
                </c:pt>
                <c:pt idx="94">
                  <c:v>0.34216255633141685</c:v>
                </c:pt>
                <c:pt idx="95">
                  <c:v>0.34162416917865324</c:v>
                </c:pt>
                <c:pt idx="96">
                  <c:v>0.341088390755588</c:v>
                </c:pt>
                <c:pt idx="97">
                  <c:v>0.34055507278810254</c:v>
                </c:pt>
                <c:pt idx="98">
                  <c:v>0.34002412299444107</c:v>
                </c:pt>
                <c:pt idx="99">
                  <c:v>0.33949555978527107</c:v>
                </c:pt>
                <c:pt idx="100">
                  <c:v>0.33896962819995285</c:v>
                </c:pt>
                <c:pt idx="101">
                  <c:v>0.33844703233328133</c:v>
                </c:pt>
                <c:pt idx="102">
                  <c:v>0.33792937631507586</c:v>
                </c:pt>
                <c:pt idx="103">
                  <c:v>0.33741995432550043</c:v>
                </c:pt>
                <c:pt idx="104">
                  <c:v>0.33692508193958515</c:v>
                </c:pt>
                <c:pt idx="105">
                  <c:v>0.33645619464789805</c:v>
                </c:pt>
                <c:pt idx="106">
                  <c:v>0.33603291497919968</c:v>
                </c:pt>
                <c:pt idx="107">
                  <c:v>0.3356871505314421</c:v>
                </c:pt>
                <c:pt idx="108">
                  <c:v>0.33546797087793001</c:v>
                </c:pt>
                <c:pt idx="109">
                  <c:v>0.33544648779313319</c:v>
                </c:pt>
                <c:pt idx="110">
                  <c:v>0.3357192682387769</c:v>
                </c:pt>
                <c:pt idx="111">
                  <c:v>0.33640809385460224</c:v>
                </c:pt>
                <c:pt idx="112">
                  <c:v>0.33765340127625765</c:v>
                </c:pt>
                <c:pt idx="113">
                  <c:v>0.33959872796402052</c:v>
                </c:pt>
                <c:pt idx="114">
                  <c:v>0.34236385723169888</c:v>
                </c:pt>
                <c:pt idx="115">
                  <c:v>0.34600444992543394</c:v>
                </c:pt>
                <c:pt idx="116">
                  <c:v>0.35045535988962506</c:v>
                </c:pt>
                <c:pt idx="117">
                  <c:v>0.35545654992725695</c:v>
                </c:pt>
                <c:pt idx="118">
                  <c:v>0.36047435554635399</c:v>
                </c:pt>
                <c:pt idx="119">
                  <c:v>0.36466661822297719</c:v>
                </c:pt>
                <c:pt idx="120">
                  <c:v>0.36698152222459945</c:v>
                </c:pt>
                <c:pt idx="121">
                  <c:v>0.36646353287439953</c:v>
                </c:pt>
                <c:pt idx="122">
                  <c:v>0.36270467472118206</c:v>
                </c:pt>
                <c:pt idx="123">
                  <c:v>0.35618639240385663</c:v>
                </c:pt>
                <c:pt idx="124">
                  <c:v>0.34821454751447811</c:v>
                </c:pt>
                <c:pt idx="125">
                  <c:v>0.3403973624365017</c:v>
                </c:pt>
                <c:pt idx="126">
                  <c:v>0.33397841785570281</c:v>
                </c:pt>
                <c:pt idx="127">
                  <c:v>0.32945135538161274</c:v>
                </c:pt>
                <c:pt idx="128">
                  <c:v>0.32662906499335664</c:v>
                </c:pt>
                <c:pt idx="129">
                  <c:v>0.32499218084432768</c:v>
                </c:pt>
                <c:pt idx="130">
                  <c:v>0.32402327329655328</c:v>
                </c:pt>
                <c:pt idx="131">
                  <c:v>0.32336678089765558</c:v>
                </c:pt>
                <c:pt idx="132">
                  <c:v>0.32283386198122488</c:v>
                </c:pt>
                <c:pt idx="133">
                  <c:v>0.32234371326477995</c:v>
                </c:pt>
                <c:pt idx="134">
                  <c:v>0.32186804645737377</c:v>
                </c:pt>
                <c:pt idx="135">
                  <c:v>0.32139898246095572</c:v>
                </c:pt>
                <c:pt idx="136">
                  <c:v>0.32093548626118756</c:v>
                </c:pt>
                <c:pt idx="137">
                  <c:v>0.32047930495962434</c:v>
                </c:pt>
                <c:pt idx="138">
                  <c:v>0.32003495360091233</c:v>
                </c:pt>
                <c:pt idx="139">
                  <c:v>0.31961177237262767</c:v>
                </c:pt>
                <c:pt idx="140">
                  <c:v>0.31922776754446353</c:v>
                </c:pt>
                <c:pt idx="141">
                  <c:v>0.3189152890908481</c:v>
                </c:pt>
                <c:pt idx="142">
                  <c:v>0.31872798970623095</c:v>
                </c:pt>
                <c:pt idx="143">
                  <c:v>0.31874706077314102</c:v>
                </c:pt>
                <c:pt idx="144">
                  <c:v>0.31908270385418896</c:v>
                </c:pt>
                <c:pt idx="145">
                  <c:v>0.3198650427675146</c:v>
                </c:pt>
                <c:pt idx="146">
                  <c:v>0.32121885241572895</c:v>
                </c:pt>
                <c:pt idx="147">
                  <c:v>0.32322044164866759</c:v>
                </c:pt>
                <c:pt idx="148">
                  <c:v>0.32584346372374368</c:v>
                </c:pt>
                <c:pt idx="149">
                  <c:v>0.32891113773196007</c:v>
                </c:pt>
                <c:pt idx="150">
                  <c:v>0.33207969371163665</c:v>
                </c:pt>
                <c:pt idx="151">
                  <c:v>0.33487481258044755</c:v>
                </c:pt>
                <c:pt idx="152">
                  <c:v>0.33678586675716021</c:v>
                </c:pt>
                <c:pt idx="153">
                  <c:v>0.33739643291880039</c:v>
                </c:pt>
                <c:pt idx="154">
                  <c:v>0.33650671789542808</c:v>
                </c:pt>
                <c:pt idx="155">
                  <c:v>0.33419888283611682</c:v>
                </c:pt>
                <c:pt idx="156">
                  <c:v>0.33081610921148047</c:v>
                </c:pt>
                <c:pt idx="157">
                  <c:v>0.32686241566428603</c:v>
                </c:pt>
                <c:pt idx="158">
                  <c:v>0.32286362823747761</c:v>
                </c:pt>
                <c:pt idx="159">
                  <c:v>0.31924261216699018</c:v>
                </c:pt>
                <c:pt idx="160">
                  <c:v>0.31624875851444312</c:v>
                </c:pt>
                <c:pt idx="161">
                  <c:v>0.31395283976669153</c:v>
                </c:pt>
                <c:pt idx="162">
                  <c:v>0.31229090448960967</c:v>
                </c:pt>
                <c:pt idx="163">
                  <c:v>0.31112769108719152</c:v>
                </c:pt>
                <c:pt idx="164">
                  <c:v>0.31031314456428827</c:v>
                </c:pt>
                <c:pt idx="165">
                  <c:v>0.30971816520521994</c:v>
                </c:pt>
                <c:pt idx="166">
                  <c:v>0.30924861606864301</c:v>
                </c:pt>
                <c:pt idx="167">
                  <c:v>0.30884419852731393</c:v>
                </c:pt>
                <c:pt idx="168">
                  <c:v>0.30847034065436152</c:v>
                </c:pt>
                <c:pt idx="169">
                  <c:v>0.30810908407889742</c:v>
                </c:pt>
                <c:pt idx="170">
                  <c:v>0.30775189105747741</c:v>
                </c:pt>
                <c:pt idx="171">
                  <c:v>0.30739500141624371</c:v>
                </c:pt>
                <c:pt idx="172">
                  <c:v>0.30703685064747055</c:v>
                </c:pt>
                <c:pt idx="173">
                  <c:v>0.30667680177951262</c:v>
                </c:pt>
                <c:pt idx="174">
                  <c:v>0.3063145869445435</c:v>
                </c:pt>
                <c:pt idx="175">
                  <c:v>0.30595008425382964</c:v>
                </c:pt>
                <c:pt idx="176">
                  <c:v>0.30558323560319572</c:v>
                </c:pt>
                <c:pt idx="177">
                  <c:v>0.30521401773221091</c:v>
                </c:pt>
                <c:pt idx="178">
                  <c:v>0.30484243152665141</c:v>
                </c:pt>
                <c:pt idx="179">
                  <c:v>0.30446849705834855</c:v>
                </c:pt>
                <c:pt idx="180">
                  <c:v>0.30409225034859039</c:v>
                </c:pt>
                <c:pt idx="181">
                  <c:v>0.30371374070179541</c:v>
                </c:pt>
                <c:pt idx="182">
                  <c:v>0.30333302831934494</c:v>
                </c:pt>
                <c:pt idx="183">
                  <c:v>0.30295018213434444</c:v>
                </c:pt>
                <c:pt idx="184">
                  <c:v>0.30256527785958337</c:v>
                </c:pt>
                <c:pt idx="185">
                  <c:v>0.30217839624729675</c:v>
                </c:pt>
                <c:pt idx="186">
                  <c:v>0.30178962155626027</c:v>
                </c:pt>
                <c:pt idx="187">
                  <c:v>0.30139904021778963</c:v>
                </c:pt>
                <c:pt idx="188">
                  <c:v>0.30100673968907682</c:v>
                </c:pt>
                <c:pt idx="189">
                  <c:v>0.30061280748017999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0.37970023784530776</c:v>
                </c:pt>
                <c:pt idx="1">
                  <c:v>0.38014326327069281</c:v>
                </c:pt>
                <c:pt idx="2">
                  <c:v>0.38058294137290044</c:v>
                </c:pt>
                <c:pt idx="3">
                  <c:v>0.38101869926372456</c:v>
                </c:pt>
                <c:pt idx="4">
                  <c:v>0.38144989343577823</c:v>
                </c:pt>
                <c:pt idx="5">
                  <c:v>0.38187580344337096</c:v>
                </c:pt>
                <c:pt idx="6">
                  <c:v>0.38229562541826195</c:v>
                </c:pt>
                <c:pt idx="7">
                  <c:v>0.38270846551392024</c:v>
                </c:pt>
                <c:pt idx="8">
                  <c:v>0.38311333339873521</c:v>
                </c:pt>
                <c:pt idx="9">
                  <c:v>0.38350913594913477</c:v>
                </c:pt>
                <c:pt idx="10">
                  <c:v>0.38389467132762778</c:v>
                </c:pt>
                <c:pt idx="11">
                  <c:v>0.38426862366796316</c:v>
                </c:pt>
                <c:pt idx="12">
                  <c:v>0.38462955862909642</c:v>
                </c:pt>
                <c:pt idx="13">
                  <c:v>0.38497592012026871</c:v>
                </c:pt>
                <c:pt idx="14">
                  <c:v>0.3853060285394776</c:v>
                </c:pt>
                <c:pt idx="15">
                  <c:v>0.38561808090461458</c:v>
                </c:pt>
                <c:pt idx="16">
                  <c:v>0.38591015328754408</c:v>
                </c:pt>
                <c:pt idx="17">
                  <c:v>0.38618020598271724</c:v>
                </c:pt>
                <c:pt idx="18">
                  <c:v>0.38642609184923898</c:v>
                </c:pt>
                <c:pt idx="19">
                  <c:v>0.38664556825378371</c:v>
                </c:pt>
                <c:pt idx="20">
                  <c:v>0.38683631300631599</c:v>
                </c:pt>
                <c:pt idx="21">
                  <c:v>0.38699594461615988</c:v>
                </c:pt>
                <c:pt idx="22">
                  <c:v>0.38712204709818415</c:v>
                </c:pt>
                <c:pt idx="23">
                  <c:v>0.38721219942451279</c:v>
                </c:pt>
                <c:pt idx="24">
                  <c:v>0.38726400954499129</c:v>
                </c:pt>
                <c:pt idx="25">
                  <c:v>0.38727515269118817</c:v>
                </c:pt>
                <c:pt idx="26">
                  <c:v>0.38724341343900054</c:v>
                </c:pt>
                <c:pt idx="27">
                  <c:v>0.38716673074310953</c:v>
                </c:pt>
                <c:pt idx="28">
                  <c:v>0.38704324488609659</c:v>
                </c:pt>
                <c:pt idx="29">
                  <c:v>0.38687134502368753</c:v>
                </c:pt>
                <c:pt idx="30">
                  <c:v>0.38664971577643831</c:v>
                </c:pt>
                <c:pt idx="31">
                  <c:v>0.38637738114032805</c:v>
                </c:pt>
                <c:pt idx="32">
                  <c:v>0.38605374388715608</c:v>
                </c:pt>
                <c:pt idx="33">
                  <c:v>0.38567861862069108</c:v>
                </c:pt>
                <c:pt idx="34">
                  <c:v>0.38525225676101688</c:v>
                </c:pt>
                <c:pt idx="35">
                  <c:v>0.38477536195414275</c:v>
                </c:pt>
                <c:pt idx="36">
                  <c:v>0.38424909474317498</c:v>
                </c:pt>
                <c:pt idx="37">
                  <c:v>0.38367506577638677</c:v>
                </c:pt>
                <c:pt idx="38">
                  <c:v>0.38305531734068471</c:v>
                </c:pt>
                <c:pt idx="39">
                  <c:v>0.3823922935614425</c:v>
                </c:pt>
                <c:pt idx="40">
                  <c:v>0.38168880016081719</c:v>
                </c:pt>
                <c:pt idx="41">
                  <c:v>0.3809479551741432</c:v>
                </c:pt>
                <c:pt idx="42">
                  <c:v>0.38017313244858425</c:v>
                </c:pt>
                <c:pt idx="43">
                  <c:v>0.37936790005804905</c:v>
                </c:pt>
                <c:pt idx="44">
                  <c:v>0.37853595594254291</c:v>
                </c:pt>
                <c:pt idx="45">
                  <c:v>0.37768106311060218</c:v>
                </c:pt>
                <c:pt idx="46">
                  <c:v>0.37680698663548978</c:v>
                </c:pt>
                <c:pt idx="47">
                  <c:v>0.37591743444648429</c:v>
                </c:pt>
                <c:pt idx="48">
                  <c:v>0.37501600359211507</c:v>
                </c:pt>
                <c:pt idx="49">
                  <c:v>0.37410613326438319</c:v>
                </c:pt>
                <c:pt idx="50">
                  <c:v>0.37319106545540293</c:v>
                </c:pt>
                <c:pt idx="51">
                  <c:v>0.37227381370225932</c:v>
                </c:pt>
                <c:pt idx="52">
                  <c:v>0.37135713998934855</c:v>
                </c:pt>
                <c:pt idx="53">
                  <c:v>0.37044353954074377</c:v>
                </c:pt>
                <c:pt idx="54">
                  <c:v>0.36953523296165564</c:v>
                </c:pt>
                <c:pt idx="55">
                  <c:v>0.36863416498413226</c:v>
                </c:pt>
                <c:pt idx="56">
                  <c:v>0.36774200893776804</c:v>
                </c:pt>
                <c:pt idx="57">
                  <c:v>0.36686017599638926</c:v>
                </c:pt>
                <c:pt idx="58">
                  <c:v>0.3659898282379408</c:v>
                </c:pt>
                <c:pt idx="59">
                  <c:v>0.36513189458665579</c:v>
                </c:pt>
                <c:pt idx="60">
                  <c:v>0.3642870887728164</c:v>
                </c:pt>
                <c:pt idx="61">
                  <c:v>0.36345592853517805</c:v>
                </c:pt>
                <c:pt idx="62">
                  <c:v>0.36263875539462587</c:v>
                </c:pt>
                <c:pt idx="63">
                  <c:v>0.3618357544366097</c:v>
                </c:pt>
                <c:pt idx="64">
                  <c:v>0.36104697364778865</c:v>
                </c:pt>
                <c:pt idx="65">
                  <c:v>0.36027234245426543</c:v>
                </c:pt>
                <c:pt idx="66">
                  <c:v>0.35951168920152171</c:v>
                </c:pt>
                <c:pt idx="67">
                  <c:v>0.35876475739774477</c:v>
                </c:pt>
                <c:pt idx="68">
                  <c:v>0.35803122061183634</c:v>
                </c:pt>
                <c:pt idx="69">
                  <c:v>0.35731069597501652</c:v>
                </c:pt>
                <c:pt idx="70">
                  <c:v>0.35660275628117649</c:v>
                </c:pt>
                <c:pt idx="71">
                  <c:v>0.35590694071700324</c:v>
                </c:pt>
                <c:pt idx="72">
                  <c:v>0.35522276427958599</c:v>
                </c:pt>
                <c:pt idx="73">
                  <c:v>0.3545497259580464</c:v>
                </c:pt>
                <c:pt idx="74">
                  <c:v>0.35388731576799426</c:v>
                </c:pt>
                <c:pt idx="75">
                  <c:v>0.35323502073452923</c:v>
                </c:pt>
                <c:pt idx="76">
                  <c:v>0.35259232992220357</c:v>
                </c:pt>
                <c:pt idx="77">
                  <c:v>0.35195873860980875</c:v>
                </c:pt>
                <c:pt idx="78">
                  <c:v>0.35133375170488718</c:v>
                </c:pt>
                <c:pt idx="79">
                  <c:v>0.35071688648821225</c:v>
                </c:pt>
                <c:pt idx="80">
                  <c:v>0.35010767477268379</c:v>
                </c:pt>
                <c:pt idx="81">
                  <c:v>0.34950566455462262</c:v>
                </c:pt>
                <c:pt idx="82">
                  <c:v>0.34891042122866822</c:v>
                </c:pt>
                <c:pt idx="83">
                  <c:v>0.34832152843065389</c:v>
                </c:pt>
                <c:pt idx="84">
                  <c:v>0.34773858856616413</c:v>
                </c:pt>
                <c:pt idx="85">
                  <c:v>0.34716122307610181</c:v>
                </c:pt>
                <c:pt idx="86">
                  <c:v>0.34658907248459453</c:v>
                </c:pt>
                <c:pt idx="87">
                  <c:v>0.34602179626902896</c:v>
                </c:pt>
                <c:pt idx="88">
                  <c:v>0.34545907258692349</c:v>
                </c:pt>
                <c:pt idx="89">
                  <c:v>0.34490059788975252</c:v>
                </c:pt>
                <c:pt idx="90">
                  <c:v>0.34434608644971443</c:v>
                </c:pt>
                <c:pt idx="91">
                  <c:v>0.34379526982176428</c:v>
                </c:pt>
                <c:pt idx="92">
                  <c:v>0.34324789625998653</c:v>
                </c:pt>
                <c:pt idx="93">
                  <c:v>0.34270373010453936</c:v>
                </c:pt>
                <c:pt idx="94">
                  <c:v>0.34216255115292038</c:v>
                </c:pt>
                <c:pt idx="95">
                  <c:v>0.34162415402715268</c:v>
                </c:pt>
                <c:pt idx="96">
                  <c:v>0.34108834754664091</c:v>
                </c:pt>
                <c:pt idx="97">
                  <c:v>0.34055495411486514</c:v>
                </c:pt>
                <c:pt idx="98">
                  <c:v>0.34002380912673302</c:v>
                </c:pt>
                <c:pt idx="99">
                  <c:v>0.33949476040227911</c:v>
                </c:pt>
                <c:pt idx="100">
                  <c:v>0.33896766765144781</c:v>
                </c:pt>
                <c:pt idx="101">
                  <c:v>0.33844240197390618</c:v>
                </c:pt>
                <c:pt idx="102">
                  <c:v>0.33791884539717992</c:v>
                </c:pt>
                <c:pt idx="103">
                  <c:v>0.33739689045587168</c:v>
                </c:pt>
                <c:pt idx="104">
                  <c:v>0.33687643981428289</c:v>
                </c:pt>
                <c:pt idx="105">
                  <c:v>0.33635740593440505</c:v>
                </c:pt>
                <c:pt idx="106">
                  <c:v>0.33583971079095254</c:v>
                </c:pt>
                <c:pt idx="107">
                  <c:v>0.33532328563486374</c:v>
                </c:pt>
                <c:pt idx="108">
                  <c:v>0.33480807080648273</c:v>
                </c:pt>
                <c:pt idx="109">
                  <c:v>0.33429401559942962</c:v>
                </c:pt>
                <c:pt idx="110">
                  <c:v>0.33378107817596586</c:v>
                </c:pt>
                <c:pt idx="111">
                  <c:v>0.33326922553443444</c:v>
                </c:pt>
                <c:pt idx="112">
                  <c:v>0.33275843352908657</c:v>
                </c:pt>
                <c:pt idx="113">
                  <c:v>0.33224868694228382</c:v>
                </c:pt>
                <c:pt idx="114">
                  <c:v>0.33173997960864959</c:v>
                </c:pt>
                <c:pt idx="115">
                  <c:v>0.33123231459022678</c:v>
                </c:pt>
                <c:pt idx="116">
                  <c:v>0.3307257044010446</c:v>
                </c:pt>
                <c:pt idx="117">
                  <c:v>0.33022017127867859</c:v>
                </c:pt>
                <c:pt idx="118">
                  <c:v>0.32971574749937521</c:v>
                </c:pt>
                <c:pt idx="119">
                  <c:v>0.32921247573207679</c:v>
                </c:pt>
                <c:pt idx="120">
                  <c:v>0.32871040942518204</c:v>
                </c:pt>
                <c:pt idx="121">
                  <c:v>0.32820961321809872</c:v>
                </c:pt>
                <c:pt idx="122">
                  <c:v>0.32771016336754238</c:v>
                </c:pt>
                <c:pt idx="123">
                  <c:v>0.32721214817610556</c:v>
                </c:pt>
                <c:pt idx="124">
                  <c:v>0.32671566840783928</c:v>
                </c:pt>
                <c:pt idx="125">
                  <c:v>0.32622083767247928</c:v>
                </c:pt>
                <c:pt idx="126">
                  <c:v>0.3257277827565111</c:v>
                </c:pt>
                <c:pt idx="127">
                  <c:v>0.32523664387558604</c:v>
                </c:pt>
                <c:pt idx="128">
                  <c:v>0.32474757481894351</c:v>
                </c:pt>
                <c:pt idx="129">
                  <c:v>0.32426074295260254</c:v>
                </c:pt>
                <c:pt idx="130">
                  <c:v>0.32377632904435349</c:v>
                </c:pt>
                <c:pt idx="131">
                  <c:v>0.32329452687024324</c:v>
                </c:pt>
                <c:pt idx="132">
                  <c:v>0.32281554255962769</c:v>
                </c:pt>
                <c:pt idx="133">
                  <c:v>0.32233959363433495</c:v>
                </c:pt>
                <c:pt idx="134">
                  <c:v>0.32186690769749082</c:v>
                </c:pt>
                <c:pt idx="135">
                  <c:v>0.32139772072959022</c:v>
                </c:pt>
                <c:pt idx="136">
                  <c:v>0.32093227495397769</c:v>
                </c:pt>
                <c:pt idx="137">
                  <c:v>0.32047081624153595</c:v>
                </c:pt>
                <c:pt idx="138">
                  <c:v>0.32001359103552152</c:v>
                </c:pt>
                <c:pt idx="139">
                  <c:v>0.31956084279246888</c:v>
                </c:pt>
                <c:pt idx="140">
                  <c:v>0.31911280795402458</c:v>
                </c:pt>
                <c:pt idx="141">
                  <c:v>0.31866971148734186</c:v>
                </c:pt>
                <c:pt idx="142">
                  <c:v>0.31823176205772458</c:v>
                </c:pt>
                <c:pt idx="143">
                  <c:v>0.31779914692564948</c:v>
                </c:pt>
                <c:pt idx="144">
                  <c:v>0.31737202668967868</c:v>
                </c:pt>
                <c:pt idx="145">
                  <c:v>0.31695053002524892</c:v>
                </c:pt>
                <c:pt idx="146">
                  <c:v>0.31653474859462399</c:v>
                </c:pt>
                <c:pt idx="147">
                  <c:v>0.31612473232288613</c:v>
                </c:pt>
                <c:pt idx="148">
                  <c:v>0.31572048524615576</c:v>
                </c:pt>
                <c:pt idx="149">
                  <c:v>0.31532196213890928</c:v>
                </c:pt>
                <c:pt idx="150">
                  <c:v>0.31492906611548754</c:v>
                </c:pt>
                <c:pt idx="151">
                  <c:v>0.31454164737567114</c:v>
                </c:pt>
                <c:pt idx="152">
                  <c:v>0.31415950322567787</c:v>
                </c:pt>
                <c:pt idx="153">
                  <c:v>0.31378237945549742</c:v>
                </c:pt>
                <c:pt idx="154">
                  <c:v>0.31340997309382773</c:v>
                </c:pt>
                <c:pt idx="155">
                  <c:v>0.31304193649684087</c:v>
                </c:pt>
                <c:pt idx="156">
                  <c:v>0.31267788266125984</c:v>
                </c:pt>
                <c:pt idx="157">
                  <c:v>0.3123173915908003</c:v>
                </c:pt>
                <c:pt idx="158">
                  <c:v>0.31196001749276847</c:v>
                </c:pt>
                <c:pt idx="159">
                  <c:v>0.3116052965426489</c:v>
                </c:pt>
                <c:pt idx="160">
                  <c:v>0.31125275493176235</c:v>
                </c:pt>
                <c:pt idx="161">
                  <c:v>0.3109019169079606</c:v>
                </c:pt>
                <c:pt idx="162">
                  <c:v>0.31055231253159427</c:v>
                </c:pt>
                <c:pt idx="163">
                  <c:v>0.31020348489687838</c:v>
                </c:pt>
                <c:pt idx="164">
                  <c:v>0.30985499660924459</c:v>
                </c:pt>
                <c:pt idx="165">
                  <c:v>0.30950643535840883</c:v>
                </c:pt>
                <c:pt idx="166">
                  <c:v>0.30915741848044914</c:v>
                </c:pt>
                <c:pt idx="167">
                  <c:v>0.30880759645601213</c:v>
                </c:pt>
                <c:pt idx="168">
                  <c:v>0.30845665534219141</c:v>
                </c:pt>
                <c:pt idx="169">
                  <c:v>0.30810431817977296</c:v>
                </c:pt>
                <c:pt idx="170">
                  <c:v>0.30775034545347324</c:v>
                </c:pt>
                <c:pt idx="171">
                  <c:v>0.30739453470951816</c:v>
                </c:pt>
                <c:pt idx="172">
                  <c:v>0.30703671945230521</c:v>
                </c:pt>
                <c:pt idx="173">
                  <c:v>0.30667676745054445</c:v>
                </c:pt>
                <c:pt idx="174">
                  <c:v>0.30631457858429589</c:v>
                </c:pt>
                <c:pt idx="175">
                  <c:v>0.30595008235911447</c:v>
                </c:pt>
                <c:pt idx="176">
                  <c:v>0.30558323520362818</c:v>
                </c:pt>
                <c:pt idx="177">
                  <c:v>0.30521401765381079</c:v>
                </c:pt>
                <c:pt idx="178">
                  <c:v>0.30484243151233986</c:v>
                </c:pt>
                <c:pt idx="179">
                  <c:v>0.30446849705591822</c:v>
                </c:pt>
                <c:pt idx="180">
                  <c:v>0.30409225034820647</c:v>
                </c:pt>
                <c:pt idx="181">
                  <c:v>0.30371374070173901</c:v>
                </c:pt>
                <c:pt idx="182">
                  <c:v>0.30333302831933723</c:v>
                </c:pt>
                <c:pt idx="183">
                  <c:v>0.30295018213434344</c:v>
                </c:pt>
                <c:pt idx="184">
                  <c:v>0.30256527785958326</c:v>
                </c:pt>
                <c:pt idx="185">
                  <c:v>0.30217839624729675</c:v>
                </c:pt>
                <c:pt idx="186">
                  <c:v>0.30178962155626027</c:v>
                </c:pt>
                <c:pt idx="187">
                  <c:v>0.30139904021778963</c:v>
                </c:pt>
                <c:pt idx="188">
                  <c:v>0.30100673968907682</c:v>
                </c:pt>
                <c:pt idx="189">
                  <c:v>0.30061280748017999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0.37967000000000001</c:v>
                </c:pt>
                <c:pt idx="1">
                  <c:v>0.37886399999999998</c:v>
                </c:pt>
                <c:pt idx="2">
                  <c:v>0.37948399999999999</c:v>
                </c:pt>
                <c:pt idx="3">
                  <c:v>0.375859</c:v>
                </c:pt>
                <c:pt idx="4">
                  <c:v>0.37446200000000002</c:v>
                </c:pt>
                <c:pt idx="5">
                  <c:v>0.37409300000000001</c:v>
                </c:pt>
                <c:pt idx="6">
                  <c:v>0.37618299999999999</c:v>
                </c:pt>
                <c:pt idx="7">
                  <c:v>0.37701800000000002</c:v>
                </c:pt>
                <c:pt idx="8">
                  <c:v>0.37520999999999999</c:v>
                </c:pt>
                <c:pt idx="9">
                  <c:v>0.37720500000000001</c:v>
                </c:pt>
                <c:pt idx="10">
                  <c:v>0.37642599999999998</c:v>
                </c:pt>
                <c:pt idx="11">
                  <c:v>0.37578299999999998</c:v>
                </c:pt>
                <c:pt idx="12">
                  <c:v>0.37271599999999999</c:v>
                </c:pt>
                <c:pt idx="13">
                  <c:v>0.37677699999999997</c:v>
                </c:pt>
                <c:pt idx="14">
                  <c:v>0.37498399999999998</c:v>
                </c:pt>
                <c:pt idx="15">
                  <c:v>0.37608399999999997</c:v>
                </c:pt>
                <c:pt idx="16">
                  <c:v>0.37567800000000001</c:v>
                </c:pt>
                <c:pt idx="17">
                  <c:v>0.37401000000000001</c:v>
                </c:pt>
                <c:pt idx="18">
                  <c:v>0.37579400000000002</c:v>
                </c:pt>
                <c:pt idx="19">
                  <c:v>0.37329299999999999</c:v>
                </c:pt>
                <c:pt idx="20">
                  <c:v>0.37794699999999998</c:v>
                </c:pt>
                <c:pt idx="21">
                  <c:v>0.38023400000000002</c:v>
                </c:pt>
                <c:pt idx="22">
                  <c:v>0.37386999999999998</c:v>
                </c:pt>
                <c:pt idx="23">
                  <c:v>0.37550899999999998</c:v>
                </c:pt>
                <c:pt idx="24">
                  <c:v>0.38018999999999997</c:v>
                </c:pt>
                <c:pt idx="25">
                  <c:v>0.37510500000000002</c:v>
                </c:pt>
                <c:pt idx="26">
                  <c:v>0.38107200000000002</c:v>
                </c:pt>
                <c:pt idx="27">
                  <c:v>0.38118999999999997</c:v>
                </c:pt>
                <c:pt idx="28">
                  <c:v>0.37993100000000002</c:v>
                </c:pt>
                <c:pt idx="29">
                  <c:v>0.38333499999999998</c:v>
                </c:pt>
                <c:pt idx="30">
                  <c:v>0.38356800000000002</c:v>
                </c:pt>
                <c:pt idx="31">
                  <c:v>0.38999400000000001</c:v>
                </c:pt>
                <c:pt idx="32">
                  <c:v>0.38865100000000002</c:v>
                </c:pt>
                <c:pt idx="33">
                  <c:v>0.39327000000000001</c:v>
                </c:pt>
                <c:pt idx="34">
                  <c:v>0.39627299999999999</c:v>
                </c:pt>
                <c:pt idx="35">
                  <c:v>0.40132099999999998</c:v>
                </c:pt>
                <c:pt idx="36">
                  <c:v>0.398256</c:v>
                </c:pt>
                <c:pt idx="37">
                  <c:v>0.40363900000000003</c:v>
                </c:pt>
                <c:pt idx="38">
                  <c:v>0.41016799999999998</c:v>
                </c:pt>
                <c:pt idx="39">
                  <c:v>0.41432799999999997</c:v>
                </c:pt>
                <c:pt idx="40">
                  <c:v>0.42121900000000001</c:v>
                </c:pt>
                <c:pt idx="41">
                  <c:v>0.43531399999999998</c:v>
                </c:pt>
                <c:pt idx="42">
                  <c:v>0.44798900000000003</c:v>
                </c:pt>
                <c:pt idx="43">
                  <c:v>0.47159499999999999</c:v>
                </c:pt>
                <c:pt idx="44">
                  <c:v>0.50064299999999995</c:v>
                </c:pt>
                <c:pt idx="45">
                  <c:v>0.54248799999999997</c:v>
                </c:pt>
                <c:pt idx="46">
                  <c:v>0.59189000000000003</c:v>
                </c:pt>
                <c:pt idx="47">
                  <c:v>0.639845</c:v>
                </c:pt>
                <c:pt idx="48">
                  <c:v>0.68751799999999996</c:v>
                </c:pt>
                <c:pt idx="49">
                  <c:v>0.72733800000000004</c:v>
                </c:pt>
                <c:pt idx="50">
                  <c:v>0.753278</c:v>
                </c:pt>
                <c:pt idx="51">
                  <c:v>0.76893999999999996</c:v>
                </c:pt>
                <c:pt idx="52">
                  <c:v>0.77802499999999997</c:v>
                </c:pt>
                <c:pt idx="53">
                  <c:v>0.77834999999999999</c:v>
                </c:pt>
                <c:pt idx="54">
                  <c:v>0.76968199999999998</c:v>
                </c:pt>
                <c:pt idx="55">
                  <c:v>0.75133899999999998</c:v>
                </c:pt>
                <c:pt idx="56">
                  <c:v>0.71876899999999999</c:v>
                </c:pt>
                <c:pt idx="57">
                  <c:v>0.65154299999999998</c:v>
                </c:pt>
                <c:pt idx="58">
                  <c:v>0.51007800000000003</c:v>
                </c:pt>
                <c:pt idx="59">
                  <c:v>0.38463999999999998</c:v>
                </c:pt>
                <c:pt idx="60">
                  <c:v>0.35877999999999999</c:v>
                </c:pt>
                <c:pt idx="61">
                  <c:v>0.35783100000000001</c:v>
                </c:pt>
                <c:pt idx="62">
                  <c:v>0.35975200000000002</c:v>
                </c:pt>
                <c:pt idx="63">
                  <c:v>0.35921700000000001</c:v>
                </c:pt>
                <c:pt idx="64">
                  <c:v>0.36070400000000002</c:v>
                </c:pt>
                <c:pt idx="65">
                  <c:v>0.367475</c:v>
                </c:pt>
                <c:pt idx="66">
                  <c:v>0.37173600000000001</c:v>
                </c:pt>
                <c:pt idx="67">
                  <c:v>0.376498</c:v>
                </c:pt>
                <c:pt idx="68">
                  <c:v>0.38618599999999997</c:v>
                </c:pt>
                <c:pt idx="69">
                  <c:v>0.40245199999999998</c:v>
                </c:pt>
                <c:pt idx="70">
                  <c:v>0.42250500000000002</c:v>
                </c:pt>
                <c:pt idx="71">
                  <c:v>0.45361000000000001</c:v>
                </c:pt>
                <c:pt idx="72">
                  <c:v>0.49028500000000003</c:v>
                </c:pt>
                <c:pt idx="73">
                  <c:v>0.519922</c:v>
                </c:pt>
                <c:pt idx="74">
                  <c:v>0.55388000000000004</c:v>
                </c:pt>
                <c:pt idx="75">
                  <c:v>0.58367000000000002</c:v>
                </c:pt>
                <c:pt idx="76">
                  <c:v>0.60740799999999995</c:v>
                </c:pt>
                <c:pt idx="77">
                  <c:v>0.62526400000000004</c:v>
                </c:pt>
                <c:pt idx="78">
                  <c:v>0.63706600000000002</c:v>
                </c:pt>
                <c:pt idx="79">
                  <c:v>0.63368400000000003</c:v>
                </c:pt>
                <c:pt idx="80">
                  <c:v>0.61901600000000001</c:v>
                </c:pt>
                <c:pt idx="81">
                  <c:v>0.58995200000000003</c:v>
                </c:pt>
                <c:pt idx="82">
                  <c:v>0.52840299999999996</c:v>
                </c:pt>
                <c:pt idx="83">
                  <c:v>0.42803999999999998</c:v>
                </c:pt>
                <c:pt idx="84">
                  <c:v>0.353188</c:v>
                </c:pt>
                <c:pt idx="85">
                  <c:v>0.34329700000000002</c:v>
                </c:pt>
                <c:pt idx="86">
                  <c:v>0.33766000000000002</c:v>
                </c:pt>
                <c:pt idx="87">
                  <c:v>0.33783200000000002</c:v>
                </c:pt>
                <c:pt idx="88">
                  <c:v>0.33448899999999998</c:v>
                </c:pt>
                <c:pt idx="89">
                  <c:v>0.335922</c:v>
                </c:pt>
                <c:pt idx="90">
                  <c:v>0.333839</c:v>
                </c:pt>
                <c:pt idx="91">
                  <c:v>0.33476600000000001</c:v>
                </c:pt>
                <c:pt idx="92">
                  <c:v>0.33226600000000001</c:v>
                </c:pt>
                <c:pt idx="93">
                  <c:v>0.33096300000000001</c:v>
                </c:pt>
                <c:pt idx="94">
                  <c:v>0.335339</c:v>
                </c:pt>
                <c:pt idx="95">
                  <c:v>0.33623599999999998</c:v>
                </c:pt>
                <c:pt idx="96">
                  <c:v>0.33603499999999997</c:v>
                </c:pt>
                <c:pt idx="97">
                  <c:v>0.33363500000000001</c:v>
                </c:pt>
                <c:pt idx="98">
                  <c:v>0.33606599999999998</c:v>
                </c:pt>
                <c:pt idx="99">
                  <c:v>0.333843</c:v>
                </c:pt>
                <c:pt idx="100">
                  <c:v>0.334034</c:v>
                </c:pt>
                <c:pt idx="101">
                  <c:v>0.33361299999999999</c:v>
                </c:pt>
                <c:pt idx="102">
                  <c:v>0.33274700000000001</c:v>
                </c:pt>
                <c:pt idx="103">
                  <c:v>0.32914300000000002</c:v>
                </c:pt>
                <c:pt idx="104">
                  <c:v>0.33094299999999999</c:v>
                </c:pt>
                <c:pt idx="105">
                  <c:v>0.32993499999999998</c:v>
                </c:pt>
                <c:pt idx="106">
                  <c:v>0.33398299999999997</c:v>
                </c:pt>
                <c:pt idx="107">
                  <c:v>0.332347</c:v>
                </c:pt>
                <c:pt idx="108">
                  <c:v>0.33038699999999999</c:v>
                </c:pt>
                <c:pt idx="109">
                  <c:v>0.33219500000000002</c:v>
                </c:pt>
                <c:pt idx="110">
                  <c:v>0.33308199999999999</c:v>
                </c:pt>
                <c:pt idx="111">
                  <c:v>0.33042899999999997</c:v>
                </c:pt>
                <c:pt idx="112">
                  <c:v>0.33283699999999999</c:v>
                </c:pt>
                <c:pt idx="113">
                  <c:v>0.33785700000000002</c:v>
                </c:pt>
                <c:pt idx="114">
                  <c:v>0.33970099999999998</c:v>
                </c:pt>
                <c:pt idx="115">
                  <c:v>0.33887499999999998</c:v>
                </c:pt>
                <c:pt idx="116">
                  <c:v>0.35248800000000002</c:v>
                </c:pt>
                <c:pt idx="117">
                  <c:v>0.35650199999999999</c:v>
                </c:pt>
                <c:pt idx="118">
                  <c:v>0.36108699999999999</c:v>
                </c:pt>
                <c:pt idx="119">
                  <c:v>0.36266700000000002</c:v>
                </c:pt>
                <c:pt idx="120">
                  <c:v>0.36625400000000002</c:v>
                </c:pt>
                <c:pt idx="121">
                  <c:v>0.36815100000000001</c:v>
                </c:pt>
                <c:pt idx="122">
                  <c:v>0.35804999999999998</c:v>
                </c:pt>
                <c:pt idx="123">
                  <c:v>0.35415400000000002</c:v>
                </c:pt>
                <c:pt idx="124">
                  <c:v>0.34540300000000002</c:v>
                </c:pt>
                <c:pt idx="125">
                  <c:v>0.336895</c:v>
                </c:pt>
                <c:pt idx="126">
                  <c:v>0.32844699999999999</c:v>
                </c:pt>
                <c:pt idx="127">
                  <c:v>0.32207000000000002</c:v>
                </c:pt>
                <c:pt idx="128">
                  <c:v>0.32084000000000001</c:v>
                </c:pt>
                <c:pt idx="129">
                  <c:v>0.31798599999999999</c:v>
                </c:pt>
                <c:pt idx="130">
                  <c:v>0.321079</c:v>
                </c:pt>
                <c:pt idx="131">
                  <c:v>0.320664</c:v>
                </c:pt>
                <c:pt idx="132">
                  <c:v>0.31691200000000003</c:v>
                </c:pt>
                <c:pt idx="133">
                  <c:v>0.31808500000000001</c:v>
                </c:pt>
                <c:pt idx="134">
                  <c:v>0.31699100000000002</c:v>
                </c:pt>
                <c:pt idx="135">
                  <c:v>0.32028699999999999</c:v>
                </c:pt>
                <c:pt idx="136">
                  <c:v>0.31131300000000001</c:v>
                </c:pt>
                <c:pt idx="137">
                  <c:v>0.31658599999999998</c:v>
                </c:pt>
                <c:pt idx="138">
                  <c:v>0.316722</c:v>
                </c:pt>
                <c:pt idx="139">
                  <c:v>0.317853</c:v>
                </c:pt>
                <c:pt idx="140">
                  <c:v>0.31668000000000002</c:v>
                </c:pt>
                <c:pt idx="141">
                  <c:v>0.31848799999999999</c:v>
                </c:pt>
                <c:pt idx="142">
                  <c:v>0.31542100000000001</c:v>
                </c:pt>
                <c:pt idx="143">
                  <c:v>0.31762400000000002</c:v>
                </c:pt>
                <c:pt idx="144">
                  <c:v>0.31753500000000001</c:v>
                </c:pt>
                <c:pt idx="145">
                  <c:v>0.31655</c:v>
                </c:pt>
                <c:pt idx="146">
                  <c:v>0.323434</c:v>
                </c:pt>
                <c:pt idx="147">
                  <c:v>0.32138</c:v>
                </c:pt>
                <c:pt idx="148">
                  <c:v>0.32641199999999998</c:v>
                </c:pt>
                <c:pt idx="149">
                  <c:v>0.32611499999999999</c:v>
                </c:pt>
                <c:pt idx="150">
                  <c:v>0.33063300000000001</c:v>
                </c:pt>
                <c:pt idx="151">
                  <c:v>0.33123399999999997</c:v>
                </c:pt>
                <c:pt idx="152">
                  <c:v>0.33296599999999998</c:v>
                </c:pt>
                <c:pt idx="153">
                  <c:v>0.33531300000000003</c:v>
                </c:pt>
                <c:pt idx="154">
                  <c:v>0.33854099999999998</c:v>
                </c:pt>
                <c:pt idx="155">
                  <c:v>0.32929599999999998</c:v>
                </c:pt>
                <c:pt idx="156">
                  <c:v>0.32542700000000002</c:v>
                </c:pt>
                <c:pt idx="157">
                  <c:v>0.32260100000000003</c:v>
                </c:pt>
                <c:pt idx="158">
                  <c:v>0.32081199999999999</c:v>
                </c:pt>
                <c:pt idx="159">
                  <c:v>0.31118899999999999</c:v>
                </c:pt>
                <c:pt idx="160">
                  <c:v>0.31427300000000002</c:v>
                </c:pt>
                <c:pt idx="161">
                  <c:v>0.30959900000000001</c:v>
                </c:pt>
                <c:pt idx="162">
                  <c:v>0.30576300000000001</c:v>
                </c:pt>
                <c:pt idx="163">
                  <c:v>0.30564200000000002</c:v>
                </c:pt>
                <c:pt idx="164">
                  <c:v>0.30433700000000002</c:v>
                </c:pt>
                <c:pt idx="165">
                  <c:v>0.30679000000000001</c:v>
                </c:pt>
                <c:pt idx="166">
                  <c:v>0.307255</c:v>
                </c:pt>
                <c:pt idx="167">
                  <c:v>0.30825399999999997</c:v>
                </c:pt>
                <c:pt idx="168">
                  <c:v>0.302782</c:v>
                </c:pt>
                <c:pt idx="169">
                  <c:v>0.30505100000000002</c:v>
                </c:pt>
                <c:pt idx="170">
                  <c:v>0.30719000000000002</c:v>
                </c:pt>
                <c:pt idx="171">
                  <c:v>0.30379800000000001</c:v>
                </c:pt>
                <c:pt idx="172">
                  <c:v>0.30493199999999998</c:v>
                </c:pt>
                <c:pt idx="173">
                  <c:v>0.30446200000000001</c:v>
                </c:pt>
                <c:pt idx="174">
                  <c:v>0.30757400000000001</c:v>
                </c:pt>
                <c:pt idx="175">
                  <c:v>0.30875200000000003</c:v>
                </c:pt>
                <c:pt idx="176">
                  <c:v>0.30405799999999999</c:v>
                </c:pt>
                <c:pt idx="177">
                  <c:v>0.30558000000000002</c:v>
                </c:pt>
                <c:pt idx="178">
                  <c:v>0.300678</c:v>
                </c:pt>
                <c:pt idx="179">
                  <c:v>0.30357600000000001</c:v>
                </c:pt>
                <c:pt idx="180">
                  <c:v>0.301037</c:v>
                </c:pt>
                <c:pt idx="181">
                  <c:v>0.29684199999999999</c:v>
                </c:pt>
                <c:pt idx="182">
                  <c:v>0.30283399999999999</c:v>
                </c:pt>
                <c:pt idx="183">
                  <c:v>0.29955700000000002</c:v>
                </c:pt>
                <c:pt idx="184">
                  <c:v>0.30271599999999999</c:v>
                </c:pt>
                <c:pt idx="185">
                  <c:v>0.29870000000000002</c:v>
                </c:pt>
                <c:pt idx="186">
                  <c:v>0.297962</c:v>
                </c:pt>
                <c:pt idx="187">
                  <c:v>0.30168699999999998</c:v>
                </c:pt>
                <c:pt idx="188">
                  <c:v>0.30098900000000001</c:v>
                </c:pt>
                <c:pt idx="189">
                  <c:v>0.29973699999999998</c:v>
                </c:pt>
                <c:pt idx="190">
                  <c:v>0.298877</c:v>
                </c:pt>
                <c:pt idx="191">
                  <c:v>0.30043399999999998</c:v>
                </c:pt>
                <c:pt idx="192">
                  <c:v>0.30313800000000002</c:v>
                </c:pt>
                <c:pt idx="193">
                  <c:v>0.29979099999999997</c:v>
                </c:pt>
                <c:pt idx="194">
                  <c:v>0.30315999999999999</c:v>
                </c:pt>
                <c:pt idx="195">
                  <c:v>0.30114200000000002</c:v>
                </c:pt>
                <c:pt idx="196">
                  <c:v>0.30074699999999999</c:v>
                </c:pt>
                <c:pt idx="197">
                  <c:v>0.29944999999999999</c:v>
                </c:pt>
                <c:pt idx="198">
                  <c:v>0.29961599999999999</c:v>
                </c:pt>
                <c:pt idx="199">
                  <c:v>0.29277300000000001</c:v>
                </c:pt>
                <c:pt idx="200">
                  <c:v>0.29641800000000001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0.37210513549366347</c:v>
                </c:pt>
                <c:pt idx="1">
                  <c:v>0.37249639599738082</c:v>
                </c:pt>
                <c:pt idx="2">
                  <c:v>0.37288201185477465</c:v>
                </c:pt>
                <c:pt idx="3">
                  <c:v>0.37326123336517075</c:v>
                </c:pt>
                <c:pt idx="4">
                  <c:v>0.37363323185694647</c:v>
                </c:pt>
                <c:pt idx="5">
                  <c:v>0.37399709416496685</c:v>
                </c:pt>
                <c:pt idx="6">
                  <c:v>0.3743518173087646</c:v>
                </c:pt>
                <c:pt idx="7">
                  <c:v>0.37469630356995726</c:v>
                </c:pt>
                <c:pt idx="8">
                  <c:v>0.37502935623989292</c:v>
                </c:pt>
                <c:pt idx="9">
                  <c:v>0.37534967641512929</c:v>
                </c:pt>
                <c:pt idx="10">
                  <c:v>0.37565586137968782</c:v>
                </c:pt>
                <c:pt idx="11">
                  <c:v>0.37594640536162011</c:v>
                </c:pt>
                <c:pt idx="12">
                  <c:v>0.37621970383732689</c:v>
                </c:pt>
                <c:pt idx="13">
                  <c:v>0.37647406315480497</c:v>
                </c:pt>
                <c:pt idx="14">
                  <c:v>0.3767077181637839</c:v>
                </c:pt>
                <c:pt idx="15">
                  <c:v>0.37691886192480567</c:v>
                </c:pt>
                <c:pt idx="16">
                  <c:v>0.37710569361628715</c:v>
                </c:pt>
                <c:pt idx="17">
                  <c:v>0.37726649371235571</c:v>
                </c:pt>
                <c:pt idx="18">
                  <c:v>0.3773997396466785</c:v>
                </c:pt>
                <c:pt idx="19">
                  <c:v>0.37750428080022219</c:v>
                </c:pt>
                <c:pt idx="20">
                  <c:v>0.37757959899951549</c:v>
                </c:pt>
                <c:pt idx="21">
                  <c:v>0.37762618989435404</c:v>
                </c:pt>
                <c:pt idx="22">
                  <c:v>0.37764611143517135</c:v>
                </c:pt>
                <c:pt idx="23">
                  <c:v>0.37764375757457441</c:v>
                </c:pt>
                <c:pt idx="24">
                  <c:v>0.37762692699638067</c:v>
                </c:pt>
                <c:pt idx="25">
                  <c:v>0.37760826597117814</c:v>
                </c:pt>
                <c:pt idx="26">
                  <c:v>0.37760716813998058</c:v>
                </c:pt>
                <c:pt idx="27">
                  <c:v>0.37765220781890896</c:v>
                </c:pt>
                <c:pt idx="28">
                  <c:v>0.37778416202549381</c:v>
                </c:pt>
                <c:pt idx="29">
                  <c:v>0.37805963408819426</c:v>
                </c:pt>
                <c:pt idx="30">
                  <c:v>0.37855522302050054</c:v>
                </c:pt>
                <c:pt idx="31">
                  <c:v>0.37937208408453044</c:v>
                </c:pt>
                <c:pt idx="32">
                  <c:v>0.38064059673415052</c:v>
                </c:pt>
                <c:pt idx="33">
                  <c:v>0.38252470122604687</c:v>
                </c:pt>
                <c:pt idx="34">
                  <c:v>0.38522529641162556</c:v>
                </c:pt>
                <c:pt idx="35">
                  <c:v>0.38898192853741154</c:v>
                </c:pt>
                <c:pt idx="36">
                  <c:v>0.39407187248039877</c:v>
                </c:pt>
                <c:pt idx="37">
                  <c:v>0.40080564752702591</c:v>
                </c:pt>
                <c:pt idx="38">
                  <c:v>0.40951805727251284</c:v>
                </c:pt>
                <c:pt idx="39">
                  <c:v>0.42055403221879384</c:v>
                </c:pt>
                <c:pt idx="40">
                  <c:v>0.43424890836834995</c:v>
                </c:pt>
                <c:pt idx="41">
                  <c:v>0.45090330078717417</c:v>
                </c:pt>
                <c:pt idx="42">
                  <c:v>0.47075340641503916</c:v>
                </c:pt>
                <c:pt idx="43">
                  <c:v>0.49393834248350738</c:v>
                </c:pt>
                <c:pt idx="44">
                  <c:v>0.52046691100621789</c:v>
                </c:pt>
                <c:pt idx="45">
                  <c:v>0.55018686433622332</c:v>
                </c:pt>
                <c:pt idx="46">
                  <c:v>0.58276019541331581</c:v>
                </c:pt>
                <c:pt idx="47">
                  <c:v>0.61764793601504264</c:v>
                </c:pt>
                <c:pt idx="48">
                  <c:v>0.65410622594818135</c:v>
                </c:pt>
                <c:pt idx="49">
                  <c:v>0.69118554597867121</c:v>
                </c:pt>
                <c:pt idx="50">
                  <c:v>0.72768227639637217</c:v>
                </c:pt>
                <c:pt idx="51">
                  <c:v>0.76186745105403031</c:v>
                </c:pt>
                <c:pt idx="52">
                  <c:v>0.79064659565566608</c:v>
                </c:pt>
                <c:pt idx="53">
                  <c:v>0.80803243538590319</c:v>
                </c:pt>
                <c:pt idx="54">
                  <c:v>0.80423309561968293</c:v>
                </c:pt>
                <c:pt idx="55">
                  <c:v>0.76854598385349415</c:v>
                </c:pt>
                <c:pt idx="56">
                  <c:v>0.69753971980996365</c:v>
                </c:pt>
                <c:pt idx="57">
                  <c:v>0.6026752167863213</c:v>
                </c:pt>
                <c:pt idx="58">
                  <c:v>0.50742759919415725</c:v>
                </c:pt>
                <c:pt idx="59">
                  <c:v>0.43347642725653562</c:v>
                </c:pt>
                <c:pt idx="60">
                  <c:v>0.38881290938995156</c:v>
                </c:pt>
                <c:pt idx="61">
                  <c:v>0.36815215120996497</c:v>
                </c:pt>
                <c:pt idx="62">
                  <c:v>0.36162387796966794</c:v>
                </c:pt>
                <c:pt idx="63">
                  <c:v>0.36174843340951462</c:v>
                </c:pt>
                <c:pt idx="64">
                  <c:v>0.36496589565209892</c:v>
                </c:pt>
                <c:pt idx="65">
                  <c:v>0.37023769590059191</c:v>
                </c:pt>
                <c:pt idx="66">
                  <c:v>0.37756962940042937</c:v>
                </c:pt>
                <c:pt idx="67">
                  <c:v>0.3872714319679712</c:v>
                </c:pt>
                <c:pt idx="68">
                  <c:v>0.39969426822323556</c:v>
                </c:pt>
                <c:pt idx="69">
                  <c:v>0.41513628652761309</c:v>
                </c:pt>
                <c:pt idx="70">
                  <c:v>0.43378473337880197</c:v>
                </c:pt>
                <c:pt idx="71">
                  <c:v>0.45566303192830537</c:v>
                </c:pt>
                <c:pt idx="72">
                  <c:v>0.48058228802557801</c:v>
                </c:pt>
                <c:pt idx="73">
                  <c:v>0.50810373616640159</c:v>
                </c:pt>
                <c:pt idx="74">
                  <c:v>0.53751892846315441</c:v>
                </c:pt>
                <c:pt idx="75">
                  <c:v>0.56784513430215977</c:v>
                </c:pt>
                <c:pt idx="76">
                  <c:v>0.59777612378710443</c:v>
                </c:pt>
                <c:pt idx="77">
                  <c:v>0.62531378505060253</c:v>
                </c:pt>
                <c:pt idx="78">
                  <c:v>0.64647695831733487</c:v>
                </c:pt>
                <c:pt idx="79">
                  <c:v>0.65316251441583928</c:v>
                </c:pt>
                <c:pt idx="80">
                  <c:v>0.63361298776853181</c:v>
                </c:pt>
                <c:pt idx="81">
                  <c:v>0.58086546655183657</c:v>
                </c:pt>
                <c:pt idx="82">
                  <c:v>0.50471161626500582</c:v>
                </c:pt>
                <c:pt idx="83">
                  <c:v>0.43004694797504978</c:v>
                </c:pt>
                <c:pt idx="84">
                  <c:v>0.37792784398348778</c:v>
                </c:pt>
                <c:pt idx="85">
                  <c:v>0.35157594960056826</c:v>
                </c:pt>
                <c:pt idx="86">
                  <c:v>0.34173106536692255</c:v>
                </c:pt>
                <c:pt idx="87">
                  <c:v>0.33881138297770153</c:v>
                </c:pt>
                <c:pt idx="88">
                  <c:v>0.33789245759539188</c:v>
                </c:pt>
                <c:pt idx="89">
                  <c:v>0.33738232248390387</c:v>
                </c:pt>
                <c:pt idx="90">
                  <c:v>0.33693409895681981</c:v>
                </c:pt>
                <c:pt idx="91">
                  <c:v>0.33649514460699637</c:v>
                </c:pt>
                <c:pt idx="92">
                  <c:v>0.33605964437715086</c:v>
                </c:pt>
                <c:pt idx="93">
                  <c:v>0.3356269608438035</c:v>
                </c:pt>
                <c:pt idx="94">
                  <c:v>0.33519687516766655</c:v>
                </c:pt>
                <c:pt idx="95">
                  <c:v>0.33476921309254959</c:v>
                </c:pt>
                <c:pt idx="96">
                  <c:v>0.33434383511439913</c:v>
                </c:pt>
                <c:pt idx="97">
                  <c:v>0.33392066211092747</c:v>
                </c:pt>
                <c:pt idx="98">
                  <c:v>0.33349973288501344</c:v>
                </c:pt>
                <c:pt idx="99">
                  <c:v>0.33308132255582074</c:v>
                </c:pt>
                <c:pt idx="100">
                  <c:v>0.3326661736380811</c:v>
                </c:pt>
                <c:pt idx="101">
                  <c:v>0.33225592404922366</c:v>
                </c:pt>
                <c:pt idx="102">
                  <c:v>0.33185385792546229</c:v>
                </c:pt>
                <c:pt idx="103">
                  <c:v>0.3314661487344846</c:v>
                </c:pt>
                <c:pt idx="104">
                  <c:v>0.33110379178448884</c:v>
                </c:pt>
                <c:pt idx="105">
                  <c:v>0.33078540280563434</c:v>
                </c:pt>
                <c:pt idx="106">
                  <c:v>0.33054094562112996</c:v>
                </c:pt>
                <c:pt idx="107">
                  <c:v>0.33041619649299531</c:v>
                </c:pt>
                <c:pt idx="108">
                  <c:v>0.33047732596632073</c:v>
                </c:pt>
                <c:pt idx="109">
                  <c:v>0.33081440387872724</c:v>
                </c:pt>
                <c:pt idx="110">
                  <c:v>0.33154201787564647</c:v>
                </c:pt>
                <c:pt idx="111">
                  <c:v>0.33279473667292719</c:v>
                </c:pt>
                <c:pt idx="112">
                  <c:v>0.33471505315484601</c:v>
                </c:pt>
                <c:pt idx="113">
                  <c:v>0.33743171998650612</c:v>
                </c:pt>
                <c:pt idx="114">
                  <c:v>0.34102661668696327</c:v>
                </c:pt>
                <c:pt idx="115">
                  <c:v>0.34548788294189636</c:v>
                </c:pt>
                <c:pt idx="116">
                  <c:v>0.35064713271287373</c:v>
                </c:pt>
                <c:pt idx="117">
                  <c:v>0.3561050831571283</c:v>
                </c:pt>
                <c:pt idx="118">
                  <c:v>0.36117263711771053</c:v>
                </c:pt>
                <c:pt idx="119">
                  <c:v>0.36489224097465428</c:v>
                </c:pt>
                <c:pt idx="120">
                  <c:v>0.36622216785549305</c:v>
                </c:pt>
                <c:pt idx="121">
                  <c:v>0.36440325471199292</c:v>
                </c:pt>
                <c:pt idx="122">
                  <c:v>0.35937162337412415</c:v>
                </c:pt>
                <c:pt idx="123">
                  <c:v>0.35194794444924737</c:v>
                </c:pt>
                <c:pt idx="124">
                  <c:v>0.34360048699107454</c:v>
                </c:pt>
                <c:pt idx="125">
                  <c:v>0.33586465862250781</c:v>
                </c:pt>
                <c:pt idx="126">
                  <c:v>0.32976863970004777</c:v>
                </c:pt>
                <c:pt idx="127">
                  <c:v>0.32559869039862738</c:v>
                </c:pt>
                <c:pt idx="128">
                  <c:v>0.32305859591905234</c:v>
                </c:pt>
                <c:pt idx="129">
                  <c:v>0.32161414408639849</c:v>
                </c:pt>
                <c:pt idx="130">
                  <c:v>0.32077675891010787</c:v>
                </c:pt>
                <c:pt idx="131">
                  <c:v>0.32022176613277331</c:v>
                </c:pt>
                <c:pt idx="132">
                  <c:v>0.31977844169213909</c:v>
                </c:pt>
                <c:pt idx="133">
                  <c:v>0.31937330423787119</c:v>
                </c:pt>
                <c:pt idx="134">
                  <c:v>0.31898017212925256</c:v>
                </c:pt>
                <c:pt idx="135">
                  <c:v>0.31859167155111301</c:v>
                </c:pt>
                <c:pt idx="136">
                  <c:v>0.31820719885888588</c:v>
                </c:pt>
                <c:pt idx="137">
                  <c:v>0.31782947339526951</c:v>
                </c:pt>
                <c:pt idx="138">
                  <c:v>0.31746495567050376</c:v>
                </c:pt>
                <c:pt idx="139">
                  <c:v>0.31712634003778856</c:v>
                </c:pt>
                <c:pt idx="140">
                  <c:v>0.31683667900595636</c:v>
                </c:pt>
                <c:pt idx="141">
                  <c:v>0.3166347898070192</c:v>
                </c:pt>
                <c:pt idx="142">
                  <c:v>0.3165808177899363</c:v>
                </c:pt>
                <c:pt idx="143">
                  <c:v>0.31675945196025862</c:v>
                </c:pt>
                <c:pt idx="144">
                  <c:v>0.31727679229628242</c:v>
                </c:pt>
                <c:pt idx="145">
                  <c:v>0.31824622887068932</c:v>
                </c:pt>
                <c:pt idx="146">
                  <c:v>0.31976024513729318</c:v>
                </c:pt>
                <c:pt idx="147">
                  <c:v>0.32184980780556038</c:v>
                </c:pt>
                <c:pt idx="148">
                  <c:v>0.32444050023510412</c:v>
                </c:pt>
                <c:pt idx="149">
                  <c:v>0.32732199760189273</c:v>
                </c:pt>
                <c:pt idx="150">
                  <c:v>0.33015013622906103</c:v>
                </c:pt>
                <c:pt idx="151">
                  <c:v>0.33249435865617993</c:v>
                </c:pt>
                <c:pt idx="152">
                  <c:v>0.33392725462741479</c:v>
                </c:pt>
                <c:pt idx="153">
                  <c:v>0.33413291796964395</c:v>
                </c:pt>
                <c:pt idx="154">
                  <c:v>0.33299713945140386</c:v>
                </c:pt>
                <c:pt idx="155">
                  <c:v>0.33064426948758224</c:v>
                </c:pt>
                <c:pt idx="156">
                  <c:v>0.32740458859419042</c:v>
                </c:pt>
                <c:pt idx="157">
                  <c:v>0.32372388183145145</c:v>
                </c:pt>
                <c:pt idx="158">
                  <c:v>0.32004951839373741</c:v>
                </c:pt>
                <c:pt idx="159">
                  <c:v>0.31673338496802639</c:v>
                </c:pt>
                <c:pt idx="160">
                  <c:v>0.31397987337412664</c:v>
                </c:pt>
                <c:pt idx="161">
                  <c:v>0.31184507282281171</c:v>
                </c:pt>
                <c:pt idx="162">
                  <c:v>0.31027351204107301</c:v>
                </c:pt>
                <c:pt idx="163">
                  <c:v>0.30914969695341715</c:v>
                </c:pt>
                <c:pt idx="164">
                  <c:v>0.30834428057315166</c:v>
                </c:pt>
                <c:pt idx="165">
                  <c:v>0.30774403928937277</c:v>
                </c:pt>
                <c:pt idx="166">
                  <c:v>0.30726451343985667</c:v>
                </c:pt>
                <c:pt idx="167">
                  <c:v>0.3068501081421528</c:v>
                </c:pt>
                <c:pt idx="168">
                  <c:v>0.30646794745059058</c:v>
                </c:pt>
                <c:pt idx="169">
                  <c:v>0.30610037706292781</c:v>
                </c:pt>
                <c:pt idx="170">
                  <c:v>0.3057387238761618</c:v>
                </c:pt>
                <c:pt idx="171">
                  <c:v>0.30537906565126366</c:v>
                </c:pt>
                <c:pt idx="172">
                  <c:v>0.30501975848471252</c:v>
                </c:pt>
                <c:pt idx="173">
                  <c:v>0.30466015746911779</c:v>
                </c:pt>
                <c:pt idx="174">
                  <c:v>0.30430002189889827</c:v>
                </c:pt>
                <c:pt idx="175">
                  <c:v>0.30393926434216062</c:v>
                </c:pt>
                <c:pt idx="176">
                  <c:v>0.30357785378373092</c:v>
                </c:pt>
                <c:pt idx="177">
                  <c:v>0.30321578103609687</c:v>
                </c:pt>
                <c:pt idx="178">
                  <c:v>0.30285304702514859</c:v>
                </c:pt>
                <c:pt idx="179">
                  <c:v>0.30248965876633721</c:v>
                </c:pt>
                <c:pt idx="180">
                  <c:v>0.30212562773295287</c:v>
                </c:pt>
                <c:pt idx="181">
                  <c:v>0.30176096893555837</c:v>
                </c:pt>
                <c:pt idx="182">
                  <c:v>0.30139570022711293</c:v>
                </c:pt>
                <c:pt idx="183">
                  <c:v>0.30102984170649139</c:v>
                </c:pt>
                <c:pt idx="184">
                  <c:v>0.30066341519002876</c:v>
                </c:pt>
                <c:pt idx="185">
                  <c:v>0.30029644374380415</c:v>
                </c:pt>
                <c:pt idx="186">
                  <c:v>0.29992895127364066</c:v>
                </c:pt>
                <c:pt idx="187">
                  <c:v>0.29956096216988465</c:v>
                </c:pt>
                <c:pt idx="188">
                  <c:v>0.29919250100346462</c:v>
                </c:pt>
                <c:pt idx="189">
                  <c:v>0.29882359226925742</c:v>
                </c:pt>
                <c:pt idx="190">
                  <c:v>0.29845426017251414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0.37210513546689483</c:v>
                </c:pt>
                <c:pt idx="1">
                  <c:v>0.37249639593625966</c:v>
                </c:pt>
                <c:pt idx="2">
                  <c:v>0.37288201171724505</c:v>
                </c:pt>
                <c:pt idx="3">
                  <c:v>0.37326123306021275</c:v>
                </c:pt>
                <c:pt idx="4">
                  <c:v>0.37363323119056446</c:v>
                </c:pt>
                <c:pt idx="5">
                  <c:v>0.3739970927299866</c:v>
                </c:pt>
                <c:pt idx="6">
                  <c:v>0.3743518142636198</c:v>
                </c:pt>
                <c:pt idx="7">
                  <c:v>0.37469629720186476</c:v>
                </c:pt>
                <c:pt idx="8">
                  <c:v>0.37502934311637814</c:v>
                </c:pt>
                <c:pt idx="9">
                  <c:v>0.37534964976309571</c:v>
                </c:pt>
                <c:pt idx="10">
                  <c:v>0.37565580804006704</c:v>
                </c:pt>
                <c:pt idx="11">
                  <c:v>0.3759463001632814</c:v>
                </c:pt>
                <c:pt idx="12">
                  <c:v>0.37621949937785965</c:v>
                </c:pt>
                <c:pt idx="13">
                  <c:v>0.37647367155275763</c:v>
                </c:pt>
                <c:pt idx="14">
                  <c:v>0.37670697903167655</c:v>
                </c:pt>
                <c:pt idx="15">
                  <c:v>0.37691748712783008</c:v>
                </c:pt>
                <c:pt idx="16">
                  <c:v>0.377103173651608</c:v>
                </c:pt>
                <c:pt idx="17">
                  <c:v>0.37726194184367245</c:v>
                </c:pt>
                <c:pt idx="18">
                  <c:v>0.37739163704702311</c:v>
                </c:pt>
                <c:pt idx="19">
                  <c:v>0.37749006738565793</c:v>
                </c:pt>
                <c:pt idx="20">
                  <c:v>0.37755502862077289</c:v>
                </c:pt>
                <c:pt idx="21">
                  <c:v>0.37758433322530793</c:v>
                </c:pt>
                <c:pt idx="22">
                  <c:v>0.37757584355322699</c:v>
                </c:pt>
                <c:pt idx="23">
                  <c:v>0.37752750878293284</c:v>
                </c:pt>
                <c:pt idx="24">
                  <c:v>0.37743740508962792</c:v>
                </c:pt>
                <c:pt idx="25">
                  <c:v>0.37730377825799211</c:v>
                </c:pt>
                <c:pt idx="26">
                  <c:v>0.37712508769698178</c:v>
                </c:pt>
                <c:pt idx="27">
                  <c:v>0.37690005057950199</c:v>
                </c:pt>
                <c:pt idx="28">
                  <c:v>0.37662768462086532</c:v>
                </c:pt>
                <c:pt idx="29">
                  <c:v>0.37630734785289255</c:v>
                </c:pt>
                <c:pt idx="30">
                  <c:v>0.37593877366663464</c:v>
                </c:pt>
                <c:pt idx="31">
                  <c:v>0.37552209940492104</c:v>
                </c:pt>
                <c:pt idx="32">
                  <c:v>0.37505788689999497</c:v>
                </c:pt>
                <c:pt idx="33">
                  <c:v>0.37454713357747021</c:v>
                </c:pt>
                <c:pt idx="34">
                  <c:v>0.37399127308214219</c:v>
                </c:pt>
                <c:pt idx="35">
                  <c:v>0.37339216480955445</c:v>
                </c:pt>
                <c:pt idx="36">
                  <c:v>0.37275207222495393</c:v>
                </c:pt>
                <c:pt idx="37">
                  <c:v>0.37207363038491365</c:v>
                </c:pt>
                <c:pt idx="38">
                  <c:v>0.37135980360727661</c:v>
                </c:pt>
                <c:pt idx="39">
                  <c:v>0.37061383472129844</c:v>
                </c:pt>
                <c:pt idx="40">
                  <c:v>0.36983918773388746</c:v>
                </c:pt>
                <c:pt idx="41">
                  <c:v>0.36903948603870174</c:v>
                </c:pt>
                <c:pt idx="42">
                  <c:v>0.36821844845219626</c:v>
                </c:pt>
                <c:pt idx="43">
                  <c:v>0.36737982537674108</c:v>
                </c:pt>
                <c:pt idx="44">
                  <c:v>0.36652733727092457</c:v>
                </c:pt>
                <c:pt idx="45">
                  <c:v>0.36566461736810724</c:v>
                </c:pt>
                <c:pt idx="46">
                  <c:v>0.36479516025235353</c:v>
                </c:pt>
                <c:pt idx="47">
                  <c:v>0.36392227750776962</c:v>
                </c:pt>
                <c:pt idx="48">
                  <c:v>0.36304906123656872</c:v>
                </c:pt>
                <c:pt idx="49">
                  <c:v>0.3621783558246362</c:v>
                </c:pt>
                <c:pt idx="50">
                  <c:v>0.36131273794814445</c:v>
                </c:pt>
                <c:pt idx="51">
                  <c:v>0.36045450448151695</c:v>
                </c:pt>
                <c:pt idx="52">
                  <c:v>0.35960566769905838</c:v>
                </c:pt>
                <c:pt idx="53">
                  <c:v>0.35876795696590164</c:v>
                </c:pt>
                <c:pt idx="54">
                  <c:v>0.35794282598820848</c:v>
                </c:pt>
                <c:pt idx="55">
                  <c:v>0.35713146463235257</c:v>
                </c:pt>
                <c:pt idx="56">
                  <c:v>0.35633481431915115</c:v>
                </c:pt>
                <c:pt idx="57">
                  <c:v>0.35555358604110038</c:v>
                </c:pt>
                <c:pt idx="58">
                  <c:v>0.35478828012637253</c:v>
                </c:pt>
                <c:pt idx="59">
                  <c:v>0.35403920697183361</c:v>
                </c:pt>
                <c:pt idx="60">
                  <c:v>0.35330650807846614</c:v>
                </c:pt>
                <c:pt idx="61">
                  <c:v>0.35259017683790356</c:v>
                </c:pt>
                <c:pt idx="62">
                  <c:v>0.3518900786316661</c:v>
                </c:pt>
                <c:pt idx="63">
                  <c:v>0.35120596991029401</c:v>
                </c:pt>
                <c:pt idx="64">
                  <c:v>0.35053751601470023</c:v>
                </c:pt>
                <c:pt idx="65">
                  <c:v>0.34988430758492317</c:v>
                </c:pt>
                <c:pt idx="66">
                  <c:v>0.34924587547136743</c:v>
                </c:pt>
                <c:pt idx="67">
                  <c:v>0.34862170412076499</c:v>
                </c:pt>
                <c:pt idx="68">
                  <c:v>0.34801124345424911</c:v>
                </c:pt>
                <c:pt idx="69">
                  <c:v>0.34741391928925996</c:v>
                </c:pt>
                <c:pt idx="70">
                  <c:v>0.34682914238187013</c:v>
                </c:pt>
                <c:pt idx="71">
                  <c:v>0.34625631618294384</c:v>
                </c:pt>
                <c:pt idx="72">
                  <c:v>0.34569484341174961</c:v>
                </c:pt>
                <c:pt idx="73">
                  <c:v>0.34514413155552109</c:v>
                </c:pt>
                <c:pt idx="74">
                  <c:v>0.3446035974041966</c:v>
                </c:pt>
                <c:pt idx="75">
                  <c:v>0.34407267072718112</c:v>
                </c:pt>
                <c:pt idx="76">
                  <c:v>0.34355079719433385</c:v>
                </c:pt>
                <c:pt idx="77">
                  <c:v>0.34303744063721342</c:v>
                </c:pt>
                <c:pt idx="78">
                  <c:v>0.34253208473948021</c:v>
                </c:pt>
                <c:pt idx="79">
                  <c:v>0.342034234237725</c:v>
                </c:pt>
                <c:pt idx="80">
                  <c:v>0.34154341570621272</c:v>
                </c:pt>
                <c:pt idx="81">
                  <c:v>0.34105917799135349</c:v>
                </c:pt>
                <c:pt idx="82">
                  <c:v>0.3405810923543322</c:v>
                </c:pt>
                <c:pt idx="83">
                  <c:v>0.3401087523733638</c:v>
                </c:pt>
                <c:pt idx="84">
                  <c:v>0.33964177365057258</c:v>
                </c:pt>
                <c:pt idx="85">
                  <c:v>0.33917979336256882</c:v>
                </c:pt>
                <c:pt idx="86">
                  <c:v>0.33872246968841463</c:v>
                </c:pt>
                <c:pt idx="87">
                  <c:v>0.33826948114384831</c:v>
                </c:pt>
                <c:pt idx="88">
                  <c:v>0.3378205258463311</c:v>
                </c:pt>
                <c:pt idx="89">
                  <c:v>0.33737532073168403</c:v>
                </c:pt>
                <c:pt idx="90">
                  <c:v>0.3369336007397386</c:v>
                </c:pt>
                <c:pt idx="91">
                  <c:v>0.33649511798352144</c:v>
                </c:pt>
                <c:pt idx="92">
                  <c:v>0.33605964091395979</c:v>
                </c:pt>
                <c:pt idx="93">
                  <c:v>0.33562695348992522</c:v>
                </c:pt>
                <c:pt idx="94">
                  <c:v>0.33519685436156249</c:v>
                </c:pt>
                <c:pt idx="95">
                  <c:v>0.33476915607326174</c:v>
                </c:pt>
                <c:pt idx="96">
                  <c:v>0.3343436842912853</c:v>
                </c:pt>
                <c:pt idx="97">
                  <c:v>0.33392027705992477</c:v>
                </c:pt>
                <c:pt idx="98">
                  <c:v>0.33349878408911454</c:v>
                </c:pt>
                <c:pt idx="99">
                  <c:v>0.33307906607564136</c:v>
                </c:pt>
                <c:pt idx="100">
                  <c:v>0.33266099405943755</c:v>
                </c:pt>
                <c:pt idx="101">
                  <c:v>0.3322444488159168</c:v>
                </c:pt>
                <c:pt idx="102">
                  <c:v>0.3318293202848796</c:v>
                </c:pt>
                <c:pt idx="103">
                  <c:v>0.33141550703617539</c:v>
                </c:pt>
                <c:pt idx="104">
                  <c:v>0.33100291577203345</c:v>
                </c:pt>
                <c:pt idx="105">
                  <c:v>0.33059146086576463</c:v>
                </c:pt>
                <c:pt idx="106">
                  <c:v>0.3301810639363722</c:v>
                </c:pt>
                <c:pt idx="107">
                  <c:v>0.32977165345848292</c:v>
                </c:pt>
                <c:pt idx="108">
                  <c:v>0.32936316440691787</c:v>
                </c:pt>
                <c:pt idx="109">
                  <c:v>0.3289555379351401</c:v>
                </c:pt>
                <c:pt idx="110">
                  <c:v>0.32854872108676042</c:v>
                </c:pt>
                <c:pt idx="111">
                  <c:v>0.3281426665392182</c:v>
                </c:pt>
                <c:pt idx="112">
                  <c:v>0.32773733237869584</c:v>
                </c:pt>
                <c:pt idx="113">
                  <c:v>0.32733268190524956</c:v>
                </c:pt>
                <c:pt idx="114">
                  <c:v>0.32692868346704984</c:v>
                </c:pt>
                <c:pt idx="115">
                  <c:v>0.32652531032250365</c:v>
                </c:pt>
                <c:pt idx="116">
                  <c:v>0.32612254052887518</c:v>
                </c:pt>
                <c:pt idx="117">
                  <c:v>0.32572035685582168</c:v>
                </c:pt>
                <c:pt idx="118">
                  <c:v>0.32531874672200756</c:v>
                </c:pt>
                <c:pt idx="119">
                  <c:v>0.32491770215264143</c:v>
                </c:pt>
                <c:pt idx="120">
                  <c:v>0.3245172197553895</c:v>
                </c:pt>
                <c:pt idx="121">
                  <c:v>0.32411730071165173</c:v>
                </c:pt>
                <c:pt idx="122">
                  <c:v>0.32371795077962545</c:v>
                </c:pt>
                <c:pt idx="123">
                  <c:v>0.32331918030493068</c:v>
                </c:pt>
                <c:pt idx="124">
                  <c:v>0.32292100423382847</c:v>
                </c:pt>
                <c:pt idx="125">
                  <c:v>0.32252344212321987</c:v>
                </c:pt>
                <c:pt idx="126">
                  <c:v>0.32212651814070015</c:v>
                </c:pt>
                <c:pt idx="127">
                  <c:v>0.32173026104694957</c:v>
                </c:pt>
                <c:pt idx="128">
                  <c:v>0.32133470415172416</c:v>
                </c:pt>
                <c:pt idx="129">
                  <c:v>0.32093988523368283</c:v>
                </c:pt>
                <c:pt idx="130">
                  <c:v>0.32054584641332601</c:v>
                </c:pt>
                <c:pt idx="131">
                  <c:v>0.32015263396748422</c:v>
                </c:pt>
                <c:pt idx="132">
                  <c:v>0.31976029807317774</c:v>
                </c:pt>
                <c:pt idx="133">
                  <c:v>0.31936889246838207</c:v>
                </c:pt>
                <c:pt idx="134">
                  <c:v>0.31897847401739293</c:v>
                </c:pt>
                <c:pt idx="135">
                  <c:v>0.31858910216923786</c:v>
                </c:pt>
                <c:pt idx="136">
                  <c:v>0.31820083829906076</c:v>
                </c:pt>
                <c:pt idx="137">
                  <c:v>0.31781374492475373</c:v>
                </c:pt>
                <c:pt idx="138">
                  <c:v>0.31742788479444189</c:v>
                </c:pt>
                <c:pt idx="139">
                  <c:v>0.31704331984481804</c:v>
                </c:pt>
                <c:pt idx="140">
                  <c:v>0.31666011003579836</c:v>
                </c:pt>
                <c:pt idx="141">
                  <c:v>0.31627831207345702</c:v>
                </c:pt>
                <c:pt idx="142">
                  <c:v>0.31589797804053865</c:v>
                </c:pt>
                <c:pt idx="143">
                  <c:v>0.31551915396174801</c:v>
                </c:pt>
                <c:pt idx="144">
                  <c:v>0.31514187833905799</c:v>
                </c:pt>
                <c:pt idx="145">
                  <c:v>0.31476618069993101</c:v>
                </c:pt>
                <c:pt idx="146">
                  <c:v>0.31439208020795895</c:v>
                </c:pt>
                <c:pt idx="147">
                  <c:v>0.31401958439029959</c:v>
                </c:pt>
                <c:pt idx="148">
                  <c:v>0.3136486880387267</c:v>
                </c:pt>
                <c:pt idx="149">
                  <c:v>0.31327937234048908</c:v>
                </c:pt>
                <c:pt idx="150">
                  <c:v>0.31291160429104597</c:v>
                </c:pt>
                <c:pt idx="151">
                  <c:v>0.3125453364329045</c:v>
                </c:pt>
                <c:pt idx="152">
                  <c:v>0.31218050695334831</c:v>
                </c:pt>
                <c:pt idx="153">
                  <c:v>0.31181704015927558</c:v>
                </c:pt>
                <c:pt idx="154">
                  <c:v>0.31145484733049322</c:v>
                </c:pt>
                <c:pt idx="155">
                  <c:v>0.31109382793474338</c:v>
                </c:pt>
                <c:pt idx="156">
                  <c:v>0.31073387116980633</c:v>
                </c:pt>
                <c:pt idx="157">
                  <c:v>0.31037485778160356</c:v>
                </c:pt>
                <c:pt idx="158">
                  <c:v>0.31001666209362944</c:v>
                </c:pt>
                <c:pt idx="159">
                  <c:v>0.3096591541733319</c:v>
                </c:pt>
                <c:pt idx="160">
                  <c:v>0.30930220205596404</c:v>
                </c:pt>
                <c:pt idx="161">
                  <c:v>0.30894567394621486</c:v>
                </c:pt>
                <c:pt idx="162">
                  <c:v>0.30858944032243829</c:v>
                </c:pt>
                <c:pt idx="163">
                  <c:v>0.30823337587694727</c:v>
                </c:pt>
                <c:pt idx="164">
                  <c:v>0.30787736123772441</c:v>
                </c:pt>
                <c:pt idx="165">
                  <c:v>0.30752128443090243</c:v>
                </c:pt>
                <c:pt idx="166">
                  <c:v>0.30716504205831352</c:v>
                </c:pt>
                <c:pt idx="167">
                  <c:v>0.30680854017915737</c:v>
                </c:pt>
                <c:pt idx="168">
                  <c:v>0.30645169489844104</c:v>
                </c:pt>
                <c:pt idx="169">
                  <c:v>0.30609443267654363</c:v>
                </c:pt>
                <c:pt idx="170">
                  <c:v>0.30573669038359863</c:v>
                </c:pt>
                <c:pt idx="171">
                  <c:v>0.30537841512913833</c:v>
                </c:pt>
                <c:pt idx="172">
                  <c:v>0.3050195639016352</c:v>
                </c:pt>
                <c:pt idx="173">
                  <c:v>0.30466010305440333</c:v>
                </c:pt>
                <c:pt idx="174">
                  <c:v>0.3043000076741233</c:v>
                </c:pt>
                <c:pt idx="175">
                  <c:v>0.30393926086643147</c:v>
                </c:pt>
                <c:pt idx="176">
                  <c:v>0.30357785298999607</c:v>
                </c:pt>
                <c:pt idx="177">
                  <c:v>0.30321578086670403</c:v>
                </c:pt>
                <c:pt idx="178">
                  <c:v>0.30285304699136789</c:v>
                </c:pt>
                <c:pt idx="179">
                  <c:v>0.30248965876004269</c:v>
                </c:pt>
                <c:pt idx="180">
                  <c:v>0.30212562773185703</c:v>
                </c:pt>
                <c:pt idx="181">
                  <c:v>0.30176096893538013</c:v>
                </c:pt>
                <c:pt idx="182">
                  <c:v>0.30139570022708584</c:v>
                </c:pt>
                <c:pt idx="183">
                  <c:v>0.30102984170648756</c:v>
                </c:pt>
                <c:pt idx="184">
                  <c:v>0.30066341519002826</c:v>
                </c:pt>
                <c:pt idx="185">
                  <c:v>0.3002964437438041</c:v>
                </c:pt>
                <c:pt idx="186">
                  <c:v>0.29992895127364066</c:v>
                </c:pt>
                <c:pt idx="187">
                  <c:v>0.29956096216988465</c:v>
                </c:pt>
                <c:pt idx="188">
                  <c:v>0.29919250100346462</c:v>
                </c:pt>
                <c:pt idx="189">
                  <c:v>0.29882359226925742</c:v>
                </c:pt>
                <c:pt idx="190">
                  <c:v>0.29845426017251414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0.38199699999999998</c:v>
                </c:pt>
                <c:pt idx="1">
                  <c:v>0.375031</c:v>
                </c:pt>
                <c:pt idx="2">
                  <c:v>0.37692700000000001</c:v>
                </c:pt>
                <c:pt idx="3">
                  <c:v>0.37810899999999997</c:v>
                </c:pt>
                <c:pt idx="4">
                  <c:v>0.37984400000000001</c:v>
                </c:pt>
                <c:pt idx="5">
                  <c:v>0.37730999999999998</c:v>
                </c:pt>
                <c:pt idx="6">
                  <c:v>0.37314700000000001</c:v>
                </c:pt>
                <c:pt idx="7">
                  <c:v>0.37582700000000002</c:v>
                </c:pt>
                <c:pt idx="8">
                  <c:v>0.37259199999999998</c:v>
                </c:pt>
                <c:pt idx="9">
                  <c:v>0.374139</c:v>
                </c:pt>
                <c:pt idx="10">
                  <c:v>0.37483899999999998</c:v>
                </c:pt>
                <c:pt idx="11">
                  <c:v>0.374525</c:v>
                </c:pt>
                <c:pt idx="12">
                  <c:v>0.37493199999999999</c:v>
                </c:pt>
                <c:pt idx="13">
                  <c:v>0.375718</c:v>
                </c:pt>
                <c:pt idx="14">
                  <c:v>0.37270199999999998</c:v>
                </c:pt>
                <c:pt idx="15">
                  <c:v>0.37556</c:v>
                </c:pt>
                <c:pt idx="16">
                  <c:v>0.37451499999999999</c:v>
                </c:pt>
                <c:pt idx="17">
                  <c:v>0.378579</c:v>
                </c:pt>
                <c:pt idx="18">
                  <c:v>0.37457800000000002</c:v>
                </c:pt>
                <c:pt idx="19">
                  <c:v>0.37631700000000001</c:v>
                </c:pt>
                <c:pt idx="20">
                  <c:v>0.37359300000000001</c:v>
                </c:pt>
                <c:pt idx="21">
                  <c:v>0.38206299999999999</c:v>
                </c:pt>
                <c:pt idx="22">
                  <c:v>0.37876199999999999</c:v>
                </c:pt>
                <c:pt idx="23">
                  <c:v>0.38279999999999997</c:v>
                </c:pt>
                <c:pt idx="24">
                  <c:v>0.38266099999999997</c:v>
                </c:pt>
                <c:pt idx="25">
                  <c:v>0.38091599999999998</c:v>
                </c:pt>
                <c:pt idx="26">
                  <c:v>0.38575300000000001</c:v>
                </c:pt>
                <c:pt idx="27">
                  <c:v>0.38712999999999997</c:v>
                </c:pt>
                <c:pt idx="28">
                  <c:v>0.38949800000000001</c:v>
                </c:pt>
                <c:pt idx="29">
                  <c:v>0.38895200000000002</c:v>
                </c:pt>
                <c:pt idx="30">
                  <c:v>0.39070500000000002</c:v>
                </c:pt>
                <c:pt idx="31">
                  <c:v>0.39421</c:v>
                </c:pt>
                <c:pt idx="32">
                  <c:v>0.396034</c:v>
                </c:pt>
                <c:pt idx="33">
                  <c:v>0.39880100000000002</c:v>
                </c:pt>
                <c:pt idx="34">
                  <c:v>0.40457199999999999</c:v>
                </c:pt>
                <c:pt idx="35">
                  <c:v>0.40636699999999998</c:v>
                </c:pt>
                <c:pt idx="36">
                  <c:v>0.40997800000000001</c:v>
                </c:pt>
                <c:pt idx="37">
                  <c:v>0.42021500000000001</c:v>
                </c:pt>
                <c:pt idx="38">
                  <c:v>0.42729400000000001</c:v>
                </c:pt>
                <c:pt idx="39">
                  <c:v>0.43762699999999999</c:v>
                </c:pt>
                <c:pt idx="40">
                  <c:v>0.45472800000000002</c:v>
                </c:pt>
                <c:pt idx="41">
                  <c:v>0.479682</c:v>
                </c:pt>
                <c:pt idx="42">
                  <c:v>0.51333600000000001</c:v>
                </c:pt>
                <c:pt idx="43">
                  <c:v>0.55544199999999999</c:v>
                </c:pt>
                <c:pt idx="44">
                  <c:v>0.60705799999999999</c:v>
                </c:pt>
                <c:pt idx="45">
                  <c:v>0.65317000000000003</c:v>
                </c:pt>
                <c:pt idx="46">
                  <c:v>0.69612700000000005</c:v>
                </c:pt>
                <c:pt idx="47">
                  <c:v>0.73147700000000004</c:v>
                </c:pt>
                <c:pt idx="48">
                  <c:v>0.75774699999999995</c:v>
                </c:pt>
                <c:pt idx="49">
                  <c:v>0.77089099999999999</c:v>
                </c:pt>
                <c:pt idx="50">
                  <c:v>0.779783</c:v>
                </c:pt>
                <c:pt idx="51">
                  <c:v>0.778389</c:v>
                </c:pt>
                <c:pt idx="52">
                  <c:v>0.76766999999999996</c:v>
                </c:pt>
                <c:pt idx="53">
                  <c:v>0.74938099999999996</c:v>
                </c:pt>
                <c:pt idx="54">
                  <c:v>0.71416199999999996</c:v>
                </c:pt>
                <c:pt idx="55">
                  <c:v>0.63913799999999998</c:v>
                </c:pt>
                <c:pt idx="56">
                  <c:v>0.51556999999999997</c:v>
                </c:pt>
                <c:pt idx="57">
                  <c:v>0.40939199999999998</c:v>
                </c:pt>
                <c:pt idx="58">
                  <c:v>0.36652200000000001</c:v>
                </c:pt>
                <c:pt idx="59">
                  <c:v>0.369759</c:v>
                </c:pt>
                <c:pt idx="60">
                  <c:v>0.36575999999999997</c:v>
                </c:pt>
                <c:pt idx="61">
                  <c:v>0.363701</c:v>
                </c:pt>
                <c:pt idx="62">
                  <c:v>0.36667899999999998</c:v>
                </c:pt>
                <c:pt idx="63">
                  <c:v>0.36491200000000001</c:v>
                </c:pt>
                <c:pt idx="64">
                  <c:v>0.37827699999999997</c:v>
                </c:pt>
                <c:pt idx="65">
                  <c:v>0.37914399999999998</c:v>
                </c:pt>
                <c:pt idx="66">
                  <c:v>0.38577699999999998</c:v>
                </c:pt>
                <c:pt idx="67">
                  <c:v>0.40254600000000001</c:v>
                </c:pt>
                <c:pt idx="68">
                  <c:v>0.42419299999999999</c:v>
                </c:pt>
                <c:pt idx="69">
                  <c:v>0.44912800000000003</c:v>
                </c:pt>
                <c:pt idx="70">
                  <c:v>0.482659</c:v>
                </c:pt>
                <c:pt idx="71">
                  <c:v>0.51664100000000002</c:v>
                </c:pt>
                <c:pt idx="72">
                  <c:v>0.54977500000000001</c:v>
                </c:pt>
                <c:pt idx="73">
                  <c:v>0.57904299999999997</c:v>
                </c:pt>
                <c:pt idx="74">
                  <c:v>0.60328700000000002</c:v>
                </c:pt>
                <c:pt idx="75">
                  <c:v>0.62292499999999995</c:v>
                </c:pt>
                <c:pt idx="76">
                  <c:v>0.63522900000000004</c:v>
                </c:pt>
                <c:pt idx="77">
                  <c:v>0.63989099999999999</c:v>
                </c:pt>
                <c:pt idx="78">
                  <c:v>0.63063000000000002</c:v>
                </c:pt>
                <c:pt idx="79">
                  <c:v>0.61117100000000002</c:v>
                </c:pt>
                <c:pt idx="80">
                  <c:v>0.57257800000000003</c:v>
                </c:pt>
                <c:pt idx="81">
                  <c:v>0.48846800000000001</c:v>
                </c:pt>
                <c:pt idx="82">
                  <c:v>0.40751999999999999</c:v>
                </c:pt>
                <c:pt idx="83">
                  <c:v>0.36194700000000002</c:v>
                </c:pt>
                <c:pt idx="84">
                  <c:v>0.35255199999999998</c:v>
                </c:pt>
                <c:pt idx="85">
                  <c:v>0.35019299999999998</c:v>
                </c:pt>
                <c:pt idx="86">
                  <c:v>0.34926800000000002</c:v>
                </c:pt>
                <c:pt idx="87">
                  <c:v>0.34933500000000001</c:v>
                </c:pt>
                <c:pt idx="88">
                  <c:v>0.34228199999999998</c:v>
                </c:pt>
                <c:pt idx="89">
                  <c:v>0.348186</c:v>
                </c:pt>
                <c:pt idx="90">
                  <c:v>0.34726099999999999</c:v>
                </c:pt>
                <c:pt idx="91">
                  <c:v>0.345279</c:v>
                </c:pt>
                <c:pt idx="92">
                  <c:v>0.34843000000000002</c:v>
                </c:pt>
                <c:pt idx="93">
                  <c:v>0.34901799999999999</c:v>
                </c:pt>
                <c:pt idx="94">
                  <c:v>0.34241899999999997</c:v>
                </c:pt>
                <c:pt idx="95">
                  <c:v>0.34510600000000002</c:v>
                </c:pt>
                <c:pt idx="96">
                  <c:v>0.34688099999999999</c:v>
                </c:pt>
                <c:pt idx="97">
                  <c:v>0.343005</c:v>
                </c:pt>
                <c:pt idx="98">
                  <c:v>0.33946399999999999</c:v>
                </c:pt>
                <c:pt idx="99">
                  <c:v>0.34143400000000002</c:v>
                </c:pt>
                <c:pt idx="100">
                  <c:v>0.34258899999999998</c:v>
                </c:pt>
                <c:pt idx="101">
                  <c:v>0.34237899999999999</c:v>
                </c:pt>
                <c:pt idx="102">
                  <c:v>0.346248</c:v>
                </c:pt>
                <c:pt idx="103">
                  <c:v>0.34079900000000002</c:v>
                </c:pt>
                <c:pt idx="104">
                  <c:v>0.34052500000000002</c:v>
                </c:pt>
                <c:pt idx="105">
                  <c:v>0.34154800000000002</c:v>
                </c:pt>
                <c:pt idx="106">
                  <c:v>0.342088</c:v>
                </c:pt>
                <c:pt idx="107">
                  <c:v>0.34056399999999998</c:v>
                </c:pt>
                <c:pt idx="108">
                  <c:v>0.340389</c:v>
                </c:pt>
                <c:pt idx="109">
                  <c:v>0.338088</c:v>
                </c:pt>
                <c:pt idx="110">
                  <c:v>0.34346100000000002</c:v>
                </c:pt>
                <c:pt idx="111">
                  <c:v>0.34182000000000001</c:v>
                </c:pt>
                <c:pt idx="112">
                  <c:v>0.34410800000000002</c:v>
                </c:pt>
                <c:pt idx="113">
                  <c:v>0.34605200000000003</c:v>
                </c:pt>
                <c:pt idx="114">
                  <c:v>0.35472700000000001</c:v>
                </c:pt>
                <c:pt idx="115">
                  <c:v>0.359153</c:v>
                </c:pt>
                <c:pt idx="116">
                  <c:v>0.36180899999999999</c:v>
                </c:pt>
                <c:pt idx="117">
                  <c:v>0.36539300000000002</c:v>
                </c:pt>
                <c:pt idx="118">
                  <c:v>0.37266899999999997</c:v>
                </c:pt>
                <c:pt idx="119">
                  <c:v>0.37273400000000001</c:v>
                </c:pt>
                <c:pt idx="120">
                  <c:v>0.36841499999999999</c:v>
                </c:pt>
                <c:pt idx="121">
                  <c:v>0.36224099999999998</c:v>
                </c:pt>
                <c:pt idx="122">
                  <c:v>0.357678</c:v>
                </c:pt>
                <c:pt idx="123">
                  <c:v>0.34683599999999998</c:v>
                </c:pt>
                <c:pt idx="124">
                  <c:v>0.34163199999999999</c:v>
                </c:pt>
                <c:pt idx="125">
                  <c:v>0.33586100000000002</c:v>
                </c:pt>
                <c:pt idx="126">
                  <c:v>0.331843</c:v>
                </c:pt>
                <c:pt idx="127">
                  <c:v>0.32566899999999999</c:v>
                </c:pt>
                <c:pt idx="128">
                  <c:v>0.32803100000000002</c:v>
                </c:pt>
                <c:pt idx="129">
                  <c:v>0.32404699999999997</c:v>
                </c:pt>
                <c:pt idx="130">
                  <c:v>0.32036199999999998</c:v>
                </c:pt>
                <c:pt idx="131">
                  <c:v>0.324959</c:v>
                </c:pt>
                <c:pt idx="132">
                  <c:v>0.32366699999999998</c:v>
                </c:pt>
                <c:pt idx="133">
                  <c:v>0.32300899999999999</c:v>
                </c:pt>
                <c:pt idx="134">
                  <c:v>0.32651200000000002</c:v>
                </c:pt>
                <c:pt idx="135">
                  <c:v>0.32106200000000001</c:v>
                </c:pt>
                <c:pt idx="136">
                  <c:v>0.321876</c:v>
                </c:pt>
                <c:pt idx="137">
                  <c:v>0.32248300000000002</c:v>
                </c:pt>
                <c:pt idx="138">
                  <c:v>0.32380399999999998</c:v>
                </c:pt>
                <c:pt idx="139">
                  <c:v>0.31845899999999999</c:v>
                </c:pt>
                <c:pt idx="140">
                  <c:v>0.32082699999999997</c:v>
                </c:pt>
                <c:pt idx="141">
                  <c:v>0.32365100000000002</c:v>
                </c:pt>
                <c:pt idx="142">
                  <c:v>0.32517099999999999</c:v>
                </c:pt>
                <c:pt idx="143">
                  <c:v>0.32285000000000003</c:v>
                </c:pt>
                <c:pt idx="144">
                  <c:v>0.32299</c:v>
                </c:pt>
                <c:pt idx="145">
                  <c:v>0.32626500000000003</c:v>
                </c:pt>
                <c:pt idx="146">
                  <c:v>0.32305600000000001</c:v>
                </c:pt>
                <c:pt idx="147">
                  <c:v>0.32868900000000001</c:v>
                </c:pt>
                <c:pt idx="148">
                  <c:v>0.32766899999999999</c:v>
                </c:pt>
                <c:pt idx="149">
                  <c:v>0.33147399999999999</c:v>
                </c:pt>
                <c:pt idx="150">
                  <c:v>0.33424999999999999</c:v>
                </c:pt>
                <c:pt idx="151">
                  <c:v>0.33483099999999999</c:v>
                </c:pt>
                <c:pt idx="152">
                  <c:v>0.339424</c:v>
                </c:pt>
                <c:pt idx="153">
                  <c:v>0.33653300000000003</c:v>
                </c:pt>
                <c:pt idx="154">
                  <c:v>0.33563300000000001</c:v>
                </c:pt>
                <c:pt idx="155">
                  <c:v>0.33186199999999999</c:v>
                </c:pt>
                <c:pt idx="156">
                  <c:v>0.32903300000000002</c:v>
                </c:pt>
                <c:pt idx="157">
                  <c:v>0.32366099999999998</c:v>
                </c:pt>
                <c:pt idx="158">
                  <c:v>0.31704399999999999</c:v>
                </c:pt>
                <c:pt idx="159">
                  <c:v>0.32154899999999997</c:v>
                </c:pt>
                <c:pt idx="160">
                  <c:v>0.31431599999999998</c:v>
                </c:pt>
                <c:pt idx="161">
                  <c:v>0.31515900000000002</c:v>
                </c:pt>
                <c:pt idx="162">
                  <c:v>0.31118800000000002</c:v>
                </c:pt>
                <c:pt idx="163">
                  <c:v>0.31492399999999998</c:v>
                </c:pt>
                <c:pt idx="164">
                  <c:v>0.31292500000000001</c:v>
                </c:pt>
                <c:pt idx="165">
                  <c:v>0.31114900000000001</c:v>
                </c:pt>
                <c:pt idx="166">
                  <c:v>0.31046699999999999</c:v>
                </c:pt>
                <c:pt idx="167">
                  <c:v>0.30732999999999999</c:v>
                </c:pt>
                <c:pt idx="168">
                  <c:v>0.30641200000000002</c:v>
                </c:pt>
                <c:pt idx="169">
                  <c:v>0.31134600000000001</c:v>
                </c:pt>
                <c:pt idx="170">
                  <c:v>0.311894</c:v>
                </c:pt>
                <c:pt idx="171">
                  <c:v>0.31078699999999998</c:v>
                </c:pt>
                <c:pt idx="172">
                  <c:v>0.30968899999999999</c:v>
                </c:pt>
                <c:pt idx="173">
                  <c:v>0.30529099999999998</c:v>
                </c:pt>
                <c:pt idx="174">
                  <c:v>0.30901200000000001</c:v>
                </c:pt>
                <c:pt idx="175">
                  <c:v>0.304645</c:v>
                </c:pt>
                <c:pt idx="176">
                  <c:v>0.30747999999999998</c:v>
                </c:pt>
                <c:pt idx="177">
                  <c:v>0.30567499999999997</c:v>
                </c:pt>
                <c:pt idx="178">
                  <c:v>0.31007099999999999</c:v>
                </c:pt>
                <c:pt idx="179">
                  <c:v>0.30641299999999999</c:v>
                </c:pt>
                <c:pt idx="180">
                  <c:v>0.30618099999999998</c:v>
                </c:pt>
                <c:pt idx="181">
                  <c:v>0.304089</c:v>
                </c:pt>
                <c:pt idx="182">
                  <c:v>0.30626700000000001</c:v>
                </c:pt>
                <c:pt idx="183">
                  <c:v>0.312969</c:v>
                </c:pt>
                <c:pt idx="184">
                  <c:v>0.31018699999999999</c:v>
                </c:pt>
                <c:pt idx="185">
                  <c:v>0.30336800000000003</c:v>
                </c:pt>
                <c:pt idx="186">
                  <c:v>0.30394700000000002</c:v>
                </c:pt>
                <c:pt idx="187">
                  <c:v>0.30474099999999998</c:v>
                </c:pt>
                <c:pt idx="188">
                  <c:v>0.30518400000000001</c:v>
                </c:pt>
                <c:pt idx="189">
                  <c:v>0.30209599999999998</c:v>
                </c:pt>
                <c:pt idx="190">
                  <c:v>0.30525099999999999</c:v>
                </c:pt>
                <c:pt idx="191">
                  <c:v>0.302369</c:v>
                </c:pt>
                <c:pt idx="192">
                  <c:v>0.300759</c:v>
                </c:pt>
                <c:pt idx="193">
                  <c:v>0.30365500000000001</c:v>
                </c:pt>
                <c:pt idx="194">
                  <c:v>0.30083900000000002</c:v>
                </c:pt>
                <c:pt idx="195">
                  <c:v>0.30060900000000002</c:v>
                </c:pt>
                <c:pt idx="196">
                  <c:v>0.30651</c:v>
                </c:pt>
                <c:pt idx="197">
                  <c:v>0.304481</c:v>
                </c:pt>
                <c:pt idx="198">
                  <c:v>0.30094700000000002</c:v>
                </c:pt>
                <c:pt idx="199">
                  <c:v>0.30475200000000002</c:v>
                </c:pt>
                <c:pt idx="200">
                  <c:v>0.30316500000000002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0.37160403127839381</c:v>
                </c:pt>
                <c:pt idx="1">
                  <c:v>0.37225669622802215</c:v>
                </c:pt>
                <c:pt idx="2">
                  <c:v>0.37290840429575234</c:v>
                </c:pt>
                <c:pt idx="3">
                  <c:v>0.37355860327163209</c:v>
                </c:pt>
                <c:pt idx="4">
                  <c:v>0.3742066547441586</c:v>
                </c:pt>
                <c:pt idx="5">
                  <c:v>0.37485182561576869</c:v>
                </c:pt>
                <c:pt idx="6">
                  <c:v>0.37549327949384664</c:v>
                </c:pt>
                <c:pt idx="7">
                  <c:v>0.37613006819214662</c:v>
                </c:pt>
                <c:pt idx="8">
                  <c:v>0.37676112369408249</c:v>
                </c:pt>
                <c:pt idx="9">
                  <c:v>0.3773852511087788</c:v>
                </c:pt>
                <c:pt idx="10">
                  <c:v>0.3780011234315262</c:v>
                </c:pt>
                <c:pt idx="11">
                  <c:v>0.37860727936241334</c:v>
                </c:pt>
                <c:pt idx="12">
                  <c:v>0.3792021261314038</c:v>
                </c:pt>
                <c:pt idx="13">
                  <c:v>0.37978395035814283</c:v>
                </c:pt>
                <c:pt idx="14">
                  <c:v>0.38035094162735528</c:v>
                </c:pt>
                <c:pt idx="15">
                  <c:v>0.38090123593648734</c:v>
                </c:pt>
                <c:pt idx="16">
                  <c:v>0.38143298978812101</c:v>
                </c:pt>
                <c:pt idx="17">
                  <c:v>0.38194450082658976</c:v>
                </c:pt>
                <c:pt idx="18">
                  <c:v>0.38243439794371137</c:v>
                </c:pt>
                <c:pt idx="19">
                  <c:v>0.38290193303078973</c:v>
                </c:pt>
                <c:pt idx="20">
                  <c:v>0.38334741817381496</c:v>
                </c:pt>
                <c:pt idx="21">
                  <c:v>0.38377286583938514</c:v>
                </c:pt>
                <c:pt idx="22">
                  <c:v>0.3841829046127751</c:v>
                </c:pt>
                <c:pt idx="23">
                  <c:v>0.38458605752914582</c:v>
                </c:pt>
                <c:pt idx="24">
                  <c:v>0.38499648095364064</c:v>
                </c:pt>
                <c:pt idx="25">
                  <c:v>0.38543626482415261</c:v>
                </c:pt>
                <c:pt idx="26">
                  <c:v>0.38593838387699742</c:v>
                </c:pt>
                <c:pt idx="27">
                  <c:v>0.38655035702026475</c:v>
                </c:pt>
                <c:pt idx="28">
                  <c:v>0.38733861064129227</c:v>
                </c:pt>
                <c:pt idx="29">
                  <c:v>0.38839344457992742</c:v>
                </c:pt>
                <c:pt idx="30">
                  <c:v>0.38983436290146067</c:v>
                </c:pt>
                <c:pt idx="31">
                  <c:v>0.39181535696282266</c:v>
                </c:pt>
                <c:pt idx="32">
                  <c:v>0.39452952510485761</c:v>
                </c:pt>
                <c:pt idx="33">
                  <c:v>0.39821220143970026</c:v>
                </c:pt>
                <c:pt idx="34">
                  <c:v>0.40314157688774693</c:v>
                </c:pt>
                <c:pt idx="35">
                  <c:v>0.40963567069833234</c:v>
                </c:pt>
                <c:pt idx="36">
                  <c:v>0.41804449902402346</c:v>
                </c:pt>
                <c:pt idx="37">
                  <c:v>0.42873643787549787</c:v>
                </c:pt>
                <c:pt idx="38">
                  <c:v>0.44207813078900787</c:v>
                </c:pt>
                <c:pt idx="39">
                  <c:v>0.45840786574889875</c:v>
                </c:pt>
                <c:pt idx="40">
                  <c:v>0.47800312791948635</c:v>
                </c:pt>
                <c:pt idx="41">
                  <c:v>0.50104396996270817</c:v>
                </c:pt>
                <c:pt idx="42">
                  <c:v>0.52757483072231492</c:v>
                </c:pt>
                <c:pt idx="43">
                  <c:v>0.55746833039576915</c:v>
                </c:pt>
                <c:pt idx="44">
                  <c:v>0.59039514009896377</c:v>
                </c:pt>
                <c:pt idx="45">
                  <c:v>0.62580354853784503</c:v>
                </c:pt>
                <c:pt idx="46">
                  <c:v>0.66290760150911721</c:v>
                </c:pt>
                <c:pt idx="47">
                  <c:v>0.70066158845963045</c:v>
                </c:pt>
                <c:pt idx="48">
                  <c:v>0.73763367450261164</c:v>
                </c:pt>
                <c:pt idx="49">
                  <c:v>0.77157425772119792</c:v>
                </c:pt>
                <c:pt idx="50">
                  <c:v>0.79846731817672334</c:v>
                </c:pt>
                <c:pt idx="51">
                  <c:v>0.81141502742043137</c:v>
                </c:pt>
                <c:pt idx="52">
                  <c:v>0.80101063849444754</c:v>
                </c:pt>
                <c:pt idx="53">
                  <c:v>0.75937279701911431</c:v>
                </c:pt>
                <c:pt idx="54">
                  <c:v>0.68709171409186931</c:v>
                </c:pt>
                <c:pt idx="55">
                  <c:v>0.59722144505136809</c:v>
                </c:pt>
                <c:pt idx="56">
                  <c:v>0.51042373062678681</c:v>
                </c:pt>
                <c:pt idx="57">
                  <c:v>0.4437347423358694</c:v>
                </c:pt>
                <c:pt idx="58">
                  <c:v>0.4026742549982788</c:v>
                </c:pt>
                <c:pt idx="59">
                  <c:v>0.38252054019942416</c:v>
                </c:pt>
                <c:pt idx="60">
                  <c:v>0.37502924993417025</c:v>
                </c:pt>
                <c:pt idx="61">
                  <c:v>0.37374906232384614</c:v>
                </c:pt>
                <c:pt idx="62">
                  <c:v>0.37538808402889706</c:v>
                </c:pt>
                <c:pt idx="63">
                  <c:v>0.3788721225784808</c:v>
                </c:pt>
                <c:pt idx="64">
                  <c:v>0.38416507080281287</c:v>
                </c:pt>
                <c:pt idx="65">
                  <c:v>0.39159916913664078</c:v>
                </c:pt>
                <c:pt idx="66">
                  <c:v>0.4016063164471555</c:v>
                </c:pt>
                <c:pt idx="67">
                  <c:v>0.41461297113222056</c:v>
                </c:pt>
                <c:pt idx="68">
                  <c:v>0.43097395003329952</c:v>
                </c:pt>
                <c:pt idx="69">
                  <c:v>0.45090747838287504</c:v>
                </c:pt>
                <c:pt idx="70">
                  <c:v>0.47442814586715543</c:v>
                </c:pt>
                <c:pt idx="71">
                  <c:v>0.50128450351098019</c:v>
                </c:pt>
                <c:pt idx="72">
                  <c:v>0.53090792437638323</c:v>
                </c:pt>
                <c:pt idx="73">
                  <c:v>0.56236171868172347</c:v>
                </c:pt>
                <c:pt idx="74">
                  <c:v>0.59421243391992151</c:v>
                </c:pt>
                <c:pt idx="75">
                  <c:v>0.62410998108181814</c:v>
                </c:pt>
                <c:pt idx="76">
                  <c:v>0.64785411594592057</c:v>
                </c:pt>
                <c:pt idx="77">
                  <c:v>0.65843472482087151</c:v>
                </c:pt>
                <c:pt idx="78">
                  <c:v>0.64707349062423147</c:v>
                </c:pt>
                <c:pt idx="79">
                  <c:v>0.60832946136583199</c:v>
                </c:pt>
                <c:pt idx="80">
                  <c:v>0.54684075180927683</c:v>
                </c:pt>
                <c:pt idx="81">
                  <c:v>0.47815976099402946</c:v>
                </c:pt>
                <c:pt idx="82">
                  <c:v>0.4200842697561058</c:v>
                </c:pt>
                <c:pt idx="83">
                  <c:v>0.38201749592270745</c:v>
                </c:pt>
                <c:pt idx="84">
                  <c:v>0.36240327331099487</c:v>
                </c:pt>
                <c:pt idx="85">
                  <c:v>0.35426919567141718</c:v>
                </c:pt>
                <c:pt idx="86">
                  <c:v>0.35134192089826988</c:v>
                </c:pt>
                <c:pt idx="87">
                  <c:v>0.35019120992384439</c:v>
                </c:pt>
                <c:pt idx="88">
                  <c:v>0.34950490571538573</c:v>
                </c:pt>
                <c:pt idx="89">
                  <c:v>0.34891397492430293</c:v>
                </c:pt>
                <c:pt idx="90">
                  <c:v>0.34834019636364011</c:v>
                </c:pt>
                <c:pt idx="91">
                  <c:v>0.3477708029363159</c:v>
                </c:pt>
                <c:pt idx="92">
                  <c:v>0.3472040644382835</c:v>
                </c:pt>
                <c:pt idx="93">
                  <c:v>0.34663967288696323</c:v>
                </c:pt>
                <c:pt idx="94">
                  <c:v>0.34607747153306045</c:v>
                </c:pt>
                <c:pt idx="95">
                  <c:v>0.34551733147905711</c:v>
                </c:pt>
                <c:pt idx="96">
                  <c:v>0.34495915340544731</c:v>
                </c:pt>
                <c:pt idx="97">
                  <c:v>0.34440289464722967</c:v>
                </c:pt>
                <c:pt idx="98">
                  <c:v>0.34384863154556705</c:v>
                </c:pt>
                <c:pt idx="99">
                  <c:v>0.34329669261856477</c:v>
                </c:pt>
                <c:pt idx="100">
                  <c:v>0.34274792771828305</c:v>
                </c:pt>
                <c:pt idx="101">
                  <c:v>0.34220422217772811</c:v>
                </c:pt>
                <c:pt idx="102">
                  <c:v>0.34166942232485026</c:v>
                </c:pt>
                <c:pt idx="103">
                  <c:v>0.34115089868378845</c:v>
                </c:pt>
                <c:pt idx="104">
                  <c:v>0.34066200764850602</c:v>
                </c:pt>
                <c:pt idx="105">
                  <c:v>0.34022567082084526</c:v>
                </c:pt>
                <c:pt idx="106">
                  <c:v>0.33987910308850672</c:v>
                </c:pt>
                <c:pt idx="107">
                  <c:v>0.33967931460765804</c:v>
                </c:pt>
                <c:pt idx="108">
                  <c:v>0.33970835729072729</c:v>
                </c:pt>
                <c:pt idx="109">
                  <c:v>0.34007645058692976</c:v>
                </c:pt>
                <c:pt idx="110">
                  <c:v>0.34092031567467634</c:v>
                </c:pt>
                <c:pt idx="111">
                  <c:v>0.34239359513359252</c:v>
                </c:pt>
                <c:pt idx="112">
                  <c:v>0.34464636333869947</c:v>
                </c:pt>
                <c:pt idx="113">
                  <c:v>0.34779116614484223</c:v>
                </c:pt>
                <c:pt idx="114">
                  <c:v>0.35185288102437201</c:v>
                </c:pt>
                <c:pt idx="115">
                  <c:v>0.35669917910469917</c:v>
                </c:pt>
                <c:pt idx="116">
                  <c:v>0.36195345466686929</c:v>
                </c:pt>
                <c:pt idx="117">
                  <c:v>0.36691645059070999</c:v>
                </c:pt>
                <c:pt idx="118">
                  <c:v>0.37057160694749353</c:v>
                </c:pt>
                <c:pt idx="119">
                  <c:v>0.37178238282031911</c:v>
                </c:pt>
                <c:pt idx="120">
                  <c:v>0.36971967368544306</c:v>
                </c:pt>
                <c:pt idx="121">
                  <c:v>0.36435255916781961</c:v>
                </c:pt>
                <c:pt idx="122">
                  <c:v>0.35665379176046236</c:v>
                </c:pt>
                <c:pt idx="123">
                  <c:v>0.34827054435242738</c:v>
                </c:pt>
                <c:pt idx="124">
                  <c:v>0.34080734255477602</c:v>
                </c:pt>
                <c:pt idx="125">
                  <c:v>0.33519649102917282</c:v>
                </c:pt>
                <c:pt idx="126">
                  <c:v>0.33153743482156378</c:v>
                </c:pt>
                <c:pt idx="127">
                  <c:v>0.32938016973425338</c:v>
                </c:pt>
                <c:pt idx="128">
                  <c:v>0.32813666869181551</c:v>
                </c:pt>
                <c:pt idx="129">
                  <c:v>0.32734740380792898</c:v>
                </c:pt>
                <c:pt idx="130">
                  <c:v>0.32674622586388063</c:v>
                </c:pt>
                <c:pt idx="131">
                  <c:v>0.32621140656814046</c:v>
                </c:pt>
                <c:pt idx="132">
                  <c:v>0.32569779535895138</c:v>
                </c:pt>
                <c:pt idx="133">
                  <c:v>0.32519173108417931</c:v>
                </c:pt>
                <c:pt idx="134">
                  <c:v>0.32469005558445913</c:v>
                </c:pt>
                <c:pt idx="135">
                  <c:v>0.32419274389757075</c:v>
                </c:pt>
                <c:pt idx="136">
                  <c:v>0.3237011868684635</c:v>
                </c:pt>
                <c:pt idx="137">
                  <c:v>0.32321864539949147</c:v>
                </c:pt>
                <c:pt idx="138">
                  <c:v>0.32275200975453899</c:v>
                </c:pt>
                <c:pt idx="139">
                  <c:v>0.32231501852442168</c:v>
                </c:pt>
                <c:pt idx="140">
                  <c:v>0.32193324313175586</c:v>
                </c:pt>
                <c:pt idx="141">
                  <c:v>0.3216506331459425</c:v>
                </c:pt>
                <c:pt idx="142">
                  <c:v>0.32153614799133906</c:v>
                </c:pt>
                <c:pt idx="143">
                  <c:v>0.32168702176534819</c:v>
                </c:pt>
                <c:pt idx="144">
                  <c:v>0.3222231790317972</c:v>
                </c:pt>
                <c:pt idx="145">
                  <c:v>0.32326676658013043</c:v>
                </c:pt>
                <c:pt idx="146">
                  <c:v>0.32490371742538637</c:v>
                </c:pt>
                <c:pt idx="147">
                  <c:v>0.32713193475368973</c:v>
                </c:pt>
                <c:pt idx="148">
                  <c:v>0.32981157391073035</c:v>
                </c:pt>
                <c:pt idx="149">
                  <c:v>0.3326417143844474</c:v>
                </c:pt>
                <c:pt idx="150">
                  <c:v>0.33518697149915083</c:v>
                </c:pt>
                <c:pt idx="151">
                  <c:v>0.33696244120124458</c:v>
                </c:pt>
                <c:pt idx="152">
                  <c:v>0.33755904315768265</c:v>
                </c:pt>
                <c:pt idx="153">
                  <c:v>0.33676647600138576</c:v>
                </c:pt>
                <c:pt idx="154">
                  <c:v>0.33464354492148846</c:v>
                </c:pt>
                <c:pt idx="155">
                  <c:v>0.33150376178425567</c:v>
                </c:pt>
                <c:pt idx="156">
                  <c:v>0.32782061384612771</c:v>
                </c:pt>
                <c:pt idx="157">
                  <c:v>0.3240920030163682</c:v>
                </c:pt>
                <c:pt idx="158">
                  <c:v>0.32071757115539756</c:v>
                </c:pt>
                <c:pt idx="159">
                  <c:v>0.3179297665091349</c:v>
                </c:pt>
                <c:pt idx="160">
                  <c:v>0.31578989080948655</c:v>
                </c:pt>
                <c:pt idx="161">
                  <c:v>0.31423223844320752</c:v>
                </c:pt>
                <c:pt idx="162">
                  <c:v>0.31312633182354171</c:v>
                </c:pt>
                <c:pt idx="163">
                  <c:v>0.31233104755039337</c:v>
                </c:pt>
                <c:pt idx="164">
                  <c:v>0.31172759212166878</c:v>
                </c:pt>
                <c:pt idx="165">
                  <c:v>0.31123126162045112</c:v>
                </c:pt>
                <c:pt idx="166">
                  <c:v>0.31078908880830419</c:v>
                </c:pt>
                <c:pt idx="167">
                  <c:v>0.3103714864584195</c:v>
                </c:pt>
                <c:pt idx="168">
                  <c:v>0.30996351138681877</c:v>
                </c:pt>
                <c:pt idx="169">
                  <c:v>0.30955826789310503</c:v>
                </c:pt>
                <c:pt idx="170">
                  <c:v>0.3091528100632604</c:v>
                </c:pt>
                <c:pt idx="171">
                  <c:v>0.30874594677149381</c:v>
                </c:pt>
                <c:pt idx="172">
                  <c:v>0.30833720382133772</c:v>
                </c:pt>
                <c:pt idx="173">
                  <c:v>0.307926384469631</c:v>
                </c:pt>
                <c:pt idx="174">
                  <c:v>0.30751340067118016</c:v>
                </c:pt>
                <c:pt idx="175">
                  <c:v>0.30709821317805258</c:v>
                </c:pt>
                <c:pt idx="176">
                  <c:v>0.30668081093313398</c:v>
                </c:pt>
                <c:pt idx="177">
                  <c:v>0.30626120330927203</c:v>
                </c:pt>
                <c:pt idx="178">
                  <c:v>0.30583941621397359</c:v>
                </c:pt>
                <c:pt idx="179">
                  <c:v>0.30541548932956036</c:v>
                </c:pt>
                <c:pt idx="180">
                  <c:v>0.30498947375150692</c:v>
                </c:pt>
                <c:pt idx="181">
                  <c:v>0.30456142985443019</c:v>
                </c:pt>
                <c:pt idx="182">
                  <c:v>0.30413142535614268</c:v>
                </c:pt>
                <c:pt idx="183">
                  <c:v>0.30369953357761476</c:v>
                </c:pt>
                <c:pt idx="184">
                  <c:v>0.30326583189767081</c:v>
                </c:pt>
                <c:pt idx="185">
                  <c:v>0.30283040039750309</c:v>
                </c:pt>
                <c:pt idx="186">
                  <c:v>0.30239332068643632</c:v>
                </c:pt>
                <c:pt idx="187">
                  <c:v>0.30195467489766509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0.37160403123756464</c:v>
                </c:pt>
                <c:pt idx="1">
                  <c:v>0.37225669613318901</c:v>
                </c:pt>
                <c:pt idx="2">
                  <c:v>0.37290840407888526</c:v>
                </c:pt>
                <c:pt idx="3">
                  <c:v>0.37355860278334957</c:v>
                </c:pt>
                <c:pt idx="4">
                  <c:v>0.37420665366174616</c:v>
                </c:pt>
                <c:pt idx="5">
                  <c:v>0.3748518232533421</c:v>
                </c:pt>
                <c:pt idx="6">
                  <c:v>0.37549327441730601</c:v>
                </c:pt>
                <c:pt idx="7">
                  <c:v>0.37613005745172329</c:v>
                </c:pt>
                <c:pt idx="8">
                  <c:v>0.3767611013213556</c:v>
                </c:pt>
                <c:pt idx="9">
                  <c:v>0.37738520522486763</c:v>
                </c:pt>
                <c:pt idx="10">
                  <c:v>0.37800103078141883</c:v>
                </c:pt>
                <c:pt idx="11">
                  <c:v>0.37860709516844215</c:v>
                </c:pt>
                <c:pt idx="12">
                  <c:v>0.37920176559519836</c:v>
                </c:pt>
                <c:pt idx="13">
                  <c:v>0.37978325554768955</c:v>
                </c:pt>
                <c:pt idx="14">
                  <c:v>0.38034962328625549</c:v>
                </c:pt>
                <c:pt idx="15">
                  <c:v>0.38089877311333692</c:v>
                </c:pt>
                <c:pt idx="16">
                  <c:v>0.38142845995032848</c:v>
                </c:pt>
                <c:pt idx="17">
                  <c:v>0.38193629776330429</c:v>
                </c:pt>
                <c:pt idx="18">
                  <c:v>0.3824197723514709</c:v>
                </c:pt>
                <c:pt idx="19">
                  <c:v>0.38287625895327471</c:v>
                </c:pt>
                <c:pt idx="20">
                  <c:v>0.38330304502760498</c:v>
                </c:pt>
                <c:pt idx="21">
                  <c:v>0.38369735842736358</c:v>
                </c:pt>
                <c:pt idx="22">
                  <c:v>0.38405640099794852</c:v>
                </c:pt>
                <c:pt idx="23">
                  <c:v>0.38437738740534244</c:v>
                </c:pt>
                <c:pt idx="24">
                  <c:v>0.38465758873299033</c:v>
                </c:pt>
                <c:pt idx="25">
                  <c:v>0.38489438009376031</c:v>
                </c:pt>
                <c:pt idx="26">
                  <c:v>0.38508529119826934</c:v>
                </c:pt>
                <c:pt idx="27">
                  <c:v>0.38522805852368713</c:v>
                </c:pt>
                <c:pt idx="28">
                  <c:v>0.38532067746147342</c:v>
                </c:pt>
                <c:pt idx="29">
                  <c:v>0.38536145261396948</c:v>
                </c:pt>
                <c:pt idx="30">
                  <c:v>0.38534904428347516</c:v>
                </c:pt>
                <c:pt idx="31">
                  <c:v>0.38528250917513296</c:v>
                </c:pt>
                <c:pt idx="32">
                  <c:v>0.38516133343187997</c:v>
                </c:pt>
                <c:pt idx="33">
                  <c:v>0.38498545634199383</c:v>
                </c:pt>
                <c:pt idx="34">
                  <c:v>0.38475528340229703</c:v>
                </c:pt>
                <c:pt idx="35">
                  <c:v>0.38447168786596714</c:v>
                </c:pt>
                <c:pt idx="36">
                  <c:v>0.38413600042513657</c:v>
                </c:pt>
                <c:pt idx="37">
                  <c:v>0.38374998723831932</c:v>
                </c:pt>
                <c:pt idx="38">
                  <c:v>0.38331581706936718</c:v>
                </c:pt>
                <c:pt idx="39">
                  <c:v>0.38283601881573215</c:v>
                </c:pt>
                <c:pt idx="40">
                  <c:v>0.38231343113101096</c:v>
                </c:pt>
                <c:pt idx="41">
                  <c:v>0.38175114616005967</c:v>
                </c:pt>
                <c:pt idx="42">
                  <c:v>0.38115244958567235</c:v>
                </c:pt>
                <c:pt idx="43">
                  <c:v>0.38052075922798684</c:v>
                </c:pt>
                <c:pt idx="44">
                  <c:v>0.37985956434807161</c:v>
                </c:pt>
                <c:pt idx="45">
                  <c:v>0.37917236760305373</c:v>
                </c:pt>
                <c:pt idx="46">
                  <c:v>0.37846263130716573</c:v>
                </c:pt>
                <c:pt idx="47">
                  <c:v>0.37773372930120058</c:v>
                </c:pt>
                <c:pt idx="48">
                  <c:v>0.37698890535301433</c:v>
                </c:pt>
                <c:pt idx="49">
                  <c:v>0.37623123863268859</c:v>
                </c:pt>
                <c:pt idx="50">
                  <c:v>0.37546361645200926</c:v>
                </c:pt>
                <c:pt idx="51">
                  <c:v>0.37468871414730426</c:v>
                </c:pt>
                <c:pt idx="52">
                  <c:v>0.37390898172917308</c:v>
                </c:pt>
                <c:pt idx="53">
                  <c:v>0.37312663672774016</c:v>
                </c:pt>
                <c:pt idx="54">
                  <c:v>0.37234366252784185</c:v>
                </c:pt>
                <c:pt idx="55">
                  <c:v>0.37156181141086053</c:v>
                </c:pt>
                <c:pt idx="56">
                  <c:v>0.37078261149162511</c:v>
                </c:pt>
                <c:pt idx="57">
                  <c:v>0.37000737675113454</c:v>
                </c:pt>
                <c:pt idx="58">
                  <c:v>0.36923721940943111</c:v>
                </c:pt>
                <c:pt idx="59">
                  <c:v>0.36847306394865015</c:v>
                </c:pt>
                <c:pt idx="60">
                  <c:v>0.36771566217582752</c:v>
                </c:pt>
                <c:pt idx="61">
                  <c:v>0.36696560880142204</c:v>
                </c:pt>
                <c:pt idx="62">
                  <c:v>0.36622335709704407</c:v>
                </c:pt>
                <c:pt idx="63">
                  <c:v>0.36548923428029656</c:v>
                </c:pt>
                <c:pt idx="64">
                  <c:v>0.36476345635292251</c:v>
                </c:pt>
                <c:pt idx="65">
                  <c:v>0.36404614218873327</c:v>
                </c:pt>
                <c:pt idx="66">
                  <c:v>0.36333732672907931</c:v>
                </c:pt>
                <c:pt idx="67">
                  <c:v>0.36263697319564797</c:v>
                </c:pt>
                <c:pt idx="68">
                  <c:v>0.36194498427338617</c:v>
                </c:pt>
                <c:pt idx="69">
                  <c:v>0.36126121225095509</c:v>
                </c:pt>
                <c:pt idx="70">
                  <c:v>0.36058546813314279</c:v>
                </c:pt>
                <c:pt idx="71">
                  <c:v>0.35991752976003955</c:v>
                </c:pt>
                <c:pt idx="72">
                  <c:v>0.35925714898246808</c:v>
                </c:pt>
                <c:pt idx="73">
                  <c:v>0.3586040579531049</c:v>
                </c:pt>
                <c:pt idx="74">
                  <c:v>0.35795797459879436</c:v>
                </c:pt>
                <c:pt idx="75">
                  <c:v>0.35731860734253718</c:v>
                </c:pt>
                <c:pt idx="76">
                  <c:v>0.35668565914420775</c:v>
                </c:pt>
                <c:pt idx="77">
                  <c:v>0.35605883092782042</c:v>
                </c:pt>
                <c:pt idx="78">
                  <c:v>0.35543782446060895</c:v>
                </c:pt>
                <c:pt idx="79">
                  <c:v>0.35482234474571467</c:v>
                </c:pt>
                <c:pt idx="80">
                  <c:v>0.35421210198621972</c:v>
                </c:pt>
                <c:pt idx="81">
                  <c:v>0.3536068131738821</c:v>
                </c:pt>
                <c:pt idx="82">
                  <c:v>0.35300620335140348</c:v>
                </c:pt>
                <c:pt idx="83">
                  <c:v>0.35241000659257005</c:v>
                </c:pt>
                <c:pt idx="84">
                  <c:v>0.35181796674022908</c:v>
                </c:pt>
                <c:pt idx="85">
                  <c:v>0.35122983793790058</c:v>
                </c:pt>
                <c:pt idx="86">
                  <c:v>0.35064538498690684</c:v>
                </c:pt>
                <c:pt idx="87">
                  <c:v>0.35006438355727654</c:v>
                </c:pt>
                <c:pt idx="88">
                  <c:v>0.34948662027734689</c:v>
                </c:pt>
                <c:pt idx="89">
                  <c:v>0.34891189272396184</c:v>
                </c:pt>
                <c:pt idx="90">
                  <c:v>0.34834000933242892</c:v>
                </c:pt>
                <c:pt idx="91">
                  <c:v>0.34777078924295418</c:v>
                </c:pt>
                <c:pt idx="92">
                  <c:v>0.34720406209809146</c:v>
                </c:pt>
                <c:pt idx="93">
                  <c:v>0.34663966780382033</c:v>
                </c:pt>
                <c:pt idx="94">
                  <c:v>0.34607745626516995</c:v>
                </c:pt>
                <c:pt idx="95">
                  <c:v>0.34551728710582352</c:v>
                </c:pt>
                <c:pt idx="96">
                  <c:v>0.34495902937985073</c:v>
                </c:pt>
                <c:pt idx="97">
                  <c:v>0.34440256128259755</c:v>
                </c:pt>
                <c:pt idx="98">
                  <c:v>0.34384776986680438</c:v>
                </c:pt>
                <c:pt idx="99">
                  <c:v>0.34329455076919851</c:v>
                </c:pt>
                <c:pt idx="100">
                  <c:v>0.34274280795210799</c:v>
                </c:pt>
                <c:pt idx="101">
                  <c:v>0.3421924534640482</c:v>
                </c:pt>
                <c:pt idx="102">
                  <c:v>0.34164340722272724</c:v>
                </c:pt>
                <c:pt idx="103">
                  <c:v>0.34109559682349083</c:v>
                </c:pt>
                <c:pt idx="104">
                  <c:v>0.34054895737586344</c:v>
                </c:pt>
                <c:pt idx="105">
                  <c:v>0.34000343137052941</c:v>
                </c:pt>
                <c:pt idx="106">
                  <c:v>0.33945896857882202</c:v>
                </c:pt>
                <c:pt idx="107">
                  <c:v>0.33891552598653801</c:v>
                </c:pt>
                <c:pt idx="108">
                  <c:v>0.3383730677636515</c:v>
                </c:pt>
                <c:pt idx="109">
                  <c:v>0.33783156527125735</c:v>
                </c:pt>
                <c:pt idx="110">
                  <c:v>0.33729099710680849</c:v>
                </c:pt>
                <c:pt idx="111">
                  <c:v>0.3367513491884096</c:v>
                </c:pt>
                <c:pt idx="112">
                  <c:v>0.33621261487857435</c:v>
                </c:pt>
                <c:pt idx="113">
                  <c:v>0.33567479514742499</c:v>
                </c:pt>
                <c:pt idx="114">
                  <c:v>0.3351378987747865</c:v>
                </c:pt>
                <c:pt idx="115">
                  <c:v>0.33460194258998249</c:v>
                </c:pt>
                <c:pt idx="116">
                  <c:v>0.33406695174735762</c:v>
                </c:pt>
                <c:pt idx="117">
                  <c:v>0.3335329600345841</c:v>
                </c:pt>
                <c:pt idx="118">
                  <c:v>0.3330000102096643</c:v>
                </c:pt>
                <c:pt idx="119">
                  <c:v>0.33246815436114979</c:v>
                </c:pt>
                <c:pt idx="120">
                  <c:v>0.33193745428447613</c:v>
                </c:pt>
                <c:pt idx="121">
                  <c:v>0.33140798186540255</c:v>
                </c:pt>
                <c:pt idx="122">
                  <c:v>0.3308798194593553</c:v>
                </c:pt>
                <c:pt idx="123">
                  <c:v>0.33035306025299116</c:v>
                </c:pt>
                <c:pt idx="124">
                  <c:v>0.32982780859152033</c:v>
                </c:pt>
                <c:pt idx="125">
                  <c:v>0.32930418025229713</c:v>
                </c:pt>
                <c:pt idx="126">
                  <c:v>0.32878230264195119</c:v>
                </c:pt>
                <c:pt idx="127">
                  <c:v>0.32826231489096047</c:v>
                </c:pt>
                <c:pt idx="128">
                  <c:v>0.3277443678162138</c:v>
                </c:pt>
                <c:pt idx="129">
                  <c:v>0.32722862371891148</c:v>
                </c:pt>
                <c:pt idx="130">
                  <c:v>0.32671525598235673</c:v>
                </c:pt>
                <c:pt idx="131">
                  <c:v>0.3262044484320657</c:v>
                </c:pt>
                <c:pt idx="132">
                  <c:v>0.32569639441950893</c:v>
                </c:pt>
                <c:pt idx="133">
                  <c:v>0.32519129559108695</c:v>
                </c:pt>
                <c:pt idx="134">
                  <c:v>0.32468936030606793</c:v>
                </c:pt>
                <c:pt idx="135">
                  <c:v>0.32419080167162578</c:v>
                </c:pt>
                <c:pt idx="136">
                  <c:v>0.32369583517026213</c:v>
                </c:pt>
                <c:pt idx="137">
                  <c:v>0.3232046758651469</c:v>
                </c:pt>
                <c:pt idx="138">
                  <c:v>0.32271753518254892</c:v>
                </c:pt>
                <c:pt idx="139">
                  <c:v>0.32223461728763536</c:v>
                </c:pt>
                <c:pt idx="140">
                  <c:v>0.32175611509033075</c:v>
                </c:pt>
                <c:pt idx="141">
                  <c:v>0.32128220594115553</c:v>
                </c:pt>
                <c:pt idx="142">
                  <c:v>0.32081304710214353</c:v>
                </c:pt>
                <c:pt idx="143">
                  <c:v>0.32034877110378501</c:v>
                </c:pt>
                <c:pt idx="144">
                  <c:v>0.31988948112376936</c:v>
                </c:pt>
                <c:pt idx="145">
                  <c:v>0.31943524654509053</c:v>
                </c:pt>
                <c:pt idx="146">
                  <c:v>0.31898609886758844</c:v>
                </c:pt>
                <c:pt idx="147">
                  <c:v>0.31854202815595489</c:v>
                </c:pt>
                <c:pt idx="148">
                  <c:v>0.31810298020660188</c:v>
                </c:pt>
                <c:pt idx="149">
                  <c:v>0.31766885460399391</c:v>
                </c:pt>
                <c:pt idx="150">
                  <c:v>0.31723950381331634</c:v>
                </c:pt>
                <c:pt idx="151">
                  <c:v>0.31681473342087152</c:v>
                </c:pt>
                <c:pt idx="152">
                  <c:v>0.31639430358772325</c:v>
                </c:pt>
                <c:pt idx="153">
                  <c:v>0.31597793172831889</c:v>
                </c:pt>
                <c:pt idx="154">
                  <c:v>0.31556529636760355</c:v>
                </c:pt>
                <c:pt idx="155">
                  <c:v>0.31515604207170145</c:v>
                </c:pt>
                <c:pt idx="156">
                  <c:v>0.31474978529306574</c:v>
                </c:pt>
                <c:pt idx="157">
                  <c:v>0.31434612092539133</c:v>
                </c:pt>
                <c:pt idx="158">
                  <c:v>0.31394462933015777</c:v>
                </c:pt>
                <c:pt idx="159">
                  <c:v>0.31354488357794075</c:v>
                </c:pt>
                <c:pt idx="160">
                  <c:v>0.31314645664474328</c:v>
                </c:pt>
                <c:pt idx="161">
                  <c:v>0.31274892831622775</c:v>
                </c:pt>
                <c:pt idx="162">
                  <c:v>0.31235189157918114</c:v>
                </c:pt>
                <c:pt idx="163">
                  <c:v>0.31195495831699971</c:v>
                </c:pt>
                <c:pt idx="164">
                  <c:v>0.31155776417089631</c:v>
                </c:pt>
                <c:pt idx="165">
                  <c:v>0.31115997247706095</c:v>
                </c:pt>
                <c:pt idx="166">
                  <c:v>0.31076127723842145</c:v>
                </c:pt>
                <c:pt idx="167">
                  <c:v>0.31036140513469646</c:v>
                </c:pt>
                <c:pt idx="168">
                  <c:v>0.30996011661358824</c:v>
                </c:pt>
                <c:pt idx="169">
                  <c:v>0.30955720613753429</c:v>
                </c:pt>
                <c:pt idx="170">
                  <c:v>0.30915250168361741</c:v>
                </c:pt>
                <c:pt idx="171">
                  <c:v>0.30874586360896972</c:v>
                </c:pt>
                <c:pt idx="172">
                  <c:v>0.30833718300090163</c:v>
                </c:pt>
                <c:pt idx="173">
                  <c:v>0.30792637963106217</c:v>
                </c:pt>
                <c:pt idx="174">
                  <c:v>0.30751339962752139</c:v>
                </c:pt>
                <c:pt idx="175">
                  <c:v>0.30709821296913814</c:v>
                </c:pt>
                <c:pt idx="176">
                  <c:v>0.30668081089432747</c:v>
                </c:pt>
                <c:pt idx="177">
                  <c:v>0.30626120330258355</c:v>
                </c:pt>
                <c:pt idx="178">
                  <c:v>0.30583941621290406</c:v>
                </c:pt>
                <c:pt idx="179">
                  <c:v>0.30541548932940171</c:v>
                </c:pt>
                <c:pt idx="180">
                  <c:v>0.30498947375148511</c:v>
                </c:pt>
                <c:pt idx="181">
                  <c:v>0.30456142985442741</c:v>
                </c:pt>
                <c:pt idx="182">
                  <c:v>0.30413142535614235</c:v>
                </c:pt>
                <c:pt idx="183">
                  <c:v>0.3036995335776147</c:v>
                </c:pt>
                <c:pt idx="184">
                  <c:v>0.30326583189767081</c:v>
                </c:pt>
                <c:pt idx="185">
                  <c:v>0.30283040039750309</c:v>
                </c:pt>
                <c:pt idx="186">
                  <c:v>0.30239332068643632</c:v>
                </c:pt>
                <c:pt idx="187">
                  <c:v>0.30195467489766509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8.005898442862331E-3</c:v>
                </c:pt>
                <c:pt idx="2">
                  <c:v>1.9871428782125979E-2</c:v>
                </c:pt>
                <c:pt idx="3">
                  <c:v>2.7920721653880695E-2</c:v>
                </c:pt>
                <c:pt idx="4">
                  <c:v>3.113652052497588E-2</c:v>
                </c:pt>
                <c:pt idx="5">
                  <c:v>4.025200416397922E-2</c:v>
                </c:pt>
                <c:pt idx="6">
                  <c:v>4.724618017193917E-2</c:v>
                </c:pt>
                <c:pt idx="7">
                  <c:v>4.4832426388559894E-2</c:v>
                </c:pt>
                <c:pt idx="8">
                  <c:v>5.2615968862551717E-2</c:v>
                </c:pt>
                <c:pt idx="9">
                  <c:v>6.0771813898258767E-2</c:v>
                </c:pt>
                <c:pt idx="10">
                  <c:v>6.3151529128750411E-2</c:v>
                </c:pt>
                <c:pt idx="11">
                  <c:v>6.7311258726370435E-2</c:v>
                </c:pt>
                <c:pt idx="12">
                  <c:v>6.3428920355341423E-2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1.2294875547831641E-2</c:v>
                </c:pt>
                <c:pt idx="1">
                  <c:v>2.0617520436078573E-2</c:v>
                </c:pt>
                <c:pt idx="2">
                  <c:v>1.8443711744928266E-2</c:v>
                </c:pt>
                <c:pt idx="3">
                  <c:v>2.8014401867014524E-2</c:v>
                </c:pt>
                <c:pt idx="4">
                  <c:v>3.4186877062955826E-2</c:v>
                </c:pt>
                <c:pt idx="5">
                  <c:v>2.4416635825048837E-2</c:v>
                </c:pt>
                <c:pt idx="6">
                  <c:v>4.0796752979602065E-2</c:v>
                </c:pt>
                <c:pt idx="7">
                  <c:v>4.1324100772186158E-2</c:v>
                </c:pt>
                <c:pt idx="8">
                  <c:v>5.8822309406352358E-2</c:v>
                </c:pt>
                <c:pt idx="9">
                  <c:v>6.1570049227654147E-2</c:v>
                </c:pt>
                <c:pt idx="10">
                  <c:v>7.2499040508842053E-2</c:v>
                </c:pt>
                <c:pt idx="11">
                  <c:v>6.8787825003779959E-2</c:v>
                </c:pt>
                <c:pt idx="12">
                  <c:v>6.4902508748189688E-2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0.39199400000000001</c:v>
                </c:pt>
                <c:pt idx="1">
                  <c:v>0.39995799999999998</c:v>
                </c:pt>
                <c:pt idx="2">
                  <c:v>0.39979900000000002</c:v>
                </c:pt>
                <c:pt idx="3">
                  <c:v>0.404138</c:v>
                </c:pt>
                <c:pt idx="4">
                  <c:v>0.401671</c:v>
                </c:pt>
                <c:pt idx="5">
                  <c:v>0.40818500000000002</c:v>
                </c:pt>
                <c:pt idx="6">
                  <c:v>0.40777999999999998</c:v>
                </c:pt>
                <c:pt idx="7">
                  <c:v>0.40549800000000003</c:v>
                </c:pt>
                <c:pt idx="8">
                  <c:v>0.40176099999999998</c:v>
                </c:pt>
                <c:pt idx="9">
                  <c:v>0.40457799999999999</c:v>
                </c:pt>
                <c:pt idx="10">
                  <c:v>0.40082000000000001</c:v>
                </c:pt>
                <c:pt idx="11">
                  <c:v>0.40676200000000001</c:v>
                </c:pt>
                <c:pt idx="12">
                  <c:v>0.40848099999999998</c:v>
                </c:pt>
                <c:pt idx="13">
                  <c:v>0.40793400000000002</c:v>
                </c:pt>
                <c:pt idx="14">
                  <c:v>0.40334199999999998</c:v>
                </c:pt>
                <c:pt idx="15">
                  <c:v>0.40284999999999999</c:v>
                </c:pt>
                <c:pt idx="16">
                  <c:v>0.401675</c:v>
                </c:pt>
                <c:pt idx="17">
                  <c:v>0.40337099999999998</c:v>
                </c:pt>
                <c:pt idx="18">
                  <c:v>0.40160200000000001</c:v>
                </c:pt>
                <c:pt idx="19">
                  <c:v>0.39621899999999999</c:v>
                </c:pt>
                <c:pt idx="20">
                  <c:v>0.396372</c:v>
                </c:pt>
                <c:pt idx="21">
                  <c:v>0.39989999999999998</c:v>
                </c:pt>
                <c:pt idx="22">
                  <c:v>0.40245599999999998</c:v>
                </c:pt>
                <c:pt idx="23">
                  <c:v>0.40190799999999999</c:v>
                </c:pt>
                <c:pt idx="24">
                  <c:v>0.401312</c:v>
                </c:pt>
                <c:pt idx="25">
                  <c:v>0.40642800000000001</c:v>
                </c:pt>
                <c:pt idx="26">
                  <c:v>0.40890799999999999</c:v>
                </c:pt>
                <c:pt idx="27">
                  <c:v>0.40520299999999998</c:v>
                </c:pt>
                <c:pt idx="28">
                  <c:v>0.40870000000000001</c:v>
                </c:pt>
                <c:pt idx="29">
                  <c:v>0.41247200000000001</c:v>
                </c:pt>
                <c:pt idx="30">
                  <c:v>0.41575899999999999</c:v>
                </c:pt>
                <c:pt idx="31">
                  <c:v>0.42089599999999999</c:v>
                </c:pt>
                <c:pt idx="32">
                  <c:v>0.41813299999999998</c:v>
                </c:pt>
                <c:pt idx="33">
                  <c:v>0.42701600000000001</c:v>
                </c:pt>
                <c:pt idx="34">
                  <c:v>0.43379699999999999</c:v>
                </c:pt>
                <c:pt idx="35">
                  <c:v>0.44186300000000001</c:v>
                </c:pt>
                <c:pt idx="36">
                  <c:v>0.45396599999999998</c:v>
                </c:pt>
                <c:pt idx="37">
                  <c:v>0.47833300000000001</c:v>
                </c:pt>
                <c:pt idx="38">
                  <c:v>0.50948199999999999</c:v>
                </c:pt>
                <c:pt idx="39">
                  <c:v>0.54935299999999998</c:v>
                </c:pt>
                <c:pt idx="40">
                  <c:v>0.60278799999999999</c:v>
                </c:pt>
                <c:pt idx="41">
                  <c:v>0.65064200000000005</c:v>
                </c:pt>
                <c:pt idx="42">
                  <c:v>0.69656200000000001</c:v>
                </c:pt>
                <c:pt idx="43">
                  <c:v>0.72975599999999996</c:v>
                </c:pt>
                <c:pt idx="44">
                  <c:v>0.75103600000000004</c:v>
                </c:pt>
                <c:pt idx="45">
                  <c:v>0.76778400000000002</c:v>
                </c:pt>
                <c:pt idx="46">
                  <c:v>0.77332599999999996</c:v>
                </c:pt>
                <c:pt idx="47">
                  <c:v>0.76936599999999999</c:v>
                </c:pt>
                <c:pt idx="48">
                  <c:v>0.75980899999999996</c:v>
                </c:pt>
                <c:pt idx="49">
                  <c:v>0.73351200000000005</c:v>
                </c:pt>
                <c:pt idx="50">
                  <c:v>0.68908599999999998</c:v>
                </c:pt>
                <c:pt idx="51">
                  <c:v>0.59199100000000004</c:v>
                </c:pt>
                <c:pt idx="52">
                  <c:v>0.463584</c:v>
                </c:pt>
                <c:pt idx="53">
                  <c:v>0.391677</c:v>
                </c:pt>
                <c:pt idx="54">
                  <c:v>0.38003900000000002</c:v>
                </c:pt>
                <c:pt idx="55">
                  <c:v>0.378973</c:v>
                </c:pt>
                <c:pt idx="56">
                  <c:v>0.378861</c:v>
                </c:pt>
                <c:pt idx="57">
                  <c:v>0.38190200000000002</c:v>
                </c:pt>
                <c:pt idx="58">
                  <c:v>0.38127499999999998</c:v>
                </c:pt>
                <c:pt idx="59">
                  <c:v>0.38075500000000001</c:v>
                </c:pt>
                <c:pt idx="60">
                  <c:v>0.38868200000000003</c:v>
                </c:pt>
                <c:pt idx="61">
                  <c:v>0.39496399999999998</c:v>
                </c:pt>
                <c:pt idx="62">
                  <c:v>0.397538</c:v>
                </c:pt>
                <c:pt idx="63">
                  <c:v>0.40916999999999998</c:v>
                </c:pt>
                <c:pt idx="64">
                  <c:v>0.42435600000000001</c:v>
                </c:pt>
                <c:pt idx="65">
                  <c:v>0.44465500000000002</c:v>
                </c:pt>
                <c:pt idx="66">
                  <c:v>0.46681099999999998</c:v>
                </c:pt>
                <c:pt idx="67">
                  <c:v>0.50414899999999996</c:v>
                </c:pt>
                <c:pt idx="68">
                  <c:v>0.53461999999999998</c:v>
                </c:pt>
                <c:pt idx="69">
                  <c:v>0.56117600000000001</c:v>
                </c:pt>
                <c:pt idx="70">
                  <c:v>0.58743699999999999</c:v>
                </c:pt>
                <c:pt idx="71">
                  <c:v>0.61030200000000001</c:v>
                </c:pt>
                <c:pt idx="72">
                  <c:v>0.62544599999999995</c:v>
                </c:pt>
                <c:pt idx="73">
                  <c:v>0.62760899999999997</c:v>
                </c:pt>
                <c:pt idx="74">
                  <c:v>0.62274399999999996</c:v>
                </c:pt>
                <c:pt idx="75">
                  <c:v>0.60411199999999998</c:v>
                </c:pt>
                <c:pt idx="76">
                  <c:v>0.56528699999999998</c:v>
                </c:pt>
                <c:pt idx="77">
                  <c:v>0.49534499999999998</c:v>
                </c:pt>
                <c:pt idx="78">
                  <c:v>0.41445500000000002</c:v>
                </c:pt>
                <c:pt idx="79">
                  <c:v>0.37759999999999999</c:v>
                </c:pt>
                <c:pt idx="80">
                  <c:v>0.36815700000000001</c:v>
                </c:pt>
                <c:pt idx="81">
                  <c:v>0.3664</c:v>
                </c:pt>
                <c:pt idx="82">
                  <c:v>0.36315500000000001</c:v>
                </c:pt>
                <c:pt idx="83">
                  <c:v>0.365844</c:v>
                </c:pt>
                <c:pt idx="84">
                  <c:v>0.36500100000000002</c:v>
                </c:pt>
                <c:pt idx="85">
                  <c:v>0.36373100000000003</c:v>
                </c:pt>
                <c:pt idx="86">
                  <c:v>0.36185</c:v>
                </c:pt>
                <c:pt idx="87">
                  <c:v>0.36172900000000002</c:v>
                </c:pt>
                <c:pt idx="88">
                  <c:v>0.36131000000000002</c:v>
                </c:pt>
                <c:pt idx="89">
                  <c:v>0.362377</c:v>
                </c:pt>
                <c:pt idx="90">
                  <c:v>0.36260100000000001</c:v>
                </c:pt>
                <c:pt idx="91">
                  <c:v>0.362072</c:v>
                </c:pt>
                <c:pt idx="92">
                  <c:v>0.36137999999999998</c:v>
                </c:pt>
                <c:pt idx="93">
                  <c:v>0.36608400000000002</c:v>
                </c:pt>
                <c:pt idx="94">
                  <c:v>0.35886099999999999</c:v>
                </c:pt>
                <c:pt idx="95">
                  <c:v>0.36432599999999998</c:v>
                </c:pt>
                <c:pt idx="96">
                  <c:v>0.36124000000000001</c:v>
                </c:pt>
                <c:pt idx="97">
                  <c:v>0.360815</c:v>
                </c:pt>
                <c:pt idx="98">
                  <c:v>0.36304399999999998</c:v>
                </c:pt>
                <c:pt idx="99">
                  <c:v>0.36587799999999998</c:v>
                </c:pt>
                <c:pt idx="100">
                  <c:v>0.36190099999999997</c:v>
                </c:pt>
                <c:pt idx="101">
                  <c:v>0.36086099999999999</c:v>
                </c:pt>
                <c:pt idx="102">
                  <c:v>0.362873</c:v>
                </c:pt>
                <c:pt idx="103">
                  <c:v>0.36485899999999999</c:v>
                </c:pt>
                <c:pt idx="104">
                  <c:v>0.364263</c:v>
                </c:pt>
                <c:pt idx="105">
                  <c:v>0.36422300000000002</c:v>
                </c:pt>
                <c:pt idx="106">
                  <c:v>0.36492400000000003</c:v>
                </c:pt>
                <c:pt idx="107">
                  <c:v>0.37061500000000003</c:v>
                </c:pt>
                <c:pt idx="108">
                  <c:v>0.37584899999999999</c:v>
                </c:pt>
                <c:pt idx="109">
                  <c:v>0.37898999999999999</c:v>
                </c:pt>
                <c:pt idx="110">
                  <c:v>0.38942100000000002</c:v>
                </c:pt>
                <c:pt idx="111">
                  <c:v>0.40231299999999998</c:v>
                </c:pt>
                <c:pt idx="112">
                  <c:v>0.41819099999999998</c:v>
                </c:pt>
                <c:pt idx="113">
                  <c:v>0.43385400000000002</c:v>
                </c:pt>
                <c:pt idx="114">
                  <c:v>0.440689</c:v>
                </c:pt>
                <c:pt idx="115">
                  <c:v>0.45002999999999999</c:v>
                </c:pt>
                <c:pt idx="116">
                  <c:v>0.45800099999999999</c:v>
                </c:pt>
                <c:pt idx="117">
                  <c:v>0.45305200000000001</c:v>
                </c:pt>
                <c:pt idx="118">
                  <c:v>0.44531599999999999</c:v>
                </c:pt>
                <c:pt idx="119">
                  <c:v>0.42993500000000001</c:v>
                </c:pt>
                <c:pt idx="120">
                  <c:v>0.41463699999999998</c:v>
                </c:pt>
                <c:pt idx="121">
                  <c:v>0.39253100000000002</c:v>
                </c:pt>
                <c:pt idx="122">
                  <c:v>0.37598199999999998</c:v>
                </c:pt>
                <c:pt idx="123">
                  <c:v>0.35526999999999997</c:v>
                </c:pt>
                <c:pt idx="124">
                  <c:v>0.34810000000000002</c:v>
                </c:pt>
                <c:pt idx="125">
                  <c:v>0.340644</c:v>
                </c:pt>
                <c:pt idx="126">
                  <c:v>0.340505</c:v>
                </c:pt>
                <c:pt idx="127">
                  <c:v>0.33558100000000002</c:v>
                </c:pt>
                <c:pt idx="128">
                  <c:v>0.33351999999999998</c:v>
                </c:pt>
                <c:pt idx="129">
                  <c:v>0.336586</c:v>
                </c:pt>
                <c:pt idx="130">
                  <c:v>0.33528799999999997</c:v>
                </c:pt>
                <c:pt idx="131">
                  <c:v>0.33329399999999998</c:v>
                </c:pt>
                <c:pt idx="132">
                  <c:v>0.33460699999999999</c:v>
                </c:pt>
                <c:pt idx="133">
                  <c:v>0.33053100000000002</c:v>
                </c:pt>
                <c:pt idx="134">
                  <c:v>0.33019100000000001</c:v>
                </c:pt>
                <c:pt idx="135">
                  <c:v>0.33366299999999999</c:v>
                </c:pt>
                <c:pt idx="136">
                  <c:v>0.33635100000000001</c:v>
                </c:pt>
                <c:pt idx="137">
                  <c:v>0.33685900000000002</c:v>
                </c:pt>
                <c:pt idx="138">
                  <c:v>0.33561600000000003</c:v>
                </c:pt>
                <c:pt idx="139">
                  <c:v>0.33026299999999997</c:v>
                </c:pt>
                <c:pt idx="140">
                  <c:v>0.33951700000000001</c:v>
                </c:pt>
                <c:pt idx="141">
                  <c:v>0.33738899999999999</c:v>
                </c:pt>
                <c:pt idx="142">
                  <c:v>0.339777</c:v>
                </c:pt>
                <c:pt idx="143">
                  <c:v>0.34825400000000001</c:v>
                </c:pt>
                <c:pt idx="144">
                  <c:v>0.34917199999999998</c:v>
                </c:pt>
                <c:pt idx="145">
                  <c:v>0.35726000000000002</c:v>
                </c:pt>
                <c:pt idx="146">
                  <c:v>0.35692499999999999</c:v>
                </c:pt>
                <c:pt idx="147">
                  <c:v>0.36927500000000002</c:v>
                </c:pt>
                <c:pt idx="148">
                  <c:v>0.378361</c:v>
                </c:pt>
                <c:pt idx="149">
                  <c:v>0.38423000000000002</c:v>
                </c:pt>
                <c:pt idx="150">
                  <c:v>0.39044699999999999</c:v>
                </c:pt>
                <c:pt idx="151">
                  <c:v>0.39344200000000001</c:v>
                </c:pt>
                <c:pt idx="152">
                  <c:v>0.38866099999999998</c:v>
                </c:pt>
                <c:pt idx="153">
                  <c:v>0.38093300000000002</c:v>
                </c:pt>
                <c:pt idx="154">
                  <c:v>0.37897399999999998</c:v>
                </c:pt>
                <c:pt idx="155">
                  <c:v>0.36667699999999998</c:v>
                </c:pt>
                <c:pt idx="156">
                  <c:v>0.35269800000000001</c:v>
                </c:pt>
                <c:pt idx="157">
                  <c:v>0.34705399999999997</c:v>
                </c:pt>
                <c:pt idx="158">
                  <c:v>0.33940700000000001</c:v>
                </c:pt>
                <c:pt idx="159">
                  <c:v>0.33640599999999998</c:v>
                </c:pt>
                <c:pt idx="160">
                  <c:v>0.32686199999999999</c:v>
                </c:pt>
                <c:pt idx="161">
                  <c:v>0.32839800000000002</c:v>
                </c:pt>
                <c:pt idx="162">
                  <c:v>0.32929900000000001</c:v>
                </c:pt>
                <c:pt idx="163">
                  <c:v>0.32838600000000001</c:v>
                </c:pt>
                <c:pt idx="164">
                  <c:v>0.32417299999999999</c:v>
                </c:pt>
                <c:pt idx="165">
                  <c:v>0.31972899999999999</c:v>
                </c:pt>
                <c:pt idx="166">
                  <c:v>0.32571899999999998</c:v>
                </c:pt>
                <c:pt idx="167">
                  <c:v>0.32539200000000001</c:v>
                </c:pt>
                <c:pt idx="168">
                  <c:v>0.32073800000000002</c:v>
                </c:pt>
                <c:pt idx="169">
                  <c:v>0.32324799999999998</c:v>
                </c:pt>
                <c:pt idx="170">
                  <c:v>0.32430100000000001</c:v>
                </c:pt>
                <c:pt idx="171">
                  <c:v>0.320961</c:v>
                </c:pt>
                <c:pt idx="172">
                  <c:v>0.32167699999999999</c:v>
                </c:pt>
                <c:pt idx="173">
                  <c:v>0.32172499999999998</c:v>
                </c:pt>
                <c:pt idx="174">
                  <c:v>0.32115500000000002</c:v>
                </c:pt>
                <c:pt idx="175">
                  <c:v>0.31914300000000001</c:v>
                </c:pt>
                <c:pt idx="176">
                  <c:v>0.31825700000000001</c:v>
                </c:pt>
                <c:pt idx="177">
                  <c:v>0.31686199999999998</c:v>
                </c:pt>
                <c:pt idx="178">
                  <c:v>0.32103799999999999</c:v>
                </c:pt>
                <c:pt idx="179">
                  <c:v>0.31512099999999998</c:v>
                </c:pt>
                <c:pt idx="180">
                  <c:v>0.318216</c:v>
                </c:pt>
                <c:pt idx="181">
                  <c:v>0.31704100000000002</c:v>
                </c:pt>
                <c:pt idx="182">
                  <c:v>0.31452999999999998</c:v>
                </c:pt>
                <c:pt idx="183">
                  <c:v>0.313749</c:v>
                </c:pt>
                <c:pt idx="184">
                  <c:v>0.31367800000000001</c:v>
                </c:pt>
                <c:pt idx="185">
                  <c:v>0.31485000000000002</c:v>
                </c:pt>
                <c:pt idx="186">
                  <c:v>0.31515700000000002</c:v>
                </c:pt>
                <c:pt idx="187">
                  <c:v>0.31427100000000002</c:v>
                </c:pt>
                <c:pt idx="188">
                  <c:v>0.31532500000000002</c:v>
                </c:pt>
                <c:pt idx="189">
                  <c:v>0.31562499999999999</c:v>
                </c:pt>
                <c:pt idx="190">
                  <c:v>0.31638300000000003</c:v>
                </c:pt>
                <c:pt idx="191">
                  <c:v>0.314083</c:v>
                </c:pt>
                <c:pt idx="192">
                  <c:v>0.31541000000000002</c:v>
                </c:pt>
                <c:pt idx="193">
                  <c:v>0.31778099999999998</c:v>
                </c:pt>
                <c:pt idx="194">
                  <c:v>0.31250600000000001</c:v>
                </c:pt>
                <c:pt idx="195">
                  <c:v>0.31411600000000001</c:v>
                </c:pt>
                <c:pt idx="196">
                  <c:v>0.31408999999999998</c:v>
                </c:pt>
                <c:pt idx="197">
                  <c:v>0.31671500000000002</c:v>
                </c:pt>
                <c:pt idx="198">
                  <c:v>0.31981100000000001</c:v>
                </c:pt>
                <c:pt idx="199">
                  <c:v>0.31496600000000002</c:v>
                </c:pt>
                <c:pt idx="200">
                  <c:v>0.31553100000000001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0.40079889715001477</c:v>
                </c:pt>
                <c:pt idx="1">
                  <c:v>0.4011174909360633</c:v>
                </c:pt>
                <c:pt idx="2">
                  <c:v>0.40143404002584754</c:v>
                </c:pt>
                <c:pt idx="3">
                  <c:v>0.40174790810941169</c:v>
                </c:pt>
                <c:pt idx="4">
                  <c:v>0.40205837204678602</c:v>
                </c:pt>
                <c:pt idx="5">
                  <c:v>0.40236461514699406</c:v>
                </c:pt>
                <c:pt idx="6">
                  <c:v>0.40266572089856584</c:v>
                </c:pt>
                <c:pt idx="7">
                  <c:v>0.4029606675831946</c:v>
                </c:pt>
                <c:pt idx="8">
                  <c:v>0.40324832444384762</c:v>
                </c:pt>
                <c:pt idx="9">
                  <c:v>0.40352745048204247</c:v>
                </c:pt>
                <c:pt idx="10">
                  <c:v>0.40379669763960341</c:v>
                </c:pt>
                <c:pt idx="11">
                  <c:v>0.40405462125775859</c:v>
                </c:pt>
                <c:pt idx="12">
                  <c:v>0.4042997025739648</c:v>
                </c:pt>
                <c:pt idx="13">
                  <c:v>0.40453039100976063</c:v>
                </c:pt>
                <c:pt idx="14">
                  <c:v>0.40474517866270199</c:v>
                </c:pt>
                <c:pt idx="15">
                  <c:v>0.40494272643327428</c:v>
                </c:pt>
                <c:pt idx="16">
                  <c:v>0.40512207139584239</c:v>
                </c:pt>
                <c:pt idx="17">
                  <c:v>0.40528295916074775</c:v>
                </c:pt>
                <c:pt idx="18">
                  <c:v>0.40542636364264395</c:v>
                </c:pt>
                <c:pt idx="19">
                  <c:v>0.40555527981175565</c:v>
                </c:pt>
                <c:pt idx="20">
                  <c:v>0.40567590147040389</c:v>
                </c:pt>
                <c:pt idx="21">
                  <c:v>0.40579932282824221</c:v>
                </c:pt>
                <c:pt idx="22">
                  <c:v>0.40594392400360657</c:v>
                </c:pt>
                <c:pt idx="23">
                  <c:v>0.40613860768305604</c:v>
                </c:pt>
                <c:pt idx="24">
                  <c:v>0.40642703472840391</c:v>
                </c:pt>
                <c:pt idx="25">
                  <c:v>0.40687294543426084</c:v>
                </c:pt>
                <c:pt idx="26">
                  <c:v>0.40756653439364793</c:v>
                </c:pt>
                <c:pt idx="27">
                  <c:v>0.40863165704553156</c:v>
                </c:pt>
                <c:pt idx="28">
                  <c:v>0.41023337909647345</c:v>
                </c:pt>
                <c:pt idx="29">
                  <c:v>0.41258504415743108</c:v>
                </c:pt>
                <c:pt idx="30">
                  <c:v>0.41595365838907383</c:v>
                </c:pt>
                <c:pt idx="31">
                  <c:v>0.42066202686884041</c:v>
                </c:pt>
                <c:pt idx="32">
                  <c:v>0.42708580345684094</c:v>
                </c:pt>
                <c:pt idx="33">
                  <c:v>0.4356435325714576</c:v>
                </c:pt>
                <c:pt idx="34">
                  <c:v>0.44677797185829121</c:v>
                </c:pt>
                <c:pt idx="35">
                  <c:v>0.46092757765442333</c:v>
                </c:pt>
                <c:pt idx="36">
                  <c:v>0.4784880551889778</c:v>
                </c:pt>
                <c:pt idx="37">
                  <c:v>0.49976529540661713</c:v>
                </c:pt>
                <c:pt idx="38">
                  <c:v>0.52492271895672815</c:v>
                </c:pt>
                <c:pt idx="39">
                  <c:v>0.55392779751402932</c:v>
                </c:pt>
                <c:pt idx="40">
                  <c:v>0.58650393803786172</c:v>
                </c:pt>
                <c:pt idx="41">
                  <c:v>0.6220939704378815</c:v>
                </c:pt>
                <c:pt idx="42">
                  <c:v>0.65983571427167043</c:v>
                </c:pt>
                <c:pt idx="43">
                  <c:v>0.69852128070550923</c:v>
                </c:pt>
                <c:pt idx="44">
                  <c:v>0.73642057328119104</c:v>
                </c:pt>
                <c:pt idx="45">
                  <c:v>0.77069441484796086</c:v>
                </c:pt>
                <c:pt idx="46">
                  <c:v>0.79618361146624839</c:v>
                </c:pt>
                <c:pt idx="47">
                  <c:v>0.80431307979272126</c:v>
                </c:pt>
                <c:pt idx="48">
                  <c:v>0.78459842352309928</c:v>
                </c:pt>
                <c:pt idx="49">
                  <c:v>0.73093675670812908</c:v>
                </c:pt>
                <c:pt idx="50">
                  <c:v>0.64949149899996805</c:v>
                </c:pt>
                <c:pt idx="51">
                  <c:v>0.55946304799797508</c:v>
                </c:pt>
                <c:pt idx="52">
                  <c:v>0.48283022255644636</c:v>
                </c:pt>
                <c:pt idx="53">
                  <c:v>0.43167099082897253</c:v>
                </c:pt>
                <c:pt idx="54">
                  <c:v>0.40467325663829562</c:v>
                </c:pt>
                <c:pt idx="55">
                  <c:v>0.3933992162865797</c:v>
                </c:pt>
                <c:pt idx="56">
                  <c:v>0.38982313582396894</c:v>
                </c:pt>
                <c:pt idx="57">
                  <c:v>0.38938616870877718</c:v>
                </c:pt>
                <c:pt idx="58">
                  <c:v>0.39037655843971014</c:v>
                </c:pt>
                <c:pt idx="59">
                  <c:v>0.39248986274449948</c:v>
                </c:pt>
                <c:pt idx="60">
                  <c:v>0.39593926317935402</c:v>
                </c:pt>
                <c:pt idx="61">
                  <c:v>0.40111254097701726</c:v>
                </c:pt>
                <c:pt idx="62">
                  <c:v>0.40846532501256</c:v>
                </c:pt>
                <c:pt idx="63">
                  <c:v>0.41847110328921278</c:v>
                </c:pt>
                <c:pt idx="64">
                  <c:v>0.43156920465971138</c:v>
                </c:pt>
                <c:pt idx="65">
                  <c:v>0.44809936767370356</c:v>
                </c:pt>
                <c:pt idx="66">
                  <c:v>0.4682258527445593</c:v>
                </c:pt>
                <c:pt idx="67">
                  <c:v>0.49185974365368773</c:v>
                </c:pt>
                <c:pt idx="68">
                  <c:v>0.51859027416527737</c:v>
                </c:pt>
                <c:pt idx="69">
                  <c:v>0.54762735387856909</c:v>
                </c:pt>
                <c:pt idx="70">
                  <c:v>0.57770755211570857</c:v>
                </c:pt>
                <c:pt idx="71">
                  <c:v>0.60677499110466659</c:v>
                </c:pt>
                <c:pt idx="72">
                  <c:v>0.63112051422734272</c:v>
                </c:pt>
                <c:pt idx="73">
                  <c:v>0.6441800194106595</c:v>
                </c:pt>
                <c:pt idx="74">
                  <c:v>0.63696190652813456</c:v>
                </c:pt>
                <c:pt idx="75">
                  <c:v>0.60295925169851228</c:v>
                </c:pt>
                <c:pt idx="76">
                  <c:v>0.54585125810818136</c:v>
                </c:pt>
                <c:pt idx="77">
                  <c:v>0.4812894361638046</c:v>
                </c:pt>
                <c:pt idx="78">
                  <c:v>0.42755408800974659</c:v>
                </c:pt>
                <c:pt idx="79">
                  <c:v>0.39370504181267685</c:v>
                </c:pt>
                <c:pt idx="80">
                  <c:v>0.37727837462975267</c:v>
                </c:pt>
                <c:pt idx="81">
                  <c:v>0.37091092788147617</c:v>
                </c:pt>
                <c:pt idx="82">
                  <c:v>0.36868004461794973</c:v>
                </c:pt>
                <c:pt idx="83">
                  <c:v>0.36769957120616592</c:v>
                </c:pt>
                <c:pt idx="84">
                  <c:v>0.36700248026665333</c:v>
                </c:pt>
                <c:pt idx="85">
                  <c:v>0.36635539965227859</c:v>
                </c:pt>
                <c:pt idx="86">
                  <c:v>0.36571677302610883</c:v>
                </c:pt>
                <c:pt idx="87">
                  <c:v>0.3650809999794869</c:v>
                </c:pt>
                <c:pt idx="88">
                  <c:v>0.3644474579429352</c:v>
                </c:pt>
                <c:pt idx="89">
                  <c:v>0.36381610254093766</c:v>
                </c:pt>
                <c:pt idx="90">
                  <c:v>0.36318706548119578</c:v>
                </c:pt>
                <c:pt idx="91">
                  <c:v>0.36256073527931598</c:v>
                </c:pt>
                <c:pt idx="92">
                  <c:v>0.36193796360738306</c:v>
                </c:pt>
                <c:pt idx="93">
                  <c:v>0.36132042311887169</c:v>
                </c:pt>
                <c:pt idx="94">
                  <c:v>0.36071119904048821</c:v>
                </c:pt>
                <c:pt idx="95">
                  <c:v>0.36011572875321507</c:v>
                </c:pt>
                <c:pt idx="96">
                  <c:v>0.35954323199993532</c:v>
                </c:pt>
                <c:pt idx="97">
                  <c:v>0.35900879013280473</c:v>
                </c:pt>
                <c:pt idx="98">
                  <c:v>0.35853621904598348</c:v>
                </c:pt>
                <c:pt idx="99">
                  <c:v>0.35816181458593382</c:v>
                </c:pt>
                <c:pt idx="100">
                  <c:v>0.35793890664376671</c:v>
                </c:pt>
                <c:pt idx="101">
                  <c:v>0.35794291940502654</c:v>
                </c:pt>
                <c:pt idx="102">
                  <c:v>0.35827629754401713</c:v>
                </c:pt>
                <c:pt idx="103">
                  <c:v>0.3590722489869082</c:v>
                </c:pt>
                <c:pt idx="104">
                  <c:v>0.36049584408534974</c:v>
                </c:pt>
                <c:pt idx="105">
                  <c:v>0.36274071493363996</c:v>
                </c:pt>
                <c:pt idx="106">
                  <c:v>0.36601956786319878</c:v>
                </c:pt>
                <c:pt idx="107">
                  <c:v>0.37054710323658463</c:v>
                </c:pt>
                <c:pt idx="108">
                  <c:v>0.37651478285341844</c:v>
                </c:pt>
                <c:pt idx="109">
                  <c:v>0.38405795880993709</c:v>
                </c:pt>
                <c:pt idx="110">
                  <c:v>0.39321626351915351</c:v>
                </c:pt>
                <c:pt idx="111">
                  <c:v>0.40388590517508977</c:v>
                </c:pt>
                <c:pt idx="112">
                  <c:v>0.41575570548020435</c:v>
                </c:pt>
                <c:pt idx="113">
                  <c:v>0.42821099082180009</c:v>
                </c:pt>
                <c:pt idx="114">
                  <c:v>0.44019948856131558</c:v>
                </c:pt>
                <c:pt idx="115">
                  <c:v>0.45011235972963581</c:v>
                </c:pt>
                <c:pt idx="116">
                  <c:v>0.45584138500552751</c:v>
                </c:pt>
                <c:pt idx="117">
                  <c:v>0.45522900392982357</c:v>
                </c:pt>
                <c:pt idx="118">
                  <c:v>0.44695519472764239</c:v>
                </c:pt>
                <c:pt idx="119">
                  <c:v>0.43148129303212501</c:v>
                </c:pt>
                <c:pt idx="120">
                  <c:v>0.41134636775475319</c:v>
                </c:pt>
                <c:pt idx="121">
                  <c:v>0.39036873792406807</c:v>
                </c:pt>
                <c:pt idx="122">
                  <c:v>0.37210933946595487</c:v>
                </c:pt>
                <c:pt idx="123">
                  <c:v>0.35857208415268726</c:v>
                </c:pt>
                <c:pt idx="124">
                  <c:v>0.34989764234506165</c:v>
                </c:pt>
                <c:pt idx="125">
                  <c:v>0.3449900761966726</c:v>
                </c:pt>
                <c:pt idx="126">
                  <c:v>0.34242588281676972</c:v>
                </c:pt>
                <c:pt idx="127">
                  <c:v>0.34106554153380014</c:v>
                </c:pt>
                <c:pt idx="128">
                  <c:v>0.3402239937584991</c:v>
                </c:pt>
                <c:pt idx="129">
                  <c:v>0.33957271652614973</c:v>
                </c:pt>
                <c:pt idx="130">
                  <c:v>0.33898280308048073</c:v>
                </c:pt>
                <c:pt idx="131">
                  <c:v>0.33841274369900326</c:v>
                </c:pt>
                <c:pt idx="132">
                  <c:v>0.33785252578118485</c:v>
                </c:pt>
                <c:pt idx="133">
                  <c:v>0.33730264394121134</c:v>
                </c:pt>
                <c:pt idx="134">
                  <c:v>0.3367687905150677</c:v>
                </c:pt>
                <c:pt idx="135">
                  <c:v>0.33626267471193394</c:v>
                </c:pt>
                <c:pt idx="136">
                  <c:v>0.33580579165179197</c:v>
                </c:pt>
                <c:pt idx="137">
                  <c:v>0.33543556171823852</c:v>
                </c:pt>
                <c:pt idx="138">
                  <c:v>0.33521380038746651</c:v>
                </c:pt>
                <c:pt idx="139">
                  <c:v>0.33523698348063607</c:v>
                </c:pt>
                <c:pt idx="140">
                  <c:v>0.33564655755116563</c:v>
                </c:pt>
                <c:pt idx="141">
                  <c:v>0.33663571224362066</c:v>
                </c:pt>
                <c:pt idx="142">
                  <c:v>0.33844681153793088</c:v>
                </c:pt>
                <c:pt idx="143">
                  <c:v>0.34135164730613832</c:v>
                </c:pt>
                <c:pt idx="144">
                  <c:v>0.34560597448710456</c:v>
                </c:pt>
                <c:pt idx="145">
                  <c:v>0.35137239544356436</c:v>
                </c:pt>
                <c:pt idx="146">
                  <c:v>0.3586143536858849</c:v>
                </c:pt>
                <c:pt idx="147">
                  <c:v>0.36698094824990002</c:v>
                </c:pt>
                <c:pt idx="148">
                  <c:v>0.37572536149832386</c:v>
                </c:pt>
                <c:pt idx="149">
                  <c:v>0.38371779149043006</c:v>
                </c:pt>
                <c:pt idx="150">
                  <c:v>0.38960684623460451</c:v>
                </c:pt>
                <c:pt idx="151">
                  <c:v>0.39213418167807118</c:v>
                </c:pt>
                <c:pt idx="152">
                  <c:v>0.3905229084735532</c:v>
                </c:pt>
                <c:pt idx="153">
                  <c:v>0.38478516711256444</c:v>
                </c:pt>
                <c:pt idx="154">
                  <c:v>0.37578989589873391</c:v>
                </c:pt>
                <c:pt idx="155">
                  <c:v>0.36502699880556061</c:v>
                </c:pt>
                <c:pt idx="156">
                  <c:v>0.35415556187671732</c:v>
                </c:pt>
                <c:pt idx="157">
                  <c:v>0.34453515334022133</c:v>
                </c:pt>
                <c:pt idx="158">
                  <c:v>0.33693480699625816</c:v>
                </c:pt>
                <c:pt idx="159">
                  <c:v>0.33150198187784657</c:v>
                </c:pt>
                <c:pt idx="160">
                  <c:v>0.3279364657588415</c:v>
                </c:pt>
                <c:pt idx="161">
                  <c:v>0.32573854881500641</c:v>
                </c:pt>
                <c:pt idx="162">
                  <c:v>0.32441368641627527</c:v>
                </c:pt>
                <c:pt idx="163">
                  <c:v>0.32358092505192654</c:v>
                </c:pt>
                <c:pt idx="164">
                  <c:v>0.3229946991871544</c:v>
                </c:pt>
                <c:pt idx="165">
                  <c:v>0.32251837308167225</c:v>
                </c:pt>
                <c:pt idx="166">
                  <c:v>0.32208519975944211</c:v>
                </c:pt>
                <c:pt idx="167">
                  <c:v>0.32166621264882989</c:v>
                </c:pt>
                <c:pt idx="168">
                  <c:v>0.32125010813583277</c:v>
                </c:pt>
                <c:pt idx="169">
                  <c:v>0.32083283860043865</c:v>
                </c:pt>
                <c:pt idx="170">
                  <c:v>0.3204130126317547</c:v>
                </c:pt>
                <c:pt idx="171">
                  <c:v>0.31999012540134741</c:v>
                </c:pt>
                <c:pt idx="172">
                  <c:v>0.31956395841668628</c:v>
                </c:pt>
                <c:pt idx="173">
                  <c:v>0.31913439731654342</c:v>
                </c:pt>
                <c:pt idx="174">
                  <c:v>0.31870138049885177</c:v>
                </c:pt>
                <c:pt idx="175">
                  <c:v>0.31826488385590951</c:v>
                </c:pt>
                <c:pt idx="176">
                  <c:v>0.31782491435930083</c:v>
                </c:pt>
                <c:pt idx="177">
                  <c:v>0.31738150563385009</c:v>
                </c:pt>
                <c:pt idx="178">
                  <c:v>0.31693471403684703</c:v>
                </c:pt>
                <c:pt idx="179">
                  <c:v>0.31648461499572905</c:v>
                </c:pt>
                <c:pt idx="180">
                  <c:v>0.31603129959796955</c:v>
                </c:pt>
                <c:pt idx="181">
                  <c:v>0.31557487145765206</c:v>
                </c:pt>
                <c:pt idx="182">
                  <c:v>0.31511544387650658</c:v>
                </c:pt>
                <c:pt idx="183">
                  <c:v>0.31465313730629552</c:v>
                </c:pt>
                <c:pt idx="184">
                  <c:v>0.31418807710999991</c:v>
                </c:pt>
                <c:pt idx="185">
                  <c:v>0.31372039161190846</c:v>
                </c:pt>
                <c:pt idx="186">
                  <c:v>0.31325021042135681</c:v>
                </c:pt>
                <c:pt idx="187">
                  <c:v>0.31277766301120213</c:v>
                </c:pt>
                <c:pt idx="188">
                  <c:v>0.31230287752988523</c:v>
                </c:pt>
                <c:pt idx="189">
                  <c:v>0.31182597982484894</c:v>
                </c:pt>
                <c:pt idx="190">
                  <c:v>0.31134709265489485</c:v>
                </c:pt>
                <c:pt idx="191">
                  <c:v>0.31086633506955158</c:v>
                </c:pt>
                <c:pt idx="192">
                  <c:v>0.31038382193451353</c:v>
                </c:pt>
                <c:pt idx="193">
                  <c:v>0.30989966358352256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0.4007988971006784</c:v>
                </c:pt>
                <c:pt idx="1">
                  <c:v>0.40111749081377118</c:v>
                </c:pt>
                <c:pt idx="2">
                  <c:v>0.40143403972820502</c:v>
                </c:pt>
                <c:pt idx="3">
                  <c:v>0.4017479073981059</c:v>
                </c:pt>
                <c:pt idx="4">
                  <c:v>0.4020583703776851</c:v>
                </c:pt>
                <c:pt idx="5">
                  <c:v>0.40236461130130891</c:v>
                </c:pt>
                <c:pt idx="6">
                  <c:v>0.40266571219835534</c:v>
                </c:pt>
                <c:pt idx="7">
                  <c:v>0.40296064825680655</c:v>
                </c:pt>
                <c:pt idx="8">
                  <c:v>0.40324828229006709</c:v>
                </c:pt>
                <c:pt idx="9">
                  <c:v>0.40352736020293378</c:v>
                </c:pt>
                <c:pt idx="10">
                  <c:v>0.40379650779297238</c:v>
                </c:pt>
                <c:pt idx="11">
                  <c:v>0.40405422926014301</c:v>
                </c:pt>
                <c:pt idx="12">
                  <c:v>0.40429890782704203</c:v>
                </c:pt>
                <c:pt idx="13">
                  <c:v>0.40452880889062398</c:v>
                </c:pt>
                <c:pt idx="14">
                  <c:v>0.40474208612921414</c:v>
                </c:pt>
                <c:pt idx="15">
                  <c:v>0.40493679097115554</c:v>
                </c:pt>
                <c:pt idx="16">
                  <c:v>0.4051108857886781</c:v>
                </c:pt>
                <c:pt idx="17">
                  <c:v>0.40526226110810226</c:v>
                </c:pt>
                <c:pt idx="18">
                  <c:v>0.40538875702189003</c:v>
                </c:pt>
                <c:pt idx="19">
                  <c:v>0.40548818884768018</c:v>
                </c:pt>
                <c:pt idx="20">
                  <c:v>0.40555837690506058</c:v>
                </c:pt>
                <c:pt idx="21">
                  <c:v>0.40559718007638712</c:v>
                </c:pt>
                <c:pt idx="22">
                  <c:v>0.40560253259106271</c:v>
                </c:pt>
                <c:pt idx="23">
                  <c:v>0.405572483234859</c:v>
                </c:pt>
                <c:pt idx="24">
                  <c:v>0.40550523595235188</c:v>
                </c:pt>
                <c:pt idx="25">
                  <c:v>0.40539919059956403</c:v>
                </c:pt>
                <c:pt idx="26">
                  <c:v>0.40525298243538754</c:v>
                </c:pt>
                <c:pt idx="27">
                  <c:v>0.40506551883402764</c:v>
                </c:pt>
                <c:pt idx="28">
                  <c:v>0.40483601167386901</c:v>
                </c:pt>
                <c:pt idx="29">
                  <c:v>0.40456400392334829</c:v>
                </c:pt>
                <c:pt idx="30">
                  <c:v>0.40424938910711294</c:v>
                </c:pt>
                <c:pt idx="31">
                  <c:v>0.40389242259294728</c:v>
                </c:pt>
                <c:pt idx="32">
                  <c:v>0.40349372397933653</c:v>
                </c:pt>
                <c:pt idx="33">
                  <c:v>0.40305427026414681</c:v>
                </c:pt>
                <c:pt idx="34">
                  <c:v>0.40257537990866221</c:v>
                </c:pt>
                <c:pt idx="35">
                  <c:v>0.40205868834588049</c:v>
                </c:pt>
                <c:pt idx="36">
                  <c:v>0.40150611588443197</c:v>
                </c:pt>
                <c:pt idx="37">
                  <c:v>0.40091982929953429</c:v>
                </c:pt>
                <c:pt idx="38">
                  <c:v>0.40030219865596939</c:v>
                </c:pt>
                <c:pt idx="39">
                  <c:v>0.39965575105968726</c:v>
                </c:pt>
                <c:pt idx="40">
                  <c:v>0.39898312307874556</c:v>
                </c:pt>
                <c:pt idx="41">
                  <c:v>0.39828701351510004</c:v>
                </c:pt>
                <c:pt idx="42">
                  <c:v>0.39757013805914065</c:v>
                </c:pt>
                <c:pt idx="43">
                  <c:v>0.39683518713807125</c:v>
                </c:pt>
                <c:pt idx="44">
                  <c:v>0.39608478800029695</c:v>
                </c:pt>
                <c:pt idx="45">
                  <c:v>0.39532147178493848</c:v>
                </c:pt>
                <c:pt idx="46">
                  <c:v>0.39454764603098524</c:v>
                </c:pt>
                <c:pt idx="47">
                  <c:v>0.39376557280364505</c:v>
                </c:pt>
                <c:pt idx="48">
                  <c:v>0.39297735237076964</c:v>
                </c:pt>
                <c:pt idx="49">
                  <c:v>0.39218491215947221</c:v>
                </c:pt>
                <c:pt idx="50">
                  <c:v>0.39139000056691259</c:v>
                </c:pt>
                <c:pt idx="51">
                  <c:v>0.39059418509019134</c:v>
                </c:pt>
                <c:pt idx="52">
                  <c:v>0.38979885417541538</c:v>
                </c:pt>
                <c:pt idx="53">
                  <c:v>0.3890052221599925</c:v>
                </c:pt>
                <c:pt idx="54">
                  <c:v>0.3882143366883854</c:v>
                </c:pt>
                <c:pt idx="55">
                  <c:v>0.3874270880126669</c:v>
                </c:pt>
                <c:pt idx="56">
                  <c:v>0.38664421963818935</c:v>
                </c:pt>
                <c:pt idx="57">
                  <c:v>0.3858663398350452</c:v>
                </c:pt>
                <c:pt idx="58">
                  <c:v>0.3850939336022039</c:v>
                </c:pt>
                <c:pt idx="59">
                  <c:v>0.3843273747387716</c:v>
                </c:pt>
                <c:pt idx="60">
                  <c:v>0.38356693774233352</c:v>
                </c:pt>
                <c:pt idx="61">
                  <c:v>0.38281280931535677</c:v>
                </c:pt>
                <c:pt idx="62">
                  <c:v>0.38206509931562749</c:v>
                </c:pt>
                <c:pt idx="63">
                  <c:v>0.38132385103482991</c:v>
                </c:pt>
                <c:pt idx="64">
                  <c:v>0.38058905073038135</c:v>
                </c:pt>
                <c:pt idx="65">
                  <c:v>0.37986063636966894</c:v>
                </c:pt>
                <c:pt idx="66">
                  <c:v>0.3791385055733254</c:v>
                </c:pt>
                <c:pt idx="67">
                  <c:v>0.37842252276575572</c:v>
                </c:pt>
                <c:pt idx="68">
                  <c:v>0.37771252555748464</c:v>
                </c:pt>
                <c:pt idx="69">
                  <c:v>0.3770083303957899</c:v>
                </c:pt>
                <c:pt idx="70">
                  <c:v>0.37630973752823177</c:v>
                </c:pt>
                <c:pt idx="71">
                  <c:v>0.37561653532876793</c:v>
                </c:pt>
                <c:pt idx="72">
                  <c:v>0.3749285040387707</c:v>
                </c:pt>
                <c:pt idx="73">
                  <c:v>0.37424541897596941</c:v>
                </c:pt>
                <c:pt idx="74">
                  <c:v>0.37356705326360112</c:v>
                </c:pt>
                <c:pt idx="75">
                  <c:v>0.37289318013023764</c:v>
                </c:pt>
                <c:pt idx="76">
                  <c:v>0.37222357482821455</c:v>
                </c:pt>
                <c:pt idx="77">
                  <c:v>0.37155801621553708</c:v>
                </c:pt>
                <c:pt idx="78">
                  <c:v>0.37089628804282992</c:v>
                </c:pt>
                <c:pt idx="79">
                  <c:v>0.37023817998344943</c:v>
                </c:pt>
                <c:pt idx="80">
                  <c:v>0.36958348844143651</c:v>
                </c:pt>
                <c:pt idx="81">
                  <c:v>0.36893201716863017</c:v>
                </c:pt>
                <c:pt idx="82">
                  <c:v>0.36828357771905179</c:v>
                </c:pt>
                <c:pt idx="83">
                  <c:v>0.36763798976565226</c:v>
                </c:pt>
                <c:pt idx="84">
                  <c:v>0.36699508130170638</c:v>
                </c:pt>
                <c:pt idx="85">
                  <c:v>0.36635468874656663</c:v>
                </c:pt>
                <c:pt idx="86">
                  <c:v>0.36571665697314015</c:v>
                </c:pt>
                <c:pt idx="87">
                  <c:v>0.36508083927234042</c:v>
                </c:pt>
                <c:pt idx="88">
                  <c:v>0.3644470972678685</c:v>
                </c:pt>
                <c:pt idx="89">
                  <c:v>0.3638153007929954</c:v>
                </c:pt>
                <c:pt idx="90">
                  <c:v>0.36318532773952655</c:v>
                </c:pt>
                <c:pt idx="91">
                  <c:v>0.36255706388782677</c:v>
                </c:pt>
                <c:pt idx="92">
                  <c:v>0.36193040272564125</c:v>
                </c:pt>
                <c:pt idx="93">
                  <c:v>0.36130524526246449</c:v>
                </c:pt>
                <c:pt idx="94">
                  <c:v>0.36068149984535736</c:v>
                </c:pt>
                <c:pt idx="95">
                  <c:v>0.36005908198139158</c:v>
                </c:pt>
                <c:pt idx="96">
                  <c:v>0.3594379141712829</c:v>
                </c:pt>
                <c:pt idx="97">
                  <c:v>0.35881792575825983</c:v>
                </c:pt>
                <c:pt idx="98">
                  <c:v>0.35819905279578534</c:v>
                </c:pt>
                <c:pt idx="99">
                  <c:v>0.35758123793739283</c:v>
                </c:pt>
                <c:pt idx="100">
                  <c:v>0.35696443035160574</c:v>
                </c:pt>
                <c:pt idx="101">
                  <c:v>0.3563485856646747</c:v>
                </c:pt>
                <c:pt idx="102">
                  <c:v>0.35573366593366873</c:v>
                </c:pt>
                <c:pt idx="103">
                  <c:v>0.3551196396522967</c:v>
                </c:pt>
                <c:pt idx="104">
                  <c:v>0.35450648179169408</c:v>
                </c:pt>
                <c:pt idx="105">
                  <c:v>0.35389417387828115</c:v>
                </c:pt>
                <c:pt idx="106">
                  <c:v>0.35328270411066698</c:v>
                </c:pt>
                <c:pt idx="107">
                  <c:v>0.35267206751742891</c:v>
                </c:pt>
                <c:pt idx="108">
                  <c:v>0.35206226615742048</c:v>
                </c:pt>
                <c:pt idx="109">
                  <c:v>0.35145330936404473</c:v>
                </c:pt>
                <c:pt idx="110">
                  <c:v>0.3508452140346387</c:v>
                </c:pt>
                <c:pt idx="111">
                  <c:v>0.35023800496575297</c:v>
                </c:pt>
                <c:pt idx="112">
                  <c:v>0.34963171523462788</c:v>
                </c:pt>
                <c:pt idx="113">
                  <c:v>0.34902638662656033</c:v>
                </c:pt>
                <c:pt idx="114">
                  <c:v>0.34842207010707965</c:v>
                </c:pt>
                <c:pt idx="115">
                  <c:v>0.34781882633687988</c:v>
                </c:pt>
                <c:pt idx="116">
                  <c:v>0.34721672622626226</c:v>
                </c:pt>
                <c:pt idx="117">
                  <c:v>0.34661585152437091</c:v>
                </c:pt>
                <c:pt idx="118">
                  <c:v>0.34601629543674445</c:v>
                </c:pt>
                <c:pt idx="119">
                  <c:v>0.34541816326259595</c:v>
                </c:pt>
                <c:pt idx="120">
                  <c:v>0.34482157304075689</c:v>
                </c:pt>
                <c:pt idx="121">
                  <c:v>0.34422665619034493</c:v>
                </c:pt>
                <c:pt idx="122">
                  <c:v>0.34363355812891949</c:v>
                </c:pt>
                <c:pt idx="123">
                  <c:v>0.34304243884717905</c:v>
                </c:pt>
                <c:pt idx="124">
                  <c:v>0.34245347341514559</c:v>
                </c:pt>
                <c:pt idx="125">
                  <c:v>0.34186685239032977</c:v>
                </c:pt>
                <c:pt idx="126">
                  <c:v>0.34128278209365681</c:v>
                </c:pt>
                <c:pt idx="127">
                  <c:v>0.34070148471411055</c:v>
                </c:pt>
                <c:pt idx="128">
                  <c:v>0.34012319819830339</c:v>
                </c:pt>
                <c:pt idx="129">
                  <c:v>0.33954817587678443</c:v>
                </c:pt>
                <c:pt idx="130">
                  <c:v>0.33897668577519147</c:v>
                </c:pt>
                <c:pt idx="131">
                  <c:v>0.33840900955577563</c:v>
                </c:pt>
                <c:pt idx="132">
                  <c:v>0.33784544103386815</c:v>
                </c:pt>
                <c:pt idx="133">
                  <c:v>0.33728628421513002</c:v>
                </c:pt>
                <c:pt idx="134">
                  <c:v>0.33673185080353002</c:v>
                </c:pt>
                <c:pt idx="135">
                  <c:v>0.3361824571376103</c:v>
                </c:pt>
                <c:pt idx="136">
                  <c:v>0.33563842052432863</c:v>
                </c:pt>
                <c:pt idx="137">
                  <c:v>0.33510005495613349</c:v>
                </c:pt>
                <c:pt idx="138">
                  <c:v>0.33456766621825607</c:v>
                </c:pt>
                <c:pt idx="139">
                  <c:v>0.33404154641953421</c:v>
                </c:pt>
                <c:pt idx="140">
                  <c:v>0.33352196801106154</c:v>
                </c:pt>
                <c:pt idx="141">
                  <c:v>0.33300917739173269</c:v>
                </c:pt>
                <c:pt idx="142">
                  <c:v>0.33250338823691528</c:v>
                </c:pt>
                <c:pt idx="143">
                  <c:v>0.33200477472400913</c:v>
                </c:pt>
                <c:pt idx="144">
                  <c:v>0.33151346486394895</c:v>
                </c:pt>
                <c:pt idx="145">
                  <c:v>0.33102953417772829</c:v>
                </c:pt>
                <c:pt idx="146">
                  <c:v>0.33055299997844345</c:v>
                </c:pt>
                <c:pt idx="147">
                  <c:v>0.33008381652890662</c:v>
                </c:pt>
                <c:pt idx="148">
                  <c:v>0.32962187133967924</c:v>
                </c:pt>
                <c:pt idx="149">
                  <c:v>0.32916698285037749</c:v>
                </c:pt>
                <c:pt idx="150">
                  <c:v>0.3287188996974435</c:v>
                </c:pt>
                <c:pt idx="151">
                  <c:v>0.32827730171494218</c:v>
                </c:pt>
                <c:pt idx="152">
                  <c:v>0.32784180274369079</c:v>
                </c:pt>
                <c:pt idx="153">
                  <c:v>0.32741195524220285</c:v>
                </c:pt>
                <c:pt idx="154">
                  <c:v>0.32698725660596173</c:v>
                </c:pt>
                <c:pt idx="155">
                  <c:v>0.32656715701581845</c:v>
                </c:pt>
                <c:pt idx="156">
                  <c:v>0.32615106855849518</c:v>
                </c:pt>
                <c:pt idx="157">
                  <c:v>0.3257383752984927</c:v>
                </c:pt>
                <c:pt idx="158">
                  <c:v>0.32532844393621146</c:v>
                </c:pt>
                <c:pt idx="159">
                  <c:v>0.32492063466512311</c:v>
                </c:pt>
                <c:pt idx="160">
                  <c:v>0.32451431184259927</c:v>
                </c:pt>
                <c:pt idx="161">
                  <c:v>0.32410885411354878</c:v>
                </c:pt>
                <c:pt idx="162">
                  <c:v>0.32370366367038339</c:v>
                </c:pt>
                <c:pt idx="163">
                  <c:v>0.32329817439250486</c:v>
                </c:pt>
                <c:pt idx="164">
                  <c:v>0.32289185867800274</c:v>
                </c:pt>
                <c:pt idx="165">
                  <c:v>0.32248423285377981</c:v>
                </c:pt>
                <c:pt idx="166">
                  <c:v>0.32207486112238826</c:v>
                </c:pt>
                <c:pt idx="167">
                  <c:v>0.32166335806979507</c:v>
                </c:pt>
                <c:pt idx="168">
                  <c:v>0.32124938981455597</c:v>
                </c:pt>
                <c:pt idx="169">
                  <c:v>0.32083267392324399</c:v>
                </c:pt>
                <c:pt idx="170">
                  <c:v>0.32041297824850329</c:v>
                </c:pt>
                <c:pt idx="171">
                  <c:v>0.31999011886496814</c:v>
                </c:pt>
                <c:pt idx="172">
                  <c:v>0.31956395728559611</c:v>
                </c:pt>
                <c:pt idx="173">
                  <c:v>0.31913439713841535</c:v>
                </c:pt>
                <c:pt idx="174">
                  <c:v>0.31870138047332719</c:v>
                </c:pt>
                <c:pt idx="175">
                  <c:v>0.31826488385258211</c:v>
                </c:pt>
                <c:pt idx="176">
                  <c:v>0.31782491435890625</c:v>
                </c:pt>
                <c:pt idx="177">
                  <c:v>0.31738150563380757</c:v>
                </c:pt>
                <c:pt idx="178">
                  <c:v>0.31693471403684287</c:v>
                </c:pt>
                <c:pt idx="179">
                  <c:v>0.31648461499572866</c:v>
                </c:pt>
                <c:pt idx="180">
                  <c:v>0.31603129959796949</c:v>
                </c:pt>
                <c:pt idx="181">
                  <c:v>0.31557487145765206</c:v>
                </c:pt>
                <c:pt idx="182">
                  <c:v>0.31511544387650658</c:v>
                </c:pt>
                <c:pt idx="183">
                  <c:v>0.31465313730629552</c:v>
                </c:pt>
                <c:pt idx="184">
                  <c:v>0.31418807710999991</c:v>
                </c:pt>
                <c:pt idx="185">
                  <c:v>0.31372039161190846</c:v>
                </c:pt>
                <c:pt idx="186">
                  <c:v>0.31325021042135681</c:v>
                </c:pt>
                <c:pt idx="187">
                  <c:v>0.31277766301120213</c:v>
                </c:pt>
                <c:pt idx="188">
                  <c:v>0.31230287752988523</c:v>
                </c:pt>
                <c:pt idx="189">
                  <c:v>0.31182597982484894</c:v>
                </c:pt>
                <c:pt idx="190">
                  <c:v>0.31134709265489485</c:v>
                </c:pt>
                <c:pt idx="191">
                  <c:v>0.31086633506955158</c:v>
                </c:pt>
                <c:pt idx="192">
                  <c:v>0.31038382193451353</c:v>
                </c:pt>
                <c:pt idx="193">
                  <c:v>0.30989966358352256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0.409051</c:v>
                </c:pt>
                <c:pt idx="1">
                  <c:v>0.41310999999999998</c:v>
                </c:pt>
                <c:pt idx="2">
                  <c:v>0.42199799999999998</c:v>
                </c:pt>
                <c:pt idx="3">
                  <c:v>0.42279800000000001</c:v>
                </c:pt>
                <c:pt idx="4">
                  <c:v>0.43085800000000002</c:v>
                </c:pt>
                <c:pt idx="5">
                  <c:v>0.43839299999999998</c:v>
                </c:pt>
                <c:pt idx="6">
                  <c:v>0.44036399999999998</c:v>
                </c:pt>
                <c:pt idx="7">
                  <c:v>0.44640800000000003</c:v>
                </c:pt>
                <c:pt idx="8">
                  <c:v>0.44339200000000001</c:v>
                </c:pt>
                <c:pt idx="9">
                  <c:v>0.43904300000000002</c:v>
                </c:pt>
                <c:pt idx="10">
                  <c:v>0.435861</c:v>
                </c:pt>
                <c:pt idx="11">
                  <c:v>0.43617499999999998</c:v>
                </c:pt>
                <c:pt idx="12">
                  <c:v>0.436222</c:v>
                </c:pt>
                <c:pt idx="13">
                  <c:v>0.438554</c:v>
                </c:pt>
                <c:pt idx="14">
                  <c:v>0.43856400000000001</c:v>
                </c:pt>
                <c:pt idx="15">
                  <c:v>0.43959199999999998</c:v>
                </c:pt>
                <c:pt idx="16">
                  <c:v>0.43626900000000002</c:v>
                </c:pt>
                <c:pt idx="17">
                  <c:v>0.44019399999999997</c:v>
                </c:pt>
                <c:pt idx="18">
                  <c:v>0.44217299999999998</c:v>
                </c:pt>
                <c:pt idx="19">
                  <c:v>0.438608</c:v>
                </c:pt>
                <c:pt idx="20">
                  <c:v>0.43811600000000001</c:v>
                </c:pt>
                <c:pt idx="21">
                  <c:v>0.432367</c:v>
                </c:pt>
                <c:pt idx="22">
                  <c:v>0.43666100000000002</c:v>
                </c:pt>
                <c:pt idx="23">
                  <c:v>0.43197600000000003</c:v>
                </c:pt>
                <c:pt idx="24">
                  <c:v>0.43242799999999998</c:v>
                </c:pt>
                <c:pt idx="25">
                  <c:v>0.43171599999999999</c:v>
                </c:pt>
                <c:pt idx="26">
                  <c:v>0.42630899999999999</c:v>
                </c:pt>
                <c:pt idx="27">
                  <c:v>0.42411199999999999</c:v>
                </c:pt>
                <c:pt idx="28">
                  <c:v>0.424539</c:v>
                </c:pt>
                <c:pt idx="29">
                  <c:v>0.42753999999999998</c:v>
                </c:pt>
                <c:pt idx="30">
                  <c:v>0.42698700000000001</c:v>
                </c:pt>
                <c:pt idx="31">
                  <c:v>0.42804999999999999</c:v>
                </c:pt>
                <c:pt idx="32">
                  <c:v>0.42999199999999999</c:v>
                </c:pt>
                <c:pt idx="33">
                  <c:v>0.43472300000000003</c:v>
                </c:pt>
                <c:pt idx="34">
                  <c:v>0.43222899999999997</c:v>
                </c:pt>
                <c:pt idx="35">
                  <c:v>0.43901600000000002</c:v>
                </c:pt>
                <c:pt idx="36">
                  <c:v>0.44623099999999999</c:v>
                </c:pt>
                <c:pt idx="37">
                  <c:v>0.46061000000000002</c:v>
                </c:pt>
                <c:pt idx="38">
                  <c:v>0.48575499999999999</c:v>
                </c:pt>
                <c:pt idx="39">
                  <c:v>0.51324099999999995</c:v>
                </c:pt>
                <c:pt idx="40">
                  <c:v>0.55683700000000003</c:v>
                </c:pt>
                <c:pt idx="41">
                  <c:v>0.60299700000000001</c:v>
                </c:pt>
                <c:pt idx="42">
                  <c:v>0.64808600000000005</c:v>
                </c:pt>
                <c:pt idx="43">
                  <c:v>0.68358300000000005</c:v>
                </c:pt>
                <c:pt idx="44">
                  <c:v>0.71200799999999997</c:v>
                </c:pt>
                <c:pt idx="45">
                  <c:v>0.73113099999999998</c:v>
                </c:pt>
                <c:pt idx="46">
                  <c:v>0.73520099999999999</c:v>
                </c:pt>
                <c:pt idx="47">
                  <c:v>0.73073600000000005</c:v>
                </c:pt>
                <c:pt idx="48">
                  <c:v>0.71138199999999996</c:v>
                </c:pt>
                <c:pt idx="49">
                  <c:v>0.67013299999999998</c:v>
                </c:pt>
                <c:pt idx="50">
                  <c:v>0.59298200000000001</c:v>
                </c:pt>
                <c:pt idx="51">
                  <c:v>0.47575600000000001</c:v>
                </c:pt>
                <c:pt idx="52">
                  <c:v>0.40708100000000003</c:v>
                </c:pt>
                <c:pt idx="53">
                  <c:v>0.40020299999999998</c:v>
                </c:pt>
                <c:pt idx="54">
                  <c:v>0.39565899999999998</c:v>
                </c:pt>
                <c:pt idx="55">
                  <c:v>0.395202</c:v>
                </c:pt>
                <c:pt idx="56">
                  <c:v>0.39535700000000001</c:v>
                </c:pt>
                <c:pt idx="57">
                  <c:v>0.394735</c:v>
                </c:pt>
                <c:pt idx="58">
                  <c:v>0.39631</c:v>
                </c:pt>
                <c:pt idx="59">
                  <c:v>0.39711200000000002</c:v>
                </c:pt>
                <c:pt idx="60">
                  <c:v>0.40271000000000001</c:v>
                </c:pt>
                <c:pt idx="61">
                  <c:v>0.39685500000000001</c:v>
                </c:pt>
                <c:pt idx="62">
                  <c:v>0.40067999999999998</c:v>
                </c:pt>
                <c:pt idx="63">
                  <c:v>0.40753600000000001</c:v>
                </c:pt>
                <c:pt idx="64">
                  <c:v>0.41931200000000002</c:v>
                </c:pt>
                <c:pt idx="65">
                  <c:v>0.43391000000000002</c:v>
                </c:pt>
                <c:pt idx="66">
                  <c:v>0.45332299999999998</c:v>
                </c:pt>
                <c:pt idx="67">
                  <c:v>0.48275699999999999</c:v>
                </c:pt>
                <c:pt idx="68">
                  <c:v>0.50685800000000003</c:v>
                </c:pt>
                <c:pt idx="69">
                  <c:v>0.53295800000000004</c:v>
                </c:pt>
                <c:pt idx="70">
                  <c:v>0.55459899999999995</c:v>
                </c:pt>
                <c:pt idx="71">
                  <c:v>0.57118000000000002</c:v>
                </c:pt>
                <c:pt idx="72">
                  <c:v>0.57996700000000001</c:v>
                </c:pt>
                <c:pt idx="73">
                  <c:v>0.57790300000000006</c:v>
                </c:pt>
                <c:pt idx="74">
                  <c:v>0.56870200000000004</c:v>
                </c:pt>
                <c:pt idx="75">
                  <c:v>0.53461899999999996</c:v>
                </c:pt>
                <c:pt idx="76">
                  <c:v>0.481715</c:v>
                </c:pt>
                <c:pt idx="77">
                  <c:v>0.41431600000000002</c:v>
                </c:pt>
                <c:pt idx="78">
                  <c:v>0.38417099999999998</c:v>
                </c:pt>
                <c:pt idx="79">
                  <c:v>0.37773400000000001</c:v>
                </c:pt>
                <c:pt idx="80">
                  <c:v>0.377191</c:v>
                </c:pt>
                <c:pt idx="81">
                  <c:v>0.37988</c:v>
                </c:pt>
                <c:pt idx="82">
                  <c:v>0.37889800000000001</c:v>
                </c:pt>
                <c:pt idx="83">
                  <c:v>0.37723200000000001</c:v>
                </c:pt>
                <c:pt idx="84">
                  <c:v>0.37792799999999999</c:v>
                </c:pt>
                <c:pt idx="85">
                  <c:v>0.380193</c:v>
                </c:pt>
                <c:pt idx="86">
                  <c:v>0.37556499999999998</c:v>
                </c:pt>
                <c:pt idx="87">
                  <c:v>0.37546299999999999</c:v>
                </c:pt>
                <c:pt idx="88">
                  <c:v>0.37082399999999999</c:v>
                </c:pt>
                <c:pt idx="89">
                  <c:v>0.37948799999999999</c:v>
                </c:pt>
                <c:pt idx="90">
                  <c:v>0.37618200000000002</c:v>
                </c:pt>
                <c:pt idx="91">
                  <c:v>0.37903999999999999</c:v>
                </c:pt>
                <c:pt idx="92">
                  <c:v>0.37857099999999999</c:v>
                </c:pt>
                <c:pt idx="93">
                  <c:v>0.37955299999999997</c:v>
                </c:pt>
                <c:pt idx="94">
                  <c:v>0.373475</c:v>
                </c:pt>
                <c:pt idx="95">
                  <c:v>0.37722600000000001</c:v>
                </c:pt>
                <c:pt idx="96">
                  <c:v>0.38423299999999999</c:v>
                </c:pt>
                <c:pt idx="97">
                  <c:v>0.37795499999999999</c:v>
                </c:pt>
                <c:pt idx="98">
                  <c:v>0.38097900000000001</c:v>
                </c:pt>
                <c:pt idx="99">
                  <c:v>0.38257000000000002</c:v>
                </c:pt>
                <c:pt idx="100">
                  <c:v>0.37573499999999999</c:v>
                </c:pt>
                <c:pt idx="101">
                  <c:v>0.37952599999999997</c:v>
                </c:pt>
                <c:pt idx="102">
                  <c:v>0.38165900000000003</c:v>
                </c:pt>
                <c:pt idx="103">
                  <c:v>0.38295899999999999</c:v>
                </c:pt>
                <c:pt idx="104">
                  <c:v>0.38670100000000002</c:v>
                </c:pt>
                <c:pt idx="105">
                  <c:v>0.39328400000000002</c:v>
                </c:pt>
                <c:pt idx="106">
                  <c:v>0.39798600000000001</c:v>
                </c:pt>
                <c:pt idx="107">
                  <c:v>0.40948299999999999</c:v>
                </c:pt>
                <c:pt idx="108">
                  <c:v>0.420435</c:v>
                </c:pt>
                <c:pt idx="109">
                  <c:v>0.427481</c:v>
                </c:pt>
                <c:pt idx="110">
                  <c:v>0.45434099999999999</c:v>
                </c:pt>
                <c:pt idx="111">
                  <c:v>0.48000300000000001</c:v>
                </c:pt>
                <c:pt idx="112">
                  <c:v>0.50675499999999996</c:v>
                </c:pt>
                <c:pt idx="113">
                  <c:v>0.53419700000000003</c:v>
                </c:pt>
                <c:pt idx="114">
                  <c:v>0.55722799999999995</c:v>
                </c:pt>
                <c:pt idx="115">
                  <c:v>0.58168600000000004</c:v>
                </c:pt>
                <c:pt idx="116">
                  <c:v>0.59319</c:v>
                </c:pt>
                <c:pt idx="117">
                  <c:v>0.59831100000000004</c:v>
                </c:pt>
                <c:pt idx="118">
                  <c:v>0.59865400000000002</c:v>
                </c:pt>
                <c:pt idx="119">
                  <c:v>0.59060100000000004</c:v>
                </c:pt>
                <c:pt idx="120">
                  <c:v>0.56452000000000002</c:v>
                </c:pt>
                <c:pt idx="121">
                  <c:v>0.53598000000000001</c:v>
                </c:pt>
                <c:pt idx="122">
                  <c:v>0.49056499999999997</c:v>
                </c:pt>
                <c:pt idx="123">
                  <c:v>0.43850800000000001</c:v>
                </c:pt>
                <c:pt idx="124">
                  <c:v>0.39761200000000002</c:v>
                </c:pt>
                <c:pt idx="125">
                  <c:v>0.37413099999999999</c:v>
                </c:pt>
                <c:pt idx="126">
                  <c:v>0.36166799999999999</c:v>
                </c:pt>
                <c:pt idx="127">
                  <c:v>0.355462</c:v>
                </c:pt>
                <c:pt idx="128">
                  <c:v>0.35241699999999998</c:v>
                </c:pt>
                <c:pt idx="129">
                  <c:v>0.35280299999999998</c:v>
                </c:pt>
                <c:pt idx="130">
                  <c:v>0.352605</c:v>
                </c:pt>
                <c:pt idx="131">
                  <c:v>0.35372900000000002</c:v>
                </c:pt>
                <c:pt idx="132">
                  <c:v>0.34818199999999999</c:v>
                </c:pt>
                <c:pt idx="133">
                  <c:v>0.34976200000000002</c:v>
                </c:pt>
                <c:pt idx="134">
                  <c:v>0.347578</c:v>
                </c:pt>
                <c:pt idx="135">
                  <c:v>0.35019600000000001</c:v>
                </c:pt>
                <c:pt idx="136">
                  <c:v>0.35178799999999999</c:v>
                </c:pt>
                <c:pt idx="137">
                  <c:v>0.35050199999999998</c:v>
                </c:pt>
                <c:pt idx="138">
                  <c:v>0.35141099999999997</c:v>
                </c:pt>
                <c:pt idx="139">
                  <c:v>0.34979500000000002</c:v>
                </c:pt>
                <c:pt idx="140">
                  <c:v>0.35405700000000001</c:v>
                </c:pt>
                <c:pt idx="141">
                  <c:v>0.36139700000000002</c:v>
                </c:pt>
                <c:pt idx="142">
                  <c:v>0.364176</c:v>
                </c:pt>
                <c:pt idx="143">
                  <c:v>0.37118000000000001</c:v>
                </c:pt>
                <c:pt idx="144">
                  <c:v>0.37442199999999998</c:v>
                </c:pt>
                <c:pt idx="145">
                  <c:v>0.390538</c:v>
                </c:pt>
                <c:pt idx="146">
                  <c:v>0.40817700000000001</c:v>
                </c:pt>
                <c:pt idx="147">
                  <c:v>0.42160900000000001</c:v>
                </c:pt>
                <c:pt idx="148">
                  <c:v>0.43915199999999999</c:v>
                </c:pt>
                <c:pt idx="149">
                  <c:v>0.45407500000000001</c:v>
                </c:pt>
                <c:pt idx="150">
                  <c:v>0.46756500000000001</c:v>
                </c:pt>
                <c:pt idx="151">
                  <c:v>0.48447000000000001</c:v>
                </c:pt>
                <c:pt idx="152">
                  <c:v>0.49013899999999999</c:v>
                </c:pt>
                <c:pt idx="153">
                  <c:v>0.48553800000000003</c:v>
                </c:pt>
                <c:pt idx="154">
                  <c:v>0.47309499999999999</c:v>
                </c:pt>
                <c:pt idx="155">
                  <c:v>0.46357799999999999</c:v>
                </c:pt>
                <c:pt idx="156">
                  <c:v>0.44176100000000001</c:v>
                </c:pt>
                <c:pt idx="157">
                  <c:v>0.411298</c:v>
                </c:pt>
                <c:pt idx="158">
                  <c:v>0.38867000000000002</c:v>
                </c:pt>
                <c:pt idx="159">
                  <c:v>0.36662600000000001</c:v>
                </c:pt>
                <c:pt idx="160">
                  <c:v>0.35428599999999999</c:v>
                </c:pt>
                <c:pt idx="161">
                  <c:v>0.34755599999999998</c:v>
                </c:pt>
                <c:pt idx="162">
                  <c:v>0.34617900000000001</c:v>
                </c:pt>
                <c:pt idx="163">
                  <c:v>0.345053</c:v>
                </c:pt>
                <c:pt idx="164">
                  <c:v>0.34694399999999997</c:v>
                </c:pt>
                <c:pt idx="165">
                  <c:v>0.34532499999999999</c:v>
                </c:pt>
                <c:pt idx="166">
                  <c:v>0.34773900000000002</c:v>
                </c:pt>
                <c:pt idx="167">
                  <c:v>0.35085100000000002</c:v>
                </c:pt>
                <c:pt idx="168">
                  <c:v>0.34735700000000003</c:v>
                </c:pt>
                <c:pt idx="169">
                  <c:v>0.34842400000000001</c:v>
                </c:pt>
                <c:pt idx="170">
                  <c:v>0.34682400000000002</c:v>
                </c:pt>
                <c:pt idx="171">
                  <c:v>0.35248600000000002</c:v>
                </c:pt>
                <c:pt idx="172">
                  <c:v>0.35087200000000002</c:v>
                </c:pt>
                <c:pt idx="173">
                  <c:v>0.34480699999999997</c:v>
                </c:pt>
                <c:pt idx="174">
                  <c:v>0.345918</c:v>
                </c:pt>
                <c:pt idx="175">
                  <c:v>0.34568100000000002</c:v>
                </c:pt>
                <c:pt idx="176">
                  <c:v>0.34787400000000002</c:v>
                </c:pt>
                <c:pt idx="177">
                  <c:v>0.350551</c:v>
                </c:pt>
                <c:pt idx="178">
                  <c:v>0.34756300000000001</c:v>
                </c:pt>
                <c:pt idx="179">
                  <c:v>0.35109299999999999</c:v>
                </c:pt>
                <c:pt idx="180">
                  <c:v>0.34741699999999998</c:v>
                </c:pt>
                <c:pt idx="181">
                  <c:v>0.35417799999999999</c:v>
                </c:pt>
                <c:pt idx="182">
                  <c:v>0.34775400000000001</c:v>
                </c:pt>
                <c:pt idx="183">
                  <c:v>0.34778700000000001</c:v>
                </c:pt>
                <c:pt idx="184">
                  <c:v>0.34658</c:v>
                </c:pt>
                <c:pt idx="185">
                  <c:v>0.34805700000000001</c:v>
                </c:pt>
                <c:pt idx="186">
                  <c:v>0.34481000000000001</c:v>
                </c:pt>
                <c:pt idx="187">
                  <c:v>0.347167</c:v>
                </c:pt>
                <c:pt idx="188">
                  <c:v>0.34859099999999998</c:v>
                </c:pt>
                <c:pt idx="189">
                  <c:v>0.343279</c:v>
                </c:pt>
                <c:pt idx="190">
                  <c:v>0.34559899999999999</c:v>
                </c:pt>
                <c:pt idx="191">
                  <c:v>0.34061799999999998</c:v>
                </c:pt>
                <c:pt idx="192">
                  <c:v>0.34234100000000001</c:v>
                </c:pt>
                <c:pt idx="193">
                  <c:v>0.33828900000000001</c:v>
                </c:pt>
                <c:pt idx="194">
                  <c:v>0.33781</c:v>
                </c:pt>
                <c:pt idx="195">
                  <c:v>0.336086</c:v>
                </c:pt>
                <c:pt idx="196">
                  <c:v>0.33243299999999998</c:v>
                </c:pt>
                <c:pt idx="197">
                  <c:v>0.33581800000000001</c:v>
                </c:pt>
                <c:pt idx="198">
                  <c:v>0.336698</c:v>
                </c:pt>
                <c:pt idx="199">
                  <c:v>0.33640999999999999</c:v>
                </c:pt>
                <c:pt idx="200">
                  <c:v>0.33535999999999999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0.43905591793303722</c:v>
                </c:pt>
                <c:pt idx="4">
                  <c:v>0.43864844654771584</c:v>
                </c:pt>
                <c:pt idx="5">
                  <c:v>0.43823411993651923</c:v>
                </c:pt>
                <c:pt idx="6">
                  <c:v>0.43781231084438127</c:v>
                </c:pt>
                <c:pt idx="7">
                  <c:v>0.43738235114624635</c:v>
                </c:pt>
                <c:pt idx="8">
                  <c:v>0.43694353238880812</c:v>
                </c:pt>
                <c:pt idx="9">
                  <c:v>0.43649510711400391</c:v>
                </c:pt>
                <c:pt idx="10">
                  <c:v>0.43603629111359599</c:v>
                </c:pt>
                <c:pt idx="11">
                  <c:v>0.43556626678225446</c:v>
                </c:pt>
                <c:pt idx="12">
                  <c:v>0.4350841877684497</c:v>
                </c:pt>
                <c:pt idx="13">
                  <c:v>0.43458918519278211</c:v>
                </c:pt>
                <c:pt idx="14">
                  <c:v>0.43408037586973736</c:v>
                </c:pt>
                <c:pt idx="15">
                  <c:v>0.43355687335812731</c:v>
                </c:pt>
                <c:pt idx="16">
                  <c:v>0.43301780354208275</c:v>
                </c:pt>
                <c:pt idx="17">
                  <c:v>0.43246232833113268</c:v>
                </c:pt>
                <c:pt idx="18">
                  <c:v>0.43188968494221769</c:v>
                </c:pt>
                <c:pt idx="19">
                  <c:v>0.43129925581077982</c:v>
                </c:pt>
                <c:pt idx="20">
                  <c:v>0.43069069830865347</c:v>
                </c:pt>
                <c:pt idx="21">
                  <c:v>0.43006418843473693</c:v>
                </c:pt>
                <c:pt idx="22">
                  <c:v>0.4294208744038796</c:v>
                </c:pt>
                <c:pt idx="23">
                  <c:v>0.42876370156958044</c:v>
                </c:pt>
                <c:pt idx="24">
                  <c:v>0.42809886556343962</c:v>
                </c:pt>
                <c:pt idx="25">
                  <c:v>0.42743827733886197</c:v>
                </c:pt>
                <c:pt idx="26">
                  <c:v>0.42680357193234075</c:v>
                </c:pt>
                <c:pt idx="27">
                  <c:v>0.4262323315228107</c:v>
                </c:pt>
                <c:pt idx="28">
                  <c:v>0.42578726169094588</c:v>
                </c:pt>
                <c:pt idx="29">
                  <c:v>0.42556896030447589</c:v>
                </c:pt>
                <c:pt idx="30">
                  <c:v>0.42573252284731516</c:v>
                </c:pt>
                <c:pt idx="31">
                  <c:v>0.42650740201637322</c:v>
                </c:pt>
                <c:pt idx="32">
                  <c:v>0.42821859417927166</c:v>
                </c:pt>
                <c:pt idx="33">
                  <c:v>0.43130539344436342</c:v>
                </c:pt>
                <c:pt idx="34">
                  <c:v>0.43633187475930918</c:v>
                </c:pt>
                <c:pt idx="35">
                  <c:v>0.4439814466684377</c:v>
                </c:pt>
                <c:pt idx="36">
                  <c:v>0.45502701382595395</c:v>
                </c:pt>
                <c:pt idx="37">
                  <c:v>0.47026939731101264</c:v>
                </c:pt>
                <c:pt idx="38">
                  <c:v>0.49044041743818978</c:v>
                </c:pt>
                <c:pt idx="39">
                  <c:v>0.51607357756836791</c:v>
                </c:pt>
                <c:pt idx="40">
                  <c:v>0.54735307275205891</c:v>
                </c:pt>
                <c:pt idx="41">
                  <c:v>0.58395431383919028</c:v>
                </c:pt>
                <c:pt idx="42">
                  <c:v>0.624866244345058</c:v>
                </c:pt>
                <c:pt idx="43">
                  <c:v>0.66810243547659831</c:v>
                </c:pt>
                <c:pt idx="44">
                  <c:v>0.71008718436795171</c:v>
                </c:pt>
                <c:pt idx="45">
                  <c:v>0.74463379392676232</c:v>
                </c:pt>
                <c:pt idx="46">
                  <c:v>0.76234851768550049</c:v>
                </c:pt>
                <c:pt idx="47">
                  <c:v>0.75264877110492057</c:v>
                </c:pt>
                <c:pt idx="48">
                  <c:v>0.70983443168166827</c:v>
                </c:pt>
                <c:pt idx="49">
                  <c:v>0.63985758663484582</c:v>
                </c:pt>
                <c:pt idx="50">
                  <c:v>0.56038109708145134</c:v>
                </c:pt>
                <c:pt idx="51">
                  <c:v>0.49144964356442372</c:v>
                </c:pt>
                <c:pt idx="52">
                  <c:v>0.44441089834653563</c:v>
                </c:pt>
                <c:pt idx="53">
                  <c:v>0.41875735065517428</c:v>
                </c:pt>
                <c:pt idx="54">
                  <c:v>0.40735652822655322</c:v>
                </c:pt>
                <c:pt idx="55">
                  <c:v>0.40302932247465012</c:v>
                </c:pt>
                <c:pt idx="56">
                  <c:v>0.40145986697617031</c:v>
                </c:pt>
                <c:pt idx="57">
                  <c:v>0.40085846315412416</c:v>
                </c:pt>
                <c:pt idx="58">
                  <c:v>0.40075318704625534</c:v>
                </c:pt>
                <c:pt idx="59">
                  <c:v>0.4011888668266646</c:v>
                </c:pt>
                <c:pt idx="60">
                  <c:v>0.40241370287144573</c:v>
                </c:pt>
                <c:pt idx="61">
                  <c:v>0.4047994556210493</c:v>
                </c:pt>
                <c:pt idx="62">
                  <c:v>0.40882492610506344</c:v>
                </c:pt>
                <c:pt idx="63">
                  <c:v>0.41505571840077948</c:v>
                </c:pt>
                <c:pt idx="64">
                  <c:v>0.42409740430932025</c:v>
                </c:pt>
                <c:pt idx="65">
                  <c:v>0.43651406288042205</c:v>
                </c:pt>
                <c:pt idx="66">
                  <c:v>0.45271341974017865</c:v>
                </c:pt>
                <c:pt idx="67">
                  <c:v>0.47280992953810119</c:v>
                </c:pt>
                <c:pt idx="68">
                  <c:v>0.49648308133357522</c:v>
                </c:pt>
                <c:pt idx="69">
                  <c:v>0.52282426860018205</c:v>
                </c:pt>
                <c:pt idx="70">
                  <c:v>0.55005229184527049</c:v>
                </c:pt>
                <c:pt idx="71">
                  <c:v>0.57480261113305109</c:v>
                </c:pt>
                <c:pt idx="72">
                  <c:v>0.59101087199614699</c:v>
                </c:pt>
                <c:pt idx="73">
                  <c:v>0.59008733682642001</c:v>
                </c:pt>
                <c:pt idx="74">
                  <c:v>0.56541044005462526</c:v>
                </c:pt>
                <c:pt idx="75">
                  <c:v>0.51992891148519793</c:v>
                </c:pt>
                <c:pt idx="76">
                  <c:v>0.46798452303397303</c:v>
                </c:pt>
                <c:pt idx="77">
                  <c:v>0.42590844577770343</c:v>
                </c:pt>
                <c:pt idx="78">
                  <c:v>0.4007985106450408</c:v>
                </c:pt>
                <c:pt idx="79">
                  <c:v>0.38947027639628046</c:v>
                </c:pt>
                <c:pt idx="80">
                  <c:v>0.3853690202812407</c:v>
                </c:pt>
                <c:pt idx="81">
                  <c:v>0.38390770316989808</c:v>
                </c:pt>
                <c:pt idx="82">
                  <c:v>0.38313984476268986</c:v>
                </c:pt>
                <c:pt idx="83">
                  <c:v>0.38250630513640949</c:v>
                </c:pt>
                <c:pt idx="84">
                  <c:v>0.38189364713932056</c:v>
                </c:pt>
                <c:pt idx="85">
                  <c:v>0.38128525980433331</c:v>
                </c:pt>
                <c:pt idx="86">
                  <c:v>0.38067942711726765</c:v>
                </c:pt>
                <c:pt idx="87">
                  <c:v>0.38007623871594726</c:v>
                </c:pt>
                <c:pt idx="88">
                  <c:v>0.37947622363572009</c:v>
                </c:pt>
                <c:pt idx="89">
                  <c:v>0.37888044185509351</c:v>
                </c:pt>
                <c:pt idx="90">
                  <c:v>0.37829082300026579</c:v>
                </c:pt>
                <c:pt idx="91">
                  <c:v>0.37771071004286078</c:v>
                </c:pt>
                <c:pt idx="92">
                  <c:v>0.37714568930564701</c:v>
                </c:pt>
                <c:pt idx="93">
                  <c:v>0.37660481748003738</c:v>
                </c:pt>
                <c:pt idx="94">
                  <c:v>0.37610237582833833</c:v>
                </c:pt>
                <c:pt idx="95">
                  <c:v>0.3756602893845632</c:v>
                </c:pt>
                <c:pt idx="96">
                  <c:v>0.37531133413087392</c:v>
                </c:pt>
                <c:pt idx="97">
                  <c:v>0.37510320420863286</c:v>
                </c:pt>
                <c:pt idx="98">
                  <c:v>0.37510340967657607</c:v>
                </c:pt>
                <c:pt idx="99">
                  <c:v>0.37540481101013351</c:v>
                </c:pt>
                <c:pt idx="100">
                  <c:v>0.37613136467306157</c:v>
                </c:pt>
                <c:pt idx="101">
                  <c:v>0.37744336340820372</c:v>
                </c:pt>
                <c:pt idx="102">
                  <c:v>0.37954113370078513</c:v>
                </c:pt>
                <c:pt idx="103">
                  <c:v>0.38266585320308366</c:v>
                </c:pt>
                <c:pt idx="104">
                  <c:v>0.38709594827031263</c:v>
                </c:pt>
                <c:pt idx="105">
                  <c:v>0.39313751802056879</c:v>
                </c:pt>
                <c:pt idx="106">
                  <c:v>0.40110749919777777</c:v>
                </c:pt>
                <c:pt idx="107">
                  <c:v>0.41130890415226157</c:v>
                </c:pt>
                <c:pt idx="108">
                  <c:v>0.42399843804643389</c:v>
                </c:pt>
                <c:pt idx="109">
                  <c:v>0.43934799411313596</c:v>
                </c:pt>
                <c:pt idx="110">
                  <c:v>0.45740244544486341</c:v>
                </c:pt>
                <c:pt idx="111">
                  <c:v>0.47803543919506264</c:v>
                </c:pt>
                <c:pt idx="112">
                  <c:v>0.50089964855797509</c:v>
                </c:pt>
                <c:pt idx="113">
                  <c:v>0.52535461620138635</c:v>
                </c:pt>
                <c:pt idx="114">
                  <c:v>0.55033698320851321</c:v>
                </c:pt>
                <c:pt idx="115">
                  <c:v>0.57414016207767371</c:v>
                </c:pt>
                <c:pt idx="116">
                  <c:v>0.59414800066592544</c:v>
                </c:pt>
                <c:pt idx="117">
                  <c:v>0.60675160173953624</c:v>
                </c:pt>
                <c:pt idx="118">
                  <c:v>0.60785661985308026</c:v>
                </c:pt>
                <c:pt idx="119">
                  <c:v>0.59425851363909854</c:v>
                </c:pt>
                <c:pt idx="120">
                  <c:v>0.56551851862658098</c:v>
                </c:pt>
                <c:pt idx="121">
                  <c:v>0.52518266549407333</c:v>
                </c:pt>
                <c:pt idx="122">
                  <c:v>0.48014797749087729</c:v>
                </c:pt>
                <c:pt idx="123">
                  <c:v>0.43814160457009771</c:v>
                </c:pt>
                <c:pt idx="124">
                  <c:v>0.40477252796042418</c:v>
                </c:pt>
                <c:pt idx="125">
                  <c:v>0.38196687856187966</c:v>
                </c:pt>
                <c:pt idx="126">
                  <c:v>0.36843882947431944</c:v>
                </c:pt>
                <c:pt idx="127">
                  <c:v>0.36137294599899594</c:v>
                </c:pt>
                <c:pt idx="128">
                  <c:v>0.35801275846200797</c:v>
                </c:pt>
                <c:pt idx="129">
                  <c:v>0.35643652318741281</c:v>
                </c:pt>
                <c:pt idx="130">
                  <c:v>0.35559381007203356</c:v>
                </c:pt>
                <c:pt idx="131">
                  <c:v>0.35501966829966786</c:v>
                </c:pt>
                <c:pt idx="132">
                  <c:v>0.35454948272108505</c:v>
                </c:pt>
                <c:pt idx="133">
                  <c:v>0.35414596457045344</c:v>
                </c:pt>
                <c:pt idx="134">
                  <c:v>0.35382272670700593</c:v>
                </c:pt>
                <c:pt idx="135">
                  <c:v>0.35362030175304532</c:v>
                </c:pt>
                <c:pt idx="136">
                  <c:v>0.35360398075899369</c:v>
                </c:pt>
                <c:pt idx="137">
                  <c:v>0.35386924694369731</c:v>
                </c:pt>
                <c:pt idx="138">
                  <c:v>0.35454924288684292</c:v>
                </c:pt>
                <c:pt idx="139">
                  <c:v>0.35582155698719059</c:v>
                </c:pt>
                <c:pt idx="140">
                  <c:v>0.357911929116278</c:v>
                </c:pt>
                <c:pt idx="141">
                  <c:v>0.36109210515863177</c:v>
                </c:pt>
                <c:pt idx="142">
                  <c:v>0.36566883780965515</c:v>
                </c:pt>
                <c:pt idx="143">
                  <c:v>0.37196131952988276</c:v>
                </c:pt>
                <c:pt idx="144">
                  <c:v>0.38026521134664759</c:v>
                </c:pt>
                <c:pt idx="145">
                  <c:v>0.39080241127081516</c:v>
                </c:pt>
                <c:pt idx="146">
                  <c:v>0.40365544932333625</c:v>
                </c:pt>
                <c:pt idx="147">
                  <c:v>0.41868228606671287</c:v>
                </c:pt>
                <c:pt idx="148">
                  <c:v>0.43540265610144613</c:v>
                </c:pt>
                <c:pt idx="149">
                  <c:v>0.45285138380212109</c:v>
                </c:pt>
                <c:pt idx="150">
                  <c:v>0.46942857180941144</c:v>
                </c:pt>
                <c:pt idx="151">
                  <c:v>0.48285362180524272</c:v>
                </c:pt>
                <c:pt idx="152">
                  <c:v>0.49040817346354681</c:v>
                </c:pt>
                <c:pt idx="153">
                  <c:v>0.48961619282516478</c:v>
                </c:pt>
                <c:pt idx="154">
                  <c:v>0.47925672169580324</c:v>
                </c:pt>
                <c:pt idx="155">
                  <c:v>0.46023214822446529</c:v>
                </c:pt>
                <c:pt idx="156">
                  <c:v>0.43566214246765245</c:v>
                </c:pt>
                <c:pt idx="157">
                  <c:v>0.40993072822178156</c:v>
                </c:pt>
                <c:pt idx="158">
                  <c:v>0.38711460585800572</c:v>
                </c:pt>
                <c:pt idx="159">
                  <c:v>0.36967493946086999</c:v>
                </c:pt>
                <c:pt idx="160">
                  <c:v>0.35807623523987714</c:v>
                </c:pt>
                <c:pt idx="161">
                  <c:v>0.35131788083760185</c:v>
                </c:pt>
                <c:pt idx="162">
                  <c:v>0.34783635999636014</c:v>
                </c:pt>
                <c:pt idx="163">
                  <c:v>0.34621906086381415</c:v>
                </c:pt>
                <c:pt idx="164">
                  <c:v>0.34550547528319425</c:v>
                </c:pt>
                <c:pt idx="165">
                  <c:v>0.34516739047189288</c:v>
                </c:pt>
                <c:pt idx="166">
                  <c:v>0.34496236022859933</c:v>
                </c:pt>
                <c:pt idx="167">
                  <c:v>0.34479575949528429</c:v>
                </c:pt>
                <c:pt idx="168">
                  <c:v>0.34463562866481628</c:v>
                </c:pt>
                <c:pt idx="169">
                  <c:v>0.34447231344396195</c:v>
                </c:pt>
                <c:pt idx="170">
                  <c:v>0.34430295683890449</c:v>
                </c:pt>
                <c:pt idx="171">
                  <c:v>0.34412653900323686</c:v>
                </c:pt>
                <c:pt idx="172">
                  <c:v>0.34394253437840605</c:v>
                </c:pt>
                <c:pt idx="173">
                  <c:v>0.34375059762476395</c:v>
                </c:pt>
                <c:pt idx="174">
                  <c:v>0.34355049544646676</c:v>
                </c:pt>
                <c:pt idx="175">
                  <c:v>0.34334208790257204</c:v>
                </c:pt>
                <c:pt idx="176">
                  <c:v>0.34312531790959661</c:v>
                </c:pt>
                <c:pt idx="177">
                  <c:v>0.34290020176373881</c:v>
                </c:pt>
                <c:pt idx="178">
                  <c:v>0.34266681981030639</c:v>
                </c:pt>
                <c:pt idx="179">
                  <c:v>0.34242530734099264</c:v>
                </c:pt>
                <c:pt idx="180">
                  <c:v>0.34217584588553873</c:v>
                </c:pt>
                <c:pt idx="181">
                  <c:v>0.34191865503313379</c:v>
                </c:pt>
                <c:pt idx="182">
                  <c:v>0.34165398487808724</c:v>
                </c:pt>
                <c:pt idx="183">
                  <c:v>0.34138210914758749</c:v>
                </c:pt>
                <c:pt idx="184">
                  <c:v>0.34110331903843127</c:v>
                </c:pt>
                <c:pt idx="185">
                  <c:v>0.34081791776454101</c:v>
                </c:pt>
                <c:pt idx="186">
                  <c:v>0.34052621579755449</c:v>
                </c:pt>
                <c:pt idx="187">
                  <c:v>0.34022852676822257</c:v>
                </c:pt>
                <c:pt idx="188">
                  <c:v>0.33992516398616329</c:v>
                </c:pt>
                <c:pt idx="189">
                  <c:v>0.33961643752899351</c:v>
                </c:pt>
                <c:pt idx="190">
                  <c:v>0.33930265184834207</c:v>
                </c:pt>
                <c:pt idx="191">
                  <c:v>0.33898410383910665</c:v>
                </c:pt>
                <c:pt idx="192">
                  <c:v>0.33866108131899586</c:v>
                </c:pt>
                <c:pt idx="193">
                  <c:v>0.33833386186741371</c:v>
                </c:pt>
                <c:pt idx="194">
                  <c:v>0.33800271197568948</c:v>
                </c:pt>
                <c:pt idx="195">
                  <c:v>0.33766788646419621</c:v>
                </c:pt>
                <c:pt idx="196">
                  <c:v>0.337329628125773</c:v>
                </c:pt>
                <c:pt idx="197">
                  <c:v>0.33698816755886718</c:v>
                </c:pt>
                <c:pt idx="198">
                  <c:v>0.33664372315777913</c:v>
                </c:pt>
                <c:pt idx="199">
                  <c:v>0.33629650123122834</c:v>
                </c:pt>
                <c:pt idx="200">
                  <c:v>0.33594669622407597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0.4390559179330159</c:v>
                </c:pt>
                <c:pt idx="4">
                  <c:v>0.43864844654763641</c:v>
                </c:pt>
                <c:pt idx="5">
                  <c:v>0.4382341199362319</c:v>
                </c:pt>
                <c:pt idx="6">
                  <c:v>0.43781231084337147</c:v>
                </c:pt>
                <c:pt idx="7">
                  <c:v>0.43738235114279822</c:v>
                </c:pt>
                <c:pt idx="8">
                  <c:v>0.43694353237736783</c:v>
                </c:pt>
                <c:pt idx="9">
                  <c:v>0.43649510707712452</c:v>
                </c:pt>
                <c:pt idx="10">
                  <c:v>0.4360362909980845</c:v>
                </c:pt>
                <c:pt idx="11">
                  <c:v>0.43556626643072538</c:v>
                </c:pt>
                <c:pt idx="12">
                  <c:v>0.43508418672902727</c:v>
                </c:pt>
                <c:pt idx="13">
                  <c:v>0.43458918220659049</c:v>
                </c:pt>
                <c:pt idx="14">
                  <c:v>0.43408036753411516</c:v>
                </c:pt>
                <c:pt idx="15">
                  <c:v>0.43355685075059641</c:v>
                </c:pt>
                <c:pt idx="16">
                  <c:v>0.43301774396722548</c:v>
                </c:pt>
                <c:pt idx="17">
                  <c:v>0.43246217579678309</c:v>
                </c:pt>
                <c:pt idx="18">
                  <c:v>0.43188930548128968</c:v>
                </c:pt>
                <c:pt idx="19">
                  <c:v>0.43129833861670475</c:v>
                </c:pt>
                <c:pt idx="20">
                  <c:v>0.43068854428641451</c:v>
                </c:pt>
                <c:pt idx="21">
                  <c:v>0.4300592733173878</c:v>
                </c:pt>
                <c:pt idx="22">
                  <c:v>0.42940997726801783</c:v>
                </c:pt>
                <c:pt idx="23">
                  <c:v>0.42874022765033987</c:v>
                </c:pt>
                <c:pt idx="24">
                  <c:v>0.42804973478867625</c:v>
                </c:pt>
                <c:pt idx="25">
                  <c:v>0.42733836563036126</c:v>
                </c:pt>
                <c:pt idx="26">
                  <c:v>0.42660615976143906</c:v>
                </c:pt>
                <c:pt idx="27">
                  <c:v>0.42585334285055271</c:v>
                </c:pt>
                <c:pt idx="28">
                  <c:v>0.42508033675615292</c:v>
                </c:pt>
                <c:pt idx="29">
                  <c:v>0.42428776559201042</c:v>
                </c:pt>
                <c:pt idx="30">
                  <c:v>0.4234764571569013</c:v>
                </c:pt>
                <c:pt idx="31">
                  <c:v>0.42264743929506365</c:v>
                </c:pt>
                <c:pt idx="32">
                  <c:v>0.42180193095856611</c:v>
                </c:pt>
                <c:pt idx="33">
                  <c:v>0.42094132798009293</c:v>
                </c:pt>
                <c:pt idx="34">
                  <c:v>0.42006718381955749</c:v>
                </c:pt>
                <c:pt idx="35">
                  <c:v>0.41918118580201347</c:v>
                </c:pt>
                <c:pt idx="36">
                  <c:v>0.41828512759788444</c:v>
                </c:pt>
                <c:pt idx="37">
                  <c:v>0.4173808788907743</c:v>
                </c:pt>
                <c:pt idx="38">
                  <c:v>0.4164703533172317</c:v>
                </c:pt>
                <c:pt idx="39">
                  <c:v>0.41555547583588148</c:v>
                </c:pt>
                <c:pt idx="40">
                  <c:v>0.41463815068542992</c:v>
                </c:pt>
                <c:pt idx="41">
                  <c:v>0.41372023102391353</c:v>
                </c:pt>
                <c:pt idx="42">
                  <c:v>0.41280349121307203</c:v>
                </c:pt>
                <c:pt idx="43">
                  <c:v>0.41188960253477885</c:v>
                </c:pt>
                <c:pt idx="44">
                  <c:v>0.41098011291728942</c:v>
                </c:pt>
                <c:pt idx="45">
                  <c:v>0.41007643102524771</c:v>
                </c:pt>
                <c:pt idx="46">
                  <c:v>0.40917981484593413</c:v>
                </c:pt>
                <c:pt idx="47">
                  <c:v>0.40829136469995175</c:v>
                </c:pt>
                <c:pt idx="48">
                  <c:v>0.40741202042889041</c:v>
                </c:pt>
                <c:pt idx="49">
                  <c:v>0.40654256237297343</c:v>
                </c:pt>
                <c:pt idx="50">
                  <c:v>0.40568361565177968</c:v>
                </c:pt>
                <c:pt idx="51">
                  <c:v>0.40483565720071452</c:v>
                </c:pt>
                <c:pt idx="52">
                  <c:v>0.40399902499191465</c:v>
                </c:pt>
                <c:pt idx="53">
                  <c:v>0.40317392887559278</c:v>
                </c:pt>
                <c:pt idx="54">
                  <c:v>0.40236046251012381</c:v>
                </c:pt>
                <c:pt idx="55">
                  <c:v>0.40155861589971359</c:v>
                </c:pt>
                <c:pt idx="56">
                  <c:v>0.40076828812076376</c:v>
                </c:pt>
                <c:pt idx="57">
                  <c:v>0.39998929988623871</c:v>
                </c:pt>
                <c:pt idx="58">
                  <c:v>0.39922140566660641</c:v>
                </c:pt>
                <c:pt idx="59">
                  <c:v>0.39846430515249748</c:v>
                </c:pt>
                <c:pt idx="60">
                  <c:v>0.39771765390541458</c:v>
                </c:pt>
                <c:pt idx="61">
                  <c:v>0.39698107309693825</c:v>
                </c:pt>
                <c:pt idx="62">
                  <c:v>0.39625415828302984</c:v>
                </c:pt>
                <c:pt idx="63">
                  <c:v>0.39553648719803663</c:v>
                </c:pt>
                <c:pt idx="64">
                  <c:v>0.39482762658313719</c:v>
                </c:pt>
                <c:pt idx="65">
                  <c:v>0.39412713808686423</c:v>
                </c:pt>
                <c:pt idx="66">
                  <c:v>0.39343458329182102</c:v>
                </c:pt>
                <c:pt idx="67">
                  <c:v>0.39274952793270246</c:v>
                </c:pt>
                <c:pt idx="68">
                  <c:v>0.39207154537717398</c:v>
                </c:pt>
                <c:pt idx="69">
                  <c:v>0.39140021944394809</c:v>
                </c:pt>
                <c:pt idx="70">
                  <c:v>0.39073514663234926</c:v>
                </c:pt>
                <c:pt idx="71">
                  <c:v>0.39007593783548961</c:v>
                </c:pt>
                <c:pt idx="72">
                  <c:v>0.38942221960550305</c:v>
                </c:pt>
                <c:pt idx="73">
                  <c:v>0.38877363503461554</c:v>
                </c:pt>
                <c:pt idx="74">
                  <c:v>0.38812984431056557</c:v>
                </c:pt>
                <c:pt idx="75">
                  <c:v>0.38749052499935721</c:v>
                </c:pt>
                <c:pt idx="76">
                  <c:v>0.38685537210276755</c:v>
                </c:pt>
                <c:pt idx="77">
                  <c:v>0.3862240979326178</c:v>
                </c:pt>
                <c:pt idx="78">
                  <c:v>0.38559643183867998</c:v>
                </c:pt>
                <c:pt idx="79">
                  <c:v>0.38497211982230423</c:v>
                </c:pt>
                <c:pt idx="80">
                  <c:v>0.38435092406346522</c:v>
                </c:pt>
                <c:pt idx="81">
                  <c:v>0.38373262238496669</c:v>
                </c:pt>
                <c:pt idx="82">
                  <c:v>0.38311700767399776</c:v>
                </c:pt>
                <c:pt idx="83">
                  <c:v>0.38250388727811113</c:v>
                </c:pt>
                <c:pt idx="84">
                  <c:v>0.38189308238995801</c:v>
                </c:pt>
                <c:pt idx="85">
                  <c:v>0.38128442743274527</c:v>
                </c:pt>
                <c:pt idx="86">
                  <c:v>0.3806777694563484</c:v>
                </c:pt>
                <c:pt idx="87">
                  <c:v>0.38007296755228709</c:v>
                </c:pt>
                <c:pt idx="88">
                  <c:v>0.37946989229432077</c:v>
                </c:pt>
                <c:pt idx="89">
                  <c:v>0.37886842521021391</c:v>
                </c:pt>
                <c:pt idx="90">
                  <c:v>0.37826845828923145</c:v>
                </c:pt>
                <c:pt idx="91">
                  <c:v>0.37766989352913105</c:v>
                </c:pt>
                <c:pt idx="92">
                  <c:v>0.37707264252578521</c:v>
                </c:pt>
                <c:pt idx="93">
                  <c:v>0.37647662610808363</c:v>
                </c:pt>
                <c:pt idx="94">
                  <c:v>0.37588177402040818</c:v>
                </c:pt>
                <c:pt idx="95">
                  <c:v>0.37528802465472605</c:v>
                </c:pt>
                <c:pt idx="96">
                  <c:v>0.37469532483418444</c:v>
                </c:pt>
                <c:pt idx="97">
                  <c:v>0.37410362965002159</c:v>
                </c:pt>
                <c:pt idx="98">
                  <c:v>0.37351290235358808</c:v>
                </c:pt>
                <c:pt idx="99">
                  <c:v>0.37292311430532532</c:v>
                </c:pt>
                <c:pt idx="100">
                  <c:v>0.37233424498262147</c:v>
                </c:pt>
                <c:pt idx="101">
                  <c:v>0.37174628204859295</c:v>
                </c:pt>
                <c:pt idx="102">
                  <c:v>0.37115922148396746</c:v>
                </c:pt>
                <c:pt idx="103">
                  <c:v>0.37057306778439547</c:v>
                </c:pt>
                <c:pt idx="104">
                  <c:v>0.36998783422565651</c:v>
                </c:pt>
                <c:pt idx="105">
                  <c:v>0.36940354319935165</c:v>
                </c:pt>
                <c:pt idx="106">
                  <c:v>0.36882022662176517</c:v>
                </c:pt>
                <c:pt idx="107">
                  <c:v>0.36823792641861935</c:v>
                </c:pt>
                <c:pt idx="108">
                  <c:v>0.36765669508841498</c:v>
                </c:pt>
                <c:pt idx="109">
                  <c:v>0.36707659634692719</c:v>
                </c:pt>
                <c:pt idx="110">
                  <c:v>0.36649770585517466</c:v>
                </c:pt>
                <c:pt idx="111">
                  <c:v>0.36592011203277769</c:v>
                </c:pt>
                <c:pt idx="112">
                  <c:v>0.36534391695802382</c:v>
                </c:pt>
                <c:pt idx="113">
                  <c:v>0.36476923735512312</c:v>
                </c:pt>
                <c:pt idx="114">
                  <c:v>0.36419620566801952</c:v>
                </c:pt>
                <c:pt idx="115">
                  <c:v>0.36362497121865806</c:v>
                </c:pt>
                <c:pt idx="116">
                  <c:v>0.36305570144574645</c:v>
                </c:pt>
                <c:pt idx="117">
                  <c:v>0.36248858321771193</c:v>
                </c:pt>
                <c:pt idx="118">
                  <c:v>0.36192382421067365</c:v>
                </c:pt>
                <c:pt idx="119">
                  <c:v>0.36136165433875223</c:v>
                </c:pt>
                <c:pt idx="120">
                  <c:v>0.36080232721984756</c:v>
                </c:pt>
                <c:pt idx="121">
                  <c:v>0.36024612165505382</c:v>
                </c:pt>
                <c:pt idx="122">
                  <c:v>0.35969334309410245</c:v>
                </c:pt>
                <c:pt idx="123">
                  <c:v>0.35914432505256499</c:v>
                </c:pt>
                <c:pt idx="124">
                  <c:v>0.35859943043901377</c:v>
                </c:pt>
                <c:pt idx="125">
                  <c:v>0.35805905274193661</c:v>
                </c:pt>
                <c:pt idx="126">
                  <c:v>0.35752361701702345</c:v>
                </c:pt>
                <c:pt idx="127">
                  <c:v>0.35699358060563519</c:v>
                </c:pt>
                <c:pt idx="128">
                  <c:v>0.35646943350507854</c:v>
                </c:pt>
                <c:pt idx="129">
                  <c:v>0.35595169830110729</c:v>
                </c:pt>
                <c:pt idx="130">
                  <c:v>0.35544092956334672</c:v>
                </c:pt>
                <c:pt idx="131">
                  <c:v>0.35493771259575785</c:v>
                </c:pt>
                <c:pt idx="132">
                  <c:v>0.35444266142764486</c:v>
                </c:pt>
                <c:pt idx="133">
                  <c:v>0.35395641592706928</c:v>
                </c:pt>
                <c:pt idx="134">
                  <c:v>0.35347963791904691</c:v>
                </c:pt>
                <c:pt idx="135">
                  <c:v>0.35301300619687526</c:v>
                </c:pt>
                <c:pt idx="136">
                  <c:v>0.35255721032776272</c:v>
                </c:pt>
                <c:pt idx="137">
                  <c:v>0.35211294317499719</c:v>
                </c:pt>
                <c:pt idx="138">
                  <c:v>0.35168089208944531</c:v>
                </c:pt>
                <c:pt idx="139">
                  <c:v>0.35126172876415596</c:v>
                </c:pt>
                <c:pt idx="140">
                  <c:v>0.35085609779771698</c:v>
                </c:pt>
                <c:pt idx="141">
                  <c:v>0.35046460407448143</c:v>
                </c:pt>
                <c:pt idx="142">
                  <c:v>0.35008779914162946</c:v>
                </c:pt>
                <c:pt idx="143">
                  <c:v>0.3497261668418748</c:v>
                </c:pt>
                <c:pt idx="144">
                  <c:v>0.34938010854279944</c:v>
                </c:pt>
                <c:pt idx="145">
                  <c:v>0.34904992838433985</c:v>
                </c:pt>
                <c:pt idx="146">
                  <c:v>0.34873581903870332</c:v>
                </c:pt>
                <c:pt idx="147">
                  <c:v>0.34843784853495091</c:v>
                </c:pt>
                <c:pt idx="148">
                  <c:v>0.3481559487363266</c:v>
                </c:pt>
                <c:pt idx="149">
                  <c:v>0.34788990606516468</c:v>
                </c:pt>
                <c:pt idx="150">
                  <c:v>0.34763935504219146</c:v>
                </c:pt>
                <c:pt idx="151">
                  <c:v>0.34740377514067777</c:v>
                </c:pt>
                <c:pt idx="152">
                  <c:v>0.34718249135062451</c:v>
                </c:pt>
                <c:pt idx="153">
                  <c:v>0.34697467870695314</c:v>
                </c:pt>
                <c:pt idx="154">
                  <c:v>0.34677937086531274</c:v>
                </c:pt>
                <c:pt idx="155">
                  <c:v>0.34659547261991525</c:v>
                </c:pt>
                <c:pt idx="156">
                  <c:v>0.34642177606291347</c:v>
                </c:pt>
                <c:pt idx="157">
                  <c:v>0.34625697989890314</c:v>
                </c:pt>
                <c:pt idx="158">
                  <c:v>0.34609971126592132</c:v>
                </c:pt>
                <c:pt idx="159">
                  <c:v>0.34594854928890817</c:v>
                </c:pt>
                <c:pt idx="160">
                  <c:v>0.34580204951299454</c:v>
                </c:pt>
                <c:pt idx="161">
                  <c:v>0.34565876833783798</c:v>
                </c:pt>
                <c:pt idx="162">
                  <c:v>0.34551728660137893</c:v>
                </c:pt>
                <c:pt idx="163">
                  <c:v>0.34537623153777475</c:v>
                </c:pt>
                <c:pt idx="164">
                  <c:v>0.34523429645167175</c:v>
                </c:pt>
                <c:pt idx="165">
                  <c:v>0.34509025759810524</c:v>
                </c:pt>
                <c:pt idx="166">
                  <c:v>0.34494298792126393</c:v>
                </c:pt>
                <c:pt idx="167">
                  <c:v>0.34479146747303679</c:v>
                </c:pt>
                <c:pt idx="168">
                  <c:v>0.34463479049180207</c:v>
                </c:pt>
                <c:pt idx="169">
                  <c:v>0.34447216926360358</c:v>
                </c:pt>
                <c:pt idx="170">
                  <c:v>0.34430293500481995</c:v>
                </c:pt>
                <c:pt idx="171">
                  <c:v>0.3441265360937697</c:v>
                </c:pt>
                <c:pt idx="172">
                  <c:v>0.34394253403739761</c:v>
                </c:pt>
                <c:pt idx="173">
                  <c:v>0.34375059758962095</c:v>
                </c:pt>
                <c:pt idx="174">
                  <c:v>0.34355049544328325</c:v>
                </c:pt>
                <c:pt idx="175">
                  <c:v>0.34334208790231863</c:v>
                </c:pt>
                <c:pt idx="176">
                  <c:v>0.3431253179095789</c:v>
                </c:pt>
                <c:pt idx="177">
                  <c:v>0.3429002017637377</c:v>
                </c:pt>
                <c:pt idx="178">
                  <c:v>0.34266681981030633</c:v>
                </c:pt>
                <c:pt idx="179">
                  <c:v>0.34242530734099264</c:v>
                </c:pt>
                <c:pt idx="180">
                  <c:v>0.34217584588553873</c:v>
                </c:pt>
                <c:pt idx="181">
                  <c:v>0.34191865503313379</c:v>
                </c:pt>
                <c:pt idx="182">
                  <c:v>0.34165398487808724</c:v>
                </c:pt>
                <c:pt idx="183">
                  <c:v>0.34138210914758749</c:v>
                </c:pt>
                <c:pt idx="184">
                  <c:v>0.34110331903843127</c:v>
                </c:pt>
                <c:pt idx="185">
                  <c:v>0.34081791776454101</c:v>
                </c:pt>
                <c:pt idx="186">
                  <c:v>0.34052621579755449</c:v>
                </c:pt>
                <c:pt idx="187">
                  <c:v>0.34022852676822257</c:v>
                </c:pt>
                <c:pt idx="188">
                  <c:v>0.33992516398616329</c:v>
                </c:pt>
                <c:pt idx="189">
                  <c:v>0.33961643752899351</c:v>
                </c:pt>
                <c:pt idx="190">
                  <c:v>0.33930265184834207</c:v>
                </c:pt>
                <c:pt idx="191">
                  <c:v>0.33898410383910665</c:v>
                </c:pt>
                <c:pt idx="192">
                  <c:v>0.33866108131899586</c:v>
                </c:pt>
                <c:pt idx="193">
                  <c:v>0.33833386186741371</c:v>
                </c:pt>
                <c:pt idx="194">
                  <c:v>0.33800271197568948</c:v>
                </c:pt>
                <c:pt idx="195">
                  <c:v>0.33766788646419621</c:v>
                </c:pt>
                <c:pt idx="196">
                  <c:v>0.337329628125773</c:v>
                </c:pt>
                <c:pt idx="197">
                  <c:v>0.33698816755886718</c:v>
                </c:pt>
                <c:pt idx="198">
                  <c:v>0.33664372315777913</c:v>
                </c:pt>
                <c:pt idx="199">
                  <c:v>0.33629650123122834</c:v>
                </c:pt>
                <c:pt idx="200">
                  <c:v>0.33594669622407597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4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2.8561818776451799</c:v>
                  </c:pt>
                  <c:pt idx="1">
                    <c:v>3.5797064778773313</c:v>
                  </c:pt>
                  <c:pt idx="2">
                    <c:v>3.81390772288397</c:v>
                  </c:pt>
                  <c:pt idx="3">
                    <c:v>4.0538154244665954</c:v>
                  </c:pt>
                  <c:pt idx="4">
                    <c:v>3.7557833611520746</c:v>
                  </c:pt>
                  <c:pt idx="5">
                    <c:v>4.642837356835595</c:v>
                  </c:pt>
                  <c:pt idx="6">
                    <c:v>8.4580381120421109</c:v>
                  </c:pt>
                  <c:pt idx="7">
                    <c:v>4.0396920470063682</c:v>
                  </c:pt>
                  <c:pt idx="8">
                    <c:v>6.8019713470635539</c:v>
                  </c:pt>
                  <c:pt idx="9">
                    <c:v>2.9171220056663292</c:v>
                  </c:pt>
                  <c:pt idx="10">
                    <c:v>5.0896475838444823</c:v>
                  </c:pt>
                  <c:pt idx="11">
                    <c:v>3.7319597018536617</c:v>
                  </c:pt>
                  <c:pt idx="12">
                    <c:v>2.4805352181346256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2.8561818776451799</c:v>
                  </c:pt>
                  <c:pt idx="1">
                    <c:v>3.5797064778773313</c:v>
                  </c:pt>
                  <c:pt idx="2">
                    <c:v>3.81390772288397</c:v>
                  </c:pt>
                  <c:pt idx="3">
                    <c:v>4.0538154244665954</c:v>
                  </c:pt>
                  <c:pt idx="4">
                    <c:v>3.7557833611520746</c:v>
                  </c:pt>
                  <c:pt idx="5">
                    <c:v>4.642837356835595</c:v>
                  </c:pt>
                  <c:pt idx="6">
                    <c:v>8.4580381120421109</c:v>
                  </c:pt>
                  <c:pt idx="7">
                    <c:v>4.0396920470063682</c:v>
                  </c:pt>
                  <c:pt idx="8">
                    <c:v>6.8019713470635539</c:v>
                  </c:pt>
                  <c:pt idx="9">
                    <c:v>2.9171220056663292</c:v>
                  </c:pt>
                  <c:pt idx="10">
                    <c:v>5.0896475838444823</c:v>
                  </c:pt>
                  <c:pt idx="11">
                    <c:v>3.7319597018536617</c:v>
                  </c:pt>
                  <c:pt idx="12">
                    <c:v>2.4805352181346256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1.7315848173737958</c:v>
                </c:pt>
                <c:pt idx="1">
                  <c:v>15.631935660667672</c:v>
                </c:pt>
                <c:pt idx="2">
                  <c:v>35.397056657320618</c:v>
                </c:pt>
                <c:pt idx="3">
                  <c:v>52.000204799487115</c:v>
                </c:pt>
                <c:pt idx="4">
                  <c:v>64.163510052244192</c:v>
                </c:pt>
                <c:pt idx="5">
                  <c:v>81.377181617985286</c:v>
                </c:pt>
                <c:pt idx="6">
                  <c:v>86.086707900592955</c:v>
                </c:pt>
                <c:pt idx="7">
                  <c:v>85.304925173517944</c:v>
                </c:pt>
                <c:pt idx="8">
                  <c:v>98.860178166956928</c:v>
                </c:pt>
                <c:pt idx="9">
                  <c:v>118.18258569181945</c:v>
                </c:pt>
                <c:pt idx="10">
                  <c:v>127.41992342861575</c:v>
                </c:pt>
                <c:pt idx="11">
                  <c:v>131.39138650282686</c:v>
                </c:pt>
                <c:pt idx="12">
                  <c:v>124.21530541350029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1.7315848173737958</c:v>
                </c:pt>
                <c:pt idx="1">
                  <c:v>15.631935660667672</c:v>
                </c:pt>
                <c:pt idx="2">
                  <c:v>35.397056657320618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4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1.4280909388225899E-3</c:v>
                  </c:pt>
                  <c:pt idx="1">
                    <c:v>1.7898532389386656E-3</c:v>
                  </c:pt>
                  <c:pt idx="2">
                    <c:v>1.9069538614419849E-3</c:v>
                  </c:pt>
                  <c:pt idx="3">
                    <c:v>2.0269077122332976E-3</c:v>
                  </c:pt>
                  <c:pt idx="4">
                    <c:v>1.8778916805760374E-3</c:v>
                  </c:pt>
                  <c:pt idx="5">
                    <c:v>2.3214186784177976E-3</c:v>
                  </c:pt>
                  <c:pt idx="6">
                    <c:v>4.2290190560210555E-3</c:v>
                  </c:pt>
                  <c:pt idx="7">
                    <c:v>2.0198460235031843E-3</c:v>
                  </c:pt>
                  <c:pt idx="8">
                    <c:v>3.4009856735317768E-3</c:v>
                  </c:pt>
                  <c:pt idx="9">
                    <c:v>1.4585610028331646E-3</c:v>
                  </c:pt>
                  <c:pt idx="10">
                    <c:v>2.5448237919222412E-3</c:v>
                  </c:pt>
                  <c:pt idx="11">
                    <c:v>1.8659798509268308E-3</c:v>
                  </c:pt>
                  <c:pt idx="12">
                    <c:v>1.2402676090673128E-3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1.4280909388225899E-3</c:v>
                  </c:pt>
                  <c:pt idx="1">
                    <c:v>1.7898532389386656E-3</c:v>
                  </c:pt>
                  <c:pt idx="2">
                    <c:v>1.9069538614419849E-3</c:v>
                  </c:pt>
                  <c:pt idx="3">
                    <c:v>2.0269077122332976E-3</c:v>
                  </c:pt>
                  <c:pt idx="4">
                    <c:v>1.8778916805760374E-3</c:v>
                  </c:pt>
                  <c:pt idx="5">
                    <c:v>2.3214186784177976E-3</c:v>
                  </c:pt>
                  <c:pt idx="6">
                    <c:v>4.2290190560210555E-3</c:v>
                  </c:pt>
                  <c:pt idx="7">
                    <c:v>2.0198460235031843E-3</c:v>
                  </c:pt>
                  <c:pt idx="8">
                    <c:v>3.4009856735317768E-3</c:v>
                  </c:pt>
                  <c:pt idx="9">
                    <c:v>1.4585610028331646E-3</c:v>
                  </c:pt>
                  <c:pt idx="10">
                    <c:v>2.5448237919222412E-3</c:v>
                  </c:pt>
                  <c:pt idx="11">
                    <c:v>1.8659798509268308E-3</c:v>
                  </c:pt>
                  <c:pt idx="12">
                    <c:v>1.2402676090673128E-3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8.657924086868979E-4</c:v>
                </c:pt>
                <c:pt idx="1">
                  <c:v>7.8159678303338365E-3</c:v>
                </c:pt>
                <c:pt idx="2">
                  <c:v>1.7698528328660309E-2</c:v>
                </c:pt>
                <c:pt idx="3">
                  <c:v>2.6000102399743558E-2</c:v>
                </c:pt>
                <c:pt idx="4">
                  <c:v>3.2081755026122094E-2</c:v>
                </c:pt>
                <c:pt idx="5">
                  <c:v>4.068859080899264E-2</c:v>
                </c:pt>
                <c:pt idx="6">
                  <c:v>4.304335395029648E-2</c:v>
                </c:pt>
                <c:pt idx="7">
                  <c:v>4.265246258675897E-2</c:v>
                </c:pt>
                <c:pt idx="8">
                  <c:v>4.9430089083478464E-2</c:v>
                </c:pt>
                <c:pt idx="9">
                  <c:v>5.9091292845909728E-2</c:v>
                </c:pt>
                <c:pt idx="10">
                  <c:v>6.3709961714307872E-2</c:v>
                </c:pt>
                <c:pt idx="11">
                  <c:v>6.5695693251413431E-2</c:v>
                </c:pt>
                <c:pt idx="12">
                  <c:v>6.2107652706750144E-2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4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0.71404546941129499</c:v>
                  </c:pt>
                  <c:pt idx="1">
                    <c:v>0.89492661946933283</c:v>
                  </c:pt>
                  <c:pt idx="2">
                    <c:v>0.95347693072099249</c:v>
                  </c:pt>
                  <c:pt idx="3">
                    <c:v>1.0134538561166488</c:v>
                  </c:pt>
                  <c:pt idx="4">
                    <c:v>0.93894584028801864</c:v>
                  </c:pt>
                  <c:pt idx="5">
                    <c:v>1.1607093392088987</c:v>
                  </c:pt>
                  <c:pt idx="6">
                    <c:v>2.1145095280105277</c:v>
                  </c:pt>
                  <c:pt idx="7">
                    <c:v>1.009923011751592</c:v>
                  </c:pt>
                  <c:pt idx="8">
                    <c:v>1.7004928367658885</c:v>
                  </c:pt>
                  <c:pt idx="9">
                    <c:v>0.72928050141658229</c:v>
                  </c:pt>
                  <c:pt idx="10">
                    <c:v>1.2724118959611206</c:v>
                  </c:pt>
                  <c:pt idx="11">
                    <c:v>0.93298992546341541</c:v>
                  </c:pt>
                  <c:pt idx="12">
                    <c:v>0.62013380453365641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0.71404546941129499</c:v>
                  </c:pt>
                  <c:pt idx="1">
                    <c:v>0.89492661946933283</c:v>
                  </c:pt>
                  <c:pt idx="2">
                    <c:v>0.95347693072099249</c:v>
                  </c:pt>
                  <c:pt idx="3">
                    <c:v>1.0134538561166488</c:v>
                  </c:pt>
                  <c:pt idx="4">
                    <c:v>0.93894584028801864</c:v>
                  </c:pt>
                  <c:pt idx="5">
                    <c:v>1.1607093392088987</c:v>
                  </c:pt>
                  <c:pt idx="6">
                    <c:v>2.1145095280105277</c:v>
                  </c:pt>
                  <c:pt idx="7">
                    <c:v>1.009923011751592</c:v>
                  </c:pt>
                  <c:pt idx="8">
                    <c:v>1.7004928367658885</c:v>
                  </c:pt>
                  <c:pt idx="9">
                    <c:v>0.72928050141658229</c:v>
                  </c:pt>
                  <c:pt idx="10">
                    <c:v>1.2724118959611206</c:v>
                  </c:pt>
                  <c:pt idx="11">
                    <c:v>0.93298992546341541</c:v>
                  </c:pt>
                  <c:pt idx="12">
                    <c:v>0.62013380453365641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0.43289620434344894</c:v>
                </c:pt>
                <c:pt idx="1">
                  <c:v>3.907983915166918</c:v>
                </c:pt>
                <c:pt idx="2">
                  <c:v>8.8492641643301546</c:v>
                </c:pt>
                <c:pt idx="3">
                  <c:v>13.000051199871779</c:v>
                </c:pt>
                <c:pt idx="4">
                  <c:v>16.040877513061048</c:v>
                </c:pt>
                <c:pt idx="5">
                  <c:v>20.344295404496322</c:v>
                </c:pt>
                <c:pt idx="6">
                  <c:v>21.521676975148239</c:v>
                </c:pt>
                <c:pt idx="7">
                  <c:v>21.326231293379486</c:v>
                </c:pt>
                <c:pt idx="8">
                  <c:v>24.715044541739232</c:v>
                </c:pt>
                <c:pt idx="9">
                  <c:v>29.545646422954864</c:v>
                </c:pt>
                <c:pt idx="10">
                  <c:v>31.854980857153937</c:v>
                </c:pt>
                <c:pt idx="11">
                  <c:v>32.847846625706715</c:v>
                </c:pt>
                <c:pt idx="12">
                  <c:v>31.053826353375072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8.8492641643301546</c:v>
                </c:pt>
                <c:pt idx="3">
                  <c:v>13.000051199871779</c:v>
                </c:pt>
                <c:pt idx="4">
                  <c:v>16.040877513061048</c:v>
                </c:pt>
                <c:pt idx="5">
                  <c:v>20.344295404496322</c:v>
                </c:pt>
                <c:pt idx="6">
                  <c:v>21.521676975148239</c:v>
                </c:pt>
                <c:pt idx="7">
                  <c:v>21.326231293379486</c:v>
                </c:pt>
                <c:pt idx="8">
                  <c:v>24.715044541739232</c:v>
                </c:pt>
                <c:pt idx="9">
                  <c:v>29.545646422954864</c:v>
                </c:pt>
                <c:pt idx="10">
                  <c:v>31.854980857153937</c:v>
                </c:pt>
                <c:pt idx="11">
                  <c:v>32.847846625706715</c:v>
                </c:pt>
                <c:pt idx="12">
                  <c:v>31.053826353375072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0.43289620434344894</c:v>
                </c:pt>
                <c:pt idx="1">
                  <c:v>3.907983915166918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4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4.7985859390291861</c:v>
                  </c:pt>
                  <c:pt idx="1">
                    <c:v>3.2064037101192095</c:v>
                  </c:pt>
                  <c:pt idx="2">
                    <c:v>1.3697569355010322</c:v>
                  </c:pt>
                  <c:pt idx="3">
                    <c:v>2.9928673097552814</c:v>
                  </c:pt>
                  <c:pt idx="4">
                    <c:v>4.8452112587503677</c:v>
                  </c:pt>
                  <c:pt idx="5">
                    <c:v>3.4629915263803066</c:v>
                  </c:pt>
                  <c:pt idx="6">
                    <c:v>6.4500737714246084</c:v>
                  </c:pt>
                  <c:pt idx="7">
                    <c:v>3.1784249268176201</c:v>
                  </c:pt>
                  <c:pt idx="8">
                    <c:v>2.7962375616327995</c:v>
                  </c:pt>
                  <c:pt idx="9">
                    <c:v>0.74229046829208545</c:v>
                  </c:pt>
                  <c:pt idx="10">
                    <c:v>4.8452272693599205</c:v>
                  </c:pt>
                  <c:pt idx="11">
                    <c:v>5.9639393165107908</c:v>
                  </c:pt>
                  <c:pt idx="12">
                    <c:v>4.4157385130242481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4.7985859390291861</c:v>
                  </c:pt>
                  <c:pt idx="1">
                    <c:v>3.2064037101192095</c:v>
                  </c:pt>
                  <c:pt idx="2">
                    <c:v>1.3697569355010322</c:v>
                  </c:pt>
                  <c:pt idx="3">
                    <c:v>2.9928673097552814</c:v>
                  </c:pt>
                  <c:pt idx="4">
                    <c:v>4.8452112587503677</c:v>
                  </c:pt>
                  <c:pt idx="5">
                    <c:v>3.4629915263803066</c:v>
                  </c:pt>
                  <c:pt idx="6">
                    <c:v>6.4500737714246084</c:v>
                  </c:pt>
                  <c:pt idx="7">
                    <c:v>3.1784249268176201</c:v>
                  </c:pt>
                  <c:pt idx="8">
                    <c:v>2.7962375616327995</c:v>
                  </c:pt>
                  <c:pt idx="9">
                    <c:v>0.74229046829208545</c:v>
                  </c:pt>
                  <c:pt idx="10">
                    <c:v>4.8452272693599205</c:v>
                  </c:pt>
                  <c:pt idx="11">
                    <c:v>5.9639393165107908</c:v>
                  </c:pt>
                  <c:pt idx="12">
                    <c:v>4.4157385130242481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6.7602348843547277</c:v>
                </c:pt>
                <c:pt idx="1">
                  <c:v>17.312942528907513</c:v>
                </c:pt>
                <c:pt idx="2">
                  <c:v>18.447111004979732</c:v>
                </c:pt>
                <c:pt idx="3">
                  <c:v>24.68401782227096</c:v>
                </c:pt>
                <c:pt idx="4">
                  <c:v>29.584592458649347</c:v>
                </c:pt>
                <c:pt idx="5">
                  <c:v>25.821089350430068</c:v>
                </c:pt>
                <c:pt idx="6">
                  <c:v>36.047708683047276</c:v>
                </c:pt>
                <c:pt idx="7">
                  <c:v>38.365905285611198</c:v>
                </c:pt>
                <c:pt idx="8">
                  <c:v>57.497511670085174</c:v>
                </c:pt>
                <c:pt idx="9">
                  <c:v>60.71780501188212</c:v>
                </c:pt>
                <c:pt idx="10">
                  <c:v>67.643976602987664</c:v>
                </c:pt>
                <c:pt idx="11">
                  <c:v>61.910667491163693</c:v>
                </c:pt>
                <c:pt idx="12">
                  <c:v>63.761458656751103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6.7602348843547277</c:v>
                </c:pt>
                <c:pt idx="1">
                  <c:v>17.312942528907513</c:v>
                </c:pt>
                <c:pt idx="2">
                  <c:v>18.447111004979732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4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4.7985859390291862E-3</c:v>
                  </c:pt>
                  <c:pt idx="1">
                    <c:v>3.2064037101192096E-3</c:v>
                  </c:pt>
                  <c:pt idx="2">
                    <c:v>1.3697569355010321E-3</c:v>
                  </c:pt>
                  <c:pt idx="3">
                    <c:v>2.9928673097552815E-3</c:v>
                  </c:pt>
                  <c:pt idx="4">
                    <c:v>4.8452112587503678E-3</c:v>
                  </c:pt>
                  <c:pt idx="5">
                    <c:v>3.4629915263803064E-3</c:v>
                  </c:pt>
                  <c:pt idx="6">
                    <c:v>6.450073771424608E-3</c:v>
                  </c:pt>
                  <c:pt idx="7">
                    <c:v>3.1784249268176201E-3</c:v>
                  </c:pt>
                  <c:pt idx="8">
                    <c:v>2.7962375616327993E-3</c:v>
                  </c:pt>
                  <c:pt idx="9">
                    <c:v>7.422904682920855E-4</c:v>
                  </c:pt>
                  <c:pt idx="10">
                    <c:v>4.8452272693599203E-3</c:v>
                  </c:pt>
                  <c:pt idx="11">
                    <c:v>5.9639393165107912E-3</c:v>
                  </c:pt>
                  <c:pt idx="12">
                    <c:v>4.4157385130242479E-3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4.7985859390291862E-3</c:v>
                  </c:pt>
                  <c:pt idx="1">
                    <c:v>3.2064037101192096E-3</c:v>
                  </c:pt>
                  <c:pt idx="2">
                    <c:v>1.3697569355010321E-3</c:v>
                  </c:pt>
                  <c:pt idx="3">
                    <c:v>2.9928673097552815E-3</c:v>
                  </c:pt>
                  <c:pt idx="4">
                    <c:v>4.8452112587503678E-3</c:v>
                  </c:pt>
                  <c:pt idx="5">
                    <c:v>3.4629915263803064E-3</c:v>
                  </c:pt>
                  <c:pt idx="6">
                    <c:v>6.450073771424608E-3</c:v>
                  </c:pt>
                  <c:pt idx="7">
                    <c:v>3.1784249268176201E-3</c:v>
                  </c:pt>
                  <c:pt idx="8">
                    <c:v>2.7962375616327993E-3</c:v>
                  </c:pt>
                  <c:pt idx="9">
                    <c:v>7.422904682920855E-4</c:v>
                  </c:pt>
                  <c:pt idx="10">
                    <c:v>4.8452272693599203E-3</c:v>
                  </c:pt>
                  <c:pt idx="11">
                    <c:v>5.9639393165107912E-3</c:v>
                  </c:pt>
                  <c:pt idx="12">
                    <c:v>4.4157385130242479E-3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6.7602348843547279E-3</c:v>
                </c:pt>
                <c:pt idx="1">
                  <c:v>1.7312942528907513E-2</c:v>
                </c:pt>
                <c:pt idx="2">
                  <c:v>1.8447111004979731E-2</c:v>
                </c:pt>
                <c:pt idx="3">
                  <c:v>2.4684017822270959E-2</c:v>
                </c:pt>
                <c:pt idx="4">
                  <c:v>2.9584592458649348E-2</c:v>
                </c:pt>
                <c:pt idx="5">
                  <c:v>2.5821089350430069E-2</c:v>
                </c:pt>
                <c:pt idx="6">
                  <c:v>3.6047708683047276E-2</c:v>
                </c:pt>
                <c:pt idx="7">
                  <c:v>3.83659052856112E-2</c:v>
                </c:pt>
                <c:pt idx="8">
                  <c:v>5.7497511670085176E-2</c:v>
                </c:pt>
                <c:pt idx="9">
                  <c:v>6.071780501188212E-2</c:v>
                </c:pt>
                <c:pt idx="10">
                  <c:v>6.7643976602987668E-2</c:v>
                </c:pt>
                <c:pt idx="11">
                  <c:v>6.1910667491163696E-2</c:v>
                </c:pt>
                <c:pt idx="12">
                  <c:v>6.3761458656751105E-2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4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1.1996464847572965</c:v>
                  </c:pt>
                  <c:pt idx="1">
                    <c:v>0.80160092752980239</c:v>
                  </c:pt>
                  <c:pt idx="2">
                    <c:v>0.34243923387525804</c:v>
                  </c:pt>
                  <c:pt idx="3">
                    <c:v>0.74821682743882034</c:v>
                  </c:pt>
                  <c:pt idx="4">
                    <c:v>1.2113028146875919</c:v>
                  </c:pt>
                  <c:pt idx="5">
                    <c:v>0.86574788159507665</c:v>
                  </c:pt>
                  <c:pt idx="6">
                    <c:v>1.6125184428561521</c:v>
                  </c:pt>
                  <c:pt idx="7">
                    <c:v>0.79460623170440503</c:v>
                  </c:pt>
                  <c:pt idx="8">
                    <c:v>0.69905939040819987</c:v>
                  </c:pt>
                  <c:pt idx="9">
                    <c:v>0.18557261707302136</c:v>
                  </c:pt>
                  <c:pt idx="10">
                    <c:v>1.2113068173399801</c:v>
                  </c:pt>
                  <c:pt idx="11">
                    <c:v>1.4909848291276977</c:v>
                  </c:pt>
                  <c:pt idx="12">
                    <c:v>1.103934628256062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1.1996464847572965</c:v>
                  </c:pt>
                  <c:pt idx="1">
                    <c:v>0.80160092752980239</c:v>
                  </c:pt>
                  <c:pt idx="2">
                    <c:v>0.34243923387525804</c:v>
                  </c:pt>
                  <c:pt idx="3">
                    <c:v>0.74821682743882034</c:v>
                  </c:pt>
                  <c:pt idx="4">
                    <c:v>1.2113028146875919</c:v>
                  </c:pt>
                  <c:pt idx="5">
                    <c:v>0.86574788159507665</c:v>
                  </c:pt>
                  <c:pt idx="6">
                    <c:v>1.6125184428561521</c:v>
                  </c:pt>
                  <c:pt idx="7">
                    <c:v>0.79460623170440503</c:v>
                  </c:pt>
                  <c:pt idx="8">
                    <c:v>0.69905939040819987</c:v>
                  </c:pt>
                  <c:pt idx="9">
                    <c:v>0.18557261707302136</c:v>
                  </c:pt>
                  <c:pt idx="10">
                    <c:v>1.2113068173399801</c:v>
                  </c:pt>
                  <c:pt idx="11">
                    <c:v>1.4909848291276977</c:v>
                  </c:pt>
                  <c:pt idx="12">
                    <c:v>1.103934628256062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1.6900587210886819</c:v>
                </c:pt>
                <c:pt idx="1">
                  <c:v>4.3282356322268782</c:v>
                </c:pt>
                <c:pt idx="2">
                  <c:v>4.6117777512449329</c:v>
                </c:pt>
                <c:pt idx="3">
                  <c:v>6.1710044555677399</c:v>
                </c:pt>
                <c:pt idx="4">
                  <c:v>7.3961481146623367</c:v>
                </c:pt>
                <c:pt idx="5">
                  <c:v>6.455272337607517</c:v>
                </c:pt>
                <c:pt idx="6">
                  <c:v>9.0119271707618189</c:v>
                </c:pt>
                <c:pt idx="7">
                  <c:v>9.5914763214027996</c:v>
                </c:pt>
                <c:pt idx="8">
                  <c:v>14.374377917521294</c:v>
                </c:pt>
                <c:pt idx="9">
                  <c:v>15.17945125297053</c:v>
                </c:pt>
                <c:pt idx="10">
                  <c:v>16.910994150746916</c:v>
                </c:pt>
                <c:pt idx="11">
                  <c:v>15.477666872790923</c:v>
                </c:pt>
                <c:pt idx="12">
                  <c:v>15.940364664187776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4.3282356322268782</c:v>
                </c:pt>
                <c:pt idx="2">
                  <c:v>4.6117777512449329</c:v>
                </c:pt>
                <c:pt idx="3">
                  <c:v>6.1710044555677399</c:v>
                </c:pt>
                <c:pt idx="4">
                  <c:v>7.3961481146623367</c:v>
                </c:pt>
                <c:pt idx="5">
                  <c:v>6.455272337607517</c:v>
                </c:pt>
                <c:pt idx="6">
                  <c:v>9.0119271707618189</c:v>
                </c:pt>
                <c:pt idx="7">
                  <c:v>9.5914763214027996</c:v>
                </c:pt>
                <c:pt idx="8">
                  <c:v>14.374377917521294</c:v>
                </c:pt>
                <c:pt idx="9">
                  <c:v>15.17945125297053</c:v>
                </c:pt>
                <c:pt idx="10">
                  <c:v>16.910994150746916</c:v>
                </c:pt>
                <c:pt idx="11">
                  <c:v>15.477666872790923</c:v>
                </c:pt>
                <c:pt idx="12">
                  <c:v>15.940364664187776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1.6900587210886819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B1" sqref="B1"/>
    </sheetView>
  </sheetViews>
  <sheetFormatPr defaultRowHeight="15" x14ac:dyDescent="0.25"/>
  <cols>
    <col min="1" max="1" width="9.140625" style="1"/>
    <col min="7" max="8" width="9.140625" style="66"/>
  </cols>
  <sheetData>
    <row r="1" spans="1:8" x14ac:dyDescent="0.25">
      <c r="A1" s="1" t="s">
        <v>15</v>
      </c>
      <c r="B1">
        <v>1000</v>
      </c>
      <c r="G1" s="69" t="s">
        <v>75</v>
      </c>
      <c r="H1" s="69" t="s">
        <v>76</v>
      </c>
    </row>
    <row r="2" spans="1:8" x14ac:dyDescent="0.25">
      <c r="A2" s="1" t="s">
        <v>16</v>
      </c>
      <c r="B2" t="s">
        <v>19</v>
      </c>
      <c r="G2" s="128">
        <v>250</v>
      </c>
      <c r="H2" s="66" t="s">
        <v>77</v>
      </c>
    </row>
    <row r="3" spans="1:8" x14ac:dyDescent="0.25">
      <c r="A3" s="1" t="s">
        <v>17</v>
      </c>
      <c r="B3">
        <v>4</v>
      </c>
      <c r="F3" s="39"/>
      <c r="G3" s="128">
        <v>353.5</v>
      </c>
      <c r="H3" s="66" t="s">
        <v>78</v>
      </c>
    </row>
    <row r="4" spans="1:8" x14ac:dyDescent="0.25">
      <c r="A4" s="1" t="s">
        <v>18</v>
      </c>
      <c r="B4" t="s">
        <v>19</v>
      </c>
      <c r="F4" s="39"/>
      <c r="G4" s="128">
        <v>500</v>
      </c>
      <c r="H4" s="66" t="s">
        <v>79</v>
      </c>
    </row>
    <row r="5" spans="1:8" x14ac:dyDescent="0.25">
      <c r="A5" s="1" t="s">
        <v>20</v>
      </c>
      <c r="B5" t="s">
        <v>74</v>
      </c>
      <c r="F5" s="39"/>
      <c r="G5" s="128">
        <v>707</v>
      </c>
      <c r="H5" s="66" t="s">
        <v>80</v>
      </c>
    </row>
    <row r="6" spans="1:8" x14ac:dyDescent="0.25">
      <c r="A6" s="1" t="s">
        <v>21</v>
      </c>
      <c r="B6">
        <v>25.2</v>
      </c>
      <c r="F6" s="39"/>
      <c r="G6" s="128">
        <v>1000</v>
      </c>
      <c r="H6" s="66" t="s">
        <v>81</v>
      </c>
    </row>
    <row r="7" spans="1:8" x14ac:dyDescent="0.25">
      <c r="B7" s="1" t="str">
        <f>CONCATENATE(B1," ", B2," coll, ", B3, " ", B4, " ", B5)</f>
        <v>1000 nM coll, 4 nM MMP-1(DS)</v>
      </c>
      <c r="F7" s="39"/>
      <c r="G7" s="128">
        <v>1414</v>
      </c>
      <c r="H7" s="66" t="s">
        <v>82</v>
      </c>
    </row>
    <row r="8" spans="1:8" x14ac:dyDescent="0.25">
      <c r="F8" s="39"/>
      <c r="G8" s="128">
        <v>2000</v>
      </c>
      <c r="H8" s="66" t="s">
        <v>83</v>
      </c>
    </row>
    <row r="9" spans="1:8" x14ac:dyDescent="0.25">
      <c r="A9" s="1" t="s">
        <v>45</v>
      </c>
      <c r="B9" s="5">
        <v>8</v>
      </c>
      <c r="F9" s="39"/>
      <c r="G9" s="128">
        <v>2828</v>
      </c>
      <c r="H9" s="66" t="s">
        <v>84</v>
      </c>
    </row>
    <row r="10" spans="1:8" x14ac:dyDescent="0.25">
      <c r="A10" s="1" t="s">
        <v>46</v>
      </c>
      <c r="B10" s="2">
        <v>8</v>
      </c>
      <c r="F10" s="39"/>
      <c r="G10" s="128">
        <v>4000</v>
      </c>
      <c r="H10" s="66" t="s">
        <v>85</v>
      </c>
    </row>
    <row r="11" spans="1:8" x14ac:dyDescent="0.25">
      <c r="B11" s="2"/>
      <c r="F11" s="39"/>
      <c r="G11" s="128">
        <v>5656</v>
      </c>
      <c r="H11" s="66" t="s">
        <v>86</v>
      </c>
    </row>
    <row r="12" spans="1:8" x14ac:dyDescent="0.25">
      <c r="F12" s="39"/>
      <c r="G12" s="128">
        <v>8000</v>
      </c>
      <c r="H12" s="66" t="s">
        <v>87</v>
      </c>
    </row>
    <row r="13" spans="1:8" x14ac:dyDescent="0.25">
      <c r="A13" s="1" t="s">
        <v>48</v>
      </c>
      <c r="B13" s="66" t="s">
        <v>52</v>
      </c>
      <c r="C13" s="66"/>
      <c r="G13" s="128">
        <v>11312</v>
      </c>
      <c r="H13" s="66" t="s">
        <v>88</v>
      </c>
    </row>
    <row r="14" spans="1:8" ht="17.25" x14ac:dyDescent="0.25">
      <c r="A14" s="1" t="s">
        <v>38</v>
      </c>
      <c r="B14">
        <f ca="1">'α1(I)'!R11</f>
        <v>0.62161804676205501</v>
      </c>
      <c r="C14" s="3" t="s">
        <v>22</v>
      </c>
    </row>
    <row r="15" spans="1:8" ht="17.25" x14ac:dyDescent="0.25">
      <c r="A15" s="1" t="s">
        <v>39</v>
      </c>
      <c r="B15">
        <f ca="1">'α2(I)'!R11</f>
        <v>0.30689119803625392</v>
      </c>
      <c r="C15" s="3" t="s">
        <v>22</v>
      </c>
    </row>
  </sheetData>
  <pageMargins left="0.7" right="0.7" top="0.75" bottom="0.75" header="0.3" footer="0.3"/>
  <pageSetup paperSize="9" orientation="portrait" verticalDpi="0" r:id="rId1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227" activePane="bottomRight" state="frozen"/>
      <selection pane="topRight" activeCell="C1" sqref="C1"/>
      <selection pane="bottomLeft" activeCell="A6" sqref="A6"/>
      <selection pane="bottomRight" activeCell="C240" sqref="C24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0.23578613274918608</v>
      </c>
      <c r="C2" s="130">
        <f>SUMSQ(AI27:AI227)</f>
        <v>1.4872302385013005E-2</v>
      </c>
      <c r="D2" s="131">
        <f t="shared" ref="D2:O2" si="0">SUMSQ(AJ27:AJ227)</f>
        <v>2.0348482563047662E-2</v>
      </c>
      <c r="E2" s="131">
        <f t="shared" si="0"/>
        <v>1.3500566008398681E-2</v>
      </c>
      <c r="F2" s="131">
        <f t="shared" si="0"/>
        <v>1.9743137573111223E-2</v>
      </c>
      <c r="G2" s="131">
        <f t="shared" si="0"/>
        <v>1.6247302504993431E-2</v>
      </c>
      <c r="H2" s="131">
        <f t="shared" si="0"/>
        <v>1.5897886129030297E-2</v>
      </c>
      <c r="I2" s="131">
        <f t="shared" si="0"/>
        <v>1.7771083774584411E-2</v>
      </c>
      <c r="J2" s="131">
        <f t="shared" si="0"/>
        <v>1.8810177161530783E-2</v>
      </c>
      <c r="K2" s="131">
        <f t="shared" si="0"/>
        <v>2.0908672909518974E-2</v>
      </c>
      <c r="L2" s="131">
        <f t="shared" si="0"/>
        <v>1.7759239215081331E-2</v>
      </c>
      <c r="M2" s="131">
        <f t="shared" si="0"/>
        <v>1.809352876017099E-2</v>
      </c>
      <c r="N2" s="131">
        <f t="shared" si="0"/>
        <v>2.0592216271736481E-2</v>
      </c>
      <c r="O2" s="132">
        <f t="shared" si="0"/>
        <v>2.1241537492968827E-2</v>
      </c>
      <c r="P2" s="133">
        <f>SUMSQ(AV27:AV227)</f>
        <v>1.9215743073212423E-2</v>
      </c>
      <c r="Q2" s="134">
        <f>SUMSQ(AW27:AW227)</f>
        <v>1.3316716845107417E-2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6.1575402323603035</v>
      </c>
      <c r="D3" s="51">
        <v>6.1704188063673815</v>
      </c>
      <c r="E3" s="51">
        <v>5.731567131743895</v>
      </c>
      <c r="F3" s="51">
        <v>5.4962535590931214</v>
      </c>
      <c r="G3" s="51">
        <v>5.4260151598613264</v>
      </c>
      <c r="H3" s="51">
        <v>4.9323832589877341</v>
      </c>
      <c r="I3" s="51">
        <v>4.8270344905710179</v>
      </c>
      <c r="J3" s="51">
        <v>5.1089479322344102</v>
      </c>
      <c r="K3" s="51">
        <v>5.150973277528724</v>
      </c>
      <c r="L3" s="51">
        <v>5.2897960669111663</v>
      </c>
      <c r="M3" s="51">
        <v>5.1866624010255862</v>
      </c>
      <c r="N3" s="51">
        <v>5.4018789226691677</v>
      </c>
      <c r="O3" s="63">
        <v>5.1846790239556633</v>
      </c>
      <c r="P3" s="95">
        <v>4.5832961255543818</v>
      </c>
      <c r="Q3" s="88">
        <v>3.3887511630063423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3.2501849825740958</v>
      </c>
      <c r="D4" s="53">
        <v>3.5</v>
      </c>
      <c r="E4" s="53">
        <v>3.4657759932726555</v>
      </c>
      <c r="F4" s="53">
        <v>3.2925959990747993</v>
      </c>
      <c r="G4" s="53">
        <v>3.1536406306456524</v>
      </c>
      <c r="H4" s="53">
        <v>2.9179004012173149</v>
      </c>
      <c r="I4" s="53">
        <v>2.8224730616658267</v>
      </c>
      <c r="J4" s="53">
        <v>2.9832225425766739</v>
      </c>
      <c r="K4" s="53">
        <v>2.7875828847728394</v>
      </c>
      <c r="L4" s="53">
        <v>3.066010899469414</v>
      </c>
      <c r="M4" s="53">
        <v>3.1067541918818238</v>
      </c>
      <c r="N4" s="53">
        <v>3.2032168506635474</v>
      </c>
      <c r="O4" s="64">
        <v>3.0673729276326629</v>
      </c>
      <c r="P4" s="96">
        <v>2.6337889398038499</v>
      </c>
      <c r="Q4" s="89">
        <v>1.7633080887498132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5.3399928127249234E-4</v>
      </c>
      <c r="D5" s="53">
        <v>3.8389436816215289E-2</v>
      </c>
      <c r="E5" s="53">
        <v>9.8924657977545072E-2</v>
      </c>
      <c r="F5" s="53">
        <v>0.14003672571318268</v>
      </c>
      <c r="G5" s="53">
        <v>0.20036469733499573</v>
      </c>
      <c r="H5" s="53">
        <v>0.20632402201317895</v>
      </c>
      <c r="I5" s="53">
        <v>0.22639059845339043</v>
      </c>
      <c r="J5" s="53">
        <v>0.22656479855601042</v>
      </c>
      <c r="K5" s="53">
        <v>0.25775983410026454</v>
      </c>
      <c r="L5" s="53">
        <v>0.34014262000314915</v>
      </c>
      <c r="M5" s="53">
        <v>0.35389646932856156</v>
      </c>
      <c r="N5" s="53">
        <v>0.39831048519369888</v>
      </c>
      <c r="O5" s="64">
        <v>0.35642757814181442</v>
      </c>
      <c r="P5" s="96">
        <v>1.193260031530226</v>
      </c>
      <c r="Q5" s="89">
        <v>2.8452103088024203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1.2467033331936732E-2</v>
      </c>
      <c r="D6" s="55">
        <v>5.1232997374831772E-2</v>
      </c>
      <c r="E6" s="55">
        <v>7.113662928870991E-2</v>
      </c>
      <c r="F6" s="55">
        <v>8.1552974270410389E-2</v>
      </c>
      <c r="G6" s="55">
        <v>8.0499624836743527E-2</v>
      </c>
      <c r="H6" s="55">
        <v>7.0603879152633275E-2</v>
      </c>
      <c r="I6" s="55">
        <v>8.4674890530647667E-2</v>
      </c>
      <c r="J6" s="55">
        <v>0.12214026603390744</v>
      </c>
      <c r="K6" s="55">
        <v>0.1624333385749995</v>
      </c>
      <c r="L6" s="55">
        <v>0.19997282224236135</v>
      </c>
      <c r="M6" s="55">
        <v>0.21136113226962194</v>
      </c>
      <c r="N6" s="55">
        <v>0.20308641842606079</v>
      </c>
      <c r="O6" s="65">
        <v>0.19483759632888953</v>
      </c>
      <c r="P6" s="97">
        <v>0.66841787046201451</v>
      </c>
      <c r="Q6" s="90">
        <v>1.5284528282991996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117" t="s">
        <v>41</v>
      </c>
      <c r="C7" s="53">
        <v>46.183627285029836</v>
      </c>
      <c r="D7" s="53">
        <v>50.690539858426803</v>
      </c>
      <c r="E7" s="53">
        <v>48.823862490464933</v>
      </c>
      <c r="F7" s="53">
        <v>50.643057017821107</v>
      </c>
      <c r="G7" s="53">
        <v>51.174108838044113</v>
      </c>
      <c r="H7" s="53">
        <v>50.510792364205898</v>
      </c>
      <c r="I7" s="53">
        <v>50.320522292210406</v>
      </c>
      <c r="J7" s="53">
        <v>53.098783126044708</v>
      </c>
      <c r="K7" s="53">
        <v>54.429216712903148</v>
      </c>
      <c r="L7" s="53">
        <v>55.273555201118555</v>
      </c>
      <c r="M7" s="53">
        <v>54.976354079573994</v>
      </c>
      <c r="N7" s="51">
        <v>55.261376034679493</v>
      </c>
      <c r="O7" s="63">
        <v>54.004385210803534</v>
      </c>
      <c r="P7" s="95">
        <v>49.849336463133568</v>
      </c>
      <c r="Q7" s="88">
        <v>48.857031960554558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107" t="s">
        <v>39</v>
      </c>
      <c r="C8" s="52">
        <v>72.072503744456384</v>
      </c>
      <c r="D8" s="53">
        <v>76.398216175868612</v>
      </c>
      <c r="E8" s="53">
        <v>74.013302441510035</v>
      </c>
      <c r="F8" s="53">
        <v>75.826056449072453</v>
      </c>
      <c r="G8" s="53">
        <v>75.988667699638157</v>
      </c>
      <c r="H8" s="53">
        <v>75.325164975797819</v>
      </c>
      <c r="I8" s="53">
        <v>74.585846564420834</v>
      </c>
      <c r="J8" s="53">
        <v>77.182905680075123</v>
      </c>
      <c r="K8" s="53">
        <v>78.128393662158473</v>
      </c>
      <c r="L8" s="53">
        <v>79.280801964839497</v>
      </c>
      <c r="M8" s="53">
        <v>79.091577835808067</v>
      </c>
      <c r="N8" s="53">
        <v>79.89203504053819</v>
      </c>
      <c r="O8" s="64">
        <v>79.109503542851769</v>
      </c>
      <c r="P8" s="96">
        <v>75.496176678608052</v>
      </c>
      <c r="Q8" s="89">
        <v>74.747458768517049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115" t="s">
        <v>50</v>
      </c>
      <c r="C9" s="60">
        <f t="shared" ref="C9:M9" si="1">C$8+ ($O9 - $O$8)*C$19 + ($O9 - $O$8)*($O9 - $O$8)*ABS(C$20)</f>
        <v>100.12548866859703</v>
      </c>
      <c r="D9" s="61">
        <f t="shared" si="1"/>
        <v>116.46286305874045</v>
      </c>
      <c r="E9" s="61">
        <f t="shared" si="1"/>
        <v>114.16669571689091</v>
      </c>
      <c r="F9" s="61">
        <f t="shared" si="1"/>
        <v>115.86143922033577</v>
      </c>
      <c r="G9" s="61">
        <f t="shared" si="1"/>
        <v>116.36429916052349</v>
      </c>
      <c r="H9" s="61">
        <f t="shared" si="1"/>
        <v>115.0992972712892</v>
      </c>
      <c r="I9" s="61">
        <f t="shared" si="1"/>
        <v>114.86116116215665</v>
      </c>
      <c r="J9" s="61">
        <f t="shared" si="1"/>
        <v>116.22845704207766</v>
      </c>
      <c r="K9" s="61">
        <f t="shared" si="1"/>
        <v>117.29333799248735</v>
      </c>
      <c r="L9" s="61">
        <f t="shared" si="1"/>
        <v>119.07904290856699</v>
      </c>
      <c r="M9" s="61">
        <f t="shared" si="1"/>
        <v>119.73393583552169</v>
      </c>
      <c r="N9" s="62">
        <f>N$8+ ($O9 - $O$8)*N$19 + ($O9 - $O$8)*($O9 - $O$8)*ABS(N$20)</f>
        <v>120.55055643696863</v>
      </c>
      <c r="O9" s="64">
        <v>120.16688792132274</v>
      </c>
      <c r="P9" s="96">
        <v>118.71116416517984</v>
      </c>
      <c r="Q9" s="89">
        <v>119.99262302123707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116" t="s">
        <v>51</v>
      </c>
      <c r="C10" s="118">
        <f>C$8 + ($O10 - $O$8)*C$19 + ($O10 - $O$8)*($O10 - $O$8)*ABS(C$20)</f>
        <v>129.70150785495969</v>
      </c>
      <c r="D10" s="119">
        <f t="shared" ref="D10:N10" si="2">D$8 + ($O10 - $O$8)*D$19 + ($O10 - $O$8)*($O10 - $O$8)*ABS(D$20)</f>
        <v>148.78093075740787</v>
      </c>
      <c r="E10" s="119">
        <f t="shared" si="2"/>
        <v>146.30652241273333</v>
      </c>
      <c r="F10" s="119">
        <f t="shared" si="2"/>
        <v>147.83925779628902</v>
      </c>
      <c r="G10" s="119">
        <f t="shared" si="2"/>
        <v>148.2362995462768</v>
      </c>
      <c r="H10" s="119">
        <f t="shared" si="2"/>
        <v>146.7227572744651</v>
      </c>
      <c r="I10" s="119">
        <f t="shared" si="2"/>
        <v>146.46649770054279</v>
      </c>
      <c r="J10" s="119">
        <f t="shared" si="2"/>
        <v>146.87481716983422</v>
      </c>
      <c r="K10" s="119">
        <f t="shared" si="2"/>
        <v>148.02528794249923</v>
      </c>
      <c r="L10" s="119">
        <f t="shared" si="2"/>
        <v>150.36846375009642</v>
      </c>
      <c r="M10" s="119">
        <f t="shared" si="2"/>
        <v>151.62516399465792</v>
      </c>
      <c r="N10" s="120">
        <f t="shared" si="2"/>
        <v>152.45445855149288</v>
      </c>
      <c r="O10" s="65">
        <v>152.38367102784096</v>
      </c>
      <c r="P10" s="97">
        <v>151.88080467222795</v>
      </c>
      <c r="Q10" s="90">
        <v>154.3121670155366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8.8123195546681359</v>
      </c>
      <c r="D11" s="103">
        <v>8.8590935041269265</v>
      </c>
      <c r="E11" s="103">
        <v>8.4353064383638223</v>
      </c>
      <c r="F11" s="103">
        <v>8.2312309675909141</v>
      </c>
      <c r="G11" s="103">
        <v>8.4632581943011971</v>
      </c>
      <c r="H11" s="103">
        <v>8.0974010510421959</v>
      </c>
      <c r="I11" s="103">
        <v>7.4188625997773618</v>
      </c>
      <c r="J11" s="103">
        <v>7.9338651745302009</v>
      </c>
      <c r="K11" s="103">
        <v>7.9970670673511002</v>
      </c>
      <c r="L11" s="103">
        <v>8.2765066944844126</v>
      </c>
      <c r="M11" s="103">
        <v>8.0031434694867158</v>
      </c>
      <c r="N11" s="103">
        <v>8.1570009140446071</v>
      </c>
      <c r="O11" s="109">
        <v>7.9055032554866731</v>
      </c>
      <c r="P11" s="98">
        <v>7.357433706413838</v>
      </c>
      <c r="Q11" s="91">
        <v>5.8571289912333091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7.3693322122477953</v>
      </c>
      <c r="D12" s="104">
        <v>7.0246134075800928</v>
      </c>
      <c r="E12" s="104">
        <v>7.2322219027044419</v>
      </c>
      <c r="F12" s="104">
        <v>7.0006366536054179</v>
      </c>
      <c r="G12" s="104">
        <v>6.9731896512552742</v>
      </c>
      <c r="H12" s="104">
        <v>6.7786563577199974</v>
      </c>
      <c r="I12" s="104">
        <v>6.3341278100838467</v>
      </c>
      <c r="J12" s="104">
        <v>6.4883156726092697</v>
      </c>
      <c r="K12" s="104">
        <v>6.051728606651877</v>
      </c>
      <c r="L12" s="104">
        <v>6.8243449717975135</v>
      </c>
      <c r="M12" s="104">
        <v>6.7674598521204929</v>
      </c>
      <c r="N12" s="104">
        <v>6.9031308744676467</v>
      </c>
      <c r="O12" s="110">
        <v>6.5151003001226302</v>
      </c>
      <c r="P12" s="86">
        <v>6.2317709442836744</v>
      </c>
      <c r="Q12" s="92">
        <v>5.6130737509983657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1"/>
      <c r="B13" s="115" t="s">
        <v>50</v>
      </c>
      <c r="C13" s="56">
        <f>C$12/$O12*$O13</f>
        <v>5.4830997530282017</v>
      </c>
      <c r="D13" s="57">
        <f t="shared" ref="D13:N13" si="3">D$12/$O12*$O13</f>
        <v>5.2266141532073283</v>
      </c>
      <c r="E13" s="57">
        <f t="shared" si="3"/>
        <v>5.3810837924578108</v>
      </c>
      <c r="F13" s="57">
        <f t="shared" si="3"/>
        <v>5.2087744182068541</v>
      </c>
      <c r="G13" s="57">
        <f t="shared" si="3"/>
        <v>5.1883526693328772</v>
      </c>
      <c r="H13" s="57">
        <f t="shared" si="3"/>
        <v>5.0436115417763965</v>
      </c>
      <c r="I13" s="57">
        <f t="shared" si="3"/>
        <v>4.7128632053522592</v>
      </c>
      <c r="J13" s="57">
        <f t="shared" si="3"/>
        <v>4.8275855989943866</v>
      </c>
      <c r="K13" s="57">
        <f t="shared" si="3"/>
        <v>4.5027460661059484</v>
      </c>
      <c r="L13" s="57">
        <f t="shared" si="3"/>
        <v>5.0776058334366736</v>
      </c>
      <c r="M13" s="57">
        <f t="shared" si="3"/>
        <v>5.0352808606075676</v>
      </c>
      <c r="N13" s="112">
        <f t="shared" si="3"/>
        <v>5.13622592967209</v>
      </c>
      <c r="O13" s="110">
        <v>4.8475145125341195</v>
      </c>
      <c r="P13" s="86">
        <v>6.4876858289392079</v>
      </c>
      <c r="Q13" s="92">
        <v>6.9684964153407343</v>
      </c>
    </row>
    <row r="14" spans="1:156" ht="15.75" customHeight="1" thickBot="1" x14ac:dyDescent="0.3">
      <c r="A14" s="142"/>
      <c r="B14" s="116" t="s">
        <v>51</v>
      </c>
      <c r="C14" s="58">
        <f>C12/$O12*$O14</f>
        <v>3.7054819880881786</v>
      </c>
      <c r="D14" s="59">
        <f>D12/$O12*$O14</f>
        <v>3.5321488712111142</v>
      </c>
      <c r="E14" s="59">
        <f t="shared" ref="E14:N14" si="4">E12/$O12*$O14</f>
        <v>3.6365395428623137</v>
      </c>
      <c r="F14" s="59">
        <f t="shared" si="4"/>
        <v>3.5200927679676859</v>
      </c>
      <c r="G14" s="59">
        <f t="shared" si="4"/>
        <v>3.5062917382534282</v>
      </c>
      <c r="H14" s="59">
        <f t="shared" si="4"/>
        <v>3.4084756004383343</v>
      </c>
      <c r="I14" s="59">
        <f t="shared" si="4"/>
        <v>3.1849556831629093</v>
      </c>
      <c r="J14" s="59">
        <f t="shared" si="4"/>
        <v>3.2624851432163191</v>
      </c>
      <c r="K14" s="59">
        <f t="shared" si="4"/>
        <v>3.0429583987918152</v>
      </c>
      <c r="L14" s="59">
        <f t="shared" si="4"/>
        <v>3.4314489624267619</v>
      </c>
      <c r="M14" s="59">
        <f t="shared" si="4"/>
        <v>3.4028457212805545</v>
      </c>
      <c r="N14" s="113">
        <f t="shared" si="4"/>
        <v>3.4710644574066527</v>
      </c>
      <c r="O14" s="111">
        <v>3.2759531145263185</v>
      </c>
      <c r="P14" s="99">
        <v>5.0044008157621924</v>
      </c>
      <c r="Q14" s="93">
        <v>6.0985132829496616</v>
      </c>
    </row>
    <row r="15" spans="1:156" x14ac:dyDescent="0.25">
      <c r="A15" s="140" t="s">
        <v>40</v>
      </c>
      <c r="B15" s="114" t="s">
        <v>38</v>
      </c>
      <c r="C15" s="106">
        <v>-1.8969687899340053</v>
      </c>
      <c r="D15" s="103">
        <v>-3.0749242058739465</v>
      </c>
      <c r="E15" s="103">
        <v>-3.4904545454455986</v>
      </c>
      <c r="F15" s="103">
        <v>-3.4328152638524805</v>
      </c>
      <c r="G15" s="103">
        <v>-4.1006748331298972</v>
      </c>
      <c r="H15" s="103">
        <v>-3.9436085505644978</v>
      </c>
      <c r="I15" s="103">
        <v>-3.3403028960399102</v>
      </c>
      <c r="J15" s="103">
        <v>-3.4951077888267945</v>
      </c>
      <c r="K15" s="103">
        <v>-3.7502587306943793</v>
      </c>
      <c r="L15" s="103">
        <v>-4.1292404953194097</v>
      </c>
      <c r="M15" s="103">
        <v>-4.0786595076693013</v>
      </c>
      <c r="N15" s="103">
        <v>-4.1675223251168454</v>
      </c>
      <c r="O15" s="103">
        <v>-3.7935408695412538</v>
      </c>
      <c r="P15" s="86">
        <v>-3.5356002097590564</v>
      </c>
      <c r="Q15" s="92">
        <v>-2.6159174539740797</v>
      </c>
    </row>
    <row r="16" spans="1:156" ht="15.75" thickBot="1" x14ac:dyDescent="0.3">
      <c r="A16" s="141"/>
      <c r="B16" s="107" t="s">
        <v>39</v>
      </c>
      <c r="C16" s="108">
        <v>-2.3299486688583508</v>
      </c>
      <c r="D16" s="104">
        <v>-3.0933069232874941</v>
      </c>
      <c r="E16" s="104">
        <v>-3.2896685437828288</v>
      </c>
      <c r="F16" s="104">
        <v>-3.4772776491099893</v>
      </c>
      <c r="G16" s="104">
        <v>-3.7997074998565177</v>
      </c>
      <c r="H16" s="104">
        <v>-3.5917447353453329</v>
      </c>
      <c r="I16" s="104">
        <v>-3.4293498113825032</v>
      </c>
      <c r="J16" s="104">
        <v>-3.2886997073009998</v>
      </c>
      <c r="K16" s="104">
        <v>-3.0011123649751781</v>
      </c>
      <c r="L16" s="104">
        <v>-3.8819374979008816</v>
      </c>
      <c r="M16" s="104">
        <v>-3.8273808604446717</v>
      </c>
      <c r="N16" s="104">
        <v>-3.9105309711347798</v>
      </c>
      <c r="O16" s="110">
        <v>-3.0674200932517959</v>
      </c>
      <c r="P16" s="86">
        <v>-3.1665520747212681</v>
      </c>
      <c r="Q16" s="92">
        <v>-3.3781812856220936</v>
      </c>
      <c r="R16" s="5"/>
    </row>
    <row r="17" spans="1:274" x14ac:dyDescent="0.25">
      <c r="A17" s="141"/>
      <c r="B17" s="115" t="s">
        <v>50</v>
      </c>
      <c r="C17" s="56">
        <f t="shared" ref="C17:M18" si="5">$O17</f>
        <v>-1.8069655801444622</v>
      </c>
      <c r="D17" s="57">
        <f t="shared" si="5"/>
        <v>-1.8069655801444622</v>
      </c>
      <c r="E17" s="57">
        <f t="shared" si="5"/>
        <v>-1.8069655801444622</v>
      </c>
      <c r="F17" s="57">
        <f t="shared" si="5"/>
        <v>-1.8069655801444622</v>
      </c>
      <c r="G17" s="57">
        <f t="shared" si="5"/>
        <v>-1.8069655801444622</v>
      </c>
      <c r="H17" s="57">
        <f t="shared" si="5"/>
        <v>-1.8069655801444622</v>
      </c>
      <c r="I17" s="57">
        <f t="shared" si="5"/>
        <v>-1.8069655801444622</v>
      </c>
      <c r="J17" s="57">
        <f t="shared" si="5"/>
        <v>-1.8069655801444622</v>
      </c>
      <c r="K17" s="57">
        <f t="shared" si="5"/>
        <v>-1.8069655801444622</v>
      </c>
      <c r="L17" s="57">
        <f t="shared" si="5"/>
        <v>-1.8069655801444622</v>
      </c>
      <c r="M17" s="57">
        <f t="shared" si="5"/>
        <v>-1.8069655801444622</v>
      </c>
      <c r="N17" s="112">
        <f>$O17</f>
        <v>-1.8069655801444622</v>
      </c>
      <c r="O17" s="110">
        <v>-1.8069655801444622</v>
      </c>
      <c r="P17" s="86">
        <v>-2.2651644628963434</v>
      </c>
      <c r="Q17" s="92">
        <v>-2.4853284509853788</v>
      </c>
      <c r="R17" s="36"/>
      <c r="T17" s="41"/>
    </row>
    <row r="18" spans="1:274" ht="15.75" thickBot="1" x14ac:dyDescent="0.3">
      <c r="A18" s="142"/>
      <c r="B18" s="116" t="s">
        <v>51</v>
      </c>
      <c r="C18" s="58">
        <f t="shared" si="5"/>
        <v>-0.65455416749183293</v>
      </c>
      <c r="D18" s="59">
        <f t="shared" si="5"/>
        <v>-0.65455416749183293</v>
      </c>
      <c r="E18" s="59">
        <f t="shared" si="5"/>
        <v>-0.65455416749183293</v>
      </c>
      <c r="F18" s="59">
        <f t="shared" si="5"/>
        <v>-0.65455416749183293</v>
      </c>
      <c r="G18" s="59">
        <f t="shared" si="5"/>
        <v>-0.65455416749183293</v>
      </c>
      <c r="H18" s="59">
        <f t="shared" si="5"/>
        <v>-0.65455416749183293</v>
      </c>
      <c r="I18" s="59">
        <f t="shared" si="5"/>
        <v>-0.65455416749183293</v>
      </c>
      <c r="J18" s="59">
        <f t="shared" si="5"/>
        <v>-0.65455416749183293</v>
      </c>
      <c r="K18" s="59">
        <f t="shared" si="5"/>
        <v>-0.65455416749183293</v>
      </c>
      <c r="L18" s="59">
        <f t="shared" si="5"/>
        <v>-0.65455416749183293</v>
      </c>
      <c r="M18" s="59">
        <f t="shared" si="5"/>
        <v>-0.65455416749183293</v>
      </c>
      <c r="N18" s="113">
        <f>$O18</f>
        <v>-0.65455416749183293</v>
      </c>
      <c r="O18" s="111">
        <v>-0.65455416749183293</v>
      </c>
      <c r="P18" s="99">
        <v>-0.98198674425739874</v>
      </c>
      <c r="Q18" s="93">
        <v>-2.0911928046997734</v>
      </c>
      <c r="R18" s="36"/>
    </row>
    <row r="19" spans="1:274" x14ac:dyDescent="0.25">
      <c r="A19" s="40"/>
      <c r="B19" s="40"/>
      <c r="C19" s="106">
        <v>0.55171601285785798</v>
      </c>
      <c r="D19" s="103">
        <v>0.96051089493974373</v>
      </c>
      <c r="E19" s="104">
        <v>0.96698360056056276</v>
      </c>
      <c r="F19" s="104">
        <v>0.96531648651811852</v>
      </c>
      <c r="G19" s="104">
        <v>0.98008756423251586</v>
      </c>
      <c r="H19" s="104">
        <v>0.96155117404166501</v>
      </c>
      <c r="I19" s="104">
        <v>0.98091307980286124</v>
      </c>
      <c r="J19" s="104">
        <v>0.95085658830911457</v>
      </c>
      <c r="K19" s="104">
        <v>0.95390533448355874</v>
      </c>
      <c r="L19" s="104">
        <v>0.96827711304367681</v>
      </c>
      <c r="M19" s="104">
        <v>0.98988969786318104</v>
      </c>
      <c r="N19" s="104">
        <v>0.99028353413850201</v>
      </c>
      <c r="O19" s="106"/>
      <c r="P19" s="20"/>
      <c r="Q19" s="20"/>
    </row>
    <row r="20" spans="1:274" ht="15.75" thickBot="1" x14ac:dyDescent="0.3">
      <c r="A20" s="40"/>
      <c r="B20" s="40" t="s">
        <v>57</v>
      </c>
      <c r="C20" s="123">
        <v>-3.2039747778653117E-3</v>
      </c>
      <c r="D20" s="124">
        <v>3.7288876058925416E-4</v>
      </c>
      <c r="E20" s="122">
        <v>2.6788487802459761E-4</v>
      </c>
      <c r="F20" s="122">
        <v>-2.3848290674621095E-4</v>
      </c>
      <c r="G20" s="122">
        <v>-8.0559353231550007E-5</v>
      </c>
      <c r="H20" s="122">
        <v>1.752118403783035E-4</v>
      </c>
      <c r="I20" s="122">
        <v>-9.4277160364532985E-7</v>
      </c>
      <c r="J20" s="122">
        <v>3.4803917212333789E-6</v>
      </c>
      <c r="K20" s="122">
        <v>-5.1225788746850096E-8</v>
      </c>
      <c r="L20" s="122">
        <v>-2.5695617362073922E-5</v>
      </c>
      <c r="M20" s="122">
        <v>-4.5193010779929313E-8</v>
      </c>
      <c r="N20" s="122">
        <v>-4.1342629750819784E-8</v>
      </c>
      <c r="O20" s="121"/>
      <c r="P20" s="20"/>
      <c r="Q20" s="20"/>
    </row>
    <row r="21" spans="1:274" ht="15" customHeight="1" x14ac:dyDescent="0.25">
      <c r="A21" s="143" t="s">
        <v>49</v>
      </c>
      <c r="B21" s="46" t="s">
        <v>38</v>
      </c>
      <c r="C21" s="15">
        <f t="shared" ref="C21:N21" si="6">C5/(C3*$P21 + C5)</f>
        <v>8.3268373630701563E-5</v>
      </c>
      <c r="D21" s="15">
        <f t="shared" si="6"/>
        <v>5.9387232561775895E-3</v>
      </c>
      <c r="E21" s="15">
        <f t="shared" si="6"/>
        <v>1.6303288943819522E-2</v>
      </c>
      <c r="F21" s="15">
        <f t="shared" si="6"/>
        <v>2.3881444321478588E-2</v>
      </c>
      <c r="G21" s="15">
        <f t="shared" si="6"/>
        <v>3.4244453921870616E-2</v>
      </c>
      <c r="H21" s="15">
        <f t="shared" si="6"/>
        <v>3.8616463044329134E-2</v>
      </c>
      <c r="I21" s="15">
        <f t="shared" si="6"/>
        <v>4.3095261760562754E-2</v>
      </c>
      <c r="J21" s="15">
        <f t="shared" si="6"/>
        <v>4.0844430321475986E-2</v>
      </c>
      <c r="K21" s="15">
        <f t="shared" si="6"/>
        <v>4.5848599200469832E-2</v>
      </c>
      <c r="L21" s="15">
        <f t="shared" si="6"/>
        <v>5.8154663530988797E-2</v>
      </c>
      <c r="M21" s="15">
        <f t="shared" si="6"/>
        <v>6.149072990526936E-2</v>
      </c>
      <c r="N21" s="15">
        <f t="shared" si="6"/>
        <v>6.6122552952521937E-2</v>
      </c>
      <c r="O21" s="16">
        <f>O5/(O3*$P21 + O5)</f>
        <v>6.1925508791116218E-2</v>
      </c>
      <c r="P21" s="125">
        <f>(1 - P$1) / P$1 * (P5/P3)</f>
        <v>1.0413990271125175</v>
      </c>
      <c r="Q21" s="126">
        <f>(1 - Q$1) / Q$1 * (Q5/Q3)</f>
        <v>0.83960437693462342</v>
      </c>
      <c r="R21" s="145" t="s">
        <v>68</v>
      </c>
      <c r="CC21" s="84">
        <v>0.01</v>
      </c>
      <c r="CS21" s="84">
        <v>0.01</v>
      </c>
      <c r="DI21" s="84">
        <v>0.01</v>
      </c>
    </row>
    <row r="22" spans="1:274" ht="15.75" thickBot="1" x14ac:dyDescent="0.3">
      <c r="A22" s="144"/>
      <c r="B22" s="47" t="s">
        <v>39</v>
      </c>
      <c r="C22" s="48">
        <f t="shared" ref="C22:O22" si="7">C6/(C4*$P22 + C6)</f>
        <v>3.7643504283765119E-3</v>
      </c>
      <c r="D22" s="48">
        <f t="shared" si="7"/>
        <v>1.4214676952466712E-2</v>
      </c>
      <c r="E22" s="48">
        <f t="shared" si="7"/>
        <v>1.9818564407085137E-2</v>
      </c>
      <c r="F22" s="48">
        <f t="shared" si="7"/>
        <v>2.3817988686731351E-2</v>
      </c>
      <c r="G22" s="48">
        <f t="shared" si="7"/>
        <v>2.4528399438697251E-2</v>
      </c>
      <c r="H22" s="48">
        <f t="shared" si="7"/>
        <v>2.3280949225634791E-2</v>
      </c>
      <c r="I22" s="48">
        <f t="shared" si="7"/>
        <v>2.8704445712505123E-2</v>
      </c>
      <c r="J22" s="48">
        <f t="shared" si="7"/>
        <v>3.8768082273143566E-2</v>
      </c>
      <c r="K22" s="48">
        <f t="shared" si="7"/>
        <v>5.4285087759021189E-2</v>
      </c>
      <c r="L22" s="48">
        <f t="shared" si="7"/>
        <v>6.037077137869136E-2</v>
      </c>
      <c r="M22" s="48">
        <f t="shared" si="7"/>
        <v>6.2808646248137784E-2</v>
      </c>
      <c r="N22" s="48">
        <f t="shared" si="7"/>
        <v>5.878369839616665E-2</v>
      </c>
      <c r="O22" s="49">
        <f t="shared" si="7"/>
        <v>5.8887185229443195E-2</v>
      </c>
      <c r="P22" s="21">
        <f>(1 - P$1) / P$1 * (P6/P4)</f>
        <v>1.0151426492235094</v>
      </c>
      <c r="Q22" s="22">
        <f>(1 - Q$1) / Q$1 * (Q6/Q4)</f>
        <v>0.86680985475593997</v>
      </c>
      <c r="R22" s="146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34"/>
      <c r="AG24" s="6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34"/>
      <c r="AW24" s="6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34"/>
      <c r="BM24" s="6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34"/>
      <c r="CC24" s="67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81"/>
      <c r="CS24" s="81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34"/>
      <c r="DI24" s="6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34" t="s">
        <v>34</v>
      </c>
      <c r="DY24" s="67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81" t="s">
        <v>34</v>
      </c>
      <c r="EO24" s="81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62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4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5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3">
        <v>0</v>
      </c>
      <c r="IZ26" s="83">
        <v>5</v>
      </c>
      <c r="JA26" s="83">
        <v>10</v>
      </c>
      <c r="JB26" s="83">
        <v>15</v>
      </c>
      <c r="JC26" s="83">
        <v>20</v>
      </c>
      <c r="JD26" s="83">
        <v>25</v>
      </c>
      <c r="JE26" s="83">
        <v>30</v>
      </c>
      <c r="JF26" s="83">
        <v>35</v>
      </c>
      <c r="JG26" s="83">
        <v>40</v>
      </c>
      <c r="JH26" s="83">
        <v>45</v>
      </c>
      <c r="JI26" s="83">
        <v>50</v>
      </c>
      <c r="JJ26" s="83">
        <v>55</v>
      </c>
      <c r="JK26" s="83">
        <v>60</v>
      </c>
      <c r="JL26" s="35">
        <f>IV26</f>
        <v>0.2</v>
      </c>
      <c r="JM26" s="35">
        <f>IW26</f>
        <v>0.5</v>
      </c>
      <c r="JN26" s="83"/>
    </row>
    <row r="27" spans="1:274" x14ac:dyDescent="0.25">
      <c r="B27" s="2">
        <v>0</v>
      </c>
      <c r="C27" s="37">
        <v>0.41817799999999999</v>
      </c>
      <c r="D27" s="37">
        <v>0.420817</v>
      </c>
      <c r="E27" s="37">
        <v>0.416099</v>
      </c>
      <c r="F27" s="37">
        <v>0.41462500000000002</v>
      </c>
      <c r="G27" s="37">
        <v>0.41792099999999999</v>
      </c>
      <c r="H27" s="37">
        <v>0.43648399999999998</v>
      </c>
      <c r="I27" s="37">
        <v>0.43274400000000002</v>
      </c>
      <c r="J27" s="37">
        <v>0.43008099999999999</v>
      </c>
      <c r="K27" s="37">
        <v>0.43652099999999999</v>
      </c>
      <c r="L27" s="37">
        <v>0.43435200000000002</v>
      </c>
      <c r="M27" s="37">
        <v>0.42906699999999998</v>
      </c>
      <c r="N27" s="37">
        <v>0.427313</v>
      </c>
      <c r="O27" s="37">
        <v>0.42200399999999999</v>
      </c>
      <c r="P27" s="37">
        <v>0.44447399999999998</v>
      </c>
      <c r="Q27" s="37">
        <v>0.45910200000000001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0.41795924111865373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0.4180686449996811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0.41531152237392888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0.41243931899977387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0.41630569691842184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0.43068031750804153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0.4327950716850118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0.42367138920859665</v>
      </c>
      <c r="AA27" s="4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0.43347169129430813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0.42735943742971405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0.42874300522045067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0.42170910861928507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0.42138309038558081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0.45141516602166565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2.1875888134625932E-4</v>
      </c>
      <c r="AJ27" s="4">
        <f t="shared" ref="AJ27:AJ90" si="24">IF(OR($B27 &lt; D$230, $B27 &gt; D$233), 0, D27-T27)</f>
        <v>2.7483550003188917E-3</v>
      </c>
      <c r="AK27" s="4">
        <f t="shared" ref="AK27:AK90" si="25">IF(OR($B27 &lt; E$230, $B27 &gt; E$233), 0, E27-U27)</f>
        <v>7.8747762607112026E-4</v>
      </c>
      <c r="AL27" s="4">
        <f t="shared" ref="AL27:AL90" si="26">IF(OR($B27 &lt; F$230, $B27 &gt; F$233), 0, F27-V27)</f>
        <v>2.1856810002261473E-3</v>
      </c>
      <c r="AM27" s="4">
        <f t="shared" ref="AM27:AM90" si="27">IF(OR($B27 &lt; G$230, $B27 &gt; G$233), 0, G27-W27)</f>
        <v>1.6153030815781455E-3</v>
      </c>
      <c r="AN27" s="4">
        <f t="shared" ref="AN27:AN90" si="28">IF(OR($B27 &lt; H$230, $B27 &gt; H$233), 0, H27-X27)</f>
        <v>5.8036824919584507E-3</v>
      </c>
      <c r="AO27" s="4">
        <f t="shared" ref="AO27:AO90" si="29">IF(OR($B27 &lt; I$230, $B27 &gt; I$233), 0, I27-Y27)</f>
        <v>-5.1071685011783163E-5</v>
      </c>
      <c r="AP27" s="4">
        <f t="shared" ref="AP27:AP90" si="30">IF(OR($B27 &lt; J$230, $B27 &gt; J$233), 0, J27-Z27)</f>
        <v>6.4096107914033418E-3</v>
      </c>
      <c r="AQ27" s="4">
        <f t="shared" ref="AQ27:AQ90" si="31">IF(OR($B27 &lt; K$230, $B27 &gt; K$233), 0, K27-AA27)</f>
        <v>3.0493087056918666E-3</v>
      </c>
      <c r="AR27" s="4">
        <f t="shared" ref="AR27:AR90" si="32">IF(OR($B27 &lt; L$230, $B27 &gt; L$233), 0, L27-AB27)</f>
        <v>6.9925625702859651E-3</v>
      </c>
      <c r="AS27" s="4">
        <f t="shared" ref="AS27:AS90" si="33">IF(OR($B27 &lt; M$230, $B27 &gt; M$233), 0, M27-AC27)</f>
        <v>3.2399477954930811E-4</v>
      </c>
      <c r="AT27" s="4">
        <f t="shared" ref="AT27:AT90" si="34">IF(OR($B27 &lt; N$230, $B27 &gt; N$233), 0, N27-AD27)</f>
        <v>5.6038913807149315E-3</v>
      </c>
      <c r="AU27" s="4">
        <f t="shared" ref="AU27:AU90" si="35">IF(OR($B27 &lt; O$230, $B27 &gt; O$233), 0, O27-AE27)</f>
        <v>6.2090961441918502E-4</v>
      </c>
      <c r="AV27" s="4">
        <f t="shared" ref="AV27:AW42" si="36">IF(OR($B27 &lt; P$230, $B27 &gt; P$233), 0, P27-AF27)</f>
        <v>-6.9411660216656679E-3</v>
      </c>
      <c r="AW27" s="4">
        <f t="shared" si="36"/>
        <v>0</v>
      </c>
      <c r="AY27" s="2">
        <f>IF(OR($B27 &lt; C$230, $B27 &gt; C$233), #N/A, ((1-FG27)*DK27) + (FG27 - FW27)*EA27 + (FW27*EQ27))</f>
        <v>0.4179586356545964</v>
      </c>
      <c r="AZ27" s="2">
        <f t="shared" ref="AZ27:BM42" si="37">IF(OR($B27 &lt; D$230, $B27 &gt; D$233), #N/A, ((1-FH27)*DL27) + (FH27 - FX27)*EB27 + (FX27*ER27))</f>
        <v>0.41806860179601302</v>
      </c>
      <c r="BA27" s="2">
        <f t="shared" si="37"/>
        <v>0.41531149357455854</v>
      </c>
      <c r="BB27" s="2">
        <f t="shared" si="37"/>
        <v>0.41243931578848575</v>
      </c>
      <c r="BC27" s="2">
        <f t="shared" si="37"/>
        <v>0.41630569103501075</v>
      </c>
      <c r="BD27" s="2">
        <f t="shared" si="37"/>
        <v>0.43068031578163107</v>
      </c>
      <c r="BE27" s="2">
        <f t="shared" si="37"/>
        <v>0.43279507163190128</v>
      </c>
      <c r="BF27" s="2">
        <f t="shared" si="37"/>
        <v>0.42367138911213631</v>
      </c>
      <c r="BG27" s="2">
        <f t="shared" si="37"/>
        <v>0.43347169124944934</v>
      </c>
      <c r="BH27" s="2">
        <f t="shared" si="37"/>
        <v>0.42735943732436377</v>
      </c>
      <c r="BI27" s="2">
        <f t="shared" si="37"/>
        <v>0.42874300519115222</v>
      </c>
      <c r="BJ27" s="2">
        <f t="shared" si="37"/>
        <v>0.4217091085621909</v>
      </c>
      <c r="BK27" s="2">
        <f t="shared" si="37"/>
        <v>0.42138309034708832</v>
      </c>
      <c r="BL27" s="2">
        <f t="shared" si="37"/>
        <v>0.45141516596819586</v>
      </c>
      <c r="BM27" s="2" t="e">
        <f t="shared" si="37"/>
        <v>#N/A</v>
      </c>
      <c r="BO27" s="2">
        <f t="shared" ref="BO27:BO90" si="38">IF(AND(IY27 &lt; $CC$22, $B27 &lt; C$7, $B27 &gt; C$230), C27, "")</f>
        <v>0.41817799999999999</v>
      </c>
      <c r="BP27" s="2">
        <f t="shared" ref="BP27:BP90" si="39">IF(AND(IZ27 &lt; $CC$22, $B27 &lt; D$7, $B27 &gt; D$230), D27, "")</f>
        <v>0.420817</v>
      </c>
      <c r="BQ27" s="2">
        <f t="shared" ref="BQ27:BQ90" si="40">IF(AND(JA27 &lt; $CC$22, $B27 &lt; E$7, $B27 &gt; E$230), E27, "")</f>
        <v>0.416099</v>
      </c>
      <c r="BR27" s="2">
        <f t="shared" ref="BR27:BR90" si="41">IF(AND(JB27 &lt; $CC$22, $B27 &lt; F$7, $B27 &gt; F$230), F27, "")</f>
        <v>0.41462500000000002</v>
      </c>
      <c r="BS27" s="2">
        <f t="shared" ref="BS27:BS90" si="42">IF(AND(JC27 &lt; $CC$22, $B27 &lt; G$7, $B27 &gt; G$230), G27, "")</f>
        <v>0.41792099999999999</v>
      </c>
      <c r="BT27" s="2">
        <f t="shared" ref="BT27:BT90" si="43">IF(AND(JD27 &lt; $CC$22, $B27 &lt; H$7, $B27 &gt; H$230), H27, "")</f>
        <v>0.43648399999999998</v>
      </c>
      <c r="BU27" s="2">
        <f t="shared" ref="BU27:BU90" si="44">IF(AND(JE27 &lt; $CC$22, $B27 &lt; I$7, $B27 &gt; I$230), I27, "")</f>
        <v>0.43274400000000002</v>
      </c>
      <c r="BV27" s="2">
        <f t="shared" ref="BV27:BV90" si="45">IF(AND(JF27 &lt; $CC$22, $B27 &lt; J$7, $B27 &gt; J$230), J27, "")</f>
        <v>0.43008099999999999</v>
      </c>
      <c r="BW27" s="2">
        <f t="shared" ref="BW27:BW90" si="46">IF(AND(JG27 &lt; $CC$22, $B27 &lt; K$7, $B27 &gt; K$230), K27, "")</f>
        <v>0.43652099999999999</v>
      </c>
      <c r="BX27" s="2">
        <f t="shared" ref="BX27:BX90" si="47">IF(AND(JH27 &lt; $CC$22, $B27 &lt; L$7, $B27 &gt; L$230), L27, "")</f>
        <v>0.43435200000000002</v>
      </c>
      <c r="BY27" s="2">
        <f t="shared" ref="BY27:BY90" si="48">IF(AND(JI27 &lt; $CC$22, $B27 &lt; M$7, $B27 &gt; M$230), M27, "")</f>
        <v>0.42906699999999998</v>
      </c>
      <c r="BZ27" s="2">
        <f t="shared" ref="BZ27:BZ90" si="49">IF(AND(JJ27 &lt; $CC$22, $B27 &lt; N$7, $B27 &gt; N$230), N27, "")</f>
        <v>0.427313</v>
      </c>
      <c r="CA27" s="2">
        <f t="shared" ref="CA27:CA90" si="50">IF(AND(JK27 &lt; $CC$22, $B27 &lt; O$7, $B27 &gt; O$230), O27, "")</f>
        <v>0.42200399999999999</v>
      </c>
      <c r="CB27" s="2">
        <f t="shared" ref="CB27:CB90" si="51">IF(AND(JL27 &lt; $CC$22, $B27 &lt; P$7, $B27 &gt; P$230), P27, "")</f>
        <v>0.44447399999999998</v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0.4163538833333334</v>
      </c>
      <c r="DL27" s="2">
        <f t="shared" ref="DL27:DY42" si="70">BP$228*$B27+BP$229</f>
        <v>0.41815922660098531</v>
      </c>
      <c r="DM27" s="2">
        <f t="shared" si="70"/>
        <v>0.415026566502463</v>
      </c>
      <c r="DN27" s="2">
        <f t="shared" si="70"/>
        <v>0.41162411397849463</v>
      </c>
      <c r="DO27" s="2">
        <f t="shared" si="70"/>
        <v>0.41659270537634407</v>
      </c>
      <c r="DP27" s="2">
        <f t="shared" si="70"/>
        <v>0.42936972688172048</v>
      </c>
      <c r="DQ27" s="2">
        <f t="shared" si="70"/>
        <v>0.43248606818181817</v>
      </c>
      <c r="DR27" s="2">
        <f t="shared" si="70"/>
        <v>0.42315309982174676</v>
      </c>
      <c r="DS27" s="2">
        <f t="shared" si="70"/>
        <v>0.43281059495798313</v>
      </c>
      <c r="DT27" s="2">
        <f t="shared" si="70"/>
        <v>0.42689252436974795</v>
      </c>
      <c r="DU27" s="2">
        <f t="shared" si="70"/>
        <v>0.42837763809523821</v>
      </c>
      <c r="DV27" s="2">
        <f t="shared" si="70"/>
        <v>0.42173644285714285</v>
      </c>
      <c r="DW27" s="2">
        <f t="shared" si="70"/>
        <v>0.42021574453781513</v>
      </c>
      <c r="DX27" s="2">
        <f t="shared" si="70"/>
        <v>0.45049746572580646</v>
      </c>
      <c r="DY27" s="2">
        <f t="shared" si="70"/>
        <v>0.48961975967741928</v>
      </c>
      <c r="EA27" s="2">
        <f t="shared" ref="EA27:EA83" si="71">CE$228*$B27+CE$229</f>
        <v>0.43280270931237719</v>
      </c>
      <c r="EB27" s="2">
        <f t="shared" ref="EB27:EB90" si="72">CF$228*$B27+CF$229</f>
        <v>0.41681278235634556</v>
      </c>
      <c r="EC27" s="2">
        <f t="shared" ref="EC27:EC90" si="73">CG$228*$B27+CG$229</f>
        <v>0.41897737378165051</v>
      </c>
      <c r="ED27" s="2">
        <f t="shared" ref="ED27:ED90" si="74">CH$228*$B27+CH$229</f>
        <v>0.42543711196653788</v>
      </c>
      <c r="EE27" s="2">
        <f t="shared" ref="EE27:EE90" si="75">CI$228*$B27+CI$229</f>
        <v>0.41175028564751565</v>
      </c>
      <c r="EF27" s="2">
        <f t="shared" ref="EF27:EF90" si="76">CJ$228*$B27+CJ$229</f>
        <v>0.45196958253902736</v>
      </c>
      <c r="EG27" s="2">
        <f t="shared" ref="EG27:EG90" si="77">CK$228*$B27+CK$229</f>
        <v>0.43856151739104876</v>
      </c>
      <c r="EH27" s="2">
        <f t="shared" ref="EH27:EH90" si="78">CL$228*$B27+CL$229</f>
        <v>0.43476669920667882</v>
      </c>
      <c r="EI27" s="2">
        <f t="shared" ref="EI27:EI90" si="79">CM$228*$B27+CM$229</f>
        <v>0.44923819792256342</v>
      </c>
      <c r="EJ27" s="2">
        <f t="shared" ref="EJ27:EJ90" si="80">CN$228*$B27+CN$229</f>
        <v>0.43864531677078755</v>
      </c>
      <c r="EK27" s="2">
        <f t="shared" ref="EK27:EK90" si="81">CO$228*$B27+CO$229</f>
        <v>0.43789416915966523</v>
      </c>
      <c r="EL27" s="2">
        <f t="shared" ref="EL27:EL90" si="82">CP$228*$B27+CP$229</f>
        <v>0.42103075920888972</v>
      </c>
      <c r="EM27" s="2">
        <f t="shared" ref="EM27:EM90" si="83">CQ$228*$B27+CQ$229</f>
        <v>0.44872482919464801</v>
      </c>
      <c r="EN27" s="2">
        <f t="shared" ref="EN27:EN90" si="84">CR$228*$B27+CR$229</f>
        <v>0.46804681542419252</v>
      </c>
      <c r="EO27" s="2">
        <f t="shared" ref="EO27:EO90" si="85">CS$228*$B27+CS$229</f>
        <v>0.47623854208950722</v>
      </c>
      <c r="EQ27" s="2">
        <f t="shared" ref="EQ27:EQ90" si="86">CU$228*$B27+CU$229</f>
        <v>0.41637342490208079</v>
      </c>
      <c r="ER27" s="2">
        <f t="shared" ref="ER27:FE42" si="87">CV$228*$B27+CV$229</f>
        <v>0.41122421215911142</v>
      </c>
      <c r="ES27" s="2">
        <f t="shared" si="87"/>
        <v>0.41001051953481749</v>
      </c>
      <c r="ET27" s="2">
        <f t="shared" si="87"/>
        <v>0.41761569957338673</v>
      </c>
      <c r="EU27" s="2">
        <f t="shared" si="87"/>
        <v>0.40376978791883444</v>
      </c>
      <c r="EV27" s="2">
        <f t="shared" si="87"/>
        <v>0.44644332144055282</v>
      </c>
      <c r="EW27" s="2">
        <f t="shared" si="87"/>
        <v>0.43356179248394761</v>
      </c>
      <c r="EX27" s="2">
        <f t="shared" si="87"/>
        <v>0.43271305720608261</v>
      </c>
      <c r="EY27" s="2">
        <f t="shared" si="87"/>
        <v>0.43852409737730857</v>
      </c>
      <c r="EZ27" s="2">
        <f t="shared" si="87"/>
        <v>0.43016013807432663</v>
      </c>
      <c r="FA27" s="2">
        <f t="shared" si="87"/>
        <v>0.43123458067925158</v>
      </c>
      <c r="FB27" s="2">
        <f t="shared" si="87"/>
        <v>0.42031695386565354</v>
      </c>
      <c r="FC27" s="2">
        <f t="shared" si="87"/>
        <v>0.44384634479637558</v>
      </c>
      <c r="FD27" s="2">
        <f t="shared" si="87"/>
        <v>0.45759613593695919</v>
      </c>
      <c r="FE27" s="2">
        <f t="shared" si="87"/>
        <v>0.46224169940729598</v>
      </c>
      <c r="FG27" s="2">
        <f t="shared" ref="FG27:FG90" si="88">POWER(10,($B27-C$231)/C$229)/(1+POWER(10,($B27-C$231)/C$229))</f>
        <v>9.7566773082396765E-2</v>
      </c>
      <c r="FH27" s="2">
        <f t="shared" ref="FH27:FU42" si="89">POWER(10,($B27-D$231)/D$229)/(1+POWER(10,($B27-D$231)/D$229))</f>
        <v>6.730212015773146E-2</v>
      </c>
      <c r="FI27" s="2">
        <f t="shared" si="89"/>
        <v>7.212188603336718E-2</v>
      </c>
      <c r="FJ27" s="2">
        <f t="shared" si="89"/>
        <v>5.9017698717050947E-2</v>
      </c>
      <c r="FK27" s="2">
        <f t="shared" si="89"/>
        <v>5.9268912921659755E-2</v>
      </c>
      <c r="FL27" s="2">
        <f t="shared" si="89"/>
        <v>5.7991360353063043E-2</v>
      </c>
      <c r="FM27" s="2">
        <f t="shared" si="89"/>
        <v>5.0862144065727366E-2</v>
      </c>
      <c r="FN27" s="2">
        <f t="shared" si="89"/>
        <v>4.4628027179932681E-2</v>
      </c>
      <c r="FO27" s="2">
        <f t="shared" si="89"/>
        <v>4.0243798446526868E-2</v>
      </c>
      <c r="FP27" s="2">
        <f t="shared" si="89"/>
        <v>3.9728529248688076E-2</v>
      </c>
      <c r="FQ27" s="2">
        <f t="shared" si="89"/>
        <v>3.8393488889272E-2</v>
      </c>
      <c r="FR27" s="2">
        <f t="shared" si="89"/>
        <v>3.8733681361383755E-2</v>
      </c>
      <c r="FS27" s="2">
        <f t="shared" si="89"/>
        <v>4.0946587383700363E-2</v>
      </c>
      <c r="FT27" s="2">
        <f t="shared" si="89"/>
        <v>5.2293050546339585E-2</v>
      </c>
      <c r="FU27" s="2">
        <f t="shared" si="89"/>
        <v>4.104224389035839E-2</v>
      </c>
      <c r="FW27" s="2">
        <f>POWER(10,($B27-C$232)/C$229)/(1+POWER(10,($B27-C$232)/C$229))</f>
        <v>6.4854015230732297E-6</v>
      </c>
      <c r="FX27" s="2">
        <f t="shared" ref="FX27:GK42" si="90">POWER(10,($B27-D$232)/D$229)/(1+POWER(10,($B27-D$232)/D$229))</f>
        <v>1.1188253136299765E-6</v>
      </c>
      <c r="FY27" s="2">
        <f t="shared" si="90"/>
        <v>1.4052011392498537E-6</v>
      </c>
      <c r="FZ27" s="2">
        <f t="shared" si="90"/>
        <v>1.2201947672952807E-6</v>
      </c>
      <c r="GA27" s="2">
        <f t="shared" si="90"/>
        <v>1.1763796612220411E-6</v>
      </c>
      <c r="GB27" s="2">
        <f t="shared" si="90"/>
        <v>1.352350050887245E-6</v>
      </c>
      <c r="GC27" s="2">
        <f t="shared" si="90"/>
        <v>1.3846483440429154E-6</v>
      </c>
      <c r="GD27" s="2">
        <f t="shared" si="90"/>
        <v>1.3335421095570057E-6</v>
      </c>
      <c r="GE27" s="2">
        <f t="shared" si="90"/>
        <v>1.1994660535482773E-6</v>
      </c>
      <c r="GF27" s="2">
        <f t="shared" si="90"/>
        <v>9.6663169282790415E-7</v>
      </c>
      <c r="GG27" s="2">
        <f t="shared" si="90"/>
        <v>8.609800061445882E-7</v>
      </c>
      <c r="GH27" s="2">
        <f t="shared" si="90"/>
        <v>7.9766642353276706E-7</v>
      </c>
      <c r="GI27" s="2">
        <f t="shared" si="90"/>
        <v>8.0288401272992672E-7</v>
      </c>
      <c r="GJ27" s="2">
        <f t="shared" si="90"/>
        <v>8.409447195396489E-7</v>
      </c>
      <c r="GK27" s="2">
        <f t="shared" si="90"/>
        <v>6.7222247331861916E-7</v>
      </c>
      <c r="GM27" s="82">
        <f xml:space="preserve"> _xlfn.NORM.DIST($B27, C$7, ABS(C$11), TRUE) * _xlfn.NORM.DIST(($B27 - C$7)*C$15, 0, ABS(C$11), TRUE) * 2</f>
        <v>1.5987967023631017E-7</v>
      </c>
      <c r="GN27" s="82">
        <f t="shared" ref="GN27:HA42" si="91" xml:space="preserve"> _xlfn.NORM.DIST($B27, D$7, ABS(D$11), TRUE) * _xlfn.NORM.DIST(($B27 - D$7)*D$15, 0, ABS(D$11), TRUE) * 2</f>
        <v>1.0536081868068767E-8</v>
      </c>
      <c r="GO27" s="82">
        <f t="shared" si="91"/>
        <v>7.1213892255420954E-9</v>
      </c>
      <c r="GP27" s="82">
        <f t="shared" si="91"/>
        <v>7.624710130795864E-10</v>
      </c>
      <c r="GQ27" s="82">
        <f t="shared" si="91"/>
        <v>1.4791579295620974E-9</v>
      </c>
      <c r="GR27" s="82">
        <f t="shared" si="91"/>
        <v>4.4347897169298644E-10</v>
      </c>
      <c r="GS27" s="82">
        <f t="shared" si="91"/>
        <v>1.1788404829103093E-11</v>
      </c>
      <c r="GT27" s="82">
        <f t="shared" si="91"/>
        <v>2.1912706924056099E-11</v>
      </c>
      <c r="GU27" s="82">
        <f t="shared" si="91"/>
        <v>1.0024704862288151E-11</v>
      </c>
      <c r="GV27" s="82">
        <f t="shared" si="91"/>
        <v>2.4161815943308933E-11</v>
      </c>
      <c r="GW27" s="82">
        <f t="shared" si="91"/>
        <v>6.4497324607788516E-12</v>
      </c>
      <c r="GX27" s="82">
        <f t="shared" si="91"/>
        <v>1.2464966630722269E-11</v>
      </c>
      <c r="GY27" s="82">
        <f t="shared" si="91"/>
        <v>8.418411622553434E-12</v>
      </c>
      <c r="GZ27" s="82">
        <f t="shared" si="91"/>
        <v>1.2408817786305957E-11</v>
      </c>
      <c r="HA27" s="82">
        <f t="shared" si="91"/>
        <v>7.3376225476682832E-17</v>
      </c>
      <c r="HC27" s="82">
        <f xml:space="preserve"> _xlfn.NORM.DIST($B27, C$8, ABS(C$12), TRUE) * _xlfn.NORM.DIST(($B27 - C$8)*C$16, 0, ABS(C$12), TRUE) * 2</f>
        <v>1.3713059865251052E-22</v>
      </c>
      <c r="HD27" s="82">
        <f t="shared" ref="HD27:HQ42" si="92" xml:space="preserve"> _xlfn.NORM.DIST($B27, D$8, ABS(D$12), TRUE) * _xlfn.NORM.DIST(($B27 - D$8)*D$16, 0, ABS(D$12), TRUE) * 2</f>
        <v>1.5034862558115238E-27</v>
      </c>
      <c r="HE27" s="82">
        <f t="shared" si="92"/>
        <v>1.3988101356999673E-24</v>
      </c>
      <c r="HF27" s="82">
        <f t="shared" si="92"/>
        <v>2.4463377387353868E-27</v>
      </c>
      <c r="HG27" s="82">
        <f t="shared" si="92"/>
        <v>1.1877909383842262E-27</v>
      </c>
      <c r="HH27" s="82">
        <f t="shared" si="92"/>
        <v>1.0954194756770009E-28</v>
      </c>
      <c r="HI27" s="82">
        <f t="shared" si="92"/>
        <v>5.2370646155148461E-32</v>
      </c>
      <c r="HJ27" s="82">
        <f t="shared" si="92"/>
        <v>1.2463860845581873E-32</v>
      </c>
      <c r="HK27" s="82">
        <f t="shared" si="92"/>
        <v>3.9481160501241419E-38</v>
      </c>
      <c r="HL27" s="82">
        <f t="shared" si="92"/>
        <v>3.3641084234788848E-31</v>
      </c>
      <c r="HM27" s="82">
        <f t="shared" si="92"/>
        <v>1.484703934008028E-31</v>
      </c>
      <c r="HN27" s="82">
        <f t="shared" si="92"/>
        <v>5.6272810492822786E-31</v>
      </c>
      <c r="HO27" s="82">
        <f t="shared" si="92"/>
        <v>6.2887165839199581E-34</v>
      </c>
      <c r="HP27" s="82">
        <f t="shared" si="92"/>
        <v>8.8262175785881698E-34</v>
      </c>
      <c r="HQ27" s="82">
        <f t="shared" si="92"/>
        <v>1.8518129460328671E-40</v>
      </c>
      <c r="HS27" s="82">
        <f xml:space="preserve"> _xlfn.NORM.DIST($B27, C$9, ABS(C$13), TRUE) * _xlfn.NORM.DIST(($B27 - C$9)*C$17, 0, ABS(C$13), TRUE) * 2</f>
        <v>1.6995500664044183E-74</v>
      </c>
      <c r="HT27" s="82">
        <f t="shared" ref="HT27:IG42" si="93" xml:space="preserve"> _xlfn.NORM.DIST($B27, D$9, ABS(D$13), TRUE) * _xlfn.NORM.DIST(($B27 - D$9)*D$17, 0, ABS(D$13), TRUE) * 2</f>
        <v>5.442839330610806E-110</v>
      </c>
      <c r="HU27" s="82">
        <f t="shared" si="93"/>
        <v>6.7531951383775516E-100</v>
      </c>
      <c r="HV27" s="82">
        <f t="shared" si="93"/>
        <v>1.3034267483022551E-109</v>
      </c>
      <c r="HW27" s="82">
        <f t="shared" si="93"/>
        <v>2.0992838851149573E-111</v>
      </c>
      <c r="HX27" s="82">
        <f t="shared" si="93"/>
        <v>2.8497792265170472E-115</v>
      </c>
      <c r="HY27" s="82">
        <f t="shared" si="93"/>
        <v>3.4020908126576315E-131</v>
      </c>
      <c r="HZ27" s="82">
        <f t="shared" si="93"/>
        <v>4.4716003192843209E-128</v>
      </c>
      <c r="IA27" s="82">
        <f t="shared" si="93"/>
        <v>1.3704982980524386E-149</v>
      </c>
      <c r="IB27" s="82">
        <f t="shared" si="93"/>
        <v>1.2668977423444801E-121</v>
      </c>
      <c r="IC27" s="82">
        <f t="shared" si="93"/>
        <v>5.5090809470788075E-125</v>
      </c>
      <c r="ID27" s="82">
        <f t="shared" si="93"/>
        <v>8.1364002957106756E-122</v>
      </c>
      <c r="IE27" s="82">
        <f t="shared" si="93"/>
        <v>1.1669991354308982E-135</v>
      </c>
      <c r="IF27" s="82">
        <f t="shared" si="93"/>
        <v>8.5966966188430864E-75</v>
      </c>
      <c r="IG27" s="82">
        <f t="shared" si="93"/>
        <v>1.9027898317275761E-66</v>
      </c>
      <c r="II27" s="82">
        <f xml:space="preserve"> _xlfn.NORM.DIST($B27, C$10, ABS(C$14), TRUE) * _xlfn.NORM.DIST(($B27 - C$10)*C$18, 0, ABS(C$14), TRUE) * 2</f>
        <v>2.0538894876503629E-268</v>
      </c>
      <c r="IJ27" s="82">
        <f t="shared" ref="IJ27:IW27" si="94" xml:space="preserve"> _xlfn.NORM.DIST($B27, D$10, ABS(D$14), TRUE) * _xlfn.NORM.DIST(($B27 - D$10)*D$18, 0, ABS(D$14), TRUE) * 2</f>
        <v>0</v>
      </c>
      <c r="IK27" s="82">
        <f t="shared" si="94"/>
        <v>0</v>
      </c>
      <c r="IL27" s="82">
        <f t="shared" si="94"/>
        <v>0</v>
      </c>
      <c r="IM27" s="82">
        <f t="shared" si="94"/>
        <v>0</v>
      </c>
      <c r="IN27" s="82">
        <f t="shared" si="94"/>
        <v>0</v>
      </c>
      <c r="IO27" s="82">
        <f t="shared" si="94"/>
        <v>0</v>
      </c>
      <c r="IP27" s="82">
        <f t="shared" si="94"/>
        <v>0</v>
      </c>
      <c r="IQ27" s="82">
        <f t="shared" si="94"/>
        <v>0</v>
      </c>
      <c r="IR27" s="82">
        <f t="shared" si="94"/>
        <v>0</v>
      </c>
      <c r="IS27" s="82">
        <f t="shared" si="94"/>
        <v>0</v>
      </c>
      <c r="IT27" s="82">
        <f t="shared" si="94"/>
        <v>0</v>
      </c>
      <c r="IU27" s="82">
        <f t="shared" si="94"/>
        <v>0</v>
      </c>
      <c r="IV27" s="82">
        <f t="shared" si="94"/>
        <v>2.5549309163268828E-202</v>
      </c>
      <c r="IW27" s="82">
        <f t="shared" si="94"/>
        <v>2.9421798424080046E-141</v>
      </c>
      <c r="IY27" s="82">
        <f>GM27+HC27+HS27+II27</f>
        <v>1.598796702363103E-7</v>
      </c>
      <c r="IZ27" s="82">
        <f t="shared" ref="IZ27:JM27" si="95">GN27+HD27+HT27+IJ27</f>
        <v>1.0536081868068767E-8</v>
      </c>
      <c r="JA27" s="82">
        <f t="shared" si="95"/>
        <v>7.1213892255420971E-9</v>
      </c>
      <c r="JB27" s="82">
        <f t="shared" si="95"/>
        <v>7.624710130795864E-10</v>
      </c>
      <c r="JC27" s="82">
        <f t="shared" si="95"/>
        <v>1.4791579295620974E-9</v>
      </c>
      <c r="JD27" s="82">
        <f t="shared" si="95"/>
        <v>4.4347897169298644E-10</v>
      </c>
      <c r="JE27" s="82">
        <f t="shared" si="95"/>
        <v>1.1788404829103093E-11</v>
      </c>
      <c r="JF27" s="82">
        <f t="shared" si="95"/>
        <v>2.1912706924056099E-11</v>
      </c>
      <c r="JG27" s="82">
        <f t="shared" si="95"/>
        <v>1.0024704862288151E-11</v>
      </c>
      <c r="JH27" s="82">
        <f t="shared" si="95"/>
        <v>2.4161815943308933E-11</v>
      </c>
      <c r="JI27" s="82">
        <f t="shared" si="95"/>
        <v>6.4497324607788516E-12</v>
      </c>
      <c r="JJ27" s="82">
        <f t="shared" si="95"/>
        <v>1.2464966630722269E-11</v>
      </c>
      <c r="JK27" s="82">
        <f t="shared" si="95"/>
        <v>8.418411622553434E-12</v>
      </c>
      <c r="JL27" s="82">
        <f t="shared" si="95"/>
        <v>1.2408817786305957E-11</v>
      </c>
      <c r="JM27" s="82">
        <f t="shared" si="95"/>
        <v>7.3376225476682832E-17</v>
      </c>
    </row>
    <row r="28" spans="1:274" x14ac:dyDescent="0.25">
      <c r="B28" s="2">
        <v>1</v>
      </c>
      <c r="C28" s="37">
        <v>0.42289900000000002</v>
      </c>
      <c r="D28" s="37">
        <v>0.42066100000000001</v>
      </c>
      <c r="E28" s="37">
        <v>0.41693400000000003</v>
      </c>
      <c r="F28" s="37">
        <v>0.41652600000000001</v>
      </c>
      <c r="G28" s="37">
        <v>0.416883</v>
      </c>
      <c r="H28" s="37">
        <v>0.43360799999999999</v>
      </c>
      <c r="I28" s="37">
        <v>0.436058</v>
      </c>
      <c r="J28" s="37">
        <v>0.42912299999999998</v>
      </c>
      <c r="K28" s="37">
        <v>0.439114</v>
      </c>
      <c r="L28" s="37">
        <v>0.43516199999999999</v>
      </c>
      <c r="M28" s="37">
        <v>0.43384899999999998</v>
      </c>
      <c r="N28" s="37">
        <v>0.42430000000000001</v>
      </c>
      <c r="O28" s="37">
        <v>0.42364200000000002</v>
      </c>
      <c r="P28" s="37">
        <v>0.44161899999999998</v>
      </c>
      <c r="Q28" s="37">
        <v>0.45905499999999999</v>
      </c>
      <c r="S28" s="4">
        <f t="shared" si="8"/>
        <v>0.41851826057324992</v>
      </c>
      <c r="T28" s="4">
        <f t="shared" si="9"/>
        <v>0.41828037577605626</v>
      </c>
      <c r="U28" s="4">
        <f t="shared" si="10"/>
        <v>0.41586656556428153</v>
      </c>
      <c r="V28" s="4">
        <f t="shared" si="11"/>
        <v>0.41315317062068374</v>
      </c>
      <c r="W28" s="4">
        <f t="shared" si="12"/>
        <v>0.41680484385717492</v>
      </c>
      <c r="X28" s="4">
        <f t="shared" si="13"/>
        <v>0.43123005362281119</v>
      </c>
      <c r="Y28" s="4">
        <f t="shared" si="14"/>
        <v>0.4329653535564732</v>
      </c>
      <c r="Z28" s="4">
        <f t="shared" si="15"/>
        <v>0.42422200667183435</v>
      </c>
      <c r="AA28" s="4">
        <f t="shared" si="16"/>
        <v>0.43390687509654258</v>
      </c>
      <c r="AB28" s="4">
        <f t="shared" si="17"/>
        <v>0.42771219559620782</v>
      </c>
      <c r="AC28" s="4">
        <f t="shared" si="18"/>
        <v>0.42932965792569522</v>
      </c>
      <c r="AD28" s="4">
        <f t="shared" si="19"/>
        <v>0.42210517279199616</v>
      </c>
      <c r="AE28" s="4">
        <f t="shared" si="20"/>
        <v>0.42196979030472309</v>
      </c>
      <c r="AF28" s="4">
        <f t="shared" si="21"/>
        <v>0.45171521467600234</v>
      </c>
      <c r="AG28" s="4" t="e">
        <f t="shared" si="22"/>
        <v>#N/A</v>
      </c>
      <c r="AI28" s="4">
        <f t="shared" si="23"/>
        <v>4.3807394267501021E-3</v>
      </c>
      <c r="AJ28" s="4">
        <f t="shared" si="24"/>
        <v>2.3806242239437503E-3</v>
      </c>
      <c r="AK28" s="4">
        <f t="shared" si="25"/>
        <v>1.0674344357184951E-3</v>
      </c>
      <c r="AL28" s="4">
        <f t="shared" si="26"/>
        <v>3.3728293793162667E-3</v>
      </c>
      <c r="AM28" s="4">
        <f t="shared" si="27"/>
        <v>7.8156142825080988E-5</v>
      </c>
      <c r="AN28" s="4">
        <f t="shared" si="28"/>
        <v>2.3779463771887999E-3</v>
      </c>
      <c r="AO28" s="4">
        <f t="shared" si="29"/>
        <v>3.0926464435268031E-3</v>
      </c>
      <c r="AP28" s="4">
        <f t="shared" si="30"/>
        <v>4.9009933281656259E-3</v>
      </c>
      <c r="AQ28" s="4">
        <f t="shared" si="31"/>
        <v>5.2071249034574274E-3</v>
      </c>
      <c r="AR28" s="4">
        <f t="shared" si="32"/>
        <v>7.4498044037921707E-3</v>
      </c>
      <c r="AS28" s="4">
        <f t="shared" si="33"/>
        <v>4.5193420743047663E-3</v>
      </c>
      <c r="AT28" s="4">
        <f t="shared" si="34"/>
        <v>2.1948272080038467E-3</v>
      </c>
      <c r="AU28" s="4">
        <f t="shared" si="35"/>
        <v>1.6722096952769272E-3</v>
      </c>
      <c r="AV28" s="4">
        <f t="shared" si="36"/>
        <v>-1.0096214676002357E-2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0.41851717020603635</v>
      </c>
      <c r="AZ28" s="2">
        <f t="shared" si="37"/>
        <v>0.41828029388175181</v>
      </c>
      <c r="BA28" s="2">
        <f t="shared" si="37"/>
        <v>0.41586650876665926</v>
      </c>
      <c r="BB28" s="2">
        <f t="shared" si="37"/>
        <v>0.41315316388946299</v>
      </c>
      <c r="BC28" s="2">
        <f t="shared" si="37"/>
        <v>0.41680483192054935</v>
      </c>
      <c r="BD28" s="2">
        <f t="shared" si="37"/>
        <v>0.43123004992116665</v>
      </c>
      <c r="BE28" s="2">
        <f t="shared" si="37"/>
        <v>0.43296535342516429</v>
      </c>
      <c r="BF28" s="2">
        <f t="shared" si="37"/>
        <v>0.42422200644937452</v>
      </c>
      <c r="BG28" s="2">
        <f t="shared" si="37"/>
        <v>0.43390687499229358</v>
      </c>
      <c r="BH28" s="2">
        <f t="shared" si="37"/>
        <v>0.42771219536183852</v>
      </c>
      <c r="BI28" s="2">
        <f t="shared" si="37"/>
        <v>0.42932965785711119</v>
      </c>
      <c r="BJ28" s="2">
        <f t="shared" si="37"/>
        <v>0.42210517266197106</v>
      </c>
      <c r="BK28" s="2">
        <f t="shared" si="37"/>
        <v>0.42196979021411218</v>
      </c>
      <c r="BL28" s="2">
        <f t="shared" si="37"/>
        <v>0.45171521454294666</v>
      </c>
      <c r="BM28" s="2" t="e">
        <f t="shared" si="37"/>
        <v>#N/A</v>
      </c>
      <c r="BO28" s="2">
        <f t="shared" si="38"/>
        <v>0.42289900000000002</v>
      </c>
      <c r="BP28" s="2">
        <f t="shared" si="39"/>
        <v>0.42066100000000001</v>
      </c>
      <c r="BQ28" s="2">
        <f t="shared" si="40"/>
        <v>0.41693400000000003</v>
      </c>
      <c r="BR28" s="2">
        <f t="shared" si="41"/>
        <v>0.41652600000000001</v>
      </c>
      <c r="BS28" s="2">
        <f t="shared" si="42"/>
        <v>0.416883</v>
      </c>
      <c r="BT28" s="2">
        <f t="shared" si="43"/>
        <v>0.43360799999999999</v>
      </c>
      <c r="BU28" s="2">
        <f t="shared" si="44"/>
        <v>0.436058</v>
      </c>
      <c r="BV28" s="2">
        <f t="shared" si="45"/>
        <v>0.42912299999999998</v>
      </c>
      <c r="BW28" s="2">
        <f t="shared" si="46"/>
        <v>0.439114</v>
      </c>
      <c r="BX28" s="2">
        <f t="shared" si="47"/>
        <v>0.43516199999999999</v>
      </c>
      <c r="BY28" s="2">
        <f t="shared" si="48"/>
        <v>0.43384899999999998</v>
      </c>
      <c r="BZ28" s="2">
        <f t="shared" si="49"/>
        <v>0.42430000000000001</v>
      </c>
      <c r="CA28" s="2">
        <f t="shared" si="50"/>
        <v>0.42364200000000002</v>
      </c>
      <c r="CB28" s="2">
        <f t="shared" si="51"/>
        <v>0.44161899999999998</v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0.41689429202898559</v>
      </c>
      <c r="DL28" s="2">
        <f t="shared" si="70"/>
        <v>0.41843286590038326</v>
      </c>
      <c r="DM28" s="2">
        <f t="shared" si="70"/>
        <v>0.41564575998905307</v>
      </c>
      <c r="DN28" s="2">
        <f t="shared" si="70"/>
        <v>0.41234446703744904</v>
      </c>
      <c r="DO28" s="2">
        <f t="shared" si="70"/>
        <v>0.41718053718946979</v>
      </c>
      <c r="DP28" s="2">
        <f t="shared" si="70"/>
        <v>0.429873334223211</v>
      </c>
      <c r="DQ28" s="2">
        <f t="shared" si="70"/>
        <v>0.43266763837976541</v>
      </c>
      <c r="DR28" s="2">
        <f t="shared" si="70"/>
        <v>0.42370695343137244</v>
      </c>
      <c r="DS28" s="2">
        <f t="shared" si="70"/>
        <v>0.43323110970206258</v>
      </c>
      <c r="DT28" s="2">
        <f t="shared" si="70"/>
        <v>0.4272394337662338</v>
      </c>
      <c r="DU28" s="2">
        <f t="shared" si="70"/>
        <v>0.42897755854341746</v>
      </c>
      <c r="DV28" s="2">
        <f t="shared" si="70"/>
        <v>0.42217059327731093</v>
      </c>
      <c r="DW28" s="2">
        <f t="shared" si="70"/>
        <v>0.42074355324675322</v>
      </c>
      <c r="DX28" s="2">
        <f t="shared" si="70"/>
        <v>0.45076476370967744</v>
      </c>
      <c r="DY28" s="2">
        <f t="shared" si="70"/>
        <v>0.48921279274193541</v>
      </c>
      <c r="EA28" s="2">
        <f t="shared" si="71"/>
        <v>0.43220812309102813</v>
      </c>
      <c r="EB28" s="2">
        <f t="shared" si="72"/>
        <v>0.41635203082881667</v>
      </c>
      <c r="EC28" s="2">
        <f t="shared" si="73"/>
        <v>0.41845681653028222</v>
      </c>
      <c r="ED28" s="2">
        <f t="shared" si="74"/>
        <v>0.42491271876825687</v>
      </c>
      <c r="EE28" s="2">
        <f t="shared" si="75"/>
        <v>0.41136640591601076</v>
      </c>
      <c r="EF28" s="2">
        <f t="shared" si="76"/>
        <v>0.4513294553906485</v>
      </c>
      <c r="EG28" s="2">
        <f t="shared" si="77"/>
        <v>0.43803230808131038</v>
      </c>
      <c r="EH28" s="2">
        <f t="shared" si="78"/>
        <v>0.43427787017936681</v>
      </c>
      <c r="EI28" s="2">
        <f t="shared" si="79"/>
        <v>0.4486051787674929</v>
      </c>
      <c r="EJ28" s="2">
        <f t="shared" si="80"/>
        <v>0.43813398448403795</v>
      </c>
      <c r="EK28" s="2">
        <f t="shared" si="81"/>
        <v>0.43737256416503434</v>
      </c>
      <c r="EL28" s="2">
        <f t="shared" si="82"/>
        <v>0.42062447875625153</v>
      </c>
      <c r="EM28" s="2">
        <f t="shared" si="83"/>
        <v>0.44816374442846263</v>
      </c>
      <c r="EN28" s="2">
        <f t="shared" si="84"/>
        <v>0.4674247869453278</v>
      </c>
      <c r="EO28" s="2">
        <f t="shared" si="85"/>
        <v>0.47569467645491681</v>
      </c>
      <c r="EQ28" s="2">
        <f t="shared" si="86"/>
        <v>0.41594322212312917</v>
      </c>
      <c r="ER28" s="2">
        <f t="shared" si="87"/>
        <v>0.4108174414564818</v>
      </c>
      <c r="ES28" s="2">
        <f t="shared" si="87"/>
        <v>0.40957885893379764</v>
      </c>
      <c r="ET28" s="2">
        <f t="shared" si="87"/>
        <v>0.41716870814554347</v>
      </c>
      <c r="EU28" s="2">
        <f t="shared" si="87"/>
        <v>0.40346457775369127</v>
      </c>
      <c r="EV28" s="2">
        <f t="shared" si="87"/>
        <v>0.44585902239460418</v>
      </c>
      <c r="EW28" s="2">
        <f t="shared" si="87"/>
        <v>0.43308386918692493</v>
      </c>
      <c r="EX28" s="2">
        <f t="shared" si="87"/>
        <v>0.43224437339573318</v>
      </c>
      <c r="EY28" s="2">
        <f t="shared" si="87"/>
        <v>0.43799983952080318</v>
      </c>
      <c r="EZ28" s="2">
        <f t="shared" si="87"/>
        <v>0.4297307217615115</v>
      </c>
      <c r="FA28" s="2">
        <f t="shared" si="87"/>
        <v>0.43077812050801245</v>
      </c>
      <c r="FB28" s="2">
        <f t="shared" si="87"/>
        <v>0.41991756899691696</v>
      </c>
      <c r="FC28" s="2">
        <f t="shared" si="87"/>
        <v>0.44333354261903057</v>
      </c>
      <c r="FD28" s="2">
        <f t="shared" si="87"/>
        <v>0.45708385935528706</v>
      </c>
      <c r="FE28" s="2">
        <f t="shared" si="87"/>
        <v>0.46185494517660625</v>
      </c>
      <c r="FG28" s="2">
        <f t="shared" si="88"/>
        <v>0.10598222167675959</v>
      </c>
      <c r="FH28" s="2">
        <f t="shared" si="89"/>
        <v>7.3319231813344807E-2</v>
      </c>
      <c r="FI28" s="2">
        <f t="shared" si="89"/>
        <v>7.8533623667308039E-2</v>
      </c>
      <c r="FJ28" s="2">
        <f t="shared" si="89"/>
        <v>6.4345243091649851E-2</v>
      </c>
      <c r="FK28" s="2">
        <f t="shared" si="89"/>
        <v>6.4617577224097028E-2</v>
      </c>
      <c r="FL28" s="2">
        <f t="shared" si="89"/>
        <v>6.3232482658322028E-2</v>
      </c>
      <c r="FM28" s="2">
        <f t="shared" si="89"/>
        <v>5.5496903791446381E-2</v>
      </c>
      <c r="FN28" s="2">
        <f t="shared" si="89"/>
        <v>4.8723871699977044E-2</v>
      </c>
      <c r="FO28" s="2">
        <f t="shared" si="89"/>
        <v>4.3955782647537446E-2</v>
      </c>
      <c r="FP28" s="2">
        <f t="shared" si="89"/>
        <v>4.339513527347242E-2</v>
      </c>
      <c r="FQ28" s="2">
        <f t="shared" si="89"/>
        <v>4.1942263652979705E-2</v>
      </c>
      <c r="FR28" s="2">
        <f t="shared" si="89"/>
        <v>4.2312517066953166E-2</v>
      </c>
      <c r="FS28" s="2">
        <f t="shared" si="89"/>
        <v>4.4720374539900812E-2</v>
      </c>
      <c r="FT28" s="2">
        <f t="shared" si="89"/>
        <v>5.7050362713286923E-2</v>
      </c>
      <c r="FU28" s="2">
        <f t="shared" si="89"/>
        <v>4.4824435053338087E-2</v>
      </c>
      <c r="FW28" s="2">
        <f t="shared" ref="FW28:FW91" si="112">POWER(10,($B28-C$232)/C$229)/(1+POWER(10,($B28-C$232)/C$229))</f>
        <v>7.111096913871406E-6</v>
      </c>
      <c r="FX28" s="2">
        <f t="shared" si="90"/>
        <v>1.2267674292682972E-6</v>
      </c>
      <c r="FY28" s="2">
        <f t="shared" si="90"/>
        <v>1.5407722014985816E-6</v>
      </c>
      <c r="FZ28" s="2">
        <f t="shared" si="90"/>
        <v>1.337916799884789E-6</v>
      </c>
      <c r="GA28" s="2">
        <f t="shared" si="90"/>
        <v>1.2898745025219834E-6</v>
      </c>
      <c r="GB28" s="2">
        <f t="shared" si="90"/>
        <v>1.4828221508837835E-6</v>
      </c>
      <c r="GC28" s="2">
        <f t="shared" si="90"/>
        <v>1.5182365157500751E-6</v>
      </c>
      <c r="GD28" s="2">
        <f t="shared" si="90"/>
        <v>1.4621996586447432E-6</v>
      </c>
      <c r="GE28" s="2">
        <f t="shared" si="90"/>
        <v>1.3151882225329656E-6</v>
      </c>
      <c r="GF28" s="2">
        <f t="shared" si="90"/>
        <v>1.0598904760425727E-6</v>
      </c>
      <c r="GG28" s="2">
        <f t="shared" si="90"/>
        <v>9.4404572563485441E-7</v>
      </c>
      <c r="GH28" s="2">
        <f t="shared" si="90"/>
        <v>8.7462377389040687E-7</v>
      </c>
      <c r="GI28" s="2">
        <f t="shared" si="90"/>
        <v>8.8034474579810246E-7</v>
      </c>
      <c r="GJ28" s="2">
        <f t="shared" si="90"/>
        <v>9.2207747432621574E-7</v>
      </c>
      <c r="GK28" s="2">
        <f t="shared" si="90"/>
        <v>7.3707723714830426E-7</v>
      </c>
      <c r="GM28" s="82">
        <f t="shared" ref="GM28:GM91" si="113" xml:space="preserve"> _xlfn.NORM.DIST($B28, C$7, ABS(C$11), TRUE) * _xlfn.NORM.DIST(($B28 - C$7)*C$15, 0, ABS(C$11), TRUE) * 2</f>
        <v>2.9388777692663205E-7</v>
      </c>
      <c r="GN28" s="82">
        <f t="shared" si="91"/>
        <v>2.0351436670995365E-8</v>
      </c>
      <c r="GO28" s="82">
        <f t="shared" si="91"/>
        <v>1.4322548956132184E-8</v>
      </c>
      <c r="GP28" s="82">
        <f t="shared" si="91"/>
        <v>1.6288656807318091E-9</v>
      </c>
      <c r="GQ28" s="82">
        <f t="shared" si="91"/>
        <v>3.0578422289328457E-9</v>
      </c>
      <c r="GR28" s="82">
        <f t="shared" si="91"/>
        <v>9.6917667260927487E-10</v>
      </c>
      <c r="GS28" s="82">
        <f t="shared" si="91"/>
        <v>2.9712305388140336E-11</v>
      </c>
      <c r="GT28" s="82">
        <f t="shared" si="91"/>
        <v>5.1465582264564142E-11</v>
      </c>
      <c r="GU28" s="82">
        <f t="shared" si="91"/>
        <v>2.3715290771879231E-11</v>
      </c>
      <c r="GV28" s="82">
        <f t="shared" si="91"/>
        <v>5.4701245214588355E-11</v>
      </c>
      <c r="GW28" s="82">
        <f t="shared" si="91"/>
        <v>1.536668567363504E-11</v>
      </c>
      <c r="GX28" s="82">
        <f t="shared" si="91"/>
        <v>2.8889446673932822E-11</v>
      </c>
      <c r="GY28" s="82">
        <f t="shared" si="91"/>
        <v>2.017580675744596E-11</v>
      </c>
      <c r="GZ28" s="82">
        <f t="shared" si="91"/>
        <v>3.1484903543085855E-11</v>
      </c>
      <c r="HA28" s="82">
        <f t="shared" si="91"/>
        <v>3.0652358058330776E-16</v>
      </c>
      <c r="HC28" s="82">
        <f xml:space="preserve"> _xlfn.NORM.DIST($B28, C$8, ABS(C$12), TRUE) * _xlfn.NORM.DIST(($B28 - C$8)*C$16, 0, ABS(C$12), TRUE) * 2</f>
        <v>5.1933380081486333E-22</v>
      </c>
      <c r="HD28" s="82">
        <f t="shared" si="92"/>
        <v>7.0911905781818089E-27</v>
      </c>
      <c r="HE28" s="82">
        <f t="shared" si="92"/>
        <v>5.7802477077957187E-24</v>
      </c>
      <c r="HF28" s="82">
        <f t="shared" si="92"/>
        <v>1.1526338849380801E-26</v>
      </c>
      <c r="HG28" s="82">
        <f t="shared" si="92"/>
        <v>5.6835706440839343E-27</v>
      </c>
      <c r="HH28" s="82">
        <f t="shared" si="92"/>
        <v>5.6558405830208652E-28</v>
      </c>
      <c r="HI28" s="82">
        <f t="shared" si="92"/>
        <v>3.3636808936070695E-31</v>
      </c>
      <c r="HJ28" s="82">
        <f t="shared" si="92"/>
        <v>7.8039621700640937E-32</v>
      </c>
      <c r="HK28" s="82">
        <f t="shared" si="92"/>
        <v>3.3301639209778776E-37</v>
      </c>
      <c r="HL28" s="82">
        <f t="shared" si="92"/>
        <v>1.8490847471032799E-30</v>
      </c>
      <c r="HM28" s="82">
        <f t="shared" si="92"/>
        <v>8.3627433828369198E-31</v>
      </c>
      <c r="HN28" s="82">
        <f t="shared" si="92"/>
        <v>3.0146713973289896E-30</v>
      </c>
      <c r="HO28" s="82">
        <f t="shared" si="92"/>
        <v>4.0579966688203033E-33</v>
      </c>
      <c r="HP28" s="82">
        <f t="shared" si="92"/>
        <v>6.1684540935930054E-33</v>
      </c>
      <c r="HQ28" s="82">
        <f t="shared" si="92"/>
        <v>1.9807342864405101E-39</v>
      </c>
      <c r="HS28" s="82">
        <f t="shared" ref="HS28:HS91" si="114" xml:space="preserve"> _xlfn.NORM.DIST($B28, C$9, ABS(C$13), TRUE) * _xlfn.NORM.DIST(($B28 - C$9)*C$17, 0, ABS(C$13), TRUE) * 2</f>
        <v>4.7185155166191332E-73</v>
      </c>
      <c r="HT28" s="82">
        <f t="shared" si="93"/>
        <v>3.829456763577008E-108</v>
      </c>
      <c r="HU28" s="82">
        <f t="shared" si="93"/>
        <v>3.4524803533735002E-98</v>
      </c>
      <c r="HV28" s="82">
        <f t="shared" si="93"/>
        <v>9.2350776042269221E-108</v>
      </c>
      <c r="HW28" s="82">
        <f t="shared" si="93"/>
        <v>1.5670658757007968E-109</v>
      </c>
      <c r="HX28" s="82">
        <f t="shared" si="93"/>
        <v>2.6007618474215336E-113</v>
      </c>
      <c r="HY28" s="82">
        <f t="shared" si="93"/>
        <v>5.9107268138974307E-129</v>
      </c>
      <c r="HZ28" s="82">
        <f t="shared" si="93"/>
        <v>6.4681110272765232E-126</v>
      </c>
      <c r="IA28" s="82">
        <f t="shared" si="93"/>
        <v>4.3889088418143033E-147</v>
      </c>
      <c r="IB28" s="82">
        <f t="shared" si="93"/>
        <v>1.2700863564927822E-119</v>
      </c>
      <c r="IC28" s="82">
        <f t="shared" si="93"/>
        <v>6.1247703734914358E-123</v>
      </c>
      <c r="ID28" s="82">
        <f t="shared" si="93"/>
        <v>7.7690941339590462E-120</v>
      </c>
      <c r="IE28" s="82">
        <f t="shared" si="93"/>
        <v>1.9158285398727004E-133</v>
      </c>
      <c r="IF28" s="82">
        <f t="shared" si="93"/>
        <v>1.437845553862531E-73</v>
      </c>
      <c r="IG28" s="82">
        <f t="shared" si="93"/>
        <v>2.2473977494627052E-65</v>
      </c>
      <c r="II28" s="82">
        <f t="shared" ref="II28:II91" si="115" xml:space="preserve"> _xlfn.NORM.DIST($B28, C$10, ABS(C$14), TRUE) * _xlfn.NORM.DIST(($B28 - C$10)*C$18, 0, ABS(C$14), TRUE) * 2</f>
        <v>2.5265985651371438E-264</v>
      </c>
      <c r="IJ28" s="82">
        <f t="shared" ref="IJ28:IJ91" si="116" xml:space="preserve"> _xlfn.NORM.DIST($B28, D$10, ABS(D$14), TRUE) * _xlfn.NORM.DIST(($B28 - D$10)*D$18, 0, ABS(D$14), TRUE) * 2</f>
        <v>0</v>
      </c>
      <c r="IK28" s="82">
        <f t="shared" ref="IK28:IK91" si="117" xml:space="preserve"> _xlfn.NORM.DIST($B28, E$10, ABS(E$14), TRUE) * _xlfn.NORM.DIST(($B28 - E$10)*E$18, 0, ABS(E$14), TRUE) * 2</f>
        <v>0</v>
      </c>
      <c r="IL28" s="82">
        <f t="shared" ref="IL28:IL91" si="118" xml:space="preserve"> _xlfn.NORM.DIST($B28, F$10, ABS(F$14), TRUE) * _xlfn.NORM.DIST(($B28 - F$10)*F$18, 0, ABS(F$14), TRUE) * 2</f>
        <v>0</v>
      </c>
      <c r="IM28" s="82">
        <f t="shared" ref="IM28:IM91" si="119" xml:space="preserve"> _xlfn.NORM.DIST($B28, G$10, ABS(G$14), TRUE) * _xlfn.NORM.DIST(($B28 - G$10)*G$18, 0, ABS(G$14), TRUE) * 2</f>
        <v>0</v>
      </c>
      <c r="IN28" s="82">
        <f t="shared" ref="IN28:IN91" si="120" xml:space="preserve"> _xlfn.NORM.DIST($B28, H$10, ABS(H$14), TRUE) * _xlfn.NORM.DIST(($B28 - H$10)*H$18, 0, ABS(H$14), TRUE) * 2</f>
        <v>0</v>
      </c>
      <c r="IO28" s="82">
        <f t="shared" ref="IO28:IO91" si="121" xml:space="preserve"> _xlfn.NORM.DIST($B28, I$10, ABS(I$14), TRUE) * _xlfn.NORM.DIST(($B28 - I$10)*I$18, 0, ABS(I$14), TRUE) * 2</f>
        <v>0</v>
      </c>
      <c r="IP28" s="82">
        <f t="shared" ref="IP28:IP91" si="122" xml:space="preserve"> _xlfn.NORM.DIST($B28, J$10, ABS(J$14), TRUE) * _xlfn.NORM.DIST(($B28 - J$10)*J$18, 0, ABS(J$14), TRUE) * 2</f>
        <v>0</v>
      </c>
      <c r="IQ28" s="82">
        <f t="shared" ref="IQ28:IQ91" si="123" xml:space="preserve"> _xlfn.NORM.DIST($B28, K$10, ABS(K$14), TRUE) * _xlfn.NORM.DIST(($B28 - K$10)*K$18, 0, ABS(K$14), TRUE) * 2</f>
        <v>0</v>
      </c>
      <c r="IR28" s="82">
        <f t="shared" ref="IR28:IR91" si="124" xml:space="preserve"> _xlfn.NORM.DIST($B28, L$10, ABS(L$14), TRUE) * _xlfn.NORM.DIST(($B28 - L$10)*L$18, 0, ABS(L$14), TRUE) * 2</f>
        <v>0</v>
      </c>
      <c r="IS28" s="82">
        <f t="shared" ref="IS28:IS91" si="125" xml:space="preserve"> _xlfn.NORM.DIST($B28, M$10, ABS(M$14), TRUE) * _xlfn.NORM.DIST(($B28 - M$10)*M$18, 0, ABS(M$14), TRUE) * 2</f>
        <v>0</v>
      </c>
      <c r="IT28" s="82">
        <f t="shared" ref="IT28:IT91" si="126" xml:space="preserve"> _xlfn.NORM.DIST($B28, N$10, ABS(N$14), TRUE) * _xlfn.NORM.DIST(($B28 - N$10)*N$18, 0, ABS(N$14), TRUE) * 2</f>
        <v>0</v>
      </c>
      <c r="IU28" s="82">
        <f t="shared" ref="IU28:IU91" si="127" xml:space="preserve"> _xlfn.NORM.DIST($B28, O$10, ABS(O$14), TRUE) * _xlfn.NORM.DIST(($B28 - O$10)*O$18, 0, ABS(O$14), TRUE) * 2</f>
        <v>0</v>
      </c>
      <c r="IV28" s="82">
        <f t="shared" ref="IV28:IV91" si="128" xml:space="preserve"> _xlfn.NORM.DIST($B28, P$10, ABS(P$14), TRUE) * _xlfn.NORM.DIST(($B28 - P$10)*P$18, 0, ABS(P$14), TRUE) * 2</f>
        <v>1.0848573298720294E-199</v>
      </c>
      <c r="IW28" s="82">
        <f t="shared" ref="IW28:IW91" si="129" xml:space="preserve"> _xlfn.NORM.DIST($B28, Q$10, ABS(Q$14), TRUE) * _xlfn.NORM.DIST(($B28 - Q$10)*Q$18, 0, ABS(Q$14), TRUE) * 2</f>
        <v>1.8516958369723825E-139</v>
      </c>
      <c r="IY28" s="82">
        <f t="shared" ref="IY28:IY91" si="130">GM28+HC28+HS28+II28</f>
        <v>2.9388777692663258E-7</v>
      </c>
      <c r="IZ28" s="82">
        <f t="shared" ref="IZ28:IZ91" si="131">GN28+HD28+HT28+IJ28</f>
        <v>2.0351436670995365E-8</v>
      </c>
      <c r="JA28" s="82">
        <f t="shared" ref="JA28:JA91" si="132">GO28+HE28+HU28+IK28</f>
        <v>1.4322548956132189E-8</v>
      </c>
      <c r="JB28" s="82">
        <f t="shared" ref="JB28:JB91" si="133">GP28+HF28+HV28+IL28</f>
        <v>1.6288656807318091E-9</v>
      </c>
      <c r="JC28" s="82">
        <f t="shared" ref="JC28:JC91" si="134">GQ28+HG28+HW28+IM28</f>
        <v>3.0578422289328457E-9</v>
      </c>
      <c r="JD28" s="82">
        <f t="shared" ref="JD28:JD91" si="135">GR28+HH28+HX28+IN28</f>
        <v>9.6917667260927487E-10</v>
      </c>
      <c r="JE28" s="82">
        <f t="shared" ref="JE28:JE91" si="136">GS28+HI28+HY28+IO28</f>
        <v>2.9712305388140336E-11</v>
      </c>
      <c r="JF28" s="82">
        <f t="shared" ref="JF28:JF91" si="137">GT28+HJ28+HZ28+IP28</f>
        <v>5.1465582264564142E-11</v>
      </c>
      <c r="JG28" s="82">
        <f t="shared" ref="JG28:JG91" si="138">GU28+HK28+IA28+IQ28</f>
        <v>2.3715290771879231E-11</v>
      </c>
      <c r="JH28" s="82">
        <f t="shared" ref="JH28:JH91" si="139">GV28+HL28+IB28+IR28</f>
        <v>5.4701245214588355E-11</v>
      </c>
      <c r="JI28" s="82">
        <f t="shared" ref="JI28:JI91" si="140">GW28+HM28+IC28+IS28</f>
        <v>1.536668567363504E-11</v>
      </c>
      <c r="JJ28" s="82">
        <f t="shared" ref="JJ28:JJ91" si="141">GX28+HN28+ID28+IT28</f>
        <v>2.8889446673932822E-11</v>
      </c>
      <c r="JK28" s="82">
        <f t="shared" ref="JK28:JK91" si="142">GY28+HO28+IE28+IU28</f>
        <v>2.017580675744596E-11</v>
      </c>
      <c r="JL28" s="82">
        <f t="shared" ref="JL28:JL91" si="143">GZ28+HP28+IF28+IV28</f>
        <v>3.1484903543085855E-11</v>
      </c>
      <c r="JM28" s="82">
        <f t="shared" ref="JM28:JM91" si="144">HA28+HQ28+IG28+IW28</f>
        <v>3.0652358058330776E-16</v>
      </c>
    </row>
    <row r="29" spans="1:274" x14ac:dyDescent="0.25">
      <c r="B29" s="2">
        <v>2</v>
      </c>
      <c r="C29" s="37">
        <v>0.41983799999999999</v>
      </c>
      <c r="D29" s="37">
        <v>0.41973199999999999</v>
      </c>
      <c r="E29" s="37">
        <v>0.42254999999999998</v>
      </c>
      <c r="F29" s="37">
        <v>0.41600399999999998</v>
      </c>
      <c r="G29" s="37">
        <v>0.42379699999999998</v>
      </c>
      <c r="H29" s="37">
        <v>0.43235299999999999</v>
      </c>
      <c r="I29" s="37">
        <v>0.43149100000000001</v>
      </c>
      <c r="J29" s="37">
        <v>0.42574000000000001</v>
      </c>
      <c r="K29" s="37">
        <v>0.43690000000000001</v>
      </c>
      <c r="L29" s="37">
        <v>0.43112299999999998</v>
      </c>
      <c r="M29" s="37">
        <v>0.43401600000000001</v>
      </c>
      <c r="N29" s="37">
        <v>0.42471900000000001</v>
      </c>
      <c r="O29" s="37">
        <v>0.42809599999999998</v>
      </c>
      <c r="P29" s="37">
        <v>0.45206200000000002</v>
      </c>
      <c r="Q29" s="37">
        <v>0.46573100000000001</v>
      </c>
      <c r="R29" s="5"/>
      <c r="S29" s="4">
        <f t="shared" si="8"/>
        <v>0.4190675194707647</v>
      </c>
      <c r="T29" s="4">
        <f t="shared" si="9"/>
        <v>0.41848191651884936</v>
      </c>
      <c r="U29" s="4">
        <f t="shared" si="10"/>
        <v>0.41640788367390874</v>
      </c>
      <c r="V29" s="4">
        <f t="shared" si="11"/>
        <v>0.4138588028418842</v>
      </c>
      <c r="W29" s="4">
        <f t="shared" si="12"/>
        <v>0.41729057164092143</v>
      </c>
      <c r="X29" s="4">
        <f t="shared" si="13"/>
        <v>0.43177672062946743</v>
      </c>
      <c r="Y29" s="4">
        <f t="shared" si="14"/>
        <v>0.43313088707442937</v>
      </c>
      <c r="Z29" s="4">
        <f t="shared" si="15"/>
        <v>0.4247674653063675</v>
      </c>
      <c r="AA29" s="4">
        <f t="shared" si="16"/>
        <v>0.43433889541657128</v>
      </c>
      <c r="AB29" s="4">
        <f t="shared" si="17"/>
        <v>0.42806188885427465</v>
      </c>
      <c r="AC29" s="4">
        <f t="shared" si="18"/>
        <v>0.42991062275568398</v>
      </c>
      <c r="AD29" s="4">
        <f t="shared" si="19"/>
        <v>0.42249447029567605</v>
      </c>
      <c r="AE29" s="4">
        <f t="shared" si="20"/>
        <v>0.42255696370999229</v>
      </c>
      <c r="AF29" s="4">
        <f t="shared" si="21"/>
        <v>0.45201317915185202</v>
      </c>
      <c r="AG29" s="4" t="e">
        <f t="shared" si="22"/>
        <v>#N/A</v>
      </c>
      <c r="AI29" s="4">
        <f t="shared" si="23"/>
        <v>7.7048052923528454E-4</v>
      </c>
      <c r="AJ29" s="4">
        <f t="shared" si="24"/>
        <v>1.2500834811506323E-3</v>
      </c>
      <c r="AK29" s="4">
        <f t="shared" si="25"/>
        <v>6.1421163260912404E-3</v>
      </c>
      <c r="AL29" s="4">
        <f t="shared" si="26"/>
        <v>2.1451971581157858E-3</v>
      </c>
      <c r="AM29" s="4">
        <f t="shared" si="27"/>
        <v>6.5064283590785532E-3</v>
      </c>
      <c r="AN29" s="4">
        <f t="shared" si="28"/>
        <v>5.7627937053256195E-4</v>
      </c>
      <c r="AO29" s="4">
        <f t="shared" si="29"/>
        <v>-1.6398870744293581E-3</v>
      </c>
      <c r="AP29" s="4">
        <f t="shared" si="30"/>
        <v>9.7253469363250966E-4</v>
      </c>
      <c r="AQ29" s="4">
        <f t="shared" si="31"/>
        <v>2.5611045834287305E-3</v>
      </c>
      <c r="AR29" s="4">
        <f t="shared" si="32"/>
        <v>3.0611111457253259E-3</v>
      </c>
      <c r="AS29" s="4">
        <f t="shared" si="33"/>
        <v>4.105377244316033E-3</v>
      </c>
      <c r="AT29" s="4">
        <f t="shared" si="34"/>
        <v>2.2245297043239631E-3</v>
      </c>
      <c r="AU29" s="4">
        <f t="shared" si="35"/>
        <v>5.5390362900076817E-3</v>
      </c>
      <c r="AV29" s="4">
        <f t="shared" si="36"/>
        <v>4.882084814800125E-5</v>
      </c>
      <c r="AW29" s="4">
        <f t="shared" si="36"/>
        <v>0</v>
      </c>
      <c r="AY29" s="2">
        <f t="shared" si="96"/>
        <v>0.41906558097556823</v>
      </c>
      <c r="AZ29" s="2">
        <f t="shared" si="37"/>
        <v>0.41848176325024505</v>
      </c>
      <c r="BA29" s="2">
        <f t="shared" si="37"/>
        <v>0.41640777322186234</v>
      </c>
      <c r="BB29" s="2">
        <f t="shared" si="37"/>
        <v>0.41385878893920708</v>
      </c>
      <c r="BC29" s="2">
        <f t="shared" si="37"/>
        <v>0.41729054775892405</v>
      </c>
      <c r="BD29" s="2">
        <f t="shared" si="37"/>
        <v>0.43177671281279734</v>
      </c>
      <c r="BE29" s="2">
        <f t="shared" si="37"/>
        <v>0.43313088675563027</v>
      </c>
      <c r="BF29" s="2">
        <f t="shared" si="37"/>
        <v>0.42476746480140976</v>
      </c>
      <c r="BG29" s="2">
        <f t="shared" si="37"/>
        <v>0.43433889517806212</v>
      </c>
      <c r="BH29" s="2">
        <f t="shared" si="37"/>
        <v>0.42806188834043718</v>
      </c>
      <c r="BI29" s="2">
        <f t="shared" si="37"/>
        <v>0.42991062259762453</v>
      </c>
      <c r="BJ29" s="2">
        <f t="shared" si="37"/>
        <v>0.42249447000397661</v>
      </c>
      <c r="BK29" s="2">
        <f t="shared" si="37"/>
        <v>0.42255696350008098</v>
      </c>
      <c r="BL29" s="2">
        <f t="shared" si="37"/>
        <v>0.45201317882681291</v>
      </c>
      <c r="BM29" s="2" t="e">
        <f t="shared" si="37"/>
        <v>#N/A</v>
      </c>
      <c r="BO29" s="2">
        <f t="shared" si="38"/>
        <v>0.41983799999999999</v>
      </c>
      <c r="BP29" s="2">
        <f t="shared" si="39"/>
        <v>0.41973199999999999</v>
      </c>
      <c r="BQ29" s="2">
        <f t="shared" si="40"/>
        <v>0.42254999999999998</v>
      </c>
      <c r="BR29" s="2">
        <f t="shared" si="41"/>
        <v>0.41600399999999998</v>
      </c>
      <c r="BS29" s="2">
        <f t="shared" si="42"/>
        <v>0.42379699999999998</v>
      </c>
      <c r="BT29" s="2">
        <f t="shared" si="43"/>
        <v>0.43235299999999999</v>
      </c>
      <c r="BU29" s="2">
        <f t="shared" si="44"/>
        <v>0.43149100000000001</v>
      </c>
      <c r="BV29" s="2">
        <f t="shared" si="45"/>
        <v>0.42574000000000001</v>
      </c>
      <c r="BW29" s="2">
        <f t="shared" si="46"/>
        <v>0.43690000000000001</v>
      </c>
      <c r="BX29" s="2">
        <f t="shared" si="47"/>
        <v>0.43112299999999998</v>
      </c>
      <c r="BY29" s="2">
        <f t="shared" si="48"/>
        <v>0.43401600000000001</v>
      </c>
      <c r="BZ29" s="2">
        <f t="shared" si="49"/>
        <v>0.42471900000000001</v>
      </c>
      <c r="CA29" s="2">
        <f t="shared" si="50"/>
        <v>0.42809599999999998</v>
      </c>
      <c r="CB29" s="2">
        <f t="shared" si="51"/>
        <v>0.45206200000000002</v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0.41743470072463773</v>
      </c>
      <c r="DL29" s="2">
        <f t="shared" si="70"/>
        <v>0.41870650519978114</v>
      </c>
      <c r="DM29" s="2">
        <f t="shared" si="70"/>
        <v>0.41626495347564307</v>
      </c>
      <c r="DN29" s="2">
        <f t="shared" si="70"/>
        <v>0.41306482009640344</v>
      </c>
      <c r="DO29" s="2">
        <f t="shared" si="70"/>
        <v>0.41776836900259545</v>
      </c>
      <c r="DP29" s="2">
        <f t="shared" si="70"/>
        <v>0.43037694156470158</v>
      </c>
      <c r="DQ29" s="2">
        <f t="shared" si="70"/>
        <v>0.43284920857771259</v>
      </c>
      <c r="DR29" s="2">
        <f t="shared" si="70"/>
        <v>0.42426080704099811</v>
      </c>
      <c r="DS29" s="2">
        <f t="shared" si="70"/>
        <v>0.43365162444614203</v>
      </c>
      <c r="DT29" s="2">
        <f t="shared" si="70"/>
        <v>0.42758634316271971</v>
      </c>
      <c r="DU29" s="2">
        <f t="shared" si="70"/>
        <v>0.42957747899159676</v>
      </c>
      <c r="DV29" s="2">
        <f t="shared" si="70"/>
        <v>0.42260474369747897</v>
      </c>
      <c r="DW29" s="2">
        <f t="shared" si="70"/>
        <v>0.42127136195569137</v>
      </c>
      <c r="DX29" s="2">
        <f t="shared" si="70"/>
        <v>0.45103206169354837</v>
      </c>
      <c r="DY29" s="2">
        <f t="shared" si="70"/>
        <v>0.48880582580645154</v>
      </c>
      <c r="EA29" s="2">
        <f t="shared" si="71"/>
        <v>0.43161353686967907</v>
      </c>
      <c r="EB29" s="2">
        <f t="shared" si="72"/>
        <v>0.41589127930128772</v>
      </c>
      <c r="EC29" s="2">
        <f t="shared" si="73"/>
        <v>0.41793625927891398</v>
      </c>
      <c r="ED29" s="2">
        <f t="shared" si="74"/>
        <v>0.42438832556997585</v>
      </c>
      <c r="EE29" s="2">
        <f t="shared" si="75"/>
        <v>0.41098252618450587</v>
      </c>
      <c r="EF29" s="2">
        <f t="shared" si="76"/>
        <v>0.45068932824226965</v>
      </c>
      <c r="EG29" s="2">
        <f t="shared" si="77"/>
        <v>0.43750309877157206</v>
      </c>
      <c r="EH29" s="2">
        <f t="shared" si="78"/>
        <v>0.43378904115205486</v>
      </c>
      <c r="EI29" s="2">
        <f t="shared" si="79"/>
        <v>0.44797215961242243</v>
      </c>
      <c r="EJ29" s="2">
        <f t="shared" si="80"/>
        <v>0.43762265219728835</v>
      </c>
      <c r="EK29" s="2">
        <f t="shared" si="81"/>
        <v>0.43685095917040345</v>
      </c>
      <c r="EL29" s="2">
        <f t="shared" si="82"/>
        <v>0.42021819830361334</v>
      </c>
      <c r="EM29" s="2">
        <f t="shared" si="83"/>
        <v>0.44760265966227725</v>
      </c>
      <c r="EN29" s="2">
        <f t="shared" si="84"/>
        <v>0.46680275846646302</v>
      </c>
      <c r="EO29" s="2">
        <f t="shared" si="85"/>
        <v>0.4751508108203264</v>
      </c>
      <c r="EQ29" s="2">
        <f t="shared" si="86"/>
        <v>0.41551301934417756</v>
      </c>
      <c r="ER29" s="2">
        <f t="shared" si="87"/>
        <v>0.41041067075385224</v>
      </c>
      <c r="ES29" s="2">
        <f t="shared" si="87"/>
        <v>0.40914719833277785</v>
      </c>
      <c r="ET29" s="2">
        <f t="shared" si="87"/>
        <v>0.4167217167177002</v>
      </c>
      <c r="EU29" s="2">
        <f t="shared" si="87"/>
        <v>0.40315936758854803</v>
      </c>
      <c r="EV29" s="2">
        <f t="shared" si="87"/>
        <v>0.44527472334865548</v>
      </c>
      <c r="EW29" s="2">
        <f t="shared" si="87"/>
        <v>0.43260594588990225</v>
      </c>
      <c r="EX29" s="2">
        <f t="shared" si="87"/>
        <v>0.43177568958538376</v>
      </c>
      <c r="EY29" s="2">
        <f t="shared" si="87"/>
        <v>0.43747558166429779</v>
      </c>
      <c r="EZ29" s="2">
        <f t="shared" si="87"/>
        <v>0.42930130544869638</v>
      </c>
      <c r="FA29" s="2">
        <f t="shared" si="87"/>
        <v>0.43032166033677333</v>
      </c>
      <c r="FB29" s="2">
        <f t="shared" si="87"/>
        <v>0.41951818412818043</v>
      </c>
      <c r="FC29" s="2">
        <f t="shared" si="87"/>
        <v>0.44282074044168557</v>
      </c>
      <c r="FD29" s="2">
        <f t="shared" si="87"/>
        <v>0.45657158277361487</v>
      </c>
      <c r="FE29" s="2">
        <f t="shared" si="87"/>
        <v>0.46146819094591657</v>
      </c>
      <c r="FG29" s="2">
        <f t="shared" si="88"/>
        <v>0.11503100624868577</v>
      </c>
      <c r="FH29" s="2">
        <f t="shared" si="89"/>
        <v>7.9828257320497212E-2</v>
      </c>
      <c r="FI29" s="2">
        <f t="shared" si="89"/>
        <v>8.5462872432064241E-2</v>
      </c>
      <c r="FJ29" s="2">
        <f t="shared" si="89"/>
        <v>7.0117870437237828E-2</v>
      </c>
      <c r="FK29" s="2">
        <f t="shared" si="89"/>
        <v>7.0412797943845473E-2</v>
      </c>
      <c r="FL29" s="2">
        <f t="shared" si="89"/>
        <v>6.8912633154521119E-2</v>
      </c>
      <c r="FM29" s="2">
        <f t="shared" si="89"/>
        <v>6.0527068439081601E-2</v>
      </c>
      <c r="FN29" s="2">
        <f t="shared" si="89"/>
        <v>5.3174699787183255E-2</v>
      </c>
      <c r="FO29" s="2">
        <f t="shared" si="89"/>
        <v>4.7993029645381706E-2</v>
      </c>
      <c r="FP29" s="2">
        <f t="shared" si="89"/>
        <v>4.7383440137703223E-2</v>
      </c>
      <c r="FQ29" s="2">
        <f t="shared" si="89"/>
        <v>4.5803433360814064E-2</v>
      </c>
      <c r="FR29" s="2">
        <f t="shared" si="89"/>
        <v>4.620612809968011E-2</v>
      </c>
      <c r="FS29" s="2">
        <f t="shared" si="89"/>
        <v>4.8824261325828337E-2</v>
      </c>
      <c r="FT29" s="2">
        <f t="shared" si="89"/>
        <v>6.2212056416843305E-2</v>
      </c>
      <c r="FU29" s="2">
        <f t="shared" si="89"/>
        <v>4.8937382035640638E-2</v>
      </c>
      <c r="FW29" s="2">
        <f t="shared" si="112"/>
        <v>7.7971573673580566E-6</v>
      </c>
      <c r="FX29" s="2">
        <f t="shared" si="90"/>
        <v>1.3451235787274527E-6</v>
      </c>
      <c r="FY29" s="2">
        <f t="shared" si="90"/>
        <v>1.6894228730324565E-6</v>
      </c>
      <c r="FZ29" s="2">
        <f t="shared" si="90"/>
        <v>1.4669964099677331E-6</v>
      </c>
      <c r="GA29" s="2">
        <f t="shared" si="90"/>
        <v>1.4143190917717847E-6</v>
      </c>
      <c r="GB29" s="2">
        <f t="shared" si="90"/>
        <v>1.6258819246035326E-6</v>
      </c>
      <c r="GC29" s="2">
        <f t="shared" si="90"/>
        <v>1.664712992266657E-6</v>
      </c>
      <c r="GD29" s="2">
        <f t="shared" si="90"/>
        <v>1.6032698179380799E-6</v>
      </c>
      <c r="GE29" s="2">
        <f t="shared" si="90"/>
        <v>1.4420750268511544E-6</v>
      </c>
      <c r="GF29" s="2">
        <f t="shared" si="90"/>
        <v>1.1621466784436572E-6</v>
      </c>
      <c r="GG29" s="2">
        <f t="shared" si="90"/>
        <v>1.0351254600417412E-6</v>
      </c>
      <c r="GH29" s="2">
        <f t="shared" si="90"/>
        <v>9.5900581697634986E-7</v>
      </c>
      <c r="GI29" s="2">
        <f t="shared" si="90"/>
        <v>9.6527873687178075E-7</v>
      </c>
      <c r="GJ29" s="2">
        <f t="shared" si="90"/>
        <v>1.0110377558111804E-6</v>
      </c>
      <c r="GK29" s="2">
        <f t="shared" si="90"/>
        <v>8.0818906193472952E-7</v>
      </c>
      <c r="GM29" s="82">
        <f t="shared" si="113"/>
        <v>5.3352248835843735E-7</v>
      </c>
      <c r="GN29" s="82">
        <f t="shared" si="91"/>
        <v>3.8826349178555606E-8</v>
      </c>
      <c r="GO29" s="82">
        <f t="shared" si="91"/>
        <v>2.8414096098284353E-8</v>
      </c>
      <c r="GP29" s="82">
        <f t="shared" si="91"/>
        <v>3.4299648034549327E-9</v>
      </c>
      <c r="GQ29" s="82">
        <f t="shared" si="91"/>
        <v>6.2359242079379397E-9</v>
      </c>
      <c r="GR29" s="82">
        <f t="shared" si="91"/>
        <v>2.0867145805797898E-9</v>
      </c>
      <c r="GS29" s="82">
        <f t="shared" si="91"/>
        <v>7.3567350484998514E-11</v>
      </c>
      <c r="GT29" s="82">
        <f t="shared" si="91"/>
        <v>1.1900892966781295E-10</v>
      </c>
      <c r="GU29" s="82">
        <f t="shared" si="91"/>
        <v>5.5249621030349461E-11</v>
      </c>
      <c r="GV29" s="82">
        <f t="shared" si="91"/>
        <v>1.2208293358205048E-10</v>
      </c>
      <c r="GW29" s="82">
        <f t="shared" si="91"/>
        <v>3.6055420589487493E-11</v>
      </c>
      <c r="GX29" s="82">
        <f t="shared" si="91"/>
        <v>6.5976727992371649E-11</v>
      </c>
      <c r="GY29" s="82">
        <f t="shared" si="91"/>
        <v>4.760139843149047E-11</v>
      </c>
      <c r="GZ29" s="82">
        <f t="shared" si="91"/>
        <v>7.8453530329992429E-11</v>
      </c>
      <c r="HA29" s="82">
        <f t="shared" si="91"/>
        <v>1.2441920619121979E-15</v>
      </c>
      <c r="HC29" s="82">
        <f t="shared" ref="HC29:HC91" si="145" xml:space="preserve"> _xlfn.NORM.DIST($B29, C$8, ABS(C$12), TRUE) * _xlfn.NORM.DIST(($B29 - C$8)*C$16, 0, ABS(C$12), TRUE) * 2</f>
        <v>1.9312685814568457E-21</v>
      </c>
      <c r="HD29" s="82">
        <f t="shared" si="92"/>
        <v>3.2780108569779842E-26</v>
      </c>
      <c r="HE29" s="82">
        <f t="shared" si="92"/>
        <v>2.3437325566153488E-23</v>
      </c>
      <c r="HF29" s="82">
        <f t="shared" si="92"/>
        <v>5.3220454844457494E-26</v>
      </c>
      <c r="HG29" s="82">
        <f t="shared" si="92"/>
        <v>2.6646770113188701E-26</v>
      </c>
      <c r="HH29" s="82">
        <f t="shared" si="92"/>
        <v>2.8578365796675798E-27</v>
      </c>
      <c r="HI29" s="82">
        <f t="shared" si="92"/>
        <v>2.1076278247799758E-30</v>
      </c>
      <c r="HJ29" s="82">
        <f t="shared" si="92"/>
        <v>4.772360756561832E-31</v>
      </c>
      <c r="HK29" s="82">
        <f t="shared" si="92"/>
        <v>2.7337158806950078E-36</v>
      </c>
      <c r="HL29" s="82">
        <f t="shared" si="92"/>
        <v>9.9491548995158717E-30</v>
      </c>
      <c r="HM29" s="82">
        <f t="shared" si="92"/>
        <v>4.6093868606839609E-30</v>
      </c>
      <c r="HN29" s="82">
        <f t="shared" si="92"/>
        <v>1.5817377400370709E-29</v>
      </c>
      <c r="HO29" s="82">
        <f t="shared" si="92"/>
        <v>2.5579859901183324E-32</v>
      </c>
      <c r="HP29" s="82">
        <f t="shared" si="92"/>
        <v>4.2021361745127899E-32</v>
      </c>
      <c r="HQ29" s="82">
        <f t="shared" si="92"/>
        <v>2.0528078192818554E-38</v>
      </c>
      <c r="HS29" s="82">
        <f t="shared" si="114"/>
        <v>1.2672863024936452E-71</v>
      </c>
      <c r="HT29" s="82">
        <f t="shared" si="93"/>
        <v>2.5976640003912688E-106</v>
      </c>
      <c r="HU29" s="82">
        <f t="shared" si="93"/>
        <v>1.7052505499961576E-96</v>
      </c>
      <c r="HV29" s="82">
        <f t="shared" si="93"/>
        <v>6.3069569843555043E-106</v>
      </c>
      <c r="HW29" s="82">
        <f t="shared" si="93"/>
        <v>1.127203165592583E-107</v>
      </c>
      <c r="HX29" s="82">
        <f t="shared" si="93"/>
        <v>2.2821820016904887E-111</v>
      </c>
      <c r="HY29" s="82">
        <f t="shared" si="93"/>
        <v>9.8178406133426542E-127</v>
      </c>
      <c r="HZ29" s="82">
        <f t="shared" si="93"/>
        <v>8.9637459848863249E-124</v>
      </c>
      <c r="IA29" s="82">
        <f t="shared" si="93"/>
        <v>1.3379687161938012E-144</v>
      </c>
      <c r="IB29" s="82">
        <f t="shared" si="93"/>
        <v>1.2249290374370419E-117</v>
      </c>
      <c r="IC29" s="82">
        <f t="shared" si="93"/>
        <v>6.5463881869152018E-121</v>
      </c>
      <c r="ID29" s="82">
        <f t="shared" si="93"/>
        <v>7.1429236096176342E-118</v>
      </c>
      <c r="IE29" s="82">
        <f t="shared" si="93"/>
        <v>3.0143324576308952E-131</v>
      </c>
      <c r="IF29" s="82">
        <f t="shared" si="93"/>
        <v>2.3485804786994642E-72</v>
      </c>
      <c r="IG29" s="82">
        <f t="shared" si="93"/>
        <v>2.6004927588016999E-64</v>
      </c>
      <c r="II29" s="82">
        <f t="shared" si="115"/>
        <v>2.8899599306228999E-260</v>
      </c>
      <c r="IJ29" s="82">
        <f t="shared" si="116"/>
        <v>0</v>
      </c>
      <c r="IK29" s="82">
        <f t="shared" si="117"/>
        <v>0</v>
      </c>
      <c r="IL29" s="82">
        <f t="shared" si="118"/>
        <v>0</v>
      </c>
      <c r="IM29" s="82">
        <f t="shared" si="119"/>
        <v>0</v>
      </c>
      <c r="IN29" s="82">
        <f t="shared" si="120"/>
        <v>0</v>
      </c>
      <c r="IO29" s="82">
        <f t="shared" si="121"/>
        <v>0</v>
      </c>
      <c r="IP29" s="82">
        <f t="shared" si="122"/>
        <v>0</v>
      </c>
      <c r="IQ29" s="82">
        <f t="shared" si="123"/>
        <v>0</v>
      </c>
      <c r="IR29" s="82">
        <f t="shared" si="124"/>
        <v>0</v>
      </c>
      <c r="IS29" s="82">
        <f t="shared" si="125"/>
        <v>0</v>
      </c>
      <c r="IT29" s="82">
        <f t="shared" si="126"/>
        <v>0</v>
      </c>
      <c r="IU29" s="82">
        <f t="shared" si="127"/>
        <v>0</v>
      </c>
      <c r="IV29" s="82">
        <f t="shared" si="128"/>
        <v>4.4263301823894476E-197</v>
      </c>
      <c r="IW29" s="82">
        <f t="shared" si="129"/>
        <v>1.1345176382495078E-137</v>
      </c>
      <c r="IY29" s="82">
        <f t="shared" si="130"/>
        <v>5.3352248835843925E-7</v>
      </c>
      <c r="IZ29" s="82">
        <f t="shared" si="131"/>
        <v>3.8826349178555606E-8</v>
      </c>
      <c r="JA29" s="82">
        <f t="shared" si="132"/>
        <v>2.8414096098284376E-8</v>
      </c>
      <c r="JB29" s="82">
        <f t="shared" si="133"/>
        <v>3.4299648034549327E-9</v>
      </c>
      <c r="JC29" s="82">
        <f t="shared" si="134"/>
        <v>6.2359242079379397E-9</v>
      </c>
      <c r="JD29" s="82">
        <f t="shared" si="135"/>
        <v>2.0867145805797898E-9</v>
      </c>
      <c r="JE29" s="82">
        <f t="shared" si="136"/>
        <v>7.3567350484998514E-11</v>
      </c>
      <c r="JF29" s="82">
        <f t="shared" si="137"/>
        <v>1.1900892966781295E-10</v>
      </c>
      <c r="JG29" s="82">
        <f t="shared" si="138"/>
        <v>5.5249621030349461E-11</v>
      </c>
      <c r="JH29" s="82">
        <f t="shared" si="139"/>
        <v>1.2208293358205048E-10</v>
      </c>
      <c r="JI29" s="82">
        <f t="shared" si="140"/>
        <v>3.6055420589487493E-11</v>
      </c>
      <c r="JJ29" s="82">
        <f t="shared" si="141"/>
        <v>6.5976727992371649E-11</v>
      </c>
      <c r="JK29" s="82">
        <f t="shared" si="142"/>
        <v>4.760139843149047E-11</v>
      </c>
      <c r="JL29" s="82">
        <f t="shared" si="143"/>
        <v>7.8453530329992429E-11</v>
      </c>
      <c r="JM29" s="82">
        <f t="shared" si="144"/>
        <v>1.2441920619121979E-15</v>
      </c>
    </row>
    <row r="30" spans="1:274" x14ac:dyDescent="0.25">
      <c r="B30" s="2">
        <v>3</v>
      </c>
      <c r="C30" s="37">
        <v>0.419603</v>
      </c>
      <c r="D30" s="37">
        <v>0.421707</v>
      </c>
      <c r="E30" s="37">
        <v>0.42266599999999999</v>
      </c>
      <c r="F30" s="37">
        <v>0.41341899999999998</v>
      </c>
      <c r="G30" s="37">
        <v>0.41927799999999998</v>
      </c>
      <c r="H30" s="37">
        <v>0.43301200000000001</v>
      </c>
      <c r="I30" s="37">
        <v>0.43248599999999998</v>
      </c>
      <c r="J30" s="37">
        <v>0.42866199999999999</v>
      </c>
      <c r="K30" s="37">
        <v>0.43196099999999998</v>
      </c>
      <c r="L30" s="37">
        <v>0.43216100000000002</v>
      </c>
      <c r="M30" s="37">
        <v>0.43371599999999999</v>
      </c>
      <c r="N30" s="37">
        <v>0.42445899999999998</v>
      </c>
      <c r="O30" s="37">
        <v>0.42968600000000001</v>
      </c>
      <c r="P30" s="37">
        <v>0.44950899999999999</v>
      </c>
      <c r="Q30" s="37">
        <v>0.47406500000000001</v>
      </c>
      <c r="S30" s="4">
        <f t="shared" si="8"/>
        <v>0.41960552386531358</v>
      </c>
      <c r="T30" s="4">
        <f t="shared" si="9"/>
        <v>0.41867209656871873</v>
      </c>
      <c r="U30" s="4">
        <f t="shared" si="10"/>
        <v>0.4169337463471513</v>
      </c>
      <c r="V30" s="4">
        <f t="shared" si="11"/>
        <v>0.41455486488827287</v>
      </c>
      <c r="W30" s="4">
        <f t="shared" si="12"/>
        <v>0.41776134668590043</v>
      </c>
      <c r="X30" s="4">
        <f t="shared" si="13"/>
        <v>0.43231939574074324</v>
      </c>
      <c r="Y30" s="4">
        <f t="shared" si="14"/>
        <v>0.43329094229964987</v>
      </c>
      <c r="Z30" s="4">
        <f t="shared" si="15"/>
        <v>0.42530688228843194</v>
      </c>
      <c r="AA30" s="4">
        <f t="shared" si="16"/>
        <v>0.43476705908234659</v>
      </c>
      <c r="AB30" s="4">
        <f t="shared" si="17"/>
        <v>0.42840791885882074</v>
      </c>
      <c r="AC30" s="4">
        <f t="shared" si="18"/>
        <v>0.43048499947370228</v>
      </c>
      <c r="AD30" s="4">
        <f t="shared" si="19"/>
        <v>0.42287612806099406</v>
      </c>
      <c r="AE30" s="4">
        <f t="shared" si="20"/>
        <v>0.42314417599221427</v>
      </c>
      <c r="AF30" s="4">
        <f t="shared" si="21"/>
        <v>0.45230841295404667</v>
      </c>
      <c r="AG30" s="4">
        <f t="shared" si="22"/>
        <v>0.48766226740733876</v>
      </c>
      <c r="AI30" s="4">
        <f t="shared" si="23"/>
        <v>-2.5238653135750688E-6</v>
      </c>
      <c r="AJ30" s="4">
        <f t="shared" si="24"/>
        <v>3.0349034312812662E-3</v>
      </c>
      <c r="AK30" s="4">
        <f t="shared" si="25"/>
        <v>5.7322536528486845E-3</v>
      </c>
      <c r="AL30" s="4">
        <f t="shared" si="26"/>
        <v>-1.1358648882728861E-3</v>
      </c>
      <c r="AM30" s="4">
        <f t="shared" si="27"/>
        <v>1.5166533140995586E-3</v>
      </c>
      <c r="AN30" s="4">
        <f t="shared" si="28"/>
        <v>6.9260425925676827E-4</v>
      </c>
      <c r="AO30" s="4">
        <f t="shared" si="29"/>
        <v>-8.0494229964989117E-4</v>
      </c>
      <c r="AP30" s="4">
        <f t="shared" si="30"/>
        <v>3.3551177115680453E-3</v>
      </c>
      <c r="AQ30" s="4">
        <f t="shared" si="31"/>
        <v>-2.8060590823466014E-3</v>
      </c>
      <c r="AR30" s="4">
        <f t="shared" si="32"/>
        <v>3.7530811411792819E-3</v>
      </c>
      <c r="AS30" s="4">
        <f t="shared" si="33"/>
        <v>3.2310005262977115E-3</v>
      </c>
      <c r="AT30" s="4">
        <f t="shared" si="34"/>
        <v>1.5828719390059143E-3</v>
      </c>
      <c r="AU30" s="4">
        <f t="shared" si="35"/>
        <v>6.5418240077857459E-3</v>
      </c>
      <c r="AV30" s="4">
        <f t="shared" si="36"/>
        <v>-2.7994129540466761E-3</v>
      </c>
      <c r="AW30" s="4">
        <f t="shared" si="36"/>
        <v>-1.3597267407338742E-2</v>
      </c>
      <c r="AY30" s="2">
        <f t="shared" si="96"/>
        <v>0.41960212163114424</v>
      </c>
      <c r="AZ30" s="2">
        <f t="shared" si="37"/>
        <v>0.41867181335184006</v>
      </c>
      <c r="BA30" s="2">
        <f t="shared" si="37"/>
        <v>0.41693353455306625</v>
      </c>
      <c r="BB30" s="2">
        <f t="shared" si="37"/>
        <v>0.41455483659435477</v>
      </c>
      <c r="BC30" s="2">
        <f t="shared" si="37"/>
        <v>0.41776129956686181</v>
      </c>
      <c r="BD30" s="2">
        <f t="shared" si="37"/>
        <v>0.43231937948430971</v>
      </c>
      <c r="BE30" s="2">
        <f t="shared" si="37"/>
        <v>0.43329094153958725</v>
      </c>
      <c r="BF30" s="2">
        <f t="shared" si="37"/>
        <v>0.42530688116030246</v>
      </c>
      <c r="BG30" s="2">
        <f t="shared" si="37"/>
        <v>0.43476705854513231</v>
      </c>
      <c r="BH30" s="2">
        <f t="shared" si="37"/>
        <v>0.42840791774859616</v>
      </c>
      <c r="BI30" s="2">
        <f t="shared" si="37"/>
        <v>0.43048499911507976</v>
      </c>
      <c r="BJ30" s="2">
        <f t="shared" si="37"/>
        <v>0.42287612741635477</v>
      </c>
      <c r="BK30" s="2">
        <f t="shared" si="37"/>
        <v>0.42314417551364786</v>
      </c>
      <c r="BL30" s="2">
        <f t="shared" si="37"/>
        <v>0.45230841217454909</v>
      </c>
      <c r="BM30" s="2">
        <f t="shared" si="37"/>
        <v>0.48766226740731616</v>
      </c>
      <c r="BO30" s="2">
        <f t="shared" si="38"/>
        <v>0.419603</v>
      </c>
      <c r="BP30" s="2">
        <f t="shared" si="39"/>
        <v>0.421707</v>
      </c>
      <c r="BQ30" s="2">
        <f t="shared" si="40"/>
        <v>0.42266599999999999</v>
      </c>
      <c r="BR30" s="2">
        <f t="shared" si="41"/>
        <v>0.41341899999999998</v>
      </c>
      <c r="BS30" s="2">
        <f t="shared" si="42"/>
        <v>0.41927799999999998</v>
      </c>
      <c r="BT30" s="2">
        <f t="shared" si="43"/>
        <v>0.43301200000000001</v>
      </c>
      <c r="BU30" s="2">
        <f t="shared" si="44"/>
        <v>0.43248599999999998</v>
      </c>
      <c r="BV30" s="2">
        <f t="shared" si="45"/>
        <v>0.42866199999999999</v>
      </c>
      <c r="BW30" s="2">
        <f t="shared" si="46"/>
        <v>0.43196099999999998</v>
      </c>
      <c r="BX30" s="2">
        <f t="shared" si="47"/>
        <v>0.43216100000000002</v>
      </c>
      <c r="BY30" s="2">
        <f t="shared" si="48"/>
        <v>0.43371599999999999</v>
      </c>
      <c r="BZ30" s="2">
        <f t="shared" si="49"/>
        <v>0.42445899999999998</v>
      </c>
      <c r="CA30" s="2">
        <f t="shared" si="50"/>
        <v>0.42968600000000001</v>
      </c>
      <c r="CB30" s="2">
        <f t="shared" si="51"/>
        <v>0.44950899999999999</v>
      </c>
      <c r="CC30" s="2">
        <f t="shared" si="52"/>
        <v>0.47406500000000001</v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0.41797510942028993</v>
      </c>
      <c r="DL30" s="2">
        <f t="shared" si="70"/>
        <v>0.41898014449917909</v>
      </c>
      <c r="DM30" s="2">
        <f t="shared" si="70"/>
        <v>0.41688414696223314</v>
      </c>
      <c r="DN30" s="2">
        <f t="shared" si="70"/>
        <v>0.41378517315535779</v>
      </c>
      <c r="DO30" s="2">
        <f t="shared" si="70"/>
        <v>0.41835620081572117</v>
      </c>
      <c r="DP30" s="2">
        <f t="shared" si="70"/>
        <v>0.4308805489061921</v>
      </c>
      <c r="DQ30" s="2">
        <f t="shared" si="70"/>
        <v>0.43303077877565982</v>
      </c>
      <c r="DR30" s="2">
        <f t="shared" si="70"/>
        <v>0.42481466065062379</v>
      </c>
      <c r="DS30" s="2">
        <f t="shared" si="70"/>
        <v>0.43407213919022147</v>
      </c>
      <c r="DT30" s="2">
        <f t="shared" si="70"/>
        <v>0.42793325255920556</v>
      </c>
      <c r="DU30" s="2">
        <f t="shared" si="70"/>
        <v>0.43017739943977601</v>
      </c>
      <c r="DV30" s="2">
        <f t="shared" si="70"/>
        <v>0.42303889411764706</v>
      </c>
      <c r="DW30" s="2">
        <f t="shared" si="70"/>
        <v>0.42179917066462946</v>
      </c>
      <c r="DX30" s="2">
        <f t="shared" si="70"/>
        <v>0.45129935967741935</v>
      </c>
      <c r="DY30" s="2">
        <f t="shared" si="70"/>
        <v>0.48839885887096768</v>
      </c>
      <c r="EA30" s="2">
        <f t="shared" si="71"/>
        <v>0.43101895064833001</v>
      </c>
      <c r="EB30" s="2">
        <f t="shared" si="72"/>
        <v>0.41543052777375883</v>
      </c>
      <c r="EC30" s="2">
        <f t="shared" si="73"/>
        <v>0.41741570202754569</v>
      </c>
      <c r="ED30" s="2">
        <f t="shared" si="74"/>
        <v>0.42386393237169484</v>
      </c>
      <c r="EE30" s="2">
        <f t="shared" si="75"/>
        <v>0.41059864645300098</v>
      </c>
      <c r="EF30" s="2">
        <f t="shared" si="76"/>
        <v>0.45004920109389074</v>
      </c>
      <c r="EG30" s="2">
        <f t="shared" si="77"/>
        <v>0.43697388946183369</v>
      </c>
      <c r="EH30" s="2">
        <f t="shared" si="78"/>
        <v>0.43330021212474285</v>
      </c>
      <c r="EI30" s="2">
        <f t="shared" si="79"/>
        <v>0.4473391404573519</v>
      </c>
      <c r="EJ30" s="2">
        <f t="shared" si="80"/>
        <v>0.43711131991053875</v>
      </c>
      <c r="EK30" s="2">
        <f t="shared" si="81"/>
        <v>0.43632935417577257</v>
      </c>
      <c r="EL30" s="2">
        <f t="shared" si="82"/>
        <v>0.41981191785097521</v>
      </c>
      <c r="EM30" s="2">
        <f t="shared" si="83"/>
        <v>0.44704157489609186</v>
      </c>
      <c r="EN30" s="2">
        <f t="shared" si="84"/>
        <v>0.4661807299875983</v>
      </c>
      <c r="EO30" s="2">
        <f t="shared" si="85"/>
        <v>0.47460694518573604</v>
      </c>
      <c r="EQ30" s="2">
        <f t="shared" si="86"/>
        <v>0.41508281656522594</v>
      </c>
      <c r="ER30" s="2">
        <f t="shared" si="87"/>
        <v>0.41000390005122261</v>
      </c>
      <c r="ES30" s="2">
        <f t="shared" si="87"/>
        <v>0.40871553773175801</v>
      </c>
      <c r="ET30" s="2">
        <f t="shared" si="87"/>
        <v>0.41627472528985698</v>
      </c>
      <c r="EU30" s="2">
        <f t="shared" si="87"/>
        <v>0.40285415742340486</v>
      </c>
      <c r="EV30" s="2">
        <f t="shared" si="87"/>
        <v>0.44469042430270683</v>
      </c>
      <c r="EW30" s="2">
        <f t="shared" si="87"/>
        <v>0.43212802259287958</v>
      </c>
      <c r="EX30" s="2">
        <f t="shared" si="87"/>
        <v>0.43130700577503428</v>
      </c>
      <c r="EY30" s="2">
        <f t="shared" si="87"/>
        <v>0.43695132380779239</v>
      </c>
      <c r="EZ30" s="2">
        <f t="shared" si="87"/>
        <v>0.42887188913588131</v>
      </c>
      <c r="FA30" s="2">
        <f t="shared" si="87"/>
        <v>0.4298652001655342</v>
      </c>
      <c r="FB30" s="2">
        <f t="shared" si="87"/>
        <v>0.41911879925944384</v>
      </c>
      <c r="FC30" s="2">
        <f t="shared" si="87"/>
        <v>0.44230793826434056</v>
      </c>
      <c r="FD30" s="2">
        <f t="shared" si="87"/>
        <v>0.45605930619194274</v>
      </c>
      <c r="FE30" s="2">
        <f t="shared" si="87"/>
        <v>0.46108143671522683</v>
      </c>
      <c r="FG30" s="2">
        <f t="shared" si="88"/>
        <v>0.12474457691546947</v>
      </c>
      <c r="FH30" s="2">
        <f t="shared" si="89"/>
        <v>8.6860967666173378E-2</v>
      </c>
      <c r="FI30" s="2">
        <f t="shared" si="89"/>
        <v>9.2941842477405376E-2</v>
      </c>
      <c r="FJ30" s="2">
        <f t="shared" si="89"/>
        <v>7.6366111139128348E-2</v>
      </c>
      <c r="FK30" s="2">
        <f t="shared" si="89"/>
        <v>7.6685152449355032E-2</v>
      </c>
      <c r="FL30" s="2">
        <f t="shared" si="89"/>
        <v>7.5062144033636868E-2</v>
      </c>
      <c r="FM30" s="2">
        <f t="shared" si="89"/>
        <v>6.5981310162879961E-2</v>
      </c>
      <c r="FN30" s="2">
        <f t="shared" si="89"/>
        <v>5.8007309853379242E-2</v>
      </c>
      <c r="FO30" s="2">
        <f t="shared" si="89"/>
        <v>5.2380772879376487E-2</v>
      </c>
      <c r="FP30" s="2">
        <f t="shared" si="89"/>
        <v>5.171847955196078E-2</v>
      </c>
      <c r="FQ30" s="2">
        <f t="shared" si="89"/>
        <v>5.0001507694687183E-2</v>
      </c>
      <c r="FR30" s="2">
        <f t="shared" si="89"/>
        <v>5.043916007040438E-2</v>
      </c>
      <c r="FS30" s="2">
        <f t="shared" si="89"/>
        <v>5.3283746143959872E-2</v>
      </c>
      <c r="FT30" s="2">
        <f t="shared" si="89"/>
        <v>6.7807177465042723E-2</v>
      </c>
      <c r="FU30" s="2">
        <f t="shared" si="89"/>
        <v>5.3406618883771399E-2</v>
      </c>
      <c r="FW30" s="2">
        <f t="shared" si="112"/>
        <v>8.5494066138656372E-6</v>
      </c>
      <c r="FX30" s="2">
        <f t="shared" si="90"/>
        <v>1.4748984837876495E-6</v>
      </c>
      <c r="FY30" s="2">
        <f t="shared" si="90"/>
        <v>1.8524150424159613E-6</v>
      </c>
      <c r="FZ30" s="2">
        <f t="shared" si="90"/>
        <v>1.6085293496896942E-6</v>
      </c>
      <c r="GA30" s="2">
        <f t="shared" si="90"/>
        <v>1.5507698349127717E-6</v>
      </c>
      <c r="GB30" s="2">
        <f t="shared" si="90"/>
        <v>1.782743800186056E-6</v>
      </c>
      <c r="GC30" s="2">
        <f t="shared" si="90"/>
        <v>1.8253212056945573E-6</v>
      </c>
      <c r="GD30" s="2">
        <f t="shared" si="90"/>
        <v>1.7579501259828129E-6</v>
      </c>
      <c r="GE30" s="2">
        <f t="shared" si="90"/>
        <v>1.5812036041539325E-6</v>
      </c>
      <c r="GF30" s="2">
        <f t="shared" si="90"/>
        <v>1.2742683507604164E-6</v>
      </c>
      <c r="GG30" s="2">
        <f t="shared" si="90"/>
        <v>1.1349923838601259E-6</v>
      </c>
      <c r="GH30" s="2">
        <f t="shared" si="90"/>
        <v>1.0515288709982846E-6</v>
      </c>
      <c r="GI30" s="2">
        <f t="shared" si="90"/>
        <v>1.058406989612844E-6</v>
      </c>
      <c r="GJ30" s="2">
        <f t="shared" si="90"/>
        <v>1.1085807465900951E-6</v>
      </c>
      <c r="GK30" s="2">
        <f t="shared" si="90"/>
        <v>8.8616161567650083E-7</v>
      </c>
      <c r="GM30" s="82">
        <f t="shared" si="113"/>
        <v>9.56562855153416E-7</v>
      </c>
      <c r="GN30" s="82">
        <f t="shared" si="91"/>
        <v>7.3160867813942133E-8</v>
      </c>
      <c r="GO30" s="82">
        <f t="shared" si="91"/>
        <v>5.5604668498840454E-8</v>
      </c>
      <c r="GP30" s="82">
        <f t="shared" si="91"/>
        <v>7.1193770457038168E-9</v>
      </c>
      <c r="GQ30" s="82">
        <f t="shared" si="91"/>
        <v>1.2545185088492267E-8</v>
      </c>
      <c r="GR30" s="82">
        <f t="shared" si="91"/>
        <v>4.4264839465526328E-9</v>
      </c>
      <c r="GS30" s="82">
        <f t="shared" si="91"/>
        <v>1.7893990035704837E-10</v>
      </c>
      <c r="GT30" s="82">
        <f t="shared" si="91"/>
        <v>2.7094986514408364E-10</v>
      </c>
      <c r="GU30" s="82">
        <f t="shared" si="91"/>
        <v>1.2675898386476922E-10</v>
      </c>
      <c r="GV30" s="82">
        <f t="shared" si="91"/>
        <v>2.6860071203414734E-10</v>
      </c>
      <c r="GW30" s="82">
        <f t="shared" si="91"/>
        <v>8.3313860325851142E-11</v>
      </c>
      <c r="GX30" s="82">
        <f t="shared" si="91"/>
        <v>1.4847391361451461E-10</v>
      </c>
      <c r="GY30" s="82">
        <f t="shared" si="91"/>
        <v>1.1056082930661553E-10</v>
      </c>
      <c r="GZ30" s="82">
        <f t="shared" si="91"/>
        <v>1.9198478107459461E-10</v>
      </c>
      <c r="HA30" s="82">
        <f t="shared" si="91"/>
        <v>4.9071902351242771E-15</v>
      </c>
      <c r="HC30" s="82">
        <f t="shared" si="145"/>
        <v>7.0522031762525975E-21</v>
      </c>
      <c r="HD30" s="82">
        <f t="shared" si="92"/>
        <v>1.4851660883143045E-25</v>
      </c>
      <c r="HE30" s="82">
        <f t="shared" si="92"/>
        <v>9.3249307417107186E-23</v>
      </c>
      <c r="HF30" s="82">
        <f t="shared" si="92"/>
        <v>2.4081299852253814E-25</v>
      </c>
      <c r="HG30" s="82">
        <f t="shared" si="92"/>
        <v>1.2240857681956188E-25</v>
      </c>
      <c r="HH30" s="82">
        <f t="shared" si="92"/>
        <v>1.4131983199089177E-26</v>
      </c>
      <c r="HI30" s="82">
        <f t="shared" si="92"/>
        <v>1.2883307706560889E-29</v>
      </c>
      <c r="HJ30" s="82">
        <f t="shared" si="92"/>
        <v>2.8504193973124384E-30</v>
      </c>
      <c r="HK30" s="82">
        <f t="shared" si="92"/>
        <v>2.1840118953190768E-35</v>
      </c>
      <c r="HL30" s="82">
        <f t="shared" si="92"/>
        <v>5.2403440845638138E-29</v>
      </c>
      <c r="HM30" s="82">
        <f t="shared" si="92"/>
        <v>2.4861351362839582E-29</v>
      </c>
      <c r="HN30" s="82">
        <f t="shared" si="92"/>
        <v>8.1280009539283769E-29</v>
      </c>
      <c r="HO30" s="82">
        <f t="shared" si="92"/>
        <v>1.5751545161794924E-31</v>
      </c>
      <c r="HP30" s="82">
        <f t="shared" si="92"/>
        <v>2.7903453719192439E-31</v>
      </c>
      <c r="HQ30" s="82">
        <f t="shared" si="92"/>
        <v>2.0614148655943365E-37</v>
      </c>
      <c r="HS30" s="82">
        <f t="shared" si="114"/>
        <v>3.2926297345205644E-70</v>
      </c>
      <c r="HT30" s="82">
        <f t="shared" si="93"/>
        <v>1.6988830685040459E-104</v>
      </c>
      <c r="HU30" s="82">
        <f t="shared" si="93"/>
        <v>8.1373095570630291E-95</v>
      </c>
      <c r="HV30" s="82">
        <f t="shared" si="93"/>
        <v>4.1516922654227575E-104</v>
      </c>
      <c r="HW30" s="82">
        <f t="shared" si="93"/>
        <v>7.8129774368618211E-106</v>
      </c>
      <c r="HX30" s="82">
        <f t="shared" si="93"/>
        <v>1.9255768970096891E-109</v>
      </c>
      <c r="HY30" s="82">
        <f t="shared" si="93"/>
        <v>1.5590920478245403E-124</v>
      </c>
      <c r="HZ30" s="82">
        <f t="shared" si="93"/>
        <v>1.1901446984911584E-121</v>
      </c>
      <c r="IA30" s="82">
        <f t="shared" si="93"/>
        <v>3.8828198888271706E-142</v>
      </c>
      <c r="IB30" s="82">
        <f t="shared" si="93"/>
        <v>1.1365148698118291E-115</v>
      </c>
      <c r="IC30" s="82">
        <f t="shared" si="93"/>
        <v>6.7269081599124314E-119</v>
      </c>
      <c r="ID30" s="82">
        <f t="shared" si="93"/>
        <v>6.3233857532425955E-116</v>
      </c>
      <c r="IE30" s="82">
        <f t="shared" si="93"/>
        <v>4.545425855437512E-129</v>
      </c>
      <c r="IF30" s="82">
        <f t="shared" si="93"/>
        <v>3.7463792953209502E-71</v>
      </c>
      <c r="IG30" s="82">
        <f t="shared" si="93"/>
        <v>2.9479386751230159E-63</v>
      </c>
      <c r="II30" s="82">
        <f t="shared" si="115"/>
        <v>3.0735777854494357E-256</v>
      </c>
      <c r="IJ30" s="82">
        <f t="shared" si="116"/>
        <v>0</v>
      </c>
      <c r="IK30" s="82">
        <f t="shared" si="117"/>
        <v>0</v>
      </c>
      <c r="IL30" s="82">
        <f t="shared" si="118"/>
        <v>0</v>
      </c>
      <c r="IM30" s="82">
        <f t="shared" si="119"/>
        <v>0</v>
      </c>
      <c r="IN30" s="82">
        <f t="shared" si="120"/>
        <v>0</v>
      </c>
      <c r="IO30" s="82">
        <f t="shared" si="121"/>
        <v>0</v>
      </c>
      <c r="IP30" s="82">
        <f t="shared" si="122"/>
        <v>0</v>
      </c>
      <c r="IQ30" s="82">
        <f t="shared" si="123"/>
        <v>0</v>
      </c>
      <c r="IR30" s="82">
        <f t="shared" si="124"/>
        <v>0</v>
      </c>
      <c r="IS30" s="82">
        <f t="shared" si="125"/>
        <v>0</v>
      </c>
      <c r="IT30" s="82">
        <f t="shared" si="126"/>
        <v>0</v>
      </c>
      <c r="IU30" s="82">
        <f t="shared" si="127"/>
        <v>0</v>
      </c>
      <c r="IV30" s="82">
        <f t="shared" si="128"/>
        <v>1.735373462020531E-194</v>
      </c>
      <c r="IW30" s="82">
        <f t="shared" si="129"/>
        <v>6.7669701485615545E-136</v>
      </c>
      <c r="IY30" s="82">
        <f t="shared" si="130"/>
        <v>9.5656285515342299E-7</v>
      </c>
      <c r="IZ30" s="82">
        <f t="shared" si="131"/>
        <v>7.3160867813942133E-8</v>
      </c>
      <c r="JA30" s="82">
        <f t="shared" si="132"/>
        <v>5.5604668498840547E-8</v>
      </c>
      <c r="JB30" s="82">
        <f t="shared" si="133"/>
        <v>7.1193770457038168E-9</v>
      </c>
      <c r="JC30" s="82">
        <f t="shared" si="134"/>
        <v>1.2545185088492267E-8</v>
      </c>
      <c r="JD30" s="82">
        <f t="shared" si="135"/>
        <v>4.4264839465526328E-9</v>
      </c>
      <c r="JE30" s="82">
        <f t="shared" si="136"/>
        <v>1.7893990035704837E-10</v>
      </c>
      <c r="JF30" s="82">
        <f t="shared" si="137"/>
        <v>2.7094986514408364E-10</v>
      </c>
      <c r="JG30" s="82">
        <f t="shared" si="138"/>
        <v>1.2675898386476922E-10</v>
      </c>
      <c r="JH30" s="82">
        <f t="shared" si="139"/>
        <v>2.6860071203414734E-10</v>
      </c>
      <c r="JI30" s="82">
        <f t="shared" si="140"/>
        <v>8.3313860325851142E-11</v>
      </c>
      <c r="JJ30" s="82">
        <f t="shared" si="141"/>
        <v>1.4847391361451461E-10</v>
      </c>
      <c r="JK30" s="82">
        <f t="shared" si="142"/>
        <v>1.1056082930661553E-10</v>
      </c>
      <c r="JL30" s="82">
        <f t="shared" si="143"/>
        <v>1.9198478107459461E-10</v>
      </c>
      <c r="JM30" s="82">
        <f t="shared" si="144"/>
        <v>4.9071902351242771E-15</v>
      </c>
    </row>
    <row r="31" spans="1:274" x14ac:dyDescent="0.25">
      <c r="B31" s="2">
        <v>4</v>
      </c>
      <c r="C31" s="37">
        <v>0.418819</v>
      </c>
      <c r="D31" s="37">
        <v>0.417211</v>
      </c>
      <c r="E31" s="37">
        <v>0.41755900000000001</v>
      </c>
      <c r="F31" s="37">
        <v>0.41242299999999998</v>
      </c>
      <c r="G31" s="37">
        <v>0.42085499999999998</v>
      </c>
      <c r="H31" s="37">
        <v>0.43237500000000001</v>
      </c>
      <c r="I31" s="37">
        <v>0.437552</v>
      </c>
      <c r="J31" s="37">
        <v>0.423101</v>
      </c>
      <c r="K31" s="37">
        <v>0.435919</v>
      </c>
      <c r="L31" s="37">
        <v>0.42952600000000002</v>
      </c>
      <c r="M31" s="37">
        <v>0.430699</v>
      </c>
      <c r="N31" s="37">
        <v>0.42455700000000002</v>
      </c>
      <c r="O31" s="37">
        <v>0.42247000000000001</v>
      </c>
      <c r="P31" s="37">
        <v>0.45985799999999999</v>
      </c>
      <c r="Q31" s="37">
        <v>0.47677399999999998</v>
      </c>
      <c r="S31" s="4">
        <f t="shared" si="8"/>
        <v>0.42013078286743988</v>
      </c>
      <c r="T31" s="4">
        <f t="shared" si="9"/>
        <v>0.41884966880653829</v>
      </c>
      <c r="U31" s="4">
        <f t="shared" si="10"/>
        <v>0.41744229380815173</v>
      </c>
      <c r="V31" s="4">
        <f t="shared" si="11"/>
        <v>0.41523986492360326</v>
      </c>
      <c r="W31" s="4">
        <f t="shared" si="12"/>
        <v>0.41821551367788656</v>
      </c>
      <c r="X31" s="4">
        <f t="shared" si="13"/>
        <v>0.43285703586004909</v>
      </c>
      <c r="Y31" s="4">
        <f t="shared" si="14"/>
        <v>0.43344471162635922</v>
      </c>
      <c r="Z31" s="4">
        <f t="shared" si="15"/>
        <v>0.42583927273078892</v>
      </c>
      <c r="AA31" s="4">
        <f t="shared" si="16"/>
        <v>0.43519058303316199</v>
      </c>
      <c r="AB31" s="4">
        <f t="shared" si="17"/>
        <v>0.42874961267059331</v>
      </c>
      <c r="AC31" s="4">
        <f t="shared" si="18"/>
        <v>0.43105178477510225</v>
      </c>
      <c r="AD31" s="4">
        <f t="shared" si="19"/>
        <v>0.42324918477859125</v>
      </c>
      <c r="AE31" s="4">
        <f t="shared" si="20"/>
        <v>0.423730913718944</v>
      </c>
      <c r="AF31" s="4">
        <f t="shared" si="21"/>
        <v>0.45260018178334116</v>
      </c>
      <c r="AG31" s="4">
        <f t="shared" si="22"/>
        <v>0.48718040013632913</v>
      </c>
      <c r="AI31" s="4">
        <f t="shared" si="23"/>
        <v>-1.3117828674398813E-3</v>
      </c>
      <c r="AJ31" s="4">
        <f t="shared" si="24"/>
        <v>-1.6386688065382904E-3</v>
      </c>
      <c r="AK31" s="4">
        <f t="shared" si="25"/>
        <v>1.1670619184828146E-4</v>
      </c>
      <c r="AL31" s="4">
        <f t="shared" si="26"/>
        <v>-2.8168649236032794E-3</v>
      </c>
      <c r="AM31" s="4">
        <f t="shared" si="27"/>
        <v>2.6394863221134157E-3</v>
      </c>
      <c r="AN31" s="4">
        <f t="shared" si="28"/>
        <v>-4.8203586004907928E-4</v>
      </c>
      <c r="AO31" s="4">
        <f t="shared" si="29"/>
        <v>4.1072883736407717E-3</v>
      </c>
      <c r="AP31" s="4">
        <f t="shared" si="30"/>
        <v>-2.7382727307889154E-3</v>
      </c>
      <c r="AQ31" s="4">
        <f t="shared" si="31"/>
        <v>7.2841696683800805E-4</v>
      </c>
      <c r="AR31" s="4">
        <f t="shared" si="32"/>
        <v>7.7638732940671362E-4</v>
      </c>
      <c r="AS31" s="4">
        <f t="shared" si="33"/>
        <v>-3.5278477510225503E-4</v>
      </c>
      <c r="AT31" s="4">
        <f t="shared" si="34"/>
        <v>1.3078152214087702E-3</v>
      </c>
      <c r="AU31" s="4">
        <f t="shared" si="35"/>
        <v>-1.2609137189439901E-3</v>
      </c>
      <c r="AV31" s="4">
        <f t="shared" si="36"/>
        <v>7.257818216658829E-3</v>
      </c>
      <c r="AW31" s="4">
        <f t="shared" si="36"/>
        <v>-1.0406400136329153E-2</v>
      </c>
      <c r="AY31" s="2">
        <f t="shared" si="96"/>
        <v>0.42012488803856024</v>
      </c>
      <c r="AZ31" s="2">
        <f t="shared" si="37"/>
        <v>0.41884915209104051</v>
      </c>
      <c r="BA31" s="2">
        <f t="shared" si="37"/>
        <v>0.41744189335627219</v>
      </c>
      <c r="BB31" s="2">
        <f t="shared" si="37"/>
        <v>0.41523980818511042</v>
      </c>
      <c r="BC31" s="2">
        <f t="shared" si="37"/>
        <v>0.41821542200120304</v>
      </c>
      <c r="BD31" s="2">
        <f t="shared" si="37"/>
        <v>0.43285700256304349</v>
      </c>
      <c r="BE31" s="2">
        <f t="shared" si="37"/>
        <v>0.4334447098468876</v>
      </c>
      <c r="BF31" s="2">
        <f t="shared" si="37"/>
        <v>0.42583927025015061</v>
      </c>
      <c r="BG31" s="2">
        <f t="shared" si="37"/>
        <v>0.43519058184192222</v>
      </c>
      <c r="BH31" s="2">
        <f t="shared" si="37"/>
        <v>0.42874961030654762</v>
      </c>
      <c r="BI31" s="2">
        <f t="shared" si="37"/>
        <v>0.4310517839740256</v>
      </c>
      <c r="BJ31" s="2">
        <f t="shared" si="37"/>
        <v>0.42324918337522577</v>
      </c>
      <c r="BK31" s="2">
        <f t="shared" si="37"/>
        <v>0.42373091264520291</v>
      </c>
      <c r="BL31" s="2">
        <f t="shared" si="37"/>
        <v>0.4526001799481934</v>
      </c>
      <c r="BM31" s="2">
        <f t="shared" si="37"/>
        <v>0.48718040013624442</v>
      </c>
      <c r="BO31" s="2">
        <f t="shared" si="38"/>
        <v>0.418819</v>
      </c>
      <c r="BP31" s="2">
        <f t="shared" si="39"/>
        <v>0.417211</v>
      </c>
      <c r="BQ31" s="2">
        <f t="shared" si="40"/>
        <v>0.41755900000000001</v>
      </c>
      <c r="BR31" s="2">
        <f t="shared" si="41"/>
        <v>0.41242299999999998</v>
      </c>
      <c r="BS31" s="2">
        <f t="shared" si="42"/>
        <v>0.42085499999999998</v>
      </c>
      <c r="BT31" s="2">
        <f t="shared" si="43"/>
        <v>0.43237500000000001</v>
      </c>
      <c r="BU31" s="2">
        <f t="shared" si="44"/>
        <v>0.437552</v>
      </c>
      <c r="BV31" s="2">
        <f t="shared" si="45"/>
        <v>0.423101</v>
      </c>
      <c r="BW31" s="2">
        <f t="shared" si="46"/>
        <v>0.435919</v>
      </c>
      <c r="BX31" s="2">
        <f t="shared" si="47"/>
        <v>0.42952600000000002</v>
      </c>
      <c r="BY31" s="2">
        <f t="shared" si="48"/>
        <v>0.430699</v>
      </c>
      <c r="BZ31" s="2">
        <f t="shared" si="49"/>
        <v>0.42455700000000002</v>
      </c>
      <c r="CA31" s="2">
        <f t="shared" si="50"/>
        <v>0.42247000000000001</v>
      </c>
      <c r="CB31" s="2">
        <f t="shared" si="51"/>
        <v>0.45985799999999999</v>
      </c>
      <c r="CC31" s="2">
        <f t="shared" si="52"/>
        <v>0.47677399999999998</v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0.41851551811594206</v>
      </c>
      <c r="DL31" s="2">
        <f t="shared" si="70"/>
        <v>0.41925378379857697</v>
      </c>
      <c r="DM31" s="2">
        <f t="shared" si="70"/>
        <v>0.41750334044882315</v>
      </c>
      <c r="DN31" s="2">
        <f t="shared" si="70"/>
        <v>0.41450552621431219</v>
      </c>
      <c r="DO31" s="2">
        <f t="shared" si="70"/>
        <v>0.41894403262884683</v>
      </c>
      <c r="DP31" s="2">
        <f t="shared" si="70"/>
        <v>0.43138415624768267</v>
      </c>
      <c r="DQ31" s="2">
        <f t="shared" si="70"/>
        <v>0.43321234897360705</v>
      </c>
      <c r="DR31" s="2">
        <f t="shared" si="70"/>
        <v>0.42536851426024941</v>
      </c>
      <c r="DS31" s="2">
        <f t="shared" si="70"/>
        <v>0.43449265393430092</v>
      </c>
      <c r="DT31" s="2">
        <f t="shared" si="70"/>
        <v>0.42828016195569141</v>
      </c>
      <c r="DU31" s="2">
        <f t="shared" si="70"/>
        <v>0.43077731988795531</v>
      </c>
      <c r="DV31" s="2">
        <f t="shared" si="70"/>
        <v>0.42347304453781509</v>
      </c>
      <c r="DW31" s="2">
        <f t="shared" si="70"/>
        <v>0.42232697937356761</v>
      </c>
      <c r="DX31" s="2">
        <f t="shared" si="70"/>
        <v>0.45156665766129034</v>
      </c>
      <c r="DY31" s="2">
        <f t="shared" si="70"/>
        <v>0.48799189193548381</v>
      </c>
      <c r="EA31" s="2">
        <f t="shared" si="71"/>
        <v>0.43042436442698101</v>
      </c>
      <c r="EB31" s="2">
        <f t="shared" si="72"/>
        <v>0.41496977624622994</v>
      </c>
      <c r="EC31" s="2">
        <f t="shared" si="73"/>
        <v>0.41689514477617745</v>
      </c>
      <c r="ED31" s="2">
        <f t="shared" si="74"/>
        <v>0.42333953917341377</v>
      </c>
      <c r="EE31" s="2">
        <f t="shared" si="75"/>
        <v>0.41021476672149609</v>
      </c>
      <c r="EF31" s="2">
        <f t="shared" si="76"/>
        <v>0.44940907394551188</v>
      </c>
      <c r="EG31" s="2">
        <f t="shared" si="77"/>
        <v>0.43644468015209537</v>
      </c>
      <c r="EH31" s="2">
        <f t="shared" si="78"/>
        <v>0.43281138309743084</v>
      </c>
      <c r="EI31" s="2">
        <f t="shared" si="79"/>
        <v>0.44670612130228143</v>
      </c>
      <c r="EJ31" s="2">
        <f t="shared" si="80"/>
        <v>0.43659998762378915</v>
      </c>
      <c r="EK31" s="2">
        <f t="shared" si="81"/>
        <v>0.43580774918114168</v>
      </c>
      <c r="EL31" s="2">
        <f t="shared" si="82"/>
        <v>0.41940563739833703</v>
      </c>
      <c r="EM31" s="2">
        <f t="shared" si="83"/>
        <v>0.44648049012990648</v>
      </c>
      <c r="EN31" s="2">
        <f t="shared" si="84"/>
        <v>0.46555870150873357</v>
      </c>
      <c r="EO31" s="2">
        <f t="shared" si="85"/>
        <v>0.47406307955114563</v>
      </c>
      <c r="EQ31" s="2">
        <f t="shared" si="86"/>
        <v>0.41465261378627433</v>
      </c>
      <c r="ER31" s="2">
        <f t="shared" si="87"/>
        <v>0.40959712934859299</v>
      </c>
      <c r="ES31" s="2">
        <f t="shared" si="87"/>
        <v>0.40828387713073816</v>
      </c>
      <c r="ET31" s="2">
        <f t="shared" si="87"/>
        <v>0.41582773386201372</v>
      </c>
      <c r="EU31" s="2">
        <f t="shared" si="87"/>
        <v>0.40254894725826162</v>
      </c>
      <c r="EV31" s="2">
        <f t="shared" si="87"/>
        <v>0.44410612525675813</v>
      </c>
      <c r="EW31" s="2">
        <f t="shared" si="87"/>
        <v>0.4316500992958569</v>
      </c>
      <c r="EX31" s="2">
        <f t="shared" si="87"/>
        <v>0.43083832196468486</v>
      </c>
      <c r="EY31" s="2">
        <f t="shared" si="87"/>
        <v>0.436427065951287</v>
      </c>
      <c r="EZ31" s="2">
        <f t="shared" si="87"/>
        <v>0.42844247282306619</v>
      </c>
      <c r="FA31" s="2">
        <f t="shared" si="87"/>
        <v>0.42940873999429507</v>
      </c>
      <c r="FB31" s="2">
        <f t="shared" si="87"/>
        <v>0.41871941439070726</v>
      </c>
      <c r="FC31" s="2">
        <f t="shared" si="87"/>
        <v>0.44179513608699555</v>
      </c>
      <c r="FD31" s="2">
        <f t="shared" si="87"/>
        <v>0.4555470296102706</v>
      </c>
      <c r="FE31" s="2">
        <f t="shared" si="87"/>
        <v>0.46069468248453715</v>
      </c>
      <c r="FG31" s="2">
        <f t="shared" si="88"/>
        <v>0.13515312303153321</v>
      </c>
      <c r="FH31" s="2">
        <f t="shared" si="89"/>
        <v>9.4449651169147608E-2</v>
      </c>
      <c r="FI31" s="2">
        <f t="shared" si="89"/>
        <v>0.10100302368077053</v>
      </c>
      <c r="FJ31" s="2">
        <f t="shared" si="89"/>
        <v>8.3121365442539466E-2</v>
      </c>
      <c r="FK31" s="2">
        <f t="shared" si="89"/>
        <v>8.3466078423091325E-2</v>
      </c>
      <c r="FL31" s="2">
        <f t="shared" si="89"/>
        <v>8.1712255552807395E-2</v>
      </c>
      <c r="FM31" s="2">
        <f t="shared" si="89"/>
        <v>7.1889437202124915E-2</v>
      </c>
      <c r="FN31" s="2">
        <f t="shared" si="89"/>
        <v>6.3249776850918524E-2</v>
      </c>
      <c r="FO31" s="2">
        <f t="shared" si="89"/>
        <v>5.714558429286181E-2</v>
      </c>
      <c r="FP31" s="2">
        <f t="shared" si="89"/>
        <v>5.6426632879519198E-2</v>
      </c>
      <c r="FQ31" s="2">
        <f t="shared" si="89"/>
        <v>5.4562351164007213E-2</v>
      </c>
      <c r="FR31" s="2">
        <f t="shared" si="89"/>
        <v>5.5037610869163485E-2</v>
      </c>
      <c r="FS31" s="2">
        <f t="shared" si="89"/>
        <v>5.8125658139127963E-2</v>
      </c>
      <c r="FT31" s="2">
        <f t="shared" si="89"/>
        <v>7.3865867467558396E-2</v>
      </c>
      <c r="FU31" s="2">
        <f t="shared" si="89"/>
        <v>5.8259009264699159E-2</v>
      </c>
      <c r="FW31" s="2">
        <f t="shared" si="112"/>
        <v>9.3742302099072508E-6</v>
      </c>
      <c r="FX31" s="2">
        <f t="shared" si="90"/>
        <v>1.6171937988783269E-6</v>
      </c>
      <c r="FY31" s="2">
        <f t="shared" si="90"/>
        <v>2.0311323412175314E-6</v>
      </c>
      <c r="FZ31" s="2">
        <f t="shared" si="90"/>
        <v>1.7637170860833807E-6</v>
      </c>
      <c r="GA31" s="2">
        <f t="shared" si="90"/>
        <v>1.7003850568144997E-6</v>
      </c>
      <c r="GB31" s="2">
        <f t="shared" si="90"/>
        <v>1.9547393700062799E-6</v>
      </c>
      <c r="GC31" s="2">
        <f t="shared" si="90"/>
        <v>2.0014245505436079E-6</v>
      </c>
      <c r="GD31" s="2">
        <f t="shared" si="90"/>
        <v>1.9275536561267843E-6</v>
      </c>
      <c r="GE31" s="2">
        <f t="shared" si="90"/>
        <v>1.7337550111305811E-6</v>
      </c>
      <c r="GF31" s="2">
        <f t="shared" si="90"/>
        <v>1.3972072908727088E-6</v>
      </c>
      <c r="GG31" s="2">
        <f t="shared" si="90"/>
        <v>1.2444942654165705E-6</v>
      </c>
      <c r="GH31" s="2">
        <f t="shared" si="90"/>
        <v>1.1529783626954747E-6</v>
      </c>
      <c r="GI31" s="2">
        <f t="shared" si="90"/>
        <v>1.1605200682516148E-6</v>
      </c>
      <c r="GJ31" s="2">
        <f t="shared" si="90"/>
        <v>1.2155344872940539E-6</v>
      </c>
      <c r="GK31" s="2">
        <f t="shared" si="90"/>
        <v>9.7165680677623451E-7</v>
      </c>
      <c r="GM31" s="82">
        <f t="shared" si="113"/>
        <v>1.6938341518650117E-6</v>
      </c>
      <c r="GN31" s="82">
        <f t="shared" si="91"/>
        <v>1.3616248906213916E-7</v>
      </c>
      <c r="GO31" s="82">
        <f t="shared" si="91"/>
        <v>1.0733931281288811E-7</v>
      </c>
      <c r="GP31" s="82">
        <f t="shared" si="91"/>
        <v>1.4566259318634423E-8</v>
      </c>
      <c r="GQ31" s="82">
        <f t="shared" si="91"/>
        <v>2.489713338848741E-8</v>
      </c>
      <c r="GR31" s="82">
        <f t="shared" si="91"/>
        <v>9.2511632072187493E-9</v>
      </c>
      <c r="GS31" s="82">
        <f t="shared" si="91"/>
        <v>4.2757150131507021E-10</v>
      </c>
      <c r="GT31" s="82">
        <f t="shared" si="91"/>
        <v>6.073656774032035E-10</v>
      </c>
      <c r="GU31" s="82">
        <f t="shared" si="91"/>
        <v>2.8640568015737968E-10</v>
      </c>
      <c r="GV31" s="82">
        <f t="shared" si="91"/>
        <v>5.8258378379575632E-10</v>
      </c>
      <c r="GW31" s="82">
        <f t="shared" si="91"/>
        <v>1.8959417479105537E-10</v>
      </c>
      <c r="GX31" s="82">
        <f t="shared" si="91"/>
        <v>3.2924711210197158E-10</v>
      </c>
      <c r="GY31" s="82">
        <f t="shared" si="91"/>
        <v>2.5280205600900298E-10</v>
      </c>
      <c r="GZ31" s="82">
        <f t="shared" si="91"/>
        <v>4.6139369636039128E-10</v>
      </c>
      <c r="HA31" s="82">
        <f t="shared" si="91"/>
        <v>1.8806484551021579E-14</v>
      </c>
      <c r="HC31" s="82">
        <f t="shared" si="145"/>
        <v>2.5286882261338229E-20</v>
      </c>
      <c r="HD31" s="82">
        <f t="shared" si="92"/>
        <v>6.5950031873628162E-25</v>
      </c>
      <c r="HE31" s="82">
        <f t="shared" si="92"/>
        <v>3.6405018247913729E-22</v>
      </c>
      <c r="HF31" s="82">
        <f t="shared" si="92"/>
        <v>1.067818400683129E-24</v>
      </c>
      <c r="HG31" s="82">
        <f t="shared" si="92"/>
        <v>5.5096632931642003E-25</v>
      </c>
      <c r="HH31" s="82">
        <f t="shared" si="92"/>
        <v>6.8390591986743261E-26</v>
      </c>
      <c r="HI31" s="82">
        <f t="shared" si="92"/>
        <v>7.6827602405454872E-29</v>
      </c>
      <c r="HJ31" s="82">
        <f t="shared" si="92"/>
        <v>1.6628135898555309E-29</v>
      </c>
      <c r="HK31" s="82">
        <f t="shared" si="92"/>
        <v>1.6981355273665592E-34</v>
      </c>
      <c r="HL31" s="82">
        <f t="shared" si="92"/>
        <v>2.7019630413743395E-28</v>
      </c>
      <c r="HM31" s="82">
        <f t="shared" si="92"/>
        <v>1.3121855610526268E-28</v>
      </c>
      <c r="HN31" s="82">
        <f t="shared" si="92"/>
        <v>4.0906234028484379E-28</v>
      </c>
      <c r="HO31" s="82">
        <f t="shared" si="92"/>
        <v>9.4752017961707012E-31</v>
      </c>
      <c r="HP31" s="82">
        <f t="shared" si="92"/>
        <v>1.8061004803199734E-30</v>
      </c>
      <c r="HQ31" s="82">
        <f t="shared" si="92"/>
        <v>2.0057633835915574E-36</v>
      </c>
      <c r="HS31" s="82">
        <f t="shared" si="114"/>
        <v>8.2758145899386513E-69</v>
      </c>
      <c r="HT31" s="82">
        <f t="shared" si="93"/>
        <v>1.0712214983375009E-102</v>
      </c>
      <c r="HU31" s="82">
        <f t="shared" si="93"/>
        <v>3.751541377412223E-93</v>
      </c>
      <c r="HV31" s="82">
        <f t="shared" si="93"/>
        <v>2.6342500006436316E-102</v>
      </c>
      <c r="HW31" s="82">
        <f t="shared" si="93"/>
        <v>5.2183227778451894E-104</v>
      </c>
      <c r="HX31" s="82">
        <f t="shared" si="93"/>
        <v>1.5621867562701307E-107</v>
      </c>
      <c r="HY31" s="82">
        <f t="shared" si="93"/>
        <v>2.3670575898962912E-122</v>
      </c>
      <c r="HZ31" s="82">
        <f t="shared" si="93"/>
        <v>1.5139401976462628E-119</v>
      </c>
      <c r="IA31" s="82">
        <f t="shared" si="93"/>
        <v>1.0726572780959765E-139</v>
      </c>
      <c r="IB31" s="82">
        <f t="shared" si="93"/>
        <v>1.0144399968088697E-113</v>
      </c>
      <c r="IC31" s="82">
        <f t="shared" si="93"/>
        <v>6.6455598010713059E-117</v>
      </c>
      <c r="ID31" s="82">
        <f t="shared" si="93"/>
        <v>5.3900390608594271E-114</v>
      </c>
      <c r="IE31" s="82">
        <f t="shared" si="93"/>
        <v>6.56912378088552E-127</v>
      </c>
      <c r="IF31" s="82">
        <f t="shared" si="93"/>
        <v>5.8362201550405111E-70</v>
      </c>
      <c r="IG31" s="82">
        <f t="shared" si="93"/>
        <v>3.2739258846169427E-62</v>
      </c>
      <c r="II31" s="82">
        <f t="shared" si="115"/>
        <v>3.0394417521463601E-252</v>
      </c>
      <c r="IJ31" s="82">
        <f t="shared" si="116"/>
        <v>0</v>
      </c>
      <c r="IK31" s="82">
        <f t="shared" si="117"/>
        <v>0</v>
      </c>
      <c r="IL31" s="82">
        <f t="shared" si="118"/>
        <v>0</v>
      </c>
      <c r="IM31" s="82">
        <f t="shared" si="119"/>
        <v>0</v>
      </c>
      <c r="IN31" s="82">
        <f t="shared" si="120"/>
        <v>0</v>
      </c>
      <c r="IO31" s="82">
        <f t="shared" si="121"/>
        <v>0</v>
      </c>
      <c r="IP31" s="82">
        <f t="shared" si="122"/>
        <v>0</v>
      </c>
      <c r="IQ31" s="82">
        <f t="shared" si="123"/>
        <v>0</v>
      </c>
      <c r="IR31" s="82">
        <f t="shared" si="124"/>
        <v>0</v>
      </c>
      <c r="IS31" s="82">
        <f t="shared" si="125"/>
        <v>0</v>
      </c>
      <c r="IT31" s="82">
        <f t="shared" si="126"/>
        <v>0</v>
      </c>
      <c r="IU31" s="82">
        <f t="shared" si="127"/>
        <v>0</v>
      </c>
      <c r="IV31" s="82">
        <f t="shared" si="128"/>
        <v>6.5376297166093251E-192</v>
      </c>
      <c r="IW31" s="82">
        <f t="shared" si="129"/>
        <v>3.9293337552514707E-134</v>
      </c>
      <c r="IY31" s="82">
        <f t="shared" si="130"/>
        <v>1.6938341518650369E-6</v>
      </c>
      <c r="IZ31" s="82">
        <f t="shared" si="131"/>
        <v>1.3616248906213916E-7</v>
      </c>
      <c r="JA31" s="82">
        <f t="shared" si="132"/>
        <v>1.0733931281288848E-7</v>
      </c>
      <c r="JB31" s="82">
        <f t="shared" si="133"/>
        <v>1.4566259318634425E-8</v>
      </c>
      <c r="JC31" s="82">
        <f t="shared" si="134"/>
        <v>2.489713338848741E-8</v>
      </c>
      <c r="JD31" s="82">
        <f t="shared" si="135"/>
        <v>9.2511632072187493E-9</v>
      </c>
      <c r="JE31" s="82">
        <f t="shared" si="136"/>
        <v>4.2757150131507021E-10</v>
      </c>
      <c r="JF31" s="82">
        <f t="shared" si="137"/>
        <v>6.073656774032035E-10</v>
      </c>
      <c r="JG31" s="82">
        <f t="shared" si="138"/>
        <v>2.8640568015737968E-10</v>
      </c>
      <c r="JH31" s="82">
        <f t="shared" si="139"/>
        <v>5.8258378379575632E-10</v>
      </c>
      <c r="JI31" s="82">
        <f t="shared" si="140"/>
        <v>1.8959417479105537E-10</v>
      </c>
      <c r="JJ31" s="82">
        <f t="shared" si="141"/>
        <v>3.2924711210197158E-10</v>
      </c>
      <c r="JK31" s="82">
        <f t="shared" si="142"/>
        <v>2.5280205600900298E-10</v>
      </c>
      <c r="JL31" s="82">
        <f t="shared" si="143"/>
        <v>4.6139369636039128E-10</v>
      </c>
      <c r="JM31" s="82">
        <f t="shared" si="144"/>
        <v>1.8806484551021579E-14</v>
      </c>
    </row>
    <row r="32" spans="1:274" x14ac:dyDescent="0.25">
      <c r="B32" s="2">
        <v>5</v>
      </c>
      <c r="C32" s="37">
        <v>0.41830299999999998</v>
      </c>
      <c r="D32" s="37">
        <v>0.42578899999999997</v>
      </c>
      <c r="E32" s="37">
        <v>0.41752600000000001</v>
      </c>
      <c r="F32" s="37">
        <v>0.41731699999999999</v>
      </c>
      <c r="G32" s="37">
        <v>0.42061700000000002</v>
      </c>
      <c r="H32" s="37">
        <v>0.43196099999999998</v>
      </c>
      <c r="I32" s="37">
        <v>0.43436999999999998</v>
      </c>
      <c r="J32" s="37">
        <v>0.42405999999999999</v>
      </c>
      <c r="K32" s="37">
        <v>0.43492999999999998</v>
      </c>
      <c r="L32" s="37">
        <v>0.43129499999999998</v>
      </c>
      <c r="M32" s="37">
        <v>0.43570700000000001</v>
      </c>
      <c r="N32" s="37">
        <v>0.42790899999999998</v>
      </c>
      <c r="O32" s="37">
        <v>0.43068000000000001</v>
      </c>
      <c r="P32" s="37">
        <v>0.456341</v>
      </c>
      <c r="Q32" s="37">
        <v>0.486987</v>
      </c>
      <c r="S32" s="4">
        <f t="shared" si="8"/>
        <v>0.42064190208531338</v>
      </c>
      <c r="T32" s="4">
        <f t="shared" si="9"/>
        <v>0.41901332221896681</v>
      </c>
      <c r="U32" s="4">
        <f t="shared" si="10"/>
        <v>0.41793154881612388</v>
      </c>
      <c r="V32" s="4">
        <f t="shared" si="11"/>
        <v>0.41591216575830298</v>
      </c>
      <c r="W32" s="4">
        <f t="shared" si="12"/>
        <v>0.41865129721544597</v>
      </c>
      <c r="X32" s="4">
        <f t="shared" si="13"/>
        <v>0.4333884707375622</v>
      </c>
      <c r="Y32" s="4">
        <f t="shared" si="14"/>
        <v>0.43359130559990994</v>
      </c>
      <c r="Z32" s="4">
        <f t="shared" si="15"/>
        <v>0.42636354269207749</v>
      </c>
      <c r="AA32" s="4">
        <f t="shared" si="16"/>
        <v>0.43560858681404269</v>
      </c>
      <c r="AB32" s="4">
        <f t="shared" si="17"/>
        <v>0.4290862168145278</v>
      </c>
      <c r="AC32" s="4">
        <f t="shared" si="18"/>
        <v>0.43160986462270945</v>
      </c>
      <c r="AD32" s="4">
        <f t="shared" si="19"/>
        <v>0.42361258552325126</v>
      </c>
      <c r="AE32" s="4">
        <f t="shared" si="20"/>
        <v>0.42431657620447516</v>
      </c>
      <c r="AF32" s="4">
        <f t="shared" si="21"/>
        <v>0.45288765686994364</v>
      </c>
      <c r="AG32" s="4">
        <f t="shared" si="22"/>
        <v>0.48669141912201214</v>
      </c>
      <c r="AI32" s="4">
        <f t="shared" si="23"/>
        <v>-2.338902085313399E-3</v>
      </c>
      <c r="AJ32" s="4">
        <f t="shared" si="24"/>
        <v>6.7756777810331625E-3</v>
      </c>
      <c r="AK32" s="4">
        <f t="shared" si="25"/>
        <v>-4.0554881612386851E-4</v>
      </c>
      <c r="AL32" s="4">
        <f t="shared" si="26"/>
        <v>1.4048342416970172E-3</v>
      </c>
      <c r="AM32" s="4">
        <f t="shared" si="27"/>
        <v>1.9657027845540465E-3</v>
      </c>
      <c r="AN32" s="4">
        <f t="shared" si="28"/>
        <v>-1.4274707375622198E-3</v>
      </c>
      <c r="AO32" s="4">
        <f t="shared" si="29"/>
        <v>7.7869440009004087E-4</v>
      </c>
      <c r="AP32" s="4">
        <f t="shared" si="30"/>
        <v>-2.3035426920774982E-3</v>
      </c>
      <c r="AQ32" s="4">
        <f t="shared" si="31"/>
        <v>-6.7858681404270316E-4</v>
      </c>
      <c r="AR32" s="4">
        <f t="shared" si="32"/>
        <v>2.2087831854721851E-3</v>
      </c>
      <c r="AS32" s="4">
        <f t="shared" si="33"/>
        <v>4.0971353772905617E-3</v>
      </c>
      <c r="AT32" s="4">
        <f t="shared" si="34"/>
        <v>4.2964144767487222E-3</v>
      </c>
      <c r="AU32" s="4">
        <f t="shared" si="35"/>
        <v>6.3634237955248474E-3</v>
      </c>
      <c r="AV32" s="4">
        <f t="shared" si="36"/>
        <v>3.4533431300563522E-3</v>
      </c>
      <c r="AW32" s="4">
        <f t="shared" si="36"/>
        <v>2.9558087798786659E-4</v>
      </c>
      <c r="AY32" s="2">
        <f t="shared" si="96"/>
        <v>0.42063181917902454</v>
      </c>
      <c r="AZ32" s="2">
        <f t="shared" si="37"/>
        <v>0.41901239143205343</v>
      </c>
      <c r="BA32" s="2">
        <f t="shared" si="37"/>
        <v>0.41793080222418799</v>
      </c>
      <c r="BB32" s="2">
        <f t="shared" si="37"/>
        <v>0.41591205364618761</v>
      </c>
      <c r="BC32" s="2">
        <f t="shared" si="37"/>
        <v>0.41865112131859433</v>
      </c>
      <c r="BD32" s="2">
        <f t="shared" si="37"/>
        <v>0.43338840356970376</v>
      </c>
      <c r="BE32" s="2">
        <f t="shared" si="37"/>
        <v>0.43359130150879033</v>
      </c>
      <c r="BF32" s="2">
        <f t="shared" si="37"/>
        <v>0.42636353732338561</v>
      </c>
      <c r="BG32" s="2">
        <f t="shared" si="37"/>
        <v>0.435608584213524</v>
      </c>
      <c r="BH32" s="2">
        <f t="shared" si="37"/>
        <v>0.42908621185362317</v>
      </c>
      <c r="BI32" s="2">
        <f t="shared" si="37"/>
        <v>0.43160986286101705</v>
      </c>
      <c r="BJ32" s="2">
        <f t="shared" si="37"/>
        <v>0.42361258251372819</v>
      </c>
      <c r="BK32" s="2">
        <f t="shared" si="37"/>
        <v>0.42431657383360433</v>
      </c>
      <c r="BL32" s="2">
        <f t="shared" si="37"/>
        <v>0.45288765262859071</v>
      </c>
      <c r="BM32" s="2">
        <f t="shared" si="37"/>
        <v>0.48669141912170349</v>
      </c>
      <c r="BO32" s="2">
        <f t="shared" si="38"/>
        <v>0.41830299999999998</v>
      </c>
      <c r="BP32" s="2">
        <f t="shared" si="39"/>
        <v>0.42578899999999997</v>
      </c>
      <c r="BQ32" s="2">
        <f t="shared" si="40"/>
        <v>0.41752600000000001</v>
      </c>
      <c r="BR32" s="2">
        <f t="shared" si="41"/>
        <v>0.41731699999999999</v>
      </c>
      <c r="BS32" s="2">
        <f t="shared" si="42"/>
        <v>0.42061700000000002</v>
      </c>
      <c r="BT32" s="2">
        <f t="shared" si="43"/>
        <v>0.43196099999999998</v>
      </c>
      <c r="BU32" s="2">
        <f t="shared" si="44"/>
        <v>0.43436999999999998</v>
      </c>
      <c r="BV32" s="2">
        <f t="shared" si="45"/>
        <v>0.42405999999999999</v>
      </c>
      <c r="BW32" s="2">
        <f t="shared" si="46"/>
        <v>0.43492999999999998</v>
      </c>
      <c r="BX32" s="2">
        <f t="shared" si="47"/>
        <v>0.43129499999999998</v>
      </c>
      <c r="BY32" s="2">
        <f t="shared" si="48"/>
        <v>0.43570700000000001</v>
      </c>
      <c r="BZ32" s="2">
        <f t="shared" si="49"/>
        <v>0.42790899999999998</v>
      </c>
      <c r="CA32" s="2">
        <f t="shared" si="50"/>
        <v>0.43068000000000001</v>
      </c>
      <c r="CB32" s="2">
        <f t="shared" si="51"/>
        <v>0.456341</v>
      </c>
      <c r="CC32" s="2">
        <f t="shared" si="52"/>
        <v>0.486987</v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0.41905592681159426</v>
      </c>
      <c r="DL32" s="2">
        <f t="shared" si="70"/>
        <v>0.41952742309797492</v>
      </c>
      <c r="DM32" s="2">
        <f t="shared" si="70"/>
        <v>0.41812253393541321</v>
      </c>
      <c r="DN32" s="2">
        <f t="shared" si="70"/>
        <v>0.4152258792732666</v>
      </c>
      <c r="DO32" s="2">
        <f t="shared" si="70"/>
        <v>0.41953186444197255</v>
      </c>
      <c r="DP32" s="2">
        <f t="shared" si="70"/>
        <v>0.43188776358917319</v>
      </c>
      <c r="DQ32" s="2">
        <f t="shared" si="70"/>
        <v>0.43339391917155423</v>
      </c>
      <c r="DR32" s="2">
        <f t="shared" si="70"/>
        <v>0.42592236786987508</v>
      </c>
      <c r="DS32" s="2">
        <f t="shared" si="70"/>
        <v>0.43491316867838037</v>
      </c>
      <c r="DT32" s="2">
        <f t="shared" si="70"/>
        <v>0.42862707135217726</v>
      </c>
      <c r="DU32" s="2">
        <f t="shared" si="70"/>
        <v>0.43137724033613456</v>
      </c>
      <c r="DV32" s="2">
        <f t="shared" si="70"/>
        <v>0.42390719495798318</v>
      </c>
      <c r="DW32" s="2">
        <f t="shared" si="70"/>
        <v>0.42285478808250571</v>
      </c>
      <c r="DX32" s="2">
        <f t="shared" si="70"/>
        <v>0.45183395564516127</v>
      </c>
      <c r="DY32" s="2">
        <f t="shared" si="70"/>
        <v>0.48758492499999995</v>
      </c>
      <c r="EA32" s="2">
        <f t="shared" si="71"/>
        <v>0.42982977820563195</v>
      </c>
      <c r="EB32" s="2">
        <f t="shared" si="72"/>
        <v>0.41450902471870099</v>
      </c>
      <c r="EC32" s="2">
        <f t="shared" si="73"/>
        <v>0.41637458752480916</v>
      </c>
      <c r="ED32" s="2">
        <f t="shared" si="74"/>
        <v>0.42281514597513276</v>
      </c>
      <c r="EE32" s="2">
        <f t="shared" si="75"/>
        <v>0.40983088698999126</v>
      </c>
      <c r="EF32" s="2">
        <f t="shared" si="76"/>
        <v>0.44876894679713303</v>
      </c>
      <c r="EG32" s="2">
        <f t="shared" si="77"/>
        <v>0.43591547084235699</v>
      </c>
      <c r="EH32" s="2">
        <f t="shared" si="78"/>
        <v>0.43232255407011883</v>
      </c>
      <c r="EI32" s="2">
        <f t="shared" si="79"/>
        <v>0.44607310214721091</v>
      </c>
      <c r="EJ32" s="2">
        <f t="shared" si="80"/>
        <v>0.43608865533703955</v>
      </c>
      <c r="EK32" s="2">
        <f t="shared" si="81"/>
        <v>0.43528614418651085</v>
      </c>
      <c r="EL32" s="2">
        <f t="shared" si="82"/>
        <v>0.41899935694569884</v>
      </c>
      <c r="EM32" s="2">
        <f t="shared" si="83"/>
        <v>0.4459194053637211</v>
      </c>
      <c r="EN32" s="2">
        <f t="shared" si="84"/>
        <v>0.4649366730298688</v>
      </c>
      <c r="EO32" s="2">
        <f t="shared" si="85"/>
        <v>0.47351921391655521</v>
      </c>
      <c r="EQ32" s="2">
        <f t="shared" si="86"/>
        <v>0.41422241100732271</v>
      </c>
      <c r="ER32" s="2">
        <f t="shared" si="87"/>
        <v>0.40919035864596343</v>
      </c>
      <c r="ES32" s="2">
        <f t="shared" si="87"/>
        <v>0.40785221652971837</v>
      </c>
      <c r="ET32" s="2">
        <f t="shared" si="87"/>
        <v>0.41538074243417045</v>
      </c>
      <c r="EU32" s="2">
        <f t="shared" si="87"/>
        <v>0.40224373709311845</v>
      </c>
      <c r="EV32" s="2">
        <f t="shared" si="87"/>
        <v>0.44352182621080949</v>
      </c>
      <c r="EW32" s="2">
        <f t="shared" si="87"/>
        <v>0.43117217599883428</v>
      </c>
      <c r="EX32" s="2">
        <f t="shared" si="87"/>
        <v>0.43036963815433543</v>
      </c>
      <c r="EY32" s="2">
        <f t="shared" si="87"/>
        <v>0.4359028080947816</v>
      </c>
      <c r="EZ32" s="2">
        <f t="shared" si="87"/>
        <v>0.42801305651025107</v>
      </c>
      <c r="FA32" s="2">
        <f t="shared" si="87"/>
        <v>0.42895227982305595</v>
      </c>
      <c r="FB32" s="2">
        <f t="shared" si="87"/>
        <v>0.41832002952197067</v>
      </c>
      <c r="FC32" s="2">
        <f t="shared" si="87"/>
        <v>0.44128233390965055</v>
      </c>
      <c r="FD32" s="2">
        <f t="shared" si="87"/>
        <v>0.45503475302859842</v>
      </c>
      <c r="FE32" s="2">
        <f t="shared" si="87"/>
        <v>0.46030792825384742</v>
      </c>
      <c r="FG32" s="2">
        <f t="shared" si="88"/>
        <v>0.14628499430120348</v>
      </c>
      <c r="FH32" s="2">
        <f t="shared" si="89"/>
        <v>0.10262681354612617</v>
      </c>
      <c r="FI32" s="2">
        <f t="shared" si="89"/>
        <v>0.10967883795453411</v>
      </c>
      <c r="FJ32" s="2">
        <f t="shared" si="89"/>
        <v>9.0415685348662053E-2</v>
      </c>
      <c r="FK32" s="2">
        <f t="shared" si="89"/>
        <v>9.0787653305156757E-2</v>
      </c>
      <c r="FL32" s="2">
        <f t="shared" si="89"/>
        <v>8.8894907918957752E-2</v>
      </c>
      <c r="FM32" s="2">
        <f t="shared" si="89"/>
        <v>7.8282253252015058E-2</v>
      </c>
      <c r="FN32" s="2">
        <f t="shared" si="89"/>
        <v>6.893136656257362E-2</v>
      </c>
      <c r="FO32" s="2">
        <f t="shared" si="89"/>
        <v>6.2315323927477094E-2</v>
      </c>
      <c r="FP32" s="2">
        <f t="shared" si="89"/>
        <v>6.1535576662053101E-2</v>
      </c>
      <c r="FQ32" s="2">
        <f t="shared" si="89"/>
        <v>5.9513146582566609E-2</v>
      </c>
      <c r="FR32" s="2">
        <f t="shared" si="89"/>
        <v>6.0028791639277337E-2</v>
      </c>
      <c r="FS32" s="2">
        <f t="shared" si="89"/>
        <v>6.3378101352333766E-2</v>
      </c>
      <c r="FT32" s="2">
        <f t="shared" si="89"/>
        <v>8.0419209988197515E-2</v>
      </c>
      <c r="FU32" s="2">
        <f t="shared" si="89"/>
        <v>6.3522689872326565E-2</v>
      </c>
      <c r="FW32" s="2">
        <f t="shared" si="112"/>
        <v>1.0278629734706669E-5</v>
      </c>
      <c r="FX32" s="2">
        <f t="shared" si="90"/>
        <v>1.7732174627436791E-6</v>
      </c>
      <c r="FY32" s="2">
        <f t="shared" si="90"/>
        <v>2.2270918892053902E-6</v>
      </c>
      <c r="FZ32" s="2">
        <f t="shared" si="90"/>
        <v>1.9338769999866421E-6</v>
      </c>
      <c r="GA32" s="2">
        <f t="shared" si="90"/>
        <v>1.8644348339840997E-6</v>
      </c>
      <c r="GB32" s="2">
        <f t="shared" si="90"/>
        <v>2.1433286941447753E-6</v>
      </c>
      <c r="GC32" s="2">
        <f t="shared" si="90"/>
        <v>2.1945179571488615E-6</v>
      </c>
      <c r="GD32" s="2">
        <f t="shared" si="90"/>
        <v>2.1135201627943046E-6</v>
      </c>
      <c r="GE32" s="2">
        <f t="shared" si="90"/>
        <v>1.9010242491751841E-6</v>
      </c>
      <c r="GF32" s="2">
        <f t="shared" si="90"/>
        <v>1.5320071234195937E-6</v>
      </c>
      <c r="GG32" s="2">
        <f t="shared" si="90"/>
        <v>1.3645606634163916E-6</v>
      </c>
      <c r="GH32" s="2">
        <f t="shared" si="90"/>
        <v>1.264215494692575E-6</v>
      </c>
      <c r="GI32" s="2">
        <f t="shared" si="90"/>
        <v>1.2724848085508836E-6</v>
      </c>
      <c r="GJ32" s="2">
        <f t="shared" si="90"/>
        <v>1.3328069056763174E-6</v>
      </c>
      <c r="GK32" s="2">
        <f t="shared" si="90"/>
        <v>1.0654004028896812E-6</v>
      </c>
      <c r="GM32" s="82">
        <f t="shared" si="113"/>
        <v>2.9623219081967423E-6</v>
      </c>
      <c r="GN32" s="82">
        <f t="shared" si="91"/>
        <v>2.5030427989309954E-7</v>
      </c>
      <c r="GO32" s="82">
        <f t="shared" si="91"/>
        <v>2.0440104470070319E-7</v>
      </c>
      <c r="GP32" s="82">
        <f t="shared" si="91"/>
        <v>2.9377435007847904E-8</v>
      </c>
      <c r="GQ32" s="82">
        <f t="shared" si="91"/>
        <v>4.8744259132490693E-8</v>
      </c>
      <c r="GR32" s="82">
        <f t="shared" si="91"/>
        <v>1.9049411999200146E-8</v>
      </c>
      <c r="GS32" s="82">
        <f t="shared" si="91"/>
        <v>1.0036823988502356E-9</v>
      </c>
      <c r="GT32" s="82">
        <f t="shared" si="91"/>
        <v>1.340506503221195E-9</v>
      </c>
      <c r="GU32" s="82">
        <f t="shared" si="91"/>
        <v>6.3729867995525147E-10</v>
      </c>
      <c r="GV32" s="82">
        <f t="shared" si="91"/>
        <v>1.2456999616530725E-9</v>
      </c>
      <c r="GW32" s="82">
        <f t="shared" si="91"/>
        <v>4.2491171535820971E-10</v>
      </c>
      <c r="GX32" s="82">
        <f t="shared" si="91"/>
        <v>7.1946730175261546E-10</v>
      </c>
      <c r="GY32" s="82">
        <f t="shared" si="91"/>
        <v>5.6906630669623555E-10</v>
      </c>
      <c r="GZ32" s="82">
        <f t="shared" si="91"/>
        <v>1.0890147509891701E-9</v>
      </c>
      <c r="HA32" s="82">
        <f t="shared" si="91"/>
        <v>7.0035683991613328E-14</v>
      </c>
      <c r="HC32" s="82">
        <f t="shared" si="145"/>
        <v>8.9034116677031676E-20</v>
      </c>
      <c r="HD32" s="82">
        <f t="shared" si="92"/>
        <v>2.8703335217971605E-24</v>
      </c>
      <c r="HE32" s="82">
        <f t="shared" si="92"/>
        <v>1.3946241088708859E-21</v>
      </c>
      <c r="HF32" s="82">
        <f t="shared" si="92"/>
        <v>4.6401612366234129E-24</v>
      </c>
      <c r="HG32" s="82">
        <f t="shared" si="92"/>
        <v>2.4298880208702926E-24</v>
      </c>
      <c r="HH32" s="82">
        <f t="shared" si="92"/>
        <v>3.2390620025763525E-25</v>
      </c>
      <c r="HI32" s="82">
        <f t="shared" si="92"/>
        <v>4.4695709314846126E-28</v>
      </c>
      <c r="HJ32" s="82">
        <f t="shared" si="92"/>
        <v>9.4741368736462001E-29</v>
      </c>
      <c r="HK32" s="82">
        <f t="shared" si="92"/>
        <v>1.2850125213008553E-33</v>
      </c>
      <c r="HL32" s="82">
        <f t="shared" si="92"/>
        <v>1.3637878377635703E-27</v>
      </c>
      <c r="HM32" s="82">
        <f t="shared" si="92"/>
        <v>6.7772977220125973E-28</v>
      </c>
      <c r="HN32" s="82">
        <f t="shared" si="92"/>
        <v>2.0162923881552488E-27</v>
      </c>
      <c r="HO32" s="82">
        <f t="shared" si="92"/>
        <v>5.5679576513369855E-30</v>
      </c>
      <c r="HP32" s="82">
        <f t="shared" si="92"/>
        <v>1.1395256365881922E-29</v>
      </c>
      <c r="HQ32" s="82">
        <f t="shared" si="92"/>
        <v>1.8910082124413165E-35</v>
      </c>
      <c r="HS32" s="82">
        <f t="shared" si="114"/>
        <v>2.0122374953402862E-67</v>
      </c>
      <c r="HT32" s="82">
        <f t="shared" si="93"/>
        <v>6.5122481180313871E-101</v>
      </c>
      <c r="HU32" s="82">
        <f t="shared" si="93"/>
        <v>1.6709964653689499E-91</v>
      </c>
      <c r="HV32" s="82">
        <f t="shared" si="93"/>
        <v>1.6110757755297106E-100</v>
      </c>
      <c r="HW32" s="82">
        <f t="shared" si="93"/>
        <v>3.3585041940930496E-102</v>
      </c>
      <c r="HX32" s="82">
        <f t="shared" si="93"/>
        <v>1.2186167440651488E-105</v>
      </c>
      <c r="HY32" s="82">
        <f t="shared" si="93"/>
        <v>3.4357993788399282E-120</v>
      </c>
      <c r="HZ32" s="82">
        <f t="shared" si="93"/>
        <v>1.8450876261829658E-117</v>
      </c>
      <c r="IA32" s="82">
        <f t="shared" si="93"/>
        <v>2.8209004017412538E-137</v>
      </c>
      <c r="IB32" s="82">
        <f t="shared" si="93"/>
        <v>8.7109436631544033E-112</v>
      </c>
      <c r="IC32" s="82">
        <f t="shared" si="93"/>
        <v>6.3117605026992941E-115</v>
      </c>
      <c r="ID32" s="82">
        <f t="shared" si="93"/>
        <v>4.423879034033748E-112</v>
      </c>
      <c r="IE32" s="82">
        <f t="shared" si="93"/>
        <v>9.0989292427857414E-125</v>
      </c>
      <c r="IF32" s="82">
        <f t="shared" si="93"/>
        <v>8.8790348039670775E-69</v>
      </c>
      <c r="IG32" s="82">
        <f t="shared" si="93"/>
        <v>3.5621103728142581E-61</v>
      </c>
      <c r="II32" s="82">
        <f t="shared" si="115"/>
        <v>2.7947379874243383E-248</v>
      </c>
      <c r="IJ32" s="82">
        <f t="shared" si="116"/>
        <v>0</v>
      </c>
      <c r="IK32" s="82">
        <f t="shared" si="117"/>
        <v>0</v>
      </c>
      <c r="IL32" s="82">
        <f t="shared" si="118"/>
        <v>0</v>
      </c>
      <c r="IM32" s="82">
        <f t="shared" si="119"/>
        <v>0</v>
      </c>
      <c r="IN32" s="82">
        <f t="shared" si="120"/>
        <v>0</v>
      </c>
      <c r="IO32" s="82">
        <f t="shared" si="121"/>
        <v>0</v>
      </c>
      <c r="IP32" s="82">
        <f t="shared" si="122"/>
        <v>0</v>
      </c>
      <c r="IQ32" s="82">
        <f t="shared" si="123"/>
        <v>0</v>
      </c>
      <c r="IR32" s="82">
        <f t="shared" si="124"/>
        <v>0</v>
      </c>
      <c r="IS32" s="82">
        <f t="shared" si="125"/>
        <v>0</v>
      </c>
      <c r="IT32" s="82">
        <f t="shared" si="126"/>
        <v>0</v>
      </c>
      <c r="IU32" s="82">
        <f t="shared" si="127"/>
        <v>0</v>
      </c>
      <c r="IV32" s="82">
        <f t="shared" si="128"/>
        <v>2.3666071436715796E-189</v>
      </c>
      <c r="IW32" s="82">
        <f t="shared" si="129"/>
        <v>2.2211888046986421E-132</v>
      </c>
      <c r="IY32" s="82">
        <f t="shared" si="130"/>
        <v>2.9623219081968312E-6</v>
      </c>
      <c r="IZ32" s="82">
        <f t="shared" si="131"/>
        <v>2.5030427989309954E-7</v>
      </c>
      <c r="JA32" s="82">
        <f t="shared" si="132"/>
        <v>2.044010447007046E-7</v>
      </c>
      <c r="JB32" s="82">
        <f t="shared" si="133"/>
        <v>2.9377435007847908E-8</v>
      </c>
      <c r="JC32" s="82">
        <f t="shared" si="134"/>
        <v>4.8744259132490693E-8</v>
      </c>
      <c r="JD32" s="82">
        <f t="shared" si="135"/>
        <v>1.9049411999200146E-8</v>
      </c>
      <c r="JE32" s="82">
        <f t="shared" si="136"/>
        <v>1.0036823988502356E-9</v>
      </c>
      <c r="JF32" s="82">
        <f t="shared" si="137"/>
        <v>1.340506503221195E-9</v>
      </c>
      <c r="JG32" s="82">
        <f t="shared" si="138"/>
        <v>6.3729867995525147E-10</v>
      </c>
      <c r="JH32" s="82">
        <f t="shared" si="139"/>
        <v>1.2456999616530725E-9</v>
      </c>
      <c r="JI32" s="82">
        <f t="shared" si="140"/>
        <v>4.2491171535820971E-10</v>
      </c>
      <c r="JJ32" s="82">
        <f t="shared" si="141"/>
        <v>7.1946730175261546E-10</v>
      </c>
      <c r="JK32" s="82">
        <f t="shared" si="142"/>
        <v>5.6906630669623555E-10</v>
      </c>
      <c r="JL32" s="82">
        <f t="shared" si="143"/>
        <v>1.0890147509891701E-9</v>
      </c>
      <c r="JM32" s="82">
        <f t="shared" si="144"/>
        <v>7.0035683991613328E-14</v>
      </c>
    </row>
    <row r="33" spans="2:273" x14ac:dyDescent="0.25">
      <c r="B33" s="2">
        <v>6</v>
      </c>
      <c r="C33" s="37">
        <v>0.41826099999999999</v>
      </c>
      <c r="D33" s="37">
        <v>0.42103600000000002</v>
      </c>
      <c r="E33" s="37">
        <v>0.41920499999999999</v>
      </c>
      <c r="F33" s="37">
        <v>0.416155</v>
      </c>
      <c r="G33" s="37">
        <v>0.42173699999999997</v>
      </c>
      <c r="H33" s="37">
        <v>0.43584499999999998</v>
      </c>
      <c r="I33" s="37">
        <v>0.43884800000000002</v>
      </c>
      <c r="J33" s="37">
        <v>0.42539700000000003</v>
      </c>
      <c r="K33" s="37">
        <v>0.43794300000000003</v>
      </c>
      <c r="L33" s="37">
        <v>0.43009599999999998</v>
      </c>
      <c r="M33" s="37">
        <v>0.43271399999999999</v>
      </c>
      <c r="N33" s="37">
        <v>0.424319</v>
      </c>
      <c r="O33" s="37">
        <v>0.42910300000000001</v>
      </c>
      <c r="P33" s="37">
        <v>0.45786700000000002</v>
      </c>
      <c r="Q33" s="37">
        <v>0.48817899999999997</v>
      </c>
      <c r="S33" s="4">
        <f t="shared" si="8"/>
        <v>0.4211377272193042</v>
      </c>
      <c r="T33" s="4">
        <f t="shared" si="9"/>
        <v>0.41916170411627041</v>
      </c>
      <c r="U33" s="4">
        <f t="shared" si="10"/>
        <v>0.41839943981916594</v>
      </c>
      <c r="V33" s="4">
        <f t="shared" si="11"/>
        <v>0.41656998402543777</v>
      </c>
      <c r="W33" s="4">
        <f t="shared" si="12"/>
        <v>0.41906680799191209</v>
      </c>
      <c r="X33" s="4">
        <f t="shared" si="13"/>
        <v>0.43391239827332673</v>
      </c>
      <c r="Y33" s="4">
        <f t="shared" si="14"/>
        <v>0.43372974948325782</v>
      </c>
      <c r="Z33" s="4">
        <f t="shared" si="15"/>
        <v>0.42687848273879458</v>
      </c>
      <c r="AA33" s="4">
        <f t="shared" si="16"/>
        <v>0.43602008519584212</v>
      </c>
      <c r="AB33" s="4">
        <f t="shared" si="17"/>
        <v>0.42941689154291768</v>
      </c>
      <c r="AC33" s="4">
        <f t="shared" si="18"/>
        <v>0.43215800682868644</v>
      </c>
      <c r="AD33" s="4">
        <f t="shared" si="19"/>
        <v>0.42396517684441209</v>
      </c>
      <c r="AE33" s="4">
        <f t="shared" si="20"/>
        <v>0.42490046687632493</v>
      </c>
      <c r="AF33" s="4">
        <f t="shared" si="21"/>
        <v>0.45316990881940517</v>
      </c>
      <c r="AG33" s="4">
        <f t="shared" si="22"/>
        <v>0.48619473898898768</v>
      </c>
      <c r="AI33" s="4">
        <f t="shared" si="23"/>
        <v>-2.8767272193042093E-3</v>
      </c>
      <c r="AJ33" s="4">
        <f t="shared" si="24"/>
        <v>1.8742958837296153E-3</v>
      </c>
      <c r="AK33" s="4">
        <f t="shared" si="25"/>
        <v>8.055601808340529E-4</v>
      </c>
      <c r="AL33" s="4">
        <f t="shared" si="26"/>
        <v>-4.1498402543777013E-4</v>
      </c>
      <c r="AM33" s="4">
        <f t="shared" si="27"/>
        <v>2.6701920080878794E-3</v>
      </c>
      <c r="AN33" s="4">
        <f t="shared" si="28"/>
        <v>1.9326017266732554E-3</v>
      </c>
      <c r="AO33" s="4">
        <f t="shared" si="29"/>
        <v>5.1182505167421954E-3</v>
      </c>
      <c r="AP33" s="4">
        <f t="shared" si="30"/>
        <v>-1.4814827387945595E-3</v>
      </c>
      <c r="AQ33" s="4">
        <f t="shared" si="31"/>
        <v>1.9229148041579047E-3</v>
      </c>
      <c r="AR33" s="4">
        <f t="shared" si="32"/>
        <v>6.7910845708230028E-4</v>
      </c>
      <c r="AS33" s="4">
        <f t="shared" si="33"/>
        <v>5.559931713135513E-4</v>
      </c>
      <c r="AT33" s="4">
        <f t="shared" si="34"/>
        <v>3.5382315558790678E-4</v>
      </c>
      <c r="AU33" s="4">
        <f t="shared" si="35"/>
        <v>4.2025331236750785E-3</v>
      </c>
      <c r="AV33" s="4">
        <f t="shared" si="36"/>
        <v>4.697091180594859E-3</v>
      </c>
      <c r="AW33" s="4">
        <f t="shared" si="36"/>
        <v>1.9842610110122894E-3</v>
      </c>
      <c r="AY33" s="2">
        <f t="shared" si="96"/>
        <v>0.42112070140913288</v>
      </c>
      <c r="AZ33" s="2">
        <f t="shared" si="37"/>
        <v>0.41916004866852974</v>
      </c>
      <c r="BA33" s="2">
        <f t="shared" si="37"/>
        <v>0.41839806731806367</v>
      </c>
      <c r="BB33" s="2">
        <f t="shared" si="37"/>
        <v>0.41656976574372773</v>
      </c>
      <c r="BC33" s="2">
        <f t="shared" si="37"/>
        <v>0.41906647518377416</v>
      </c>
      <c r="BD33" s="2">
        <f t="shared" si="37"/>
        <v>0.43391226483080492</v>
      </c>
      <c r="BE33" s="2">
        <f t="shared" si="37"/>
        <v>0.43372974024685884</v>
      </c>
      <c r="BF33" s="2">
        <f t="shared" si="37"/>
        <v>0.42687847130279688</v>
      </c>
      <c r="BG33" s="2">
        <f t="shared" si="37"/>
        <v>0.43602007960689554</v>
      </c>
      <c r="BH33" s="2">
        <f t="shared" si="37"/>
        <v>0.42941688128342514</v>
      </c>
      <c r="BI33" s="2">
        <f t="shared" si="37"/>
        <v>0.43215800301446794</v>
      </c>
      <c r="BJ33" s="2">
        <f t="shared" si="37"/>
        <v>0.42396517048675036</v>
      </c>
      <c r="BK33" s="2">
        <f t="shared" si="37"/>
        <v>0.42490046172442814</v>
      </c>
      <c r="BL33" s="2">
        <f t="shared" si="37"/>
        <v>0.45316989919630773</v>
      </c>
      <c r="BM33" s="2">
        <f t="shared" si="37"/>
        <v>0.48619473898789539</v>
      </c>
      <c r="BO33" s="2">
        <f t="shared" si="38"/>
        <v>0.41826099999999999</v>
      </c>
      <c r="BP33" s="2">
        <f t="shared" si="39"/>
        <v>0.42103600000000002</v>
      </c>
      <c r="BQ33" s="2">
        <f t="shared" si="40"/>
        <v>0.41920499999999999</v>
      </c>
      <c r="BR33" s="2">
        <f t="shared" si="41"/>
        <v>0.416155</v>
      </c>
      <c r="BS33" s="2">
        <f t="shared" si="42"/>
        <v>0.42173699999999997</v>
      </c>
      <c r="BT33" s="2">
        <f t="shared" si="43"/>
        <v>0.43584499999999998</v>
      </c>
      <c r="BU33" s="2">
        <f t="shared" si="44"/>
        <v>0.43884800000000002</v>
      </c>
      <c r="BV33" s="2">
        <f t="shared" si="45"/>
        <v>0.42539700000000003</v>
      </c>
      <c r="BW33" s="2">
        <f t="shared" si="46"/>
        <v>0.43794300000000003</v>
      </c>
      <c r="BX33" s="2">
        <f t="shared" si="47"/>
        <v>0.43009599999999998</v>
      </c>
      <c r="BY33" s="2">
        <f t="shared" si="48"/>
        <v>0.43271399999999999</v>
      </c>
      <c r="BZ33" s="2">
        <f t="shared" si="49"/>
        <v>0.424319</v>
      </c>
      <c r="CA33" s="2">
        <f t="shared" si="50"/>
        <v>0.42910300000000001</v>
      </c>
      <c r="CB33" s="2">
        <f t="shared" si="51"/>
        <v>0.45786700000000002</v>
      </c>
      <c r="CC33" s="2">
        <f t="shared" si="52"/>
        <v>0.48817899999999997</v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0.41959633550724645</v>
      </c>
      <c r="DL33" s="2">
        <f t="shared" si="70"/>
        <v>0.41980106239737286</v>
      </c>
      <c r="DM33" s="2">
        <f t="shared" si="70"/>
        <v>0.41874172742200322</v>
      </c>
      <c r="DN33" s="2">
        <f t="shared" si="70"/>
        <v>0.415946232332221</v>
      </c>
      <c r="DO33" s="2">
        <f t="shared" si="70"/>
        <v>0.42011969625509826</v>
      </c>
      <c r="DP33" s="2">
        <f t="shared" si="70"/>
        <v>0.43239137093066377</v>
      </c>
      <c r="DQ33" s="2">
        <f t="shared" si="70"/>
        <v>0.43357548936950147</v>
      </c>
      <c r="DR33" s="2">
        <f t="shared" si="70"/>
        <v>0.42647622147950076</v>
      </c>
      <c r="DS33" s="2">
        <f t="shared" si="70"/>
        <v>0.43533368342245982</v>
      </c>
      <c r="DT33" s="2">
        <f t="shared" si="70"/>
        <v>0.42897398074866316</v>
      </c>
      <c r="DU33" s="2">
        <f t="shared" si="70"/>
        <v>0.43197716078431386</v>
      </c>
      <c r="DV33" s="2">
        <f t="shared" si="70"/>
        <v>0.42434134537815127</v>
      </c>
      <c r="DW33" s="2">
        <f t="shared" si="70"/>
        <v>0.42338259679144385</v>
      </c>
      <c r="DX33" s="2">
        <f t="shared" si="70"/>
        <v>0.45210125362903225</v>
      </c>
      <c r="DY33" s="2">
        <f t="shared" si="70"/>
        <v>0.48717795806451603</v>
      </c>
      <c r="EA33" s="2">
        <f t="shared" si="71"/>
        <v>0.42923519198428289</v>
      </c>
      <c r="EB33" s="2">
        <f t="shared" si="72"/>
        <v>0.4140482731911721</v>
      </c>
      <c r="EC33" s="2">
        <f t="shared" si="73"/>
        <v>0.41585403027344092</v>
      </c>
      <c r="ED33" s="2">
        <f t="shared" si="74"/>
        <v>0.42229075277685174</v>
      </c>
      <c r="EE33" s="2">
        <f t="shared" si="75"/>
        <v>0.40944700725848637</v>
      </c>
      <c r="EF33" s="2">
        <f t="shared" si="76"/>
        <v>0.44812881964875417</v>
      </c>
      <c r="EG33" s="2">
        <f t="shared" si="77"/>
        <v>0.43538626153261861</v>
      </c>
      <c r="EH33" s="2">
        <f t="shared" si="78"/>
        <v>0.43183372504280687</v>
      </c>
      <c r="EI33" s="2">
        <f t="shared" si="79"/>
        <v>0.44544008299214044</v>
      </c>
      <c r="EJ33" s="2">
        <f t="shared" si="80"/>
        <v>0.4355773230502899</v>
      </c>
      <c r="EK33" s="2">
        <f t="shared" si="81"/>
        <v>0.43476453919187996</v>
      </c>
      <c r="EL33" s="2">
        <f t="shared" si="82"/>
        <v>0.41859307649306066</v>
      </c>
      <c r="EM33" s="2">
        <f t="shared" si="83"/>
        <v>0.44535832059753572</v>
      </c>
      <c r="EN33" s="2">
        <f t="shared" si="84"/>
        <v>0.46431464455100407</v>
      </c>
      <c r="EO33" s="2">
        <f t="shared" si="85"/>
        <v>0.4729753482819648</v>
      </c>
      <c r="EQ33" s="2">
        <f t="shared" si="86"/>
        <v>0.41379220822837109</v>
      </c>
      <c r="ER33" s="2">
        <f t="shared" si="87"/>
        <v>0.4087835879433338</v>
      </c>
      <c r="ES33" s="2">
        <f t="shared" si="87"/>
        <v>0.40742055592869852</v>
      </c>
      <c r="ET33" s="2">
        <f t="shared" si="87"/>
        <v>0.41493375100632718</v>
      </c>
      <c r="EU33" s="2">
        <f t="shared" si="87"/>
        <v>0.40193852692797521</v>
      </c>
      <c r="EV33" s="2">
        <f t="shared" si="87"/>
        <v>0.44293752716486084</v>
      </c>
      <c r="EW33" s="2">
        <f t="shared" si="87"/>
        <v>0.43069425270181161</v>
      </c>
      <c r="EX33" s="2">
        <f t="shared" si="87"/>
        <v>0.42990095434398601</v>
      </c>
      <c r="EY33" s="2">
        <f t="shared" si="87"/>
        <v>0.43537855023827621</v>
      </c>
      <c r="EZ33" s="2">
        <f t="shared" si="87"/>
        <v>0.42758364019743594</v>
      </c>
      <c r="FA33" s="2">
        <f t="shared" si="87"/>
        <v>0.42849581965181682</v>
      </c>
      <c r="FB33" s="2">
        <f t="shared" si="87"/>
        <v>0.41792064465323414</v>
      </c>
      <c r="FC33" s="2">
        <f t="shared" si="87"/>
        <v>0.44076953173230554</v>
      </c>
      <c r="FD33" s="2">
        <f t="shared" si="87"/>
        <v>0.45452247644692628</v>
      </c>
      <c r="FE33" s="2">
        <f t="shared" si="87"/>
        <v>0.45992117402315774</v>
      </c>
      <c r="FG33" s="2">
        <f t="shared" si="88"/>
        <v>0.15816605966730898</v>
      </c>
      <c r="FH33" s="2">
        <f t="shared" si="89"/>
        <v>0.11142481842659736</v>
      </c>
      <c r="FI33" s="2">
        <f t="shared" si="89"/>
        <v>0.11900122903383251</v>
      </c>
      <c r="FJ33" s="2">
        <f t="shared" si="89"/>
        <v>9.828150403630713E-2</v>
      </c>
      <c r="FK33" s="2">
        <f t="shared" si="89"/>
        <v>9.8682321014294416E-2</v>
      </c>
      <c r="FL33" s="2">
        <f t="shared" si="89"/>
        <v>9.6642481733091007E-2</v>
      </c>
      <c r="FM33" s="2">
        <f t="shared" si="89"/>
        <v>8.5191373382845437E-2</v>
      </c>
      <c r="FN33" s="2">
        <f t="shared" si="89"/>
        <v>7.5082414337284256E-2</v>
      </c>
      <c r="FO33" s="2">
        <f t="shared" si="89"/>
        <v>6.7919059827034792E-2</v>
      </c>
      <c r="FP33" s="2">
        <f t="shared" si="89"/>
        <v>6.7074209152920714E-2</v>
      </c>
      <c r="FQ33" s="2">
        <f t="shared" si="89"/>
        <v>6.488233136524138E-2</v>
      </c>
      <c r="FR33" s="2">
        <f t="shared" si="89"/>
        <v>6.5441260109100688E-2</v>
      </c>
      <c r="FS33" s="2">
        <f t="shared" si="89"/>
        <v>6.907036823418948E-2</v>
      </c>
      <c r="FT33" s="2">
        <f t="shared" si="89"/>
        <v>8.749903153955757E-2</v>
      </c>
      <c r="FU33" s="2">
        <f t="shared" si="89"/>
        <v>6.9226983064502604E-2</v>
      </c>
      <c r="FW33" s="2">
        <f t="shared" si="112"/>
        <v>1.1270282214005609E-5</v>
      </c>
      <c r="FX33" s="2">
        <f t="shared" si="90"/>
        <v>1.9442939522951527E-6</v>
      </c>
      <c r="FY33" s="2">
        <f t="shared" si="90"/>
        <v>2.4419571726279429E-6</v>
      </c>
      <c r="FZ33" s="2">
        <f t="shared" si="90"/>
        <v>2.1204535688803569E-6</v>
      </c>
      <c r="GA33" s="2">
        <f t="shared" si="90"/>
        <v>2.0443117758681013E-6</v>
      </c>
      <c r="GB33" s="2">
        <f t="shared" si="90"/>
        <v>2.3501126943309483E-6</v>
      </c>
      <c r="GC33" s="2">
        <f t="shared" si="90"/>
        <v>2.4062405816016124E-6</v>
      </c>
      <c r="GD33" s="2">
        <f t="shared" si="90"/>
        <v>2.3174283030693622E-6</v>
      </c>
      <c r="GE33" s="2">
        <f t="shared" si="90"/>
        <v>2.0844312572599647E-6</v>
      </c>
      <c r="GF33" s="2">
        <f t="shared" si="90"/>
        <v>1.6798121588805122E-6</v>
      </c>
      <c r="GG33" s="2">
        <f t="shared" si="90"/>
        <v>1.4962108177740754E-6</v>
      </c>
      <c r="GH33" s="2">
        <f t="shared" si="90"/>
        <v>1.3861845560849149E-6</v>
      </c>
      <c r="GI33" s="2">
        <f t="shared" si="90"/>
        <v>1.3952516762085641E-6</v>
      </c>
      <c r="GJ33" s="2">
        <f t="shared" si="90"/>
        <v>1.4613935238272251E-6</v>
      </c>
      <c r="GK33" s="2">
        <f t="shared" si="90"/>
        <v>1.1681881918550782E-6</v>
      </c>
      <c r="GM33" s="82">
        <f t="shared" si="113"/>
        <v>5.1168823114613695E-6</v>
      </c>
      <c r="GN33" s="82">
        <f t="shared" si="91"/>
        <v>4.5448269920949981E-7</v>
      </c>
      <c r="GO33" s="82">
        <f t="shared" si="91"/>
        <v>3.8396454484893456E-7</v>
      </c>
      <c r="GP33" s="82">
        <f t="shared" si="91"/>
        <v>5.840444673051018E-8</v>
      </c>
      <c r="GQ33" s="82">
        <f t="shared" si="91"/>
        <v>9.414680659215949E-8</v>
      </c>
      <c r="GR33" s="82">
        <f t="shared" si="91"/>
        <v>3.8647473019408056E-8</v>
      </c>
      <c r="GS33" s="82">
        <f t="shared" si="91"/>
        <v>2.3146042371066613E-9</v>
      </c>
      <c r="GT33" s="82">
        <f t="shared" si="91"/>
        <v>2.9130686544881151E-9</v>
      </c>
      <c r="GU33" s="82">
        <f t="shared" si="91"/>
        <v>1.3965878830398769E-9</v>
      </c>
      <c r="GV33" s="82">
        <f t="shared" si="91"/>
        <v>2.6258951263175373E-9</v>
      </c>
      <c r="GW33" s="82">
        <f t="shared" si="91"/>
        <v>9.3787206808876063E-10</v>
      </c>
      <c r="GX33" s="82">
        <f t="shared" si="91"/>
        <v>1.5492535291511431E-9</v>
      </c>
      <c r="GY33" s="82">
        <f t="shared" si="91"/>
        <v>1.2611118062756921E-9</v>
      </c>
      <c r="GZ33" s="82">
        <f t="shared" si="91"/>
        <v>2.524411848269193E-9</v>
      </c>
      <c r="HA33" s="82">
        <f t="shared" si="91"/>
        <v>2.5344072087015473E-13</v>
      </c>
      <c r="HC33" s="82">
        <f t="shared" si="145"/>
        <v>3.0782988859863876E-19</v>
      </c>
      <c r="HD33" s="82">
        <f t="shared" si="92"/>
        <v>1.2244165241511187E-23</v>
      </c>
      <c r="HE33" s="82">
        <f t="shared" si="92"/>
        <v>5.2424663511297465E-21</v>
      </c>
      <c r="HF33" s="82">
        <f t="shared" si="92"/>
        <v>1.9760097649618729E-23</v>
      </c>
      <c r="HG33" s="82">
        <f t="shared" si="92"/>
        <v>1.0500200371279198E-23</v>
      </c>
      <c r="HH33" s="82">
        <f t="shared" si="92"/>
        <v>1.5013225636797575E-24</v>
      </c>
      <c r="HI33" s="82">
        <f t="shared" si="92"/>
        <v>2.5367363947299791E-27</v>
      </c>
      <c r="HJ33" s="82">
        <f t="shared" si="92"/>
        <v>5.2722876753050682E-28</v>
      </c>
      <c r="HK33" s="82">
        <f t="shared" si="92"/>
        <v>9.4637235937353057E-33</v>
      </c>
      <c r="HL33" s="82">
        <f t="shared" si="92"/>
        <v>6.7385106611262524E-27</v>
      </c>
      <c r="HM33" s="82">
        <f t="shared" si="92"/>
        <v>3.4253942657377535E-27</v>
      </c>
      <c r="HN33" s="82">
        <f t="shared" si="92"/>
        <v>9.7336925468235463E-27</v>
      </c>
      <c r="HO33" s="82">
        <f t="shared" si="92"/>
        <v>3.1962993464141741E-29</v>
      </c>
      <c r="HP33" s="82">
        <f t="shared" si="92"/>
        <v>7.008204403625505E-29</v>
      </c>
      <c r="HQ33" s="82">
        <f t="shared" si="92"/>
        <v>1.7274635029950843E-34</v>
      </c>
      <c r="HS33" s="82">
        <f t="shared" si="114"/>
        <v>4.7331395218416971E-66</v>
      </c>
      <c r="HT33" s="82">
        <f t="shared" si="93"/>
        <v>3.8169728263226101E-99</v>
      </c>
      <c r="HU33" s="82">
        <f t="shared" si="93"/>
        <v>7.1908271411954007E-90</v>
      </c>
      <c r="HV33" s="82">
        <f t="shared" si="93"/>
        <v>9.4973557076512686E-99</v>
      </c>
      <c r="HW33" s="82">
        <f t="shared" si="93"/>
        <v>2.082869419531528E-100</v>
      </c>
      <c r="HX33" s="82">
        <f t="shared" si="93"/>
        <v>9.1403760044114276E-104</v>
      </c>
      <c r="HY33" s="82">
        <f t="shared" si="93"/>
        <v>4.7679238043952952E-118</v>
      </c>
      <c r="HZ33" s="82">
        <f t="shared" si="93"/>
        <v>2.1543943598455496E-115</v>
      </c>
      <c r="IA33" s="82">
        <f t="shared" si="93"/>
        <v>7.0620070380498883E-135</v>
      </c>
      <c r="IB33" s="82">
        <f t="shared" si="93"/>
        <v>7.1960174774445312E-110</v>
      </c>
      <c r="IC33" s="82">
        <f t="shared" si="93"/>
        <v>5.7633218910398755E-113</v>
      </c>
      <c r="ID33" s="82">
        <f t="shared" si="93"/>
        <v>3.4961029396162785E-110</v>
      </c>
      <c r="IE33" s="82">
        <f t="shared" si="93"/>
        <v>1.2078796243992642E-122</v>
      </c>
      <c r="IF33" s="82">
        <f t="shared" si="93"/>
        <v>1.3192119685516287E-67</v>
      </c>
      <c r="IG33" s="82">
        <f t="shared" si="93"/>
        <v>3.7969473100106876E-60</v>
      </c>
      <c r="II33" s="82">
        <f t="shared" si="115"/>
        <v>2.3893868323813625E-244</v>
      </c>
      <c r="IJ33" s="82">
        <f t="shared" si="116"/>
        <v>0</v>
      </c>
      <c r="IK33" s="82">
        <f t="shared" si="117"/>
        <v>0</v>
      </c>
      <c r="IL33" s="82">
        <f t="shared" si="118"/>
        <v>0</v>
      </c>
      <c r="IM33" s="82">
        <f t="shared" si="119"/>
        <v>0</v>
      </c>
      <c r="IN33" s="82">
        <f t="shared" si="120"/>
        <v>0</v>
      </c>
      <c r="IO33" s="82">
        <f t="shared" si="121"/>
        <v>0</v>
      </c>
      <c r="IP33" s="82">
        <f t="shared" si="122"/>
        <v>0</v>
      </c>
      <c r="IQ33" s="82">
        <f t="shared" si="123"/>
        <v>0</v>
      </c>
      <c r="IR33" s="82">
        <f t="shared" si="124"/>
        <v>0</v>
      </c>
      <c r="IS33" s="82">
        <f t="shared" si="125"/>
        <v>0</v>
      </c>
      <c r="IT33" s="82">
        <f t="shared" si="126"/>
        <v>0</v>
      </c>
      <c r="IU33" s="82">
        <f t="shared" si="127"/>
        <v>0</v>
      </c>
      <c r="IV33" s="82">
        <f t="shared" si="128"/>
        <v>8.2321026206241693E-187</v>
      </c>
      <c r="IW33" s="82">
        <f t="shared" si="129"/>
        <v>1.2223460805287643E-130</v>
      </c>
      <c r="IY33" s="82">
        <f t="shared" si="130"/>
        <v>5.116882311461677E-6</v>
      </c>
      <c r="IZ33" s="82">
        <f t="shared" si="131"/>
        <v>4.5448269920949981E-7</v>
      </c>
      <c r="JA33" s="82">
        <f t="shared" si="132"/>
        <v>3.839645448489398E-7</v>
      </c>
      <c r="JB33" s="82">
        <f t="shared" si="133"/>
        <v>5.8404446730510199E-8</v>
      </c>
      <c r="JC33" s="82">
        <f t="shared" si="134"/>
        <v>9.4146806592159503E-8</v>
      </c>
      <c r="JD33" s="82">
        <f t="shared" si="135"/>
        <v>3.8647473019408056E-8</v>
      </c>
      <c r="JE33" s="82">
        <f t="shared" si="136"/>
        <v>2.3146042371066613E-9</v>
      </c>
      <c r="JF33" s="82">
        <f t="shared" si="137"/>
        <v>2.9130686544881151E-9</v>
      </c>
      <c r="JG33" s="82">
        <f t="shared" si="138"/>
        <v>1.3965878830398769E-9</v>
      </c>
      <c r="JH33" s="82">
        <f t="shared" si="139"/>
        <v>2.6258951263175373E-9</v>
      </c>
      <c r="JI33" s="82">
        <f t="shared" si="140"/>
        <v>9.3787206808876063E-10</v>
      </c>
      <c r="JJ33" s="82">
        <f t="shared" si="141"/>
        <v>1.5492535291511431E-9</v>
      </c>
      <c r="JK33" s="82">
        <f t="shared" si="142"/>
        <v>1.2611118062756921E-9</v>
      </c>
      <c r="JL33" s="82">
        <f t="shared" si="143"/>
        <v>2.524411848269193E-9</v>
      </c>
      <c r="JM33" s="82">
        <f t="shared" si="144"/>
        <v>2.5344072087015473E-13</v>
      </c>
    </row>
    <row r="34" spans="2:273" x14ac:dyDescent="0.25">
      <c r="B34" s="2">
        <v>7</v>
      </c>
      <c r="C34" s="37">
        <v>0.42049700000000001</v>
      </c>
      <c r="D34" s="37">
        <v>0.42351299999999997</v>
      </c>
      <c r="E34" s="37">
        <v>0.41620600000000002</v>
      </c>
      <c r="F34" s="37">
        <v>0.41604600000000003</v>
      </c>
      <c r="G34" s="37">
        <v>0.419796</v>
      </c>
      <c r="H34" s="37">
        <v>0.43329600000000001</v>
      </c>
      <c r="I34" s="37">
        <v>0.42966500000000002</v>
      </c>
      <c r="J34" s="37">
        <v>0.42690899999999998</v>
      </c>
      <c r="K34" s="37">
        <v>0.431369</v>
      </c>
      <c r="L34" s="37">
        <v>0.423929</v>
      </c>
      <c r="M34" s="37">
        <v>0.43389499999999998</v>
      </c>
      <c r="N34" s="37">
        <v>0.42408600000000002</v>
      </c>
      <c r="O34" s="37">
        <v>0.42358099999999999</v>
      </c>
      <c r="P34" s="37">
        <v>0.45843200000000001</v>
      </c>
      <c r="Q34" s="37">
        <v>0.48979099999999998</v>
      </c>
      <c r="R34" s="19"/>
      <c r="S34" s="4">
        <f t="shared" si="8"/>
        <v>0.4216175582421548</v>
      </c>
      <c r="T34" s="4">
        <f t="shared" si="9"/>
        <v>0.41929345670066104</v>
      </c>
      <c r="U34" s="4">
        <f t="shared" si="10"/>
        <v>0.41884384093896487</v>
      </c>
      <c r="V34" s="4">
        <f t="shared" si="11"/>
        <v>0.41721139479757113</v>
      </c>
      <c r="W34" s="4">
        <f t="shared" si="12"/>
        <v>0.41946005570503969</v>
      </c>
      <c r="X34" s="4">
        <f t="shared" si="13"/>
        <v>0.43442738344755716</v>
      </c>
      <c r="Y34" s="4">
        <f t="shared" si="14"/>
        <v>0.43385898101051934</v>
      </c>
      <c r="Z34" s="4">
        <f t="shared" si="15"/>
        <v>0.42738276248225315</v>
      </c>
      <c r="AA34" s="4">
        <f t="shared" si="16"/>
        <v>0.4364239811937341</v>
      </c>
      <c r="AB34" s="4">
        <f t="shared" si="17"/>
        <v>0.42974070558256366</v>
      </c>
      <c r="AC34" s="4">
        <f t="shared" si="18"/>
        <v>0.43269485416008219</v>
      </c>
      <c r="AD34" s="4">
        <f t="shared" si="19"/>
        <v>0.42430570261613815</v>
      </c>
      <c r="AE34" s="4">
        <f t="shared" si="20"/>
        <v>0.42548178466546915</v>
      </c>
      <c r="AF34" s="4">
        <f t="shared" si="21"/>
        <v>0.45344590243692706</v>
      </c>
      <c r="AG34" s="4">
        <f t="shared" si="22"/>
        <v>0.48568974306995122</v>
      </c>
      <c r="AI34" s="4">
        <f t="shared" si="23"/>
        <v>-1.1205582421547899E-3</v>
      </c>
      <c r="AJ34" s="4">
        <f t="shared" si="24"/>
        <v>4.2195432993389348E-3</v>
      </c>
      <c r="AK34" s="4">
        <f t="shared" si="25"/>
        <v>-2.6378409389648527E-3</v>
      </c>
      <c r="AL34" s="4">
        <f t="shared" si="26"/>
        <v>-1.1653947975711065E-3</v>
      </c>
      <c r="AM34" s="4">
        <f t="shared" si="27"/>
        <v>3.3594429496031086E-4</v>
      </c>
      <c r="AN34" s="4">
        <f t="shared" si="28"/>
        <v>-1.1313834475571438E-3</v>
      </c>
      <c r="AO34" s="4">
        <f t="shared" si="29"/>
        <v>-4.1939810105193209E-3</v>
      </c>
      <c r="AP34" s="4">
        <f t="shared" si="30"/>
        <v>-4.7376248225317052E-4</v>
      </c>
      <c r="AQ34" s="4">
        <f t="shared" si="31"/>
        <v>-5.0549811937340983E-3</v>
      </c>
      <c r="AR34" s="4">
        <f t="shared" si="32"/>
        <v>-5.8117055825636643E-3</v>
      </c>
      <c r="AS34" s="4">
        <f t="shared" si="33"/>
        <v>1.2001458399177878E-3</v>
      </c>
      <c r="AT34" s="4">
        <f t="shared" si="34"/>
        <v>-2.197026161381288E-4</v>
      </c>
      <c r="AU34" s="4">
        <f t="shared" si="35"/>
        <v>-1.9007846654691685E-3</v>
      </c>
      <c r="AV34" s="4">
        <f t="shared" si="36"/>
        <v>4.9860975630729443E-3</v>
      </c>
      <c r="AW34" s="4">
        <f t="shared" si="36"/>
        <v>4.1012569300487578E-3</v>
      </c>
      <c r="AY34" s="2">
        <f t="shared" si="96"/>
        <v>0.42158917660975298</v>
      </c>
      <c r="AZ34" s="2">
        <f t="shared" si="37"/>
        <v>0.41929054968676288</v>
      </c>
      <c r="BA34" s="2">
        <f t="shared" si="37"/>
        <v>0.41884135300666697</v>
      </c>
      <c r="BB34" s="2">
        <f t="shared" si="37"/>
        <v>0.41721097603081631</v>
      </c>
      <c r="BC34" s="2">
        <f t="shared" si="37"/>
        <v>0.41945943474091901</v>
      </c>
      <c r="BD34" s="2">
        <f t="shared" si="37"/>
        <v>0.43442712234964664</v>
      </c>
      <c r="BE34" s="2">
        <f t="shared" si="37"/>
        <v>0.4338589605332237</v>
      </c>
      <c r="BF34" s="2">
        <f t="shared" si="37"/>
        <v>0.42738273850606223</v>
      </c>
      <c r="BG34" s="2">
        <f t="shared" si="37"/>
        <v>0.43642396936851757</v>
      </c>
      <c r="BH34" s="2">
        <f t="shared" si="37"/>
        <v>0.42974068467271603</v>
      </c>
      <c r="BI34" s="2">
        <f t="shared" si="37"/>
        <v>0.43269484602989522</v>
      </c>
      <c r="BJ34" s="2">
        <f t="shared" si="37"/>
        <v>0.42430568938582847</v>
      </c>
      <c r="BK34" s="2">
        <f t="shared" si="37"/>
        <v>0.42548177364811335</v>
      </c>
      <c r="BL34" s="2">
        <f t="shared" si="37"/>
        <v>0.45344588100296546</v>
      </c>
      <c r="BM34" s="2">
        <f t="shared" si="37"/>
        <v>0.48568974306619672</v>
      </c>
      <c r="BO34" s="2">
        <f t="shared" si="38"/>
        <v>0.42049700000000001</v>
      </c>
      <c r="BP34" s="2">
        <f t="shared" si="39"/>
        <v>0.42351299999999997</v>
      </c>
      <c r="BQ34" s="2">
        <f t="shared" si="40"/>
        <v>0.41620600000000002</v>
      </c>
      <c r="BR34" s="2">
        <f t="shared" si="41"/>
        <v>0.41604600000000003</v>
      </c>
      <c r="BS34" s="2">
        <f t="shared" si="42"/>
        <v>0.419796</v>
      </c>
      <c r="BT34" s="2">
        <f t="shared" si="43"/>
        <v>0.43329600000000001</v>
      </c>
      <c r="BU34" s="2">
        <f t="shared" si="44"/>
        <v>0.42966500000000002</v>
      </c>
      <c r="BV34" s="2">
        <f t="shared" si="45"/>
        <v>0.42690899999999998</v>
      </c>
      <c r="BW34" s="2">
        <f t="shared" si="46"/>
        <v>0.431369</v>
      </c>
      <c r="BX34" s="2">
        <f t="shared" si="47"/>
        <v>0.423929</v>
      </c>
      <c r="BY34" s="2">
        <f t="shared" si="48"/>
        <v>0.43389499999999998</v>
      </c>
      <c r="BZ34" s="2">
        <f t="shared" si="49"/>
        <v>0.42408600000000002</v>
      </c>
      <c r="CA34" s="2">
        <f t="shared" si="50"/>
        <v>0.42358099999999999</v>
      </c>
      <c r="CB34" s="2">
        <f t="shared" si="51"/>
        <v>0.45843200000000001</v>
      </c>
      <c r="CC34" s="2">
        <f t="shared" si="52"/>
        <v>0.48979099999999998</v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0.42013674420289859</v>
      </c>
      <c r="DL34" s="2">
        <f t="shared" si="70"/>
        <v>0.42007470169677075</v>
      </c>
      <c r="DM34" s="2">
        <f t="shared" si="70"/>
        <v>0.41936092090859328</v>
      </c>
      <c r="DN34" s="2">
        <f t="shared" si="70"/>
        <v>0.4166665853911754</v>
      </c>
      <c r="DO34" s="2">
        <f t="shared" si="70"/>
        <v>0.42070752806822392</v>
      </c>
      <c r="DP34" s="2">
        <f t="shared" si="70"/>
        <v>0.43289497827215428</v>
      </c>
      <c r="DQ34" s="2">
        <f t="shared" si="70"/>
        <v>0.43375705956744864</v>
      </c>
      <c r="DR34" s="2">
        <f t="shared" si="70"/>
        <v>0.42703007508912644</v>
      </c>
      <c r="DS34" s="2">
        <f t="shared" si="70"/>
        <v>0.43575419816653926</v>
      </c>
      <c r="DT34" s="2">
        <f t="shared" si="70"/>
        <v>0.42932089014514901</v>
      </c>
      <c r="DU34" s="2">
        <f t="shared" si="70"/>
        <v>0.43257708123249311</v>
      </c>
      <c r="DV34" s="2">
        <f t="shared" si="70"/>
        <v>0.4247754957983193</v>
      </c>
      <c r="DW34" s="2">
        <f t="shared" si="70"/>
        <v>0.42391040550038195</v>
      </c>
      <c r="DX34" s="2">
        <f t="shared" si="70"/>
        <v>0.45236855161290324</v>
      </c>
      <c r="DY34" s="2">
        <f t="shared" si="70"/>
        <v>0.48677099112903216</v>
      </c>
      <c r="EA34" s="2">
        <f t="shared" si="71"/>
        <v>0.42864060576293384</v>
      </c>
      <c r="EB34" s="2">
        <f t="shared" si="72"/>
        <v>0.41358752166364321</v>
      </c>
      <c r="EC34" s="2">
        <f t="shared" si="73"/>
        <v>0.41533347302207263</v>
      </c>
      <c r="ED34" s="2">
        <f t="shared" si="74"/>
        <v>0.42176635957857073</v>
      </c>
      <c r="EE34" s="2">
        <f t="shared" si="75"/>
        <v>0.40906312752698148</v>
      </c>
      <c r="EF34" s="2">
        <f t="shared" si="76"/>
        <v>0.44748869250037532</v>
      </c>
      <c r="EG34" s="2">
        <f t="shared" si="77"/>
        <v>0.43485705222288029</v>
      </c>
      <c r="EH34" s="2">
        <f t="shared" si="78"/>
        <v>0.43134489601549486</v>
      </c>
      <c r="EI34" s="2">
        <f t="shared" si="79"/>
        <v>0.44480706383706992</v>
      </c>
      <c r="EJ34" s="2">
        <f t="shared" si="80"/>
        <v>0.4350659907635403</v>
      </c>
      <c r="EK34" s="2">
        <f t="shared" si="81"/>
        <v>0.43424293419724908</v>
      </c>
      <c r="EL34" s="2">
        <f t="shared" si="82"/>
        <v>0.41818679604042247</v>
      </c>
      <c r="EM34" s="2">
        <f t="shared" si="83"/>
        <v>0.44479723583135033</v>
      </c>
      <c r="EN34" s="2">
        <f t="shared" si="84"/>
        <v>0.46369261607213935</v>
      </c>
      <c r="EO34" s="2">
        <f t="shared" si="85"/>
        <v>0.47243148264737439</v>
      </c>
      <c r="EQ34" s="2">
        <f t="shared" si="86"/>
        <v>0.41336200544941948</v>
      </c>
      <c r="ER34" s="2">
        <f t="shared" si="87"/>
        <v>0.40837681724070418</v>
      </c>
      <c r="ES34" s="2">
        <f t="shared" si="87"/>
        <v>0.40698889532767868</v>
      </c>
      <c r="ET34" s="2">
        <f t="shared" si="87"/>
        <v>0.41448675957848391</v>
      </c>
      <c r="EU34" s="2">
        <f t="shared" si="87"/>
        <v>0.40163331676283204</v>
      </c>
      <c r="EV34" s="2">
        <f t="shared" si="87"/>
        <v>0.44235322811891215</v>
      </c>
      <c r="EW34" s="2">
        <f t="shared" si="87"/>
        <v>0.43021632940478893</v>
      </c>
      <c r="EX34" s="2">
        <f t="shared" si="87"/>
        <v>0.42943227053363658</v>
      </c>
      <c r="EY34" s="2">
        <f t="shared" si="87"/>
        <v>0.43485429238177081</v>
      </c>
      <c r="EZ34" s="2">
        <f t="shared" si="87"/>
        <v>0.42715422388462088</v>
      </c>
      <c r="FA34" s="2">
        <f t="shared" si="87"/>
        <v>0.4280393594805777</v>
      </c>
      <c r="FB34" s="2">
        <f t="shared" si="87"/>
        <v>0.41752125978449756</v>
      </c>
      <c r="FC34" s="2">
        <f t="shared" si="87"/>
        <v>0.44025672955496048</v>
      </c>
      <c r="FD34" s="2">
        <f t="shared" si="87"/>
        <v>0.45401019986525415</v>
      </c>
      <c r="FE34" s="2">
        <f t="shared" si="87"/>
        <v>0.45953441979246801</v>
      </c>
      <c r="FG34" s="2">
        <f t="shared" si="88"/>
        <v>0.17081901010629771</v>
      </c>
      <c r="FH34" s="2">
        <f t="shared" si="89"/>
        <v>0.12087546475207513</v>
      </c>
      <c r="FI34" s="2">
        <f t="shared" si="89"/>
        <v>0.12900118723401183</v>
      </c>
      <c r="FJ34" s="2">
        <f t="shared" si="89"/>
        <v>0.10675130798524804</v>
      </c>
      <c r="FK34" s="2">
        <f t="shared" si="89"/>
        <v>0.10718256114991095</v>
      </c>
      <c r="FL34" s="2">
        <f t="shared" si="89"/>
        <v>0.10498748206499522</v>
      </c>
      <c r="FM34" s="2">
        <f t="shared" si="89"/>
        <v>9.264899116117388E-2</v>
      </c>
      <c r="FN34" s="2">
        <f t="shared" si="89"/>
        <v>8.1734163005287463E-2</v>
      </c>
      <c r="FO34" s="2">
        <f t="shared" si="89"/>
        <v>7.3986953274462711E-2</v>
      </c>
      <c r="FP34" s="2">
        <f t="shared" si="89"/>
        <v>7.3072540927373045E-2</v>
      </c>
      <c r="FQ34" s="2">
        <f t="shared" si="89"/>
        <v>7.0699501843626819E-2</v>
      </c>
      <c r="FR34" s="2">
        <f t="shared" si="89"/>
        <v>7.1304721446029951E-2</v>
      </c>
      <c r="FS34" s="2">
        <f t="shared" si="89"/>
        <v>7.5232817482765182E-2</v>
      </c>
      <c r="FT34" s="2">
        <f t="shared" si="89"/>
        <v>9.5137652113133742E-2</v>
      </c>
      <c r="FU34" s="2">
        <f t="shared" si="89"/>
        <v>7.5402273687712809E-2</v>
      </c>
      <c r="FW34" s="2">
        <f t="shared" si="112"/>
        <v>1.2357605275162245E-5</v>
      </c>
      <c r="FX34" s="2">
        <f t="shared" si="90"/>
        <v>2.1318755256832747E-6</v>
      </c>
      <c r="FY34" s="2">
        <f t="shared" si="90"/>
        <v>2.6775521648824314E-6</v>
      </c>
      <c r="FZ34" s="2">
        <f t="shared" si="90"/>
        <v>2.3250306285622756E-6</v>
      </c>
      <c r="GA34" s="2">
        <f t="shared" si="90"/>
        <v>2.2415428462552439E-6</v>
      </c>
      <c r="GB34" s="2">
        <f t="shared" si="90"/>
        <v>2.576846743552796E-6</v>
      </c>
      <c r="GC34" s="2">
        <f t="shared" si="90"/>
        <v>2.6383897198995529E-6</v>
      </c>
      <c r="GD34" s="2">
        <f t="shared" si="90"/>
        <v>2.5410090373185458E-6</v>
      </c>
      <c r="GE34" s="2">
        <f t="shared" si="90"/>
        <v>2.2855329653192425E-6</v>
      </c>
      <c r="GF34" s="2">
        <f t="shared" si="90"/>
        <v>1.8418771073244278E-6</v>
      </c>
      <c r="GG34" s="2">
        <f t="shared" si="90"/>
        <v>1.6405623017048455E-6</v>
      </c>
      <c r="GH34" s="2">
        <f t="shared" si="90"/>
        <v>1.5199209383084923E-6</v>
      </c>
      <c r="GI34" s="2">
        <f t="shared" si="90"/>
        <v>1.5298628351579968E-6</v>
      </c>
      <c r="GJ34" s="2">
        <f t="shared" si="90"/>
        <v>1.602385908936835E-6</v>
      </c>
      <c r="GK34" s="2">
        <f t="shared" si="90"/>
        <v>1.2808927369984085E-6</v>
      </c>
      <c r="GM34" s="82">
        <f t="shared" si="113"/>
        <v>8.7296872468297816E-6</v>
      </c>
      <c r="GN34" s="82">
        <f t="shared" si="91"/>
        <v>8.1510052884783683E-7</v>
      </c>
      <c r="GO34" s="82">
        <f t="shared" si="91"/>
        <v>7.1152506479470278E-7</v>
      </c>
      <c r="GP34" s="82">
        <f t="shared" si="91"/>
        <v>1.1445925611112063E-7</v>
      </c>
      <c r="GQ34" s="82">
        <f t="shared" si="91"/>
        <v>1.7939162882286588E-7</v>
      </c>
      <c r="GR34" s="82">
        <f t="shared" si="91"/>
        <v>7.7254146676701251E-8</v>
      </c>
      <c r="GS34" s="82">
        <f t="shared" si="91"/>
        <v>5.2439353708160065E-9</v>
      </c>
      <c r="GT34" s="82">
        <f t="shared" si="91"/>
        <v>6.2330653704077398E-9</v>
      </c>
      <c r="GU34" s="82">
        <f t="shared" si="91"/>
        <v>3.0141371090361247E-9</v>
      </c>
      <c r="GV34" s="82">
        <f t="shared" si="91"/>
        <v>5.4570190284978179E-9</v>
      </c>
      <c r="GW34" s="82">
        <f t="shared" si="91"/>
        <v>2.0387555028291694E-9</v>
      </c>
      <c r="GX34" s="82">
        <f t="shared" si="91"/>
        <v>3.287468598990048E-9</v>
      </c>
      <c r="GY34" s="82">
        <f t="shared" si="91"/>
        <v>2.7514304527696774E-9</v>
      </c>
      <c r="GZ34" s="82">
        <f t="shared" si="91"/>
        <v>5.747228947364176E-9</v>
      </c>
      <c r="HA34" s="82">
        <f t="shared" si="91"/>
        <v>8.9122516144974423E-13</v>
      </c>
      <c r="HC34" s="82">
        <f t="shared" si="145"/>
        <v>1.0451072187024731E-18</v>
      </c>
      <c r="HD34" s="82">
        <f t="shared" si="92"/>
        <v>5.119265436206288E-23</v>
      </c>
      <c r="HE34" s="82">
        <f t="shared" si="92"/>
        <v>1.9337444762358034E-20</v>
      </c>
      <c r="HF34" s="82">
        <f t="shared" si="92"/>
        <v>8.2464622992962465E-23</v>
      </c>
      <c r="HG34" s="82">
        <f t="shared" si="92"/>
        <v>4.4459160684884326E-23</v>
      </c>
      <c r="HH34" s="82">
        <f t="shared" si="92"/>
        <v>6.8102476897558334E-24</v>
      </c>
      <c r="HI34" s="82">
        <f t="shared" si="92"/>
        <v>1.4045855369369353E-26</v>
      </c>
      <c r="HJ34" s="82">
        <f t="shared" si="92"/>
        <v>2.8656559378452961E-27</v>
      </c>
      <c r="HK34" s="82">
        <f t="shared" si="92"/>
        <v>6.7832606545659581E-32</v>
      </c>
      <c r="HL34" s="82">
        <f t="shared" si="92"/>
        <v>3.2593626666231225E-26</v>
      </c>
      <c r="HM34" s="82">
        <f t="shared" si="92"/>
        <v>1.6941787900158167E-26</v>
      </c>
      <c r="HN34" s="82">
        <f t="shared" si="92"/>
        <v>4.602181613110332E-26</v>
      </c>
      <c r="HO34" s="82">
        <f t="shared" si="92"/>
        <v>1.7924416517269126E-28</v>
      </c>
      <c r="HP34" s="82">
        <f t="shared" si="92"/>
        <v>4.2013823037866355E-28</v>
      </c>
      <c r="HQ34" s="82">
        <f t="shared" si="92"/>
        <v>1.5290740622950783E-33</v>
      </c>
      <c r="HS34" s="82">
        <f t="shared" si="114"/>
        <v>1.0770154815762581E-64</v>
      </c>
      <c r="HT34" s="82">
        <f t="shared" si="93"/>
        <v>2.1569709048855838E-97</v>
      </c>
      <c r="HU34" s="82">
        <f t="shared" si="93"/>
        <v>2.9896500238556895E-88</v>
      </c>
      <c r="HV34" s="82">
        <f t="shared" si="93"/>
        <v>5.3965701630016738E-97</v>
      </c>
      <c r="HW34" s="82">
        <f t="shared" si="93"/>
        <v>1.2447438989736055E-98</v>
      </c>
      <c r="HX34" s="82">
        <f t="shared" si="93"/>
        <v>6.5921086443824143E-102</v>
      </c>
      <c r="HY34" s="82">
        <f t="shared" si="93"/>
        <v>6.3257788181772415E-116</v>
      </c>
      <c r="HZ34" s="82">
        <f t="shared" si="93"/>
        <v>2.410093920991036E-113</v>
      </c>
      <c r="IA34" s="82">
        <f t="shared" si="93"/>
        <v>1.6829947988932035E-132</v>
      </c>
      <c r="IB34" s="82">
        <f t="shared" si="93"/>
        <v>5.7188401351654049E-108</v>
      </c>
      <c r="IC34" s="82">
        <f t="shared" si="93"/>
        <v>5.0594025432924003E-111</v>
      </c>
      <c r="ID34" s="82">
        <f t="shared" si="93"/>
        <v>2.6603291597740815E-108</v>
      </c>
      <c r="IE34" s="82">
        <f t="shared" si="93"/>
        <v>1.5367673033524747E-120</v>
      </c>
      <c r="IF34" s="82">
        <f t="shared" si="93"/>
        <v>1.9141621106306779E-66</v>
      </c>
      <c r="IG34" s="82">
        <f t="shared" si="93"/>
        <v>3.9650712264785037E-59</v>
      </c>
      <c r="II34" s="82">
        <f t="shared" si="115"/>
        <v>1.899460983965123E-240</v>
      </c>
      <c r="IJ34" s="82">
        <f t="shared" si="116"/>
        <v>0</v>
      </c>
      <c r="IK34" s="82">
        <f t="shared" si="117"/>
        <v>0</v>
      </c>
      <c r="IL34" s="82">
        <f t="shared" si="118"/>
        <v>0</v>
      </c>
      <c r="IM34" s="82">
        <f t="shared" si="119"/>
        <v>0</v>
      </c>
      <c r="IN34" s="82">
        <f t="shared" si="120"/>
        <v>0</v>
      </c>
      <c r="IO34" s="82">
        <f t="shared" si="121"/>
        <v>0</v>
      </c>
      <c r="IP34" s="82">
        <f t="shared" si="122"/>
        <v>0</v>
      </c>
      <c r="IQ34" s="82">
        <f t="shared" si="123"/>
        <v>0</v>
      </c>
      <c r="IR34" s="82">
        <f t="shared" si="124"/>
        <v>0</v>
      </c>
      <c r="IS34" s="82">
        <f t="shared" si="125"/>
        <v>0</v>
      </c>
      <c r="IT34" s="82">
        <f t="shared" si="126"/>
        <v>0</v>
      </c>
      <c r="IU34" s="82">
        <f t="shared" si="127"/>
        <v>0</v>
      </c>
      <c r="IV34" s="82">
        <f t="shared" si="128"/>
        <v>2.7515309725241613E-184</v>
      </c>
      <c r="IW34" s="82">
        <f t="shared" si="129"/>
        <v>6.5485523362624143E-129</v>
      </c>
      <c r="IY34" s="82">
        <f t="shared" si="130"/>
        <v>8.7296872468308268E-6</v>
      </c>
      <c r="IZ34" s="82">
        <f t="shared" si="131"/>
        <v>8.1510052884783683E-7</v>
      </c>
      <c r="JA34" s="82">
        <f t="shared" si="132"/>
        <v>7.1152506479472216E-7</v>
      </c>
      <c r="JB34" s="82">
        <f t="shared" si="133"/>
        <v>1.1445925611112071E-7</v>
      </c>
      <c r="JC34" s="82">
        <f t="shared" si="134"/>
        <v>1.7939162882286593E-7</v>
      </c>
      <c r="JD34" s="82">
        <f t="shared" si="135"/>
        <v>7.7254146676701264E-8</v>
      </c>
      <c r="JE34" s="82">
        <f t="shared" si="136"/>
        <v>5.2439353708160065E-9</v>
      </c>
      <c r="JF34" s="82">
        <f t="shared" si="137"/>
        <v>6.2330653704077398E-9</v>
      </c>
      <c r="JG34" s="82">
        <f t="shared" si="138"/>
        <v>3.0141371090361247E-9</v>
      </c>
      <c r="JH34" s="82">
        <f t="shared" si="139"/>
        <v>5.4570190284978179E-9</v>
      </c>
      <c r="JI34" s="82">
        <f t="shared" si="140"/>
        <v>2.0387555028291694E-9</v>
      </c>
      <c r="JJ34" s="82">
        <f t="shared" si="141"/>
        <v>3.287468598990048E-9</v>
      </c>
      <c r="JK34" s="82">
        <f t="shared" si="142"/>
        <v>2.7514304527696774E-9</v>
      </c>
      <c r="JL34" s="82">
        <f t="shared" si="143"/>
        <v>5.747228947364176E-9</v>
      </c>
      <c r="JM34" s="82">
        <f t="shared" si="144"/>
        <v>8.9122516144974423E-13</v>
      </c>
    </row>
    <row r="35" spans="2:273" x14ac:dyDescent="0.25">
      <c r="B35" s="2">
        <v>8</v>
      </c>
      <c r="C35" s="37">
        <v>0.41649599999999998</v>
      </c>
      <c r="D35" s="37">
        <v>0.42043000000000003</v>
      </c>
      <c r="E35" s="37">
        <v>0.41589599999999999</v>
      </c>
      <c r="F35" s="37">
        <v>0.41678199999999999</v>
      </c>
      <c r="G35" s="37">
        <v>0.42217399999999999</v>
      </c>
      <c r="H35" s="37">
        <v>0.43485099999999999</v>
      </c>
      <c r="I35" s="37">
        <v>0.43377199999999999</v>
      </c>
      <c r="J35" s="37">
        <v>0.42696600000000001</v>
      </c>
      <c r="K35" s="37">
        <v>0.43586999999999998</v>
      </c>
      <c r="L35" s="37">
        <v>0.42780600000000002</v>
      </c>
      <c r="M35" s="37">
        <v>0.43251200000000001</v>
      </c>
      <c r="N35" s="37">
        <v>0.424288</v>
      </c>
      <c r="O35" s="37">
        <v>0.42538500000000001</v>
      </c>
      <c r="P35" s="37">
        <v>0.45651999999999998</v>
      </c>
      <c r="Q35" s="37">
        <v>0.48844399999999999</v>
      </c>
      <c r="S35" s="4">
        <f t="shared" si="8"/>
        <v>0.42208146093553695</v>
      </c>
      <c r="T35" s="4">
        <f t="shared" si="9"/>
        <v>0.41940727473258316</v>
      </c>
      <c r="U35" s="4">
        <f t="shared" si="10"/>
        <v>0.41926263703107963</v>
      </c>
      <c r="V35" s="4">
        <f t="shared" si="11"/>
        <v>0.4178343446356706</v>
      </c>
      <c r="W35" s="4">
        <f t="shared" si="12"/>
        <v>0.4198289719418799</v>
      </c>
      <c r="X35" s="4">
        <f t="shared" si="13"/>
        <v>0.43493186316979909</v>
      </c>
      <c r="Y35" s="4">
        <f t="shared" si="14"/>
        <v>0.43397785000422323</v>
      </c>
      <c r="Z35" s="4">
        <f t="shared" si="15"/>
        <v>0.4278749267082928</v>
      </c>
      <c r="AA35" s="4">
        <f t="shared" si="16"/>
        <v>0.43681905988017883</v>
      </c>
      <c r="AB35" s="4">
        <f t="shared" si="17"/>
        <v>0.43005663178109582</v>
      </c>
      <c r="AC35" s="4">
        <f t="shared" si="18"/>
        <v>0.43321891835025911</v>
      </c>
      <c r="AD35" s="4">
        <f t="shared" si="19"/>
        <v>0.4246328010550447</v>
      </c>
      <c r="AE35" s="4">
        <f t="shared" si="20"/>
        <v>0.42605961577226675</v>
      </c>
      <c r="AF35" s="4">
        <f t="shared" si="21"/>
        <v>0.45371449326180269</v>
      </c>
      <c r="AG35" s="4">
        <f t="shared" si="22"/>
        <v>0.48517578505832654</v>
      </c>
      <c r="AI35" s="4">
        <f t="shared" si="23"/>
        <v>-5.5854609355369678E-3</v>
      </c>
      <c r="AJ35" s="4">
        <f t="shared" si="24"/>
        <v>1.0227252674168685E-3</v>
      </c>
      <c r="AK35" s="4">
        <f t="shared" si="25"/>
        <v>-3.3666370310796445E-3</v>
      </c>
      <c r="AL35" s="4">
        <f t="shared" si="26"/>
        <v>-1.0523446356706101E-3</v>
      </c>
      <c r="AM35" s="4">
        <f t="shared" si="27"/>
        <v>2.3450280581200911E-3</v>
      </c>
      <c r="AN35" s="4">
        <f t="shared" si="28"/>
        <v>-8.0863169799105794E-5</v>
      </c>
      <c r="AO35" s="4">
        <f t="shared" si="29"/>
        <v>-2.0585000422324029E-4</v>
      </c>
      <c r="AP35" s="4">
        <f t="shared" si="30"/>
        <v>-9.0892670829278988E-4</v>
      </c>
      <c r="AQ35" s="4">
        <f t="shared" si="31"/>
        <v>-9.4905988017884857E-4</v>
      </c>
      <c r="AR35" s="4">
        <f t="shared" si="32"/>
        <v>-2.2506317810958021E-3</v>
      </c>
      <c r="AS35" s="4">
        <f t="shared" si="33"/>
        <v>-7.0691835025910033E-4</v>
      </c>
      <c r="AT35" s="4">
        <f t="shared" si="34"/>
        <v>-3.4480105504469671E-4</v>
      </c>
      <c r="AU35" s="4">
        <f t="shared" si="35"/>
        <v>-6.7461577226674008E-4</v>
      </c>
      <c r="AV35" s="4">
        <f t="shared" si="36"/>
        <v>2.8055067381972942E-3</v>
      </c>
      <c r="AW35" s="4">
        <f t="shared" si="36"/>
        <v>3.2682149416734529E-3</v>
      </c>
      <c r="AY35" s="2">
        <f t="shared" si="96"/>
        <v>0.42203475474116026</v>
      </c>
      <c r="AZ35" s="2">
        <f t="shared" si="37"/>
        <v>0.41940223456279802</v>
      </c>
      <c r="BA35" s="2">
        <f t="shared" si="37"/>
        <v>0.41925819009524345</v>
      </c>
      <c r="BB35" s="2">
        <f t="shared" si="37"/>
        <v>0.41783355301505787</v>
      </c>
      <c r="BC35" s="2">
        <f t="shared" si="37"/>
        <v>0.41982782939040203</v>
      </c>
      <c r="BD35" s="2">
        <f t="shared" si="37"/>
        <v>0.43493136002965654</v>
      </c>
      <c r="BE35" s="2">
        <f t="shared" si="37"/>
        <v>0.43397780542300579</v>
      </c>
      <c r="BF35" s="2">
        <f t="shared" si="37"/>
        <v>0.42787487723317208</v>
      </c>
      <c r="BG35" s="2">
        <f t="shared" si="37"/>
        <v>0.4368190352483069</v>
      </c>
      <c r="BH35" s="2">
        <f t="shared" si="37"/>
        <v>0.43005658978239614</v>
      </c>
      <c r="BI35" s="2">
        <f t="shared" si="37"/>
        <v>0.43321890128884677</v>
      </c>
      <c r="BJ35" s="2">
        <f t="shared" si="37"/>
        <v>0.42463277393343535</v>
      </c>
      <c r="BK35" s="2">
        <f t="shared" si="37"/>
        <v>0.42605959258558784</v>
      </c>
      <c r="BL35" s="2">
        <f t="shared" si="37"/>
        <v>0.45371444639480757</v>
      </c>
      <c r="BM35" s="2">
        <f t="shared" si="37"/>
        <v>0.48517578504579206</v>
      </c>
      <c r="BO35" s="2">
        <f t="shared" si="38"/>
        <v>0.41649599999999998</v>
      </c>
      <c r="BP35" s="2">
        <f t="shared" si="39"/>
        <v>0.42043000000000003</v>
      </c>
      <c r="BQ35" s="2">
        <f t="shared" si="40"/>
        <v>0.41589599999999999</v>
      </c>
      <c r="BR35" s="2">
        <f t="shared" si="41"/>
        <v>0.41678199999999999</v>
      </c>
      <c r="BS35" s="2">
        <f t="shared" si="42"/>
        <v>0.42217399999999999</v>
      </c>
      <c r="BT35" s="2">
        <f t="shared" si="43"/>
        <v>0.43485099999999999</v>
      </c>
      <c r="BU35" s="2">
        <f t="shared" si="44"/>
        <v>0.43377199999999999</v>
      </c>
      <c r="BV35" s="2">
        <f t="shared" si="45"/>
        <v>0.42696600000000001</v>
      </c>
      <c r="BW35" s="2">
        <f t="shared" si="46"/>
        <v>0.43586999999999998</v>
      </c>
      <c r="BX35" s="2">
        <f t="shared" si="47"/>
        <v>0.42780600000000002</v>
      </c>
      <c r="BY35" s="2">
        <f t="shared" si="48"/>
        <v>0.43251200000000001</v>
      </c>
      <c r="BZ35" s="2">
        <f t="shared" si="49"/>
        <v>0.424288</v>
      </c>
      <c r="CA35" s="2">
        <f t="shared" si="50"/>
        <v>0.42538500000000001</v>
      </c>
      <c r="CB35" s="2">
        <f t="shared" si="51"/>
        <v>0.45651999999999998</v>
      </c>
      <c r="CC35" s="2">
        <f t="shared" si="52"/>
        <v>0.48844399999999999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0.42067715289855079</v>
      </c>
      <c r="DL35" s="2">
        <f t="shared" si="70"/>
        <v>0.42034834099616869</v>
      </c>
      <c r="DM35" s="2">
        <f t="shared" si="70"/>
        <v>0.41998011439518329</v>
      </c>
      <c r="DN35" s="2">
        <f t="shared" si="70"/>
        <v>0.41738693845012981</v>
      </c>
      <c r="DO35" s="2">
        <f t="shared" si="70"/>
        <v>0.42129535988134964</v>
      </c>
      <c r="DP35" s="2">
        <f t="shared" si="70"/>
        <v>0.43339858561364486</v>
      </c>
      <c r="DQ35" s="2">
        <f t="shared" si="70"/>
        <v>0.43393862976539588</v>
      </c>
      <c r="DR35" s="2">
        <f t="shared" si="70"/>
        <v>0.42758392869875211</v>
      </c>
      <c r="DS35" s="2">
        <f t="shared" si="70"/>
        <v>0.43617471291061871</v>
      </c>
      <c r="DT35" s="2">
        <f t="shared" si="70"/>
        <v>0.42966779954163486</v>
      </c>
      <c r="DU35" s="2">
        <f t="shared" si="70"/>
        <v>0.43317700168067241</v>
      </c>
      <c r="DV35" s="2">
        <f t="shared" si="70"/>
        <v>0.42520964621848739</v>
      </c>
      <c r="DW35" s="2">
        <f t="shared" si="70"/>
        <v>0.4244382142093201</v>
      </c>
      <c r="DX35" s="2">
        <f t="shared" si="70"/>
        <v>0.45263584959677422</v>
      </c>
      <c r="DY35" s="2">
        <f t="shared" si="70"/>
        <v>0.48636402419354829</v>
      </c>
      <c r="EA35" s="2">
        <f t="shared" si="71"/>
        <v>0.42804601954158478</v>
      </c>
      <c r="EB35" s="2">
        <f t="shared" si="72"/>
        <v>0.41312677013611426</v>
      </c>
      <c r="EC35" s="2">
        <f t="shared" si="73"/>
        <v>0.41481291577070439</v>
      </c>
      <c r="ED35" s="2">
        <f t="shared" si="74"/>
        <v>0.42124196638028971</v>
      </c>
      <c r="EE35" s="2">
        <f t="shared" si="75"/>
        <v>0.4086792477954766</v>
      </c>
      <c r="EF35" s="2">
        <f t="shared" si="76"/>
        <v>0.44684856535199646</v>
      </c>
      <c r="EG35" s="2">
        <f t="shared" si="77"/>
        <v>0.43432784291314191</v>
      </c>
      <c r="EH35" s="2">
        <f t="shared" si="78"/>
        <v>0.43085606698818285</v>
      </c>
      <c r="EI35" s="2">
        <f t="shared" si="79"/>
        <v>0.44417404468199945</v>
      </c>
      <c r="EJ35" s="2">
        <f t="shared" si="80"/>
        <v>0.4345546584767907</v>
      </c>
      <c r="EK35" s="2">
        <f t="shared" si="81"/>
        <v>0.43372132920261819</v>
      </c>
      <c r="EL35" s="2">
        <f t="shared" si="82"/>
        <v>0.41778051558778428</v>
      </c>
      <c r="EM35" s="2">
        <f t="shared" si="83"/>
        <v>0.44423615106516495</v>
      </c>
      <c r="EN35" s="2">
        <f t="shared" si="84"/>
        <v>0.46307058759327457</v>
      </c>
      <c r="EO35" s="2">
        <f t="shared" si="85"/>
        <v>0.47188761701278403</v>
      </c>
      <c r="EQ35" s="2">
        <f t="shared" si="86"/>
        <v>0.41293180267046786</v>
      </c>
      <c r="ER35" s="2">
        <f t="shared" si="87"/>
        <v>0.40797004653807462</v>
      </c>
      <c r="ES35" s="2">
        <f t="shared" si="87"/>
        <v>0.40655723472665889</v>
      </c>
      <c r="ET35" s="2">
        <f t="shared" si="87"/>
        <v>0.4140397681506407</v>
      </c>
      <c r="EU35" s="2">
        <f t="shared" si="87"/>
        <v>0.40132810659768881</v>
      </c>
      <c r="EV35" s="2">
        <f t="shared" si="87"/>
        <v>0.4417689290729635</v>
      </c>
      <c r="EW35" s="2">
        <f t="shared" si="87"/>
        <v>0.42973840610776626</v>
      </c>
      <c r="EX35" s="2">
        <f t="shared" si="87"/>
        <v>0.4289635867232871</v>
      </c>
      <c r="EY35" s="2">
        <f t="shared" si="87"/>
        <v>0.43433003452526536</v>
      </c>
      <c r="EZ35" s="2">
        <f t="shared" si="87"/>
        <v>0.42672480757180575</v>
      </c>
      <c r="FA35" s="2">
        <f t="shared" si="87"/>
        <v>0.42758289930933863</v>
      </c>
      <c r="FB35" s="2">
        <f t="shared" si="87"/>
        <v>0.41712187491576097</v>
      </c>
      <c r="FC35" s="2">
        <f t="shared" si="87"/>
        <v>0.43974392737761547</v>
      </c>
      <c r="FD35" s="2">
        <f t="shared" si="87"/>
        <v>0.45349792328358202</v>
      </c>
      <c r="FE35" s="2">
        <f t="shared" si="87"/>
        <v>0.45914766556177833</v>
      </c>
      <c r="FG35" s="2">
        <f t="shared" si="88"/>
        <v>0.18426261505775363</v>
      </c>
      <c r="FH35" s="2">
        <f t="shared" si="89"/>
        <v>0.13100949884481186</v>
      </c>
      <c r="FI35" s="2">
        <f t="shared" si="89"/>
        <v>0.13970820840084816</v>
      </c>
      <c r="FJ35" s="2">
        <f t="shared" si="89"/>
        <v>0.11585724770514154</v>
      </c>
      <c r="FK35" s="2">
        <f t="shared" si="89"/>
        <v>0.11632049662422954</v>
      </c>
      <c r="FL35" s="2">
        <f t="shared" si="89"/>
        <v>0.11396216188546632</v>
      </c>
      <c r="FM35" s="2">
        <f t="shared" si="89"/>
        <v>0.10068759183515488</v>
      </c>
      <c r="FN35" s="2">
        <f t="shared" si="89"/>
        <v>8.8918554607920045E-2</v>
      </c>
      <c r="FO35" s="2">
        <f t="shared" si="89"/>
        <v>8.0550104127747282E-2</v>
      </c>
      <c r="FP35" s="2">
        <f t="shared" si="89"/>
        <v>7.9561546366058458E-2</v>
      </c>
      <c r="FQ35" s="2">
        <f t="shared" si="89"/>
        <v>7.699528049004295E-2</v>
      </c>
      <c r="FR35" s="2">
        <f t="shared" si="89"/>
        <v>7.7649891496558821E-2</v>
      </c>
      <c r="FS35" s="2">
        <f t="shared" si="89"/>
        <v>8.1896710935266251E-2</v>
      </c>
      <c r="FT35" s="2">
        <f t="shared" si="89"/>
        <v>0.10336758022902701</v>
      </c>
      <c r="FU35" s="2">
        <f t="shared" si="89"/>
        <v>8.2079844814355443E-2</v>
      </c>
      <c r="FW35" s="2">
        <f t="shared" si="112"/>
        <v>1.3549828586119003E-5</v>
      </c>
      <c r="FX35" s="2">
        <f t="shared" si="90"/>
        <v>2.3375545500159373E-6</v>
      </c>
      <c r="FY35" s="2">
        <f t="shared" si="90"/>
        <v>2.935876809418008E-6</v>
      </c>
      <c r="FZ35" s="2">
        <f t="shared" si="90"/>
        <v>2.5493448177279411E-6</v>
      </c>
      <c r="GA35" s="2">
        <f t="shared" si="90"/>
        <v>2.4578023251152539E-6</v>
      </c>
      <c r="GB35" s="2">
        <f t="shared" si="90"/>
        <v>2.8254555666730408E-6</v>
      </c>
      <c r="GC35" s="2">
        <f t="shared" si="90"/>
        <v>2.8929360644097533E-6</v>
      </c>
      <c r="GD35" s="2">
        <f t="shared" si="90"/>
        <v>2.7861603225898813E-6</v>
      </c>
      <c r="GE35" s="2">
        <f t="shared" si="90"/>
        <v>2.5060365104477026E-6</v>
      </c>
      <c r="GF35" s="2">
        <f t="shared" si="90"/>
        <v>2.0195777292755717E-6</v>
      </c>
      <c r="GG35" s="2">
        <f t="shared" si="90"/>
        <v>1.7988405085160779E-6</v>
      </c>
      <c r="GH35" s="2">
        <f t="shared" si="90"/>
        <v>1.6665599243336871E-6</v>
      </c>
      <c r="GI35" s="2">
        <f t="shared" si="90"/>
        <v>1.6774609942499685E-6</v>
      </c>
      <c r="GJ35" s="2">
        <f t="shared" si="90"/>
        <v>1.7569809393353188E-6</v>
      </c>
      <c r="GK35" s="2">
        <f t="shared" si="90"/>
        <v>1.4044707841549208E-6</v>
      </c>
      <c r="GM35" s="82">
        <f t="shared" si="113"/>
        <v>1.4710274101946537E-5</v>
      </c>
      <c r="GN35" s="82">
        <f t="shared" si="91"/>
        <v>1.4439645670014361E-6</v>
      </c>
      <c r="GO35" s="82">
        <f t="shared" si="91"/>
        <v>1.3007328961900418E-6</v>
      </c>
      <c r="GP35" s="82">
        <f t="shared" si="91"/>
        <v>2.2112407398205261E-7</v>
      </c>
      <c r="GQ35" s="82">
        <f t="shared" si="91"/>
        <v>3.3722521080482778E-7</v>
      </c>
      <c r="GR35" s="82">
        <f t="shared" si="91"/>
        <v>1.5215664575798089E-7</v>
      </c>
      <c r="GS35" s="82">
        <f t="shared" si="91"/>
        <v>1.167201301905425E-8</v>
      </c>
      <c r="GT35" s="82">
        <f t="shared" si="91"/>
        <v>1.3131918840934087E-8</v>
      </c>
      <c r="GU35" s="82">
        <f t="shared" si="91"/>
        <v>6.4066816618470711E-9</v>
      </c>
      <c r="GV35" s="82">
        <f t="shared" si="91"/>
        <v>1.1180295894065505E-8</v>
      </c>
      <c r="GW35" s="82">
        <f t="shared" si="91"/>
        <v>4.3648476938400827E-9</v>
      </c>
      <c r="GX35" s="82">
        <f t="shared" si="91"/>
        <v>6.8743879341386418E-9</v>
      </c>
      <c r="GY35" s="82">
        <f t="shared" si="91"/>
        <v>5.909950037459273E-9</v>
      </c>
      <c r="GZ35" s="82">
        <f t="shared" si="91"/>
        <v>1.2850989405997073E-8</v>
      </c>
      <c r="HA35" s="82">
        <f t="shared" si="91"/>
        <v>3.0455225364050495E-12</v>
      </c>
      <c r="HC35" s="82">
        <f t="shared" si="145"/>
        <v>3.4842500806037009E-18</v>
      </c>
      <c r="HD35" s="82">
        <f t="shared" si="92"/>
        <v>2.0978287475950566E-22</v>
      </c>
      <c r="HE35" s="82">
        <f t="shared" si="92"/>
        <v>6.9992250032432039E-20</v>
      </c>
      <c r="HF35" s="82">
        <f t="shared" si="92"/>
        <v>3.3726491917710116E-22</v>
      </c>
      <c r="HG35" s="82">
        <f t="shared" si="92"/>
        <v>1.8445039526867374E-22</v>
      </c>
      <c r="HH35" s="82">
        <f t="shared" si="92"/>
        <v>3.0233493758454579E-23</v>
      </c>
      <c r="HI35" s="82">
        <f t="shared" si="92"/>
        <v>7.5872935208698396E-26</v>
      </c>
      <c r="HJ35" s="82">
        <f t="shared" si="92"/>
        <v>1.5213065358962022E-26</v>
      </c>
      <c r="HK35" s="82">
        <f t="shared" si="92"/>
        <v>4.7319365472204965E-31</v>
      </c>
      <c r="HL35" s="82">
        <f t="shared" si="92"/>
        <v>1.5433170460854189E-25</v>
      </c>
      <c r="HM35" s="82">
        <f t="shared" si="92"/>
        <v>8.1998261305239414E-26</v>
      </c>
      <c r="HN35" s="82">
        <f t="shared" si="92"/>
        <v>2.1311493407767715E-25</v>
      </c>
      <c r="HO35" s="82">
        <f t="shared" si="92"/>
        <v>9.8195308162559228E-28</v>
      </c>
      <c r="HP35" s="82">
        <f t="shared" si="92"/>
        <v>2.4551771607801176E-27</v>
      </c>
      <c r="HQ35" s="82">
        <f t="shared" si="92"/>
        <v>1.3114594475234027E-32</v>
      </c>
      <c r="HS35" s="82">
        <f t="shared" si="114"/>
        <v>2.3708177626950751E-63</v>
      </c>
      <c r="HT35" s="82">
        <f t="shared" si="93"/>
        <v>1.1751876844791753E-95</v>
      </c>
      <c r="HU35" s="82">
        <f t="shared" si="93"/>
        <v>1.2008830504719074E-86</v>
      </c>
      <c r="HV35" s="82">
        <f t="shared" si="93"/>
        <v>2.9557111199812605E-95</v>
      </c>
      <c r="HW35" s="82">
        <f t="shared" si="93"/>
        <v>7.1680400071592501E-97</v>
      </c>
      <c r="HX35" s="82">
        <f t="shared" si="93"/>
        <v>4.5713943454236946E-100</v>
      </c>
      <c r="HY35" s="82">
        <f t="shared" si="93"/>
        <v>8.0238454184950284E-114</v>
      </c>
      <c r="HZ35" s="82">
        <f t="shared" si="93"/>
        <v>2.5831161251864803E-111</v>
      </c>
      <c r="IA35" s="82">
        <f t="shared" si="93"/>
        <v>3.8181436373762651E-130</v>
      </c>
      <c r="IB35" s="82">
        <f t="shared" si="93"/>
        <v>4.3723310816803936E-106</v>
      </c>
      <c r="IC35" s="82">
        <f t="shared" si="93"/>
        <v>4.270022574847543E-109</v>
      </c>
      <c r="ID35" s="82">
        <f t="shared" si="93"/>
        <v>1.9492040470955559E-106</v>
      </c>
      <c r="IE35" s="82">
        <f t="shared" si="93"/>
        <v>1.8738906156048356E-118</v>
      </c>
      <c r="IF35" s="82">
        <f t="shared" si="93"/>
        <v>2.7124313013329022E-65</v>
      </c>
      <c r="IG35" s="82">
        <f t="shared" si="93"/>
        <v>4.0565535048883346E-58</v>
      </c>
      <c r="II35" s="82">
        <f t="shared" si="115"/>
        <v>1.4040199911690614E-236</v>
      </c>
      <c r="IJ35" s="82">
        <f t="shared" si="116"/>
        <v>0</v>
      </c>
      <c r="IK35" s="82">
        <f t="shared" si="117"/>
        <v>0</v>
      </c>
      <c r="IL35" s="82">
        <f t="shared" si="118"/>
        <v>0</v>
      </c>
      <c r="IM35" s="82">
        <f t="shared" si="119"/>
        <v>0</v>
      </c>
      <c r="IN35" s="82">
        <f t="shared" si="120"/>
        <v>0</v>
      </c>
      <c r="IO35" s="82">
        <f t="shared" si="121"/>
        <v>0</v>
      </c>
      <c r="IP35" s="82">
        <f t="shared" si="122"/>
        <v>0</v>
      </c>
      <c r="IQ35" s="82">
        <f t="shared" si="123"/>
        <v>0</v>
      </c>
      <c r="IR35" s="82">
        <f t="shared" si="124"/>
        <v>0</v>
      </c>
      <c r="IS35" s="82">
        <f t="shared" si="125"/>
        <v>0</v>
      </c>
      <c r="IT35" s="82">
        <f t="shared" si="126"/>
        <v>0</v>
      </c>
      <c r="IU35" s="82">
        <f t="shared" si="127"/>
        <v>0</v>
      </c>
      <c r="IV35" s="82">
        <f t="shared" si="128"/>
        <v>8.8372540530185823E-182</v>
      </c>
      <c r="IW35" s="82">
        <f t="shared" si="129"/>
        <v>3.4153805028941604E-127</v>
      </c>
      <c r="IY35" s="82">
        <f t="shared" si="130"/>
        <v>1.4710274101950022E-5</v>
      </c>
      <c r="IZ35" s="82">
        <f t="shared" si="131"/>
        <v>1.4439645670014363E-6</v>
      </c>
      <c r="JA35" s="82">
        <f t="shared" si="132"/>
        <v>1.3007328961901119E-6</v>
      </c>
      <c r="JB35" s="82">
        <f t="shared" si="133"/>
        <v>2.2112407398205295E-7</v>
      </c>
      <c r="JC35" s="82">
        <f t="shared" si="134"/>
        <v>3.3722521080482794E-7</v>
      </c>
      <c r="JD35" s="82">
        <f t="shared" si="135"/>
        <v>1.5215664575798092E-7</v>
      </c>
      <c r="JE35" s="82">
        <f t="shared" si="136"/>
        <v>1.167201301905425E-8</v>
      </c>
      <c r="JF35" s="82">
        <f t="shared" si="137"/>
        <v>1.3131918840934087E-8</v>
      </c>
      <c r="JG35" s="82">
        <f t="shared" si="138"/>
        <v>6.4066816618470711E-9</v>
      </c>
      <c r="JH35" s="82">
        <f t="shared" si="139"/>
        <v>1.1180295894065505E-8</v>
      </c>
      <c r="JI35" s="82">
        <f t="shared" si="140"/>
        <v>4.3648476938400827E-9</v>
      </c>
      <c r="JJ35" s="82">
        <f t="shared" si="141"/>
        <v>6.8743879341386418E-9</v>
      </c>
      <c r="JK35" s="82">
        <f t="shared" si="142"/>
        <v>5.909950037459273E-9</v>
      </c>
      <c r="JL35" s="82">
        <f t="shared" si="143"/>
        <v>1.2850989405997073E-8</v>
      </c>
      <c r="JM35" s="82">
        <f t="shared" si="144"/>
        <v>3.0455225364050495E-12</v>
      </c>
    </row>
    <row r="36" spans="2:273" x14ac:dyDescent="0.25">
      <c r="B36" s="2">
        <v>9</v>
      </c>
      <c r="C36" s="37">
        <v>0.42074299999999998</v>
      </c>
      <c r="D36" s="37">
        <v>0.42114200000000002</v>
      </c>
      <c r="E36" s="37">
        <v>0.421595</v>
      </c>
      <c r="F36" s="37">
        <v>0.41962500000000003</v>
      </c>
      <c r="G36" s="37">
        <v>0.42075600000000002</v>
      </c>
      <c r="H36" s="37">
        <v>0.43244899999999997</v>
      </c>
      <c r="I36" s="37">
        <v>0.43490000000000001</v>
      </c>
      <c r="J36" s="37">
        <v>0.42441499999999999</v>
      </c>
      <c r="K36" s="37">
        <v>0.43648700000000001</v>
      </c>
      <c r="L36" s="37">
        <v>0.431037</v>
      </c>
      <c r="M36" s="37">
        <v>0.42819299999999999</v>
      </c>
      <c r="N36" s="37">
        <v>0.426481</v>
      </c>
      <c r="O36" s="37">
        <v>0.42116799999999999</v>
      </c>
      <c r="P36" s="37">
        <v>0.453428</v>
      </c>
      <c r="Q36" s="37">
        <v>0.48682900000000001</v>
      </c>
      <c r="R36" s="10"/>
      <c r="S36" s="4">
        <f t="shared" si="8"/>
        <v>0.42253070982565288</v>
      </c>
      <c r="T36" s="4">
        <f t="shared" si="9"/>
        <v>0.41950199382270736</v>
      </c>
      <c r="U36" s="4">
        <f t="shared" si="10"/>
        <v>0.41965382569743126</v>
      </c>
      <c r="V36" s="4">
        <f t="shared" si="11"/>
        <v>0.41843667759004627</v>
      </c>
      <c r="W36" s="4">
        <f t="shared" si="12"/>
        <v>0.42017144783642696</v>
      </c>
      <c r="X36" s="4">
        <f t="shared" si="13"/>
        <v>0.43542416058051736</v>
      </c>
      <c r="Y36" s="4">
        <f t="shared" si="14"/>
        <v>0.4340851209392253</v>
      </c>
      <c r="Z36" s="4">
        <f t="shared" si="15"/>
        <v>0.4283533940254351</v>
      </c>
      <c r="AA36" s="4">
        <f t="shared" si="16"/>
        <v>0.43720398357885498</v>
      </c>
      <c r="AB36" s="4">
        <f t="shared" si="17"/>
        <v>0.43036354427847867</v>
      </c>
      <c r="AC36" s="4">
        <f t="shared" si="18"/>
        <v>0.4337285755549416</v>
      </c>
      <c r="AD36" s="4">
        <f t="shared" si="19"/>
        <v>0.42494500349084424</v>
      </c>
      <c r="AE36" s="4">
        <f t="shared" si="20"/>
        <v>0.42663292635625316</v>
      </c>
      <c r="AF36" s="4">
        <f t="shared" si="21"/>
        <v>0.45397442699418239</v>
      </c>
      <c r="AG36" s="4">
        <f t="shared" si="22"/>
        <v>0.48465219147869831</v>
      </c>
      <c r="AI36" s="4">
        <f t="shared" si="23"/>
        <v>-1.7877098256529056E-3</v>
      </c>
      <c r="AJ36" s="4">
        <f t="shared" si="24"/>
        <v>1.6400061772926522E-3</v>
      </c>
      <c r="AK36" s="4">
        <f t="shared" si="25"/>
        <v>1.9411743025687378E-3</v>
      </c>
      <c r="AL36" s="4">
        <f t="shared" si="26"/>
        <v>1.188322409953757E-3</v>
      </c>
      <c r="AM36" s="4">
        <f t="shared" si="27"/>
        <v>5.8455216357305995E-4</v>
      </c>
      <c r="AN36" s="4">
        <f t="shared" si="28"/>
        <v>-2.9751605805173886E-3</v>
      </c>
      <c r="AO36" s="4">
        <f t="shared" si="29"/>
        <v>8.1487906077470917E-4</v>
      </c>
      <c r="AP36" s="4">
        <f t="shared" si="30"/>
        <v>-3.9383940254351102E-3</v>
      </c>
      <c r="AQ36" s="4">
        <f t="shared" si="31"/>
        <v>-7.1698357885496833E-4</v>
      </c>
      <c r="AR36" s="4">
        <f t="shared" si="32"/>
        <v>6.7345572152133215E-4</v>
      </c>
      <c r="AS36" s="4">
        <f t="shared" si="33"/>
        <v>-5.5355755549416075E-3</v>
      </c>
      <c r="AT36" s="4">
        <f t="shared" si="34"/>
        <v>1.535996509155757E-3</v>
      </c>
      <c r="AU36" s="4">
        <f t="shared" si="35"/>
        <v>-5.4649263562531747E-3</v>
      </c>
      <c r="AV36" s="4">
        <f t="shared" si="36"/>
        <v>-5.4642699418239182E-4</v>
      </c>
      <c r="AW36" s="4">
        <f t="shared" si="36"/>
        <v>2.1768085213016986E-3</v>
      </c>
      <c r="AY36" s="2">
        <f t="shared" si="96"/>
        <v>0.42245483125842354</v>
      </c>
      <c r="AZ36" s="2">
        <f t="shared" si="37"/>
        <v>0.41949336583235752</v>
      </c>
      <c r="BA36" s="2">
        <f t="shared" si="37"/>
        <v>0.41964598816019516</v>
      </c>
      <c r="BB36" s="2">
        <f t="shared" si="37"/>
        <v>0.41843520306538523</v>
      </c>
      <c r="BC36" s="2">
        <f t="shared" si="37"/>
        <v>0.42016937472930099</v>
      </c>
      <c r="BD36" s="2">
        <f t="shared" si="37"/>
        <v>0.43542320569576792</v>
      </c>
      <c r="BE36" s="2">
        <f t="shared" si="37"/>
        <v>0.43408502562874579</v>
      </c>
      <c r="BF36" s="2">
        <f t="shared" si="37"/>
        <v>0.42835329354209006</v>
      </c>
      <c r="BG36" s="2">
        <f t="shared" si="37"/>
        <v>0.43720393306681554</v>
      </c>
      <c r="BH36" s="2">
        <f t="shared" si="37"/>
        <v>0.43036346114407092</v>
      </c>
      <c r="BI36" s="2">
        <f t="shared" si="37"/>
        <v>0.4337285403057709</v>
      </c>
      <c r="BJ36" s="2">
        <f t="shared" si="37"/>
        <v>0.42494494872197702</v>
      </c>
      <c r="BK36" s="2">
        <f t="shared" si="37"/>
        <v>0.42663287833309987</v>
      </c>
      <c r="BL36" s="2">
        <f t="shared" si="37"/>
        <v>0.45397432639166069</v>
      </c>
      <c r="BM36" s="2">
        <f t="shared" si="37"/>
        <v>0.4846521914380536</v>
      </c>
      <c r="BO36" s="2">
        <f t="shared" si="38"/>
        <v>0.42074299999999998</v>
      </c>
      <c r="BP36" s="2">
        <f t="shared" si="39"/>
        <v>0.42114200000000002</v>
      </c>
      <c r="BQ36" s="2">
        <f t="shared" si="40"/>
        <v>0.421595</v>
      </c>
      <c r="BR36" s="2">
        <f t="shared" si="41"/>
        <v>0.41962500000000003</v>
      </c>
      <c r="BS36" s="2">
        <f t="shared" si="42"/>
        <v>0.42075600000000002</v>
      </c>
      <c r="BT36" s="2">
        <f t="shared" si="43"/>
        <v>0.43244899999999997</v>
      </c>
      <c r="BU36" s="2">
        <f t="shared" si="44"/>
        <v>0.43490000000000001</v>
      </c>
      <c r="BV36" s="2">
        <f t="shared" si="45"/>
        <v>0.42441499999999999</v>
      </c>
      <c r="BW36" s="2">
        <f t="shared" si="46"/>
        <v>0.43648700000000001</v>
      </c>
      <c r="BX36" s="2">
        <f t="shared" si="47"/>
        <v>0.431037</v>
      </c>
      <c r="BY36" s="2">
        <f t="shared" si="48"/>
        <v>0.42819299999999999</v>
      </c>
      <c r="BZ36" s="2">
        <f t="shared" si="49"/>
        <v>0.426481</v>
      </c>
      <c r="CA36" s="2">
        <f t="shared" si="50"/>
        <v>0.42116799999999999</v>
      </c>
      <c r="CB36" s="2">
        <f t="shared" si="51"/>
        <v>0.453428</v>
      </c>
      <c r="CC36" s="2">
        <f t="shared" si="52"/>
        <v>0.48682900000000001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0.42121756159420298</v>
      </c>
      <c r="DL36" s="2">
        <f t="shared" si="70"/>
        <v>0.42062198029556658</v>
      </c>
      <c r="DM36" s="2">
        <f t="shared" si="70"/>
        <v>0.42059930788177335</v>
      </c>
      <c r="DN36" s="2">
        <f t="shared" si="70"/>
        <v>0.41810729150908416</v>
      </c>
      <c r="DO36" s="2">
        <f t="shared" si="70"/>
        <v>0.42188319169447536</v>
      </c>
      <c r="DP36" s="2">
        <f t="shared" si="70"/>
        <v>0.43390219295513538</v>
      </c>
      <c r="DQ36" s="2">
        <f t="shared" si="70"/>
        <v>0.43412019996334311</v>
      </c>
      <c r="DR36" s="2">
        <f t="shared" si="70"/>
        <v>0.42813778230837779</v>
      </c>
      <c r="DS36" s="2">
        <f t="shared" si="70"/>
        <v>0.43659522765469816</v>
      </c>
      <c r="DT36" s="2">
        <f t="shared" si="70"/>
        <v>0.43001470893812077</v>
      </c>
      <c r="DU36" s="2">
        <f t="shared" si="70"/>
        <v>0.43377692212885166</v>
      </c>
      <c r="DV36" s="2">
        <f t="shared" si="70"/>
        <v>0.42564379663865543</v>
      </c>
      <c r="DW36" s="2">
        <f t="shared" si="70"/>
        <v>0.42496602291825819</v>
      </c>
      <c r="DX36" s="2">
        <f t="shared" si="70"/>
        <v>0.45290314758064515</v>
      </c>
      <c r="DY36" s="2">
        <f t="shared" si="70"/>
        <v>0.48595705725806443</v>
      </c>
      <c r="EA36" s="2">
        <f t="shared" si="71"/>
        <v>0.42745143332023572</v>
      </c>
      <c r="EB36" s="2">
        <f t="shared" si="72"/>
        <v>0.41266601860858537</v>
      </c>
      <c r="EC36" s="2">
        <f t="shared" si="73"/>
        <v>0.4142923585193361</v>
      </c>
      <c r="ED36" s="2">
        <f t="shared" si="74"/>
        <v>0.4207175731820087</v>
      </c>
      <c r="EE36" s="2">
        <f t="shared" si="75"/>
        <v>0.40829536806397171</v>
      </c>
      <c r="EF36" s="2">
        <f t="shared" si="76"/>
        <v>0.44620843820361755</v>
      </c>
      <c r="EG36" s="2">
        <f t="shared" si="77"/>
        <v>0.43379863360340359</v>
      </c>
      <c r="EH36" s="2">
        <f t="shared" si="78"/>
        <v>0.43036723796087084</v>
      </c>
      <c r="EI36" s="2">
        <f t="shared" si="79"/>
        <v>0.44354102552692892</v>
      </c>
      <c r="EJ36" s="2">
        <f t="shared" si="80"/>
        <v>0.4340433261900411</v>
      </c>
      <c r="EK36" s="2">
        <f t="shared" si="81"/>
        <v>0.4331997242079873</v>
      </c>
      <c r="EL36" s="2">
        <f t="shared" si="82"/>
        <v>0.41737423513514615</v>
      </c>
      <c r="EM36" s="2">
        <f t="shared" si="83"/>
        <v>0.44367506629897957</v>
      </c>
      <c r="EN36" s="2">
        <f t="shared" si="84"/>
        <v>0.46244855911440985</v>
      </c>
      <c r="EO36" s="2">
        <f t="shared" si="85"/>
        <v>0.47134375137819362</v>
      </c>
      <c r="EQ36" s="2">
        <f t="shared" si="86"/>
        <v>0.41250159989151625</v>
      </c>
      <c r="ER36" s="2">
        <f t="shared" si="87"/>
        <v>0.40756327583544499</v>
      </c>
      <c r="ES36" s="2">
        <f t="shared" si="87"/>
        <v>0.40612557412563904</v>
      </c>
      <c r="ET36" s="2">
        <f t="shared" si="87"/>
        <v>0.41359277672279743</v>
      </c>
      <c r="EU36" s="2">
        <f t="shared" si="87"/>
        <v>0.40102289643254563</v>
      </c>
      <c r="EV36" s="2">
        <f t="shared" si="87"/>
        <v>0.4411846300270148</v>
      </c>
      <c r="EW36" s="2">
        <f t="shared" si="87"/>
        <v>0.42926048281074358</v>
      </c>
      <c r="EX36" s="2">
        <f t="shared" si="87"/>
        <v>0.42849490291293768</v>
      </c>
      <c r="EY36" s="2">
        <f t="shared" si="87"/>
        <v>0.43380577666875997</v>
      </c>
      <c r="EZ36" s="2">
        <f t="shared" si="87"/>
        <v>0.42629539125899063</v>
      </c>
      <c r="FA36" s="2">
        <f t="shared" si="87"/>
        <v>0.4271264391380995</v>
      </c>
      <c r="FB36" s="2">
        <f t="shared" si="87"/>
        <v>0.41672249004702439</v>
      </c>
      <c r="FC36" s="2">
        <f t="shared" si="87"/>
        <v>0.43923112520027047</v>
      </c>
      <c r="FD36" s="2">
        <f t="shared" si="87"/>
        <v>0.45298564670190983</v>
      </c>
      <c r="FE36" s="2">
        <f t="shared" si="87"/>
        <v>0.45876091133108859</v>
      </c>
      <c r="FG36" s="2">
        <f t="shared" si="88"/>
        <v>0.19851094622416682</v>
      </c>
      <c r="FH36" s="2">
        <f t="shared" si="89"/>
        <v>0.14185606076172255</v>
      </c>
      <c r="FI36" s="2">
        <f t="shared" si="89"/>
        <v>0.15114968852678279</v>
      </c>
      <c r="FJ36" s="2">
        <f t="shared" si="89"/>
        <v>0.12563068409375663</v>
      </c>
      <c r="FK36" s="2">
        <f t="shared" si="89"/>
        <v>0.12612743681438116</v>
      </c>
      <c r="FL36" s="2">
        <f t="shared" si="89"/>
        <v>0.12359808161851617</v>
      </c>
      <c r="FM36" s="2">
        <f t="shared" si="89"/>
        <v>0.10933960693570657</v>
      </c>
      <c r="FN36" s="2">
        <f t="shared" si="89"/>
        <v>9.6667970670773443E-2</v>
      </c>
      <c r="FO36" s="2">
        <f t="shared" si="89"/>
        <v>8.7640350894971839E-2</v>
      </c>
      <c r="FP36" s="2">
        <f t="shared" si="89"/>
        <v>8.65729706601992E-2</v>
      </c>
      <c r="FQ36" s="2">
        <f t="shared" si="89"/>
        <v>8.3801140737648688E-2</v>
      </c>
      <c r="FR36" s="2">
        <f t="shared" si="89"/>
        <v>8.4508317087655646E-2</v>
      </c>
      <c r="FS36" s="2">
        <f t="shared" si="89"/>
        <v>8.9094004148611516E-2</v>
      </c>
      <c r="FT36" s="2">
        <f t="shared" si="89"/>
        <v>0.11222114808164531</v>
      </c>
      <c r="FU36" s="2">
        <f t="shared" si="89"/>
        <v>8.9291667027551619E-2</v>
      </c>
      <c r="FW36" s="2">
        <f t="shared" si="112"/>
        <v>1.4857072184056098E-5</v>
      </c>
      <c r="FX36" s="2">
        <f t="shared" si="90"/>
        <v>2.5630770183548356E-6</v>
      </c>
      <c r="FY36" s="2">
        <f t="shared" si="90"/>
        <v>3.2191239962785138E-6</v>
      </c>
      <c r="FZ36" s="2">
        <f t="shared" si="90"/>
        <v>2.7953003195678938E-6</v>
      </c>
      <c r="GA36" s="2">
        <f t="shared" si="90"/>
        <v>2.6949260208863579E-6</v>
      </c>
      <c r="GB36" s="2">
        <f t="shared" si="90"/>
        <v>3.0980495785159954E-6</v>
      </c>
      <c r="GC36" s="2">
        <f t="shared" si="90"/>
        <v>3.1720404321284221E-6</v>
      </c>
      <c r="GD36" s="2">
        <f t="shared" si="90"/>
        <v>3.0549632234935818E-6</v>
      </c>
      <c r="GE36" s="2">
        <f t="shared" si="90"/>
        <v>2.7478137280840744E-6</v>
      </c>
      <c r="GF36" s="2">
        <f t="shared" si="90"/>
        <v>2.214422514097394E-6</v>
      </c>
      <c r="GG36" s="2">
        <f t="shared" si="90"/>
        <v>1.9723890536210725E-6</v>
      </c>
      <c r="GH36" s="2">
        <f t="shared" si="90"/>
        <v>1.8273463257849502E-6</v>
      </c>
      <c r="GI36" s="2">
        <f t="shared" si="90"/>
        <v>1.8392991074065165E-6</v>
      </c>
      <c r="GJ36" s="2">
        <f t="shared" si="90"/>
        <v>1.9264909644601874E-6</v>
      </c>
      <c r="GK36" s="2">
        <f t="shared" si="90"/>
        <v>1.5399713832786251E-6</v>
      </c>
      <c r="GM36" s="82">
        <f t="shared" si="113"/>
        <v>2.4483918713012722E-5</v>
      </c>
      <c r="GN36" s="82">
        <f t="shared" si="91"/>
        <v>2.5267403551031058E-6</v>
      </c>
      <c r="GO36" s="82">
        <f t="shared" si="91"/>
        <v>2.3458114711113419E-6</v>
      </c>
      <c r="GP36" s="82">
        <f t="shared" si="91"/>
        <v>4.2112282514417949E-7</v>
      </c>
      <c r="GQ36" s="82">
        <f t="shared" si="91"/>
        <v>6.2541224465375414E-7</v>
      </c>
      <c r="GR36" s="82">
        <f t="shared" si="91"/>
        <v>2.9528144286697488E-7</v>
      </c>
      <c r="GS36" s="82">
        <f t="shared" si="91"/>
        <v>2.5524085486286546E-8</v>
      </c>
      <c r="GT36" s="82">
        <f t="shared" si="91"/>
        <v>2.7241873848442214E-8</v>
      </c>
      <c r="GU36" s="82">
        <f t="shared" si="91"/>
        <v>1.3411734168518729E-8</v>
      </c>
      <c r="GV36" s="82">
        <f t="shared" si="91"/>
        <v>2.2582745112662968E-8</v>
      </c>
      <c r="GW36" s="82">
        <f t="shared" si="91"/>
        <v>9.2036799673206481E-9</v>
      </c>
      <c r="GX36" s="82">
        <f t="shared" si="91"/>
        <v>1.4165949190242412E-8</v>
      </c>
      <c r="GY36" s="82">
        <f t="shared" si="91"/>
        <v>1.2497864868448402E-8</v>
      </c>
      <c r="GZ36" s="82">
        <f t="shared" si="91"/>
        <v>2.8222977117110061E-8</v>
      </c>
      <c r="HA36" s="82">
        <f t="shared" si="91"/>
        <v>1.0113685476230754E-11</v>
      </c>
      <c r="HC36" s="82">
        <f t="shared" si="145"/>
        <v>1.1406672994068144E-17</v>
      </c>
      <c r="HD36" s="82">
        <f t="shared" si="92"/>
        <v>8.4259464895809077E-22</v>
      </c>
      <c r="HE36" s="82">
        <f t="shared" si="92"/>
        <v>2.4859411602210702E-19</v>
      </c>
      <c r="HF36" s="82">
        <f t="shared" si="92"/>
        <v>1.3517674461102518E-21</v>
      </c>
      <c r="HG36" s="82">
        <f t="shared" si="92"/>
        <v>7.498164852972994E-22</v>
      </c>
      <c r="HH36" s="82">
        <f t="shared" si="92"/>
        <v>1.3135686865357693E-22</v>
      </c>
      <c r="HI36" s="82">
        <f t="shared" si="92"/>
        <v>3.9984716403807444E-25</v>
      </c>
      <c r="HJ36" s="82">
        <f t="shared" si="92"/>
        <v>7.8882284664717864E-26</v>
      </c>
      <c r="HK36" s="82">
        <f t="shared" si="92"/>
        <v>3.2126656832815155E-30</v>
      </c>
      <c r="HL36" s="82">
        <f t="shared" si="92"/>
        <v>7.1537447237115602E-25</v>
      </c>
      <c r="HM36" s="82">
        <f t="shared" si="92"/>
        <v>3.8837289776676455E-25</v>
      </c>
      <c r="HN36" s="82">
        <f t="shared" si="92"/>
        <v>9.665628145598127E-25</v>
      </c>
      <c r="HO36" s="82">
        <f t="shared" si="92"/>
        <v>5.2551695118818835E-27</v>
      </c>
      <c r="HP36" s="82">
        <f t="shared" si="92"/>
        <v>1.3985602230692385E-26</v>
      </c>
      <c r="HQ36" s="82">
        <f t="shared" si="92"/>
        <v>1.0899097848907871E-31</v>
      </c>
      <c r="HS36" s="82">
        <f t="shared" si="114"/>
        <v>5.0486938330608725E-62</v>
      </c>
      <c r="HT36" s="82">
        <f t="shared" si="93"/>
        <v>6.1731745249588538E-94</v>
      </c>
      <c r="HU36" s="82">
        <f t="shared" si="93"/>
        <v>4.660372533006966E-85</v>
      </c>
      <c r="HV36" s="82">
        <f t="shared" si="93"/>
        <v>1.5603996394231744E-93</v>
      </c>
      <c r="HW36" s="82">
        <f t="shared" si="93"/>
        <v>3.977625966877445E-95</v>
      </c>
      <c r="HX36" s="82">
        <f t="shared" si="93"/>
        <v>3.0481598070889062E-98</v>
      </c>
      <c r="HY36" s="82">
        <f t="shared" si="93"/>
        <v>9.730510920247269E-112</v>
      </c>
      <c r="HZ36" s="82">
        <f t="shared" si="93"/>
        <v>2.6525022034436478E-109</v>
      </c>
      <c r="IA36" s="82">
        <f t="shared" si="93"/>
        <v>8.2458846466638883E-128</v>
      </c>
      <c r="IB36" s="82">
        <f t="shared" si="93"/>
        <v>3.2159409880623179E-104</v>
      </c>
      <c r="IC36" s="82">
        <f t="shared" si="93"/>
        <v>3.4647051795556318E-107</v>
      </c>
      <c r="ID36" s="82">
        <f t="shared" si="93"/>
        <v>1.3751516278888983E-104</v>
      </c>
      <c r="IE36" s="82">
        <f t="shared" si="93"/>
        <v>2.189942050826349E-116</v>
      </c>
      <c r="IF36" s="82">
        <f t="shared" si="93"/>
        <v>3.753663053138717E-64</v>
      </c>
      <c r="IG36" s="82">
        <f t="shared" si="93"/>
        <v>4.0658729167324814E-57</v>
      </c>
      <c r="II36" s="82">
        <f t="shared" si="115"/>
        <v>9.6497415008581331E-233</v>
      </c>
      <c r="IJ36" s="82">
        <f t="shared" si="116"/>
        <v>0</v>
      </c>
      <c r="IK36" s="82">
        <f t="shared" si="117"/>
        <v>0</v>
      </c>
      <c r="IL36" s="82">
        <f t="shared" si="118"/>
        <v>0</v>
      </c>
      <c r="IM36" s="82">
        <f t="shared" si="119"/>
        <v>0</v>
      </c>
      <c r="IN36" s="82">
        <f t="shared" si="120"/>
        <v>0</v>
      </c>
      <c r="IO36" s="82">
        <f t="shared" si="121"/>
        <v>0</v>
      </c>
      <c r="IP36" s="82">
        <f t="shared" si="122"/>
        <v>0</v>
      </c>
      <c r="IQ36" s="82">
        <f t="shared" si="123"/>
        <v>0</v>
      </c>
      <c r="IR36" s="82">
        <f t="shared" si="124"/>
        <v>0</v>
      </c>
      <c r="IS36" s="82">
        <f t="shared" si="125"/>
        <v>0</v>
      </c>
      <c r="IT36" s="82">
        <f t="shared" si="126"/>
        <v>0</v>
      </c>
      <c r="IU36" s="82">
        <f t="shared" si="127"/>
        <v>0</v>
      </c>
      <c r="IV36" s="82">
        <f t="shared" si="128"/>
        <v>2.7273436518923547E-179</v>
      </c>
      <c r="IW36" s="82">
        <f t="shared" si="129"/>
        <v>1.7341067533342335E-125</v>
      </c>
      <c r="IY36" s="82">
        <f t="shared" si="130"/>
        <v>2.4483918713024129E-5</v>
      </c>
      <c r="IZ36" s="82">
        <f t="shared" si="131"/>
        <v>2.5267403551031066E-6</v>
      </c>
      <c r="JA36" s="82">
        <f t="shared" si="132"/>
        <v>2.3458114711115905E-6</v>
      </c>
      <c r="JB36" s="82">
        <f t="shared" si="133"/>
        <v>4.2112282514418087E-7</v>
      </c>
      <c r="JC36" s="82">
        <f t="shared" si="134"/>
        <v>6.2541224465375488E-7</v>
      </c>
      <c r="JD36" s="82">
        <f t="shared" si="135"/>
        <v>2.9528144286697499E-7</v>
      </c>
      <c r="JE36" s="82">
        <f t="shared" si="136"/>
        <v>2.5524085486286546E-8</v>
      </c>
      <c r="JF36" s="82">
        <f t="shared" si="137"/>
        <v>2.7241873848442214E-8</v>
      </c>
      <c r="JG36" s="82">
        <f t="shared" si="138"/>
        <v>1.3411734168518729E-8</v>
      </c>
      <c r="JH36" s="82">
        <f t="shared" si="139"/>
        <v>2.2582745112662968E-8</v>
      </c>
      <c r="JI36" s="82">
        <f t="shared" si="140"/>
        <v>9.2036799673206481E-9</v>
      </c>
      <c r="JJ36" s="82">
        <f t="shared" si="141"/>
        <v>1.4165949190242413E-8</v>
      </c>
      <c r="JK36" s="82">
        <f t="shared" si="142"/>
        <v>1.2497864868448402E-8</v>
      </c>
      <c r="JL36" s="82">
        <f t="shared" si="143"/>
        <v>2.8222977117110061E-8</v>
      </c>
      <c r="JM36" s="82">
        <f t="shared" si="144"/>
        <v>1.0113685476230754E-11</v>
      </c>
    </row>
    <row r="37" spans="2:273" x14ac:dyDescent="0.25">
      <c r="B37" s="2">
        <v>10</v>
      </c>
      <c r="C37" s="37">
        <v>0.419653</v>
      </c>
      <c r="D37" s="37">
        <v>0.419881</v>
      </c>
      <c r="E37" s="37">
        <v>0.41871000000000003</v>
      </c>
      <c r="F37" s="37">
        <v>0.41153200000000001</v>
      </c>
      <c r="G37" s="37">
        <v>0.421653</v>
      </c>
      <c r="H37" s="37">
        <v>0.43216100000000002</v>
      </c>
      <c r="I37" s="37">
        <v>0.43475200000000003</v>
      </c>
      <c r="J37" s="37">
        <v>0.429313</v>
      </c>
      <c r="K37" s="37">
        <v>0.43672299999999997</v>
      </c>
      <c r="L37" s="37">
        <v>0.42843799999999999</v>
      </c>
      <c r="M37" s="37">
        <v>0.43460900000000002</v>
      </c>
      <c r="N37" s="37">
        <v>0.42497600000000002</v>
      </c>
      <c r="O37" s="37">
        <v>0.42043599999999998</v>
      </c>
      <c r="P37" s="37">
        <v>0.45254899999999998</v>
      </c>
      <c r="Q37" s="37">
        <v>0.48839700000000003</v>
      </c>
      <c r="S37" s="4">
        <f t="shared" si="8"/>
        <v>0.42296840433286415</v>
      </c>
      <c r="T37" s="4">
        <f t="shared" si="9"/>
        <v>0.41957672254224343</v>
      </c>
      <c r="U37" s="4">
        <f t="shared" si="10"/>
        <v>0.42001567302651666</v>
      </c>
      <c r="V37" s="4">
        <f t="shared" si="11"/>
        <v>0.4190161809239033</v>
      </c>
      <c r="W37" s="4">
        <f t="shared" si="12"/>
        <v>0.42048539351972752</v>
      </c>
      <c r="X37" s="4">
        <f t="shared" si="13"/>
        <v>0.43590251420481313</v>
      </c>
      <c r="Y37" s="4">
        <f t="shared" si="14"/>
        <v>0.4341794802284405</v>
      </c>
      <c r="Z37" s="4">
        <f t="shared" si="15"/>
        <v>0.42881645944625552</v>
      </c>
      <c r="AA37" s="4">
        <f t="shared" si="16"/>
        <v>0.43757728932509443</v>
      </c>
      <c r="AB37" s="4">
        <f t="shared" si="17"/>
        <v>0.43066021815822636</v>
      </c>
      <c r="AC37" s="4">
        <f t="shared" si="18"/>
        <v>0.43422206403205382</v>
      </c>
      <c r="AD37" s="4">
        <f t="shared" si="19"/>
        <v>0.42524073574829663</v>
      </c>
      <c r="AE37" s="4">
        <f t="shared" si="20"/>
        <v>0.42720055701092019</v>
      </c>
      <c r="AF37" s="4">
        <f t="shared" si="21"/>
        <v>0.4542243437602409</v>
      </c>
      <c r="AG37" s="4">
        <f t="shared" si="22"/>
        <v>0.48411826510478656</v>
      </c>
      <c r="AI37" s="4">
        <f t="shared" si="23"/>
        <v>-3.3154043328641469E-3</v>
      </c>
      <c r="AJ37" s="4">
        <f t="shared" si="24"/>
        <v>3.0427745775657433E-4</v>
      </c>
      <c r="AK37" s="4">
        <f t="shared" si="25"/>
        <v>-1.3056730265166294E-3</v>
      </c>
      <c r="AL37" s="4">
        <f t="shared" si="26"/>
        <v>-7.4841809239032941E-3</v>
      </c>
      <c r="AM37" s="4">
        <f t="shared" si="27"/>
        <v>1.1676064802724762E-3</v>
      </c>
      <c r="AN37" s="4">
        <f t="shared" si="28"/>
        <v>-3.7415142048131123E-3</v>
      </c>
      <c r="AO37" s="4">
        <f t="shared" si="29"/>
        <v>5.7251977155953204E-4</v>
      </c>
      <c r="AP37" s="4">
        <f t="shared" si="30"/>
        <v>4.9654055374448447E-4</v>
      </c>
      <c r="AQ37" s="4">
        <f t="shared" si="31"/>
        <v>-8.5428932509445943E-4</v>
      </c>
      <c r="AR37" s="4">
        <f t="shared" si="32"/>
        <v>-2.2222181582263745E-3</v>
      </c>
      <c r="AS37" s="4">
        <f t="shared" si="33"/>
        <v>3.8693596794620033E-4</v>
      </c>
      <c r="AT37" s="4">
        <f t="shared" si="34"/>
        <v>-2.6473574829660729E-4</v>
      </c>
      <c r="AU37" s="4">
        <f t="shared" si="35"/>
        <v>-6.7645570109202136E-3</v>
      </c>
      <c r="AV37" s="4">
        <f t="shared" si="36"/>
        <v>-1.6753437602409216E-3</v>
      </c>
      <c r="AW37" s="4">
        <f t="shared" si="36"/>
        <v>4.2787348952134652E-3</v>
      </c>
      <c r="AY37" s="2">
        <f t="shared" si="96"/>
        <v>0.42284670973808841</v>
      </c>
      <c r="AZ37" s="2">
        <f t="shared" si="37"/>
        <v>0.41956213975429624</v>
      </c>
      <c r="BA37" s="2">
        <f t="shared" si="37"/>
        <v>0.42000205247101852</v>
      </c>
      <c r="BB37" s="2">
        <f t="shared" si="37"/>
        <v>0.4190134746170624</v>
      </c>
      <c r="BC37" s="2">
        <f t="shared" si="37"/>
        <v>0.42048168411337422</v>
      </c>
      <c r="BD37" s="2">
        <f t="shared" si="37"/>
        <v>0.43590072940561347</v>
      </c>
      <c r="BE37" s="2">
        <f t="shared" si="37"/>
        <v>0.43417928013226342</v>
      </c>
      <c r="BF37" s="2">
        <f t="shared" si="37"/>
        <v>0.42881625858237338</v>
      </c>
      <c r="BG37" s="2">
        <f t="shared" si="37"/>
        <v>0.43757718734825224</v>
      </c>
      <c r="BH37" s="2">
        <f t="shared" si="37"/>
        <v>0.43066005598253548</v>
      </c>
      <c r="BI37" s="2">
        <f t="shared" si="37"/>
        <v>0.43422199233483538</v>
      </c>
      <c r="BJ37" s="2">
        <f t="shared" si="37"/>
        <v>0.42524062679887853</v>
      </c>
      <c r="BK37" s="2">
        <f t="shared" si="37"/>
        <v>0.42720045912645987</v>
      </c>
      <c r="BL37" s="2">
        <f t="shared" si="37"/>
        <v>0.45422413176421478</v>
      </c>
      <c r="BM37" s="2">
        <f t="shared" si="37"/>
        <v>0.48411826497677707</v>
      </c>
      <c r="BO37" s="2">
        <f t="shared" si="38"/>
        <v>0.419653</v>
      </c>
      <c r="BP37" s="2">
        <f t="shared" si="39"/>
        <v>0.419881</v>
      </c>
      <c r="BQ37" s="2">
        <f t="shared" si="40"/>
        <v>0.41871000000000003</v>
      </c>
      <c r="BR37" s="2">
        <f t="shared" si="41"/>
        <v>0.41153200000000001</v>
      </c>
      <c r="BS37" s="2">
        <f t="shared" si="42"/>
        <v>0.421653</v>
      </c>
      <c r="BT37" s="2">
        <f t="shared" si="43"/>
        <v>0.43216100000000002</v>
      </c>
      <c r="BU37" s="2">
        <f t="shared" si="44"/>
        <v>0.43475200000000003</v>
      </c>
      <c r="BV37" s="2">
        <f t="shared" si="45"/>
        <v>0.429313</v>
      </c>
      <c r="BW37" s="2">
        <f t="shared" si="46"/>
        <v>0.43672299999999997</v>
      </c>
      <c r="BX37" s="2">
        <f t="shared" si="47"/>
        <v>0.42843799999999999</v>
      </c>
      <c r="BY37" s="2">
        <f t="shared" si="48"/>
        <v>0.43460900000000002</v>
      </c>
      <c r="BZ37" s="2">
        <f t="shared" si="49"/>
        <v>0.42497600000000002</v>
      </c>
      <c r="CA37" s="2">
        <f t="shared" si="50"/>
        <v>0.42043599999999998</v>
      </c>
      <c r="CB37" s="2">
        <f t="shared" si="51"/>
        <v>0.45254899999999998</v>
      </c>
      <c r="CC37" s="2">
        <f t="shared" si="52"/>
        <v>0.48839700000000003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0.42175797028985512</v>
      </c>
      <c r="DL37" s="2">
        <f t="shared" si="70"/>
        <v>0.42089561959496452</v>
      </c>
      <c r="DM37" s="2">
        <f t="shared" si="70"/>
        <v>0.42121850136836336</v>
      </c>
      <c r="DN37" s="2">
        <f t="shared" si="70"/>
        <v>0.41882764456803856</v>
      </c>
      <c r="DO37" s="2">
        <f t="shared" si="70"/>
        <v>0.42247102350760102</v>
      </c>
      <c r="DP37" s="2">
        <f t="shared" si="70"/>
        <v>0.43440580029662595</v>
      </c>
      <c r="DQ37" s="2">
        <f t="shared" si="70"/>
        <v>0.43430177016129029</v>
      </c>
      <c r="DR37" s="2">
        <f t="shared" si="70"/>
        <v>0.42869163591800347</v>
      </c>
      <c r="DS37" s="2">
        <f t="shared" si="70"/>
        <v>0.43701574239877761</v>
      </c>
      <c r="DT37" s="2">
        <f t="shared" si="70"/>
        <v>0.43036161833460662</v>
      </c>
      <c r="DU37" s="2">
        <f t="shared" si="70"/>
        <v>0.43437684257703091</v>
      </c>
      <c r="DV37" s="2">
        <f t="shared" si="70"/>
        <v>0.42607794705882351</v>
      </c>
      <c r="DW37" s="2">
        <f t="shared" si="70"/>
        <v>0.42549383162719634</v>
      </c>
      <c r="DX37" s="2">
        <f t="shared" si="70"/>
        <v>0.45317044556451613</v>
      </c>
      <c r="DY37" s="2">
        <f t="shared" si="70"/>
        <v>0.48555009032258056</v>
      </c>
      <c r="EA37" s="2">
        <f t="shared" si="71"/>
        <v>0.42685684709888666</v>
      </c>
      <c r="EB37" s="2">
        <f t="shared" si="72"/>
        <v>0.41220526708105648</v>
      </c>
      <c r="EC37" s="2">
        <f t="shared" si="73"/>
        <v>0.41377180126796786</v>
      </c>
      <c r="ED37" s="2">
        <f t="shared" si="74"/>
        <v>0.42019317998372768</v>
      </c>
      <c r="EE37" s="2">
        <f t="shared" si="75"/>
        <v>0.40791148833246682</v>
      </c>
      <c r="EF37" s="2">
        <f t="shared" si="76"/>
        <v>0.4455683110552387</v>
      </c>
      <c r="EG37" s="2">
        <f t="shared" si="77"/>
        <v>0.43326942429366522</v>
      </c>
      <c r="EH37" s="2">
        <f t="shared" si="78"/>
        <v>0.42987840893355889</v>
      </c>
      <c r="EI37" s="2">
        <f t="shared" si="79"/>
        <v>0.44290800637185845</v>
      </c>
      <c r="EJ37" s="2">
        <f t="shared" si="80"/>
        <v>0.4335319939032915</v>
      </c>
      <c r="EK37" s="2">
        <f t="shared" si="81"/>
        <v>0.43267811921335642</v>
      </c>
      <c r="EL37" s="2">
        <f t="shared" si="82"/>
        <v>0.41696795468250797</v>
      </c>
      <c r="EM37" s="2">
        <f t="shared" si="83"/>
        <v>0.44311398153279419</v>
      </c>
      <c r="EN37" s="2">
        <f t="shared" si="84"/>
        <v>0.46182653063554507</v>
      </c>
      <c r="EO37" s="2">
        <f t="shared" si="85"/>
        <v>0.47079988574360321</v>
      </c>
      <c r="EQ37" s="2">
        <f t="shared" si="86"/>
        <v>0.41207139711256463</v>
      </c>
      <c r="ER37" s="2">
        <f t="shared" si="87"/>
        <v>0.40715650513281537</v>
      </c>
      <c r="ES37" s="2">
        <f t="shared" si="87"/>
        <v>0.4056939135246192</v>
      </c>
      <c r="ET37" s="2">
        <f t="shared" si="87"/>
        <v>0.41314578529495416</v>
      </c>
      <c r="EU37" s="2">
        <f t="shared" si="87"/>
        <v>0.4007176862674024</v>
      </c>
      <c r="EV37" s="2">
        <f t="shared" si="87"/>
        <v>0.44060033098106616</v>
      </c>
      <c r="EW37" s="2">
        <f t="shared" si="87"/>
        <v>0.42878255951372091</v>
      </c>
      <c r="EX37" s="2">
        <f t="shared" si="87"/>
        <v>0.42802621910258826</v>
      </c>
      <c r="EY37" s="2">
        <f t="shared" si="87"/>
        <v>0.43328151881225457</v>
      </c>
      <c r="EZ37" s="2">
        <f t="shared" si="87"/>
        <v>0.42586597494617551</v>
      </c>
      <c r="FA37" s="2">
        <f t="shared" si="87"/>
        <v>0.42666997896686037</v>
      </c>
      <c r="FB37" s="2">
        <f t="shared" si="87"/>
        <v>0.41632310517828786</v>
      </c>
      <c r="FC37" s="2">
        <f t="shared" si="87"/>
        <v>0.43871832302292546</v>
      </c>
      <c r="FD37" s="2">
        <f t="shared" si="87"/>
        <v>0.45247337012023769</v>
      </c>
      <c r="FE37" s="2">
        <f t="shared" si="87"/>
        <v>0.45837415710039892</v>
      </c>
      <c r="FG37" s="2">
        <f t="shared" si="88"/>
        <v>0.21357258674641724</v>
      </c>
      <c r="FH37" s="2">
        <f t="shared" si="89"/>
        <v>0.15344206690221401</v>
      </c>
      <c r="FI37" s="2">
        <f t="shared" si="89"/>
        <v>0.16335025829422617</v>
      </c>
      <c r="FJ37" s="2">
        <f t="shared" si="89"/>
        <v>0.13610166902130486</v>
      </c>
      <c r="FK37" s="2">
        <f t="shared" si="89"/>
        <v>0.13663335492093071</v>
      </c>
      <c r="FL37" s="2">
        <f t="shared" si="89"/>
        <v>0.13392560305289369</v>
      </c>
      <c r="FM37" s="2">
        <f t="shared" si="89"/>
        <v>0.11863700648060997</v>
      </c>
      <c r="FN37" s="2">
        <f t="shared" si="89"/>
        <v>0.1050149160925017</v>
      </c>
      <c r="FO37" s="2">
        <f t="shared" si="89"/>
        <v>9.5290020244884976E-2</v>
      </c>
      <c r="FP37" s="2">
        <f t="shared" si="89"/>
        <v>9.4139087013179773E-2</v>
      </c>
      <c r="FQ37" s="2">
        <f t="shared" si="89"/>
        <v>9.1149184037097375E-2</v>
      </c>
      <c r="FR37" s="2">
        <f t="shared" si="89"/>
        <v>9.1912148035644889E-2</v>
      </c>
      <c r="FS37" s="2">
        <f t="shared" si="89"/>
        <v>9.6857085402552986E-2</v>
      </c>
      <c r="FT37" s="2">
        <f t="shared" si="89"/>
        <v>0.12173008331678425</v>
      </c>
      <c r="FU37" s="2">
        <f t="shared" si="89"/>
        <v>9.7070135992875187E-2</v>
      </c>
      <c r="FW37" s="2">
        <f t="shared" si="112"/>
        <v>1.6290432357905573E-5</v>
      </c>
      <c r="FX37" s="2">
        <f t="shared" si="90"/>
        <v>2.8103573707136477E-6</v>
      </c>
      <c r="FY37" s="2">
        <f t="shared" si="90"/>
        <v>3.529698176363724E-6</v>
      </c>
      <c r="FZ37" s="2">
        <f t="shared" si="90"/>
        <v>3.0649850254961581E-6</v>
      </c>
      <c r="GA37" s="2">
        <f t="shared" si="90"/>
        <v>2.9549268538350904E-6</v>
      </c>
      <c r="GB37" s="2">
        <f t="shared" si="90"/>
        <v>3.3969427980867595E-6</v>
      </c>
      <c r="GC37" s="2">
        <f t="shared" si="90"/>
        <v>3.4780721067094808E-6</v>
      </c>
      <c r="GD37" s="2">
        <f t="shared" si="90"/>
        <v>3.3496995772984698E-6</v>
      </c>
      <c r="GE37" s="2">
        <f t="shared" si="90"/>
        <v>3.0129170411704144E-6</v>
      </c>
      <c r="GF37" s="2">
        <f t="shared" si="90"/>
        <v>2.4280654850159875E-6</v>
      </c>
      <c r="GG37" s="2">
        <f t="shared" si="90"/>
        <v>2.1626811800649098E-6</v>
      </c>
      <c r="GH37" s="2">
        <f t="shared" si="90"/>
        <v>2.0036450497847849E-6</v>
      </c>
      <c r="GI37" s="2">
        <f t="shared" si="90"/>
        <v>2.0167510095798423E-6</v>
      </c>
      <c r="GJ37" s="2">
        <f t="shared" si="90"/>
        <v>2.1123549449859268E-6</v>
      </c>
      <c r="GK37" s="2">
        <f t="shared" si="90"/>
        <v>1.6885447935761927E-6</v>
      </c>
      <c r="GM37" s="82">
        <f t="shared" si="113"/>
        <v>4.0252141264741068E-5</v>
      </c>
      <c r="GN37" s="82">
        <f t="shared" si="91"/>
        <v>4.3674806812400007E-6</v>
      </c>
      <c r="GO37" s="82">
        <f t="shared" si="91"/>
        <v>4.173629087966448E-6</v>
      </c>
      <c r="GP37" s="82">
        <f t="shared" si="91"/>
        <v>7.9063704024013045E-7</v>
      </c>
      <c r="GQ37" s="82">
        <f t="shared" si="91"/>
        <v>1.1443234967056298E-6</v>
      </c>
      <c r="GR37" s="82">
        <f t="shared" si="91"/>
        <v>5.646321504942035E-7</v>
      </c>
      <c r="GS37" s="82">
        <f t="shared" si="91"/>
        <v>5.4837702228350297E-8</v>
      </c>
      <c r="GT37" s="82">
        <f t="shared" si="91"/>
        <v>5.5646154071220466E-8</v>
      </c>
      <c r="GU37" s="82">
        <f t="shared" si="91"/>
        <v>2.7651899160242956E-8</v>
      </c>
      <c r="GV37" s="82">
        <f t="shared" si="91"/>
        <v>4.4970938901670986E-8</v>
      </c>
      <c r="GW37" s="82">
        <f t="shared" si="91"/>
        <v>1.9113876845096175E-8</v>
      </c>
      <c r="GX37" s="82">
        <f t="shared" si="91"/>
        <v>2.876754339701224E-8</v>
      </c>
      <c r="GY37" s="82">
        <f t="shared" si="91"/>
        <v>2.602084317004122E-8</v>
      </c>
      <c r="GZ37" s="82">
        <f t="shared" si="91"/>
        <v>6.087881538213664E-8</v>
      </c>
      <c r="HA37" s="82">
        <f t="shared" si="91"/>
        <v>3.263930355001055E-11</v>
      </c>
      <c r="HC37" s="82">
        <f t="shared" si="145"/>
        <v>3.667015783481313E-17</v>
      </c>
      <c r="HD37" s="82">
        <f t="shared" si="92"/>
        <v>3.3170811933566136E-21</v>
      </c>
      <c r="HE37" s="82">
        <f t="shared" si="92"/>
        <v>8.6641198999951746E-19</v>
      </c>
      <c r="HF37" s="82">
        <f t="shared" si="92"/>
        <v>5.3096101963483674E-21</v>
      </c>
      <c r="HG37" s="82">
        <f t="shared" si="92"/>
        <v>2.9866886323727411E-21</v>
      </c>
      <c r="HH37" s="82">
        <f t="shared" si="92"/>
        <v>5.5854587739950293E-22</v>
      </c>
      <c r="HI37" s="82">
        <f t="shared" si="92"/>
        <v>2.0557595121030559E-24</v>
      </c>
      <c r="HJ37" s="82">
        <f t="shared" si="92"/>
        <v>3.9949809929474981E-25</v>
      </c>
      <c r="HK37" s="82">
        <f t="shared" si="92"/>
        <v>2.1228569600980207E-29</v>
      </c>
      <c r="HL37" s="82">
        <f t="shared" si="92"/>
        <v>3.2461587025883167E-24</v>
      </c>
      <c r="HM37" s="82">
        <f t="shared" si="92"/>
        <v>1.8000902556507362E-24</v>
      </c>
      <c r="HN37" s="82">
        <f t="shared" si="92"/>
        <v>4.2935299566578073E-24</v>
      </c>
      <c r="HO37" s="82">
        <f t="shared" si="92"/>
        <v>2.7474844477389769E-26</v>
      </c>
      <c r="HP37" s="82">
        <f t="shared" si="92"/>
        <v>7.7658648885989768E-26</v>
      </c>
      <c r="HQ37" s="82">
        <f t="shared" si="92"/>
        <v>8.77684300479954E-31</v>
      </c>
      <c r="HS37" s="82">
        <f t="shared" si="114"/>
        <v>1.0400772949846422E-60</v>
      </c>
      <c r="HT37" s="82">
        <f t="shared" si="93"/>
        <v>3.126431585732839E-92</v>
      </c>
      <c r="HU37" s="82">
        <f t="shared" si="93"/>
        <v>1.7473536933657406E-83</v>
      </c>
      <c r="HV37" s="82">
        <f t="shared" si="93"/>
        <v>7.9403578979395769E-92</v>
      </c>
      <c r="HW37" s="82">
        <f t="shared" si="93"/>
        <v>2.1269204378197684E-93</v>
      </c>
      <c r="HX37" s="82">
        <f t="shared" si="93"/>
        <v>1.9543043155951146E-96</v>
      </c>
      <c r="HY37" s="82">
        <f t="shared" si="93"/>
        <v>1.1281685307434714E-109</v>
      </c>
      <c r="HZ37" s="82">
        <f t="shared" si="93"/>
        <v>2.6095769896255529E-107</v>
      </c>
      <c r="IA37" s="82">
        <f t="shared" si="93"/>
        <v>1.6952681898029365E-125</v>
      </c>
      <c r="IB37" s="82">
        <f t="shared" si="93"/>
        <v>2.2755882116227326E-102</v>
      </c>
      <c r="IC37" s="82">
        <f t="shared" si="93"/>
        <v>2.7027644225314219E-105</v>
      </c>
      <c r="ID37" s="82">
        <f t="shared" si="93"/>
        <v>9.3414829531223203E-103</v>
      </c>
      <c r="IE37" s="82">
        <f t="shared" si="93"/>
        <v>2.4528663299297018E-114</v>
      </c>
      <c r="IF37" s="82">
        <f t="shared" si="93"/>
        <v>5.0730477847098052E-63</v>
      </c>
      <c r="IG37" s="82">
        <f t="shared" si="93"/>
        <v>3.9924672901245336E-56</v>
      </c>
      <c r="II37" s="82">
        <f t="shared" si="115"/>
        <v>6.1667738733872686E-229</v>
      </c>
      <c r="IJ37" s="82">
        <f t="shared" si="116"/>
        <v>0</v>
      </c>
      <c r="IK37" s="82">
        <f t="shared" si="117"/>
        <v>1.7772669415162769E-307</v>
      </c>
      <c r="IL37" s="82">
        <f t="shared" si="118"/>
        <v>0</v>
      </c>
      <c r="IM37" s="82">
        <f t="shared" si="119"/>
        <v>0</v>
      </c>
      <c r="IN37" s="82">
        <f t="shared" si="120"/>
        <v>0</v>
      </c>
      <c r="IO37" s="82">
        <f t="shared" si="121"/>
        <v>0</v>
      </c>
      <c r="IP37" s="82">
        <f t="shared" si="122"/>
        <v>0</v>
      </c>
      <c r="IQ37" s="82">
        <f t="shared" si="123"/>
        <v>0</v>
      </c>
      <c r="IR37" s="82">
        <f t="shared" si="124"/>
        <v>0</v>
      </c>
      <c r="IS37" s="82">
        <f t="shared" si="125"/>
        <v>0</v>
      </c>
      <c r="IT37" s="82">
        <f t="shared" si="126"/>
        <v>0</v>
      </c>
      <c r="IU37" s="82">
        <f t="shared" si="127"/>
        <v>0</v>
      </c>
      <c r="IV37" s="82">
        <f t="shared" si="128"/>
        <v>8.0880209240280679E-177</v>
      </c>
      <c r="IW37" s="82">
        <f t="shared" si="129"/>
        <v>8.5714793121982393E-124</v>
      </c>
      <c r="IY37" s="82">
        <f t="shared" si="130"/>
        <v>4.0252141264777742E-5</v>
      </c>
      <c r="IZ37" s="82">
        <f t="shared" si="131"/>
        <v>4.3674806812400041E-6</v>
      </c>
      <c r="JA37" s="82">
        <f t="shared" si="132"/>
        <v>4.1736290879673145E-6</v>
      </c>
      <c r="JB37" s="82">
        <f t="shared" si="133"/>
        <v>7.9063704024013575E-7</v>
      </c>
      <c r="JC37" s="82">
        <f t="shared" si="134"/>
        <v>1.1443234967056328E-6</v>
      </c>
      <c r="JD37" s="82">
        <f t="shared" si="135"/>
        <v>5.6463215049420403E-7</v>
      </c>
      <c r="JE37" s="82">
        <f t="shared" si="136"/>
        <v>5.4837702228350297E-8</v>
      </c>
      <c r="JF37" s="82">
        <f t="shared" si="137"/>
        <v>5.5646154071220466E-8</v>
      </c>
      <c r="JG37" s="82">
        <f t="shared" si="138"/>
        <v>2.7651899160242956E-8</v>
      </c>
      <c r="JH37" s="82">
        <f t="shared" si="139"/>
        <v>4.4970938901670986E-8</v>
      </c>
      <c r="JI37" s="82">
        <f t="shared" si="140"/>
        <v>1.9113876845096178E-8</v>
      </c>
      <c r="JJ37" s="82">
        <f t="shared" si="141"/>
        <v>2.8767543397012243E-8</v>
      </c>
      <c r="JK37" s="82">
        <f t="shared" si="142"/>
        <v>2.602084317004122E-8</v>
      </c>
      <c r="JL37" s="82">
        <f t="shared" si="143"/>
        <v>6.087881538213664E-8</v>
      </c>
      <c r="JM37" s="82">
        <f t="shared" si="144"/>
        <v>3.263930355001055E-11</v>
      </c>
    </row>
    <row r="38" spans="2:273" x14ac:dyDescent="0.25">
      <c r="B38" s="2">
        <v>11</v>
      </c>
      <c r="C38" s="37">
        <v>0.417742</v>
      </c>
      <c r="D38" s="37">
        <v>0.41705999999999999</v>
      </c>
      <c r="E38" s="37">
        <v>0.41946800000000001</v>
      </c>
      <c r="F38" s="37">
        <v>0.41711599999999999</v>
      </c>
      <c r="G38" s="37">
        <v>0.42469899999999999</v>
      </c>
      <c r="H38" s="37">
        <v>0.42916399999999999</v>
      </c>
      <c r="I38" s="37">
        <v>0.43607699999999999</v>
      </c>
      <c r="J38" s="37">
        <v>0.43027599999999999</v>
      </c>
      <c r="K38" s="37">
        <v>0.43884699999999999</v>
      </c>
      <c r="L38" s="37">
        <v>0.42871700000000001</v>
      </c>
      <c r="M38" s="37">
        <v>0.43442399999999998</v>
      </c>
      <c r="N38" s="37">
        <v>0.42919400000000002</v>
      </c>
      <c r="O38" s="37">
        <v>0.42189300000000002</v>
      </c>
      <c r="P38" s="37">
        <v>0.45019100000000001</v>
      </c>
      <c r="Q38" s="37">
        <v>0.486597</v>
      </c>
      <c r="S38" s="4">
        <f t="shared" si="8"/>
        <v>0.42340030741244472</v>
      </c>
      <c r="T38" s="4">
        <f t="shared" si="9"/>
        <v>0.4196310362162668</v>
      </c>
      <c r="U38" s="4">
        <f t="shared" si="10"/>
        <v>0.42034694621579111</v>
      </c>
      <c r="V38" s="4">
        <f t="shared" si="11"/>
        <v>0.41957066056488512</v>
      </c>
      <c r="W38" s="4">
        <f t="shared" si="12"/>
        <v>0.42076882948867889</v>
      </c>
      <c r="X38" s="4">
        <f t="shared" si="13"/>
        <v>0.43636513009869432</v>
      </c>
      <c r="Y38" s="4">
        <f t="shared" si="14"/>
        <v>0.43425955117013088</v>
      </c>
      <c r="Z38" s="4">
        <f t="shared" si="15"/>
        <v>0.42926230309151492</v>
      </c>
      <c r="AA38" s="4">
        <f t="shared" si="16"/>
        <v>0.43793738995102688</v>
      </c>
      <c r="AB38" s="4">
        <f t="shared" si="17"/>
        <v>0.43094533304341714</v>
      </c>
      <c r="AC38" s="4">
        <f t="shared" si="18"/>
        <v>0.4346974852001268</v>
      </c>
      <c r="AD38" s="4">
        <f t="shared" si="19"/>
        <v>0.42551832342889628</v>
      </c>
      <c r="AE38" s="4">
        <f t="shared" si="20"/>
        <v>0.42776122038514502</v>
      </c>
      <c r="AF38" s="4">
        <f t="shared" si="21"/>
        <v>0.45446279044259169</v>
      </c>
      <c r="AG38" s="4">
        <f t="shared" si="22"/>
        <v>0.48357328946839995</v>
      </c>
      <c r="AI38" s="4">
        <f t="shared" si="23"/>
        <v>-5.6583074124447186E-3</v>
      </c>
      <c r="AJ38" s="4">
        <f t="shared" si="24"/>
        <v>-2.5710362162668088E-3</v>
      </c>
      <c r="AK38" s="4">
        <f t="shared" si="25"/>
        <v>-8.7894621579109877E-4</v>
      </c>
      <c r="AL38" s="4">
        <f t="shared" si="26"/>
        <v>-2.4546605648851361E-3</v>
      </c>
      <c r="AM38" s="4">
        <f t="shared" si="27"/>
        <v>3.9301705113211072E-3</v>
      </c>
      <c r="AN38" s="4">
        <f t="shared" si="28"/>
        <v>-7.2011300986943305E-3</v>
      </c>
      <c r="AO38" s="4">
        <f t="shared" si="29"/>
        <v>1.8174488298691172E-3</v>
      </c>
      <c r="AP38" s="4">
        <f t="shared" si="30"/>
        <v>1.0136969084850733E-3</v>
      </c>
      <c r="AQ38" s="4">
        <f t="shared" si="31"/>
        <v>9.0961004897310849E-4</v>
      </c>
      <c r="AR38" s="4">
        <f t="shared" si="32"/>
        <v>-2.22833304341713E-3</v>
      </c>
      <c r="AS38" s="4">
        <f t="shared" si="33"/>
        <v>-2.7348520012682176E-4</v>
      </c>
      <c r="AT38" s="4">
        <f t="shared" si="34"/>
        <v>3.6756765711037365E-3</v>
      </c>
      <c r="AU38" s="4">
        <f t="shared" si="35"/>
        <v>-5.8682203851450065E-3</v>
      </c>
      <c r="AV38" s="4">
        <f t="shared" si="36"/>
        <v>-4.2717904425916831E-3</v>
      </c>
      <c r="AW38" s="4">
        <f t="shared" si="36"/>
        <v>3.0237105316000545E-3</v>
      </c>
      <c r="AY38" s="2">
        <f t="shared" si="96"/>
        <v>0.42320762992082261</v>
      </c>
      <c r="AZ38" s="2">
        <f t="shared" si="37"/>
        <v>0.41960670084948248</v>
      </c>
      <c r="BA38" s="2">
        <f t="shared" si="37"/>
        <v>0.42032360591374163</v>
      </c>
      <c r="BB38" s="2">
        <f t="shared" si="37"/>
        <v>0.41956576624806396</v>
      </c>
      <c r="BC38" s="2">
        <f t="shared" si="37"/>
        <v>0.42076228427578211</v>
      </c>
      <c r="BD38" s="2">
        <f t="shared" si="37"/>
        <v>0.43636184457817107</v>
      </c>
      <c r="BE38" s="2">
        <f t="shared" si="37"/>
        <v>0.43425913864887145</v>
      </c>
      <c r="BF38" s="2">
        <f t="shared" si="37"/>
        <v>0.42926190789767454</v>
      </c>
      <c r="BG38" s="2">
        <f t="shared" si="37"/>
        <v>0.43793718726799791</v>
      </c>
      <c r="BH38" s="2">
        <f t="shared" si="37"/>
        <v>0.4309450212616654</v>
      </c>
      <c r="BI38" s="2">
        <f t="shared" si="37"/>
        <v>0.434697341626329</v>
      </c>
      <c r="BJ38" s="2">
        <f t="shared" si="37"/>
        <v>0.42551810993329769</v>
      </c>
      <c r="BK38" s="2">
        <f t="shared" si="37"/>
        <v>0.42776102403655758</v>
      </c>
      <c r="BL38" s="2">
        <f t="shared" si="37"/>
        <v>0.454462351887993</v>
      </c>
      <c r="BM38" s="2">
        <f t="shared" si="37"/>
        <v>0.48357328907681957</v>
      </c>
      <c r="BO38" s="2">
        <f t="shared" si="38"/>
        <v>0.417742</v>
      </c>
      <c r="BP38" s="2">
        <f t="shared" si="39"/>
        <v>0.41705999999999999</v>
      </c>
      <c r="BQ38" s="2">
        <f t="shared" si="40"/>
        <v>0.41946800000000001</v>
      </c>
      <c r="BR38" s="2">
        <f t="shared" si="41"/>
        <v>0.41711599999999999</v>
      </c>
      <c r="BS38" s="2">
        <f t="shared" si="42"/>
        <v>0.42469899999999999</v>
      </c>
      <c r="BT38" s="2">
        <f t="shared" si="43"/>
        <v>0.42916399999999999</v>
      </c>
      <c r="BU38" s="2">
        <f t="shared" si="44"/>
        <v>0.43607699999999999</v>
      </c>
      <c r="BV38" s="2">
        <f t="shared" si="45"/>
        <v>0.43027599999999999</v>
      </c>
      <c r="BW38" s="2">
        <f t="shared" si="46"/>
        <v>0.43884699999999999</v>
      </c>
      <c r="BX38" s="2">
        <f t="shared" si="47"/>
        <v>0.42871700000000001</v>
      </c>
      <c r="BY38" s="2">
        <f t="shared" si="48"/>
        <v>0.43442399999999998</v>
      </c>
      <c r="BZ38" s="2">
        <f t="shared" si="49"/>
        <v>0.42919400000000002</v>
      </c>
      <c r="CA38" s="2">
        <f t="shared" si="50"/>
        <v>0.42189300000000002</v>
      </c>
      <c r="CB38" s="2">
        <f t="shared" si="51"/>
        <v>0.45019100000000001</v>
      </c>
      <c r="CC38" s="2">
        <f t="shared" si="52"/>
        <v>0.486597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0.42229837898550732</v>
      </c>
      <c r="DL38" s="2">
        <f t="shared" si="70"/>
        <v>0.42116925889436241</v>
      </c>
      <c r="DM38" s="2">
        <f t="shared" si="70"/>
        <v>0.42183769485495343</v>
      </c>
      <c r="DN38" s="2">
        <f t="shared" si="70"/>
        <v>0.41954799762699296</v>
      </c>
      <c r="DO38" s="2">
        <f t="shared" si="70"/>
        <v>0.42305885532072673</v>
      </c>
      <c r="DP38" s="2">
        <f t="shared" si="70"/>
        <v>0.43490940763811647</v>
      </c>
      <c r="DQ38" s="2">
        <f t="shared" si="70"/>
        <v>0.43448334035923752</v>
      </c>
      <c r="DR38" s="2">
        <f t="shared" si="70"/>
        <v>0.42924548952762909</v>
      </c>
      <c r="DS38" s="2">
        <f t="shared" si="70"/>
        <v>0.43743625714285705</v>
      </c>
      <c r="DT38" s="2">
        <f t="shared" si="70"/>
        <v>0.43070852773109247</v>
      </c>
      <c r="DU38" s="2">
        <f t="shared" si="70"/>
        <v>0.43497676302521021</v>
      </c>
      <c r="DV38" s="2">
        <f t="shared" si="70"/>
        <v>0.4265120974789916</v>
      </c>
      <c r="DW38" s="2">
        <f t="shared" si="70"/>
        <v>0.42602164033613443</v>
      </c>
      <c r="DX38" s="2">
        <f t="shared" si="70"/>
        <v>0.45343774354838712</v>
      </c>
      <c r="DY38" s="2">
        <f t="shared" si="70"/>
        <v>0.4851431233870967</v>
      </c>
      <c r="EA38" s="2">
        <f t="shared" si="71"/>
        <v>0.42626226087753766</v>
      </c>
      <c r="EB38" s="2">
        <f t="shared" si="72"/>
        <v>0.41174451555352753</v>
      </c>
      <c r="EC38" s="2">
        <f t="shared" si="73"/>
        <v>0.41325124401659957</v>
      </c>
      <c r="ED38" s="2">
        <f t="shared" si="74"/>
        <v>0.41966878678544667</v>
      </c>
      <c r="EE38" s="2">
        <f t="shared" si="75"/>
        <v>0.40752760860096193</v>
      </c>
      <c r="EF38" s="2">
        <f t="shared" si="76"/>
        <v>0.44492818390685984</v>
      </c>
      <c r="EG38" s="2">
        <f t="shared" si="77"/>
        <v>0.43274021498392684</v>
      </c>
      <c r="EH38" s="2">
        <f t="shared" si="78"/>
        <v>0.42938957990624688</v>
      </c>
      <c r="EI38" s="2">
        <f t="shared" si="79"/>
        <v>0.44227498721678793</v>
      </c>
      <c r="EJ38" s="2">
        <f t="shared" si="80"/>
        <v>0.4330206616165419</v>
      </c>
      <c r="EK38" s="2">
        <f t="shared" si="81"/>
        <v>0.43215651421872553</v>
      </c>
      <c r="EL38" s="2">
        <f t="shared" si="82"/>
        <v>0.41656167422986978</v>
      </c>
      <c r="EM38" s="2">
        <f t="shared" si="83"/>
        <v>0.44255289676660881</v>
      </c>
      <c r="EN38" s="2">
        <f t="shared" si="84"/>
        <v>0.46120450215668035</v>
      </c>
      <c r="EO38" s="2">
        <f t="shared" si="85"/>
        <v>0.4702560201090128</v>
      </c>
      <c r="EQ38" s="2">
        <f t="shared" si="86"/>
        <v>0.41164119433361301</v>
      </c>
      <c r="ER38" s="2">
        <f t="shared" si="87"/>
        <v>0.40674973443018581</v>
      </c>
      <c r="ES38" s="2">
        <f t="shared" si="87"/>
        <v>0.40526225292359941</v>
      </c>
      <c r="ET38" s="2">
        <f t="shared" si="87"/>
        <v>0.41269879386711089</v>
      </c>
      <c r="EU38" s="2">
        <f t="shared" si="87"/>
        <v>0.40041247610225922</v>
      </c>
      <c r="EV38" s="2">
        <f t="shared" si="87"/>
        <v>0.44001603193511751</v>
      </c>
      <c r="EW38" s="2">
        <f t="shared" si="87"/>
        <v>0.42830463621669823</v>
      </c>
      <c r="EX38" s="2">
        <f t="shared" si="87"/>
        <v>0.42755753529223883</v>
      </c>
      <c r="EY38" s="2">
        <f t="shared" si="87"/>
        <v>0.43275726095574918</v>
      </c>
      <c r="EZ38" s="2">
        <f t="shared" si="87"/>
        <v>0.42543655863336038</v>
      </c>
      <c r="FA38" s="2">
        <f t="shared" si="87"/>
        <v>0.42621351879562125</v>
      </c>
      <c r="FB38" s="2">
        <f t="shared" si="87"/>
        <v>0.41592372030955127</v>
      </c>
      <c r="FC38" s="2">
        <f t="shared" si="87"/>
        <v>0.43820552084558045</v>
      </c>
      <c r="FD38" s="2">
        <f t="shared" si="87"/>
        <v>0.45196109353856556</v>
      </c>
      <c r="FE38" s="2">
        <f t="shared" si="87"/>
        <v>0.45798740286970918</v>
      </c>
      <c r="FG38" s="2">
        <f t="shared" si="88"/>
        <v>0.2294498480751907</v>
      </c>
      <c r="FH38" s="2">
        <f t="shared" si="89"/>
        <v>0.16579153372995609</v>
      </c>
      <c r="FI38" s="2">
        <f t="shared" si="89"/>
        <v>0.17633106512061261</v>
      </c>
      <c r="FJ38" s="2">
        <f t="shared" si="89"/>
        <v>0.14729836081406528</v>
      </c>
      <c r="FK38" s="2">
        <f t="shared" si="89"/>
        <v>0.14786630032139075</v>
      </c>
      <c r="FL38" s="2">
        <f t="shared" si="89"/>
        <v>0.1449733178235843</v>
      </c>
      <c r="FM38" s="2">
        <f t="shared" si="89"/>
        <v>0.12861082621467862</v>
      </c>
      <c r="FN38" s="2">
        <f t="shared" si="89"/>
        <v>0.11399164237903046</v>
      </c>
      <c r="FO38" s="2">
        <f t="shared" si="89"/>
        <v>0.10353162094547574</v>
      </c>
      <c r="FP38" s="2">
        <f t="shared" si="89"/>
        <v>0.10229239897058047</v>
      </c>
      <c r="FQ38" s="2">
        <f t="shared" si="89"/>
        <v>9.9071863951156844E-2</v>
      </c>
      <c r="FR38" s="2">
        <f t="shared" si="89"/>
        <v>9.9893855693729425E-2</v>
      </c>
      <c r="FS38" s="2">
        <f t="shared" si="89"/>
        <v>0.10521845820922748</v>
      </c>
      <c r="FT38" s="2">
        <f t="shared" si="89"/>
        <v>0.13192501536468515</v>
      </c>
      <c r="FU38" s="2">
        <f t="shared" si="89"/>
        <v>0.10544775341413327</v>
      </c>
      <c r="FW38" s="2">
        <f t="shared" si="112"/>
        <v>1.7862075812872872E-5</v>
      </c>
      <c r="FX38" s="2">
        <f t="shared" si="90"/>
        <v>3.0814947448468361E-6</v>
      </c>
      <c r="FY38" s="2">
        <f t="shared" si="90"/>
        <v>3.870235771383302E-6</v>
      </c>
      <c r="FZ38" s="2">
        <f t="shared" si="90"/>
        <v>3.3606882581921785E-6</v>
      </c>
      <c r="GA38" s="2">
        <f t="shared" si="90"/>
        <v>3.2400119427460702E-6</v>
      </c>
      <c r="GB38" s="2">
        <f t="shared" si="90"/>
        <v>3.7246724909574336E-6</v>
      </c>
      <c r="GC38" s="2">
        <f t="shared" si="90"/>
        <v>3.813628949926566E-6</v>
      </c>
      <c r="GD38" s="2">
        <f t="shared" si="90"/>
        <v>3.6728713631650575E-6</v>
      </c>
      <c r="GE38" s="2">
        <f t="shared" si="90"/>
        <v>3.303596882139408E-6</v>
      </c>
      <c r="GF38" s="2">
        <f t="shared" si="90"/>
        <v>2.6623202394650217E-6</v>
      </c>
      <c r="GG38" s="2">
        <f t="shared" si="90"/>
        <v>2.3713322643681648E-6</v>
      </c>
      <c r="GH38" s="2">
        <f t="shared" si="90"/>
        <v>2.1969526852105801E-6</v>
      </c>
      <c r="GI38" s="2">
        <f t="shared" si="90"/>
        <v>2.2113230787913939E-6</v>
      </c>
      <c r="GJ38" s="2">
        <f t="shared" si="90"/>
        <v>2.316150667669612E-6</v>
      </c>
      <c r="GK38" s="2">
        <f t="shared" si="90"/>
        <v>1.8514522477514591E-6</v>
      </c>
      <c r="GM38" s="82">
        <f t="shared" si="113"/>
        <v>6.536651765816736E-5</v>
      </c>
      <c r="GN38" s="82">
        <f t="shared" si="91"/>
        <v>7.4571979228569028E-6</v>
      </c>
      <c r="GO38" s="82">
        <f t="shared" si="91"/>
        <v>7.3258762279530585E-6</v>
      </c>
      <c r="GP38" s="82">
        <f t="shared" si="91"/>
        <v>1.4633546590703258E-6</v>
      </c>
      <c r="GQ38" s="82">
        <f t="shared" si="91"/>
        <v>2.0657386945992927E-6</v>
      </c>
      <c r="GR38" s="82">
        <f t="shared" si="91"/>
        <v>1.0638683015070212E-6</v>
      </c>
      <c r="GS38" s="82">
        <f t="shared" si="91"/>
        <v>1.1575562434238052E-7</v>
      </c>
      <c r="GT38" s="82">
        <f t="shared" si="91"/>
        <v>1.1192580685250006E-7</v>
      </c>
      <c r="GU38" s="82">
        <f t="shared" si="91"/>
        <v>5.6151347148587935E-8</v>
      </c>
      <c r="GV38" s="82">
        <f t="shared" si="91"/>
        <v>8.8292838840712655E-8</v>
      </c>
      <c r="GW38" s="82">
        <f t="shared" si="91"/>
        <v>3.9096480481716738E-8</v>
      </c>
      <c r="GX38" s="82">
        <f t="shared" si="91"/>
        <v>5.7572077606845607E-8</v>
      </c>
      <c r="GY38" s="82">
        <f t="shared" si="91"/>
        <v>5.3339334400158196E-8</v>
      </c>
      <c r="GZ38" s="82">
        <f t="shared" si="91"/>
        <v>1.2898408999112878E-7</v>
      </c>
      <c r="HA38" s="82">
        <f t="shared" si="91"/>
        <v>1.0236875309959982E-10</v>
      </c>
      <c r="HC38" s="82">
        <f t="shared" si="145"/>
        <v>1.1576405332449766E-16</v>
      </c>
      <c r="HD38" s="82">
        <f t="shared" si="92"/>
        <v>1.279925855824857E-20</v>
      </c>
      <c r="HE38" s="82">
        <f t="shared" si="92"/>
        <v>2.9631497090792712E-18</v>
      </c>
      <c r="HF38" s="82">
        <f t="shared" si="92"/>
        <v>2.0438817402597639E-20</v>
      </c>
      <c r="HG38" s="82">
        <f t="shared" si="92"/>
        <v>1.1657008043840825E-20</v>
      </c>
      <c r="HH38" s="82">
        <f t="shared" si="92"/>
        <v>2.3243912467697826E-21</v>
      </c>
      <c r="HI38" s="82">
        <f t="shared" si="92"/>
        <v>1.031156493926615E-23</v>
      </c>
      <c r="HJ38" s="82">
        <f t="shared" si="92"/>
        <v>1.9761730226481873E-24</v>
      </c>
      <c r="HK38" s="82">
        <f t="shared" si="92"/>
        <v>1.3652335887576702E-28</v>
      </c>
      <c r="HL38" s="82">
        <f t="shared" si="92"/>
        <v>1.4420037072170579E-23</v>
      </c>
      <c r="HM38" s="82">
        <f t="shared" si="92"/>
        <v>8.1647530963782511E-24</v>
      </c>
      <c r="HN38" s="82">
        <f t="shared" si="92"/>
        <v>1.8679676948623094E-23</v>
      </c>
      <c r="HO38" s="82">
        <f t="shared" si="92"/>
        <v>1.4032614979514529E-25</v>
      </c>
      <c r="HP38" s="82">
        <f t="shared" si="92"/>
        <v>4.2035047394960243E-25</v>
      </c>
      <c r="HQ38" s="82">
        <f t="shared" si="92"/>
        <v>6.8485885411401396E-30</v>
      </c>
      <c r="HS38" s="82">
        <f t="shared" si="114"/>
        <v>2.0728077984226216E-59</v>
      </c>
      <c r="HT38" s="82">
        <f t="shared" si="93"/>
        <v>1.5266133107242224E-90</v>
      </c>
      <c r="HU38" s="82">
        <f t="shared" si="93"/>
        <v>6.3296837865564481E-82</v>
      </c>
      <c r="HV38" s="82">
        <f t="shared" si="93"/>
        <v>3.8947124357920064E-90</v>
      </c>
      <c r="HW38" s="82">
        <f t="shared" si="93"/>
        <v>1.0959305155832559E-91</v>
      </c>
      <c r="HX38" s="82">
        <f t="shared" si="93"/>
        <v>1.2047939594835795E-94</v>
      </c>
      <c r="HY38" s="82">
        <f t="shared" si="93"/>
        <v>1.2505420204426608E-107</v>
      </c>
      <c r="HZ38" s="82">
        <f t="shared" si="93"/>
        <v>2.459731544269078E-105</v>
      </c>
      <c r="IA38" s="82">
        <f t="shared" si="93"/>
        <v>3.3178474612021904E-123</v>
      </c>
      <c r="IB38" s="82">
        <f t="shared" si="93"/>
        <v>1.5490680512858956E-100</v>
      </c>
      <c r="IC38" s="82">
        <f t="shared" si="93"/>
        <v>2.0270129736855747E-103</v>
      </c>
      <c r="ID38" s="82">
        <f t="shared" si="93"/>
        <v>6.1101748445595827E-101</v>
      </c>
      <c r="IE38" s="82">
        <f t="shared" si="93"/>
        <v>2.6331077989384193E-112</v>
      </c>
      <c r="IF38" s="82">
        <f t="shared" si="93"/>
        <v>6.6957678785539368E-62</v>
      </c>
      <c r="IG38" s="82">
        <f t="shared" si="93"/>
        <v>3.8407896517405909E-55</v>
      </c>
      <c r="II38" s="82">
        <f t="shared" si="115"/>
        <v>3.6643826551987837E-225</v>
      </c>
      <c r="IJ38" s="82">
        <f t="shared" si="116"/>
        <v>0</v>
      </c>
      <c r="IK38" s="82">
        <f t="shared" si="117"/>
        <v>5.1627222076809445E-303</v>
      </c>
      <c r="IL38" s="82">
        <f t="shared" si="118"/>
        <v>0</v>
      </c>
      <c r="IM38" s="82">
        <f t="shared" si="119"/>
        <v>0</v>
      </c>
      <c r="IN38" s="82">
        <f t="shared" si="120"/>
        <v>0</v>
      </c>
      <c r="IO38" s="82">
        <f t="shared" si="121"/>
        <v>0</v>
      </c>
      <c r="IP38" s="82">
        <f t="shared" si="122"/>
        <v>0</v>
      </c>
      <c r="IQ38" s="82">
        <f t="shared" si="123"/>
        <v>0</v>
      </c>
      <c r="IR38" s="82">
        <f t="shared" si="124"/>
        <v>0</v>
      </c>
      <c r="IS38" s="82">
        <f t="shared" si="125"/>
        <v>0</v>
      </c>
      <c r="IT38" s="82">
        <f t="shared" si="126"/>
        <v>0</v>
      </c>
      <c r="IU38" s="82">
        <f t="shared" si="127"/>
        <v>0</v>
      </c>
      <c r="IV38" s="82">
        <f t="shared" si="128"/>
        <v>2.3047554177568964E-174</v>
      </c>
      <c r="IW38" s="82">
        <f t="shared" si="129"/>
        <v>4.1245752375884064E-122</v>
      </c>
      <c r="IY38" s="82">
        <f t="shared" si="130"/>
        <v>6.5366517658283125E-5</v>
      </c>
      <c r="IZ38" s="82">
        <f t="shared" si="131"/>
        <v>7.4571979228569155E-6</v>
      </c>
      <c r="JA38" s="82">
        <f t="shared" si="132"/>
        <v>7.3258762279560214E-6</v>
      </c>
      <c r="JB38" s="82">
        <f t="shared" si="133"/>
        <v>1.4633546590703463E-6</v>
      </c>
      <c r="JC38" s="82">
        <f t="shared" si="134"/>
        <v>2.0657386945993046E-6</v>
      </c>
      <c r="JD38" s="82">
        <f t="shared" si="135"/>
        <v>1.0638683015070235E-6</v>
      </c>
      <c r="JE38" s="82">
        <f t="shared" si="136"/>
        <v>1.1575562434238053E-7</v>
      </c>
      <c r="JF38" s="82">
        <f t="shared" si="137"/>
        <v>1.1192580685250006E-7</v>
      </c>
      <c r="JG38" s="82">
        <f t="shared" si="138"/>
        <v>5.6151347148587935E-8</v>
      </c>
      <c r="JH38" s="82">
        <f t="shared" si="139"/>
        <v>8.8292838840712669E-8</v>
      </c>
      <c r="JI38" s="82">
        <f t="shared" si="140"/>
        <v>3.9096480481716745E-8</v>
      </c>
      <c r="JJ38" s="82">
        <f t="shared" si="141"/>
        <v>5.7572077606845627E-8</v>
      </c>
      <c r="JK38" s="82">
        <f t="shared" si="142"/>
        <v>5.3339334400158196E-8</v>
      </c>
      <c r="JL38" s="82">
        <f t="shared" si="143"/>
        <v>1.2898408999112878E-7</v>
      </c>
      <c r="JM38" s="82">
        <f t="shared" si="144"/>
        <v>1.0236875309959982E-10</v>
      </c>
    </row>
    <row r="39" spans="2:273" x14ac:dyDescent="0.25">
      <c r="B39" s="2">
        <v>12</v>
      </c>
      <c r="C39" s="37">
        <v>0.42332399999999998</v>
      </c>
      <c r="D39" s="37">
        <v>0.420595</v>
      </c>
      <c r="E39" s="37">
        <v>0.41715400000000002</v>
      </c>
      <c r="F39" s="37">
        <v>0.41705900000000001</v>
      </c>
      <c r="G39" s="37">
        <v>0.42079800000000001</v>
      </c>
      <c r="H39" s="37">
        <v>0.433506</v>
      </c>
      <c r="I39" s="37">
        <v>0.43463400000000002</v>
      </c>
      <c r="J39" s="37">
        <v>0.42994199999999999</v>
      </c>
      <c r="K39" s="37">
        <v>0.43599100000000002</v>
      </c>
      <c r="L39" s="37">
        <v>0.42663099999999998</v>
      </c>
      <c r="M39" s="37">
        <v>0.43487599999999998</v>
      </c>
      <c r="N39" s="37">
        <v>0.42477500000000001</v>
      </c>
      <c r="O39" s="37">
        <v>0.42367899999999997</v>
      </c>
      <c r="P39" s="37">
        <v>0.45857399999999998</v>
      </c>
      <c r="Q39" s="37">
        <v>0.48722300000000002</v>
      </c>
      <c r="S39" s="4">
        <f t="shared" si="8"/>
        <v>0.42383596182012701</v>
      </c>
      <c r="T39" s="4">
        <f t="shared" si="9"/>
        <v>0.41966525598998722</v>
      </c>
      <c r="U39" s="4">
        <f t="shared" si="10"/>
        <v>0.42064725419610166</v>
      </c>
      <c r="V39" s="4">
        <f t="shared" si="11"/>
        <v>0.4200980608105897</v>
      </c>
      <c r="W39" s="4">
        <f t="shared" si="12"/>
        <v>0.42102002423739021</v>
      </c>
      <c r="X39" s="4">
        <f t="shared" si="13"/>
        <v>0.43681026904642994</v>
      </c>
      <c r="Y39" s="4">
        <f t="shared" si="14"/>
        <v>0.43432392141695281</v>
      </c>
      <c r="Z39" s="4">
        <f t="shared" si="15"/>
        <v>0.42968900842038199</v>
      </c>
      <c r="AA39" s="4">
        <f t="shared" si="16"/>
        <v>0.43828258089832206</v>
      </c>
      <c r="AB39" s="4">
        <f t="shared" si="17"/>
        <v>0.43121748288855277</v>
      </c>
      <c r="AC39" s="4">
        <f t="shared" si="18"/>
        <v>0.43515280982009275</v>
      </c>
      <c r="AD39" s="4">
        <f t="shared" si="19"/>
        <v>0.42577600305178809</v>
      </c>
      <c r="AE39" s="4">
        <f t="shared" si="20"/>
        <v>0.42831350410915431</v>
      </c>
      <c r="AF39" s="4">
        <f t="shared" si="21"/>
        <v>0.45468824640879785</v>
      </c>
      <c r="AG39" s="4">
        <f t="shared" si="22"/>
        <v>0.48301653463234595</v>
      </c>
      <c r="AI39" s="4">
        <f t="shared" si="23"/>
        <v>-5.1196182012702707E-4</v>
      </c>
      <c r="AJ39" s="4">
        <f t="shared" si="24"/>
        <v>9.2974401001277851E-4</v>
      </c>
      <c r="AK39" s="4">
        <f t="shared" si="25"/>
        <v>-3.4932541961016361E-3</v>
      </c>
      <c r="AL39" s="4">
        <f t="shared" si="26"/>
        <v>-3.0390608105896888E-3</v>
      </c>
      <c r="AM39" s="4">
        <f t="shared" si="27"/>
        <v>-2.2202423739020594E-4</v>
      </c>
      <c r="AN39" s="4">
        <f t="shared" si="28"/>
        <v>-3.3042690464299418E-3</v>
      </c>
      <c r="AO39" s="4">
        <f t="shared" si="29"/>
        <v>3.1007858304721303E-4</v>
      </c>
      <c r="AP39" s="4">
        <f t="shared" si="30"/>
        <v>2.5299157961800045E-4</v>
      </c>
      <c r="AQ39" s="4">
        <f t="shared" si="31"/>
        <v>-2.2915808983220431E-3</v>
      </c>
      <c r="AR39" s="4">
        <f t="shared" si="32"/>
        <v>-4.5864828885527897E-3</v>
      </c>
      <c r="AS39" s="4">
        <f t="shared" si="33"/>
        <v>-2.7680982009276045E-4</v>
      </c>
      <c r="AT39" s="4">
        <f t="shared" si="34"/>
        <v>-1.0010030517880741E-3</v>
      </c>
      <c r="AU39" s="4">
        <f t="shared" si="35"/>
        <v>-4.634504109154336E-3</v>
      </c>
      <c r="AV39" s="4">
        <f t="shared" si="36"/>
        <v>3.8857535912021346E-3</v>
      </c>
      <c r="AW39" s="4">
        <f t="shared" si="36"/>
        <v>4.2064653676540664E-3</v>
      </c>
      <c r="AY39" s="2">
        <f t="shared" si="96"/>
        <v>0.42353480118354331</v>
      </c>
      <c r="AZ39" s="2">
        <f t="shared" si="37"/>
        <v>0.4196251599338065</v>
      </c>
      <c r="BA39" s="2">
        <f t="shared" si="37"/>
        <v>0.42060781622423932</v>
      </c>
      <c r="BB39" s="2">
        <f t="shared" si="37"/>
        <v>0.42008933919037983</v>
      </c>
      <c r="BC39" s="2">
        <f t="shared" si="37"/>
        <v>0.42100863538819222</v>
      </c>
      <c r="BD39" s="2">
        <f t="shared" si="37"/>
        <v>0.43680431248777341</v>
      </c>
      <c r="BE39" s="2">
        <f t="shared" si="37"/>
        <v>0.43432308626926053</v>
      </c>
      <c r="BF39" s="2">
        <f t="shared" si="37"/>
        <v>0.42968824314273457</v>
      </c>
      <c r="BG39" s="2">
        <f t="shared" si="37"/>
        <v>0.43828218430775273</v>
      </c>
      <c r="BH39" s="2">
        <f t="shared" si="37"/>
        <v>0.43121689217679454</v>
      </c>
      <c r="BI39" s="2">
        <f t="shared" si="37"/>
        <v>0.43515252676723226</v>
      </c>
      <c r="BJ39" s="2">
        <f t="shared" si="37"/>
        <v>0.42577559092979472</v>
      </c>
      <c r="BK39" s="2">
        <f t="shared" si="37"/>
        <v>0.42831311650112547</v>
      </c>
      <c r="BL39" s="2">
        <f t="shared" si="37"/>
        <v>0.45468735578003894</v>
      </c>
      <c r="BM39" s="2">
        <f t="shared" si="37"/>
        <v>0.48301653346891588</v>
      </c>
      <c r="BO39" s="2">
        <f t="shared" si="38"/>
        <v>0.42332399999999998</v>
      </c>
      <c r="BP39" s="2">
        <f t="shared" si="39"/>
        <v>0.420595</v>
      </c>
      <c r="BQ39" s="2">
        <f t="shared" si="40"/>
        <v>0.41715400000000002</v>
      </c>
      <c r="BR39" s="2">
        <f t="shared" si="41"/>
        <v>0.41705900000000001</v>
      </c>
      <c r="BS39" s="2">
        <f t="shared" si="42"/>
        <v>0.42079800000000001</v>
      </c>
      <c r="BT39" s="2">
        <f t="shared" si="43"/>
        <v>0.433506</v>
      </c>
      <c r="BU39" s="2">
        <f t="shared" si="44"/>
        <v>0.43463400000000002</v>
      </c>
      <c r="BV39" s="2">
        <f t="shared" si="45"/>
        <v>0.42994199999999999</v>
      </c>
      <c r="BW39" s="2">
        <f t="shared" si="46"/>
        <v>0.43599100000000002</v>
      </c>
      <c r="BX39" s="2">
        <f t="shared" si="47"/>
        <v>0.42663099999999998</v>
      </c>
      <c r="BY39" s="2">
        <f t="shared" si="48"/>
        <v>0.43487599999999998</v>
      </c>
      <c r="BZ39" s="2">
        <f t="shared" si="49"/>
        <v>0.42477500000000001</v>
      </c>
      <c r="CA39" s="2">
        <f t="shared" si="50"/>
        <v>0.42367899999999997</v>
      </c>
      <c r="CB39" s="2">
        <f t="shared" si="51"/>
        <v>0.45857399999999998</v>
      </c>
      <c r="CC39" s="2">
        <f t="shared" si="52"/>
        <v>0.48722300000000002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0.42283878768115946</v>
      </c>
      <c r="DL39" s="2">
        <f t="shared" si="70"/>
        <v>0.42144289819376035</v>
      </c>
      <c r="DM39" s="2">
        <f t="shared" si="70"/>
        <v>0.42245688834154349</v>
      </c>
      <c r="DN39" s="2">
        <f t="shared" si="70"/>
        <v>0.42026835068594737</v>
      </c>
      <c r="DO39" s="2">
        <f t="shared" si="70"/>
        <v>0.42364668713385245</v>
      </c>
      <c r="DP39" s="2">
        <f t="shared" si="70"/>
        <v>0.43541301497960705</v>
      </c>
      <c r="DQ39" s="2">
        <f t="shared" si="70"/>
        <v>0.43466491055718476</v>
      </c>
      <c r="DR39" s="2">
        <f t="shared" si="70"/>
        <v>0.42979934313725476</v>
      </c>
      <c r="DS39" s="2">
        <f t="shared" si="70"/>
        <v>0.4378567718869365</v>
      </c>
      <c r="DT39" s="2">
        <f t="shared" si="70"/>
        <v>0.43105543712757838</v>
      </c>
      <c r="DU39" s="2">
        <f t="shared" si="70"/>
        <v>0.43557668347338946</v>
      </c>
      <c r="DV39" s="2">
        <f t="shared" si="70"/>
        <v>0.42694624789915964</v>
      </c>
      <c r="DW39" s="2">
        <f t="shared" si="70"/>
        <v>0.42654944904507258</v>
      </c>
      <c r="DX39" s="2">
        <f t="shared" si="70"/>
        <v>0.45370504153225805</v>
      </c>
      <c r="DY39" s="2">
        <f t="shared" si="70"/>
        <v>0.48473615645161283</v>
      </c>
      <c r="EA39" s="2">
        <f t="shared" si="71"/>
        <v>0.4256676746561886</v>
      </c>
      <c r="EB39" s="2">
        <f t="shared" si="72"/>
        <v>0.41128376402599864</v>
      </c>
      <c r="EC39" s="2">
        <f t="shared" si="73"/>
        <v>0.41273068676523134</v>
      </c>
      <c r="ED39" s="2">
        <f t="shared" si="74"/>
        <v>0.4191443935871656</v>
      </c>
      <c r="EE39" s="2">
        <f t="shared" si="75"/>
        <v>0.40714372886945704</v>
      </c>
      <c r="EF39" s="2">
        <f t="shared" si="76"/>
        <v>0.44428805675848099</v>
      </c>
      <c r="EG39" s="2">
        <f t="shared" si="77"/>
        <v>0.43221100567418852</v>
      </c>
      <c r="EH39" s="2">
        <f t="shared" si="78"/>
        <v>0.42890075087893487</v>
      </c>
      <c r="EI39" s="2">
        <f t="shared" si="79"/>
        <v>0.44164196806171746</v>
      </c>
      <c r="EJ39" s="2">
        <f t="shared" si="80"/>
        <v>0.4325093293297923</v>
      </c>
      <c r="EK39" s="2">
        <f t="shared" si="81"/>
        <v>0.43163490922409464</v>
      </c>
      <c r="EL39" s="2">
        <f t="shared" si="82"/>
        <v>0.4161553937772316</v>
      </c>
      <c r="EM39" s="2">
        <f t="shared" si="83"/>
        <v>0.44199181200042342</v>
      </c>
      <c r="EN39" s="2">
        <f t="shared" si="84"/>
        <v>0.46058247367781563</v>
      </c>
      <c r="EO39" s="2">
        <f t="shared" si="85"/>
        <v>0.46971215447442238</v>
      </c>
      <c r="EQ39" s="2">
        <f t="shared" si="86"/>
        <v>0.4112109915546614</v>
      </c>
      <c r="ER39" s="2">
        <f t="shared" si="87"/>
        <v>0.40634296372755618</v>
      </c>
      <c r="ES39" s="2">
        <f t="shared" si="87"/>
        <v>0.40483059232257956</v>
      </c>
      <c r="ET39" s="2">
        <f t="shared" si="87"/>
        <v>0.41225180243926762</v>
      </c>
      <c r="EU39" s="2">
        <f t="shared" si="87"/>
        <v>0.40010726593711599</v>
      </c>
      <c r="EV39" s="2">
        <f t="shared" si="87"/>
        <v>0.43943173288916881</v>
      </c>
      <c r="EW39" s="2">
        <f t="shared" si="87"/>
        <v>0.42782671291967556</v>
      </c>
      <c r="EX39" s="2">
        <f t="shared" si="87"/>
        <v>0.42708885148188941</v>
      </c>
      <c r="EY39" s="2">
        <f t="shared" si="87"/>
        <v>0.43223300309924378</v>
      </c>
      <c r="EZ39" s="2">
        <f t="shared" si="87"/>
        <v>0.42500714232054532</v>
      </c>
      <c r="FA39" s="2">
        <f t="shared" si="87"/>
        <v>0.42575705862438212</v>
      </c>
      <c r="FB39" s="2">
        <f t="shared" si="87"/>
        <v>0.41552433544081468</v>
      </c>
      <c r="FC39" s="2">
        <f t="shared" si="87"/>
        <v>0.43769271866823545</v>
      </c>
      <c r="FD39" s="2">
        <f t="shared" si="87"/>
        <v>0.45144881695689337</v>
      </c>
      <c r="FE39" s="2">
        <f t="shared" si="87"/>
        <v>0.4576006486390195</v>
      </c>
      <c r="FG39" s="2">
        <f t="shared" si="88"/>
        <v>0.2461380209340549</v>
      </c>
      <c r="FH39" s="2">
        <f t="shared" si="89"/>
        <v>0.17892485087867413</v>
      </c>
      <c r="FI39" s="2">
        <f t="shared" si="89"/>
        <v>0.19010901406248668</v>
      </c>
      <c r="FJ39" s="2">
        <f t="shared" si="89"/>
        <v>0.1592463779206339</v>
      </c>
      <c r="FK39" s="2">
        <f t="shared" si="89"/>
        <v>0.15985174934387478</v>
      </c>
      <c r="FL39" s="2">
        <f t="shared" si="89"/>
        <v>0.15676741317494827</v>
      </c>
      <c r="FM39" s="2">
        <f t="shared" si="89"/>
        <v>0.13929062903449976</v>
      </c>
      <c r="FN39" s="2">
        <f t="shared" si="89"/>
        <v>0.12362970698958933</v>
      </c>
      <c r="FO39" s="2">
        <f t="shared" si="89"/>
        <v>0.11239747782170005</v>
      </c>
      <c r="FP39" s="2">
        <f t="shared" si="89"/>
        <v>0.11106528336120045</v>
      </c>
      <c r="FQ39" s="2">
        <f t="shared" si="89"/>
        <v>0.10760165251833682</v>
      </c>
      <c r="FR39" s="2">
        <f t="shared" si="89"/>
        <v>0.10848589332916435</v>
      </c>
      <c r="FS39" s="2">
        <f t="shared" si="89"/>
        <v>0.11421036307863985</v>
      </c>
      <c r="FT39" s="2">
        <f t="shared" si="89"/>
        <v>0.14283491612845625</v>
      </c>
      <c r="FU39" s="2">
        <f t="shared" si="89"/>
        <v>0.11445674714515697</v>
      </c>
      <c r="FW39" s="2">
        <f t="shared" si="112"/>
        <v>1.9585342915233454E-5</v>
      </c>
      <c r="FX39" s="2">
        <f t="shared" si="90"/>
        <v>3.3787907947498114E-6</v>
      </c>
      <c r="FY39" s="2">
        <f t="shared" si="90"/>
        <v>4.2436275527128141E-6</v>
      </c>
      <c r="FZ39" s="2">
        <f t="shared" si="90"/>
        <v>3.6849202043688889E-6</v>
      </c>
      <c r="GA39" s="2">
        <f t="shared" si="90"/>
        <v>3.55260133995513E-6</v>
      </c>
      <c r="GB39" s="2">
        <f t="shared" si="90"/>
        <v>4.0840207065176029E-6</v>
      </c>
      <c r="GC39" s="2">
        <f t="shared" si="90"/>
        <v>4.1815594532452077E-6</v>
      </c>
      <c r="GD39" s="2">
        <f t="shared" si="90"/>
        <v>4.0272219398950091E-6</v>
      </c>
      <c r="GE39" s="2">
        <f t="shared" si="90"/>
        <v>3.6223207955880253E-6</v>
      </c>
      <c r="GF39" s="2">
        <f t="shared" si="90"/>
        <v>2.9191753439168221E-6</v>
      </c>
      <c r="GG39" s="2">
        <f t="shared" si="90"/>
        <v>2.6001135288317307E-6</v>
      </c>
      <c r="GH39" s="2">
        <f t="shared" si="90"/>
        <v>2.4089102067037602E-6</v>
      </c>
      <c r="GI39" s="2">
        <f t="shared" si="90"/>
        <v>2.4246670232337E-6</v>
      </c>
      <c r="GJ39" s="2">
        <f t="shared" si="90"/>
        <v>2.5396081385863559E-6</v>
      </c>
      <c r="GK39" s="2">
        <f t="shared" si="90"/>
        <v>2.0300766582377821E-6</v>
      </c>
      <c r="GM39" s="82">
        <f t="shared" si="113"/>
        <v>1.0485546168064419E-4</v>
      </c>
      <c r="GN39" s="82">
        <f t="shared" si="91"/>
        <v>1.257775449519019E-5</v>
      </c>
      <c r="GO39" s="82">
        <f t="shared" si="91"/>
        <v>1.2686448447528957E-5</v>
      </c>
      <c r="GP39" s="82">
        <f t="shared" si="91"/>
        <v>2.6701461703736576E-6</v>
      </c>
      <c r="GQ39" s="82">
        <f t="shared" si="91"/>
        <v>3.6792101715005131E-6</v>
      </c>
      <c r="GR39" s="82">
        <f t="shared" si="91"/>
        <v>1.9752044726676376E-6</v>
      </c>
      <c r="GS39" s="82">
        <f t="shared" si="91"/>
        <v>2.4007585229978386E-7</v>
      </c>
      <c r="GT39" s="82">
        <f t="shared" si="91"/>
        <v>2.2168186497834714E-7</v>
      </c>
      <c r="GU39" s="82">
        <f t="shared" si="91"/>
        <v>1.1230469900939934E-7</v>
      </c>
      <c r="GV39" s="82">
        <f t="shared" si="91"/>
        <v>1.7090870613406478E-7</v>
      </c>
      <c r="GW39" s="82">
        <f t="shared" si="91"/>
        <v>7.8765361768954618E-8</v>
      </c>
      <c r="GX39" s="82">
        <f t="shared" si="91"/>
        <v>1.1354813196127418E-7</v>
      </c>
      <c r="GY39" s="82">
        <f t="shared" si="91"/>
        <v>1.0765199307996219E-7</v>
      </c>
      <c r="GZ39" s="82">
        <f t="shared" si="91"/>
        <v>2.6842486263677245E-7</v>
      </c>
      <c r="HA39" s="82">
        <f t="shared" si="91"/>
        <v>3.1203339944226345E-10</v>
      </c>
      <c r="HC39" s="82">
        <f t="shared" si="145"/>
        <v>3.588764876151994E-16</v>
      </c>
      <c r="HD39" s="82">
        <f t="shared" si="92"/>
        <v>4.8406925595800606E-20</v>
      </c>
      <c r="HE39" s="82">
        <f t="shared" si="92"/>
        <v>9.9444599419256602E-18</v>
      </c>
      <c r="HF39" s="82">
        <f t="shared" si="92"/>
        <v>7.7105276542907741E-20</v>
      </c>
      <c r="HG39" s="82">
        <f t="shared" si="92"/>
        <v>4.4580932688997486E-20</v>
      </c>
      <c r="HH39" s="82">
        <f t="shared" si="92"/>
        <v>9.4668773296165085E-21</v>
      </c>
      <c r="HI39" s="82">
        <f t="shared" si="92"/>
        <v>5.0460760805019513E-23</v>
      </c>
      <c r="HJ39" s="82">
        <f t="shared" si="92"/>
        <v>9.5480098747280794E-24</v>
      </c>
      <c r="HK39" s="82">
        <f t="shared" si="92"/>
        <v>8.5452897987352966E-28</v>
      </c>
      <c r="HL39" s="82">
        <f t="shared" si="92"/>
        <v>6.2708399009260925E-23</v>
      </c>
      <c r="HM39" s="82">
        <f t="shared" si="92"/>
        <v>3.6240789698385319E-23</v>
      </c>
      <c r="HN39" s="82">
        <f t="shared" si="92"/>
        <v>7.959705494716133E-23</v>
      </c>
      <c r="HO39" s="82">
        <f t="shared" si="92"/>
        <v>7.0016316233197629E-25</v>
      </c>
      <c r="HP39" s="82">
        <f t="shared" si="92"/>
        <v>2.2179367461017242E-24</v>
      </c>
      <c r="HQ39" s="82">
        <f t="shared" si="92"/>
        <v>5.1782353867476413E-29</v>
      </c>
      <c r="HS39" s="82">
        <f t="shared" si="114"/>
        <v>3.9963217249008816E-58</v>
      </c>
      <c r="HT39" s="82">
        <f t="shared" si="93"/>
        <v>7.1870325202220869E-89</v>
      </c>
      <c r="HU39" s="82">
        <f t="shared" si="93"/>
        <v>2.2152613262555644E-80</v>
      </c>
      <c r="HV39" s="82">
        <f t="shared" si="93"/>
        <v>1.8413761800638622E-88</v>
      </c>
      <c r="HW39" s="82">
        <f t="shared" si="93"/>
        <v>5.4415168689648374E-90</v>
      </c>
      <c r="HX39" s="82">
        <f t="shared" si="93"/>
        <v>7.1416776171620688E-93</v>
      </c>
      <c r="HY39" s="82">
        <f t="shared" si="93"/>
        <v>1.3252850981240691E-105</v>
      </c>
      <c r="HZ39" s="82">
        <f t="shared" si="93"/>
        <v>2.2213104500019236E-103</v>
      </c>
      <c r="IA39" s="82">
        <f t="shared" si="93"/>
        <v>6.1814727728412791E-121</v>
      </c>
      <c r="IB39" s="82">
        <f t="shared" si="93"/>
        <v>1.014469973304846E-98</v>
      </c>
      <c r="IC39" s="82">
        <f t="shared" si="93"/>
        <v>1.4615441527535726E-101</v>
      </c>
      <c r="ID39" s="82">
        <f t="shared" si="93"/>
        <v>3.8482622391124354E-99</v>
      </c>
      <c r="IE39" s="82">
        <f t="shared" si="93"/>
        <v>2.7090532350273633E-110</v>
      </c>
      <c r="IF39" s="82">
        <f t="shared" si="93"/>
        <v>8.6307840927572269E-61</v>
      </c>
      <c r="IG39" s="82">
        <f t="shared" si="93"/>
        <v>3.6198610457914416E-54</v>
      </c>
      <c r="II39" s="82">
        <f t="shared" si="115"/>
        <v>2.0246248901733701E-221</v>
      </c>
      <c r="IJ39" s="82">
        <f t="shared" si="116"/>
        <v>0</v>
      </c>
      <c r="IK39" s="82">
        <f t="shared" si="117"/>
        <v>1.3905548670410848E-298</v>
      </c>
      <c r="IL39" s="82">
        <f t="shared" si="118"/>
        <v>0</v>
      </c>
      <c r="IM39" s="82">
        <f t="shared" si="119"/>
        <v>0</v>
      </c>
      <c r="IN39" s="82">
        <f t="shared" si="120"/>
        <v>0</v>
      </c>
      <c r="IO39" s="82">
        <f t="shared" si="121"/>
        <v>0</v>
      </c>
      <c r="IP39" s="82">
        <f t="shared" si="122"/>
        <v>0</v>
      </c>
      <c r="IQ39" s="82">
        <f t="shared" si="123"/>
        <v>0</v>
      </c>
      <c r="IR39" s="82">
        <f t="shared" si="124"/>
        <v>0</v>
      </c>
      <c r="IS39" s="82">
        <f t="shared" si="125"/>
        <v>0</v>
      </c>
      <c r="IT39" s="82">
        <f t="shared" si="126"/>
        <v>0</v>
      </c>
      <c r="IU39" s="82">
        <f t="shared" si="127"/>
        <v>0</v>
      </c>
      <c r="IV39" s="82">
        <f t="shared" si="128"/>
        <v>6.310850637876794E-172</v>
      </c>
      <c r="IW39" s="82">
        <f t="shared" si="129"/>
        <v>1.932175014954076E-120</v>
      </c>
      <c r="IY39" s="82">
        <f t="shared" si="130"/>
        <v>1.0485546168100306E-4</v>
      </c>
      <c r="IZ39" s="82">
        <f t="shared" si="131"/>
        <v>1.2577754495190239E-5</v>
      </c>
      <c r="JA39" s="82">
        <f t="shared" si="132"/>
        <v>1.2686448447538901E-5</v>
      </c>
      <c r="JB39" s="82">
        <f t="shared" si="133"/>
        <v>2.6701461703737347E-6</v>
      </c>
      <c r="JC39" s="82">
        <f t="shared" si="134"/>
        <v>3.6792101715005575E-6</v>
      </c>
      <c r="JD39" s="82">
        <f t="shared" si="135"/>
        <v>1.9752044726676469E-6</v>
      </c>
      <c r="JE39" s="82">
        <f t="shared" si="136"/>
        <v>2.4007585229978392E-7</v>
      </c>
      <c r="JF39" s="82">
        <f t="shared" si="137"/>
        <v>2.2168186497834714E-7</v>
      </c>
      <c r="JG39" s="82">
        <f t="shared" si="138"/>
        <v>1.1230469900939934E-7</v>
      </c>
      <c r="JH39" s="82">
        <f t="shared" si="139"/>
        <v>1.7090870613406483E-7</v>
      </c>
      <c r="JI39" s="82">
        <f t="shared" si="140"/>
        <v>7.8765361768954658E-8</v>
      </c>
      <c r="JJ39" s="82">
        <f t="shared" si="141"/>
        <v>1.1354813196127426E-7</v>
      </c>
      <c r="JK39" s="82">
        <f t="shared" si="142"/>
        <v>1.0765199307996219E-7</v>
      </c>
      <c r="JL39" s="82">
        <f t="shared" si="143"/>
        <v>2.6842486263677245E-7</v>
      </c>
      <c r="JM39" s="82">
        <f t="shared" si="144"/>
        <v>3.1203339944226345E-10</v>
      </c>
    </row>
    <row r="40" spans="2:273" x14ac:dyDescent="0.25">
      <c r="B40" s="2">
        <v>13</v>
      </c>
      <c r="C40" s="37">
        <v>0.41911799999999999</v>
      </c>
      <c r="D40" s="37">
        <v>0.41294700000000001</v>
      </c>
      <c r="E40" s="37">
        <v>0.42261199999999999</v>
      </c>
      <c r="F40" s="37">
        <v>0.42320799999999997</v>
      </c>
      <c r="G40" s="37">
        <v>0.41860399999999998</v>
      </c>
      <c r="H40" s="37">
        <v>0.43242399999999998</v>
      </c>
      <c r="I40" s="37">
        <v>0.435338</v>
      </c>
      <c r="J40" s="37">
        <v>0.43161899999999997</v>
      </c>
      <c r="K40" s="37">
        <v>0.439799</v>
      </c>
      <c r="L40" s="37">
        <v>0.429614</v>
      </c>
      <c r="M40" s="37">
        <v>0.43325799999999998</v>
      </c>
      <c r="N40" s="37">
        <v>0.42667300000000002</v>
      </c>
      <c r="O40" s="37">
        <v>0.42325299999999999</v>
      </c>
      <c r="P40" s="37">
        <v>0.45874900000000002</v>
      </c>
      <c r="Q40" s="37">
        <v>0.48713299999999998</v>
      </c>
      <c r="S40" s="4">
        <f t="shared" si="8"/>
        <v>0.42429014152512745</v>
      </c>
      <c r="T40" s="4">
        <f t="shared" si="9"/>
        <v>0.41968084344031498</v>
      </c>
      <c r="U40" s="4">
        <f t="shared" si="10"/>
        <v>0.4209175368235249</v>
      </c>
      <c r="V40" s="4">
        <f t="shared" si="11"/>
        <v>0.42059664892902465</v>
      </c>
      <c r="W40" s="4">
        <f t="shared" si="12"/>
        <v>0.42123769802976141</v>
      </c>
      <c r="X40" s="4">
        <f t="shared" si="13"/>
        <v>0.4372363862965703</v>
      </c>
      <c r="Y40" s="4">
        <f t="shared" si="14"/>
        <v>0.43437119091390808</v>
      </c>
      <c r="Z40" s="4">
        <f t="shared" si="15"/>
        <v>0.43009459525847527</v>
      </c>
      <c r="AA40" s="4">
        <f t="shared" si="16"/>
        <v>0.43861105602168776</v>
      </c>
      <c r="AB40" s="4">
        <f t="shared" si="17"/>
        <v>0.4314751954101595</v>
      </c>
      <c r="AC40" s="4">
        <f t="shared" si="18"/>
        <v>0.43558589196774622</v>
      </c>
      <c r="AD40" s="4">
        <f t="shared" si="19"/>
        <v>0.42601194205077825</v>
      </c>
      <c r="AE40" s="4">
        <f t="shared" si="20"/>
        <v>0.42885588243355988</v>
      </c>
      <c r="AF40" s="4">
        <f t="shared" si="21"/>
        <v>0.45489917134717633</v>
      </c>
      <c r="AG40" s="4">
        <f t="shared" si="22"/>
        <v>0.48244726447442848</v>
      </c>
      <c r="AI40" s="4">
        <f t="shared" si="23"/>
        <v>-5.1721415251274605E-3</v>
      </c>
      <c r="AJ40" s="4">
        <f t="shared" si="24"/>
        <v>-6.7338434403149683E-3</v>
      </c>
      <c r="AK40" s="4">
        <f t="shared" si="25"/>
        <v>1.6944631764750917E-3</v>
      </c>
      <c r="AL40" s="4">
        <f t="shared" si="26"/>
        <v>2.6113510709753207E-3</v>
      </c>
      <c r="AM40" s="4">
        <f t="shared" si="27"/>
        <v>-2.6336980297614332E-3</v>
      </c>
      <c r="AN40" s="4">
        <f t="shared" si="28"/>
        <v>-4.8123862965703257E-3</v>
      </c>
      <c r="AO40" s="4">
        <f t="shared" si="29"/>
        <v>9.6680908609192429E-4</v>
      </c>
      <c r="AP40" s="4">
        <f t="shared" si="30"/>
        <v>1.5244047415247097E-3</v>
      </c>
      <c r="AQ40" s="4">
        <f t="shared" si="31"/>
        <v>1.1879439783122336E-3</v>
      </c>
      <c r="AR40" s="4">
        <f t="shared" si="32"/>
        <v>-1.8611954101594996E-3</v>
      </c>
      <c r="AS40" s="4">
        <f t="shared" si="33"/>
        <v>-2.3278919677462429E-3</v>
      </c>
      <c r="AT40" s="4">
        <f t="shared" si="34"/>
        <v>6.6105794922177719E-4</v>
      </c>
      <c r="AU40" s="4">
        <f t="shared" si="35"/>
        <v>-5.6028824335598859E-3</v>
      </c>
      <c r="AV40" s="4">
        <f t="shared" si="36"/>
        <v>3.8498286528236836E-3</v>
      </c>
      <c r="AW40" s="4">
        <f t="shared" si="36"/>
        <v>4.6857355255714994E-3</v>
      </c>
      <c r="AY40" s="2">
        <f t="shared" si="96"/>
        <v>0.42382544122079829</v>
      </c>
      <c r="AZ40" s="2">
        <f t="shared" si="37"/>
        <v>0.41961561577335965</v>
      </c>
      <c r="BA40" s="2">
        <f t="shared" si="37"/>
        <v>0.4208518286912778</v>
      </c>
      <c r="BB40" s="2">
        <f t="shared" si="37"/>
        <v>0.42058133479964616</v>
      </c>
      <c r="BC40" s="2">
        <f t="shared" si="37"/>
        <v>0.42121815586788869</v>
      </c>
      <c r="BD40" s="2">
        <f t="shared" si="37"/>
        <v>0.43722575067006231</v>
      </c>
      <c r="BE40" s="2">
        <f t="shared" si="37"/>
        <v>0.43436953060215355</v>
      </c>
      <c r="BF40" s="2">
        <f t="shared" si="37"/>
        <v>0.4300931366845796</v>
      </c>
      <c r="BG40" s="2">
        <f t="shared" si="37"/>
        <v>0.43861029205125662</v>
      </c>
      <c r="BH40" s="2">
        <f t="shared" si="37"/>
        <v>0.43147409244822282</v>
      </c>
      <c r="BI40" s="2">
        <f t="shared" si="37"/>
        <v>0.43558534257947157</v>
      </c>
      <c r="BJ40" s="2">
        <f t="shared" si="37"/>
        <v>0.42601115837664544</v>
      </c>
      <c r="BK40" s="2">
        <f t="shared" si="37"/>
        <v>0.42885512940976411</v>
      </c>
      <c r="BL40" s="2">
        <f t="shared" si="37"/>
        <v>0.45489739574014598</v>
      </c>
      <c r="BM40" s="2">
        <f t="shared" si="37"/>
        <v>0.48244726111705077</v>
      </c>
      <c r="BO40" s="2">
        <f t="shared" si="38"/>
        <v>0.41911799999999999</v>
      </c>
      <c r="BP40" s="2">
        <f t="shared" si="39"/>
        <v>0.41294700000000001</v>
      </c>
      <c r="BQ40" s="2">
        <f t="shared" si="40"/>
        <v>0.42261199999999999</v>
      </c>
      <c r="BR40" s="2">
        <f t="shared" si="41"/>
        <v>0.42320799999999997</v>
      </c>
      <c r="BS40" s="2">
        <f t="shared" si="42"/>
        <v>0.41860399999999998</v>
      </c>
      <c r="BT40" s="2">
        <f t="shared" si="43"/>
        <v>0.43242399999999998</v>
      </c>
      <c r="BU40" s="2">
        <f t="shared" si="44"/>
        <v>0.435338</v>
      </c>
      <c r="BV40" s="2">
        <f t="shared" si="45"/>
        <v>0.43161899999999997</v>
      </c>
      <c r="BW40" s="2">
        <f t="shared" si="46"/>
        <v>0.439799</v>
      </c>
      <c r="BX40" s="2">
        <f t="shared" si="47"/>
        <v>0.429614</v>
      </c>
      <c r="BY40" s="2">
        <f t="shared" si="48"/>
        <v>0.43325799999999998</v>
      </c>
      <c r="BZ40" s="2">
        <f t="shared" si="49"/>
        <v>0.42667300000000002</v>
      </c>
      <c r="CA40" s="2">
        <f t="shared" si="50"/>
        <v>0.42325299999999999</v>
      </c>
      <c r="CB40" s="2">
        <f t="shared" si="51"/>
        <v>0.45874900000000002</v>
      </c>
      <c r="CC40" s="2">
        <f t="shared" si="52"/>
        <v>0.48713299999999998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0.42337919637681165</v>
      </c>
      <c r="DL40" s="2">
        <f t="shared" si="70"/>
        <v>0.42171653749315829</v>
      </c>
      <c r="DM40" s="2">
        <f t="shared" si="70"/>
        <v>0.4230760818281335</v>
      </c>
      <c r="DN40" s="2">
        <f t="shared" si="70"/>
        <v>0.42098870374490177</v>
      </c>
      <c r="DO40" s="2">
        <f t="shared" si="70"/>
        <v>0.42423451894697811</v>
      </c>
      <c r="DP40" s="2">
        <f t="shared" si="70"/>
        <v>0.43591662232109757</v>
      </c>
      <c r="DQ40" s="2">
        <f t="shared" si="70"/>
        <v>0.43484648075513194</v>
      </c>
      <c r="DR40" s="2">
        <f t="shared" si="70"/>
        <v>0.43035319674688044</v>
      </c>
      <c r="DS40" s="2">
        <f t="shared" si="70"/>
        <v>0.43827728663101601</v>
      </c>
      <c r="DT40" s="2">
        <f t="shared" si="70"/>
        <v>0.43140234652406423</v>
      </c>
      <c r="DU40" s="2">
        <f t="shared" si="70"/>
        <v>0.43617660392156876</v>
      </c>
      <c r="DV40" s="2">
        <f t="shared" si="70"/>
        <v>0.42738039831932773</v>
      </c>
      <c r="DW40" s="2">
        <f t="shared" si="70"/>
        <v>0.42707725775401068</v>
      </c>
      <c r="DX40" s="2">
        <f t="shared" si="70"/>
        <v>0.45397233951612903</v>
      </c>
      <c r="DY40" s="2">
        <f t="shared" si="70"/>
        <v>0.48432918951612897</v>
      </c>
      <c r="EA40" s="2">
        <f t="shared" si="71"/>
        <v>0.42507308843483954</v>
      </c>
      <c r="EB40" s="2">
        <f t="shared" si="72"/>
        <v>0.41082301249846975</v>
      </c>
      <c r="EC40" s="2">
        <f t="shared" si="73"/>
        <v>0.41221012951386304</v>
      </c>
      <c r="ED40" s="2">
        <f t="shared" si="74"/>
        <v>0.41862000038888458</v>
      </c>
      <c r="EE40" s="2">
        <f t="shared" si="75"/>
        <v>0.40675984913795221</v>
      </c>
      <c r="EF40" s="2">
        <f t="shared" si="76"/>
        <v>0.44364792961010213</v>
      </c>
      <c r="EG40" s="2">
        <f t="shared" si="77"/>
        <v>0.43168179636445014</v>
      </c>
      <c r="EH40" s="2">
        <f t="shared" si="78"/>
        <v>0.42841192185162286</v>
      </c>
      <c r="EI40" s="2">
        <f t="shared" si="79"/>
        <v>0.44100894890664694</v>
      </c>
      <c r="EJ40" s="2">
        <f t="shared" si="80"/>
        <v>0.4319979970430427</v>
      </c>
      <c r="EK40" s="2">
        <f t="shared" si="81"/>
        <v>0.43111330422946381</v>
      </c>
      <c r="EL40" s="2">
        <f t="shared" si="82"/>
        <v>0.41574911332459341</v>
      </c>
      <c r="EM40" s="2">
        <f t="shared" si="83"/>
        <v>0.44143072723423804</v>
      </c>
      <c r="EN40" s="2">
        <f t="shared" si="84"/>
        <v>0.45996044519895085</v>
      </c>
      <c r="EO40" s="2">
        <f t="shared" si="85"/>
        <v>0.46916828883983203</v>
      </c>
      <c r="EQ40" s="2">
        <f t="shared" si="86"/>
        <v>0.41078078877570978</v>
      </c>
      <c r="ER40" s="2">
        <f t="shared" si="87"/>
        <v>0.40593619302492656</v>
      </c>
      <c r="ES40" s="2">
        <f t="shared" si="87"/>
        <v>0.40439893172155972</v>
      </c>
      <c r="ET40" s="2">
        <f t="shared" si="87"/>
        <v>0.41180481101142441</v>
      </c>
      <c r="EU40" s="2">
        <f t="shared" si="87"/>
        <v>0.39980205577197281</v>
      </c>
      <c r="EV40" s="2">
        <f t="shared" si="87"/>
        <v>0.43884743384322017</v>
      </c>
      <c r="EW40" s="2">
        <f t="shared" si="87"/>
        <v>0.42734878962265294</v>
      </c>
      <c r="EX40" s="2">
        <f t="shared" si="87"/>
        <v>0.42662016767153993</v>
      </c>
      <c r="EY40" s="2">
        <f t="shared" si="87"/>
        <v>0.43170874524273839</v>
      </c>
      <c r="EZ40" s="2">
        <f t="shared" si="87"/>
        <v>0.42457772600773019</v>
      </c>
      <c r="FA40" s="2">
        <f t="shared" si="87"/>
        <v>0.425300598453143</v>
      </c>
      <c r="FB40" s="2">
        <f t="shared" si="87"/>
        <v>0.41512495057207816</v>
      </c>
      <c r="FC40" s="2">
        <f t="shared" si="87"/>
        <v>0.43717991649089044</v>
      </c>
      <c r="FD40" s="2">
        <f t="shared" si="87"/>
        <v>0.45093654037522124</v>
      </c>
      <c r="FE40" s="2">
        <f t="shared" si="87"/>
        <v>0.45721389440832977</v>
      </c>
      <c r="FG40" s="2">
        <f t="shared" si="88"/>
        <v>0.26362469026131369</v>
      </c>
      <c r="FH40" s="2">
        <f t="shared" si="89"/>
        <v>0.19285801577400757</v>
      </c>
      <c r="FI40" s="2">
        <f t="shared" si="89"/>
        <v>0.20469598307494849</v>
      </c>
      <c r="FJ40" s="2">
        <f t="shared" si="89"/>
        <v>0.17196809718840567</v>
      </c>
      <c r="FK40" s="2">
        <f t="shared" si="89"/>
        <v>0.17261190105583546</v>
      </c>
      <c r="FL40" s="2">
        <f t="shared" si="89"/>
        <v>0.1693309807551675</v>
      </c>
      <c r="FM40" s="2">
        <f t="shared" si="89"/>
        <v>0.15070390197628103</v>
      </c>
      <c r="FN40" s="2">
        <f t="shared" si="89"/>
        <v>0.13395946703933759</v>
      </c>
      <c r="FO40" s="2">
        <f t="shared" si="89"/>
        <v>0.12191930229017758</v>
      </c>
      <c r="FP40" s="2">
        <f t="shared" si="89"/>
        <v>0.12048957024060235</v>
      </c>
      <c r="FQ40" s="2">
        <f t="shared" si="89"/>
        <v>0.11677064487934077</v>
      </c>
      <c r="FR40" s="2">
        <f t="shared" si="89"/>
        <v>0.11772029442065142</v>
      </c>
      <c r="FS40" s="2">
        <f t="shared" si="89"/>
        <v>0.12386433533593168</v>
      </c>
      <c r="FT40" s="2">
        <f t="shared" si="89"/>
        <v>0.15448647722686523</v>
      </c>
      <c r="FU40" s="2">
        <f t="shared" si="89"/>
        <v>0.12412862728684708</v>
      </c>
      <c r="FW40" s="2">
        <f t="shared" si="112"/>
        <v>2.1474860892533789E-5</v>
      </c>
      <c r="FX40" s="2">
        <f t="shared" si="90"/>
        <v>3.7047692280931328E-6</v>
      </c>
      <c r="FY40" s="2">
        <f t="shared" si="90"/>
        <v>4.6530431790646119E-6</v>
      </c>
      <c r="FZ40" s="2">
        <f t="shared" si="90"/>
        <v>4.0404332221855687E-6</v>
      </c>
      <c r="GA40" s="2">
        <f t="shared" si="90"/>
        <v>3.8953485737247118E-6</v>
      </c>
      <c r="GB40" s="2">
        <f t="shared" si="90"/>
        <v>4.4780378928620423E-6</v>
      </c>
      <c r="GC40" s="2">
        <f t="shared" si="90"/>
        <v>4.5849869166416636E-6</v>
      </c>
      <c r="GD40" s="2">
        <f t="shared" si="90"/>
        <v>4.4157593324291429E-6</v>
      </c>
      <c r="GE40" s="2">
        <f t="shared" si="90"/>
        <v>3.9717943837555554E-6</v>
      </c>
      <c r="GF40" s="2">
        <f t="shared" si="90"/>
        <v>3.2008112138574415E-6</v>
      </c>
      <c r="GG40" s="2">
        <f t="shared" si="90"/>
        <v>2.850967076683666E-6</v>
      </c>
      <c r="GH40" s="2">
        <f t="shared" si="90"/>
        <v>2.6413169042560847E-6</v>
      </c>
      <c r="GI40" s="2">
        <f t="shared" si="90"/>
        <v>2.6585939019649209E-6</v>
      </c>
      <c r="GJ40" s="2">
        <f t="shared" si="90"/>
        <v>2.7846242684279625E-6</v>
      </c>
      <c r="GK40" s="2">
        <f t="shared" si="90"/>
        <v>2.2259343562895979E-6</v>
      </c>
      <c r="GM40" s="82">
        <f t="shared" si="113"/>
        <v>1.6615286948171707E-4</v>
      </c>
      <c r="GN40" s="82">
        <f t="shared" si="91"/>
        <v>2.0956670314549819E-5</v>
      </c>
      <c r="GO40" s="82">
        <f t="shared" si="91"/>
        <v>2.1675327564096881E-5</v>
      </c>
      <c r="GP40" s="82">
        <f t="shared" si="91"/>
        <v>4.803335929402552E-6</v>
      </c>
      <c r="GQ40" s="82">
        <f t="shared" si="91"/>
        <v>6.4654009887831308E-6</v>
      </c>
      <c r="GR40" s="82">
        <f t="shared" si="91"/>
        <v>3.6136645856296462E-6</v>
      </c>
      <c r="GS40" s="82">
        <f t="shared" si="91"/>
        <v>4.8922509402107173E-7</v>
      </c>
      <c r="GT40" s="82">
        <f t="shared" si="91"/>
        <v>4.3235786922830745E-7</v>
      </c>
      <c r="GU40" s="82">
        <f t="shared" si="91"/>
        <v>2.2123099620071596E-7</v>
      </c>
      <c r="GV40" s="82">
        <f t="shared" si="91"/>
        <v>3.2617850087738376E-7</v>
      </c>
      <c r="GW40" s="82">
        <f t="shared" si="91"/>
        <v>1.5629645865451282E-7</v>
      </c>
      <c r="GX40" s="82">
        <f t="shared" si="91"/>
        <v>2.2070612231404491E-7</v>
      </c>
      <c r="GY40" s="82">
        <f t="shared" si="91"/>
        <v>2.1392070552164896E-7</v>
      </c>
      <c r="GZ40" s="82">
        <f t="shared" si="91"/>
        <v>5.4870217775854934E-7</v>
      </c>
      <c r="HA40" s="82">
        <f t="shared" si="91"/>
        <v>9.2438902660780445E-10</v>
      </c>
      <c r="HC40" s="82">
        <f t="shared" si="145"/>
        <v>1.0925213803874435E-15</v>
      </c>
      <c r="HD40" s="82">
        <f t="shared" si="92"/>
        <v>1.7944317936212418E-19</v>
      </c>
      <c r="HE40" s="82">
        <f t="shared" si="92"/>
        <v>3.2749927693157187E-17</v>
      </c>
      <c r="HF40" s="82">
        <f t="shared" si="92"/>
        <v>2.850693360470535E-19</v>
      </c>
      <c r="HG40" s="82">
        <f t="shared" si="92"/>
        <v>1.6706249134158221E-19</v>
      </c>
      <c r="HH40" s="82">
        <f t="shared" si="92"/>
        <v>3.7735868544267401E-20</v>
      </c>
      <c r="HI40" s="82">
        <f t="shared" si="92"/>
        <v>2.4091455321995525E-22</v>
      </c>
      <c r="HJ40" s="82">
        <f t="shared" si="92"/>
        <v>4.5058957826143864E-23</v>
      </c>
      <c r="HK40" s="82">
        <f t="shared" si="92"/>
        <v>5.2057450947486602E-27</v>
      </c>
      <c r="HL40" s="82">
        <f t="shared" si="92"/>
        <v>2.6696249056930506E-22</v>
      </c>
      <c r="HM40" s="82">
        <f t="shared" si="92"/>
        <v>1.574202444933008E-22</v>
      </c>
      <c r="HN40" s="82">
        <f t="shared" si="92"/>
        <v>3.3220015670452881E-22</v>
      </c>
      <c r="HO40" s="82">
        <f t="shared" si="92"/>
        <v>3.4128697766539119E-24</v>
      </c>
      <c r="HP40" s="82">
        <f t="shared" si="92"/>
        <v>1.1407898598738375E-23</v>
      </c>
      <c r="HQ40" s="82">
        <f t="shared" si="92"/>
        <v>3.7938801623514644E-28</v>
      </c>
      <c r="HS40" s="82">
        <f t="shared" si="114"/>
        <v>7.4536850703422242E-57</v>
      </c>
      <c r="HT40" s="82">
        <f t="shared" si="93"/>
        <v>3.2622057954957191E-87</v>
      </c>
      <c r="HU40" s="82">
        <f t="shared" si="93"/>
        <v>7.4904938770441771E-79</v>
      </c>
      <c r="HV40" s="82">
        <f t="shared" si="93"/>
        <v>8.3915500807299723E-87</v>
      </c>
      <c r="HW40" s="82">
        <f t="shared" si="93"/>
        <v>2.6035316194501222E-88</v>
      </c>
      <c r="HX40" s="82">
        <f t="shared" si="93"/>
        <v>4.0705709776336757E-91</v>
      </c>
      <c r="HY40" s="82">
        <f t="shared" si="93"/>
        <v>1.3427891540505223E-103</v>
      </c>
      <c r="HZ40" s="82">
        <f t="shared" si="93"/>
        <v>1.9219208526568979E-101</v>
      </c>
      <c r="IA40" s="82">
        <f t="shared" si="93"/>
        <v>1.0963412806613048E-118</v>
      </c>
      <c r="IB40" s="82">
        <f t="shared" si="93"/>
        <v>6.3914655948825326E-97</v>
      </c>
      <c r="IC40" s="82">
        <f t="shared" si="93"/>
        <v>1.0131531419671331E-99</v>
      </c>
      <c r="ID40" s="82">
        <f t="shared" si="93"/>
        <v>2.3337242676129872E-97</v>
      </c>
      <c r="IE40" s="82">
        <f t="shared" si="93"/>
        <v>2.6712912574832258E-108</v>
      </c>
      <c r="IF40" s="82">
        <f t="shared" si="93"/>
        <v>1.0864736975801568E-59</v>
      </c>
      <c r="IG40" s="82">
        <f t="shared" si="93"/>
        <v>3.3423824760710409E-53</v>
      </c>
      <c r="II40" s="82">
        <f t="shared" si="115"/>
        <v>1.040135219733187E-217</v>
      </c>
      <c r="IJ40" s="82">
        <f t="shared" si="116"/>
        <v>0</v>
      </c>
      <c r="IK40" s="82">
        <f t="shared" si="117"/>
        <v>3.4728108552658291E-294</v>
      </c>
      <c r="IL40" s="82">
        <f t="shared" si="118"/>
        <v>0</v>
      </c>
      <c r="IM40" s="82">
        <f t="shared" si="119"/>
        <v>0</v>
      </c>
      <c r="IN40" s="82">
        <f t="shared" si="120"/>
        <v>0</v>
      </c>
      <c r="IO40" s="82">
        <f t="shared" si="121"/>
        <v>0</v>
      </c>
      <c r="IP40" s="82">
        <f t="shared" si="122"/>
        <v>0</v>
      </c>
      <c r="IQ40" s="82">
        <f t="shared" si="123"/>
        <v>0</v>
      </c>
      <c r="IR40" s="82">
        <f t="shared" si="124"/>
        <v>0</v>
      </c>
      <c r="IS40" s="82">
        <f t="shared" si="125"/>
        <v>0</v>
      </c>
      <c r="IT40" s="82">
        <f t="shared" si="126"/>
        <v>0</v>
      </c>
      <c r="IU40" s="82">
        <f t="shared" si="127"/>
        <v>0</v>
      </c>
      <c r="IV40" s="82">
        <f t="shared" si="128"/>
        <v>1.6604727265849803E-169</v>
      </c>
      <c r="IW40" s="82">
        <f t="shared" si="129"/>
        <v>8.811660753708905E-119</v>
      </c>
      <c r="IY40" s="82">
        <f t="shared" si="130"/>
        <v>1.6615286948280959E-4</v>
      </c>
      <c r="IZ40" s="82">
        <f t="shared" si="131"/>
        <v>2.0956670314549998E-5</v>
      </c>
      <c r="JA40" s="82">
        <f t="shared" si="132"/>
        <v>2.1675327564129631E-5</v>
      </c>
      <c r="JB40" s="82">
        <f t="shared" si="133"/>
        <v>4.8033359294028375E-6</v>
      </c>
      <c r="JC40" s="82">
        <f t="shared" si="134"/>
        <v>6.4654009887832977E-6</v>
      </c>
      <c r="JD40" s="82">
        <f t="shared" si="135"/>
        <v>3.6136645856296839E-6</v>
      </c>
      <c r="JE40" s="82">
        <f t="shared" si="136"/>
        <v>4.8922509402107194E-7</v>
      </c>
      <c r="JF40" s="82">
        <f t="shared" si="137"/>
        <v>4.323578692283075E-7</v>
      </c>
      <c r="JG40" s="82">
        <f t="shared" si="138"/>
        <v>2.2123099620071596E-7</v>
      </c>
      <c r="JH40" s="82">
        <f t="shared" si="139"/>
        <v>3.2617850087738403E-7</v>
      </c>
      <c r="JI40" s="82">
        <f t="shared" si="140"/>
        <v>1.5629645865451298E-7</v>
      </c>
      <c r="JJ40" s="82">
        <f t="shared" si="141"/>
        <v>2.2070612231404526E-7</v>
      </c>
      <c r="JK40" s="82">
        <f t="shared" si="142"/>
        <v>2.1392070552164896E-7</v>
      </c>
      <c r="JL40" s="82">
        <f t="shared" si="143"/>
        <v>5.4870217775854934E-7</v>
      </c>
      <c r="JM40" s="82">
        <f t="shared" si="144"/>
        <v>9.2438902660780445E-10</v>
      </c>
    </row>
    <row r="41" spans="2:273" x14ac:dyDescent="0.25">
      <c r="B41" s="2">
        <v>14</v>
      </c>
      <c r="C41" s="37">
        <v>0.42374899999999999</v>
      </c>
      <c r="D41" s="37">
        <v>0.41677799999999998</v>
      </c>
      <c r="E41" s="37">
        <v>0.42176599999999997</v>
      </c>
      <c r="F41" s="37">
        <v>0.42080099999999998</v>
      </c>
      <c r="G41" s="37">
        <v>0.423483</v>
      </c>
      <c r="H41" s="37">
        <v>0.433143</v>
      </c>
      <c r="I41" s="37">
        <v>0.434195</v>
      </c>
      <c r="J41" s="37">
        <v>0.42682199999999998</v>
      </c>
      <c r="K41" s="37">
        <v>0.43515700000000002</v>
      </c>
      <c r="L41" s="37">
        <v>0.42705900000000002</v>
      </c>
      <c r="M41" s="37">
        <v>0.431751</v>
      </c>
      <c r="N41" s="37">
        <v>0.42557899999999999</v>
      </c>
      <c r="O41" s="37">
        <v>0.42134199999999999</v>
      </c>
      <c r="P41" s="37">
        <v>0.45497300000000002</v>
      </c>
      <c r="Q41" s="37">
        <v>0.48734300000000003</v>
      </c>
      <c r="S41" s="4">
        <f t="shared" si="8"/>
        <v>0.42478469226181748</v>
      </c>
      <c r="T41" s="4">
        <f t="shared" si="9"/>
        <v>0.41968094832271791</v>
      </c>
      <c r="U41" s="4">
        <f t="shared" si="10"/>
        <v>0.42116075366826033</v>
      </c>
      <c r="V41" s="4">
        <f t="shared" si="11"/>
        <v>0.42106529325768582</v>
      </c>
      <c r="W41" s="4">
        <f t="shared" si="12"/>
        <v>0.42142131966955909</v>
      </c>
      <c r="X41" s="4">
        <f t="shared" si="13"/>
        <v>0.43764234857958445</v>
      </c>
      <c r="Y41" s="4">
        <f t="shared" si="14"/>
        <v>0.43440005306836865</v>
      </c>
      <c r="Z41" s="4">
        <f t="shared" si="15"/>
        <v>0.43047707570687127</v>
      </c>
      <c r="AA41" s="4">
        <f t="shared" si="16"/>
        <v>0.43892093742307731</v>
      </c>
      <c r="AB41" s="4">
        <f t="shared" si="17"/>
        <v>0.43171696637140022</v>
      </c>
      <c r="AC41" s="4">
        <f t="shared" si="18"/>
        <v>0.43599449488812181</v>
      </c>
      <c r="AD41" s="4">
        <f t="shared" si="19"/>
        <v>0.42622427220081999</v>
      </c>
      <c r="AE41" s="4">
        <f t="shared" si="20"/>
        <v>0.42938674191879639</v>
      </c>
      <c r="AF41" s="4">
        <f t="shared" si="21"/>
        <v>0.45509408917209127</v>
      </c>
      <c r="AG41" s="4">
        <f t="shared" si="22"/>
        <v>0.48186474591550121</v>
      </c>
      <c r="AI41" s="4">
        <f t="shared" si="23"/>
        <v>-1.0356922618174891E-3</v>
      </c>
      <c r="AJ41" s="4">
        <f t="shared" si="24"/>
        <v>-2.9029483227179242E-3</v>
      </c>
      <c r="AK41" s="4">
        <f t="shared" si="25"/>
        <v>6.0524633173963949E-4</v>
      </c>
      <c r="AL41" s="4">
        <f t="shared" si="26"/>
        <v>-2.6429325768584366E-4</v>
      </c>
      <c r="AM41" s="4">
        <f t="shared" si="27"/>
        <v>2.061680330440907E-3</v>
      </c>
      <c r="AN41" s="4">
        <f t="shared" si="28"/>
        <v>-4.4993485795844501E-3</v>
      </c>
      <c r="AO41" s="4">
        <f t="shared" si="29"/>
        <v>-2.0505306836865467E-4</v>
      </c>
      <c r="AP41" s="4">
        <f t="shared" si="30"/>
        <v>-3.6550757068712914E-3</v>
      </c>
      <c r="AQ41" s="4">
        <f t="shared" si="31"/>
        <v>-3.7639374230772904E-3</v>
      </c>
      <c r="AR41" s="4">
        <f t="shared" si="32"/>
        <v>-4.6579663714002018E-3</v>
      </c>
      <c r="AS41" s="4">
        <f t="shared" si="33"/>
        <v>-4.2434948881218126E-3</v>
      </c>
      <c r="AT41" s="4">
        <f t="shared" si="34"/>
        <v>-6.4527220082000181E-4</v>
      </c>
      <c r="AU41" s="4">
        <f t="shared" si="35"/>
        <v>-8.0447419187963942E-3</v>
      </c>
      <c r="AV41" s="4">
        <f t="shared" si="36"/>
        <v>-1.2108917209124881E-4</v>
      </c>
      <c r="AW41" s="4">
        <f t="shared" si="36"/>
        <v>5.4782540844988126E-3</v>
      </c>
      <c r="AY41" s="2">
        <f t="shared" si="96"/>
        <v>0.42407681944519793</v>
      </c>
      <c r="AZ41" s="2">
        <f t="shared" si="37"/>
        <v>0.41957618036983096</v>
      </c>
      <c r="BA41" s="2">
        <f t="shared" si="37"/>
        <v>0.42105280429599407</v>
      </c>
      <c r="BB41" s="2">
        <f t="shared" si="37"/>
        <v>0.42103879742935701</v>
      </c>
      <c r="BC41" s="2">
        <f t="shared" si="37"/>
        <v>0.42138825211572645</v>
      </c>
      <c r="BD41" s="2">
        <f t="shared" si="37"/>
        <v>0.43762364575720847</v>
      </c>
      <c r="BE41" s="2">
        <f t="shared" si="37"/>
        <v>0.43439681172226458</v>
      </c>
      <c r="BF41" s="2">
        <f t="shared" si="37"/>
        <v>0.43047433956638981</v>
      </c>
      <c r="BG41" s="2">
        <f t="shared" si="37"/>
        <v>0.43891948858487945</v>
      </c>
      <c r="BH41" s="2">
        <f t="shared" si="37"/>
        <v>0.4317149367949204</v>
      </c>
      <c r="BI41" s="2">
        <f t="shared" si="37"/>
        <v>0.43599344507812815</v>
      </c>
      <c r="BJ41" s="2">
        <f t="shared" si="37"/>
        <v>0.42622280422775571</v>
      </c>
      <c r="BK41" s="2">
        <f t="shared" si="37"/>
        <v>0.42938530220691473</v>
      </c>
      <c r="BL41" s="2">
        <f t="shared" si="37"/>
        <v>0.4550906140177855</v>
      </c>
      <c r="BM41" s="2">
        <f t="shared" si="37"/>
        <v>0.48186473650526185</v>
      </c>
      <c r="BO41" s="2">
        <f t="shared" si="38"/>
        <v>0.42374899999999999</v>
      </c>
      <c r="BP41" s="2">
        <f t="shared" si="39"/>
        <v>0.41677799999999998</v>
      </c>
      <c r="BQ41" s="2">
        <f t="shared" si="40"/>
        <v>0.42176599999999997</v>
      </c>
      <c r="BR41" s="2">
        <f t="shared" si="41"/>
        <v>0.42080099999999998</v>
      </c>
      <c r="BS41" s="2">
        <f t="shared" si="42"/>
        <v>0.423483</v>
      </c>
      <c r="BT41" s="2">
        <f t="shared" si="43"/>
        <v>0.433143</v>
      </c>
      <c r="BU41" s="2">
        <f t="shared" si="44"/>
        <v>0.434195</v>
      </c>
      <c r="BV41" s="2">
        <f t="shared" si="45"/>
        <v>0.42682199999999998</v>
      </c>
      <c r="BW41" s="2">
        <f t="shared" si="46"/>
        <v>0.43515700000000002</v>
      </c>
      <c r="BX41" s="2">
        <f t="shared" si="47"/>
        <v>0.42705900000000002</v>
      </c>
      <c r="BY41" s="2">
        <f t="shared" si="48"/>
        <v>0.431751</v>
      </c>
      <c r="BZ41" s="2">
        <f t="shared" si="49"/>
        <v>0.42557899999999999</v>
      </c>
      <c r="CA41" s="2">
        <f t="shared" si="50"/>
        <v>0.42134199999999999</v>
      </c>
      <c r="CB41" s="2">
        <f t="shared" si="51"/>
        <v>0.45497300000000002</v>
      </c>
      <c r="CC41" s="2">
        <f t="shared" si="52"/>
        <v>0.48734300000000003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0.42391960507246385</v>
      </c>
      <c r="DL41" s="2">
        <f t="shared" si="70"/>
        <v>0.42199017679255618</v>
      </c>
      <c r="DM41" s="2">
        <f t="shared" si="70"/>
        <v>0.42369527531472356</v>
      </c>
      <c r="DN41" s="2">
        <f t="shared" si="70"/>
        <v>0.42170905680385617</v>
      </c>
      <c r="DO41" s="2">
        <f t="shared" si="70"/>
        <v>0.42482235076010383</v>
      </c>
      <c r="DP41" s="2">
        <f t="shared" si="70"/>
        <v>0.43642022966258809</v>
      </c>
      <c r="DQ41" s="2">
        <f t="shared" si="70"/>
        <v>0.43502805095307917</v>
      </c>
      <c r="DR41" s="2">
        <f t="shared" si="70"/>
        <v>0.43090705035650612</v>
      </c>
      <c r="DS41" s="2">
        <f t="shared" si="70"/>
        <v>0.43869780137509545</v>
      </c>
      <c r="DT41" s="2">
        <f t="shared" si="70"/>
        <v>0.43174925592055008</v>
      </c>
      <c r="DU41" s="2">
        <f t="shared" si="70"/>
        <v>0.43677652436974801</v>
      </c>
      <c r="DV41" s="2">
        <f t="shared" si="70"/>
        <v>0.42781454873949576</v>
      </c>
      <c r="DW41" s="2">
        <f t="shared" si="70"/>
        <v>0.42760506646294882</v>
      </c>
      <c r="DX41" s="2">
        <f t="shared" si="70"/>
        <v>0.45423963750000002</v>
      </c>
      <c r="DY41" s="2">
        <f t="shared" si="70"/>
        <v>0.4839222225806451</v>
      </c>
      <c r="EA41" s="2">
        <f t="shared" si="71"/>
        <v>0.42447850221349048</v>
      </c>
      <c r="EB41" s="2">
        <f t="shared" si="72"/>
        <v>0.41036226097094081</v>
      </c>
      <c r="EC41" s="2">
        <f t="shared" si="73"/>
        <v>0.41168957226249481</v>
      </c>
      <c r="ED41" s="2">
        <f t="shared" si="74"/>
        <v>0.41809560719060357</v>
      </c>
      <c r="EE41" s="2">
        <f t="shared" si="75"/>
        <v>0.40637596940644732</v>
      </c>
      <c r="EF41" s="2">
        <f t="shared" si="76"/>
        <v>0.44300780246172322</v>
      </c>
      <c r="EG41" s="2">
        <f t="shared" si="77"/>
        <v>0.43115258705471182</v>
      </c>
      <c r="EH41" s="2">
        <f t="shared" si="78"/>
        <v>0.4279230928243109</v>
      </c>
      <c r="EI41" s="2">
        <f t="shared" si="79"/>
        <v>0.44037592975157647</v>
      </c>
      <c r="EJ41" s="2">
        <f t="shared" si="80"/>
        <v>0.4314866647562931</v>
      </c>
      <c r="EK41" s="2">
        <f t="shared" si="81"/>
        <v>0.43059169923483293</v>
      </c>
      <c r="EL41" s="2">
        <f t="shared" si="82"/>
        <v>0.41534283287195528</v>
      </c>
      <c r="EM41" s="2">
        <f t="shared" si="83"/>
        <v>0.4408696424680526</v>
      </c>
      <c r="EN41" s="2">
        <f t="shared" si="84"/>
        <v>0.45933841672008613</v>
      </c>
      <c r="EO41" s="2">
        <f t="shared" si="85"/>
        <v>0.46862442320524161</v>
      </c>
      <c r="EQ41" s="2">
        <f t="shared" si="86"/>
        <v>0.41035058599675817</v>
      </c>
      <c r="ER41" s="2">
        <f t="shared" si="87"/>
        <v>0.405529422322297</v>
      </c>
      <c r="ES41" s="2">
        <f t="shared" si="87"/>
        <v>0.40396727112053993</v>
      </c>
      <c r="ET41" s="2">
        <f t="shared" si="87"/>
        <v>0.41135781958358114</v>
      </c>
      <c r="EU41" s="2">
        <f t="shared" si="87"/>
        <v>0.39949684560682958</v>
      </c>
      <c r="EV41" s="2">
        <f t="shared" si="87"/>
        <v>0.43826313479727147</v>
      </c>
      <c r="EW41" s="2">
        <f t="shared" si="87"/>
        <v>0.42687086632563026</v>
      </c>
      <c r="EX41" s="2">
        <f t="shared" si="87"/>
        <v>0.42615148386119051</v>
      </c>
      <c r="EY41" s="2">
        <f t="shared" si="87"/>
        <v>0.431184487386233</v>
      </c>
      <c r="EZ41" s="2">
        <f t="shared" si="87"/>
        <v>0.42414830969491507</v>
      </c>
      <c r="FA41" s="2">
        <f t="shared" si="87"/>
        <v>0.42484413828190387</v>
      </c>
      <c r="FB41" s="2">
        <f t="shared" si="87"/>
        <v>0.41472556570334157</v>
      </c>
      <c r="FC41" s="2">
        <f t="shared" si="87"/>
        <v>0.43666711431354543</v>
      </c>
      <c r="FD41" s="2">
        <f t="shared" si="87"/>
        <v>0.45042426379354911</v>
      </c>
      <c r="FE41" s="2">
        <f t="shared" si="87"/>
        <v>0.45682714017764009</v>
      </c>
      <c r="FG41" s="2">
        <f t="shared" si="88"/>
        <v>0.28188914653712732</v>
      </c>
      <c r="FH41" s="2">
        <f t="shared" si="89"/>
        <v>0.20760184609301</v>
      </c>
      <c r="FI41" s="2">
        <f t="shared" si="89"/>
        <v>0.22009803244151374</v>
      </c>
      <c r="FJ41" s="2">
        <f t="shared" si="89"/>
        <v>0.18548190681552679</v>
      </c>
      <c r="FK41" s="2">
        <f t="shared" si="89"/>
        <v>0.18616492832272219</v>
      </c>
      <c r="FL41" s="2">
        <f t="shared" si="89"/>
        <v>0.18268327773515647</v>
      </c>
      <c r="FM41" s="2">
        <f t="shared" si="89"/>
        <v>0.16287539291280881</v>
      </c>
      <c r="FN41" s="2">
        <f t="shared" si="89"/>
        <v>0.14500950757632672</v>
      </c>
      <c r="FO41" s="2">
        <f t="shared" si="89"/>
        <v>0.13212769742672714</v>
      </c>
      <c r="FP41" s="2">
        <f t="shared" si="89"/>
        <v>0.13059605756018469</v>
      </c>
      <c r="FQ41" s="2">
        <f t="shared" si="89"/>
        <v>0.12661009932118641</v>
      </c>
      <c r="FR41" s="2">
        <f t="shared" si="89"/>
        <v>0.12762820617066584</v>
      </c>
      <c r="FS41" s="2">
        <f t="shared" si="89"/>
        <v>0.13421069727570531</v>
      </c>
      <c r="FT41" s="2">
        <f t="shared" si="89"/>
        <v>0.16690342892838986</v>
      </c>
      <c r="FU41" s="2">
        <f t="shared" si="89"/>
        <v>0.13449367660061007</v>
      </c>
      <c r="FW41" s="2">
        <f t="shared" si="112"/>
        <v>2.3546667948569733E-5</v>
      </c>
      <c r="FX41" s="2">
        <f t="shared" si="90"/>
        <v>4.062197228397407E-6</v>
      </c>
      <c r="FY41" s="2">
        <f t="shared" si="90"/>
        <v>5.1019581012003139E-6</v>
      </c>
      <c r="FZ41" s="2">
        <f t="shared" si="90"/>
        <v>4.4302452041287139E-6</v>
      </c>
      <c r="GA41" s="2">
        <f t="shared" si="90"/>
        <v>4.2711631722942708E-6</v>
      </c>
      <c r="GB41" s="2">
        <f t="shared" si="90"/>
        <v>4.9100687897143698E-6</v>
      </c>
      <c r="GC41" s="2">
        <f t="shared" si="90"/>
        <v>5.0273359598509223E-6</v>
      </c>
      <c r="GD41" s="2">
        <f t="shared" si="90"/>
        <v>4.841781764706718E-6</v>
      </c>
      <c r="GE41" s="2">
        <f t="shared" si="90"/>
        <v>4.3549842725587245E-6</v>
      </c>
      <c r="GF41" s="2">
        <f t="shared" si="90"/>
        <v>3.5096186221652564E-6</v>
      </c>
      <c r="GG41" s="2">
        <f t="shared" si="90"/>
        <v>3.1260223776740006E-6</v>
      </c>
      <c r="GH41" s="2">
        <f t="shared" si="90"/>
        <v>2.8961456565978902E-6</v>
      </c>
      <c r="GI41" s="2">
        <f t="shared" si="90"/>
        <v>2.9150894981939732E-6</v>
      </c>
      <c r="GJ41" s="2">
        <f t="shared" si="90"/>
        <v>3.053278974502151E-6</v>
      </c>
      <c r="GK41" s="2">
        <f t="shared" si="90"/>
        <v>2.44068796356974E-6</v>
      </c>
      <c r="GM41" s="82">
        <f t="shared" si="113"/>
        <v>2.6008672930568787E-4</v>
      </c>
      <c r="GN41" s="82">
        <f t="shared" si="91"/>
        <v>3.4493928618186548E-5</v>
      </c>
      <c r="GO41" s="82">
        <f t="shared" si="91"/>
        <v>3.6538223274177624E-5</v>
      </c>
      <c r="GP41" s="82">
        <f t="shared" si="91"/>
        <v>8.5188981550372975E-6</v>
      </c>
      <c r="GQ41" s="82">
        <f t="shared" si="91"/>
        <v>1.1210049765238306E-5</v>
      </c>
      <c r="GR41" s="82">
        <f t="shared" si="91"/>
        <v>6.5148656611854646E-6</v>
      </c>
      <c r="GS41" s="82">
        <f t="shared" si="91"/>
        <v>9.7956632351805195E-7</v>
      </c>
      <c r="GT41" s="82">
        <f t="shared" si="91"/>
        <v>8.3038358669100915E-7</v>
      </c>
      <c r="GU41" s="82">
        <f t="shared" si="91"/>
        <v>4.2925220898595612E-7</v>
      </c>
      <c r="GV41" s="82">
        <f t="shared" si="91"/>
        <v>6.1377132086228186E-7</v>
      </c>
      <c r="GW41" s="82">
        <f t="shared" si="91"/>
        <v>3.0548312475288694E-7</v>
      </c>
      <c r="GX41" s="82">
        <f t="shared" si="91"/>
        <v>4.2278815296816216E-7</v>
      </c>
      <c r="GY41" s="82">
        <f t="shared" si="91"/>
        <v>4.1855093335977052E-7</v>
      </c>
      <c r="GZ41" s="82">
        <f t="shared" si="91"/>
        <v>1.1017660217398421E-6</v>
      </c>
      <c r="HA41" s="82">
        <f t="shared" si="91"/>
        <v>2.6615971288106551E-9</v>
      </c>
      <c r="HC41" s="82">
        <f t="shared" si="145"/>
        <v>3.2661190923532297E-15</v>
      </c>
      <c r="HD41" s="82">
        <f t="shared" si="92"/>
        <v>6.5199773402577218E-19</v>
      </c>
      <c r="HE41" s="82">
        <f t="shared" si="92"/>
        <v>1.0583863407010847E-16</v>
      </c>
      <c r="HF41" s="82">
        <f t="shared" si="92"/>
        <v>1.0328992554501698E-18</v>
      </c>
      <c r="HG41" s="82">
        <f t="shared" si="92"/>
        <v>6.1345042769092051E-19</v>
      </c>
      <c r="HH41" s="82">
        <f t="shared" si="92"/>
        <v>1.4721603252568019E-19</v>
      </c>
      <c r="HI41" s="82">
        <f t="shared" si="92"/>
        <v>1.1221619399017021E-21</v>
      </c>
      <c r="HJ41" s="82">
        <f t="shared" si="92"/>
        <v>2.0769817551154975E-22</v>
      </c>
      <c r="HK41" s="82">
        <f t="shared" si="92"/>
        <v>3.0865837356412873E-26</v>
      </c>
      <c r="HL41" s="82">
        <f t="shared" si="92"/>
        <v>1.112608996192599E-21</v>
      </c>
      <c r="HM41" s="82">
        <f t="shared" si="92"/>
        <v>6.691669223218906E-22</v>
      </c>
      <c r="HN41" s="82">
        <f t="shared" si="92"/>
        <v>1.3579393841317244E-21</v>
      </c>
      <c r="HO41" s="82">
        <f t="shared" si="92"/>
        <v>1.6251843337401408E-23</v>
      </c>
      <c r="HP41" s="82">
        <f t="shared" si="92"/>
        <v>5.7198434271902347E-23</v>
      </c>
      <c r="HQ41" s="82">
        <f t="shared" si="92"/>
        <v>2.6934555897485943E-27</v>
      </c>
      <c r="HS41" s="82">
        <f t="shared" si="114"/>
        <v>1.344906377554995E-55</v>
      </c>
      <c r="HT41" s="82">
        <f t="shared" si="93"/>
        <v>1.4276279106132309E-85</v>
      </c>
      <c r="HU41" s="82">
        <f t="shared" si="93"/>
        <v>2.4470299066107539E-77</v>
      </c>
      <c r="HV41" s="82">
        <f t="shared" si="93"/>
        <v>3.6861683894671081E-85</v>
      </c>
      <c r="HW41" s="82">
        <f t="shared" si="93"/>
        <v>1.2003624533403409E-86</v>
      </c>
      <c r="HX41" s="82">
        <f t="shared" si="93"/>
        <v>2.2308934751363264E-89</v>
      </c>
      <c r="HY41" s="82">
        <f t="shared" si="93"/>
        <v>1.3007523207520261E-101</v>
      </c>
      <c r="HZ41" s="82">
        <f t="shared" si="93"/>
        <v>1.5931885874464458E-99</v>
      </c>
      <c r="IA41" s="82">
        <f t="shared" si="93"/>
        <v>1.851051801979167E-116</v>
      </c>
      <c r="IB41" s="82">
        <f t="shared" si="93"/>
        <v>3.8739585577308747E-95</v>
      </c>
      <c r="IC41" s="82">
        <f t="shared" si="93"/>
        <v>6.7522215261261696E-98</v>
      </c>
      <c r="ID41" s="82">
        <f t="shared" si="93"/>
        <v>1.3627273033012839E-95</v>
      </c>
      <c r="IE41" s="82">
        <f t="shared" si="93"/>
        <v>2.5245293799185845E-106</v>
      </c>
      <c r="IF41" s="82">
        <f t="shared" si="93"/>
        <v>1.3356970817385849E-58</v>
      </c>
      <c r="IG41" s="82">
        <f t="shared" si="93"/>
        <v>3.0235275238003881E-52</v>
      </c>
      <c r="II41" s="82">
        <f t="shared" si="115"/>
        <v>4.9686344193266114E-214</v>
      </c>
      <c r="IJ41" s="82">
        <f t="shared" si="116"/>
        <v>0</v>
      </c>
      <c r="IK41" s="82">
        <f t="shared" si="117"/>
        <v>8.0418898354750235E-290</v>
      </c>
      <c r="IL41" s="82">
        <f t="shared" si="118"/>
        <v>0</v>
      </c>
      <c r="IM41" s="82">
        <f t="shared" si="119"/>
        <v>0</v>
      </c>
      <c r="IN41" s="82">
        <f t="shared" si="120"/>
        <v>0</v>
      </c>
      <c r="IO41" s="82">
        <f t="shared" si="121"/>
        <v>0</v>
      </c>
      <c r="IP41" s="82">
        <f t="shared" si="122"/>
        <v>0</v>
      </c>
      <c r="IQ41" s="82">
        <f t="shared" si="123"/>
        <v>0</v>
      </c>
      <c r="IR41" s="82">
        <f t="shared" si="124"/>
        <v>0</v>
      </c>
      <c r="IS41" s="82">
        <f t="shared" si="125"/>
        <v>0</v>
      </c>
      <c r="IT41" s="82">
        <f t="shared" si="126"/>
        <v>0</v>
      </c>
      <c r="IU41" s="82">
        <f t="shared" si="127"/>
        <v>0</v>
      </c>
      <c r="IV41" s="82">
        <f t="shared" si="128"/>
        <v>4.1981378558788472E-167</v>
      </c>
      <c r="IW41" s="82">
        <f t="shared" si="129"/>
        <v>3.9121315325067872E-117</v>
      </c>
      <c r="IY41" s="82">
        <f t="shared" si="130"/>
        <v>2.6008672930895397E-4</v>
      </c>
      <c r="IZ41" s="82">
        <f t="shared" si="131"/>
        <v>3.4493928618187198E-5</v>
      </c>
      <c r="JA41" s="82">
        <f t="shared" si="132"/>
        <v>3.6538223274283463E-5</v>
      </c>
      <c r="JB41" s="82">
        <f t="shared" si="133"/>
        <v>8.5188981550383308E-6</v>
      </c>
      <c r="JC41" s="82">
        <f t="shared" si="134"/>
        <v>1.1210049765238919E-5</v>
      </c>
      <c r="JD41" s="82">
        <f t="shared" si="135"/>
        <v>6.514865661185612E-6</v>
      </c>
      <c r="JE41" s="82">
        <f t="shared" si="136"/>
        <v>9.7956632351805301E-7</v>
      </c>
      <c r="JF41" s="82">
        <f t="shared" si="137"/>
        <v>8.3038358669100936E-7</v>
      </c>
      <c r="JG41" s="82">
        <f t="shared" si="138"/>
        <v>4.2925220898595612E-7</v>
      </c>
      <c r="JH41" s="82">
        <f t="shared" si="139"/>
        <v>6.1377132086228303E-7</v>
      </c>
      <c r="JI41" s="82">
        <f t="shared" si="140"/>
        <v>3.0548312475288763E-7</v>
      </c>
      <c r="JJ41" s="82">
        <f t="shared" si="141"/>
        <v>4.2278815296816354E-7</v>
      </c>
      <c r="JK41" s="82">
        <f t="shared" si="142"/>
        <v>4.1855093335977052E-7</v>
      </c>
      <c r="JL41" s="82">
        <f t="shared" si="143"/>
        <v>1.1017660217398421E-6</v>
      </c>
      <c r="JM41" s="82">
        <f t="shared" si="144"/>
        <v>2.6615971288106551E-9</v>
      </c>
    </row>
    <row r="42" spans="2:273" x14ac:dyDescent="0.25">
      <c r="B42" s="2">
        <v>15</v>
      </c>
      <c r="C42" s="37">
        <v>0.41819699999999999</v>
      </c>
      <c r="D42" s="37">
        <v>0.41922799999999999</v>
      </c>
      <c r="E42" s="37">
        <v>0.42330099999999998</v>
      </c>
      <c r="F42" s="37">
        <v>0.421487</v>
      </c>
      <c r="G42" s="37">
        <v>0.42243999999999998</v>
      </c>
      <c r="H42" s="37">
        <v>0.43301600000000001</v>
      </c>
      <c r="I42" s="37">
        <v>0.43211300000000002</v>
      </c>
      <c r="J42" s="37">
        <v>0.42704300000000001</v>
      </c>
      <c r="K42" s="37">
        <v>0.43555199999999999</v>
      </c>
      <c r="L42" s="37">
        <v>0.42955900000000002</v>
      </c>
      <c r="M42" s="37">
        <v>0.436946</v>
      </c>
      <c r="N42" s="37">
        <v>0.42560399999999998</v>
      </c>
      <c r="O42" s="37">
        <v>0.42166399999999998</v>
      </c>
      <c r="P42" s="37">
        <v>0.45323600000000003</v>
      </c>
      <c r="Q42" s="37">
        <v>0.49342999999999998</v>
      </c>
      <c r="S42" s="4">
        <f t="shared" si="8"/>
        <v>0.42535080279051435</v>
      </c>
      <c r="T42" s="4">
        <f t="shared" si="9"/>
        <v>0.41967115434952423</v>
      </c>
      <c r="U42" s="4">
        <f t="shared" si="10"/>
        <v>0.42138283392744064</v>
      </c>
      <c r="V42" s="4">
        <f t="shared" si="11"/>
        <v>0.42150387331155159</v>
      </c>
      <c r="W42" s="4">
        <f t="shared" si="12"/>
        <v>0.42157153150053683</v>
      </c>
      <c r="X42" s="4">
        <f t="shared" si="13"/>
        <v>0.4380277624410111</v>
      </c>
      <c r="Y42" s="4">
        <f t="shared" si="14"/>
        <v>0.43440942917980369</v>
      </c>
      <c r="Z42" s="4">
        <f t="shared" si="15"/>
        <v>0.43083454513253744</v>
      </c>
      <c r="AA42" s="4">
        <f t="shared" si="16"/>
        <v>0.43921032701771184</v>
      </c>
      <c r="AB42" s="4">
        <f t="shared" si="17"/>
        <v>0.43194131651061018</v>
      </c>
      <c r="AC42" s="4">
        <f t="shared" si="18"/>
        <v>0.43637633498009704</v>
      </c>
      <c r="AD42" s="4">
        <f t="shared" si="19"/>
        <v>0.42641114339175185</v>
      </c>
      <c r="AE42" s="4">
        <f t="shared" si="20"/>
        <v>0.42990442941941925</v>
      </c>
      <c r="AF42" s="4">
        <f t="shared" si="21"/>
        <v>0.45527172985853137</v>
      </c>
      <c r="AG42" s="4">
        <f t="shared" si="22"/>
        <v>0.48126826096951836</v>
      </c>
      <c r="AI42" s="4">
        <f t="shared" si="23"/>
        <v>-7.1538027905143631E-3</v>
      </c>
      <c r="AJ42" s="4">
        <f t="shared" si="24"/>
        <v>-4.4315434952424404E-4</v>
      </c>
      <c r="AK42" s="4">
        <f t="shared" si="25"/>
        <v>1.9181660725593463E-3</v>
      </c>
      <c r="AL42" s="4">
        <f t="shared" si="26"/>
        <v>-1.6873311551590664E-5</v>
      </c>
      <c r="AM42" s="4">
        <f t="shared" si="27"/>
        <v>8.6846849946314864E-4</v>
      </c>
      <c r="AN42" s="4">
        <f t="shared" si="28"/>
        <v>-5.0117624410110917E-3</v>
      </c>
      <c r="AO42" s="4">
        <f t="shared" si="29"/>
        <v>-2.2964291798036607E-3</v>
      </c>
      <c r="AP42" s="4">
        <f t="shared" si="30"/>
        <v>-3.7915451325374327E-3</v>
      </c>
      <c r="AQ42" s="4">
        <f t="shared" si="31"/>
        <v>-3.6583270177118488E-3</v>
      </c>
      <c r="AR42" s="4">
        <f t="shared" si="32"/>
        <v>-2.3823165106101607E-3</v>
      </c>
      <c r="AS42" s="4">
        <f t="shared" si="33"/>
        <v>5.6966501990296514E-4</v>
      </c>
      <c r="AT42" s="4">
        <f t="shared" si="34"/>
        <v>-8.0714339175186334E-4</v>
      </c>
      <c r="AU42" s="4">
        <f t="shared" si="35"/>
        <v>-8.2404294194192707E-3</v>
      </c>
      <c r="AV42" s="4">
        <f t="shared" si="36"/>
        <v>-2.0357298585313433E-3</v>
      </c>
      <c r="AW42" s="4">
        <f t="shared" si="36"/>
        <v>1.2161739030481622E-2</v>
      </c>
      <c r="AY42" s="2">
        <f t="shared" si="96"/>
        <v>0.42428630432179032</v>
      </c>
      <c r="AZ42" s="2">
        <f t="shared" si="37"/>
        <v>0.41950500773478777</v>
      </c>
      <c r="BA42" s="2">
        <f t="shared" si="37"/>
        <v>0.4212079630179309</v>
      </c>
      <c r="BB42" s="2">
        <f t="shared" si="37"/>
        <v>0.42145870303606325</v>
      </c>
      <c r="BC42" s="2">
        <f t="shared" si="37"/>
        <v>0.42151635321133357</v>
      </c>
      <c r="BD42" s="2">
        <f t="shared" si="37"/>
        <v>0.43799537119628068</v>
      </c>
      <c r="BE42" s="2">
        <f t="shared" si="37"/>
        <v>0.43440321518941349</v>
      </c>
      <c r="BF42" s="2">
        <f t="shared" si="37"/>
        <v>0.43082949330061138</v>
      </c>
      <c r="BG42" s="2">
        <f t="shared" si="37"/>
        <v>0.43920762198578522</v>
      </c>
      <c r="BH42" s="2">
        <f t="shared" si="37"/>
        <v>0.43193763598110019</v>
      </c>
      <c r="BI42" s="2">
        <f t="shared" si="37"/>
        <v>0.43637436000557445</v>
      </c>
      <c r="BJ42" s="2">
        <f t="shared" si="37"/>
        <v>0.42640843461311162</v>
      </c>
      <c r="BK42" s="2">
        <f t="shared" si="37"/>
        <v>0.42990172051656944</v>
      </c>
      <c r="BL42" s="2">
        <f t="shared" si="37"/>
        <v>0.45526505290388342</v>
      </c>
      <c r="BM42" s="2">
        <f t="shared" si="37"/>
        <v>0.48126823535172636</v>
      </c>
      <c r="BO42" s="2">
        <f t="shared" si="38"/>
        <v>0.41819699999999999</v>
      </c>
      <c r="BP42" s="2">
        <f t="shared" si="39"/>
        <v>0.41922799999999999</v>
      </c>
      <c r="BQ42" s="2">
        <f t="shared" si="40"/>
        <v>0.42330099999999998</v>
      </c>
      <c r="BR42" s="2">
        <f t="shared" si="41"/>
        <v>0.421487</v>
      </c>
      <c r="BS42" s="2">
        <f t="shared" si="42"/>
        <v>0.42243999999999998</v>
      </c>
      <c r="BT42" s="2">
        <f t="shared" si="43"/>
        <v>0.43301600000000001</v>
      </c>
      <c r="BU42" s="2">
        <f t="shared" si="44"/>
        <v>0.43211300000000002</v>
      </c>
      <c r="BV42" s="2">
        <f t="shared" si="45"/>
        <v>0.42704300000000001</v>
      </c>
      <c r="BW42" s="2">
        <f t="shared" si="46"/>
        <v>0.43555199999999999</v>
      </c>
      <c r="BX42" s="2">
        <f t="shared" si="47"/>
        <v>0.42955900000000002</v>
      </c>
      <c r="BY42" s="2">
        <f t="shared" si="48"/>
        <v>0.436946</v>
      </c>
      <c r="BZ42" s="2">
        <f t="shared" si="49"/>
        <v>0.42560399999999998</v>
      </c>
      <c r="CA42" s="2">
        <f t="shared" si="50"/>
        <v>0.42166399999999998</v>
      </c>
      <c r="CB42" s="2">
        <f t="shared" si="51"/>
        <v>0.45323600000000003</v>
      </c>
      <c r="CC42" s="2">
        <f t="shared" si="52"/>
        <v>0.49342999999999998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0.42446001376811598</v>
      </c>
      <c r="DL42" s="2">
        <f t="shared" si="70"/>
        <v>0.42226381609195413</v>
      </c>
      <c r="DM42" s="2">
        <f t="shared" si="70"/>
        <v>0.42431446880131357</v>
      </c>
      <c r="DN42" s="2">
        <f t="shared" si="70"/>
        <v>0.42242940986281052</v>
      </c>
      <c r="DO42" s="2">
        <f t="shared" si="70"/>
        <v>0.42541018257322949</v>
      </c>
      <c r="DP42" s="2">
        <f t="shared" si="70"/>
        <v>0.43692383700407866</v>
      </c>
      <c r="DQ42" s="2">
        <f t="shared" si="70"/>
        <v>0.4352096211510264</v>
      </c>
      <c r="DR42" s="2">
        <f t="shared" si="70"/>
        <v>0.43146090396613179</v>
      </c>
      <c r="DS42" s="2">
        <f t="shared" si="70"/>
        <v>0.4391183161191749</v>
      </c>
      <c r="DT42" s="2">
        <f t="shared" si="70"/>
        <v>0.43209616531703593</v>
      </c>
      <c r="DU42" s="2">
        <f t="shared" si="70"/>
        <v>0.43737644481792731</v>
      </c>
      <c r="DV42" s="2">
        <f t="shared" si="70"/>
        <v>0.42824869915966385</v>
      </c>
      <c r="DW42" s="2">
        <f t="shared" si="70"/>
        <v>0.42813287517188692</v>
      </c>
      <c r="DX42" s="2">
        <f t="shared" si="70"/>
        <v>0.45450693548387094</v>
      </c>
      <c r="DY42" s="2">
        <f t="shared" si="70"/>
        <v>0.48351525564516123</v>
      </c>
      <c r="EA42" s="2">
        <f t="shared" si="71"/>
        <v>0.42388391599214142</v>
      </c>
      <c r="EB42" s="2">
        <f t="shared" si="72"/>
        <v>0.40990150944341192</v>
      </c>
      <c r="EC42" s="2">
        <f t="shared" si="73"/>
        <v>0.41116901501112652</v>
      </c>
      <c r="ED42" s="2">
        <f t="shared" si="74"/>
        <v>0.41757121399232255</v>
      </c>
      <c r="EE42" s="2">
        <f t="shared" si="75"/>
        <v>0.40599208967494244</v>
      </c>
      <c r="EF42" s="2">
        <f t="shared" si="76"/>
        <v>0.44236767531334437</v>
      </c>
      <c r="EG42" s="2">
        <f t="shared" si="77"/>
        <v>0.43062337774497345</v>
      </c>
      <c r="EH42" s="2">
        <f t="shared" si="78"/>
        <v>0.42743426379699889</v>
      </c>
      <c r="EI42" s="2">
        <f t="shared" si="79"/>
        <v>0.43974291059650594</v>
      </c>
      <c r="EJ42" s="2">
        <f t="shared" si="80"/>
        <v>0.4309753324695435</v>
      </c>
      <c r="EK42" s="2">
        <f t="shared" si="81"/>
        <v>0.43007009424020204</v>
      </c>
      <c r="EL42" s="2">
        <f t="shared" si="82"/>
        <v>0.4149365524193171</v>
      </c>
      <c r="EM42" s="2">
        <f t="shared" si="83"/>
        <v>0.44030855770186722</v>
      </c>
      <c r="EN42" s="2">
        <f t="shared" si="84"/>
        <v>0.45871638824122141</v>
      </c>
      <c r="EO42" s="2">
        <f t="shared" si="85"/>
        <v>0.4680805575706512</v>
      </c>
      <c r="EQ42" s="2">
        <f t="shared" si="86"/>
        <v>0.40992038321780655</v>
      </c>
      <c r="ER42" s="2">
        <f t="shared" si="87"/>
        <v>0.40512265161966737</v>
      </c>
      <c r="ES42" s="2">
        <f t="shared" si="87"/>
        <v>0.40353561051952008</v>
      </c>
      <c r="ET42" s="2">
        <f t="shared" si="87"/>
        <v>0.41091082815573787</v>
      </c>
      <c r="EU42" s="2">
        <f t="shared" si="87"/>
        <v>0.3991916354416864</v>
      </c>
      <c r="EV42" s="2">
        <f t="shared" si="87"/>
        <v>0.43767883575132283</v>
      </c>
      <c r="EW42" s="2">
        <f t="shared" si="87"/>
        <v>0.42639294302860759</v>
      </c>
      <c r="EX42" s="2">
        <f t="shared" si="87"/>
        <v>0.42568280005084108</v>
      </c>
      <c r="EY42" s="2">
        <f t="shared" si="87"/>
        <v>0.4306602295297276</v>
      </c>
      <c r="EZ42" s="2">
        <f t="shared" si="87"/>
        <v>0.42371889338209995</v>
      </c>
      <c r="FA42" s="2">
        <f t="shared" si="87"/>
        <v>0.42438767811066475</v>
      </c>
      <c r="FB42" s="2">
        <f t="shared" si="87"/>
        <v>0.41432618083460498</v>
      </c>
      <c r="FC42" s="2">
        <f t="shared" si="87"/>
        <v>0.43615431213620043</v>
      </c>
      <c r="FD42" s="2">
        <f t="shared" si="87"/>
        <v>0.44991198721187692</v>
      </c>
      <c r="FE42" s="2">
        <f t="shared" si="87"/>
        <v>0.45644038594695036</v>
      </c>
      <c r="FG42" s="2">
        <f t="shared" si="88"/>
        <v>0.30090192704728558</v>
      </c>
      <c r="FH42" s="2">
        <f t="shared" si="89"/>
        <v>0.22316119071017104</v>
      </c>
      <c r="FI42" s="2">
        <f t="shared" si="89"/>
        <v>0.23631463244269876</v>
      </c>
      <c r="FJ42" s="2">
        <f t="shared" si="89"/>
        <v>0.19980142808143261</v>
      </c>
      <c r="FK42" s="2">
        <f t="shared" si="89"/>
        <v>0.2005241984454432</v>
      </c>
      <c r="FL42" s="2">
        <f t="shared" si="89"/>
        <v>0.19683895351238201</v>
      </c>
      <c r="FM42" s="2">
        <f t="shared" si="89"/>
        <v>0.17582639440000752</v>
      </c>
      <c r="FN42" s="2">
        <f t="shared" si="89"/>
        <v>0.1568060071532468</v>
      </c>
      <c r="FO42" s="2">
        <f t="shared" si="89"/>
        <v>0.14305159740717524</v>
      </c>
      <c r="FP42" s="2">
        <f t="shared" si="89"/>
        <v>0.14141396009554305</v>
      </c>
      <c r="FQ42" s="2">
        <f t="shared" si="89"/>
        <v>0.13714991151352257</v>
      </c>
      <c r="FR42" s="2">
        <f t="shared" si="89"/>
        <v>0.13823935719573266</v>
      </c>
      <c r="FS42" s="2">
        <f t="shared" si="89"/>
        <v>0.14527798492377561</v>
      </c>
      <c r="FT42" s="2">
        <f t="shared" si="89"/>
        <v>0.18010580936621365</v>
      </c>
      <c r="FU42" s="2">
        <f t="shared" si="89"/>
        <v>0.14558037556809145</v>
      </c>
      <c r="FW42" s="2">
        <f t="shared" si="112"/>
        <v>2.5818349344852084E-5</v>
      </c>
      <c r="FX42" s="2">
        <f t="shared" si="90"/>
        <v>4.4541089437457814E-6</v>
      </c>
      <c r="FY42" s="2">
        <f t="shared" si="90"/>
        <v>5.5941830619902857E-6</v>
      </c>
      <c r="FZ42" s="2">
        <f t="shared" si="90"/>
        <v>4.8576651936217556E-6</v>
      </c>
      <c r="GA42" s="2">
        <f t="shared" si="90"/>
        <v>4.6832353607503508E-6</v>
      </c>
      <c r="GB42" s="2">
        <f t="shared" si="90"/>
        <v>5.3837808191094934E-6</v>
      </c>
      <c r="GC42" s="2">
        <f t="shared" si="90"/>
        <v>5.5123615910117154E-6</v>
      </c>
      <c r="GD42" s="2">
        <f t="shared" si="90"/>
        <v>5.3089056555547557E-6</v>
      </c>
      <c r="GE42" s="2">
        <f t="shared" si="90"/>
        <v>4.775143293078019E-6</v>
      </c>
      <c r="GF42" s="2">
        <f t="shared" si="90"/>
        <v>3.8482189929688898E-6</v>
      </c>
      <c r="GG42" s="2">
        <f t="shared" si="90"/>
        <v>3.4276143440307248E-6</v>
      </c>
      <c r="GH42" s="2">
        <f t="shared" si="90"/>
        <v>3.1755596780156563E-6</v>
      </c>
      <c r="GI42" s="2">
        <f t="shared" si="90"/>
        <v>3.1963311756312542E-6</v>
      </c>
      <c r="GJ42" s="2">
        <f t="shared" si="90"/>
        <v>3.3478528360907924E-6</v>
      </c>
      <c r="GK42" s="2">
        <f t="shared" si="90"/>
        <v>2.676160505479328E-6</v>
      </c>
      <c r="GM42" s="82">
        <f t="shared" si="113"/>
        <v>4.0219380453225377E-4</v>
      </c>
      <c r="GN42" s="82">
        <f t="shared" si="91"/>
        <v>5.608856212148526E-5</v>
      </c>
      <c r="GO42" s="82">
        <f t="shared" si="91"/>
        <v>6.0771091883617839E-5</v>
      </c>
      <c r="GP42" s="82">
        <f t="shared" si="91"/>
        <v>1.4895912583855501E-5</v>
      </c>
      <c r="GQ42" s="82">
        <f t="shared" si="91"/>
        <v>1.9177895836273787E-5</v>
      </c>
      <c r="GR42" s="82">
        <f t="shared" si="91"/>
        <v>1.157432936365842E-5</v>
      </c>
      <c r="GS42" s="82">
        <f t="shared" si="91"/>
        <v>1.9272389534152538E-6</v>
      </c>
      <c r="GT42" s="82">
        <f t="shared" si="91"/>
        <v>1.5705283881829334E-6</v>
      </c>
      <c r="GU42" s="82">
        <f t="shared" si="91"/>
        <v>8.2036349104676779E-7</v>
      </c>
      <c r="GV42" s="82">
        <f t="shared" si="91"/>
        <v>1.138743942069402E-6</v>
      </c>
      <c r="GW42" s="82">
        <f t="shared" si="91"/>
        <v>5.8810918416262111E-7</v>
      </c>
      <c r="GX42" s="82">
        <f t="shared" si="91"/>
        <v>7.9820322230217432E-7</v>
      </c>
      <c r="GY42" s="82">
        <f t="shared" si="91"/>
        <v>8.0633876690620511E-7</v>
      </c>
      <c r="GZ42" s="82">
        <f t="shared" si="91"/>
        <v>2.1731662959792163E-6</v>
      </c>
      <c r="HA42" s="82">
        <f t="shared" si="91"/>
        <v>7.4486661691179403E-9</v>
      </c>
      <c r="HC42" s="82">
        <f t="shared" si="145"/>
        <v>9.588592383265923E-15</v>
      </c>
      <c r="HD42" s="82">
        <f t="shared" si="92"/>
        <v>2.3220305660085342E-18</v>
      </c>
      <c r="HE42" s="82">
        <f t="shared" si="92"/>
        <v>3.3564964691710043E-16</v>
      </c>
      <c r="HF42" s="82">
        <f t="shared" si="92"/>
        <v>3.667833376118716E-18</v>
      </c>
      <c r="HG42" s="82">
        <f t="shared" si="92"/>
        <v>2.2072616093827298E-18</v>
      </c>
      <c r="HH42" s="82">
        <f t="shared" si="92"/>
        <v>5.6209826055255917E-19</v>
      </c>
      <c r="HI42" s="82">
        <f t="shared" si="92"/>
        <v>5.0995830493102218E-21</v>
      </c>
      <c r="HJ42" s="82">
        <f t="shared" si="92"/>
        <v>9.3512672523393114E-22</v>
      </c>
      <c r="HK42" s="82">
        <f t="shared" si="92"/>
        <v>1.7812103225579461E-25</v>
      </c>
      <c r="HL42" s="82">
        <f t="shared" si="92"/>
        <v>4.5394724329219022E-21</v>
      </c>
      <c r="HM42" s="82">
        <f t="shared" si="92"/>
        <v>2.7836974497532454E-21</v>
      </c>
      <c r="HN42" s="82">
        <f t="shared" si="92"/>
        <v>5.436774025708858E-21</v>
      </c>
      <c r="HO42" s="82">
        <f t="shared" si="92"/>
        <v>7.560503848989181E-23</v>
      </c>
      <c r="HP42" s="82">
        <f t="shared" si="92"/>
        <v>2.7956826753634531E-22</v>
      </c>
      <c r="HQ42" s="82">
        <f t="shared" si="92"/>
        <v>1.8529506653157463E-26</v>
      </c>
      <c r="HS42" s="82">
        <f t="shared" si="114"/>
        <v>2.3476035667830145E-54</v>
      </c>
      <c r="HT42" s="82">
        <f t="shared" si="93"/>
        <v>6.0236732675837258E-84</v>
      </c>
      <c r="HU42" s="82">
        <f t="shared" si="93"/>
        <v>7.7234663815394763E-76</v>
      </c>
      <c r="HV42" s="82">
        <f t="shared" si="93"/>
        <v>1.5607819922053426E-83</v>
      </c>
      <c r="HW42" s="82">
        <f t="shared" si="93"/>
        <v>5.3329730914851493E-85</v>
      </c>
      <c r="HX42" s="82">
        <f t="shared" si="93"/>
        <v>1.1756324110877554E-87</v>
      </c>
      <c r="HY42" s="82">
        <f t="shared" si="93"/>
        <v>1.2046766203420501E-99</v>
      </c>
      <c r="HZ42" s="82">
        <f t="shared" si="93"/>
        <v>1.2653337849453531E-97</v>
      </c>
      <c r="IA42" s="82">
        <f t="shared" si="93"/>
        <v>2.9751655577424084E-114</v>
      </c>
      <c r="IB42" s="82">
        <f t="shared" si="93"/>
        <v>2.2589335745645915E-93</v>
      </c>
      <c r="IC42" s="82">
        <f t="shared" si="93"/>
        <v>4.3264073225621808E-96</v>
      </c>
      <c r="ID42" s="82">
        <f t="shared" si="93"/>
        <v>7.6620255127098266E-94</v>
      </c>
      <c r="IE42" s="82">
        <f t="shared" si="93"/>
        <v>2.2866294748139123E-104</v>
      </c>
      <c r="IF42" s="82">
        <f t="shared" si="93"/>
        <v>1.6036782767775327E-57</v>
      </c>
      <c r="IG42" s="82">
        <f t="shared" si="93"/>
        <v>2.6795750557998712E-51</v>
      </c>
      <c r="II42" s="82">
        <f t="shared" si="115"/>
        <v>2.2069212821731588E-210</v>
      </c>
      <c r="IJ42" s="82">
        <f t="shared" si="116"/>
        <v>0</v>
      </c>
      <c r="IK42" s="82">
        <f t="shared" si="117"/>
        <v>1.7267102395139487E-285</v>
      </c>
      <c r="IL42" s="82">
        <f t="shared" si="118"/>
        <v>0</v>
      </c>
      <c r="IM42" s="82">
        <f t="shared" si="119"/>
        <v>0</v>
      </c>
      <c r="IN42" s="82">
        <f t="shared" si="120"/>
        <v>0</v>
      </c>
      <c r="IO42" s="82">
        <f t="shared" si="121"/>
        <v>0</v>
      </c>
      <c r="IP42" s="82">
        <f t="shared" si="122"/>
        <v>0</v>
      </c>
      <c r="IQ42" s="82">
        <f t="shared" si="123"/>
        <v>0</v>
      </c>
      <c r="IR42" s="82">
        <f t="shared" si="124"/>
        <v>0</v>
      </c>
      <c r="IS42" s="82">
        <f t="shared" si="125"/>
        <v>0</v>
      </c>
      <c r="IT42" s="82">
        <f t="shared" si="126"/>
        <v>0</v>
      </c>
      <c r="IU42" s="82">
        <f t="shared" si="127"/>
        <v>0</v>
      </c>
      <c r="IV42" s="82">
        <f t="shared" si="128"/>
        <v>1.0199128677496997E-164</v>
      </c>
      <c r="IW42" s="82">
        <f t="shared" si="129"/>
        <v>1.6908839611353175E-115</v>
      </c>
      <c r="IY42" s="82">
        <f t="shared" si="130"/>
        <v>4.0219380454184234E-4</v>
      </c>
      <c r="IZ42" s="82">
        <f t="shared" si="131"/>
        <v>5.6088562121487584E-5</v>
      </c>
      <c r="JA42" s="82">
        <f t="shared" si="132"/>
        <v>6.0771091883953487E-5</v>
      </c>
      <c r="JB42" s="82">
        <f t="shared" si="133"/>
        <v>1.4895912583859169E-5</v>
      </c>
      <c r="JC42" s="82">
        <f t="shared" si="134"/>
        <v>1.9177895836275992E-5</v>
      </c>
      <c r="JD42" s="82">
        <f t="shared" si="135"/>
        <v>1.1574329363658983E-5</v>
      </c>
      <c r="JE42" s="82">
        <f t="shared" si="136"/>
        <v>1.9272389534152589E-6</v>
      </c>
      <c r="JF42" s="82">
        <f t="shared" si="137"/>
        <v>1.5705283881829342E-6</v>
      </c>
      <c r="JG42" s="82">
        <f t="shared" si="138"/>
        <v>8.2036349104676779E-7</v>
      </c>
      <c r="JH42" s="82">
        <f t="shared" si="139"/>
        <v>1.1387439420694065E-6</v>
      </c>
      <c r="JI42" s="82">
        <f t="shared" si="140"/>
        <v>5.8810918416262386E-7</v>
      </c>
      <c r="JJ42" s="82">
        <f t="shared" si="141"/>
        <v>7.9820322230217972E-7</v>
      </c>
      <c r="JK42" s="82">
        <f t="shared" si="142"/>
        <v>8.0633876690620522E-7</v>
      </c>
      <c r="JL42" s="82">
        <f t="shared" si="143"/>
        <v>2.1731662959792167E-6</v>
      </c>
      <c r="JM42" s="82">
        <f t="shared" si="144"/>
        <v>7.4486661691179403E-9</v>
      </c>
    </row>
    <row r="43" spans="2:273" x14ac:dyDescent="0.25">
      <c r="B43" s="2">
        <v>16</v>
      </c>
      <c r="C43" s="37">
        <v>0.42416799999999999</v>
      </c>
      <c r="D43" s="37">
        <v>0.41947400000000001</v>
      </c>
      <c r="E43" s="37">
        <v>0.42371500000000001</v>
      </c>
      <c r="F43" s="37">
        <v>0.42230200000000001</v>
      </c>
      <c r="G43" s="37">
        <v>0.42389500000000002</v>
      </c>
      <c r="H43" s="37">
        <v>0.43180800000000003</v>
      </c>
      <c r="I43" s="37">
        <v>0.43647599999999998</v>
      </c>
      <c r="J43" s="37">
        <v>0.43223099999999998</v>
      </c>
      <c r="K43" s="37">
        <v>0.43825399999999998</v>
      </c>
      <c r="L43" s="37">
        <v>0.42862</v>
      </c>
      <c r="M43" s="37">
        <v>0.43710199999999999</v>
      </c>
      <c r="N43" s="37">
        <v>0.42485499999999998</v>
      </c>
      <c r="O43" s="37">
        <v>0.42576999999999998</v>
      </c>
      <c r="P43" s="37">
        <v>0.45444299999999999</v>
      </c>
      <c r="Q43" s="37">
        <v>0.48397299999999999</v>
      </c>
      <c r="S43" s="4">
        <f t="shared" si="8"/>
        <v>0.42603172386237165</v>
      </c>
      <c r="T43" s="4">
        <f t="shared" si="9"/>
        <v>0.41966047411664176</v>
      </c>
      <c r="U43" s="4">
        <f t="shared" si="10"/>
        <v>0.42159395782924203</v>
      </c>
      <c r="V43" s="4">
        <f t="shared" si="11"/>
        <v>0.42191387205115782</v>
      </c>
      <c r="W43" s="4">
        <f t="shared" si="12"/>
        <v>0.42169074730807732</v>
      </c>
      <c r="X43" s="4">
        <f t="shared" si="13"/>
        <v>0.43839345921689238</v>
      </c>
      <c r="Y43" s="4">
        <f t="shared" si="14"/>
        <v>0.4343986867070404</v>
      </c>
      <c r="Z43" s="4">
        <f t="shared" si="15"/>
        <v>0.43116532628463605</v>
      </c>
      <c r="AA43" s="4">
        <f t="shared" si="16"/>
        <v>0.43947739141449887</v>
      </c>
      <c r="AB43" s="4">
        <f t="shared" si="17"/>
        <v>0.43214688254375311</v>
      </c>
      <c r="AC43" s="4">
        <f t="shared" si="18"/>
        <v>0.4367291533500865</v>
      </c>
      <c r="AD43" s="4">
        <f t="shared" si="19"/>
        <v>0.42657080806465858</v>
      </c>
      <c r="AE43" s="4">
        <f t="shared" si="20"/>
        <v>0.4304073348722845</v>
      </c>
      <c r="AF43" s="4">
        <f t="shared" si="21"/>
        <v>0.45543126248725069</v>
      </c>
      <c r="AG43" s="4">
        <f t="shared" si="22"/>
        <v>0.48065712350481093</v>
      </c>
      <c r="AI43" s="4">
        <f t="shared" si="23"/>
        <v>-1.8637238623716579E-3</v>
      </c>
      <c r="AJ43" s="4">
        <f t="shared" si="24"/>
        <v>-1.8647411664174385E-4</v>
      </c>
      <c r="AK43" s="4">
        <f t="shared" si="25"/>
        <v>2.1210421707579807E-3</v>
      </c>
      <c r="AL43" s="4">
        <f t="shared" si="26"/>
        <v>3.8812794884218738E-4</v>
      </c>
      <c r="AM43" s="4">
        <f t="shared" si="27"/>
        <v>2.2042526919227035E-3</v>
      </c>
      <c r="AN43" s="4">
        <f t="shared" si="28"/>
        <v>-6.5854592168923531E-3</v>
      </c>
      <c r="AO43" s="4">
        <f t="shared" si="29"/>
        <v>2.0773132929595706E-3</v>
      </c>
      <c r="AP43" s="4">
        <f t="shared" si="30"/>
        <v>1.065673715363924E-3</v>
      </c>
      <c r="AQ43" s="4">
        <f t="shared" si="31"/>
        <v>-1.2233914144988978E-3</v>
      </c>
      <c r="AR43" s="4">
        <f t="shared" si="32"/>
        <v>-3.5268825437531071E-3</v>
      </c>
      <c r="AS43" s="4">
        <f t="shared" si="33"/>
        <v>3.7284664991349414E-4</v>
      </c>
      <c r="AT43" s="4">
        <f t="shared" si="34"/>
        <v>-1.7158080646585971E-3</v>
      </c>
      <c r="AU43" s="4">
        <f t="shared" si="35"/>
        <v>-4.6373348722845154E-3</v>
      </c>
      <c r="AV43" s="4">
        <f t="shared" ref="AV43:AW58" si="146">IF(OR($B43 &lt; P$230, $B43 &gt; P$233), 0, P43-AF43)</f>
        <v>-9.8826248725070176E-4</v>
      </c>
      <c r="AW43" s="4">
        <f t="shared" si="146"/>
        <v>3.3158764951890518E-3</v>
      </c>
      <c r="AY43" s="2">
        <f t="shared" si="96"/>
        <v>0.42445141354766652</v>
      </c>
      <c r="AZ43" s="2">
        <f t="shared" ref="AZ43:AZ106" si="147">IF(OR($B43 &lt; D$230, $B43 &gt; D$233), #N/A, ((1-FH43)*DL43) + (FH43 - FX43)*EB43 + (FX43*ER43))</f>
        <v>0.41940032583509113</v>
      </c>
      <c r="BA43" s="2">
        <f t="shared" ref="BA43:BA106" si="148">IF(OR($B43 &lt; E$230, $B43 &gt; E$233), #N/A, ((1-FI43)*DM43) + (FI43 - FY43)*EC43 + (FY43*ES43))</f>
        <v>0.421314631762914</v>
      </c>
      <c r="BB43" s="2">
        <f t="shared" ref="BB43:BB106" si="149">IF(OR($B43 &lt; F$230, $B43 &gt; F$233), #N/A, ((1-FJ43)*DN43) + (FJ43 - FZ43)*ED43 + (FZ43*ET43))</f>
        <v>0.42183799367538632</v>
      </c>
      <c r="BC43" s="2">
        <f t="shared" ref="BC43:BC106" si="150">IF(OR($B43 &lt; G$230, $B43 &gt; G$233), #N/A, ((1-FK43)*DO43) + (FK43 - GA43)*EE43 + (GA43*EU43))</f>
        <v>0.42159995039325349</v>
      </c>
      <c r="BD43" s="2">
        <f t="shared" ref="BD43:BD106" si="151">IF(OR($B43 &lt; H$230, $B43 &gt; H$233), #N/A, ((1-FL43)*DP43) + (FL43 - GB43)*EF43 + (GB43*EV43))</f>
        <v>0.43833821020159025</v>
      </c>
      <c r="BE43" s="2">
        <f t="shared" ref="BE43:BE106" si="152">IF(OR($B43 &lt; I$230, $B43 &gt; I$233), #N/A, ((1-FM43)*DQ43) + (FM43 - GC43)*EG43 + (GC43*EW43))</f>
        <v>0.43438698834238626</v>
      </c>
      <c r="BF43" s="2">
        <f t="shared" ref="BF43:BF106" si="153">IF(OR($B43 &lt; J$230, $B43 &gt; J$233), #N/A, ((1-FN43)*DR43) + (FN43 - GD43)*EH43 + (GD43*EX43))</f>
        <v>0.43115614591978507</v>
      </c>
      <c r="BG43" s="2">
        <f t="shared" ref="BG43:BG106" si="154">IF(OR($B43 &lt; K$230, $B43 &gt; K$233), #N/A, ((1-FO43)*DS43) + (FO43 - GE43)*EI43 + (GE43*EY43))</f>
        <v>0.43947241938068454</v>
      </c>
      <c r="BH43" s="2">
        <f t="shared" ref="BH43:BH106" si="155">IF(OR($B43 &lt; L$230, $B43 &gt; L$233), #N/A, ((1-FP43)*DT43) + (FP43 - GF43)*EJ43 + (GF43*EZ43))</f>
        <v>0.43214030482691496</v>
      </c>
      <c r="BI43" s="2">
        <f t="shared" ref="BI43:BI106" si="156">IF(OR($B43 &lt; M$230, $B43 &gt; M$233), #N/A, ((1-FQ43)*DU43) + (FQ43 - GG43)*EK43 + (GG43*FA43))</f>
        <v>0.43672549545057315</v>
      </c>
      <c r="BJ43" s="2">
        <f t="shared" ref="BJ43:BJ106" si="157">IF(OR($B43 &lt; N$230, $B43 &gt; N$233), #N/A, ((1-FR43)*DV43) + (FR43 - GH43)*EL43 + (GH43*FB43))</f>
        <v>0.42656588424882974</v>
      </c>
      <c r="BK43" s="2">
        <f t="shared" ref="BK43:BK106" si="158">IF(OR($B43 &lt; O$230, $B43 &gt; O$233), #N/A, ((1-FS43)*DW43) + (FS43 - GI43)*EM43 + (GI43*FC43))</f>
        <v>0.43040231881804386</v>
      </c>
      <c r="BL43" s="2">
        <f t="shared" ref="BL43:BL106" si="159">IF(OR($B43 &lt; P$230, $B43 &gt; P$233), #N/A, ((1-FT43)*DX43) + (FT43 - GJ43)*EN43 + (GJ43*FD43))</f>
        <v>0.45541866859841318</v>
      </c>
      <c r="BM43" s="2">
        <f t="shared" ref="BM43:BM106" si="160">IF(OR($B43 &lt; Q$230, $B43 &gt; Q$233), #N/A, ((1-FU43)*DY43) + (FU43 - GK43)*EO43 + (GK43*FE43))</f>
        <v>0.48065705576822981</v>
      </c>
      <c r="BO43" s="2">
        <f t="shared" si="38"/>
        <v>0.42416799999999999</v>
      </c>
      <c r="BP43" s="2">
        <f t="shared" si="39"/>
        <v>0.41947400000000001</v>
      </c>
      <c r="BQ43" s="2">
        <f t="shared" si="40"/>
        <v>0.42371500000000001</v>
      </c>
      <c r="BR43" s="2">
        <f t="shared" si="41"/>
        <v>0.42230200000000001</v>
      </c>
      <c r="BS43" s="2">
        <f t="shared" si="42"/>
        <v>0.42389500000000002</v>
      </c>
      <c r="BT43" s="2">
        <f t="shared" si="43"/>
        <v>0.43180800000000003</v>
      </c>
      <c r="BU43" s="2">
        <f t="shared" si="44"/>
        <v>0.43647599999999998</v>
      </c>
      <c r="BV43" s="2">
        <f t="shared" si="45"/>
        <v>0.43223099999999998</v>
      </c>
      <c r="BW43" s="2">
        <f t="shared" si="46"/>
        <v>0.43825399999999998</v>
      </c>
      <c r="BX43" s="2">
        <f t="shared" si="47"/>
        <v>0.42862</v>
      </c>
      <c r="BY43" s="2">
        <f t="shared" si="48"/>
        <v>0.43710199999999999</v>
      </c>
      <c r="BZ43" s="2">
        <f t="shared" si="49"/>
        <v>0.42485499999999998</v>
      </c>
      <c r="CA43" s="2">
        <f t="shared" si="50"/>
        <v>0.42576999999999998</v>
      </c>
      <c r="CB43" s="2">
        <f t="shared" si="51"/>
        <v>0.45444299999999999</v>
      </c>
      <c r="CC43" s="2">
        <f t="shared" si="52"/>
        <v>0.48397299999999999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0.42500042246376818</v>
      </c>
      <c r="DL43" s="2">
        <f t="shared" ref="DL43:DY58" si="161">BP$228*$B43+BP$229</f>
        <v>0.42253745539135201</v>
      </c>
      <c r="DM43" s="2">
        <f t="shared" si="161"/>
        <v>0.42493366228790364</v>
      </c>
      <c r="DN43" s="2">
        <f t="shared" si="161"/>
        <v>0.42314976292176493</v>
      </c>
      <c r="DO43" s="2">
        <f t="shared" si="161"/>
        <v>0.42599801438635521</v>
      </c>
      <c r="DP43" s="2">
        <f t="shared" si="161"/>
        <v>0.43742744434556918</v>
      </c>
      <c r="DQ43" s="2">
        <f t="shared" si="161"/>
        <v>0.43539119134897358</v>
      </c>
      <c r="DR43" s="2">
        <f t="shared" si="161"/>
        <v>0.43201475757575747</v>
      </c>
      <c r="DS43" s="2">
        <f t="shared" si="161"/>
        <v>0.43953883086325435</v>
      </c>
      <c r="DT43" s="2">
        <f t="shared" si="161"/>
        <v>0.43244307471352184</v>
      </c>
      <c r="DU43" s="2">
        <f t="shared" si="161"/>
        <v>0.43797636526610656</v>
      </c>
      <c r="DV43" s="2">
        <f t="shared" si="161"/>
        <v>0.42868284957983194</v>
      </c>
      <c r="DW43" s="2">
        <f t="shared" si="161"/>
        <v>0.42866068388082507</v>
      </c>
      <c r="DX43" s="2">
        <f t="shared" si="161"/>
        <v>0.45477423346774193</v>
      </c>
      <c r="DY43" s="2">
        <f t="shared" si="161"/>
        <v>0.48310828870967737</v>
      </c>
      <c r="EA43" s="2">
        <f t="shared" si="71"/>
        <v>0.42328932977079237</v>
      </c>
      <c r="EB43" s="2">
        <f t="shared" si="72"/>
        <v>0.40944075791588302</v>
      </c>
      <c r="EC43" s="2">
        <f t="shared" si="73"/>
        <v>0.41064845775975822</v>
      </c>
      <c r="ED43" s="2">
        <f t="shared" si="74"/>
        <v>0.41704682079404154</v>
      </c>
      <c r="EE43" s="2">
        <f t="shared" si="75"/>
        <v>0.40560820994343755</v>
      </c>
      <c r="EF43" s="2">
        <f t="shared" si="76"/>
        <v>0.44172754816496551</v>
      </c>
      <c r="EG43" s="2">
        <f t="shared" si="77"/>
        <v>0.43009416843523507</v>
      </c>
      <c r="EH43" s="2">
        <f t="shared" si="78"/>
        <v>0.42694543476968688</v>
      </c>
      <c r="EI43" s="2">
        <f t="shared" si="79"/>
        <v>0.43910989144143542</v>
      </c>
      <c r="EJ43" s="2">
        <f t="shared" si="80"/>
        <v>0.43046400018279385</v>
      </c>
      <c r="EK43" s="2">
        <f t="shared" si="81"/>
        <v>0.42954848924557115</v>
      </c>
      <c r="EL43" s="2">
        <f t="shared" si="82"/>
        <v>0.41453027196667891</v>
      </c>
      <c r="EM43" s="2">
        <f t="shared" si="83"/>
        <v>0.43974747293568184</v>
      </c>
      <c r="EN43" s="2">
        <f t="shared" si="84"/>
        <v>0.45809435976235663</v>
      </c>
      <c r="EO43" s="2">
        <f t="shared" si="85"/>
        <v>0.46753669193606079</v>
      </c>
      <c r="EQ43" s="2">
        <f t="shared" si="86"/>
        <v>0.40949018043885493</v>
      </c>
      <c r="ER43" s="2">
        <f t="shared" ref="ER43:FE58" si="162">CV$228*$B43+CV$229</f>
        <v>0.40471588091703775</v>
      </c>
      <c r="ES43" s="2">
        <f t="shared" si="162"/>
        <v>0.40310394991850024</v>
      </c>
      <c r="ET43" s="2">
        <f t="shared" si="162"/>
        <v>0.4104638367278946</v>
      </c>
      <c r="EU43" s="2">
        <f t="shared" si="162"/>
        <v>0.39888642527654317</v>
      </c>
      <c r="EV43" s="2">
        <f t="shared" si="162"/>
        <v>0.43709453670537418</v>
      </c>
      <c r="EW43" s="2">
        <f t="shared" si="162"/>
        <v>0.42591501973158491</v>
      </c>
      <c r="EX43" s="2">
        <f t="shared" si="162"/>
        <v>0.42521411624049166</v>
      </c>
      <c r="EY43" s="2">
        <f t="shared" si="162"/>
        <v>0.43013597167322221</v>
      </c>
      <c r="EZ43" s="2">
        <f t="shared" si="162"/>
        <v>0.42328947706928483</v>
      </c>
      <c r="FA43" s="2">
        <f t="shared" si="162"/>
        <v>0.42393121793942562</v>
      </c>
      <c r="FB43" s="2">
        <f t="shared" si="162"/>
        <v>0.4139267959658684</v>
      </c>
      <c r="FC43" s="2">
        <f t="shared" si="162"/>
        <v>0.43564150995885542</v>
      </c>
      <c r="FD43" s="2">
        <f t="shared" si="162"/>
        <v>0.44939971063020479</v>
      </c>
      <c r="FE43" s="2">
        <f t="shared" si="162"/>
        <v>0.45605363171626068</v>
      </c>
      <c r="FG43" s="2">
        <f t="shared" si="88"/>
        <v>0.32062452002767006</v>
      </c>
      <c r="FH43" s="2">
        <f t="shared" ref="FH43:FU58" si="163">POWER(10,($B43-D$231)/D$229)/(1+POWER(10,($B43-D$231)/D$229))</f>
        <v>0.23953416398561456</v>
      </c>
      <c r="FI43" s="2">
        <f t="shared" si="163"/>
        <v>0.25333793720835368</v>
      </c>
      <c r="FJ43" s="2">
        <f t="shared" si="163"/>
        <v>0.21493472424234014</v>
      </c>
      <c r="FK43" s="2">
        <f t="shared" si="163"/>
        <v>0.21569748197563782</v>
      </c>
      <c r="FL43" s="2">
        <f t="shared" si="163"/>
        <v>0.21180725950937129</v>
      </c>
      <c r="FM43" s="2">
        <f t="shared" si="163"/>
        <v>0.18957398588014152</v>
      </c>
      <c r="FN43" s="2">
        <f t="shared" si="163"/>
        <v>0.16937204645408668</v>
      </c>
      <c r="FO43" s="2">
        <f t="shared" si="163"/>
        <v>0.15471764357180215</v>
      </c>
      <c r="FP43" s="2">
        <f t="shared" si="163"/>
        <v>0.15297029449971128</v>
      </c>
      <c r="FQ43" s="2">
        <f t="shared" si="163"/>
        <v>0.1484180238386423</v>
      </c>
      <c r="FR43" s="2">
        <f t="shared" si="163"/>
        <v>0.14958146053713223</v>
      </c>
      <c r="FS43" s="2">
        <f t="shared" si="163"/>
        <v>0.15709231219208791</v>
      </c>
      <c r="FT43" s="2">
        <f t="shared" si="163"/>
        <v>0.19410919652017464</v>
      </c>
      <c r="FU43" s="2">
        <f t="shared" si="163"/>
        <v>0.15741476495671824</v>
      </c>
      <c r="FW43" s="2">
        <f t="shared" si="112"/>
        <v>2.8309186601465053E-5</v>
      </c>
      <c r="FX43" s="2">
        <f t="shared" ref="FX43:FX106" si="164">POWER(10,($B43-D$232)/D$229)/(1+POWER(10,($B43-D$232)/D$229))</f>
        <v>4.8838312413621759E-6</v>
      </c>
      <c r="FY43" s="2">
        <f t="shared" ref="FY43:FY106" si="165">POWER(10,($B43-E$232)/E$229)/(1+POWER(10,($B43-E$232)/E$229))</f>
        <v>6.1338964421395761E-6</v>
      </c>
      <c r="FZ43" s="2">
        <f t="shared" ref="FZ43:FZ106" si="166">POWER(10,($B43-F$232)/F$229)/(1+POWER(10,($B43-F$232)/F$229))</f>
        <v>5.3263214727426168E-6</v>
      </c>
      <c r="GA43" s="2">
        <f t="shared" ref="GA43:GA106" si="167">POWER(10,($B43-G$232)/G$229)/(1+POWER(10,($B43-G$232)/G$229))</f>
        <v>5.135063140293429E-6</v>
      </c>
      <c r="GB43" s="2">
        <f t="shared" ref="GB43:GB106" si="168">POWER(10,($B43-H$232)/H$229)/(1+POWER(10,($B43-H$232)/H$229))</f>
        <v>5.9031952147447811E-6</v>
      </c>
      <c r="GC43" s="2">
        <f t="shared" ref="GC43:GC106" si="169">POWER(10,($B43-I$232)/I$229)/(1+POWER(10,($B43-I$232)/I$229))</f>
        <v>6.0441810793687831E-6</v>
      </c>
      <c r="GD43" s="2">
        <f t="shared" ref="GD43:GD106" si="170">POWER(10,($B43-J$232)/J$229)/(1+POWER(10,($B43-J$232)/J$229))</f>
        <v>5.8210963151685116E-6</v>
      </c>
      <c r="GE43" s="2">
        <f t="shared" ref="GE43:GE106" si="171">POWER(10,($B43-K$232)/K$229)/(1+POWER(10,($B43-K$232)/K$229))</f>
        <v>5.235838092183406E-6</v>
      </c>
      <c r="GF43" s="2">
        <f t="shared" ref="GF43:GF106" si="172">POWER(10,($B43-L$232)/L$229)/(1+POWER(10,($B43-L$232)/L$229))</f>
        <v>4.2194866532089238E-6</v>
      </c>
      <c r="GG43" s="2">
        <f t="shared" ref="GG43:GG106" si="173">POWER(10,($B43-M$232)/M$229)/(1+POWER(10,($B43-M$232)/M$229))</f>
        <v>3.7583031501838602E-6</v>
      </c>
      <c r="GH43" s="2">
        <f t="shared" ref="GH43:GH106" si="174">POWER(10,($B43-N$232)/N$229)/(1+POWER(10,($B43-N$232)/N$229))</f>
        <v>3.4819308807285795E-6</v>
      </c>
      <c r="GI43" s="2">
        <f t="shared" ref="GI43:GI106" si="175">POWER(10,($B43-O$232)/O$229)/(1+POWER(10,($B43-O$232)/O$229))</f>
        <v>3.5047063609641207E-6</v>
      </c>
      <c r="GJ43" s="2">
        <f t="shared" ref="GJ43:GJ106" si="176">POWER(10,($B43-P$232)/P$229)/(1+POWER(10,($B43-P$232)/P$229))</f>
        <v>3.6708464530053502E-6</v>
      </c>
      <c r="GK43" s="2">
        <f t="shared" ref="GK43:GK106" si="177">POWER(10,($B43-Q$232)/Q$229)/(1+POWER(10,($B43-Q$232)/Q$229))</f>
        <v>2.9343508860142108E-6</v>
      </c>
      <c r="GM43" s="82">
        <f t="shared" si="113"/>
        <v>6.1443159262119661E-4</v>
      </c>
      <c r="GN43" s="82">
        <f t="shared" ref="GN43:GN106" si="178" xml:space="preserve"> _xlfn.NORM.DIST($B43, D$7, ABS(D$11), TRUE) * _xlfn.NORM.DIST(($B43 - D$7)*D$15, 0, ABS(D$11), TRUE) * 2</f>
        <v>9.0100642494145907E-5</v>
      </c>
      <c r="GO43" s="82">
        <f t="shared" ref="GO43:GO106" si="179" xml:space="preserve"> _xlfn.NORM.DIST($B43, E$7, ABS(E$11), TRUE) * _xlfn.NORM.DIST(($B43 - E$7)*E$15, 0, ABS(E$11), TRUE) * 2</f>
        <v>9.9730265496793315E-5</v>
      </c>
      <c r="GP43" s="82">
        <f t="shared" ref="GP43:GP106" si="180" xml:space="preserve"> _xlfn.NORM.DIST($B43, F$7, ABS(F$11), TRUE) * _xlfn.NORM.DIST(($B43 - F$7)*F$15, 0, ABS(F$11), TRUE) * 2</f>
        <v>2.5680612818988597E-5</v>
      </c>
      <c r="GQ43" s="82">
        <f t="shared" ref="GQ43:GQ106" si="181" xml:space="preserve"> _xlfn.NORM.DIST($B43, G$7, ABS(G$11), TRUE) * _xlfn.NORM.DIST(($B43 - G$7)*G$15, 0, ABS(G$11), TRUE) * 2</f>
        <v>3.2373262429222975E-5</v>
      </c>
      <c r="GR43" s="82">
        <f t="shared" ref="GR43:GR106" si="182" xml:space="preserve"> _xlfn.NORM.DIST($B43, H$7, ABS(H$11), TRUE) * _xlfn.NORM.DIST(($B43 - H$7)*H$15, 0, ABS(H$11), TRUE) * 2</f>
        <v>2.0264250688006352E-5</v>
      </c>
      <c r="GS43" s="82">
        <f t="shared" ref="GS43:GS106" si="183" xml:space="preserve"> _xlfn.NORM.DIST($B43, I$7, ABS(I$11), TRUE) * _xlfn.NORM.DIST(($B43 - I$7)*I$15, 0, ABS(I$11), TRUE) * 2</f>
        <v>3.7258587195923247E-6</v>
      </c>
      <c r="GT43" s="82">
        <f t="shared" ref="GT43:GT106" si="184" xml:space="preserve"> _xlfn.NORM.DIST($B43, J$7, ABS(J$11), TRUE) * _xlfn.NORM.DIST(($B43 - J$7)*J$15, 0, ABS(J$11), TRUE) * 2</f>
        <v>2.9251929177420136E-6</v>
      </c>
      <c r="GU43" s="82">
        <f t="shared" ref="GU43:GU106" si="185" xml:space="preserve"> _xlfn.NORM.DIST($B43, K$7, ABS(K$11), TRUE) * _xlfn.NORM.DIST(($B43 - K$7)*K$15, 0, ABS(K$11), TRUE) * 2</f>
        <v>1.5443173852679778E-6</v>
      </c>
      <c r="GV43" s="82">
        <f t="shared" ref="GV43:GV106" si="186" xml:space="preserve"> _xlfn.NORM.DIST($B43, L$7, ABS(L$11), TRUE) * _xlfn.NORM.DIST(($B43 - L$7)*L$15, 0, ABS(L$11), TRUE) * 2</f>
        <v>2.0831588426430418E-6</v>
      </c>
      <c r="GW43" s="82">
        <f t="shared" ref="GW43:GW106" si="187" xml:space="preserve"> _xlfn.NORM.DIST($B43, M$7, ABS(M$11), TRUE) * _xlfn.NORM.DIST(($B43 - M$7)*M$15, 0, ABS(M$11), TRUE) * 2</f>
        <v>1.1152449942075318E-6</v>
      </c>
      <c r="GX43" s="82">
        <f t="shared" ref="GX43:GX106" si="188" xml:space="preserve"> _xlfn.NORM.DIST($B43, N$7, ABS(N$11), TRUE) * _xlfn.NORM.DIST(($B43 - N$7)*N$15, 0, ABS(N$11), TRUE) * 2</f>
        <v>1.4852346119655924E-6</v>
      </c>
      <c r="GY43" s="82">
        <f t="shared" ref="GY43:GY106" si="189" xml:space="preserve"> _xlfn.NORM.DIST($B43, O$7, ABS(O$11), TRUE) * _xlfn.NORM.DIST(($B43 - O$7)*O$15, 0, ABS(O$11), TRUE) * 2</f>
        <v>1.5295723806579319E-6</v>
      </c>
      <c r="GZ43" s="82">
        <f t="shared" ref="GZ43:GZ106" si="190" xml:space="preserve"> _xlfn.NORM.DIST($B43, P$7, ABS(P$11), TRUE) * _xlfn.NORM.DIST(($B43 - P$7)*P$15, 0, ABS(P$11), TRUE) * 2</f>
        <v>4.210759199058604E-6</v>
      </c>
      <c r="HA43" s="82">
        <f t="shared" ref="HA43:HA106" si="191" xml:space="preserve"> _xlfn.NORM.DIST($B43, Q$7, ABS(Q$11), TRUE) * _xlfn.NORM.DIST(($B43 - Q$7)*Q$15, 0, ABS(Q$11), TRUE) * 2</f>
        <v>2.0261858093126744E-8</v>
      </c>
      <c r="HC43" s="82">
        <f t="shared" si="145"/>
        <v>2.7644088490479618E-14</v>
      </c>
      <c r="HD43" s="82">
        <f t="shared" ref="HD43:HD106" si="192" xml:space="preserve"> _xlfn.NORM.DIST($B43, D$8, ABS(D$12), TRUE) * _xlfn.NORM.DIST(($B43 - D$8)*D$16, 0, ABS(D$12), TRUE) * 2</f>
        <v>8.1057959736210854E-18</v>
      </c>
      <c r="HE43" s="82">
        <f t="shared" ref="HE43:HE106" si="193" xml:space="preserve"> _xlfn.NORM.DIST($B43, E$8, ABS(E$12), TRUE) * _xlfn.NORM.DIST(($B43 - E$8)*E$16, 0, ABS(E$12), TRUE) * 2</f>
        <v>1.0445753052776362E-15</v>
      </c>
      <c r="HF43" s="82">
        <f t="shared" ref="HF43:HF106" si="194" xml:space="preserve"> _xlfn.NORM.DIST($B43, F$8, ABS(F$12), TRUE) * _xlfn.NORM.DIST(($B43 - F$8)*F$16, 0, ABS(F$12), TRUE) * 2</f>
        <v>1.2764642768660954E-17</v>
      </c>
      <c r="HG43" s="82">
        <f t="shared" ref="HG43:HG106" si="195" xml:space="preserve"> _xlfn.NORM.DIST($B43, G$8, ABS(G$12), TRUE) * _xlfn.NORM.DIST(($B43 - G$8)*G$16, 0, ABS(G$12), TRUE) * 2</f>
        <v>7.7822504195785451E-18</v>
      </c>
      <c r="HH43" s="82">
        <f t="shared" ref="HH43:HH106" si="196" xml:space="preserve"> _xlfn.NORM.DIST($B43, H$8, ABS(H$12), TRUE) * _xlfn.NORM.DIST(($B43 - H$8)*H$16, 0, ABS(H$12), TRUE) * 2</f>
        <v>2.1005310637606198E-18</v>
      </c>
      <c r="HI43" s="82">
        <f t="shared" ref="HI43:HI106" si="197" xml:space="preserve"> _xlfn.NORM.DIST($B43, I$8, ABS(I$12), TRUE) * _xlfn.NORM.DIST(($B43 - I$8)*I$16, 0, ABS(I$12), TRUE) * 2</f>
        <v>2.2610177609147464E-20</v>
      </c>
      <c r="HJ43" s="82">
        <f t="shared" ref="HJ43:HJ106" si="198" xml:space="preserve"> _xlfn.NORM.DIST($B43, J$8, ABS(J$12), TRUE) * _xlfn.NORM.DIST(($B43 - J$8)*J$16, 0, ABS(J$12), TRUE) * 2</f>
        <v>4.1124216057786159E-21</v>
      </c>
      <c r="HK43" s="82">
        <f t="shared" ref="HK43:HK106" si="199" xml:space="preserve"> _xlfn.NORM.DIST($B43, K$8, ABS(K$12), TRUE) * _xlfn.NORM.DIST(($B43 - K$8)*K$16, 0, ABS(K$12), TRUE) * 2</f>
        <v>1.0004545458458272E-24</v>
      </c>
      <c r="HL43" s="82">
        <f t="shared" ref="HL43:HL106" si="200" xml:space="preserve"> _xlfn.NORM.DIST($B43, L$8, ABS(L$12), TRUE) * _xlfn.NORM.DIST(($B43 - L$8)*L$16, 0, ABS(L$12), TRUE) * 2</f>
        <v>1.8131824828138982E-20</v>
      </c>
      <c r="HM43" s="82">
        <f t="shared" ref="HM43:HM106" si="201" xml:space="preserve"> _xlfn.NORM.DIST($B43, M$8, ABS(M$12), TRUE) * _xlfn.NORM.DIST(($B43 - M$8)*M$16, 0, ABS(M$12), TRUE) * 2</f>
        <v>1.1332510548249541E-20</v>
      </c>
      <c r="HN43" s="82">
        <f t="shared" ref="HN43:HN106" si="202" xml:space="preserve"> _xlfn.NORM.DIST($B43, N$8, ABS(N$12), TRUE) * _xlfn.NORM.DIST(($B43 - N$8)*N$16, 0, ABS(N$12), TRUE) * 2</f>
        <v>2.1319905191446959E-20</v>
      </c>
      <c r="HO43" s="82">
        <f t="shared" ref="HO43:HO106" si="203" xml:space="preserve"> _xlfn.NORM.DIST($B43, O$8, ABS(O$12), TRUE) * _xlfn.NORM.DIST(($B43 - O$8)*O$16, 0, ABS(O$12), TRUE) * 2</f>
        <v>3.4361089406986481E-22</v>
      </c>
      <c r="HP43" s="82">
        <f t="shared" ref="HP43:HP106" si="204" xml:space="preserve"> _xlfn.NORM.DIST($B43, P$8, ABS(P$12), TRUE) * _xlfn.NORM.DIST(($B43 - P$8)*P$16, 0, ABS(P$12), TRUE) * 2</f>
        <v>1.3320491797024029E-21</v>
      </c>
      <c r="HQ43" s="82">
        <f t="shared" ref="HQ43:HQ106" si="205" xml:space="preserve"> _xlfn.NORM.DIST($B43, Q$8, ABS(Q$12), TRUE) * _xlfn.NORM.DIST(($B43 - Q$8)*Q$16, 0, ABS(Q$12), TRUE) * 2</f>
        <v>1.2352342352651556E-25</v>
      </c>
      <c r="HS43" s="82">
        <f t="shared" si="114"/>
        <v>3.9643362276168315E-53</v>
      </c>
      <c r="HT43" s="82">
        <f t="shared" ref="HT43:HT106" si="206" xml:space="preserve"> _xlfn.NORM.DIST($B43, D$9, ABS(D$13), TRUE) * _xlfn.NORM.DIST(($B43 - D$9)*D$17, 0, ABS(D$13), TRUE) * 2</f>
        <v>2.4504806685415492E-82</v>
      </c>
      <c r="HU43" s="82">
        <f t="shared" ref="HU43:HU106" si="207" xml:space="preserve"> _xlfn.NORM.DIST($B43, E$9, ABS(E$13), TRUE) * _xlfn.NORM.DIST(($B43 - E$9)*E$17, 0, ABS(E$13), TRUE) * 2</f>
        <v>2.3552133330013126E-74</v>
      </c>
      <c r="HV43" s="82">
        <f t="shared" ref="HV43:HV106" si="208" xml:space="preserve"> _xlfn.NORM.DIST($B43, F$9, ABS(F$13), TRUE) * _xlfn.NORM.DIST(($B43 - F$9)*F$17, 0, ABS(F$13), TRUE) * 2</f>
        <v>6.3700702932809927E-82</v>
      </c>
      <c r="HW43" s="82">
        <f t="shared" ref="HW43:HW106" si="209" xml:space="preserve"> _xlfn.NORM.DIST($B43, G$9, ABS(G$13), TRUE) * _xlfn.NORM.DIST(($B43 - G$9)*G$17, 0, ABS(G$13), TRUE) * 2</f>
        <v>2.2831509370540359E-83</v>
      </c>
      <c r="HX43" s="82">
        <f t="shared" ref="HX43:HX106" si="210" xml:space="preserve"> _xlfn.NORM.DIST($B43, H$9, ABS(H$13), TRUE) * _xlfn.NORM.DIST(($B43 - H$9)*H$17, 0, ABS(H$13), TRUE) * 2</f>
        <v>5.957092068792921E-86</v>
      </c>
      <c r="HY43" s="82">
        <f t="shared" ref="HY43:HY106" si="211" xml:space="preserve"> _xlfn.NORM.DIST($B43, I$9, ABS(I$13), TRUE) * _xlfn.NORM.DIST(($B43 - I$9)*I$17, 0, ABS(I$13), TRUE) * 2</f>
        <v>1.0666852244692097E-97</v>
      </c>
      <c r="HZ43" s="82">
        <f t="shared" ref="HZ43:HZ106" si="212" xml:space="preserve"> _xlfn.NORM.DIST($B43, J$9, ABS(J$13), TRUE) * _xlfn.NORM.DIST(($B43 - J$9)*J$17, 0, ABS(J$13), TRUE) * 2</f>
        <v>9.6283097679196306E-96</v>
      </c>
      <c r="IA43" s="82">
        <f t="shared" ref="IA43:IA106" si="213" xml:space="preserve"> _xlfn.NORM.DIST($B43, K$9, ABS(K$13), TRUE) * _xlfn.NORM.DIST(($B43 - K$9)*K$17, 0, ABS(K$13), TRUE) * 2</f>
        <v>4.5522304953805601E-112</v>
      </c>
      <c r="IB43" s="82">
        <f t="shared" ref="IB43:IB106" si="214" xml:space="preserve"> _xlfn.NORM.DIST($B43, L$9, ABS(L$13), TRUE) * _xlfn.NORM.DIST(($B43 - L$9)*L$17, 0, ABS(L$13), TRUE) * 2</f>
        <v>1.2672043756291758E-91</v>
      </c>
      <c r="IC43" s="82">
        <f t="shared" ref="IC43:IC106" si="215" xml:space="preserve"> _xlfn.NORM.DIST($B43, M$9, ABS(M$13), TRUE) * _xlfn.NORM.DIST(($B43 - M$9)*M$17, 0, ABS(M$13), TRUE) * 2</f>
        <v>2.6651274943787966E-94</v>
      </c>
      <c r="ID43" s="82">
        <f t="shared" ref="ID43:ID106" si="216" xml:space="preserve"> _xlfn.NORM.DIST($B43, N$9, ABS(N$13), TRUE) * _xlfn.NORM.DIST(($B43 - N$9)*N$17, 0, ABS(N$13), TRUE) * 2</f>
        <v>4.1481472040421706E-92</v>
      </c>
      <c r="IE43" s="82">
        <f t="shared" ref="IE43:IE106" si="217" xml:space="preserve"> _xlfn.NORM.DIST($B43, O$9, ABS(O$13), TRUE) * _xlfn.NORM.DIST(($B43 - O$9)*O$17, 0, ABS(O$13), TRUE) * 2</f>
        <v>1.9850345262228065E-102</v>
      </c>
      <c r="IF43" s="82">
        <f t="shared" ref="IF43:IF106" si="218" xml:space="preserve"> _xlfn.NORM.DIST($B43, P$9, ABS(P$13), TRUE) * _xlfn.NORM.DIST(($B43 - P$9)*P$17, 0, ABS(P$13), TRUE) * 2</f>
        <v>1.8803892433656993E-56</v>
      </c>
      <c r="IG43" s="82">
        <f t="shared" ref="IG43:IG106" si="219" xml:space="preserve"> _xlfn.NORM.DIST($B43, Q$9, ABS(Q$13), TRUE) * _xlfn.NORM.DIST(($B43 - Q$9)*Q$17, 0, ABS(Q$13), TRUE) * 2</f>
        <v>2.3265524535441446E-50</v>
      </c>
      <c r="II43" s="82">
        <f t="shared" si="115"/>
        <v>9.1146450576889513E-207</v>
      </c>
      <c r="IJ43" s="82">
        <f t="shared" si="116"/>
        <v>0</v>
      </c>
      <c r="IK43" s="82">
        <f t="shared" si="117"/>
        <v>3.4376807407542634E-281</v>
      </c>
      <c r="IL43" s="82">
        <f t="shared" si="118"/>
        <v>5.2983935688143236E-307</v>
      </c>
      <c r="IM43" s="82">
        <f t="shared" si="119"/>
        <v>0</v>
      </c>
      <c r="IN43" s="82">
        <f t="shared" si="120"/>
        <v>0</v>
      </c>
      <c r="IO43" s="82">
        <f t="shared" si="121"/>
        <v>0</v>
      </c>
      <c r="IP43" s="82">
        <f t="shared" si="122"/>
        <v>0</v>
      </c>
      <c r="IQ43" s="82">
        <f t="shared" si="123"/>
        <v>0</v>
      </c>
      <c r="IR43" s="82">
        <f t="shared" si="124"/>
        <v>0</v>
      </c>
      <c r="IS43" s="82">
        <f t="shared" si="125"/>
        <v>0</v>
      </c>
      <c r="IT43" s="82">
        <f t="shared" si="126"/>
        <v>0</v>
      </c>
      <c r="IU43" s="82">
        <f t="shared" si="127"/>
        <v>0</v>
      </c>
      <c r="IV43" s="82">
        <f t="shared" si="128"/>
        <v>2.3809550860307707E-162</v>
      </c>
      <c r="IW43" s="82">
        <f t="shared" si="129"/>
        <v>7.1147418867815884E-114</v>
      </c>
      <c r="IY43" s="82">
        <f t="shared" si="130"/>
        <v>6.1443159264884073E-4</v>
      </c>
      <c r="IZ43" s="82">
        <f t="shared" si="131"/>
        <v>9.0100642494154011E-5</v>
      </c>
      <c r="JA43" s="82">
        <f t="shared" si="132"/>
        <v>9.9730265497837889E-5</v>
      </c>
      <c r="JB43" s="82">
        <f t="shared" si="133"/>
        <v>2.568061281900136E-5</v>
      </c>
      <c r="JC43" s="82">
        <f t="shared" si="134"/>
        <v>3.2373262429230754E-5</v>
      </c>
      <c r="JD43" s="82">
        <f t="shared" si="135"/>
        <v>2.0264250688008452E-5</v>
      </c>
      <c r="JE43" s="82">
        <f t="shared" si="136"/>
        <v>3.7258587195923471E-6</v>
      </c>
      <c r="JF43" s="82">
        <f t="shared" si="137"/>
        <v>2.9251929177420178E-6</v>
      </c>
      <c r="JG43" s="82">
        <f t="shared" si="138"/>
        <v>1.5443173852679778E-6</v>
      </c>
      <c r="JH43" s="82">
        <f t="shared" si="139"/>
        <v>2.08315884264306E-6</v>
      </c>
      <c r="JI43" s="82">
        <f t="shared" si="140"/>
        <v>1.1152449942075433E-6</v>
      </c>
      <c r="JJ43" s="82">
        <f t="shared" si="141"/>
        <v>1.4852346119656138E-6</v>
      </c>
      <c r="JK43" s="82">
        <f t="shared" si="142"/>
        <v>1.5295723806579323E-6</v>
      </c>
      <c r="JL43" s="82">
        <f t="shared" si="143"/>
        <v>4.2107591990586057E-6</v>
      </c>
      <c r="JM43" s="82">
        <f t="shared" si="144"/>
        <v>2.0261858093126744E-8</v>
      </c>
    </row>
    <row r="44" spans="2:273" x14ac:dyDescent="0.25">
      <c r="B44" s="2">
        <v>17</v>
      </c>
      <c r="C44" s="37">
        <v>0.42485699999999998</v>
      </c>
      <c r="D44" s="37">
        <v>0.41864699999999999</v>
      </c>
      <c r="E44" s="37">
        <v>0.42642799999999997</v>
      </c>
      <c r="F44" s="37">
        <v>0.42143199999999997</v>
      </c>
      <c r="G44" s="37">
        <v>0.42617899999999997</v>
      </c>
      <c r="H44" s="37">
        <v>0.431973</v>
      </c>
      <c r="I44" s="37">
        <v>0.43351099999999998</v>
      </c>
      <c r="J44" s="37">
        <v>0.43566500000000002</v>
      </c>
      <c r="K44" s="37">
        <v>0.43657099999999999</v>
      </c>
      <c r="L44" s="37">
        <v>0.43017899999999998</v>
      </c>
      <c r="M44" s="37">
        <v>0.435948</v>
      </c>
      <c r="N44" s="37">
        <v>0.42491200000000001</v>
      </c>
      <c r="O44" s="37">
        <v>0.42510799999999999</v>
      </c>
      <c r="P44" s="37">
        <v>0.44960800000000001</v>
      </c>
      <c r="Q44" s="37">
        <v>0.48798000000000002</v>
      </c>
      <c r="S44" s="4">
        <f t="shared" si="8"/>
        <v>0.42688591199173037</v>
      </c>
      <c r="T44" s="4">
        <f t="shared" si="9"/>
        <v>0.41966264784315954</v>
      </c>
      <c r="U44" s="4">
        <f t="shared" si="10"/>
        <v>0.42181024453402038</v>
      </c>
      <c r="V44" s="4">
        <f t="shared" si="11"/>
        <v>0.42229921312631091</v>
      </c>
      <c r="W44" s="4">
        <f t="shared" si="12"/>
        <v>0.42178397751801833</v>
      </c>
      <c r="X44" s="4">
        <f t="shared" si="13"/>
        <v>0.43874219480573384</v>
      </c>
      <c r="Y44" s="4">
        <f t="shared" si="14"/>
        <v>0.43436798662699122</v>
      </c>
      <c r="Z44" s="4">
        <f t="shared" si="15"/>
        <v>0.43146819258273822</v>
      </c>
      <c r="AA44" s="4">
        <f t="shared" si="16"/>
        <v>0.43972049718404588</v>
      </c>
      <c r="AB44" s="4">
        <f t="shared" si="17"/>
        <v>0.43233255866007136</v>
      </c>
      <c r="AC44" s="4">
        <f t="shared" si="18"/>
        <v>0.4370508289616481</v>
      </c>
      <c r="AD44" s="4">
        <f t="shared" si="19"/>
        <v>0.42670175140602717</v>
      </c>
      <c r="AE44" s="4">
        <f t="shared" si="20"/>
        <v>0.43089402746131966</v>
      </c>
      <c r="AF44" s="4">
        <f t="shared" si="21"/>
        <v>0.45557266858034517</v>
      </c>
      <c r="AG44" s="4">
        <f t="shared" si="22"/>
        <v>0.4800307047902248</v>
      </c>
      <c r="AI44" s="4">
        <f t="shared" si="23"/>
        <v>-2.0289119917303866E-3</v>
      </c>
      <c r="AJ44" s="4">
        <f t="shared" si="24"/>
        <v>-1.0156478431595506E-3</v>
      </c>
      <c r="AK44" s="4">
        <f t="shared" si="25"/>
        <v>4.6177554659795894E-3</v>
      </c>
      <c r="AL44" s="4">
        <f t="shared" si="26"/>
        <v>-8.672131263109395E-4</v>
      </c>
      <c r="AM44" s="4">
        <f t="shared" si="27"/>
        <v>4.3950224819816475E-3</v>
      </c>
      <c r="AN44" s="4">
        <f t="shared" si="28"/>
        <v>-6.7691948057338469E-3</v>
      </c>
      <c r="AO44" s="4">
        <f t="shared" si="29"/>
        <v>-8.5698662699124073E-4</v>
      </c>
      <c r="AP44" s="4">
        <f t="shared" si="30"/>
        <v>4.1968074172618053E-3</v>
      </c>
      <c r="AQ44" s="4">
        <f t="shared" si="31"/>
        <v>-3.1494971840458907E-3</v>
      </c>
      <c r="AR44" s="4">
        <f t="shared" si="32"/>
        <v>-2.1535586600713863E-3</v>
      </c>
      <c r="AS44" s="4">
        <f t="shared" si="33"/>
        <v>-1.1028289616480946E-3</v>
      </c>
      <c r="AT44" s="4">
        <f t="shared" si="34"/>
        <v>-1.7897514060271624E-3</v>
      </c>
      <c r="AU44" s="4">
        <f t="shared" si="35"/>
        <v>-5.786027461319676E-3</v>
      </c>
      <c r="AV44" s="4">
        <f t="shared" si="146"/>
        <v>-5.9646685803451671E-3</v>
      </c>
      <c r="AW44" s="4">
        <f t="shared" si="146"/>
        <v>7.9492952097752201E-3</v>
      </c>
      <c r="AY44" s="2">
        <f t="shared" si="96"/>
        <v>0.42456986569653427</v>
      </c>
      <c r="AZ44" s="2">
        <f t="shared" si="147"/>
        <v>0.41926047119361681</v>
      </c>
      <c r="BA44" s="2">
        <f t="shared" si="148"/>
        <v>0.42137029606490245</v>
      </c>
      <c r="BB44" s="2">
        <f t="shared" si="149"/>
        <v>0.4221736178339448</v>
      </c>
      <c r="BC44" s="2">
        <f t="shared" si="150"/>
        <v>0.42163664091528041</v>
      </c>
      <c r="BD44" s="2">
        <f t="shared" si="151"/>
        <v>0.43864938414526866</v>
      </c>
      <c r="BE44" s="2">
        <f t="shared" si="152"/>
        <v>0.43434635998260462</v>
      </c>
      <c r="BF44" s="2">
        <f t="shared" si="153"/>
        <v>0.43145177264384627</v>
      </c>
      <c r="BG44" s="2">
        <f t="shared" si="154"/>
        <v>0.43971150003485093</v>
      </c>
      <c r="BH44" s="2">
        <f t="shared" si="155"/>
        <v>0.4323209735535859</v>
      </c>
      <c r="BI44" s="2">
        <f t="shared" si="156"/>
        <v>0.43704415902786681</v>
      </c>
      <c r="BJ44" s="2">
        <f t="shared" si="157"/>
        <v>0.42669293476946679</v>
      </c>
      <c r="BK44" s="2">
        <f t="shared" si="158"/>
        <v>0.4308848867083816</v>
      </c>
      <c r="BL44" s="2">
        <f t="shared" si="159"/>
        <v>0.45554934912617639</v>
      </c>
      <c r="BM44" s="2">
        <f t="shared" si="160"/>
        <v>0.48003053083182534</v>
      </c>
      <c r="BO44" s="2">
        <f t="shared" si="38"/>
        <v>0.42485699999999998</v>
      </c>
      <c r="BP44" s="2">
        <f t="shared" si="39"/>
        <v>0.41864699999999999</v>
      </c>
      <c r="BQ44" s="2">
        <f t="shared" si="40"/>
        <v>0.42642799999999997</v>
      </c>
      <c r="BR44" s="2">
        <f t="shared" si="41"/>
        <v>0.42143199999999997</v>
      </c>
      <c r="BS44" s="2">
        <f t="shared" si="42"/>
        <v>0.42617899999999997</v>
      </c>
      <c r="BT44" s="2">
        <f t="shared" si="43"/>
        <v>0.431973</v>
      </c>
      <c r="BU44" s="2">
        <f t="shared" si="44"/>
        <v>0.43351099999999998</v>
      </c>
      <c r="BV44" s="2">
        <f t="shared" si="45"/>
        <v>0.43566500000000002</v>
      </c>
      <c r="BW44" s="2">
        <f t="shared" si="46"/>
        <v>0.43657099999999999</v>
      </c>
      <c r="BX44" s="2">
        <f t="shared" si="47"/>
        <v>0.43017899999999998</v>
      </c>
      <c r="BY44" s="2">
        <f t="shared" si="48"/>
        <v>0.435948</v>
      </c>
      <c r="BZ44" s="2">
        <f t="shared" si="49"/>
        <v>0.42491200000000001</v>
      </c>
      <c r="CA44" s="2">
        <f t="shared" si="50"/>
        <v>0.42510799999999999</v>
      </c>
      <c r="CB44" s="2">
        <f t="shared" si="51"/>
        <v>0.44960800000000001</v>
      </c>
      <c r="CC44" s="2">
        <f t="shared" si="52"/>
        <v>0.48798000000000002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0.42554083115942037</v>
      </c>
      <c r="DL44" s="2">
        <f t="shared" si="161"/>
        <v>0.42281109469074996</v>
      </c>
      <c r="DM44" s="2">
        <f t="shared" si="161"/>
        <v>0.42555285577449364</v>
      </c>
      <c r="DN44" s="2">
        <f t="shared" si="161"/>
        <v>0.42387011598071933</v>
      </c>
      <c r="DO44" s="2">
        <f t="shared" si="161"/>
        <v>0.42658584619948092</v>
      </c>
      <c r="DP44" s="2">
        <f t="shared" si="161"/>
        <v>0.43793105168705976</v>
      </c>
      <c r="DQ44" s="2">
        <f t="shared" si="161"/>
        <v>0.43557276154692082</v>
      </c>
      <c r="DR44" s="2">
        <f t="shared" si="161"/>
        <v>0.43256861118538315</v>
      </c>
      <c r="DS44" s="2">
        <f t="shared" si="161"/>
        <v>0.4399593456073338</v>
      </c>
      <c r="DT44" s="2">
        <f t="shared" si="161"/>
        <v>0.43278998411000769</v>
      </c>
      <c r="DU44" s="2">
        <f t="shared" si="161"/>
        <v>0.43857628571428586</v>
      </c>
      <c r="DV44" s="2">
        <f t="shared" si="161"/>
        <v>0.42911699999999997</v>
      </c>
      <c r="DW44" s="2">
        <f t="shared" si="161"/>
        <v>0.42918849258976316</v>
      </c>
      <c r="DX44" s="2">
        <f t="shared" si="161"/>
        <v>0.45504153145161291</v>
      </c>
      <c r="DY44" s="2">
        <f t="shared" si="161"/>
        <v>0.48270132177419345</v>
      </c>
      <c r="EA44" s="2">
        <f t="shared" si="71"/>
        <v>0.42269474354944331</v>
      </c>
      <c r="EB44" s="2">
        <f t="shared" si="72"/>
        <v>0.40898000638835408</v>
      </c>
      <c r="EC44" s="2">
        <f t="shared" si="73"/>
        <v>0.41012790050838999</v>
      </c>
      <c r="ED44" s="2">
        <f t="shared" si="74"/>
        <v>0.41652242759576052</v>
      </c>
      <c r="EE44" s="2">
        <f t="shared" si="75"/>
        <v>0.40522433021193266</v>
      </c>
      <c r="EF44" s="2">
        <f t="shared" si="76"/>
        <v>0.44108742101658666</v>
      </c>
      <c r="EG44" s="2">
        <f t="shared" si="77"/>
        <v>0.42956495912549675</v>
      </c>
      <c r="EH44" s="2">
        <f t="shared" si="78"/>
        <v>0.42645660574237487</v>
      </c>
      <c r="EI44" s="2">
        <f t="shared" si="79"/>
        <v>0.43847687228636495</v>
      </c>
      <c r="EJ44" s="2">
        <f t="shared" si="80"/>
        <v>0.42995266789604425</v>
      </c>
      <c r="EK44" s="2">
        <f t="shared" si="81"/>
        <v>0.42902688425094027</v>
      </c>
      <c r="EL44" s="2">
        <f t="shared" si="82"/>
        <v>0.41412399151404072</v>
      </c>
      <c r="EM44" s="2">
        <f t="shared" si="83"/>
        <v>0.43918638816949646</v>
      </c>
      <c r="EN44" s="2">
        <f t="shared" si="84"/>
        <v>0.45747233128349191</v>
      </c>
      <c r="EO44" s="2">
        <f t="shared" si="85"/>
        <v>0.46699282630147038</v>
      </c>
      <c r="EQ44" s="2">
        <f t="shared" si="86"/>
        <v>0.40905997765990332</v>
      </c>
      <c r="ER44" s="2">
        <f t="shared" si="162"/>
        <v>0.40430911021440818</v>
      </c>
      <c r="ES44" s="2">
        <f t="shared" si="162"/>
        <v>0.40267228931748045</v>
      </c>
      <c r="ET44" s="2">
        <f t="shared" si="162"/>
        <v>0.41001684530005134</v>
      </c>
      <c r="EU44" s="2">
        <f t="shared" si="162"/>
        <v>0.39858121511139999</v>
      </c>
      <c r="EV44" s="2">
        <f t="shared" si="162"/>
        <v>0.43651023765942548</v>
      </c>
      <c r="EW44" s="2">
        <f t="shared" si="162"/>
        <v>0.42543709643456223</v>
      </c>
      <c r="EX44" s="2">
        <f t="shared" si="162"/>
        <v>0.42474543243014223</v>
      </c>
      <c r="EY44" s="2">
        <f t="shared" si="162"/>
        <v>0.42961171381671681</v>
      </c>
      <c r="EZ44" s="2">
        <f t="shared" si="162"/>
        <v>0.42286006075646976</v>
      </c>
      <c r="FA44" s="2">
        <f t="shared" si="162"/>
        <v>0.42347475776818649</v>
      </c>
      <c r="FB44" s="2">
        <f t="shared" si="162"/>
        <v>0.41352741109713187</v>
      </c>
      <c r="FC44" s="2">
        <f t="shared" si="162"/>
        <v>0.43512870778151042</v>
      </c>
      <c r="FD44" s="2">
        <f t="shared" si="162"/>
        <v>0.44888743404853265</v>
      </c>
      <c r="FE44" s="2">
        <f t="shared" si="162"/>
        <v>0.45566687748557094</v>
      </c>
      <c r="FG44" s="2">
        <f t="shared" si="88"/>
        <v>0.34100926196814679</v>
      </c>
      <c r="FH44" s="2">
        <f t="shared" si="163"/>
        <v>0.25671143201459207</v>
      </c>
      <c r="FI44" s="2">
        <f t="shared" si="163"/>
        <v>0.27115213583336345</v>
      </c>
      <c r="FJ44" s="2">
        <f t="shared" si="163"/>
        <v>0.23088351928415199</v>
      </c>
      <c r="FK44" s="2">
        <f t="shared" si="163"/>
        <v>0.23168617260804705</v>
      </c>
      <c r="FL44" s="2">
        <f t="shared" si="163"/>
        <v>0.22759126389944226</v>
      </c>
      <c r="FM44" s="2">
        <f t="shared" si="163"/>
        <v>0.20413024957707085</v>
      </c>
      <c r="FN44" s="2">
        <f t="shared" si="163"/>
        <v>0.18272686928082787</v>
      </c>
      <c r="FO44" s="2">
        <f t="shared" si="163"/>
        <v>0.16714950231191289</v>
      </c>
      <c r="FP44" s="2">
        <f t="shared" si="163"/>
        <v>0.16528920521706053</v>
      </c>
      <c r="FQ44" s="2">
        <f t="shared" si="163"/>
        <v>0.16043977337891269</v>
      </c>
      <c r="FR44" s="2">
        <f t="shared" si="163"/>
        <v>0.16167955585049915</v>
      </c>
      <c r="FS44" s="2">
        <f t="shared" si="163"/>
        <v>0.16967667826463437</v>
      </c>
      <c r="FT44" s="2">
        <f t="shared" si="163"/>
        <v>0.2089239196617243</v>
      </c>
      <c r="FU44" s="2">
        <f t="shared" si="163"/>
        <v>0.17001975181659318</v>
      </c>
      <c r="FW44" s="2">
        <f t="shared" si="112"/>
        <v>3.1040321081132569E-5</v>
      </c>
      <c r="FX44" s="2">
        <f t="shared" si="164"/>
        <v>5.3550119466047115E-6</v>
      </c>
      <c r="FY44" s="2">
        <f t="shared" si="165"/>
        <v>6.7256797260346955E-6</v>
      </c>
      <c r="FZ44" s="2">
        <f t="shared" si="166"/>
        <v>5.8401923593891917E-6</v>
      </c>
      <c r="GA44" s="2">
        <f t="shared" si="167"/>
        <v>5.630481979687743E-6</v>
      </c>
      <c r="GB44" s="2">
        <f t="shared" si="168"/>
        <v>6.4727211541379793E-6</v>
      </c>
      <c r="GC44" s="2">
        <f t="shared" si="169"/>
        <v>6.6273089024752231E-6</v>
      </c>
      <c r="GD44" s="2">
        <f t="shared" si="170"/>
        <v>6.3827016026498602E-6</v>
      </c>
      <c r="GE44" s="2">
        <f t="shared" si="171"/>
        <v>5.7409794065925002E-6</v>
      </c>
      <c r="GF44" s="2">
        <f t="shared" si="172"/>
        <v>4.6265732307361872E-6</v>
      </c>
      <c r="GG44" s="2">
        <f t="shared" si="173"/>
        <v>4.1208959644594323E-6</v>
      </c>
      <c r="GH44" s="2">
        <f t="shared" si="174"/>
        <v>3.8178600086612431E-6</v>
      </c>
      <c r="GI44" s="2">
        <f t="shared" si="175"/>
        <v>3.8428328093130809E-6</v>
      </c>
      <c r="GJ44" s="2">
        <f t="shared" si="176"/>
        <v>4.0250016716288299E-6</v>
      </c>
      <c r="GK44" s="2">
        <f t="shared" si="177"/>
        <v>3.2174508554848423E-6</v>
      </c>
      <c r="GM44" s="82">
        <f t="shared" si="113"/>
        <v>9.273587106451408E-4</v>
      </c>
      <c r="GN44" s="82">
        <f t="shared" si="178"/>
        <v>1.429929843045147E-4</v>
      </c>
      <c r="GO44" s="82">
        <f t="shared" si="179"/>
        <v>1.6149181184598528E-4</v>
      </c>
      <c r="GP44" s="82">
        <f t="shared" si="180"/>
        <v>4.3652619886644993E-5</v>
      </c>
      <c r="GQ44" s="82">
        <f t="shared" si="181"/>
        <v>5.3923181746636884E-5</v>
      </c>
      <c r="GR44" s="82">
        <f t="shared" si="182"/>
        <v>3.4964067291064701E-5</v>
      </c>
      <c r="GS44" s="82">
        <f t="shared" si="183"/>
        <v>7.0781480696220125E-6</v>
      </c>
      <c r="GT44" s="82">
        <f t="shared" si="184"/>
        <v>5.3655666470574252E-6</v>
      </c>
      <c r="GU44" s="82">
        <f t="shared" si="185"/>
        <v>2.8636045171275862E-6</v>
      </c>
      <c r="GV44" s="82">
        <f t="shared" si="186"/>
        <v>3.7575486609905779E-6</v>
      </c>
      <c r="GW44" s="82">
        <f t="shared" si="187"/>
        <v>2.0832129224010831E-6</v>
      </c>
      <c r="GX44" s="82">
        <f t="shared" si="188"/>
        <v>2.7238096983493231E-6</v>
      </c>
      <c r="GY44" s="82">
        <f t="shared" si="189"/>
        <v>2.8570373416450141E-6</v>
      </c>
      <c r="GZ44" s="82">
        <f t="shared" si="190"/>
        <v>8.0150375019377247E-6</v>
      </c>
      <c r="HA44" s="82">
        <f t="shared" si="191"/>
        <v>5.3574942779414839E-8</v>
      </c>
      <c r="HC44" s="82">
        <f t="shared" si="145"/>
        <v>7.8266922876651256E-14</v>
      </c>
      <c r="HD44" s="82">
        <f t="shared" si="192"/>
        <v>2.7735283759047961E-17</v>
      </c>
      <c r="HE44" s="82">
        <f t="shared" si="193"/>
        <v>3.1901314130919433E-15</v>
      </c>
      <c r="HF44" s="82">
        <f t="shared" si="194"/>
        <v>4.3537007488605358E-17</v>
      </c>
      <c r="HG44" s="82">
        <f t="shared" si="195"/>
        <v>2.6886671247207382E-17</v>
      </c>
      <c r="HH44" s="82">
        <f t="shared" si="196"/>
        <v>7.6826178148150195E-18</v>
      </c>
      <c r="HI44" s="82">
        <f t="shared" si="197"/>
        <v>9.7806372813923698E-20</v>
      </c>
      <c r="HJ44" s="82">
        <f t="shared" si="198"/>
        <v>1.7665154529301523E-20</v>
      </c>
      <c r="HK44" s="82">
        <f t="shared" si="199"/>
        <v>5.4692493132497378E-24</v>
      </c>
      <c r="HL44" s="82">
        <f t="shared" si="200"/>
        <v>7.0901252558654816E-20</v>
      </c>
      <c r="HM44" s="82">
        <f t="shared" si="201"/>
        <v>4.5149167019048814E-20</v>
      </c>
      <c r="HN44" s="82">
        <f t="shared" si="202"/>
        <v>8.1887046194128902E-20</v>
      </c>
      <c r="HO44" s="82">
        <f t="shared" si="203"/>
        <v>1.5256474377483463E-21</v>
      </c>
      <c r="HP44" s="82">
        <f t="shared" si="204"/>
        <v>6.1870675448592967E-21</v>
      </c>
      <c r="HQ44" s="82">
        <f t="shared" si="205"/>
        <v>7.979395336729795E-25</v>
      </c>
      <c r="HS44" s="82">
        <f t="shared" si="114"/>
        <v>6.4763540016398417E-52</v>
      </c>
      <c r="HT44" s="82">
        <f t="shared" si="206"/>
        <v>9.611373820937216E-81</v>
      </c>
      <c r="HU44" s="82">
        <f t="shared" si="207"/>
        <v>6.9389558240648426E-73</v>
      </c>
      <c r="HV44" s="82">
        <f t="shared" si="208"/>
        <v>2.5060050413292189E-80</v>
      </c>
      <c r="HW44" s="82">
        <f t="shared" si="209"/>
        <v>9.4190893286674704E-82</v>
      </c>
      <c r="HX44" s="82">
        <f t="shared" si="210"/>
        <v>2.902471548533741E-84</v>
      </c>
      <c r="HY44" s="82">
        <f t="shared" si="211"/>
        <v>9.0301063295438522E-96</v>
      </c>
      <c r="HZ44" s="82">
        <f t="shared" si="212"/>
        <v>7.0194464381721062E-94</v>
      </c>
      <c r="IA44" s="82">
        <f t="shared" si="213"/>
        <v>6.6306895650521079E-110</v>
      </c>
      <c r="IB44" s="82">
        <f t="shared" si="214"/>
        <v>6.8388856274608625E-90</v>
      </c>
      <c r="IC44" s="82">
        <f t="shared" si="215"/>
        <v>1.5784076689017845E-92</v>
      </c>
      <c r="ID44" s="82">
        <f t="shared" si="216"/>
        <v>2.1624266432182001E-90</v>
      </c>
      <c r="IE44" s="82">
        <f t="shared" si="217"/>
        <v>1.6515737474865123E-100</v>
      </c>
      <c r="IF44" s="82">
        <f t="shared" si="218"/>
        <v>2.1532788119587926E-55</v>
      </c>
      <c r="IG44" s="82">
        <f t="shared" si="219"/>
        <v>1.9790438439219059E-49</v>
      </c>
      <c r="II44" s="82">
        <f t="shared" si="115"/>
        <v>3.500228320175851E-203</v>
      </c>
      <c r="IJ44" s="82">
        <f t="shared" si="116"/>
        <v>1.1729313468878191E-304</v>
      </c>
      <c r="IK44" s="82">
        <f t="shared" si="117"/>
        <v>6.3459512863048634E-277</v>
      </c>
      <c r="IL44" s="82">
        <f t="shared" si="118"/>
        <v>2.1417101851326605E-302</v>
      </c>
      <c r="IM44" s="82">
        <f t="shared" si="119"/>
        <v>1.3290721041626803E-306</v>
      </c>
      <c r="IN44" s="82">
        <f t="shared" si="120"/>
        <v>0</v>
      </c>
      <c r="IO44" s="82">
        <f t="shared" si="121"/>
        <v>0</v>
      </c>
      <c r="IP44" s="82">
        <f t="shared" si="122"/>
        <v>0</v>
      </c>
      <c r="IQ44" s="82">
        <f t="shared" si="123"/>
        <v>0</v>
      </c>
      <c r="IR44" s="82">
        <f t="shared" si="124"/>
        <v>0</v>
      </c>
      <c r="IS44" s="82">
        <f t="shared" si="125"/>
        <v>0</v>
      </c>
      <c r="IT44" s="82">
        <f t="shared" si="126"/>
        <v>0</v>
      </c>
      <c r="IU44" s="82">
        <f t="shared" si="127"/>
        <v>0</v>
      </c>
      <c r="IV44" s="82">
        <f t="shared" si="128"/>
        <v>5.3409858615465189E-160</v>
      </c>
      <c r="IW44" s="82">
        <f t="shared" si="129"/>
        <v>2.9144042985098831E-112</v>
      </c>
      <c r="IY44" s="82">
        <f t="shared" si="130"/>
        <v>9.2735871072340773E-4</v>
      </c>
      <c r="IZ44" s="82">
        <f t="shared" si="131"/>
        <v>1.4299298430454243E-4</v>
      </c>
      <c r="JA44" s="82">
        <f t="shared" si="132"/>
        <v>1.6149181184917541E-4</v>
      </c>
      <c r="JB44" s="82">
        <f t="shared" si="133"/>
        <v>4.3652619886688531E-5</v>
      </c>
      <c r="JC44" s="82">
        <f t="shared" si="134"/>
        <v>5.3923181746663772E-5</v>
      </c>
      <c r="JD44" s="82">
        <f t="shared" si="135"/>
        <v>3.4964067291072385E-5</v>
      </c>
      <c r="JE44" s="82">
        <f t="shared" si="136"/>
        <v>7.0781480696221099E-6</v>
      </c>
      <c r="JF44" s="82">
        <f t="shared" si="137"/>
        <v>5.365566647057443E-6</v>
      </c>
      <c r="JG44" s="82">
        <f t="shared" si="138"/>
        <v>2.8636045171275862E-6</v>
      </c>
      <c r="JH44" s="82">
        <f t="shared" si="139"/>
        <v>3.7575486609906486E-6</v>
      </c>
      <c r="JI44" s="82">
        <f t="shared" si="140"/>
        <v>2.0832129224011284E-6</v>
      </c>
      <c r="JJ44" s="82">
        <f t="shared" si="141"/>
        <v>2.7238096983494048E-6</v>
      </c>
      <c r="JK44" s="82">
        <f t="shared" si="142"/>
        <v>2.8570373416450158E-6</v>
      </c>
      <c r="JL44" s="82">
        <f t="shared" si="143"/>
        <v>8.0150375019377314E-6</v>
      </c>
      <c r="JM44" s="82">
        <f t="shared" si="144"/>
        <v>5.3574942779414839E-8</v>
      </c>
    </row>
    <row r="45" spans="2:273" x14ac:dyDescent="0.25">
      <c r="B45" s="2">
        <v>18</v>
      </c>
      <c r="C45" s="37">
        <v>0.42596099999999998</v>
      </c>
      <c r="D45" s="37">
        <v>0.419269</v>
      </c>
      <c r="E45" s="37">
        <v>0.42506500000000003</v>
      </c>
      <c r="F45" s="37">
        <v>0.42496899999999999</v>
      </c>
      <c r="G45" s="37">
        <v>0.423095</v>
      </c>
      <c r="H45" s="37">
        <v>0.43877500000000003</v>
      </c>
      <c r="I45" s="37">
        <v>0.43368299999999999</v>
      </c>
      <c r="J45" s="37">
        <v>0.429948</v>
      </c>
      <c r="K45" s="37">
        <v>0.43637799999999999</v>
      </c>
      <c r="L45" s="37">
        <v>0.42702600000000002</v>
      </c>
      <c r="M45" s="37">
        <v>0.43674800000000003</v>
      </c>
      <c r="N45" s="37">
        <v>0.42606699999999997</v>
      </c>
      <c r="O45" s="37">
        <v>0.42669000000000001</v>
      </c>
      <c r="P45" s="37">
        <v>0.45245999999999997</v>
      </c>
      <c r="Q45" s="37">
        <v>0.48827199999999998</v>
      </c>
      <c r="S45" s="4">
        <f t="shared" si="8"/>
        <v>0.42799051747860611</v>
      </c>
      <c r="T45" s="4">
        <f t="shared" si="9"/>
        <v>0.41969779931688928</v>
      </c>
      <c r="U45" s="4">
        <f t="shared" si="10"/>
        <v>0.42205591850157681</v>
      </c>
      <c r="V45" s="4">
        <f t="shared" si="11"/>
        <v>0.42266741815788778</v>
      </c>
      <c r="W45" s="4">
        <f t="shared" si="12"/>
        <v>0.42185994471600458</v>
      </c>
      <c r="X45" s="4">
        <f t="shared" si="13"/>
        <v>0.43907963561403168</v>
      </c>
      <c r="Y45" s="4">
        <f t="shared" si="14"/>
        <v>0.43431882455250775</v>
      </c>
      <c r="Z45" s="4">
        <f t="shared" si="15"/>
        <v>0.43174270712910556</v>
      </c>
      <c r="AA45" s="4">
        <f t="shared" si="16"/>
        <v>0.43993842108543602</v>
      </c>
      <c r="AB45" s="4">
        <f t="shared" si="17"/>
        <v>0.43249771152887162</v>
      </c>
      <c r="AC45" s="4">
        <f t="shared" si="18"/>
        <v>0.4373395537933264</v>
      </c>
      <c r="AD45" s="4">
        <f t="shared" si="19"/>
        <v>0.42680288889432488</v>
      </c>
      <c r="AE45" s="4">
        <f t="shared" si="20"/>
        <v>0.4313634720500425</v>
      </c>
      <c r="AF45" s="4">
        <f t="shared" si="21"/>
        <v>0.45569732554211662</v>
      </c>
      <c r="AG45" s="4">
        <f t="shared" si="22"/>
        <v>0.47938847639087501</v>
      </c>
      <c r="AI45" s="4">
        <f t="shared" si="23"/>
        <v>-2.0295174786061354E-3</v>
      </c>
      <c r="AJ45" s="4">
        <f t="shared" si="24"/>
        <v>-4.2879931688927231E-4</v>
      </c>
      <c r="AK45" s="4">
        <f t="shared" si="25"/>
        <v>3.0090814984232161E-3</v>
      </c>
      <c r="AL45" s="4">
        <f t="shared" si="26"/>
        <v>2.3015818421122103E-3</v>
      </c>
      <c r="AM45" s="4">
        <f t="shared" si="27"/>
        <v>1.2350552839954232E-3</v>
      </c>
      <c r="AN45" s="4">
        <f t="shared" si="28"/>
        <v>-3.046356140316564E-4</v>
      </c>
      <c r="AO45" s="4">
        <f t="shared" si="29"/>
        <v>-6.3582455250776881E-4</v>
      </c>
      <c r="AP45" s="4">
        <f t="shared" si="30"/>
        <v>-1.7947071291055661E-3</v>
      </c>
      <c r="AQ45" s="4">
        <f t="shared" si="31"/>
        <v>-3.5604210854360274E-3</v>
      </c>
      <c r="AR45" s="4">
        <f t="shared" si="32"/>
        <v>-5.4717115288716034E-3</v>
      </c>
      <c r="AS45" s="4">
        <f t="shared" si="33"/>
        <v>-5.9155379332637148E-4</v>
      </c>
      <c r="AT45" s="4">
        <f t="shared" si="34"/>
        <v>-7.3588889432490978E-4</v>
      </c>
      <c r="AU45" s="4">
        <f t="shared" si="35"/>
        <v>-4.673472050042482E-3</v>
      </c>
      <c r="AV45" s="4">
        <f t="shared" si="146"/>
        <v>-3.2373255421166425E-3</v>
      </c>
      <c r="AW45" s="4">
        <f t="shared" si="146"/>
        <v>8.883523609124977E-3</v>
      </c>
      <c r="AY45" s="2">
        <f t="shared" si="96"/>
        <v>0.42463963169260271</v>
      </c>
      <c r="AZ45" s="2">
        <f t="shared" si="147"/>
        <v>0.41908392541839817</v>
      </c>
      <c r="BA45" s="2">
        <f t="shared" si="148"/>
        <v>0.42137265439752553</v>
      </c>
      <c r="BB45" s="2">
        <f t="shared" si="149"/>
        <v>0.42246257628161626</v>
      </c>
      <c r="BC45" s="2">
        <f t="shared" si="150"/>
        <v>0.42162417560250859</v>
      </c>
      <c r="BD45" s="2">
        <f t="shared" si="151"/>
        <v>0.43892608639886138</v>
      </c>
      <c r="BE45" s="2">
        <f t="shared" si="152"/>
        <v>0.4342795634464684</v>
      </c>
      <c r="BF45" s="2">
        <f t="shared" si="153"/>
        <v>0.43171380141664339</v>
      </c>
      <c r="BG45" s="2">
        <f t="shared" si="154"/>
        <v>0.43992239287848656</v>
      </c>
      <c r="BH45" s="2">
        <f t="shared" si="155"/>
        <v>0.43247760278822006</v>
      </c>
      <c r="BI45" s="2">
        <f t="shared" si="156"/>
        <v>0.43732758002772354</v>
      </c>
      <c r="BJ45" s="2">
        <f t="shared" si="157"/>
        <v>0.42678733722791945</v>
      </c>
      <c r="BK45" s="2">
        <f t="shared" si="158"/>
        <v>0.4313470792677912</v>
      </c>
      <c r="BL45" s="2">
        <f t="shared" si="159"/>
        <v>0.455654936461029</v>
      </c>
      <c r="BM45" s="2">
        <f t="shared" si="160"/>
        <v>0.47938804247245481</v>
      </c>
      <c r="BO45" s="2">
        <f t="shared" si="38"/>
        <v>0.42596099999999998</v>
      </c>
      <c r="BP45" s="2">
        <f t="shared" si="39"/>
        <v>0.419269</v>
      </c>
      <c r="BQ45" s="2">
        <f t="shared" si="40"/>
        <v>0.42506500000000003</v>
      </c>
      <c r="BR45" s="2">
        <f t="shared" si="41"/>
        <v>0.42496899999999999</v>
      </c>
      <c r="BS45" s="2">
        <f t="shared" si="42"/>
        <v>0.423095</v>
      </c>
      <c r="BT45" s="2">
        <f t="shared" si="43"/>
        <v>0.43877500000000003</v>
      </c>
      <c r="BU45" s="2">
        <f t="shared" si="44"/>
        <v>0.43368299999999999</v>
      </c>
      <c r="BV45" s="2">
        <f t="shared" si="45"/>
        <v>0.429948</v>
      </c>
      <c r="BW45" s="2">
        <f t="shared" si="46"/>
        <v>0.43637799999999999</v>
      </c>
      <c r="BX45" s="2">
        <f t="shared" si="47"/>
        <v>0.42702600000000002</v>
      </c>
      <c r="BY45" s="2">
        <f t="shared" si="48"/>
        <v>0.43674800000000003</v>
      </c>
      <c r="BZ45" s="2">
        <f t="shared" si="49"/>
        <v>0.42606699999999997</v>
      </c>
      <c r="CA45" s="2">
        <f t="shared" si="50"/>
        <v>0.42669000000000001</v>
      </c>
      <c r="CB45" s="2">
        <f t="shared" si="51"/>
        <v>0.45245999999999997</v>
      </c>
      <c r="CC45" s="2">
        <f t="shared" si="52"/>
        <v>0.48827199999999998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0.42608123985507251</v>
      </c>
      <c r="DL45" s="2">
        <f t="shared" si="161"/>
        <v>0.4230847339901479</v>
      </c>
      <c r="DM45" s="2">
        <f t="shared" si="161"/>
        <v>0.42617204926108371</v>
      </c>
      <c r="DN45" s="2">
        <f t="shared" si="161"/>
        <v>0.42459046903967373</v>
      </c>
      <c r="DO45" s="2">
        <f t="shared" si="161"/>
        <v>0.42717367801260658</v>
      </c>
      <c r="DP45" s="2">
        <f t="shared" si="161"/>
        <v>0.43843465902855028</v>
      </c>
      <c r="DQ45" s="2">
        <f t="shared" si="161"/>
        <v>0.43575433174486805</v>
      </c>
      <c r="DR45" s="2">
        <f t="shared" si="161"/>
        <v>0.43312246479500877</v>
      </c>
      <c r="DS45" s="2">
        <f t="shared" si="161"/>
        <v>0.44037986035141324</v>
      </c>
      <c r="DT45" s="2">
        <f t="shared" si="161"/>
        <v>0.43313689350649354</v>
      </c>
      <c r="DU45" s="2">
        <f t="shared" si="161"/>
        <v>0.43917620616246511</v>
      </c>
      <c r="DV45" s="2">
        <f t="shared" si="161"/>
        <v>0.42955115042016806</v>
      </c>
      <c r="DW45" s="2">
        <f t="shared" si="161"/>
        <v>0.42971630129870131</v>
      </c>
      <c r="DX45" s="2">
        <f t="shared" si="161"/>
        <v>0.4553088294354839</v>
      </c>
      <c r="DY45" s="2">
        <f t="shared" si="161"/>
        <v>0.48229435483870958</v>
      </c>
      <c r="EA45" s="2">
        <f t="shared" si="71"/>
        <v>0.42210015732809431</v>
      </c>
      <c r="EB45" s="2">
        <f t="shared" si="72"/>
        <v>0.40851925486082519</v>
      </c>
      <c r="EC45" s="2">
        <f t="shared" si="73"/>
        <v>0.40960734325702169</v>
      </c>
      <c r="ED45" s="2">
        <f t="shared" si="74"/>
        <v>0.41599803439747951</v>
      </c>
      <c r="EE45" s="2">
        <f t="shared" si="75"/>
        <v>0.40484045048042777</v>
      </c>
      <c r="EF45" s="2">
        <f t="shared" si="76"/>
        <v>0.4404472938682078</v>
      </c>
      <c r="EG45" s="2">
        <f t="shared" si="77"/>
        <v>0.42903574981575837</v>
      </c>
      <c r="EH45" s="2">
        <f t="shared" si="78"/>
        <v>0.42596777671506292</v>
      </c>
      <c r="EI45" s="2">
        <f t="shared" si="79"/>
        <v>0.43784385313129442</v>
      </c>
      <c r="EJ45" s="2">
        <f t="shared" si="80"/>
        <v>0.42944133560929465</v>
      </c>
      <c r="EK45" s="2">
        <f t="shared" si="81"/>
        <v>0.42850527925630938</v>
      </c>
      <c r="EL45" s="2">
        <f t="shared" si="82"/>
        <v>0.41371771106140254</v>
      </c>
      <c r="EM45" s="2">
        <f t="shared" si="83"/>
        <v>0.43862530340331107</v>
      </c>
      <c r="EN45" s="2">
        <f t="shared" si="84"/>
        <v>0.45685030280462718</v>
      </c>
      <c r="EO45" s="2">
        <f t="shared" si="85"/>
        <v>0.46644896066688002</v>
      </c>
      <c r="EQ45" s="2">
        <f t="shared" si="86"/>
        <v>0.4086297748809517</v>
      </c>
      <c r="ER45" s="2">
        <f t="shared" si="162"/>
        <v>0.40390233951177856</v>
      </c>
      <c r="ES45" s="2">
        <f t="shared" si="162"/>
        <v>0.4022406287164606</v>
      </c>
      <c r="ET45" s="2">
        <f t="shared" si="162"/>
        <v>0.40956985387220812</v>
      </c>
      <c r="EU45" s="2">
        <f t="shared" si="162"/>
        <v>0.39827600494625676</v>
      </c>
      <c r="EV45" s="2">
        <f t="shared" si="162"/>
        <v>0.43592593861347684</v>
      </c>
      <c r="EW45" s="2">
        <f t="shared" si="162"/>
        <v>0.42495917313753956</v>
      </c>
      <c r="EX45" s="2">
        <f t="shared" si="162"/>
        <v>0.42427674861979275</v>
      </c>
      <c r="EY45" s="2">
        <f t="shared" si="162"/>
        <v>0.42908745596021142</v>
      </c>
      <c r="EZ45" s="2">
        <f t="shared" si="162"/>
        <v>0.42243064444365463</v>
      </c>
      <c r="FA45" s="2">
        <f t="shared" si="162"/>
        <v>0.42301829759694737</v>
      </c>
      <c r="FB45" s="2">
        <f t="shared" si="162"/>
        <v>0.41312802622839528</v>
      </c>
      <c r="FC45" s="2">
        <f t="shared" si="162"/>
        <v>0.43461590560416541</v>
      </c>
      <c r="FD45" s="2">
        <f t="shared" si="162"/>
        <v>0.44837515746686052</v>
      </c>
      <c r="FE45" s="2">
        <f t="shared" si="162"/>
        <v>0.45528012325488126</v>
      </c>
      <c r="FG45" s="2">
        <f t="shared" si="88"/>
        <v>0.36199945344892442</v>
      </c>
      <c r="FH45" s="2">
        <f t="shared" si="163"/>
        <v>0.27467558240365614</v>
      </c>
      <c r="FI45" s="2">
        <f t="shared" si="163"/>
        <v>0.28973291383074096</v>
      </c>
      <c r="FJ45" s="2">
        <f t="shared" si="163"/>
        <v>0.24764245326402171</v>
      </c>
      <c r="FK45" s="2">
        <f t="shared" si="163"/>
        <v>0.24848454506639917</v>
      </c>
      <c r="FL45" s="2">
        <f t="shared" si="163"/>
        <v>0.24418709721153881</v>
      </c>
      <c r="FM45" s="2">
        <f t="shared" si="163"/>
        <v>0.21950147973493875</v>
      </c>
      <c r="FN45" s="2">
        <f t="shared" si="163"/>
        <v>0.19688510917373134</v>
      </c>
      <c r="FO45" s="2">
        <f t="shared" si="163"/>
        <v>0.18036713343918201</v>
      </c>
      <c r="FP45" s="2">
        <f t="shared" si="163"/>
        <v>0.17839123938411794</v>
      </c>
      <c r="FQ45" s="2">
        <f t="shared" si="163"/>
        <v>0.17323718531975313</v>
      </c>
      <c r="FR45" s="2">
        <f t="shared" si="163"/>
        <v>0.17455529787851407</v>
      </c>
      <c r="FS45" s="2">
        <f t="shared" si="163"/>
        <v>0.18305022760829431</v>
      </c>
      <c r="FT45" s="2">
        <f t="shared" si="163"/>
        <v>0.22455427128601158</v>
      </c>
      <c r="FU45" s="2">
        <f t="shared" si="163"/>
        <v>0.18341436840280667</v>
      </c>
      <c r="FW45" s="2">
        <f t="shared" si="112"/>
        <v>3.4034933341847819E-5</v>
      </c>
      <c r="FX45" s="2">
        <f t="shared" si="164"/>
        <v>5.8716508059975509E-6</v>
      </c>
      <c r="FY45" s="2">
        <f t="shared" si="165"/>
        <v>7.374556388626498E-6</v>
      </c>
      <c r="FZ45" s="2">
        <f t="shared" si="166"/>
        <v>6.4036399752134877E-6</v>
      </c>
      <c r="GA45" s="2">
        <f t="shared" si="167"/>
        <v>6.1736973708365868E-6</v>
      </c>
      <c r="GB45" s="2">
        <f t="shared" si="168"/>
        <v>7.0971931831969724E-6</v>
      </c>
      <c r="GC45" s="2">
        <f t="shared" si="169"/>
        <v>7.2666950644116734E-6</v>
      </c>
      <c r="GD45" s="2">
        <f t="shared" si="170"/>
        <v>6.9984888301835515E-6</v>
      </c>
      <c r="GE45" s="2">
        <f t="shared" si="171"/>
        <v>6.2948552572454696E-6</v>
      </c>
      <c r="GF45" s="2">
        <f t="shared" si="172"/>
        <v>5.0729344059895195E-6</v>
      </c>
      <c r="GG45" s="2">
        <f t="shared" si="173"/>
        <v>4.518470777165917E-6</v>
      </c>
      <c r="GH45" s="2">
        <f t="shared" si="174"/>
        <v>4.1861987134786157E-6</v>
      </c>
      <c r="GI45" s="2">
        <f t="shared" si="175"/>
        <v>4.2135808246521507E-6</v>
      </c>
      <c r="GJ45" s="2">
        <f t="shared" si="176"/>
        <v>4.4133248585769522E-6</v>
      </c>
      <c r="GK45" s="2">
        <f t="shared" si="177"/>
        <v>3.5278636151036285E-6</v>
      </c>
      <c r="GM45" s="82">
        <f t="shared" si="113"/>
        <v>1.3828469546549053E-3</v>
      </c>
      <c r="GN45" s="82">
        <f t="shared" si="178"/>
        <v>2.2420581319186768E-4</v>
      </c>
      <c r="GO45" s="82">
        <f t="shared" si="179"/>
        <v>2.5803688293937765E-4</v>
      </c>
      <c r="GP45" s="82">
        <f t="shared" si="180"/>
        <v>7.3163551038539577E-5</v>
      </c>
      <c r="GQ45" s="82">
        <f t="shared" si="181"/>
        <v>8.8629896378284324E-5</v>
      </c>
      <c r="GR45" s="82">
        <f t="shared" si="182"/>
        <v>5.9454288448622061E-5</v>
      </c>
      <c r="GS45" s="82">
        <f t="shared" si="183"/>
        <v>1.32138571169057E-5</v>
      </c>
      <c r="GT45" s="82">
        <f t="shared" si="184"/>
        <v>9.6926020316151183E-6</v>
      </c>
      <c r="GU45" s="82">
        <f t="shared" si="185"/>
        <v>5.2305355594069367E-6</v>
      </c>
      <c r="GV45" s="82">
        <f t="shared" si="186"/>
        <v>6.6831684997438669E-6</v>
      </c>
      <c r="GW45" s="82">
        <f t="shared" si="187"/>
        <v>3.8331706371499156E-6</v>
      </c>
      <c r="GX45" s="82">
        <f t="shared" si="188"/>
        <v>4.9234364293679715E-6</v>
      </c>
      <c r="GY45" s="82">
        <f t="shared" si="189"/>
        <v>5.254918083373184E-6</v>
      </c>
      <c r="GZ45" s="82">
        <f t="shared" si="190"/>
        <v>1.4987984275023039E-5</v>
      </c>
      <c r="HA45" s="82">
        <f t="shared" si="191"/>
        <v>1.3770328348767855E-7</v>
      </c>
      <c r="HC45" s="82">
        <f t="shared" si="145"/>
        <v>2.1761408234784765E-13</v>
      </c>
      <c r="HD45" s="82">
        <f t="shared" si="192"/>
        <v>9.3021264906556209E-17</v>
      </c>
      <c r="HE45" s="82">
        <f t="shared" si="193"/>
        <v>9.5608497595096022E-15</v>
      </c>
      <c r="HF45" s="82">
        <f t="shared" si="194"/>
        <v>1.4553347321100463E-16</v>
      </c>
      <c r="HG45" s="82">
        <f t="shared" si="195"/>
        <v>9.1023359639998762E-17</v>
      </c>
      <c r="HH45" s="82">
        <f t="shared" si="196"/>
        <v>2.7501493973928176E-17</v>
      </c>
      <c r="HI45" s="82">
        <f t="shared" si="197"/>
        <v>4.1278897456084132E-19</v>
      </c>
      <c r="HJ45" s="82">
        <f t="shared" si="198"/>
        <v>7.4119642497223339E-20</v>
      </c>
      <c r="HK45" s="82">
        <f t="shared" si="199"/>
        <v>2.9101113632016815E-23</v>
      </c>
      <c r="HL45" s="82">
        <f t="shared" si="200"/>
        <v>2.7142237018685196E-19</v>
      </c>
      <c r="HM45" s="82">
        <f t="shared" si="201"/>
        <v>1.7603376231614019E-19</v>
      </c>
      <c r="HN45" s="82">
        <f t="shared" si="202"/>
        <v>3.0805912631627152E-19</v>
      </c>
      <c r="HO45" s="82">
        <f t="shared" si="203"/>
        <v>6.6178306846623055E-21</v>
      </c>
      <c r="HP45" s="82">
        <f t="shared" si="204"/>
        <v>2.8014662985787854E-20</v>
      </c>
      <c r="HQ45" s="82">
        <f t="shared" si="205"/>
        <v>4.9949345501595347E-24</v>
      </c>
      <c r="HS45" s="82">
        <f t="shared" si="114"/>
        <v>1.0235438859228367E-50</v>
      </c>
      <c r="HT45" s="82">
        <f t="shared" si="206"/>
        <v>3.6346685522599523E-79</v>
      </c>
      <c r="HU45" s="82">
        <f t="shared" si="207"/>
        <v>1.97517133602335E-71</v>
      </c>
      <c r="HV45" s="82">
        <f t="shared" si="208"/>
        <v>9.50290198051494E-79</v>
      </c>
      <c r="HW45" s="82">
        <f t="shared" si="209"/>
        <v>3.744493788966313E-80</v>
      </c>
      <c r="HX45" s="82">
        <f t="shared" si="210"/>
        <v>1.3597948944393379E-82</v>
      </c>
      <c r="HY45" s="82">
        <f t="shared" si="211"/>
        <v>7.3087166426506908E-94</v>
      </c>
      <c r="HZ45" s="82">
        <f t="shared" si="212"/>
        <v>4.9030281512819866E-92</v>
      </c>
      <c r="IA45" s="82">
        <f t="shared" si="213"/>
        <v>9.1942291120877761E-108</v>
      </c>
      <c r="IB45" s="82">
        <f t="shared" si="214"/>
        <v>3.5507514479647588E-88</v>
      </c>
      <c r="IC45" s="82">
        <f t="shared" si="215"/>
        <v>8.987351980858742E-91</v>
      </c>
      <c r="ID45" s="82">
        <f t="shared" si="216"/>
        <v>1.0854404825668788E-88</v>
      </c>
      <c r="IE45" s="82">
        <f t="shared" si="217"/>
        <v>1.3170015165818475E-98</v>
      </c>
      <c r="IF45" s="82">
        <f t="shared" si="218"/>
        <v>2.40810571805573E-54</v>
      </c>
      <c r="IG45" s="82">
        <f t="shared" si="219"/>
        <v>1.6492799201511578E-48</v>
      </c>
      <c r="II45" s="82">
        <f t="shared" si="115"/>
        <v>1.2498482138778584E-199</v>
      </c>
      <c r="IJ45" s="82">
        <f t="shared" si="116"/>
        <v>4.3902499737483291E-300</v>
      </c>
      <c r="IK45" s="82">
        <f t="shared" si="117"/>
        <v>1.086209099351097E-272</v>
      </c>
      <c r="IL45" s="82">
        <f t="shared" si="118"/>
        <v>7.9864432932419781E-298</v>
      </c>
      <c r="IM45" s="82">
        <f t="shared" si="119"/>
        <v>5.5614720941292424E-302</v>
      </c>
      <c r="IN45" s="82">
        <f t="shared" si="120"/>
        <v>0</v>
      </c>
      <c r="IO45" s="82">
        <f t="shared" si="121"/>
        <v>0</v>
      </c>
      <c r="IP45" s="82">
        <f t="shared" si="122"/>
        <v>0</v>
      </c>
      <c r="IQ45" s="82">
        <f t="shared" si="123"/>
        <v>0</v>
      </c>
      <c r="IR45" s="82">
        <f t="shared" si="124"/>
        <v>0</v>
      </c>
      <c r="IS45" s="82">
        <f t="shared" si="125"/>
        <v>0</v>
      </c>
      <c r="IT45" s="82">
        <f t="shared" si="126"/>
        <v>0</v>
      </c>
      <c r="IU45" s="82">
        <f t="shared" si="127"/>
        <v>0</v>
      </c>
      <c r="IV45" s="82">
        <f t="shared" si="128"/>
        <v>1.1512617917273606E-157</v>
      </c>
      <c r="IW45" s="82">
        <f t="shared" si="129"/>
        <v>1.1622139341079791E-110</v>
      </c>
      <c r="IY45" s="82">
        <f t="shared" si="130"/>
        <v>1.3828469548725195E-3</v>
      </c>
      <c r="IZ45" s="82">
        <f t="shared" si="131"/>
        <v>2.2420581319196071E-4</v>
      </c>
      <c r="JA45" s="82">
        <f t="shared" si="132"/>
        <v>2.5803688294893853E-4</v>
      </c>
      <c r="JB45" s="82">
        <f t="shared" si="133"/>
        <v>7.3163551038685104E-5</v>
      </c>
      <c r="JC45" s="82">
        <f t="shared" si="134"/>
        <v>8.8629896378375342E-5</v>
      </c>
      <c r="JD45" s="82">
        <f t="shared" si="135"/>
        <v>5.9454288448649566E-5</v>
      </c>
      <c r="JE45" s="82">
        <f t="shared" si="136"/>
        <v>1.3213857116906113E-5</v>
      </c>
      <c r="JF45" s="82">
        <f t="shared" si="137"/>
        <v>9.6926020316151928E-6</v>
      </c>
      <c r="JG45" s="82">
        <f t="shared" si="138"/>
        <v>5.2305355594069367E-6</v>
      </c>
      <c r="JH45" s="82">
        <f t="shared" si="139"/>
        <v>6.6831684997441379E-6</v>
      </c>
      <c r="JI45" s="82">
        <f t="shared" si="140"/>
        <v>3.8331706371500918E-6</v>
      </c>
      <c r="JJ45" s="82">
        <f t="shared" si="141"/>
        <v>4.9234364293682798E-6</v>
      </c>
      <c r="JK45" s="82">
        <f t="shared" si="142"/>
        <v>5.2549180833731908E-6</v>
      </c>
      <c r="JL45" s="82">
        <f t="shared" si="143"/>
        <v>1.4987984275023067E-5</v>
      </c>
      <c r="JM45" s="82">
        <f t="shared" si="144"/>
        <v>1.3770328348767855E-7</v>
      </c>
    </row>
    <row r="46" spans="2:273" x14ac:dyDescent="0.25">
      <c r="B46" s="2">
        <v>19</v>
      </c>
      <c r="C46" s="37">
        <v>0.42682399999999998</v>
      </c>
      <c r="D46" s="37">
        <v>0.42496400000000001</v>
      </c>
      <c r="E46" s="37">
        <v>0.42633900000000002</v>
      </c>
      <c r="F46" s="37">
        <v>0.42501800000000001</v>
      </c>
      <c r="G46" s="37">
        <v>0.42767699999999997</v>
      </c>
      <c r="H46" s="37">
        <v>0.438587</v>
      </c>
      <c r="I46" s="37">
        <v>0.42995499999999998</v>
      </c>
      <c r="J46" s="37">
        <v>0.42760100000000001</v>
      </c>
      <c r="K46" s="37">
        <v>0.439299</v>
      </c>
      <c r="L46" s="37">
        <v>0.42636000000000002</v>
      </c>
      <c r="M46" s="37">
        <v>0.43412899999999999</v>
      </c>
      <c r="N46" s="37">
        <v>0.42682799999999999</v>
      </c>
      <c r="O46" s="37">
        <v>0.431141</v>
      </c>
      <c r="P46" s="37">
        <v>0.45175399999999999</v>
      </c>
      <c r="Q46" s="37">
        <v>0.4899</v>
      </c>
      <c r="S46" s="4">
        <f t="shared" si="8"/>
        <v>0.42944505974357644</v>
      </c>
      <c r="T46" s="4">
        <f t="shared" si="9"/>
        <v>0.41979449368192978</v>
      </c>
      <c r="U46" s="4">
        <f t="shared" si="10"/>
        <v>0.42236601126151846</v>
      </c>
      <c r="V46" s="4">
        <f t="shared" si="11"/>
        <v>0.42303116854684314</v>
      </c>
      <c r="W46" s="4">
        <f t="shared" si="12"/>
        <v>0.42193255790844164</v>
      </c>
      <c r="X46" s="4">
        <f t="shared" si="13"/>
        <v>0.43941571359821913</v>
      </c>
      <c r="Y46" s="4">
        <f t="shared" si="14"/>
        <v>0.43425485442616663</v>
      </c>
      <c r="Z46" s="4">
        <f t="shared" si="15"/>
        <v>0.43198972711438438</v>
      </c>
      <c r="AA46" s="4">
        <f t="shared" si="16"/>
        <v>0.4401306696504042</v>
      </c>
      <c r="AB46" s="4">
        <f t="shared" si="17"/>
        <v>0.43264250020387784</v>
      </c>
      <c r="AC46" s="4">
        <f t="shared" si="18"/>
        <v>0.43759409897487822</v>
      </c>
      <c r="AD46" s="4">
        <f t="shared" si="19"/>
        <v>0.42687386128971216</v>
      </c>
      <c r="AE46" s="4">
        <f t="shared" si="20"/>
        <v>0.43181536371836321</v>
      </c>
      <c r="AF46" s="4">
        <f t="shared" si="21"/>
        <v>0.4558088955191823</v>
      </c>
      <c r="AG46" s="4">
        <f t="shared" si="22"/>
        <v>0.47873008776905812</v>
      </c>
      <c r="AI46" s="4">
        <f t="shared" si="23"/>
        <v>-2.6210597435764593E-3</v>
      </c>
      <c r="AJ46" s="4">
        <f t="shared" si="24"/>
        <v>5.1695063180702272E-3</v>
      </c>
      <c r="AK46" s="4">
        <f t="shared" si="25"/>
        <v>3.9729887384815643E-3</v>
      </c>
      <c r="AL46" s="4">
        <f t="shared" si="26"/>
        <v>1.9868314531568676E-3</v>
      </c>
      <c r="AM46" s="4">
        <f t="shared" si="27"/>
        <v>5.7444420915583327E-3</v>
      </c>
      <c r="AN46" s="4">
        <f t="shared" si="28"/>
        <v>-8.2871359821912183E-4</v>
      </c>
      <c r="AO46" s="4">
        <f t="shared" si="29"/>
        <v>-4.2998544261666494E-3</v>
      </c>
      <c r="AP46" s="4">
        <f t="shared" si="30"/>
        <v>-4.388727114384372E-3</v>
      </c>
      <c r="AQ46" s="4">
        <f t="shared" si="31"/>
        <v>-8.3166965040420981E-4</v>
      </c>
      <c r="AR46" s="4">
        <f t="shared" si="32"/>
        <v>-6.2825002038778277E-3</v>
      </c>
      <c r="AS46" s="4">
        <f t="shared" si="33"/>
        <v>-3.4650989748782335E-3</v>
      </c>
      <c r="AT46" s="4">
        <f t="shared" si="34"/>
        <v>-4.5861289712179065E-5</v>
      </c>
      <c r="AU46" s="4">
        <f t="shared" si="35"/>
        <v>-6.743637183632134E-4</v>
      </c>
      <c r="AV46" s="4">
        <f t="shared" si="146"/>
        <v>-4.0548955191823111E-3</v>
      </c>
      <c r="AW46" s="4">
        <f t="shared" si="146"/>
        <v>1.1169912230941881E-2</v>
      </c>
      <c r="AY46" s="2">
        <f t="shared" si="96"/>
        <v>0.42465898428435006</v>
      </c>
      <c r="AZ46" s="2">
        <f t="shared" si="147"/>
        <v>0.41886935272141379</v>
      </c>
      <c r="BA46" s="2">
        <f t="shared" si="148"/>
        <v>0.42131967362135936</v>
      </c>
      <c r="BB46" s="2">
        <f t="shared" si="149"/>
        <v>0.42270197282870792</v>
      </c>
      <c r="BC46" s="2">
        <f t="shared" si="150"/>
        <v>0.42156050914256499</v>
      </c>
      <c r="BD46" s="2">
        <f t="shared" si="151"/>
        <v>0.43916552140437365</v>
      </c>
      <c r="BE46" s="2">
        <f t="shared" si="152"/>
        <v>0.43418486292183689</v>
      </c>
      <c r="BF46" s="2">
        <f t="shared" si="153"/>
        <v>0.43193964341885954</v>
      </c>
      <c r="BG46" s="2">
        <f t="shared" si="154"/>
        <v>0.44010255879051063</v>
      </c>
      <c r="BH46" s="2">
        <f t="shared" si="155"/>
        <v>0.43260810248026993</v>
      </c>
      <c r="BI46" s="2">
        <f t="shared" si="156"/>
        <v>0.43757293684085807</v>
      </c>
      <c r="BJ46" s="2">
        <f t="shared" si="157"/>
        <v>0.42684683889835778</v>
      </c>
      <c r="BK46" s="2">
        <f t="shared" si="158"/>
        <v>0.43178643199377914</v>
      </c>
      <c r="BL46" s="2">
        <f t="shared" si="159"/>
        <v>0.45573325287195704</v>
      </c>
      <c r="BM46" s="2">
        <f t="shared" si="160"/>
        <v>0.47872903650619403</v>
      </c>
      <c r="BO46" s="2">
        <f t="shared" si="38"/>
        <v>0.42682399999999998</v>
      </c>
      <c r="BP46" s="2">
        <f t="shared" si="39"/>
        <v>0.42496400000000001</v>
      </c>
      <c r="BQ46" s="2">
        <f t="shared" si="40"/>
        <v>0.42633900000000002</v>
      </c>
      <c r="BR46" s="2">
        <f t="shared" si="41"/>
        <v>0.42501800000000001</v>
      </c>
      <c r="BS46" s="2">
        <f t="shared" si="42"/>
        <v>0.42767699999999997</v>
      </c>
      <c r="BT46" s="2">
        <f t="shared" si="43"/>
        <v>0.438587</v>
      </c>
      <c r="BU46" s="2">
        <f t="shared" si="44"/>
        <v>0.42995499999999998</v>
      </c>
      <c r="BV46" s="2">
        <f t="shared" si="45"/>
        <v>0.42760100000000001</v>
      </c>
      <c r="BW46" s="2">
        <f t="shared" si="46"/>
        <v>0.439299</v>
      </c>
      <c r="BX46" s="2">
        <f t="shared" si="47"/>
        <v>0.42636000000000002</v>
      </c>
      <c r="BY46" s="2">
        <f t="shared" si="48"/>
        <v>0.43412899999999999</v>
      </c>
      <c r="BZ46" s="2">
        <f t="shared" si="49"/>
        <v>0.42682799999999999</v>
      </c>
      <c r="CA46" s="2">
        <f t="shared" si="50"/>
        <v>0.431141</v>
      </c>
      <c r="CB46" s="2">
        <f t="shared" si="51"/>
        <v>0.45175399999999999</v>
      </c>
      <c r="CC46" s="2">
        <f t="shared" si="52"/>
        <v>0.4899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0.42662164855072471</v>
      </c>
      <c r="DL46" s="2">
        <f t="shared" si="161"/>
        <v>0.42335837328954579</v>
      </c>
      <c r="DM46" s="2">
        <f t="shared" si="161"/>
        <v>0.42679124274767372</v>
      </c>
      <c r="DN46" s="2">
        <f t="shared" si="161"/>
        <v>0.42531082209862814</v>
      </c>
      <c r="DO46" s="2">
        <f t="shared" si="161"/>
        <v>0.4277615098257323</v>
      </c>
      <c r="DP46" s="2">
        <f t="shared" si="161"/>
        <v>0.43893826637004085</v>
      </c>
      <c r="DQ46" s="2">
        <f t="shared" si="161"/>
        <v>0.43593590194281523</v>
      </c>
      <c r="DR46" s="2">
        <f t="shared" si="161"/>
        <v>0.43367631840463444</v>
      </c>
      <c r="DS46" s="2">
        <f t="shared" si="161"/>
        <v>0.44080037509549269</v>
      </c>
      <c r="DT46" s="2">
        <f t="shared" si="161"/>
        <v>0.43348380290297944</v>
      </c>
      <c r="DU46" s="2">
        <f t="shared" si="161"/>
        <v>0.43977612661064436</v>
      </c>
      <c r="DV46" s="2">
        <f t="shared" si="161"/>
        <v>0.42998530084033615</v>
      </c>
      <c r="DW46" s="2">
        <f t="shared" si="161"/>
        <v>0.4302441100076394</v>
      </c>
      <c r="DX46" s="2">
        <f t="shared" si="161"/>
        <v>0.45557612741935483</v>
      </c>
      <c r="DY46" s="2">
        <f t="shared" si="161"/>
        <v>0.48188738790322572</v>
      </c>
      <c r="EA46" s="2">
        <f t="shared" si="71"/>
        <v>0.42150557110674525</v>
      </c>
      <c r="EB46" s="2">
        <f t="shared" si="72"/>
        <v>0.4080585033332963</v>
      </c>
      <c r="EC46" s="2">
        <f t="shared" si="73"/>
        <v>0.40908678600565346</v>
      </c>
      <c r="ED46" s="2">
        <f t="shared" si="74"/>
        <v>0.41547364119919844</v>
      </c>
      <c r="EE46" s="2">
        <f t="shared" si="75"/>
        <v>0.40445657074892288</v>
      </c>
      <c r="EF46" s="2">
        <f t="shared" si="76"/>
        <v>0.43980716671982889</v>
      </c>
      <c r="EG46" s="2">
        <f t="shared" si="77"/>
        <v>0.42850654050602</v>
      </c>
      <c r="EH46" s="2">
        <f t="shared" si="78"/>
        <v>0.42547894768775091</v>
      </c>
      <c r="EI46" s="2">
        <f t="shared" si="79"/>
        <v>0.43721083397622396</v>
      </c>
      <c r="EJ46" s="2">
        <f t="shared" si="80"/>
        <v>0.42893000332254505</v>
      </c>
      <c r="EK46" s="2">
        <f t="shared" si="81"/>
        <v>0.42798367426167849</v>
      </c>
      <c r="EL46" s="2">
        <f t="shared" si="82"/>
        <v>0.41331143060876441</v>
      </c>
      <c r="EM46" s="2">
        <f t="shared" si="83"/>
        <v>0.43806421863712569</v>
      </c>
      <c r="EN46" s="2">
        <f t="shared" si="84"/>
        <v>0.45622827432576241</v>
      </c>
      <c r="EO46" s="2">
        <f t="shared" si="85"/>
        <v>0.46590509503228961</v>
      </c>
      <c r="EQ46" s="2">
        <f t="shared" si="86"/>
        <v>0.40819957210200009</v>
      </c>
      <c r="ER46" s="2">
        <f t="shared" si="162"/>
        <v>0.40349556880914894</v>
      </c>
      <c r="ES46" s="2">
        <f t="shared" si="162"/>
        <v>0.40180896811544076</v>
      </c>
      <c r="ET46" s="2">
        <f t="shared" si="162"/>
        <v>0.40912286244436485</v>
      </c>
      <c r="EU46" s="2">
        <f t="shared" si="162"/>
        <v>0.39797079478111358</v>
      </c>
      <c r="EV46" s="2">
        <f t="shared" si="162"/>
        <v>0.43534163956752814</v>
      </c>
      <c r="EW46" s="2">
        <f t="shared" si="162"/>
        <v>0.42448124984051688</v>
      </c>
      <c r="EX46" s="2">
        <f t="shared" si="162"/>
        <v>0.42380806480944333</v>
      </c>
      <c r="EY46" s="2">
        <f t="shared" si="162"/>
        <v>0.42856319810370602</v>
      </c>
      <c r="EZ46" s="2">
        <f t="shared" si="162"/>
        <v>0.42200122813083951</v>
      </c>
      <c r="FA46" s="2">
        <f t="shared" si="162"/>
        <v>0.42256183742570824</v>
      </c>
      <c r="FB46" s="2">
        <f t="shared" si="162"/>
        <v>0.4127286413596587</v>
      </c>
      <c r="FC46" s="2">
        <f t="shared" si="162"/>
        <v>0.43410310342682035</v>
      </c>
      <c r="FD46" s="2">
        <f t="shared" si="162"/>
        <v>0.44786288088518833</v>
      </c>
      <c r="FE46" s="2">
        <f t="shared" si="162"/>
        <v>0.45489336902419153</v>
      </c>
      <c r="FG46" s="2">
        <f t="shared" si="88"/>
        <v>0.3835297117249738</v>
      </c>
      <c r="FH46" s="2">
        <f t="shared" si="163"/>
        <v>0.29340061086708991</v>
      </c>
      <c r="FI46" s="2">
        <f t="shared" si="163"/>
        <v>0.30904705845287705</v>
      </c>
      <c r="FJ46" s="2">
        <f t="shared" si="163"/>
        <v>0.26519840439381248</v>
      </c>
      <c r="FK46" s="2">
        <f t="shared" si="163"/>
        <v>0.2660790812811647</v>
      </c>
      <c r="FL46" s="2">
        <f t="shared" si="163"/>
        <v>0.26158325834336493</v>
      </c>
      <c r="FM46" s="2">
        <f t="shared" si="163"/>
        <v>0.2356874091126579</v>
      </c>
      <c r="FN46" s="2">
        <f t="shared" si="163"/>
        <v>0.21185599918871001</v>
      </c>
      <c r="FO46" s="2">
        <f t="shared" si="163"/>
        <v>0.19438602160218993</v>
      </c>
      <c r="FP46" s="2">
        <f t="shared" si="163"/>
        <v>0.19229258268963967</v>
      </c>
      <c r="FQ46" s="2">
        <f t="shared" si="163"/>
        <v>0.18682822220751732</v>
      </c>
      <c r="FR46" s="2">
        <f t="shared" si="163"/>
        <v>0.18822620203617005</v>
      </c>
      <c r="FS46" s="2">
        <f t="shared" si="163"/>
        <v>0.19722747597945739</v>
      </c>
      <c r="FT46" s="2">
        <f t="shared" si="163"/>
        <v>0.24099774473707128</v>
      </c>
      <c r="FU46" s="2">
        <f t="shared" si="163"/>
        <v>0.19761299750362502</v>
      </c>
      <c r="FW46" s="2">
        <f t="shared" si="112"/>
        <v>3.7318439776612686E-5</v>
      </c>
      <c r="FX46" s="2">
        <f t="shared" si="164"/>
        <v>6.4381334370286215E-6</v>
      </c>
      <c r="FY46" s="2">
        <f t="shared" si="165"/>
        <v>8.0860345332740151E-6</v>
      </c>
      <c r="FZ46" s="2">
        <f t="shared" si="166"/>
        <v>7.0214472708406641E-6</v>
      </c>
      <c r="GA46" s="2">
        <f t="shared" si="167"/>
        <v>6.7693205247174988E-6</v>
      </c>
      <c r="GB46" s="2">
        <f t="shared" si="168"/>
        <v>7.7819122507263572E-6</v>
      </c>
      <c r="GC46" s="2">
        <f t="shared" si="169"/>
        <v>7.9677671101254114E-6</v>
      </c>
      <c r="GD46" s="2">
        <f t="shared" si="170"/>
        <v>7.6736852269635113E-6</v>
      </c>
      <c r="GE46" s="2">
        <f t="shared" si="171"/>
        <v>6.9021673456483573E-6</v>
      </c>
      <c r="GF46" s="2">
        <f t="shared" si="172"/>
        <v>5.562359244260169E-6</v>
      </c>
      <c r="GG46" s="2">
        <f t="shared" si="173"/>
        <v>4.9544025272805042E-6</v>
      </c>
      <c r="GH46" s="2">
        <f t="shared" si="174"/>
        <v>4.5900737602271886E-6</v>
      </c>
      <c r="GI46" s="2">
        <f t="shared" si="175"/>
        <v>4.6200976237621276E-6</v>
      </c>
      <c r="GJ46" s="2">
        <f t="shared" si="176"/>
        <v>4.8391124194824863E-6</v>
      </c>
      <c r="GK46" s="2">
        <f t="shared" si="177"/>
        <v>3.8682242163317873E-6</v>
      </c>
      <c r="GM46" s="82">
        <f t="shared" si="113"/>
        <v>2.0373695274638428E-3</v>
      </c>
      <c r="GN46" s="82">
        <f t="shared" si="178"/>
        <v>3.473258475169003E-4</v>
      </c>
      <c r="GO46" s="82">
        <f t="shared" si="179"/>
        <v>4.0685149531796385E-4</v>
      </c>
      <c r="GP46" s="82">
        <f t="shared" si="180"/>
        <v>1.2091285887108571E-4</v>
      </c>
      <c r="GQ46" s="82">
        <f t="shared" si="181"/>
        <v>1.4375190492612306E-4</v>
      </c>
      <c r="GR46" s="82">
        <f t="shared" si="182"/>
        <v>9.9638756400214718E-5</v>
      </c>
      <c r="GS46" s="82">
        <f t="shared" si="183"/>
        <v>2.4242171923514446E-5</v>
      </c>
      <c r="GT46" s="82">
        <f t="shared" si="184"/>
        <v>1.7244116939312467E-5</v>
      </c>
      <c r="GU46" s="82">
        <f t="shared" si="185"/>
        <v>9.4112427711161986E-6</v>
      </c>
      <c r="GV46" s="82">
        <f t="shared" si="186"/>
        <v>1.1721036570362048E-5</v>
      </c>
      <c r="GW46" s="82">
        <f t="shared" si="187"/>
        <v>6.9479141375467673E-6</v>
      </c>
      <c r="GX46" s="82">
        <f t="shared" si="188"/>
        <v>8.7716266635686757E-6</v>
      </c>
      <c r="GY46" s="82">
        <f t="shared" si="189"/>
        <v>9.517690538368083E-6</v>
      </c>
      <c r="GZ46" s="82">
        <f t="shared" si="190"/>
        <v>2.7535265787836648E-5</v>
      </c>
      <c r="HA46" s="82">
        <f t="shared" si="191"/>
        <v>3.4407008456287322E-7</v>
      </c>
      <c r="HC46" s="82">
        <f t="shared" si="145"/>
        <v>5.9420031115819663E-13</v>
      </c>
      <c r="HD46" s="82">
        <f t="shared" si="192"/>
        <v>3.0580753697639681E-16</v>
      </c>
      <c r="HE46" s="82">
        <f t="shared" si="193"/>
        <v>2.8119496582804161E-14</v>
      </c>
      <c r="HF46" s="82">
        <f t="shared" si="194"/>
        <v>4.7678804763435944E-16</v>
      </c>
      <c r="HG46" s="82">
        <f t="shared" si="195"/>
        <v>3.019648459303326E-16</v>
      </c>
      <c r="HH46" s="82">
        <f t="shared" si="196"/>
        <v>9.6354974773088518E-17</v>
      </c>
      <c r="HI46" s="82">
        <f t="shared" si="197"/>
        <v>1.6997727113810792E-18</v>
      </c>
      <c r="HJ46" s="82">
        <f t="shared" si="198"/>
        <v>3.0377276801350842E-19</v>
      </c>
      <c r="HK46" s="82">
        <f t="shared" si="199"/>
        <v>1.5071154053894181E-22</v>
      </c>
      <c r="HL46" s="82">
        <f t="shared" si="200"/>
        <v>1.0172317886637579E-18</v>
      </c>
      <c r="HM46" s="82">
        <f t="shared" si="201"/>
        <v>6.7168874087172248E-19</v>
      </c>
      <c r="HN46" s="82">
        <f t="shared" si="202"/>
        <v>1.1351284563641839E-18</v>
      </c>
      <c r="HO46" s="82">
        <f t="shared" si="203"/>
        <v>2.8044945793665627E-20</v>
      </c>
      <c r="HP46" s="82">
        <f t="shared" si="204"/>
        <v>1.2365902233901141E-19</v>
      </c>
      <c r="HQ46" s="82">
        <f t="shared" si="205"/>
        <v>3.0299323485009293E-23</v>
      </c>
      <c r="HS46" s="82">
        <f t="shared" si="114"/>
        <v>1.5649469167125593E-49</v>
      </c>
      <c r="HT46" s="82">
        <f t="shared" si="206"/>
        <v>1.325226713797889E-77</v>
      </c>
      <c r="HU46" s="82">
        <f t="shared" si="207"/>
        <v>5.432042184149054E-70</v>
      </c>
      <c r="HV46" s="82">
        <f t="shared" si="208"/>
        <v>3.4735058607662423E-77</v>
      </c>
      <c r="HW46" s="82">
        <f t="shared" si="209"/>
        <v>1.4344588365108773E-78</v>
      </c>
      <c r="HX46" s="82">
        <f t="shared" si="210"/>
        <v>6.1256407419263309E-81</v>
      </c>
      <c r="HY46" s="82">
        <f t="shared" si="211"/>
        <v>5.6556428541434753E-92</v>
      </c>
      <c r="HZ46" s="82">
        <f t="shared" si="212"/>
        <v>3.2812211230109186E-90</v>
      </c>
      <c r="IA46" s="82">
        <f t="shared" si="213"/>
        <v>1.2136542346149179E-105</v>
      </c>
      <c r="IB46" s="82">
        <f t="shared" si="214"/>
        <v>1.7735860528035637E-86</v>
      </c>
      <c r="IC46" s="82">
        <f t="shared" si="215"/>
        <v>4.9199023717443858E-89</v>
      </c>
      <c r="ID46" s="82">
        <f t="shared" si="216"/>
        <v>5.246248094902198E-87</v>
      </c>
      <c r="IE46" s="82">
        <f t="shared" si="217"/>
        <v>1.0065463056536778E-96</v>
      </c>
      <c r="IF46" s="82">
        <f t="shared" si="218"/>
        <v>2.6301129675643527E-53</v>
      </c>
      <c r="IG46" s="82">
        <f t="shared" si="219"/>
        <v>1.3465747924611953E-47</v>
      </c>
      <c r="II46" s="82">
        <f t="shared" si="115"/>
        <v>4.14976082772719E-196</v>
      </c>
      <c r="IJ46" s="82">
        <f t="shared" si="116"/>
        <v>1.5167744473483316E-295</v>
      </c>
      <c r="IK46" s="82">
        <f t="shared" si="117"/>
        <v>1.7239158061794306E-268</v>
      </c>
      <c r="IL46" s="82">
        <f t="shared" si="118"/>
        <v>2.7474053196014185E-293</v>
      </c>
      <c r="IM46" s="82">
        <f t="shared" si="119"/>
        <v>2.1455121844874078E-297</v>
      </c>
      <c r="IN46" s="82">
        <f t="shared" si="120"/>
        <v>2.6226346343989001E-307</v>
      </c>
      <c r="IO46" s="82">
        <f t="shared" si="121"/>
        <v>0</v>
      </c>
      <c r="IP46" s="82">
        <f t="shared" si="122"/>
        <v>0</v>
      </c>
      <c r="IQ46" s="82">
        <f t="shared" si="123"/>
        <v>0</v>
      </c>
      <c r="IR46" s="82">
        <f t="shared" si="124"/>
        <v>0</v>
      </c>
      <c r="IS46" s="82">
        <f t="shared" si="125"/>
        <v>0</v>
      </c>
      <c r="IT46" s="82">
        <f t="shared" si="126"/>
        <v>0</v>
      </c>
      <c r="IU46" s="82">
        <f t="shared" si="127"/>
        <v>0</v>
      </c>
      <c r="IV46" s="82">
        <f t="shared" si="128"/>
        <v>2.3845670827932183E-155</v>
      </c>
      <c r="IW46" s="82">
        <f t="shared" si="129"/>
        <v>4.5119919703635872E-109</v>
      </c>
      <c r="IY46" s="82">
        <f t="shared" si="130"/>
        <v>2.0373695280580433E-3</v>
      </c>
      <c r="IZ46" s="82">
        <f t="shared" si="131"/>
        <v>3.473258475172061E-4</v>
      </c>
      <c r="JA46" s="82">
        <f t="shared" si="132"/>
        <v>4.0685149534608334E-4</v>
      </c>
      <c r="JB46" s="82">
        <f t="shared" si="133"/>
        <v>1.209128588715625E-4</v>
      </c>
      <c r="JC46" s="82">
        <f t="shared" si="134"/>
        <v>1.4375190492642504E-4</v>
      </c>
      <c r="JD46" s="82">
        <f t="shared" si="135"/>
        <v>9.9638756400311076E-5</v>
      </c>
      <c r="JE46" s="82">
        <f t="shared" si="136"/>
        <v>2.4242171923516147E-5</v>
      </c>
      <c r="JF46" s="82">
        <f t="shared" si="137"/>
        <v>1.7244116939312772E-5</v>
      </c>
      <c r="JG46" s="82">
        <f t="shared" si="138"/>
        <v>9.4112427711161986E-6</v>
      </c>
      <c r="JH46" s="82">
        <f t="shared" si="139"/>
        <v>1.1721036570363064E-5</v>
      </c>
      <c r="JI46" s="82">
        <f t="shared" si="140"/>
        <v>6.947914137547439E-6</v>
      </c>
      <c r="JJ46" s="82">
        <f t="shared" si="141"/>
        <v>8.7716266635698108E-6</v>
      </c>
      <c r="JK46" s="82">
        <f t="shared" si="142"/>
        <v>9.5176905383681118E-6</v>
      </c>
      <c r="JL46" s="82">
        <f t="shared" si="143"/>
        <v>2.753526578783677E-5</v>
      </c>
      <c r="JM46" s="82">
        <f t="shared" si="144"/>
        <v>3.4407008456287327E-7</v>
      </c>
    </row>
    <row r="47" spans="2:273" x14ac:dyDescent="0.25">
      <c r="B47" s="2">
        <v>20</v>
      </c>
      <c r="C47" s="37">
        <v>0.431257</v>
      </c>
      <c r="D47" s="37">
        <v>0.42271199999999998</v>
      </c>
      <c r="E47" s="37">
        <v>0.42578700000000003</v>
      </c>
      <c r="F47" s="37">
        <v>0.42288199999999998</v>
      </c>
      <c r="G47" s="37">
        <v>0.42510999999999999</v>
      </c>
      <c r="H47" s="37">
        <v>0.43598500000000001</v>
      </c>
      <c r="I47" s="37">
        <v>0.43270999999999998</v>
      </c>
      <c r="J47" s="37">
        <v>0.42932599999999999</v>
      </c>
      <c r="K47" s="37">
        <v>0.43824299999999999</v>
      </c>
      <c r="L47" s="37">
        <v>0.42824899999999999</v>
      </c>
      <c r="M47" s="37">
        <v>0.43774999999999997</v>
      </c>
      <c r="N47" s="37">
        <v>0.427124</v>
      </c>
      <c r="O47" s="37">
        <v>0.42873600000000001</v>
      </c>
      <c r="P47" s="37">
        <v>0.45185399999999998</v>
      </c>
      <c r="Q47" s="37">
        <v>0.48422599999999999</v>
      </c>
      <c r="S47" s="4">
        <f t="shared" si="8"/>
        <v>0.43137503940997951</v>
      </c>
      <c r="T47" s="4">
        <f t="shared" si="9"/>
        <v>0.41999222243153483</v>
      </c>
      <c r="U47" s="4">
        <f t="shared" si="10"/>
        <v>0.42278962363733175</v>
      </c>
      <c r="V47" s="4">
        <f t="shared" si="11"/>
        <v>0.42341035936365895</v>
      </c>
      <c r="W47" s="4">
        <f t="shared" si="12"/>
        <v>0.422022813141746</v>
      </c>
      <c r="X47" s="4">
        <f t="shared" si="13"/>
        <v>0.43976643995541997</v>
      </c>
      <c r="Y47" s="4">
        <f t="shared" si="14"/>
        <v>0.43418311131367615</v>
      </c>
      <c r="Z47" s="4">
        <f t="shared" si="15"/>
        <v>0.4322121386514593</v>
      </c>
      <c r="AA47" s="4">
        <f t="shared" si="16"/>
        <v>0.44029795478528011</v>
      </c>
      <c r="AB47" s="4">
        <f t="shared" si="17"/>
        <v>0.4327683423945613</v>
      </c>
      <c r="AC47" s="4">
        <f t="shared" si="18"/>
        <v>0.43781421184111158</v>
      </c>
      <c r="AD47" s="4">
        <f t="shared" si="19"/>
        <v>0.42691546775376515</v>
      </c>
      <c r="AE47" s="4">
        <f t="shared" si="20"/>
        <v>0.4322506319384799</v>
      </c>
      <c r="AF47" s="4">
        <f t="shared" si="21"/>
        <v>0.45591464372804769</v>
      </c>
      <c r="AG47" s="4">
        <f t="shared" si="22"/>
        <v>0.47805551230641224</v>
      </c>
      <c r="AI47" s="4">
        <f t="shared" si="23"/>
        <v>-1.1803940997950901E-4</v>
      </c>
      <c r="AJ47" s="4">
        <f t="shared" si="24"/>
        <v>2.7197775684651426E-3</v>
      </c>
      <c r="AK47" s="4">
        <f t="shared" si="25"/>
        <v>2.9973763626682803E-3</v>
      </c>
      <c r="AL47" s="4">
        <f t="shared" si="26"/>
        <v>-5.2835936365897007E-4</v>
      </c>
      <c r="AM47" s="4">
        <f t="shared" si="27"/>
        <v>3.0871868582539874E-3</v>
      </c>
      <c r="AN47" s="4">
        <f t="shared" si="28"/>
        <v>-3.7814399554199629E-3</v>
      </c>
      <c r="AO47" s="4">
        <f t="shared" si="29"/>
        <v>-1.4731113136761675E-3</v>
      </c>
      <c r="AP47" s="4">
        <f t="shared" si="30"/>
        <v>-2.8861386514593135E-3</v>
      </c>
      <c r="AQ47" s="4">
        <f t="shared" si="31"/>
        <v>-2.0549547852801164E-3</v>
      </c>
      <c r="AR47" s="4">
        <f t="shared" si="32"/>
        <v>-4.5193423945613098E-3</v>
      </c>
      <c r="AS47" s="4">
        <f t="shared" si="33"/>
        <v>-6.4211841111605494E-5</v>
      </c>
      <c r="AT47" s="4">
        <f t="shared" si="34"/>
        <v>2.0853224623484934E-4</v>
      </c>
      <c r="AU47" s="4">
        <f t="shared" si="35"/>
        <v>-3.5146319384798952E-3</v>
      </c>
      <c r="AV47" s="4">
        <f t="shared" si="146"/>
        <v>-4.0606437280477081E-3</v>
      </c>
      <c r="AW47" s="4">
        <f t="shared" si="146"/>
        <v>6.1704876935877451E-3</v>
      </c>
      <c r="AY47" s="2">
        <f t="shared" si="96"/>
        <v>0.42462654358094143</v>
      </c>
      <c r="AZ47" s="2">
        <f t="shared" si="147"/>
        <v>0.41861563729075807</v>
      </c>
      <c r="BA47" s="2">
        <f t="shared" si="148"/>
        <v>0.42120964381430581</v>
      </c>
      <c r="BB47" s="2">
        <f t="shared" si="149"/>
        <v>0.42288906904558166</v>
      </c>
      <c r="BC47" s="2">
        <f t="shared" si="150"/>
        <v>0.42144385185479005</v>
      </c>
      <c r="BD47" s="2">
        <f t="shared" si="151"/>
        <v>0.43936494848228647</v>
      </c>
      <c r="BE47" s="2">
        <f t="shared" si="152"/>
        <v>0.43406058269641939</v>
      </c>
      <c r="BF47" s="2">
        <f t="shared" si="153"/>
        <v>0.43212672847841127</v>
      </c>
      <c r="BG47" s="2">
        <f t="shared" si="154"/>
        <v>0.44024941783438398</v>
      </c>
      <c r="BH47" s="2">
        <f t="shared" si="155"/>
        <v>0.43271035487676218</v>
      </c>
      <c r="BI47" s="2">
        <f t="shared" si="156"/>
        <v>0.43777738981793057</v>
      </c>
      <c r="BJ47" s="2">
        <f t="shared" si="157"/>
        <v>0.42686921437301972</v>
      </c>
      <c r="BK47" s="2">
        <f t="shared" si="158"/>
        <v>0.43220038068180938</v>
      </c>
      <c r="BL47" s="2">
        <f t="shared" si="159"/>
        <v>0.4557821313241977</v>
      </c>
      <c r="BM47" s="2">
        <f t="shared" si="160"/>
        <v>0.47805303856036796</v>
      </c>
      <c r="BO47" s="2">
        <f t="shared" si="38"/>
        <v>0.431257</v>
      </c>
      <c r="BP47" s="2">
        <f t="shared" si="39"/>
        <v>0.42271199999999998</v>
      </c>
      <c r="BQ47" s="2">
        <f t="shared" si="40"/>
        <v>0.42578700000000003</v>
      </c>
      <c r="BR47" s="2">
        <f t="shared" si="41"/>
        <v>0.42288199999999998</v>
      </c>
      <c r="BS47" s="2">
        <f t="shared" si="42"/>
        <v>0.42510999999999999</v>
      </c>
      <c r="BT47" s="2">
        <f t="shared" si="43"/>
        <v>0.43598500000000001</v>
      </c>
      <c r="BU47" s="2">
        <f t="shared" si="44"/>
        <v>0.43270999999999998</v>
      </c>
      <c r="BV47" s="2">
        <f t="shared" si="45"/>
        <v>0.42932599999999999</v>
      </c>
      <c r="BW47" s="2">
        <f t="shared" si="46"/>
        <v>0.43824299999999999</v>
      </c>
      <c r="BX47" s="2">
        <f t="shared" si="47"/>
        <v>0.42824899999999999</v>
      </c>
      <c r="BY47" s="2">
        <f t="shared" si="48"/>
        <v>0.43774999999999997</v>
      </c>
      <c r="BZ47" s="2">
        <f t="shared" si="49"/>
        <v>0.427124</v>
      </c>
      <c r="CA47" s="2">
        <f t="shared" si="50"/>
        <v>0.42873600000000001</v>
      </c>
      <c r="CB47" s="2">
        <f t="shared" si="51"/>
        <v>0.45185399999999998</v>
      </c>
      <c r="CC47" s="2">
        <f t="shared" si="52"/>
        <v>0.48422599999999999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0.42716205724637685</v>
      </c>
      <c r="DL47" s="2">
        <f t="shared" si="161"/>
        <v>0.42363201258894373</v>
      </c>
      <c r="DM47" s="2">
        <f t="shared" si="161"/>
        <v>0.42741043623426378</v>
      </c>
      <c r="DN47" s="2">
        <f t="shared" si="161"/>
        <v>0.42603117515758249</v>
      </c>
      <c r="DO47" s="2">
        <f t="shared" si="161"/>
        <v>0.42834934163885796</v>
      </c>
      <c r="DP47" s="2">
        <f t="shared" si="161"/>
        <v>0.43944187371153137</v>
      </c>
      <c r="DQ47" s="2">
        <f t="shared" si="161"/>
        <v>0.43611747214076246</v>
      </c>
      <c r="DR47" s="2">
        <f t="shared" si="161"/>
        <v>0.43423017201426012</v>
      </c>
      <c r="DS47" s="2">
        <f t="shared" si="161"/>
        <v>0.44122088983957214</v>
      </c>
      <c r="DT47" s="2">
        <f t="shared" si="161"/>
        <v>0.43383071229946529</v>
      </c>
      <c r="DU47" s="2">
        <f t="shared" si="161"/>
        <v>0.44037604705882366</v>
      </c>
      <c r="DV47" s="2">
        <f t="shared" si="161"/>
        <v>0.43041945126050418</v>
      </c>
      <c r="DW47" s="2">
        <f t="shared" si="161"/>
        <v>0.43077191871657755</v>
      </c>
      <c r="DX47" s="2">
        <f t="shared" si="161"/>
        <v>0.45584342540322581</v>
      </c>
      <c r="DY47" s="2">
        <f t="shared" si="161"/>
        <v>0.48148042096774185</v>
      </c>
      <c r="EA47" s="2">
        <f t="shared" si="71"/>
        <v>0.42091098488539619</v>
      </c>
      <c r="EB47" s="2">
        <f t="shared" si="72"/>
        <v>0.40759775180576741</v>
      </c>
      <c r="EC47" s="2">
        <f t="shared" si="73"/>
        <v>0.40856622875428517</v>
      </c>
      <c r="ED47" s="2">
        <f t="shared" si="74"/>
        <v>0.41494924800091743</v>
      </c>
      <c r="EE47" s="2">
        <f t="shared" si="75"/>
        <v>0.404072691017418</v>
      </c>
      <c r="EF47" s="2">
        <f t="shared" si="76"/>
        <v>0.43916703957145004</v>
      </c>
      <c r="EG47" s="2">
        <f t="shared" si="77"/>
        <v>0.42797733119628167</v>
      </c>
      <c r="EH47" s="2">
        <f t="shared" si="78"/>
        <v>0.4249901186604389</v>
      </c>
      <c r="EI47" s="2">
        <f t="shared" si="79"/>
        <v>0.43657781482115343</v>
      </c>
      <c r="EJ47" s="2">
        <f t="shared" si="80"/>
        <v>0.42841867103579545</v>
      </c>
      <c r="EK47" s="2">
        <f t="shared" si="81"/>
        <v>0.42746206926704761</v>
      </c>
      <c r="EL47" s="2">
        <f t="shared" si="82"/>
        <v>0.41290515015612622</v>
      </c>
      <c r="EM47" s="2">
        <f t="shared" si="83"/>
        <v>0.43750313387094031</v>
      </c>
      <c r="EN47" s="2">
        <f t="shared" si="84"/>
        <v>0.45560624584689768</v>
      </c>
      <c r="EO47" s="2">
        <f t="shared" si="85"/>
        <v>0.46536122939769919</v>
      </c>
      <c r="EQ47" s="2">
        <f t="shared" si="86"/>
        <v>0.40776936932304841</v>
      </c>
      <c r="ER47" s="2">
        <f t="shared" si="162"/>
        <v>0.40308879810651932</v>
      </c>
      <c r="ES47" s="2">
        <f t="shared" si="162"/>
        <v>0.40137730751442097</v>
      </c>
      <c r="ET47" s="2">
        <f t="shared" si="162"/>
        <v>0.40867587101652159</v>
      </c>
      <c r="EU47" s="2">
        <f t="shared" si="162"/>
        <v>0.39766558461597035</v>
      </c>
      <c r="EV47" s="2">
        <f t="shared" si="162"/>
        <v>0.43475734052157949</v>
      </c>
      <c r="EW47" s="2">
        <f t="shared" si="162"/>
        <v>0.42400332654349421</v>
      </c>
      <c r="EX47" s="2">
        <f t="shared" si="162"/>
        <v>0.42333938099909391</v>
      </c>
      <c r="EY47" s="2">
        <f t="shared" si="162"/>
        <v>0.42803894024720063</v>
      </c>
      <c r="EZ47" s="2">
        <f t="shared" si="162"/>
        <v>0.42157181181802439</v>
      </c>
      <c r="FA47" s="2">
        <f t="shared" si="162"/>
        <v>0.42210537725446912</v>
      </c>
      <c r="FB47" s="2">
        <f t="shared" si="162"/>
        <v>0.41232925649092211</v>
      </c>
      <c r="FC47" s="2">
        <f t="shared" si="162"/>
        <v>0.43359030124947534</v>
      </c>
      <c r="FD47" s="2">
        <f t="shared" si="162"/>
        <v>0.4473506043035162</v>
      </c>
      <c r="FE47" s="2">
        <f t="shared" si="162"/>
        <v>0.45450661479350185</v>
      </c>
      <c r="FG47" s="2">
        <f t="shared" si="88"/>
        <v>0.40552656906137108</v>
      </c>
      <c r="FH47" s="2">
        <f t="shared" si="163"/>
        <v>0.31285155805460885</v>
      </c>
      <c r="FI47" s="2">
        <f t="shared" si="163"/>
        <v>0.32905223997696936</v>
      </c>
      <c r="FJ47" s="2">
        <f t="shared" si="163"/>
        <v>0.28352991043337133</v>
      </c>
      <c r="FK47" s="2">
        <f t="shared" si="163"/>
        <v>0.28444789751246236</v>
      </c>
      <c r="FL47" s="2">
        <f t="shared" si="163"/>
        <v>0.27976001316306676</v>
      </c>
      <c r="FM47" s="2">
        <f t="shared" si="163"/>
        <v>0.25268048054384756</v>
      </c>
      <c r="FN47" s="2">
        <f t="shared" si="163"/>
        <v>0.22764258667786286</v>
      </c>
      <c r="FO47" s="2">
        <f t="shared" si="163"/>
        <v>0.20921638752894661</v>
      </c>
      <c r="FP47" s="2">
        <f t="shared" si="163"/>
        <v>0.20700427234602026</v>
      </c>
      <c r="FQ47" s="2">
        <f t="shared" si="163"/>
        <v>0.2012260035709891</v>
      </c>
      <c r="FR47" s="2">
        <f t="shared" si="163"/>
        <v>0.20270486203837276</v>
      </c>
      <c r="FS47" s="2">
        <f t="shared" si="163"/>
        <v>0.21221752005159433</v>
      </c>
      <c r="FT47" s="2">
        <f t="shared" si="163"/>
        <v>0.25824432643986511</v>
      </c>
      <c r="FU47" s="2">
        <f t="shared" si="163"/>
        <v>0.21262458191409361</v>
      </c>
      <c r="FW47" s="2">
        <f t="shared" si="112"/>
        <v>4.0918708204776761E-5</v>
      </c>
      <c r="FX47" s="2">
        <f t="shared" si="164"/>
        <v>7.0592685527717332E-6</v>
      </c>
      <c r="FY47" s="2">
        <f t="shared" si="165"/>
        <v>8.866153642278585E-6</v>
      </c>
      <c r="FZ47" s="2">
        <f t="shared" si="166"/>
        <v>7.698858622511481E-6</v>
      </c>
      <c r="GA47" s="2">
        <f t="shared" si="167"/>
        <v>7.4224075105435518E-6</v>
      </c>
      <c r="GB47" s="2">
        <f t="shared" si="168"/>
        <v>8.5326907010060238E-6</v>
      </c>
      <c r="GC47" s="2">
        <f t="shared" si="169"/>
        <v>8.7364761923320388E-6</v>
      </c>
      <c r="GD47" s="2">
        <f t="shared" si="170"/>
        <v>8.4140223061664433E-6</v>
      </c>
      <c r="GE47" s="2">
        <f t="shared" si="171"/>
        <v>7.5680709609909474E-6</v>
      </c>
      <c r="GF47" s="2">
        <f t="shared" si="172"/>
        <v>6.0990023574391844E-6</v>
      </c>
      <c r="GG47" s="2">
        <f t="shared" si="173"/>
        <v>5.4323917494409496E-6</v>
      </c>
      <c r="GH47" s="2">
        <f t="shared" si="174"/>
        <v>5.0329135679923875E-6</v>
      </c>
      <c r="GI47" s="2">
        <f t="shared" si="175"/>
        <v>5.0658340504699046E-6</v>
      </c>
      <c r="GJ47" s="2">
        <f t="shared" si="176"/>
        <v>5.3059787794520978E-6</v>
      </c>
      <c r="GK47" s="2">
        <f t="shared" si="177"/>
        <v>4.2414219281051901E-6</v>
      </c>
      <c r="GM47" s="82">
        <f t="shared" si="113"/>
        <v>2.9658773537708264E-3</v>
      </c>
      <c r="GN47" s="82">
        <f t="shared" si="178"/>
        <v>5.316172465708401E-4</v>
      </c>
      <c r="GO47" s="82">
        <f t="shared" si="179"/>
        <v>6.3303690022208342E-4</v>
      </c>
      <c r="GP47" s="82">
        <f t="shared" si="180"/>
        <v>1.9704167723716385E-4</v>
      </c>
      <c r="GQ47" s="82">
        <f t="shared" si="181"/>
        <v>2.3008558240333949E-4</v>
      </c>
      <c r="GR47" s="82">
        <f t="shared" si="182"/>
        <v>1.6457818596099877E-4</v>
      </c>
      <c r="GS47" s="82">
        <f t="shared" si="183"/>
        <v>4.3708081500040666E-5</v>
      </c>
      <c r="GT47" s="82">
        <f t="shared" si="184"/>
        <v>3.0215529165727592E-5</v>
      </c>
      <c r="GU47" s="82">
        <f t="shared" si="185"/>
        <v>1.6681198705349397E-5</v>
      </c>
      <c r="GV47" s="82">
        <f t="shared" si="186"/>
        <v>2.0270586917209543E-5</v>
      </c>
      <c r="GW47" s="82">
        <f t="shared" si="187"/>
        <v>1.2406060488888539E-5</v>
      </c>
      <c r="GX47" s="82">
        <f t="shared" si="188"/>
        <v>1.5403633720447281E-5</v>
      </c>
      <c r="GY47" s="82">
        <f t="shared" si="189"/>
        <v>1.6975594527438218E-5</v>
      </c>
      <c r="GZ47" s="82">
        <f t="shared" si="190"/>
        <v>4.9700492058700611E-5</v>
      </c>
      <c r="HA47" s="82">
        <f t="shared" si="191"/>
        <v>8.3577828466266035E-7</v>
      </c>
      <c r="HC47" s="82">
        <f t="shared" si="145"/>
        <v>1.5933841966257094E-12</v>
      </c>
      <c r="HD47" s="82">
        <f t="shared" si="192"/>
        <v>9.8544922707264763E-16</v>
      </c>
      <c r="HE47" s="82">
        <f t="shared" si="193"/>
        <v>8.1160729064362536E-14</v>
      </c>
      <c r="HF47" s="82">
        <f t="shared" si="194"/>
        <v>1.5309107985619842E-15</v>
      </c>
      <c r="HG47" s="82">
        <f t="shared" si="195"/>
        <v>9.8163831682061684E-16</v>
      </c>
      <c r="HH47" s="82">
        <f t="shared" si="196"/>
        <v>3.3042039190183289E-16</v>
      </c>
      <c r="HI47" s="82">
        <f t="shared" si="197"/>
        <v>6.8290409705511318E-18</v>
      </c>
      <c r="HJ47" s="82">
        <f t="shared" si="198"/>
        <v>1.2160957209375078E-18</v>
      </c>
      <c r="HK47" s="82">
        <f t="shared" si="199"/>
        <v>7.5969990315527133E-22</v>
      </c>
      <c r="HL47" s="82">
        <f t="shared" si="200"/>
        <v>3.7323307687441553E-18</v>
      </c>
      <c r="HM47" s="82">
        <f t="shared" si="201"/>
        <v>2.5082419876611444E-18</v>
      </c>
      <c r="HN47" s="82">
        <f t="shared" si="202"/>
        <v>4.0968613171724839E-18</v>
      </c>
      <c r="HO47" s="82">
        <f t="shared" si="203"/>
        <v>1.1611129603128936E-19</v>
      </c>
      <c r="HP47" s="82">
        <f t="shared" si="204"/>
        <v>5.3212073511907851E-19</v>
      </c>
      <c r="HQ47" s="82">
        <f t="shared" si="205"/>
        <v>1.7810812657739099E-22</v>
      </c>
      <c r="HS47" s="82">
        <f t="shared" si="114"/>
        <v>2.3147895987238989E-48</v>
      </c>
      <c r="HT47" s="82">
        <f t="shared" si="206"/>
        <v>4.658675572565593E-76</v>
      </c>
      <c r="HU47" s="82">
        <f t="shared" si="207"/>
        <v>1.4433450166539089E-68</v>
      </c>
      <c r="HV47" s="82">
        <f t="shared" si="208"/>
        <v>1.2238218684371724E-75</v>
      </c>
      <c r="HW47" s="82">
        <f t="shared" si="209"/>
        <v>5.2953508383413222E-77</v>
      </c>
      <c r="HX47" s="82">
        <f t="shared" si="210"/>
        <v>2.6534032313259936E-79</v>
      </c>
      <c r="HY47" s="82">
        <f t="shared" si="211"/>
        <v>4.1842378487935251E-90</v>
      </c>
      <c r="HZ47" s="82">
        <f t="shared" si="212"/>
        <v>2.1038612972959031E-88</v>
      </c>
      <c r="IA47" s="82">
        <f t="shared" si="213"/>
        <v>1.5251007546304682E-103</v>
      </c>
      <c r="IB47" s="82">
        <f t="shared" si="214"/>
        <v>8.5227970215179162E-85</v>
      </c>
      <c r="IC47" s="82">
        <f t="shared" si="215"/>
        <v>2.5893705129058872E-87</v>
      </c>
      <c r="ID47" s="82">
        <f t="shared" si="216"/>
        <v>2.4415780139962739E-85</v>
      </c>
      <c r="IE47" s="82">
        <f t="shared" si="217"/>
        <v>7.3729489696349405E-95</v>
      </c>
      <c r="IF47" s="82">
        <f t="shared" si="218"/>
        <v>2.8054184561475536E-52</v>
      </c>
      <c r="IG47" s="82">
        <f t="shared" si="219"/>
        <v>1.077121088141134E-46</v>
      </c>
      <c r="II47" s="82">
        <f t="shared" si="115"/>
        <v>1.2811334670412348E-192</v>
      </c>
      <c r="IJ47" s="82">
        <f t="shared" si="116"/>
        <v>4.8369126712520886E-291</v>
      </c>
      <c r="IK47" s="82">
        <f t="shared" si="117"/>
        <v>2.5369095952280633E-264</v>
      </c>
      <c r="IL47" s="82">
        <f t="shared" si="118"/>
        <v>8.7190479753533766E-289</v>
      </c>
      <c r="IM47" s="82">
        <f t="shared" si="119"/>
        <v>7.6308445346781056E-293</v>
      </c>
      <c r="IN47" s="82">
        <f t="shared" si="120"/>
        <v>1.5066175287512862E-302</v>
      </c>
      <c r="IO47" s="82">
        <f t="shared" si="121"/>
        <v>0</v>
      </c>
      <c r="IP47" s="82">
        <f t="shared" si="122"/>
        <v>0</v>
      </c>
      <c r="IQ47" s="82">
        <f t="shared" si="123"/>
        <v>0</v>
      </c>
      <c r="IR47" s="82">
        <f t="shared" si="124"/>
        <v>0</v>
      </c>
      <c r="IS47" s="82">
        <f t="shared" si="125"/>
        <v>0</v>
      </c>
      <c r="IT47" s="82">
        <f t="shared" si="126"/>
        <v>0</v>
      </c>
      <c r="IU47" s="82">
        <f t="shared" si="127"/>
        <v>0</v>
      </c>
      <c r="IV47" s="82">
        <f t="shared" si="128"/>
        <v>4.7460045207147004E-153</v>
      </c>
      <c r="IW47" s="82">
        <f t="shared" si="129"/>
        <v>1.7052845510903105E-107</v>
      </c>
      <c r="IY47" s="82">
        <f t="shared" si="130"/>
        <v>2.9658773553642107E-3</v>
      </c>
      <c r="IZ47" s="82">
        <f t="shared" si="131"/>
        <v>5.3161724657182553E-4</v>
      </c>
      <c r="JA47" s="82">
        <f t="shared" si="132"/>
        <v>6.3303690030324419E-4</v>
      </c>
      <c r="JB47" s="82">
        <f t="shared" si="133"/>
        <v>1.9704167723869477E-4</v>
      </c>
      <c r="JC47" s="82">
        <f t="shared" si="134"/>
        <v>2.3008558240432113E-4</v>
      </c>
      <c r="JD47" s="82">
        <f t="shared" si="135"/>
        <v>1.6457818596132918E-4</v>
      </c>
      <c r="JE47" s="82">
        <f t="shared" si="136"/>
        <v>4.3708081500047497E-5</v>
      </c>
      <c r="JF47" s="82">
        <f t="shared" si="137"/>
        <v>3.0215529165728808E-5</v>
      </c>
      <c r="JG47" s="82">
        <f t="shared" si="138"/>
        <v>1.6681198705349397E-5</v>
      </c>
      <c r="JH47" s="82">
        <f t="shared" si="139"/>
        <v>2.0270586917213276E-5</v>
      </c>
      <c r="JI47" s="82">
        <f t="shared" si="140"/>
        <v>1.2406060488891048E-5</v>
      </c>
      <c r="JJ47" s="82">
        <f t="shared" si="141"/>
        <v>1.5403633720451378E-5</v>
      </c>
      <c r="JK47" s="82">
        <f t="shared" si="142"/>
        <v>1.6975594527438334E-5</v>
      </c>
      <c r="JL47" s="82">
        <f t="shared" si="143"/>
        <v>4.9700492058701146E-5</v>
      </c>
      <c r="JM47" s="82">
        <f t="shared" si="144"/>
        <v>8.3577828466266056E-7</v>
      </c>
    </row>
    <row r="48" spans="2:273" x14ac:dyDescent="0.25">
      <c r="B48" s="2">
        <v>21</v>
      </c>
      <c r="C48" s="37">
        <v>0.42896699999999999</v>
      </c>
      <c r="D48" s="37">
        <v>0.42466799999999999</v>
      </c>
      <c r="E48" s="37">
        <v>0.43016900000000002</v>
      </c>
      <c r="F48" s="37">
        <v>0.42683700000000002</v>
      </c>
      <c r="G48" s="37">
        <v>0.42694500000000002</v>
      </c>
      <c r="H48" s="37">
        <v>0.43644899999999998</v>
      </c>
      <c r="I48" s="37">
        <v>0.43288700000000002</v>
      </c>
      <c r="J48" s="37">
        <v>0.42832599999999998</v>
      </c>
      <c r="K48" s="37">
        <v>0.44259500000000002</v>
      </c>
      <c r="L48" s="37">
        <v>0.43052800000000002</v>
      </c>
      <c r="M48" s="37">
        <v>0.44040000000000001</v>
      </c>
      <c r="N48" s="37">
        <v>0.42693500000000001</v>
      </c>
      <c r="O48" s="37">
        <v>0.43009900000000001</v>
      </c>
      <c r="P48" s="37">
        <v>0.45114599999999999</v>
      </c>
      <c r="Q48" s="37">
        <v>0.48208200000000001</v>
      </c>
      <c r="S48" s="4">
        <f t="shared" si="8"/>
        <v>0.43393513051205196</v>
      </c>
      <c r="T48" s="4">
        <f t="shared" si="9"/>
        <v>0.4203443081041085</v>
      </c>
      <c r="U48" s="4">
        <f t="shared" si="10"/>
        <v>0.42339371994883807</v>
      </c>
      <c r="V48" s="4">
        <f t="shared" si="11"/>
        <v>0.42383472484798412</v>
      </c>
      <c r="W48" s="4">
        <f t="shared" si="12"/>
        <v>0.42216117731304642</v>
      </c>
      <c r="X48" s="4">
        <f t="shared" si="13"/>
        <v>0.44015626419541293</v>
      </c>
      <c r="Y48" s="4">
        <f t="shared" si="14"/>
        <v>0.43411577801403828</v>
      </c>
      <c r="Z48" s="4">
        <f t="shared" si="15"/>
        <v>0.43241590355350229</v>
      </c>
      <c r="AA48" s="4">
        <f t="shared" si="16"/>
        <v>0.44044288642736901</v>
      </c>
      <c r="AB48" s="4">
        <f t="shared" si="17"/>
        <v>0.43287857994157258</v>
      </c>
      <c r="AC48" s="4">
        <f t="shared" si="18"/>
        <v>0.43800119715432539</v>
      </c>
      <c r="AD48" s="4">
        <f t="shared" si="19"/>
        <v>0.42693029024671519</v>
      </c>
      <c r="AE48" s="4">
        <f t="shared" si="20"/>
        <v>0.43267218201547292</v>
      </c>
      <c r="AF48" s="4">
        <f t="shared" si="21"/>
        <v>0.45602733860107436</v>
      </c>
      <c r="AG48" s="4">
        <f t="shared" si="22"/>
        <v>0.47736532433429807</v>
      </c>
      <c r="AI48" s="4">
        <f t="shared" si="23"/>
        <v>-4.9681305120519714E-3</v>
      </c>
      <c r="AJ48" s="4">
        <f t="shared" si="24"/>
        <v>4.3236918958914905E-3</v>
      </c>
      <c r="AK48" s="4">
        <f t="shared" si="25"/>
        <v>6.7752800511619582E-3</v>
      </c>
      <c r="AL48" s="4">
        <f t="shared" si="26"/>
        <v>3.0022751520158986E-3</v>
      </c>
      <c r="AM48" s="4">
        <f t="shared" si="27"/>
        <v>4.7838226869535982E-3</v>
      </c>
      <c r="AN48" s="4">
        <f t="shared" si="28"/>
        <v>-3.7072641954129515E-3</v>
      </c>
      <c r="AO48" s="4">
        <f t="shared" si="29"/>
        <v>-1.2287780140382565E-3</v>
      </c>
      <c r="AP48" s="4">
        <f t="shared" si="30"/>
        <v>-4.0899035535023054E-3</v>
      </c>
      <c r="AQ48" s="4">
        <f t="shared" si="31"/>
        <v>2.1521135726310092E-3</v>
      </c>
      <c r="AR48" s="4">
        <f t="shared" si="32"/>
        <v>-2.3505799415725614E-3</v>
      </c>
      <c r="AS48" s="4">
        <f t="shared" si="33"/>
        <v>2.3988028456746191E-3</v>
      </c>
      <c r="AT48" s="4">
        <f t="shared" si="34"/>
        <v>4.7097532848150436E-6</v>
      </c>
      <c r="AU48" s="4">
        <f t="shared" si="35"/>
        <v>-2.5731820154729079E-3</v>
      </c>
      <c r="AV48" s="4">
        <f t="shared" si="146"/>
        <v>-4.8813386010743698E-3</v>
      </c>
      <c r="AW48" s="4">
        <f t="shared" si="146"/>
        <v>4.7166756657019415E-3</v>
      </c>
      <c r="AY48" s="2">
        <f t="shared" si="96"/>
        <v>0.42454131671243106</v>
      </c>
      <c r="AZ48" s="2">
        <f t="shared" si="147"/>
        <v>0.41832191921437401</v>
      </c>
      <c r="BA48" s="2">
        <f t="shared" si="148"/>
        <v>0.42104123051145281</v>
      </c>
      <c r="BB48" s="2">
        <f t="shared" si="149"/>
        <v>0.42302134166557748</v>
      </c>
      <c r="BC48" s="2">
        <f t="shared" si="150"/>
        <v>0.42127272140291377</v>
      </c>
      <c r="BD48" s="2">
        <f t="shared" si="151"/>
        <v>0.43952172958774</v>
      </c>
      <c r="BE48" s="2">
        <f t="shared" si="152"/>
        <v>0.43390513883965676</v>
      </c>
      <c r="BF48" s="2">
        <f t="shared" si="153"/>
        <v>0.43227254507482477</v>
      </c>
      <c r="BG48" s="2">
        <f t="shared" si="154"/>
        <v>0.44036038147451018</v>
      </c>
      <c r="BH48" s="2">
        <f t="shared" si="155"/>
        <v>0.43278224156539863</v>
      </c>
      <c r="BI48" s="2">
        <f t="shared" si="156"/>
        <v>0.43793811953235334</v>
      </c>
      <c r="BJ48" s="2">
        <f t="shared" si="157"/>
        <v>0.42685230076424568</v>
      </c>
      <c r="BK48" s="2">
        <f t="shared" si="158"/>
        <v>0.43258628650115993</v>
      </c>
      <c r="BL48" s="2">
        <f t="shared" si="159"/>
        <v>0.45579944955967405</v>
      </c>
      <c r="BM48" s="2">
        <f t="shared" si="160"/>
        <v>0.47735967054713668</v>
      </c>
      <c r="BO48" s="2">
        <f t="shared" si="38"/>
        <v>0.42896699999999999</v>
      </c>
      <c r="BP48" s="2">
        <f t="shared" si="39"/>
        <v>0.42466799999999999</v>
      </c>
      <c r="BQ48" s="2">
        <f t="shared" si="40"/>
        <v>0.43016900000000002</v>
      </c>
      <c r="BR48" s="2">
        <f t="shared" si="41"/>
        <v>0.42683700000000002</v>
      </c>
      <c r="BS48" s="2">
        <f t="shared" si="42"/>
        <v>0.42694500000000002</v>
      </c>
      <c r="BT48" s="2">
        <f t="shared" si="43"/>
        <v>0.43644899999999998</v>
      </c>
      <c r="BU48" s="2">
        <f t="shared" si="44"/>
        <v>0.43288700000000002</v>
      </c>
      <c r="BV48" s="2">
        <f t="shared" si="45"/>
        <v>0.42832599999999998</v>
      </c>
      <c r="BW48" s="2">
        <f t="shared" si="46"/>
        <v>0.44259500000000002</v>
      </c>
      <c r="BX48" s="2">
        <f t="shared" si="47"/>
        <v>0.43052800000000002</v>
      </c>
      <c r="BY48" s="2">
        <f t="shared" si="48"/>
        <v>0.44040000000000001</v>
      </c>
      <c r="BZ48" s="2">
        <f t="shared" si="49"/>
        <v>0.42693500000000001</v>
      </c>
      <c r="CA48" s="2">
        <f t="shared" si="50"/>
        <v>0.43009900000000001</v>
      </c>
      <c r="CB48" s="2">
        <f t="shared" si="51"/>
        <v>0.45114599999999999</v>
      </c>
      <c r="CC48" s="2">
        <f t="shared" si="52"/>
        <v>0.48208200000000001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0.42770246594202904</v>
      </c>
      <c r="DL48" s="2">
        <f t="shared" si="161"/>
        <v>0.42390565188834162</v>
      </c>
      <c r="DM48" s="2">
        <f t="shared" si="161"/>
        <v>0.42802962972085379</v>
      </c>
      <c r="DN48" s="2">
        <f t="shared" si="161"/>
        <v>0.42675152821653689</v>
      </c>
      <c r="DO48" s="2">
        <f t="shared" si="161"/>
        <v>0.42893717345198368</v>
      </c>
      <c r="DP48" s="2">
        <f t="shared" si="161"/>
        <v>0.43994548105302195</v>
      </c>
      <c r="DQ48" s="2">
        <f t="shared" si="161"/>
        <v>0.43629904233870964</v>
      </c>
      <c r="DR48" s="2">
        <f t="shared" si="161"/>
        <v>0.43478402562388579</v>
      </c>
      <c r="DS48" s="2">
        <f t="shared" si="161"/>
        <v>0.44164140458365159</v>
      </c>
      <c r="DT48" s="2">
        <f t="shared" si="161"/>
        <v>0.43417762169595114</v>
      </c>
      <c r="DU48" s="2">
        <f t="shared" si="161"/>
        <v>0.44097596750700291</v>
      </c>
      <c r="DV48" s="2">
        <f t="shared" si="161"/>
        <v>0.43085360168067227</v>
      </c>
      <c r="DW48" s="2">
        <f t="shared" si="161"/>
        <v>0.43129972742551564</v>
      </c>
      <c r="DX48" s="2">
        <f t="shared" si="161"/>
        <v>0.45611072338709679</v>
      </c>
      <c r="DY48" s="2">
        <f t="shared" si="161"/>
        <v>0.48107345403225799</v>
      </c>
      <c r="EA48" s="2">
        <f t="shared" si="71"/>
        <v>0.42031639866404713</v>
      </c>
      <c r="EB48" s="2">
        <f t="shared" si="72"/>
        <v>0.40713700027823846</v>
      </c>
      <c r="EC48" s="2">
        <f t="shared" si="73"/>
        <v>0.40804567150291693</v>
      </c>
      <c r="ED48" s="2">
        <f t="shared" si="74"/>
        <v>0.41442485480263641</v>
      </c>
      <c r="EE48" s="2">
        <f t="shared" si="75"/>
        <v>0.40368881128591316</v>
      </c>
      <c r="EF48" s="2">
        <f t="shared" si="76"/>
        <v>0.43852691242307118</v>
      </c>
      <c r="EG48" s="2">
        <f t="shared" si="77"/>
        <v>0.4274481218865433</v>
      </c>
      <c r="EH48" s="2">
        <f t="shared" si="78"/>
        <v>0.42450128963312689</v>
      </c>
      <c r="EI48" s="2">
        <f t="shared" si="79"/>
        <v>0.43594479566608296</v>
      </c>
      <c r="EJ48" s="2">
        <f t="shared" si="80"/>
        <v>0.42790733874904585</v>
      </c>
      <c r="EK48" s="2">
        <f t="shared" si="81"/>
        <v>0.42694046427241678</v>
      </c>
      <c r="EL48" s="2">
        <f t="shared" si="82"/>
        <v>0.41249886970348804</v>
      </c>
      <c r="EM48" s="2">
        <f t="shared" si="83"/>
        <v>0.43694204910475493</v>
      </c>
      <c r="EN48" s="2">
        <f t="shared" si="84"/>
        <v>0.45498421736803296</v>
      </c>
      <c r="EO48" s="2">
        <f t="shared" si="85"/>
        <v>0.46481736376310878</v>
      </c>
      <c r="EQ48" s="2">
        <f t="shared" si="86"/>
        <v>0.4073391665440968</v>
      </c>
      <c r="ER48" s="2">
        <f t="shared" si="162"/>
        <v>0.40268202740388975</v>
      </c>
      <c r="ES48" s="2">
        <f t="shared" si="162"/>
        <v>0.40094564691340112</v>
      </c>
      <c r="ET48" s="2">
        <f t="shared" si="162"/>
        <v>0.40822887958867832</v>
      </c>
      <c r="EU48" s="2">
        <f t="shared" si="162"/>
        <v>0.39736037445082717</v>
      </c>
      <c r="EV48" s="2">
        <f t="shared" si="162"/>
        <v>0.43417304147563085</v>
      </c>
      <c r="EW48" s="2">
        <f t="shared" si="162"/>
        <v>0.42352540324647153</v>
      </c>
      <c r="EX48" s="2">
        <f t="shared" si="162"/>
        <v>0.42287069718874448</v>
      </c>
      <c r="EY48" s="2">
        <f t="shared" si="162"/>
        <v>0.42751468239069523</v>
      </c>
      <c r="EZ48" s="2">
        <f t="shared" si="162"/>
        <v>0.42114239550520932</v>
      </c>
      <c r="FA48" s="2">
        <f t="shared" si="162"/>
        <v>0.42164891708322999</v>
      </c>
      <c r="FB48" s="2">
        <f t="shared" si="162"/>
        <v>0.41192987162218558</v>
      </c>
      <c r="FC48" s="2">
        <f t="shared" si="162"/>
        <v>0.43307749907213033</v>
      </c>
      <c r="FD48" s="2">
        <f t="shared" si="162"/>
        <v>0.44683832772184406</v>
      </c>
      <c r="FE48" s="2">
        <f t="shared" si="162"/>
        <v>0.45411986056281212</v>
      </c>
      <c r="FG48" s="2">
        <f t="shared" si="88"/>
        <v>0.42790931497537865</v>
      </c>
      <c r="FH48" s="2">
        <f t="shared" si="163"/>
        <v>0.33298432818824031</v>
      </c>
      <c r="FI48" s="2">
        <f t="shared" si="163"/>
        <v>0.34969699746394844</v>
      </c>
      <c r="FJ48" s="2">
        <f t="shared" si="163"/>
        <v>0.3026067229669453</v>
      </c>
      <c r="FK48" s="2">
        <f t="shared" si="163"/>
        <v>0.30356030599769479</v>
      </c>
      <c r="FL48" s="2">
        <f t="shared" si="163"/>
        <v>0.29868891920194807</v>
      </c>
      <c r="FM48" s="2">
        <f t="shared" si="163"/>
        <v>0.27046519454162177</v>
      </c>
      <c r="FN48" s="2">
        <f t="shared" si="163"/>
        <v>0.24424097903744207</v>
      </c>
      <c r="FO48" s="2">
        <f t="shared" si="163"/>
        <v>0.22486240020215248</v>
      </c>
      <c r="FP48" s="2">
        <f t="shared" si="163"/>
        <v>0.22253140765043739</v>
      </c>
      <c r="FQ48" s="2">
        <f t="shared" si="163"/>
        <v>0.21643801471145421</v>
      </c>
      <c r="FR48" s="2">
        <f t="shared" si="163"/>
        <v>0.21799815880707704</v>
      </c>
      <c r="FS48" s="2">
        <f t="shared" si="163"/>
        <v>0.22802325261015985</v>
      </c>
      <c r="FT48" s="2">
        <f t="shared" si="163"/>
        <v>0.27627587450923985</v>
      </c>
      <c r="FU48" s="2">
        <f t="shared" si="163"/>
        <v>0.2284518401141</v>
      </c>
      <c r="FW48" s="2">
        <f t="shared" si="112"/>
        <v>4.4866294239379674E-5</v>
      </c>
      <c r="FX48" s="2">
        <f t="shared" si="164"/>
        <v>7.7403287771626014E-6</v>
      </c>
      <c r="FY48" s="2">
        <f t="shared" si="165"/>
        <v>9.7215358367044502E-6</v>
      </c>
      <c r="FZ48" s="2">
        <f t="shared" si="166"/>
        <v>8.4416243445706749E-6</v>
      </c>
      <c r="GA48" s="2">
        <f t="shared" si="167"/>
        <v>8.1385021702150457E-6</v>
      </c>
      <c r="GB48" s="2">
        <f t="shared" si="168"/>
        <v>9.3559016061345213E-6</v>
      </c>
      <c r="GC48" s="2">
        <f t="shared" si="169"/>
        <v>9.5793475817807582E-6</v>
      </c>
      <c r="GD48" s="2">
        <f t="shared" si="170"/>
        <v>9.2257845113616272E-6</v>
      </c>
      <c r="GE48" s="2">
        <f t="shared" si="171"/>
        <v>8.2982187366147407E-6</v>
      </c>
      <c r="GF48" s="2">
        <f t="shared" si="172"/>
        <v>6.6874191681417728E-6</v>
      </c>
      <c r="GG48" s="2">
        <f t="shared" si="173"/>
        <v>5.9564959843267772E-6</v>
      </c>
      <c r="GH48" s="2">
        <f t="shared" si="174"/>
        <v>5.5184773107895667E-6</v>
      </c>
      <c r="GI48" s="2">
        <f t="shared" si="175"/>
        <v>5.5545738668634815E-6</v>
      </c>
      <c r="GJ48" s="2">
        <f t="shared" si="176"/>
        <v>5.8178870626257453E-6</v>
      </c>
      <c r="GK48" s="2">
        <f t="shared" si="177"/>
        <v>4.6506247617532464E-6</v>
      </c>
      <c r="GM48" s="82">
        <f t="shared" si="113"/>
        <v>4.2662265182883633E-3</v>
      </c>
      <c r="GN48" s="82">
        <f t="shared" si="178"/>
        <v>8.0398372701852836E-4</v>
      </c>
      <c r="GO48" s="82">
        <f t="shared" si="179"/>
        <v>9.7202707553046977E-4</v>
      </c>
      <c r="GP48" s="82">
        <f t="shared" si="180"/>
        <v>3.1664106145304848E-4</v>
      </c>
      <c r="GQ48" s="82">
        <f t="shared" si="181"/>
        <v>3.6343131711497284E-4</v>
      </c>
      <c r="GR48" s="82">
        <f t="shared" si="182"/>
        <v>2.6793603280423636E-4</v>
      </c>
      <c r="GS48" s="82">
        <f t="shared" si="183"/>
        <v>7.7449350347921257E-5</v>
      </c>
      <c r="GT48" s="82">
        <f t="shared" si="184"/>
        <v>5.2146102511081443E-5</v>
      </c>
      <c r="GU48" s="82">
        <f t="shared" si="185"/>
        <v>2.9127252894646692E-5</v>
      </c>
      <c r="GV48" s="82">
        <f t="shared" si="186"/>
        <v>3.4569642355176605E-5</v>
      </c>
      <c r="GW48" s="82">
        <f t="shared" si="187"/>
        <v>2.182270610657065E-5</v>
      </c>
      <c r="GX48" s="82">
        <f t="shared" si="188"/>
        <v>2.6663010046744756E-5</v>
      </c>
      <c r="GY48" s="82">
        <f t="shared" si="189"/>
        <v>2.9816672989336707E-5</v>
      </c>
      <c r="GZ48" s="82">
        <f t="shared" si="190"/>
        <v>8.8140542070896626E-5</v>
      </c>
      <c r="HA48" s="82">
        <f t="shared" si="191"/>
        <v>1.9737861220670282E-6</v>
      </c>
      <c r="HC48" s="82">
        <f t="shared" si="145"/>
        <v>4.1961860123408839E-12</v>
      </c>
      <c r="HD48" s="82">
        <f t="shared" si="192"/>
        <v>3.1127513937307044E-15</v>
      </c>
      <c r="HE48" s="82">
        <f t="shared" si="193"/>
        <v>2.2988790408883181E-13</v>
      </c>
      <c r="HF48" s="82">
        <f t="shared" si="194"/>
        <v>4.8177091655749882E-15</v>
      </c>
      <c r="HG48" s="82">
        <f t="shared" si="195"/>
        <v>3.1271037232919375E-15</v>
      </c>
      <c r="HH48" s="82">
        <f t="shared" si="196"/>
        <v>1.1090180971623176E-15</v>
      </c>
      <c r="HI48" s="82">
        <f t="shared" si="197"/>
        <v>2.6769433139997819E-17</v>
      </c>
      <c r="HJ48" s="82">
        <f t="shared" si="198"/>
        <v>4.755476215398578E-18</v>
      </c>
      <c r="HK48" s="82">
        <f t="shared" si="199"/>
        <v>3.7273495186803504E-21</v>
      </c>
      <c r="HL48" s="82">
        <f t="shared" si="200"/>
        <v>1.3406942983186875E-17</v>
      </c>
      <c r="HM48" s="82">
        <f t="shared" si="201"/>
        <v>9.1665017137283281E-18</v>
      </c>
      <c r="HN48" s="82">
        <f t="shared" si="202"/>
        <v>1.4482923840390573E-17</v>
      </c>
      <c r="HO48" s="82">
        <f t="shared" si="203"/>
        <v>4.6965488575672662E-19</v>
      </c>
      <c r="HP48" s="82">
        <f t="shared" si="204"/>
        <v>2.2322500146981594E-18</v>
      </c>
      <c r="HQ48" s="82">
        <f t="shared" si="205"/>
        <v>1.0145811753151948E-21</v>
      </c>
      <c r="HS48" s="82">
        <f t="shared" si="114"/>
        <v>3.312407607509925E-47</v>
      </c>
      <c r="HT48" s="82">
        <f t="shared" si="206"/>
        <v>1.5790016776920024E-74</v>
      </c>
      <c r="HU48" s="82">
        <f t="shared" si="207"/>
        <v>3.7053294628251279E-67</v>
      </c>
      <c r="HV48" s="82">
        <f t="shared" si="208"/>
        <v>4.1563078526484754E-74</v>
      </c>
      <c r="HW48" s="82">
        <f t="shared" si="209"/>
        <v>1.8837097496670802E-75</v>
      </c>
      <c r="HX48" s="82">
        <f t="shared" si="210"/>
        <v>1.10517120682567E-77</v>
      </c>
      <c r="HY48" s="82">
        <f t="shared" si="211"/>
        <v>2.9596834162209436E-88</v>
      </c>
      <c r="HZ48" s="82">
        <f t="shared" si="212"/>
        <v>1.2924392422776358E-86</v>
      </c>
      <c r="IA48" s="82">
        <f t="shared" si="213"/>
        <v>1.8244287562964675E-101</v>
      </c>
      <c r="IB48" s="82">
        <f t="shared" si="214"/>
        <v>3.9401319642821704E-83</v>
      </c>
      <c r="IC48" s="82">
        <f t="shared" si="215"/>
        <v>1.3102245344204998E-85</v>
      </c>
      <c r="ID48" s="82">
        <f t="shared" si="216"/>
        <v>1.0941381841933453E-83</v>
      </c>
      <c r="IE48" s="82">
        <f t="shared" si="217"/>
        <v>5.1761816659664213E-93</v>
      </c>
      <c r="IF48" s="82">
        <f t="shared" si="218"/>
        <v>2.92244358934766E-51</v>
      </c>
      <c r="IG48" s="82">
        <f t="shared" si="219"/>
        <v>8.4410665834193704E-46</v>
      </c>
      <c r="II48" s="82">
        <f t="shared" si="115"/>
        <v>3.6776622609253989E-189</v>
      </c>
      <c r="IJ48" s="82">
        <f t="shared" si="116"/>
        <v>1.4237422591009907E-286</v>
      </c>
      <c r="IK48" s="82">
        <f t="shared" si="117"/>
        <v>3.461630245747255E-260</v>
      </c>
      <c r="IL48" s="82">
        <f t="shared" si="118"/>
        <v>2.552659083541008E-284</v>
      </c>
      <c r="IM48" s="82">
        <f t="shared" si="119"/>
        <v>2.5021597119492807E-288</v>
      </c>
      <c r="IN48" s="82">
        <f t="shared" si="120"/>
        <v>7.9416921403203027E-298</v>
      </c>
      <c r="IO48" s="82">
        <f t="shared" si="121"/>
        <v>0</v>
      </c>
      <c r="IP48" s="82">
        <f t="shared" si="122"/>
        <v>0</v>
      </c>
      <c r="IQ48" s="82">
        <f t="shared" si="123"/>
        <v>0</v>
      </c>
      <c r="IR48" s="82">
        <f t="shared" si="124"/>
        <v>0</v>
      </c>
      <c r="IS48" s="82">
        <f t="shared" si="125"/>
        <v>0</v>
      </c>
      <c r="IT48" s="82">
        <f t="shared" si="126"/>
        <v>0</v>
      </c>
      <c r="IU48" s="82">
        <f t="shared" si="127"/>
        <v>0</v>
      </c>
      <c r="IV48" s="82">
        <f t="shared" si="128"/>
        <v>9.0767478005167759E-151</v>
      </c>
      <c r="IW48" s="82">
        <f t="shared" si="129"/>
        <v>6.2743976972586126E-106</v>
      </c>
      <c r="IY48" s="82">
        <f t="shared" si="130"/>
        <v>4.2662265224845492E-3</v>
      </c>
      <c r="IZ48" s="82">
        <f t="shared" si="131"/>
        <v>8.0398372702164111E-4</v>
      </c>
      <c r="JA48" s="82">
        <f t="shared" si="132"/>
        <v>9.7202707576035771E-4</v>
      </c>
      <c r="JB48" s="82">
        <f t="shared" si="133"/>
        <v>3.1664106145786619E-4</v>
      </c>
      <c r="JC48" s="82">
        <f t="shared" si="134"/>
        <v>3.6343131711809995E-4</v>
      </c>
      <c r="JD48" s="82">
        <f t="shared" si="135"/>
        <v>2.6793603280534539E-4</v>
      </c>
      <c r="JE48" s="82">
        <f t="shared" si="136"/>
        <v>7.7449350347948023E-5</v>
      </c>
      <c r="JF48" s="82">
        <f t="shared" si="137"/>
        <v>5.21461025110862E-5</v>
      </c>
      <c r="JG48" s="82">
        <f t="shared" si="138"/>
        <v>2.9127252894646695E-5</v>
      </c>
      <c r="JH48" s="82">
        <f t="shared" si="139"/>
        <v>3.4569642355190016E-5</v>
      </c>
      <c r="JI48" s="82">
        <f t="shared" si="140"/>
        <v>2.1822706106579815E-5</v>
      </c>
      <c r="JJ48" s="82">
        <f t="shared" si="141"/>
        <v>2.666301004675924E-5</v>
      </c>
      <c r="JK48" s="82">
        <f t="shared" si="142"/>
        <v>2.9816672989337178E-5</v>
      </c>
      <c r="JL48" s="82">
        <f t="shared" si="143"/>
        <v>8.8140542070898862E-5</v>
      </c>
      <c r="JM48" s="82">
        <f t="shared" si="144"/>
        <v>1.973786122067029E-6</v>
      </c>
    </row>
    <row r="49" spans="2:273" x14ac:dyDescent="0.25">
      <c r="B49" s="2">
        <v>22</v>
      </c>
      <c r="C49" s="37">
        <v>0.43110500000000002</v>
      </c>
      <c r="D49" s="37">
        <v>0.42535499999999998</v>
      </c>
      <c r="E49" s="37">
        <v>0.425765</v>
      </c>
      <c r="F49" s="37">
        <v>0.42802899999999999</v>
      </c>
      <c r="G49" s="37">
        <v>0.42637700000000001</v>
      </c>
      <c r="H49" s="37">
        <v>0.43787500000000001</v>
      </c>
      <c r="I49" s="37">
        <v>0.43528899999999998</v>
      </c>
      <c r="J49" s="37">
        <v>0.43595899999999999</v>
      </c>
      <c r="K49" s="37">
        <v>0.44222400000000001</v>
      </c>
      <c r="L49" s="37">
        <v>0.433508</v>
      </c>
      <c r="M49" s="37">
        <v>0.43868600000000002</v>
      </c>
      <c r="N49" s="37">
        <v>0.43087399999999998</v>
      </c>
      <c r="O49" s="37">
        <v>0.43012800000000001</v>
      </c>
      <c r="P49" s="37">
        <v>0.450853</v>
      </c>
      <c r="Q49" s="37">
        <v>0.48182799999999998</v>
      </c>
      <c r="S49" s="4">
        <f t="shared" si="8"/>
        <v>0.43731148660605723</v>
      </c>
      <c r="T49" s="4">
        <f t="shared" si="9"/>
        <v>0.42092117210153734</v>
      </c>
      <c r="U49" s="4">
        <f t="shared" si="10"/>
        <v>0.42426734679620587</v>
      </c>
      <c r="V49" s="4">
        <f t="shared" si="11"/>
        <v>0.42434709022321365</v>
      </c>
      <c r="W49" s="4">
        <f t="shared" si="12"/>
        <v>0.42239048688573394</v>
      </c>
      <c r="X49" s="4">
        <f t="shared" si="13"/>
        <v>0.44062104731682794</v>
      </c>
      <c r="Y49" s="4">
        <f t="shared" si="14"/>
        <v>0.43407266313393872</v>
      </c>
      <c r="Z49" s="4">
        <f t="shared" si="15"/>
        <v>0.43261151492078109</v>
      </c>
      <c r="AA49" s="4">
        <f t="shared" si="16"/>
        <v>0.4405709587678579</v>
      </c>
      <c r="AB49" s="4">
        <f t="shared" si="17"/>
        <v>0.4329794079862016</v>
      </c>
      <c r="AC49" s="4">
        <f t="shared" si="18"/>
        <v>0.4381587507862067</v>
      </c>
      <c r="AD49" s="4">
        <f t="shared" si="19"/>
        <v>0.42692357588299645</v>
      </c>
      <c r="AE49" s="4">
        <f t="shared" si="20"/>
        <v>0.43308595873883349</v>
      </c>
      <c r="AF49" s="4">
        <f t="shared" si="21"/>
        <v>0.4561679073457322</v>
      </c>
      <c r="AG49" s="4">
        <f t="shared" si="22"/>
        <v>0.47666121784681303</v>
      </c>
      <c r="AI49" s="4">
        <f t="shared" si="23"/>
        <v>-6.2064866060572155E-3</v>
      </c>
      <c r="AJ49" s="4">
        <f t="shared" si="24"/>
        <v>4.4338278984626389E-3</v>
      </c>
      <c r="AK49" s="4">
        <f t="shared" si="25"/>
        <v>1.4976532037941359E-3</v>
      </c>
      <c r="AL49" s="4">
        <f t="shared" si="26"/>
        <v>3.6819097767863407E-3</v>
      </c>
      <c r="AM49" s="4">
        <f t="shared" si="27"/>
        <v>3.9865131142660659E-3</v>
      </c>
      <c r="AN49" s="4">
        <f t="shared" si="28"/>
        <v>-2.7460473168279265E-3</v>
      </c>
      <c r="AO49" s="4">
        <f t="shared" si="29"/>
        <v>1.2163368660612628E-3</v>
      </c>
      <c r="AP49" s="4">
        <f t="shared" si="30"/>
        <v>3.3474850792188926E-3</v>
      </c>
      <c r="AQ49" s="4">
        <f t="shared" si="31"/>
        <v>1.6530412321421051E-3</v>
      </c>
      <c r="AR49" s="4">
        <f t="shared" si="32"/>
        <v>5.2859201379840126E-4</v>
      </c>
      <c r="AS49" s="4">
        <f t="shared" si="33"/>
        <v>5.2724921379332379E-4</v>
      </c>
      <c r="AT49" s="4">
        <f t="shared" si="34"/>
        <v>3.9504241170035259E-3</v>
      </c>
      <c r="AU49" s="4">
        <f t="shared" si="35"/>
        <v>-2.9579587388334772E-3</v>
      </c>
      <c r="AV49" s="4">
        <f t="shared" si="146"/>
        <v>-5.3149073457322005E-3</v>
      </c>
      <c r="AW49" s="4">
        <f t="shared" si="146"/>
        <v>5.166782153186944E-3</v>
      </c>
      <c r="AY49" s="2">
        <f t="shared" si="96"/>
        <v>0.42440272979257254</v>
      </c>
      <c r="AZ49" s="2">
        <f t="shared" si="147"/>
        <v>0.41798762753837565</v>
      </c>
      <c r="BA49" s="2">
        <f t="shared" si="148"/>
        <v>0.42081352224453666</v>
      </c>
      <c r="BB49" s="2">
        <f t="shared" si="149"/>
        <v>0.42309654106830802</v>
      </c>
      <c r="BC49" s="2">
        <f t="shared" si="150"/>
        <v>0.42104599267862364</v>
      </c>
      <c r="BD49" s="2">
        <f t="shared" si="151"/>
        <v>0.43963337992053547</v>
      </c>
      <c r="BE49" s="2">
        <f t="shared" si="152"/>
        <v>0.43371707262396947</v>
      </c>
      <c r="BF49" s="2">
        <f t="shared" si="153"/>
        <v>0.43237468437701915</v>
      </c>
      <c r="BG49" s="2">
        <f t="shared" si="154"/>
        <v>0.44043288959567189</v>
      </c>
      <c r="BH49" s="2">
        <f t="shared" si="155"/>
        <v>0.43282167442396668</v>
      </c>
      <c r="BI49" s="2">
        <f t="shared" si="156"/>
        <v>0.43805237018132692</v>
      </c>
      <c r="BJ49" s="2">
        <f t="shared" si="157"/>
        <v>0.42679403661166798</v>
      </c>
      <c r="BK49" s="2">
        <f t="shared" si="158"/>
        <v>0.432941466342188</v>
      </c>
      <c r="BL49" s="2">
        <f t="shared" si="159"/>
        <v>0.45578316725174606</v>
      </c>
      <c r="BM49" s="2">
        <f t="shared" si="160"/>
        <v>0.47664866725078708</v>
      </c>
      <c r="BO49" s="2">
        <f t="shared" si="38"/>
        <v>0.43110500000000002</v>
      </c>
      <c r="BP49" s="2">
        <f t="shared" si="39"/>
        <v>0.42535499999999998</v>
      </c>
      <c r="BQ49" s="2">
        <f t="shared" si="40"/>
        <v>0.425765</v>
      </c>
      <c r="BR49" s="2">
        <f t="shared" si="41"/>
        <v>0.42802899999999999</v>
      </c>
      <c r="BS49" s="2">
        <f t="shared" si="42"/>
        <v>0.42637700000000001</v>
      </c>
      <c r="BT49" s="2">
        <f t="shared" si="43"/>
        <v>0.43787500000000001</v>
      </c>
      <c r="BU49" s="2">
        <f t="shared" si="44"/>
        <v>0.43528899999999998</v>
      </c>
      <c r="BV49" s="2">
        <f t="shared" si="45"/>
        <v>0.43595899999999999</v>
      </c>
      <c r="BW49" s="2">
        <f t="shared" si="46"/>
        <v>0.44222400000000001</v>
      </c>
      <c r="BX49" s="2">
        <f t="shared" si="47"/>
        <v>0.433508</v>
      </c>
      <c r="BY49" s="2">
        <f t="shared" si="48"/>
        <v>0.43868600000000002</v>
      </c>
      <c r="BZ49" s="2">
        <f t="shared" si="49"/>
        <v>0.43087399999999998</v>
      </c>
      <c r="CA49" s="2">
        <f t="shared" si="50"/>
        <v>0.43012800000000001</v>
      </c>
      <c r="CB49" s="2">
        <f t="shared" si="51"/>
        <v>0.450853</v>
      </c>
      <c r="CC49" s="2">
        <f t="shared" si="52"/>
        <v>0.48182799999999998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0.42824287463768124</v>
      </c>
      <c r="DL49" s="2">
        <f t="shared" si="161"/>
        <v>0.42417929118773956</v>
      </c>
      <c r="DM49" s="2">
        <f t="shared" si="161"/>
        <v>0.42864882320744385</v>
      </c>
      <c r="DN49" s="2">
        <f t="shared" si="161"/>
        <v>0.42747188127549129</v>
      </c>
      <c r="DO49" s="2">
        <f t="shared" si="161"/>
        <v>0.42952500526510939</v>
      </c>
      <c r="DP49" s="2">
        <f t="shared" si="161"/>
        <v>0.44044908839451247</v>
      </c>
      <c r="DQ49" s="2">
        <f t="shared" si="161"/>
        <v>0.43648061253665688</v>
      </c>
      <c r="DR49" s="2">
        <f t="shared" si="161"/>
        <v>0.43533787923351147</v>
      </c>
      <c r="DS49" s="2">
        <f t="shared" si="161"/>
        <v>0.44206191932773103</v>
      </c>
      <c r="DT49" s="2">
        <f t="shared" si="161"/>
        <v>0.43452453109243705</v>
      </c>
      <c r="DU49" s="2">
        <f t="shared" si="161"/>
        <v>0.44157588795518221</v>
      </c>
      <c r="DV49" s="2">
        <f t="shared" si="161"/>
        <v>0.4312877521008403</v>
      </c>
      <c r="DW49" s="2">
        <f t="shared" si="161"/>
        <v>0.43182753613445379</v>
      </c>
      <c r="DX49" s="2">
        <f t="shared" si="161"/>
        <v>0.45637802137096772</v>
      </c>
      <c r="DY49" s="2">
        <f t="shared" si="161"/>
        <v>0.48066648709677412</v>
      </c>
      <c r="EA49" s="2">
        <f t="shared" si="71"/>
        <v>0.41972181244269807</v>
      </c>
      <c r="EB49" s="2">
        <f t="shared" si="72"/>
        <v>0.40667624875070957</v>
      </c>
      <c r="EC49" s="2">
        <f t="shared" si="73"/>
        <v>0.40752511425154864</v>
      </c>
      <c r="ED49" s="2">
        <f t="shared" si="74"/>
        <v>0.4139004616043554</v>
      </c>
      <c r="EE49" s="2">
        <f t="shared" si="75"/>
        <v>0.40330493155440827</v>
      </c>
      <c r="EF49" s="2">
        <f t="shared" si="76"/>
        <v>0.43788678527469233</v>
      </c>
      <c r="EG49" s="2">
        <f t="shared" si="77"/>
        <v>0.42691891257680498</v>
      </c>
      <c r="EH49" s="2">
        <f t="shared" si="78"/>
        <v>0.42401246060581493</v>
      </c>
      <c r="EI49" s="2">
        <f t="shared" si="79"/>
        <v>0.43531177651101244</v>
      </c>
      <c r="EJ49" s="2">
        <f t="shared" si="80"/>
        <v>0.42739600646229625</v>
      </c>
      <c r="EK49" s="2">
        <f t="shared" si="81"/>
        <v>0.42641885927778589</v>
      </c>
      <c r="EL49" s="2">
        <f t="shared" si="82"/>
        <v>0.41209258925084985</v>
      </c>
      <c r="EM49" s="2">
        <f t="shared" si="83"/>
        <v>0.43638096433856954</v>
      </c>
      <c r="EN49" s="2">
        <f t="shared" si="84"/>
        <v>0.45436218888916818</v>
      </c>
      <c r="EO49" s="2">
        <f t="shared" si="85"/>
        <v>0.46427349812851837</v>
      </c>
      <c r="EQ49" s="2">
        <f t="shared" si="86"/>
        <v>0.40690896376514518</v>
      </c>
      <c r="ER49" s="2">
        <f t="shared" si="162"/>
        <v>0.40227525670126013</v>
      </c>
      <c r="ES49" s="2">
        <f t="shared" si="162"/>
        <v>0.40051398631238133</v>
      </c>
      <c r="ET49" s="2">
        <f t="shared" si="162"/>
        <v>0.40778188816083505</v>
      </c>
      <c r="EU49" s="2">
        <f t="shared" si="162"/>
        <v>0.39705516428568394</v>
      </c>
      <c r="EV49" s="2">
        <f t="shared" si="162"/>
        <v>0.43358874242968215</v>
      </c>
      <c r="EW49" s="2">
        <f t="shared" si="162"/>
        <v>0.42304747994944891</v>
      </c>
      <c r="EX49" s="2">
        <f t="shared" si="162"/>
        <v>0.42240201337839506</v>
      </c>
      <c r="EY49" s="2">
        <f t="shared" si="162"/>
        <v>0.42699042453418984</v>
      </c>
      <c r="EZ49" s="2">
        <f t="shared" si="162"/>
        <v>0.4207129791923942</v>
      </c>
      <c r="FA49" s="2">
        <f t="shared" si="162"/>
        <v>0.42119245691199086</v>
      </c>
      <c r="FB49" s="2">
        <f t="shared" si="162"/>
        <v>0.411530486753449</v>
      </c>
      <c r="FC49" s="2">
        <f t="shared" si="162"/>
        <v>0.43256469689478533</v>
      </c>
      <c r="FD49" s="2">
        <f t="shared" si="162"/>
        <v>0.44632605114017188</v>
      </c>
      <c r="FE49" s="2">
        <f t="shared" si="162"/>
        <v>0.45373310633212244</v>
      </c>
      <c r="FG49" s="2">
        <f t="shared" si="88"/>
        <v>0.45059106869527465</v>
      </c>
      <c r="FH49" s="2">
        <f t="shared" si="163"/>
        <v>0.35374571706603919</v>
      </c>
      <c r="FI49" s="2">
        <f t="shared" si="163"/>
        <v>0.3709209516451118</v>
      </c>
      <c r="FJ49" s="2">
        <f t="shared" si="163"/>
        <v>0.32238952735873988</v>
      </c>
      <c r="FK49" s="2">
        <f t="shared" si="163"/>
        <v>0.32337654383031855</v>
      </c>
      <c r="FL49" s="2">
        <f t="shared" si="163"/>
        <v>0.31833250955121389</v>
      </c>
      <c r="FM49" s="2">
        <f t="shared" si="163"/>
        <v>0.28901756597244244</v>
      </c>
      <c r="FN49" s="2">
        <f t="shared" si="163"/>
        <v>0.26163964996252193</v>
      </c>
      <c r="FO49" s="2">
        <f t="shared" si="163"/>
        <v>0.24132141524998302</v>
      </c>
      <c r="FP49" s="2">
        <f t="shared" si="163"/>
        <v>0.23887238283138895</v>
      </c>
      <c r="FQ49" s="2">
        <f t="shared" si="163"/>
        <v>0.23246532776029769</v>
      </c>
      <c r="FR49" s="2">
        <f t="shared" si="163"/>
        <v>0.23410648417374386</v>
      </c>
      <c r="FS49" s="2">
        <f t="shared" si="163"/>
        <v>0.24464060937074969</v>
      </c>
      <c r="FT49" s="2">
        <f t="shared" si="163"/>
        <v>0.29506561710900209</v>
      </c>
      <c r="FU49" s="2">
        <f t="shared" si="163"/>
        <v>0.24509051430951781</v>
      </c>
      <c r="FW49" s="2">
        <f t="shared" si="112"/>
        <v>4.9194700430102716E-5</v>
      </c>
      <c r="FX49" s="2">
        <f t="shared" si="164"/>
        <v>8.4870953972050808E-6</v>
      </c>
      <c r="FY49" s="2">
        <f t="shared" si="165"/>
        <v>1.0659442080307188E-5</v>
      </c>
      <c r="FZ49" s="2">
        <f t="shared" si="166"/>
        <v>9.2560494954239633E-6</v>
      </c>
      <c r="GA49" s="2">
        <f t="shared" si="167"/>
        <v>8.9236831721357643E-6</v>
      </c>
      <c r="GB49" s="2">
        <f t="shared" si="168"/>
        <v>1.0258532856620187E-5</v>
      </c>
      <c r="GC49" s="2">
        <f t="shared" si="169"/>
        <v>1.0503536049350698E-5</v>
      </c>
      <c r="GD49" s="2">
        <f t="shared" si="170"/>
        <v>1.011586255502531E-5</v>
      </c>
      <c r="GE49" s="2">
        <f t="shared" si="171"/>
        <v>9.0988086270444422E-6</v>
      </c>
      <c r="GF49" s="2">
        <f t="shared" si="172"/>
        <v>7.3326045754133005E-6</v>
      </c>
      <c r="GG49" s="2">
        <f t="shared" si="173"/>
        <v>6.531164218951621E-6</v>
      </c>
      <c r="GH49" s="2">
        <f t="shared" si="174"/>
        <v>6.0508868256224243E-6</v>
      </c>
      <c r="GI49" s="2">
        <f t="shared" si="175"/>
        <v>6.0904658700307113E-6</v>
      </c>
      <c r="GJ49" s="2">
        <f t="shared" si="176"/>
        <v>6.3791827311621822E-6</v>
      </c>
      <c r="GK49" s="2">
        <f t="shared" si="177"/>
        <v>5.0993063617294319E-6</v>
      </c>
      <c r="GM49" s="82">
        <f t="shared" si="113"/>
        <v>6.0640532662910446E-3</v>
      </c>
      <c r="GN49" s="82">
        <f t="shared" si="178"/>
        <v>1.2014264103453736E-3</v>
      </c>
      <c r="GO49" s="82">
        <f t="shared" si="179"/>
        <v>1.4729987638267665E-3</v>
      </c>
      <c r="GP49" s="82">
        <f t="shared" si="180"/>
        <v>5.0178378563386884E-4</v>
      </c>
      <c r="GQ49" s="82">
        <f t="shared" si="181"/>
        <v>5.6653682573488788E-4</v>
      </c>
      <c r="GR49" s="82">
        <f t="shared" si="182"/>
        <v>4.2995400070704876E-4</v>
      </c>
      <c r="GS49" s="82">
        <f t="shared" si="183"/>
        <v>1.3488338055868144E-4</v>
      </c>
      <c r="GT49" s="82">
        <f t="shared" si="184"/>
        <v>8.8640169538596464E-5</v>
      </c>
      <c r="GU49" s="82">
        <f t="shared" si="185"/>
        <v>5.0104548013514667E-5</v>
      </c>
      <c r="GV49" s="82">
        <f t="shared" si="186"/>
        <v>5.8138526591054227E-5</v>
      </c>
      <c r="GW49" s="82">
        <f t="shared" si="187"/>
        <v>3.7817382079764617E-5</v>
      </c>
      <c r="GX49" s="82">
        <f t="shared" si="188"/>
        <v>4.5493629437257584E-5</v>
      </c>
      <c r="GY49" s="82">
        <f t="shared" si="189"/>
        <v>5.157604179890703E-5</v>
      </c>
      <c r="GZ49" s="82">
        <f t="shared" si="190"/>
        <v>1.5358682403033796E-4</v>
      </c>
      <c r="HA49" s="82">
        <f t="shared" si="191"/>
        <v>4.5320969528613683E-6</v>
      </c>
      <c r="HC49" s="82">
        <f t="shared" si="145"/>
        <v>1.0852771194729858E-11</v>
      </c>
      <c r="HD49" s="82">
        <f t="shared" si="192"/>
        <v>9.637911174897513E-15</v>
      </c>
      <c r="HE49" s="82">
        <f t="shared" si="193"/>
        <v>6.3903219637094551E-13</v>
      </c>
      <c r="HF49" s="82">
        <f t="shared" si="194"/>
        <v>1.485941612119455E-14</v>
      </c>
      <c r="HG49" s="82">
        <f t="shared" si="195"/>
        <v>9.7618699757144061E-15</v>
      </c>
      <c r="HH49" s="82">
        <f t="shared" si="196"/>
        <v>3.6432919491697678E-15</v>
      </c>
      <c r="HI49" s="82">
        <f t="shared" si="197"/>
        <v>1.0238443575670143E-16</v>
      </c>
      <c r="HJ49" s="82">
        <f t="shared" si="198"/>
        <v>1.816484617421309E-17</v>
      </c>
      <c r="HK49" s="82">
        <f t="shared" si="199"/>
        <v>1.7800191084993568E-20</v>
      </c>
      <c r="HL49" s="82">
        <f t="shared" si="200"/>
        <v>4.7149003716441352E-17</v>
      </c>
      <c r="HM49" s="82">
        <f t="shared" si="201"/>
        <v>3.2784937907263147E-17</v>
      </c>
      <c r="HN49" s="82">
        <f t="shared" si="202"/>
        <v>5.0149145120743049E-17</v>
      </c>
      <c r="HO49" s="82">
        <f t="shared" si="203"/>
        <v>1.8559722617712014E-18</v>
      </c>
      <c r="HP49" s="82">
        <f t="shared" si="204"/>
        <v>9.1291069273175577E-18</v>
      </c>
      <c r="HQ49" s="82">
        <f t="shared" si="205"/>
        <v>5.6007598460516773E-21</v>
      </c>
      <c r="HS49" s="82">
        <f t="shared" si="114"/>
        <v>4.58561925895067E-46</v>
      </c>
      <c r="HT49" s="82">
        <f t="shared" si="206"/>
        <v>5.1600214020249736E-73</v>
      </c>
      <c r="HU49" s="82">
        <f t="shared" si="207"/>
        <v>9.1903948125530926E-66</v>
      </c>
      <c r="HV49" s="82">
        <f t="shared" si="208"/>
        <v>1.3606220300277537E-72</v>
      </c>
      <c r="HW49" s="82">
        <f t="shared" si="209"/>
        <v>6.4572378253754104E-74</v>
      </c>
      <c r="HX49" s="82">
        <f t="shared" si="210"/>
        <v>4.4262041280826482E-76</v>
      </c>
      <c r="HY49" s="82">
        <f t="shared" si="211"/>
        <v>2.0015648556724619E-86</v>
      </c>
      <c r="HZ49" s="82">
        <f t="shared" si="212"/>
        <v>7.6070374532987223E-85</v>
      </c>
      <c r="IA49" s="82">
        <f t="shared" si="213"/>
        <v>2.0776913325193231E-99</v>
      </c>
      <c r="IB49" s="82">
        <f t="shared" si="214"/>
        <v>1.752423265505295E-81</v>
      </c>
      <c r="IC49" s="82">
        <f t="shared" si="215"/>
        <v>6.3739981867136177E-84</v>
      </c>
      <c r="ID49" s="82">
        <f t="shared" si="216"/>
        <v>4.7212214629324884E-82</v>
      </c>
      <c r="IE49" s="82">
        <f t="shared" si="217"/>
        <v>3.4828875976122531E-91</v>
      </c>
      <c r="IF49" s="82">
        <f t="shared" si="218"/>
        <v>2.9731768010717304E-50</v>
      </c>
      <c r="IG49" s="82">
        <f t="shared" si="219"/>
        <v>6.4808162094324376E-45</v>
      </c>
      <c r="II49" s="82">
        <f t="shared" si="115"/>
        <v>9.8164876628803665E-186</v>
      </c>
      <c r="IJ49" s="82">
        <f t="shared" si="116"/>
        <v>3.8682167363179972E-282</v>
      </c>
      <c r="IK49" s="82">
        <f t="shared" si="117"/>
        <v>4.3796917056690247E-256</v>
      </c>
      <c r="IL49" s="82">
        <f t="shared" si="118"/>
        <v>6.8943670504255558E-280</v>
      </c>
      <c r="IM49" s="82">
        <f t="shared" si="119"/>
        <v>7.5641244004622783E-284</v>
      </c>
      <c r="IN49" s="82">
        <f t="shared" si="120"/>
        <v>3.8412123411065042E-293</v>
      </c>
      <c r="IO49" s="82">
        <f t="shared" si="121"/>
        <v>0</v>
      </c>
      <c r="IP49" s="82">
        <f t="shared" si="122"/>
        <v>0</v>
      </c>
      <c r="IQ49" s="82">
        <f t="shared" si="123"/>
        <v>0</v>
      </c>
      <c r="IR49" s="82">
        <f t="shared" si="124"/>
        <v>2.7478612155793973E-306</v>
      </c>
      <c r="IS49" s="82">
        <f t="shared" si="125"/>
        <v>0</v>
      </c>
      <c r="IT49" s="82">
        <f t="shared" si="126"/>
        <v>0</v>
      </c>
      <c r="IU49" s="82">
        <f t="shared" si="127"/>
        <v>0</v>
      </c>
      <c r="IV49" s="82">
        <f t="shared" si="128"/>
        <v>1.6680777300906177E-148</v>
      </c>
      <c r="IW49" s="82">
        <f t="shared" si="129"/>
        <v>2.2474716741020925E-104</v>
      </c>
      <c r="IY49" s="82">
        <f t="shared" si="130"/>
        <v>6.0640532771438155E-3</v>
      </c>
      <c r="IZ49" s="82">
        <f t="shared" si="131"/>
        <v>1.2014264103550115E-3</v>
      </c>
      <c r="JA49" s="82">
        <f t="shared" si="132"/>
        <v>1.4729987644657987E-3</v>
      </c>
      <c r="JB49" s="82">
        <f t="shared" si="133"/>
        <v>5.0178378564872826E-4</v>
      </c>
      <c r="JC49" s="82">
        <f t="shared" si="134"/>
        <v>5.6653682574464971E-4</v>
      </c>
      <c r="JD49" s="82">
        <f t="shared" si="135"/>
        <v>4.2995400071069205E-4</v>
      </c>
      <c r="JE49" s="82">
        <f t="shared" si="136"/>
        <v>1.3488338055878382E-4</v>
      </c>
      <c r="JF49" s="82">
        <f t="shared" si="137"/>
        <v>8.8640169538614625E-5</v>
      </c>
      <c r="JG49" s="82">
        <f t="shared" si="138"/>
        <v>5.0104548013514688E-5</v>
      </c>
      <c r="JH49" s="82">
        <f t="shared" si="139"/>
        <v>5.8138526591101377E-5</v>
      </c>
      <c r="JI49" s="82">
        <f t="shared" si="140"/>
        <v>3.7817382079797401E-5</v>
      </c>
      <c r="JJ49" s="82">
        <f t="shared" si="141"/>
        <v>4.5493629437307736E-5</v>
      </c>
      <c r="JK49" s="82">
        <f t="shared" si="142"/>
        <v>5.1576041798908887E-5</v>
      </c>
      <c r="JL49" s="82">
        <f t="shared" si="143"/>
        <v>1.5358682403034709E-4</v>
      </c>
      <c r="JM49" s="82">
        <f t="shared" si="144"/>
        <v>4.5320969528613742E-6</v>
      </c>
    </row>
    <row r="50" spans="2:273" x14ac:dyDescent="0.25">
      <c r="B50" s="2">
        <v>23</v>
      </c>
      <c r="C50" s="37">
        <v>0.433087</v>
      </c>
      <c r="D50" s="37">
        <v>0.42055900000000002</v>
      </c>
      <c r="E50" s="37">
        <v>0.42751600000000001</v>
      </c>
      <c r="F50" s="37">
        <v>0.42656500000000003</v>
      </c>
      <c r="G50" s="37">
        <v>0.43041299999999999</v>
      </c>
      <c r="H50" s="37">
        <v>0.439633</v>
      </c>
      <c r="I50" s="37">
        <v>0.43330999999999997</v>
      </c>
      <c r="J50" s="37">
        <v>0.43356099999999997</v>
      </c>
      <c r="K50" s="37">
        <v>0.44071300000000002</v>
      </c>
      <c r="L50" s="37">
        <v>0.43646800000000002</v>
      </c>
      <c r="M50" s="37">
        <v>0.443108</v>
      </c>
      <c r="N50" s="37">
        <v>0.43453700000000001</v>
      </c>
      <c r="O50" s="37">
        <v>0.42479099999999997</v>
      </c>
      <c r="P50" s="37">
        <v>0.45194000000000001</v>
      </c>
      <c r="Q50" s="37">
        <v>0.47761700000000001</v>
      </c>
      <c r="S50" s="4">
        <f t="shared" si="8"/>
        <v>0.44172259459150198</v>
      </c>
      <c r="T50" s="4">
        <f t="shared" si="9"/>
        <v>0.4218138422815626</v>
      </c>
      <c r="U50" s="4">
        <f t="shared" si="10"/>
        <v>0.42552606326920284</v>
      </c>
      <c r="V50" s="4">
        <f t="shared" si="11"/>
        <v>0.42500725674062961</v>
      </c>
      <c r="W50" s="4">
        <f t="shared" si="12"/>
        <v>0.42276934931441873</v>
      </c>
      <c r="X50" s="4">
        <f t="shared" si="13"/>
        <v>0.44121167809071649</v>
      </c>
      <c r="Y50" s="4">
        <f t="shared" si="14"/>
        <v>0.43408456685038938</v>
      </c>
      <c r="Z50" s="4">
        <f t="shared" si="15"/>
        <v>0.43281596891492785</v>
      </c>
      <c r="AA50" s="4">
        <f t="shared" si="16"/>
        <v>0.44069192110165112</v>
      </c>
      <c r="AB50" s="4">
        <f t="shared" si="17"/>
        <v>0.43308114248043023</v>
      </c>
      <c r="AC50" s="4">
        <f t="shared" si="18"/>
        <v>0.43829412946191082</v>
      </c>
      <c r="AD50" s="4">
        <f t="shared" si="19"/>
        <v>0.4269044569293699</v>
      </c>
      <c r="AE50" s="4">
        <f t="shared" si="20"/>
        <v>0.43350243340904493</v>
      </c>
      <c r="AF50" s="4">
        <f t="shared" si="21"/>
        <v>0.45636902447146643</v>
      </c>
      <c r="AG50" s="4">
        <f t="shared" si="22"/>
        <v>0.47594695263190195</v>
      </c>
      <c r="AI50" s="4">
        <f t="shared" si="23"/>
        <v>-8.6355945915019827E-3</v>
      </c>
      <c r="AJ50" s="4">
        <f t="shared" si="24"/>
        <v>-1.2548422815625848E-3</v>
      </c>
      <c r="AK50" s="4">
        <f t="shared" si="25"/>
        <v>1.9899367307971705E-3</v>
      </c>
      <c r="AL50" s="4">
        <f t="shared" si="26"/>
        <v>1.5577432593704144E-3</v>
      </c>
      <c r="AM50" s="4">
        <f t="shared" si="27"/>
        <v>7.6436506855812603E-3</v>
      </c>
      <c r="AN50" s="4">
        <f t="shared" si="28"/>
        <v>-1.5786780907164899E-3</v>
      </c>
      <c r="AO50" s="4">
        <f t="shared" si="29"/>
        <v>-7.745668503894021E-4</v>
      </c>
      <c r="AP50" s="4">
        <f t="shared" si="30"/>
        <v>7.4503108507212312E-4</v>
      </c>
      <c r="AQ50" s="4">
        <f t="shared" si="31"/>
        <v>2.1078898348902975E-5</v>
      </c>
      <c r="AR50" s="4">
        <f t="shared" si="32"/>
        <v>3.386857519569797E-3</v>
      </c>
      <c r="AS50" s="4">
        <f t="shared" si="33"/>
        <v>4.8138705380891822E-3</v>
      </c>
      <c r="AT50" s="4">
        <f t="shared" si="34"/>
        <v>7.6325430706301045E-3</v>
      </c>
      <c r="AU50" s="4">
        <f t="shared" si="35"/>
        <v>-8.7114334090449552E-3</v>
      </c>
      <c r="AV50" s="4">
        <f t="shared" si="146"/>
        <v>-4.4290244714664251E-3</v>
      </c>
      <c r="AW50" s="4">
        <f t="shared" si="146"/>
        <v>1.6700473680980599E-3</v>
      </c>
      <c r="AY50" s="2">
        <f t="shared" si="96"/>
        <v>0.4242106506035711</v>
      </c>
      <c r="AZ50" s="2">
        <f t="shared" si="147"/>
        <v>0.41761250899580055</v>
      </c>
      <c r="BA50" s="2">
        <f t="shared" si="148"/>
        <v>0.42052607124381802</v>
      </c>
      <c r="BB50" s="2">
        <f t="shared" si="149"/>
        <v>0.42311274895614048</v>
      </c>
      <c r="BC50" s="2">
        <f t="shared" si="150"/>
        <v>0.42076294390979024</v>
      </c>
      <c r="BD50" s="2">
        <f t="shared" si="151"/>
        <v>0.43969762000058948</v>
      </c>
      <c r="BE50" s="2">
        <f t="shared" si="152"/>
        <v>0.43349508479810317</v>
      </c>
      <c r="BF50" s="2">
        <f t="shared" si="153"/>
        <v>0.4324308874747832</v>
      </c>
      <c r="BG50" s="2">
        <f t="shared" si="154"/>
        <v>0.4404644519060355</v>
      </c>
      <c r="BH50" s="2">
        <f t="shared" si="155"/>
        <v>0.43282663011468275</v>
      </c>
      <c r="BI50" s="2">
        <f t="shared" si="156"/>
        <v>0.43811749758774138</v>
      </c>
      <c r="BJ50" s="2">
        <f t="shared" si="157"/>
        <v>0.42669250385727941</v>
      </c>
      <c r="BK50" s="2">
        <f t="shared" si="158"/>
        <v>0.43326322829655722</v>
      </c>
      <c r="BL50" s="2">
        <f t="shared" si="159"/>
        <v>0.45573136539196291</v>
      </c>
      <c r="BM50" s="2">
        <f t="shared" si="160"/>
        <v>0.47591989250683531</v>
      </c>
      <c r="BO50" s="2">
        <f t="shared" si="38"/>
        <v>0.433087</v>
      </c>
      <c r="BP50" s="2">
        <f t="shared" si="39"/>
        <v>0.42055900000000002</v>
      </c>
      <c r="BQ50" s="2">
        <f t="shared" si="40"/>
        <v>0.42751600000000001</v>
      </c>
      <c r="BR50" s="2">
        <f t="shared" si="41"/>
        <v>0.42656500000000003</v>
      </c>
      <c r="BS50" s="2">
        <f t="shared" si="42"/>
        <v>0.43041299999999999</v>
      </c>
      <c r="BT50" s="2">
        <f t="shared" si="43"/>
        <v>0.439633</v>
      </c>
      <c r="BU50" s="2">
        <f t="shared" si="44"/>
        <v>0.43330999999999997</v>
      </c>
      <c r="BV50" s="2">
        <f t="shared" si="45"/>
        <v>0.43356099999999997</v>
      </c>
      <c r="BW50" s="2">
        <f t="shared" si="46"/>
        <v>0.44071300000000002</v>
      </c>
      <c r="BX50" s="2">
        <f t="shared" si="47"/>
        <v>0.43646800000000002</v>
      </c>
      <c r="BY50" s="2">
        <f t="shared" si="48"/>
        <v>0.443108</v>
      </c>
      <c r="BZ50" s="2">
        <f t="shared" si="49"/>
        <v>0.43453700000000001</v>
      </c>
      <c r="CA50" s="2">
        <f t="shared" si="50"/>
        <v>0.42479099999999997</v>
      </c>
      <c r="CB50" s="2">
        <f t="shared" si="51"/>
        <v>0.45194000000000001</v>
      </c>
      <c r="CC50" s="2">
        <f t="shared" si="52"/>
        <v>0.47761700000000001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0.42878328333333338</v>
      </c>
      <c r="DL50" s="2">
        <f t="shared" si="161"/>
        <v>0.42445293048713745</v>
      </c>
      <c r="DM50" s="2">
        <f t="shared" si="161"/>
        <v>0.42926801669403392</v>
      </c>
      <c r="DN50" s="2">
        <f t="shared" si="161"/>
        <v>0.4281922343344457</v>
      </c>
      <c r="DO50" s="2">
        <f t="shared" si="161"/>
        <v>0.43011283707823506</v>
      </c>
      <c r="DP50" s="2">
        <f t="shared" si="161"/>
        <v>0.44095269573600304</v>
      </c>
      <c r="DQ50" s="2">
        <f t="shared" si="161"/>
        <v>0.43666218273460411</v>
      </c>
      <c r="DR50" s="2">
        <f t="shared" si="161"/>
        <v>0.43589173284313715</v>
      </c>
      <c r="DS50" s="2">
        <f t="shared" si="161"/>
        <v>0.44248243407181048</v>
      </c>
      <c r="DT50" s="2">
        <f t="shared" si="161"/>
        <v>0.4348714404889229</v>
      </c>
      <c r="DU50" s="2">
        <f t="shared" si="161"/>
        <v>0.44217580840336146</v>
      </c>
      <c r="DV50" s="2">
        <f t="shared" si="161"/>
        <v>0.43172190252100839</v>
      </c>
      <c r="DW50" s="2">
        <f t="shared" si="161"/>
        <v>0.43235534484339189</v>
      </c>
      <c r="DX50" s="2">
        <f t="shared" si="161"/>
        <v>0.45664531935483871</v>
      </c>
      <c r="DY50" s="2">
        <f t="shared" si="161"/>
        <v>0.48025952016129025</v>
      </c>
      <c r="EA50" s="2">
        <f t="shared" si="71"/>
        <v>0.41912722622134901</v>
      </c>
      <c r="EB50" s="2">
        <f t="shared" si="72"/>
        <v>0.40621549722318068</v>
      </c>
      <c r="EC50" s="2">
        <f t="shared" si="73"/>
        <v>0.4070045570001804</v>
      </c>
      <c r="ED50" s="2">
        <f t="shared" si="74"/>
        <v>0.41337606840607438</v>
      </c>
      <c r="EE50" s="2">
        <f t="shared" si="75"/>
        <v>0.40292105182290339</v>
      </c>
      <c r="EF50" s="2">
        <f t="shared" si="76"/>
        <v>0.43724665812631347</v>
      </c>
      <c r="EG50" s="2">
        <f t="shared" si="77"/>
        <v>0.4263897032670666</v>
      </c>
      <c r="EH50" s="2">
        <f t="shared" si="78"/>
        <v>0.42352363157850292</v>
      </c>
      <c r="EI50" s="2">
        <f t="shared" si="79"/>
        <v>0.43467875735594197</v>
      </c>
      <c r="EJ50" s="2">
        <f t="shared" si="80"/>
        <v>0.42688467417554665</v>
      </c>
      <c r="EK50" s="2">
        <f t="shared" si="81"/>
        <v>0.425897254283155</v>
      </c>
      <c r="EL50" s="2">
        <f t="shared" si="82"/>
        <v>0.41168630879821166</v>
      </c>
      <c r="EM50" s="2">
        <f t="shared" si="83"/>
        <v>0.43581987957238416</v>
      </c>
      <c r="EN50" s="2">
        <f t="shared" si="84"/>
        <v>0.45374016041030346</v>
      </c>
      <c r="EO50" s="2">
        <f t="shared" si="85"/>
        <v>0.46372963249392801</v>
      </c>
      <c r="EQ50" s="2">
        <f t="shared" si="86"/>
        <v>0.40647876098619357</v>
      </c>
      <c r="ER50" s="2">
        <f t="shared" si="162"/>
        <v>0.40186848599863051</v>
      </c>
      <c r="ES50" s="2">
        <f t="shared" si="162"/>
        <v>0.40008232571136149</v>
      </c>
      <c r="ET50" s="2">
        <f t="shared" si="162"/>
        <v>0.40733489673299184</v>
      </c>
      <c r="EU50" s="2">
        <f t="shared" si="162"/>
        <v>0.39674995412054076</v>
      </c>
      <c r="EV50" s="2">
        <f t="shared" si="162"/>
        <v>0.43300444338373351</v>
      </c>
      <c r="EW50" s="2">
        <f t="shared" si="162"/>
        <v>0.42256955665242624</v>
      </c>
      <c r="EX50" s="2">
        <f t="shared" si="162"/>
        <v>0.42193332956804558</v>
      </c>
      <c r="EY50" s="2">
        <f t="shared" si="162"/>
        <v>0.42646616667768439</v>
      </c>
      <c r="EZ50" s="2">
        <f t="shared" si="162"/>
        <v>0.42028356287957908</v>
      </c>
      <c r="FA50" s="2">
        <f t="shared" si="162"/>
        <v>0.42073599674075179</v>
      </c>
      <c r="FB50" s="2">
        <f t="shared" si="162"/>
        <v>0.41113110188471241</v>
      </c>
      <c r="FC50" s="2">
        <f t="shared" si="162"/>
        <v>0.43205189471744032</v>
      </c>
      <c r="FD50" s="2">
        <f t="shared" si="162"/>
        <v>0.44581377455849974</v>
      </c>
      <c r="FE50" s="2">
        <f t="shared" si="162"/>
        <v>0.4533463521014327</v>
      </c>
      <c r="FG50" s="2">
        <f t="shared" si="88"/>
        <v>0.47348005611115146</v>
      </c>
      <c r="FH50" s="2">
        <f t="shared" si="163"/>
        <v>0.37507367069968789</v>
      </c>
      <c r="FI50" s="2">
        <f t="shared" si="163"/>
        <v>0.39265525953904168</v>
      </c>
      <c r="FJ50" s="2">
        <f t="shared" si="163"/>
        <v>0.34282985832664653</v>
      </c>
      <c r="FK50" s="2">
        <f t="shared" si="163"/>
        <v>0.34384769881163557</v>
      </c>
      <c r="FL50" s="2">
        <f t="shared" si="163"/>
        <v>0.33864416665801939</v>
      </c>
      <c r="FM50" s="2">
        <f t="shared" si="163"/>
        <v>0.30830472334492137</v>
      </c>
      <c r="FN50" s="2">
        <f t="shared" si="163"/>
        <v>0.2798188383951235</v>
      </c>
      <c r="FO50" s="2">
        <f t="shared" si="163"/>
        <v>0.25858326853028113</v>
      </c>
      <c r="FP50" s="2">
        <f t="shared" si="163"/>
        <v>0.25601817066406363</v>
      </c>
      <c r="FQ50" s="2">
        <f t="shared" si="163"/>
        <v>0.24930186209841335</v>
      </c>
      <c r="FR50" s="2">
        <f t="shared" si="163"/>
        <v>0.25102300683989781</v>
      </c>
      <c r="FS50" s="2">
        <f t="shared" si="163"/>
        <v>0.2620578770341852</v>
      </c>
      <c r="FT50" s="2">
        <f t="shared" si="163"/>
        <v>0.31457780389432838</v>
      </c>
      <c r="FU50" s="2">
        <f t="shared" si="163"/>
        <v>0.26252868053315132</v>
      </c>
      <c r="FW50" s="2">
        <f t="shared" si="112"/>
        <v>5.3940660373380364E-5</v>
      </c>
      <c r="FX50" s="2">
        <f t="shared" si="164"/>
        <v>9.3059074317626436E-6</v>
      </c>
      <c r="FY50" s="2">
        <f t="shared" si="165"/>
        <v>1.1687833804295941E-5</v>
      </c>
      <c r="FZ50" s="2">
        <f t="shared" si="166"/>
        <v>1.0149047390984556E-5</v>
      </c>
      <c r="GA50" s="2">
        <f t="shared" si="167"/>
        <v>9.7846156035614061E-6</v>
      </c>
      <c r="GB50" s="2">
        <f t="shared" si="168"/>
        <v>1.1248246469034624E-5</v>
      </c>
      <c r="GC50" s="2">
        <f t="shared" si="169"/>
        <v>1.1516886589739327E-5</v>
      </c>
      <c r="GD50" s="2">
        <f t="shared" si="170"/>
        <v>1.109181190159989E-5</v>
      </c>
      <c r="GE50" s="2">
        <f t="shared" si="171"/>
        <v>9.9766365125766285E-6</v>
      </c>
      <c r="GF50" s="2">
        <f t="shared" si="172"/>
        <v>8.0400353500662725E-6</v>
      </c>
      <c r="GG50" s="2">
        <f t="shared" si="173"/>
        <v>7.1612746490848212E-6</v>
      </c>
      <c r="GH50" s="2">
        <f t="shared" si="174"/>
        <v>6.6346615984512704E-6</v>
      </c>
      <c r="GI50" s="2">
        <f t="shared" si="175"/>
        <v>6.6780591068343335E-6</v>
      </c>
      <c r="GJ50" s="2">
        <f t="shared" si="176"/>
        <v>6.9946304690728527E-6</v>
      </c>
      <c r="GK50" s="2">
        <f t="shared" si="177"/>
        <v>5.5912754903402421E-6</v>
      </c>
      <c r="GM50" s="82">
        <f t="shared" si="113"/>
        <v>8.5179090017682042E-3</v>
      </c>
      <c r="GN50" s="82">
        <f t="shared" si="178"/>
        <v>1.7740478600918616E-3</v>
      </c>
      <c r="GO50" s="82">
        <f t="shared" si="179"/>
        <v>2.2030322745222293E-3</v>
      </c>
      <c r="GP50" s="82">
        <f t="shared" si="180"/>
        <v>7.8419517802535456E-4</v>
      </c>
      <c r="GQ50" s="82">
        <f t="shared" si="181"/>
        <v>8.7161277147759493E-4</v>
      </c>
      <c r="GR50" s="82">
        <f t="shared" si="182"/>
        <v>6.8008507989919683E-4</v>
      </c>
      <c r="GS50" s="82">
        <f t="shared" si="183"/>
        <v>2.308893768655092E-4</v>
      </c>
      <c r="GT50" s="82">
        <f t="shared" si="184"/>
        <v>1.4841303925942231E-4</v>
      </c>
      <c r="GU50" s="82">
        <f t="shared" si="185"/>
        <v>8.4913038281090244E-5</v>
      </c>
      <c r="GV50" s="82">
        <f t="shared" si="186"/>
        <v>9.6424377133767219E-5</v>
      </c>
      <c r="GW50" s="82">
        <f t="shared" si="187"/>
        <v>6.456486030993687E-5</v>
      </c>
      <c r="GX50" s="82">
        <f t="shared" si="188"/>
        <v>7.6517486951158391E-5</v>
      </c>
      <c r="GY50" s="82">
        <f t="shared" si="189"/>
        <v>8.7863051161139651E-5</v>
      </c>
      <c r="GZ50" s="82">
        <f t="shared" si="190"/>
        <v>2.6297623557685045E-4</v>
      </c>
      <c r="HA50" s="82">
        <f t="shared" si="191"/>
        <v>1.0118492580917892E-5</v>
      </c>
      <c r="HC50" s="82">
        <f t="shared" si="145"/>
        <v>2.7566625793331824E-11</v>
      </c>
      <c r="HD50" s="82">
        <f t="shared" si="192"/>
        <v>2.9251901040144627E-14</v>
      </c>
      <c r="HE50" s="82">
        <f t="shared" si="193"/>
        <v>1.7432942151911689E-12</v>
      </c>
      <c r="HF50" s="82">
        <f t="shared" si="194"/>
        <v>4.491980954573929E-14</v>
      </c>
      <c r="HG50" s="82">
        <f t="shared" si="195"/>
        <v>2.9862639445593468E-14</v>
      </c>
      <c r="HH50" s="82">
        <f t="shared" si="196"/>
        <v>1.1714872054876545E-14</v>
      </c>
      <c r="HI50" s="82">
        <f t="shared" si="197"/>
        <v>3.8207531655729484E-16</v>
      </c>
      <c r="HJ50" s="82">
        <f t="shared" si="198"/>
        <v>6.7777449559422409E-17</v>
      </c>
      <c r="HK50" s="82">
        <f t="shared" si="199"/>
        <v>8.2740838465568425E-20</v>
      </c>
      <c r="HL50" s="82">
        <f t="shared" si="200"/>
        <v>1.6233503518289868E-16</v>
      </c>
      <c r="HM50" s="82">
        <f t="shared" si="201"/>
        <v>1.1475868490492506E-16</v>
      </c>
      <c r="HN50" s="82">
        <f t="shared" si="202"/>
        <v>1.7008924926141962E-16</v>
      </c>
      <c r="HO50" s="82">
        <f t="shared" si="203"/>
        <v>7.1656620944931708E-18</v>
      </c>
      <c r="HP50" s="82">
        <f t="shared" si="204"/>
        <v>3.6397480525718966E-17</v>
      </c>
      <c r="HQ50" s="82">
        <f t="shared" si="205"/>
        <v>2.9961894419408807E-20</v>
      </c>
      <c r="HS50" s="82">
        <f t="shared" si="114"/>
        <v>6.1415199812364129E-45</v>
      </c>
      <c r="HT50" s="82">
        <f t="shared" si="206"/>
        <v>1.6258114614074714E-71</v>
      </c>
      <c r="HU50" s="82">
        <f t="shared" si="207"/>
        <v>2.2023849137798229E-64</v>
      </c>
      <c r="HV50" s="82">
        <f t="shared" si="208"/>
        <v>4.2934714451412513E-71</v>
      </c>
      <c r="HW50" s="82">
        <f t="shared" si="209"/>
        <v>2.1330159899869426E-72</v>
      </c>
      <c r="HX50" s="82">
        <f t="shared" si="210"/>
        <v>1.7045506442158855E-74</v>
      </c>
      <c r="HY50" s="82">
        <f t="shared" si="211"/>
        <v>1.2941678983683345E-84</v>
      </c>
      <c r="HZ50" s="82">
        <f t="shared" si="212"/>
        <v>4.2897733911634512E-83</v>
      </c>
      <c r="IA50" s="82">
        <f t="shared" si="213"/>
        <v>2.252484733630613E-97</v>
      </c>
      <c r="IB50" s="82">
        <f t="shared" si="214"/>
        <v>7.4983857583189236E-80</v>
      </c>
      <c r="IC50" s="82">
        <f t="shared" si="215"/>
        <v>2.9812178355594818E-82</v>
      </c>
      <c r="ID50" s="82">
        <f t="shared" si="216"/>
        <v>1.9616343864138924E-80</v>
      </c>
      <c r="IE50" s="82">
        <f t="shared" si="217"/>
        <v>2.2461148179412527E-89</v>
      </c>
      <c r="IF50" s="82">
        <f t="shared" si="218"/>
        <v>2.9540806176617938E-49</v>
      </c>
      <c r="IG50" s="82">
        <f t="shared" si="219"/>
        <v>4.8748642298857257E-44</v>
      </c>
      <c r="II50" s="82">
        <f t="shared" si="115"/>
        <v>2.4363961156065759E-182</v>
      </c>
      <c r="IJ50" s="82">
        <f t="shared" si="116"/>
        <v>9.700786248131458E-278</v>
      </c>
      <c r="IK50" s="82">
        <f t="shared" si="117"/>
        <v>5.1379991178958779E-252</v>
      </c>
      <c r="IL50" s="82">
        <f t="shared" si="118"/>
        <v>1.7178065175644531E-275</v>
      </c>
      <c r="IM50" s="82">
        <f t="shared" si="119"/>
        <v>2.1081617787377241E-279</v>
      </c>
      <c r="IN50" s="82">
        <f t="shared" si="120"/>
        <v>1.7047835969420276E-288</v>
      </c>
      <c r="IO50" s="82">
        <f t="shared" si="121"/>
        <v>0</v>
      </c>
      <c r="IP50" s="82">
        <f t="shared" si="122"/>
        <v>0</v>
      </c>
      <c r="IQ50" s="82">
        <f t="shared" si="123"/>
        <v>0</v>
      </c>
      <c r="IR50" s="82">
        <f t="shared" si="124"/>
        <v>1.4407589229575429E-301</v>
      </c>
      <c r="IS50" s="82">
        <f t="shared" si="125"/>
        <v>0</v>
      </c>
      <c r="IT50" s="82">
        <f t="shared" si="126"/>
        <v>1.9543479266154363E-304</v>
      </c>
      <c r="IU50" s="82">
        <f t="shared" si="127"/>
        <v>0</v>
      </c>
      <c r="IV50" s="82">
        <f t="shared" si="128"/>
        <v>2.9456868746375534E-146</v>
      </c>
      <c r="IW50" s="82">
        <f t="shared" si="129"/>
        <v>7.8372512884352349E-103</v>
      </c>
      <c r="IY50" s="82">
        <f t="shared" si="130"/>
        <v>8.5179090293348303E-3</v>
      </c>
      <c r="IZ50" s="82">
        <f t="shared" si="131"/>
        <v>1.7740478601211136E-3</v>
      </c>
      <c r="JA50" s="82">
        <f t="shared" si="132"/>
        <v>2.2030322762655236E-3</v>
      </c>
      <c r="JB50" s="82">
        <f t="shared" si="133"/>
        <v>7.8419517807027436E-4</v>
      </c>
      <c r="JC50" s="82">
        <f t="shared" si="134"/>
        <v>8.7161277150745755E-4</v>
      </c>
      <c r="JD50" s="82">
        <f t="shared" si="135"/>
        <v>6.8008507991091174E-4</v>
      </c>
      <c r="JE50" s="82">
        <f t="shared" si="136"/>
        <v>2.3088937686589127E-4</v>
      </c>
      <c r="JF50" s="82">
        <f t="shared" si="137"/>
        <v>1.484130392594901E-4</v>
      </c>
      <c r="JG50" s="82">
        <f t="shared" si="138"/>
        <v>8.4913038281090325E-5</v>
      </c>
      <c r="JH50" s="82">
        <f t="shared" si="139"/>
        <v>9.6424377133929551E-5</v>
      </c>
      <c r="JI50" s="82">
        <f t="shared" si="140"/>
        <v>6.4564860310051633E-5</v>
      </c>
      <c r="JJ50" s="82">
        <f t="shared" si="141"/>
        <v>7.6517486951328475E-5</v>
      </c>
      <c r="JK50" s="82">
        <f t="shared" si="142"/>
        <v>8.7863051161146821E-5</v>
      </c>
      <c r="JL50" s="82">
        <f t="shared" si="143"/>
        <v>2.6297623557688683E-4</v>
      </c>
      <c r="JM50" s="82">
        <f t="shared" si="144"/>
        <v>1.0118492580917922E-5</v>
      </c>
    </row>
    <row r="51" spans="2:273" x14ac:dyDescent="0.25">
      <c r="B51" s="2">
        <v>24</v>
      </c>
      <c r="C51" s="37">
        <v>0.44317200000000001</v>
      </c>
      <c r="D51" s="37">
        <v>0.425709</v>
      </c>
      <c r="E51" s="37">
        <v>0.42988399999999999</v>
      </c>
      <c r="F51" s="37">
        <v>0.43099599999999999</v>
      </c>
      <c r="G51" s="37">
        <v>0.43224400000000002</v>
      </c>
      <c r="H51" s="37">
        <v>0.44214999999999999</v>
      </c>
      <c r="I51" s="37">
        <v>0.435664</v>
      </c>
      <c r="J51" s="37">
        <v>0.43637799999999999</v>
      </c>
      <c r="K51" s="37">
        <v>0.44170599999999999</v>
      </c>
      <c r="L51" s="37">
        <v>0.43551499999999999</v>
      </c>
      <c r="M51" s="37">
        <v>0.44056099999999998</v>
      </c>
      <c r="N51" s="37">
        <v>0.42792000000000002</v>
      </c>
      <c r="O51" s="37">
        <v>0.42833599999999999</v>
      </c>
      <c r="P51" s="37">
        <v>0.45203199999999999</v>
      </c>
      <c r="Q51" s="37">
        <v>0.47706900000000002</v>
      </c>
      <c r="S51" s="4">
        <f t="shared" si="8"/>
        <v>0.44741803650831735</v>
      </c>
      <c r="T51" s="4">
        <f t="shared" si="9"/>
        <v>0.42313749302286391</v>
      </c>
      <c r="U51" s="4">
        <f t="shared" si="10"/>
        <v>0.42731623920753176</v>
      </c>
      <c r="V51" s="4">
        <f t="shared" si="11"/>
        <v>0.42589645047231955</v>
      </c>
      <c r="W51" s="4">
        <f t="shared" si="12"/>
        <v>0.42337596852736975</v>
      </c>
      <c r="X51" s="4">
        <f t="shared" si="13"/>
        <v>0.44199829360035875</v>
      </c>
      <c r="Y51" s="4">
        <f t="shared" si="14"/>
        <v>0.43419769214131304</v>
      </c>
      <c r="Z51" s="4">
        <f t="shared" si="15"/>
        <v>0.43305536039615211</v>
      </c>
      <c r="AA51" s="4">
        <f t="shared" si="16"/>
        <v>0.44082163464020641</v>
      </c>
      <c r="AB51" s="4">
        <f t="shared" si="17"/>
        <v>0.43319990659374619</v>
      </c>
      <c r="AC51" s="4">
        <f t="shared" si="18"/>
        <v>0.43841975313584219</v>
      </c>
      <c r="AD51" s="4">
        <f t="shared" si="19"/>
        <v>0.42688759793574704</v>
      </c>
      <c r="AE51" s="4">
        <f t="shared" si="20"/>
        <v>0.43393862665693167</v>
      </c>
      <c r="AF51" s="4">
        <f t="shared" si="21"/>
        <v>0.45667978358725675</v>
      </c>
      <c r="AG51" s="4">
        <f t="shared" si="22"/>
        <v>0.47523002210339937</v>
      </c>
      <c r="AI51" s="4">
        <f t="shared" si="23"/>
        <v>-4.2460365083173413E-3</v>
      </c>
      <c r="AJ51" s="4">
        <f t="shared" si="24"/>
        <v>2.5715069771360954E-3</v>
      </c>
      <c r="AK51" s="4">
        <f t="shared" si="25"/>
        <v>2.5677607924682322E-3</v>
      </c>
      <c r="AL51" s="4">
        <f t="shared" si="26"/>
        <v>5.0995495276804359E-3</v>
      </c>
      <c r="AM51" s="4">
        <f t="shared" si="27"/>
        <v>8.8680314726302667E-3</v>
      </c>
      <c r="AN51" s="4">
        <f t="shared" si="28"/>
        <v>1.5170639964123822E-4</v>
      </c>
      <c r="AO51" s="4">
        <f t="shared" si="29"/>
        <v>1.4663078586869549E-3</v>
      </c>
      <c r="AP51" s="4">
        <f t="shared" si="30"/>
        <v>3.3226396038478767E-3</v>
      </c>
      <c r="AQ51" s="4">
        <f t="shared" si="31"/>
        <v>8.8436535979358188E-4</v>
      </c>
      <c r="AR51" s="4">
        <f t="shared" si="32"/>
        <v>2.3150934062537987E-3</v>
      </c>
      <c r="AS51" s="4">
        <f t="shared" si="33"/>
        <v>2.1412468641577864E-3</v>
      </c>
      <c r="AT51" s="4">
        <f t="shared" si="34"/>
        <v>1.0324020642529796E-3</v>
      </c>
      <c r="AU51" s="4">
        <f t="shared" si="35"/>
        <v>-5.6026266569316752E-3</v>
      </c>
      <c r="AV51" s="4">
        <f t="shared" si="146"/>
        <v>-4.6477835872567597E-3</v>
      </c>
      <c r="AW51" s="4">
        <f t="shared" si="146"/>
        <v>1.8389778966006465E-3</v>
      </c>
      <c r="AY51" s="2">
        <f t="shared" si="96"/>
        <v>0.42396540077773437</v>
      </c>
      <c r="AZ51" s="2">
        <f t="shared" si="147"/>
        <v>0.41719665097698133</v>
      </c>
      <c r="BA51" s="2">
        <f t="shared" si="148"/>
        <v>0.42017892526510325</v>
      </c>
      <c r="BB51" s="2">
        <f t="shared" si="149"/>
        <v>0.42306843312055958</v>
      </c>
      <c r="BC51" s="2">
        <f t="shared" si="150"/>
        <v>0.42042329696284991</v>
      </c>
      <c r="BD51" s="2">
        <f t="shared" si="151"/>
        <v>0.43971242756213974</v>
      </c>
      <c r="BE51" s="2">
        <f t="shared" si="152"/>
        <v>0.4332380696494682</v>
      </c>
      <c r="BF51" s="2">
        <f t="shared" si="153"/>
        <v>0.43243909467808017</v>
      </c>
      <c r="BG51" s="2">
        <f t="shared" si="154"/>
        <v>0.44045269303490547</v>
      </c>
      <c r="BH51" s="2">
        <f t="shared" si="155"/>
        <v>0.43279518754011875</v>
      </c>
      <c r="BI51" s="2">
        <f t="shared" si="156"/>
        <v>0.4381310209643276</v>
      </c>
      <c r="BJ51" s="2">
        <f t="shared" si="157"/>
        <v>0.42654597199848976</v>
      </c>
      <c r="BK51" s="2">
        <f t="shared" si="158"/>
        <v>0.43354891188024464</v>
      </c>
      <c r="BL51" s="2">
        <f t="shared" si="159"/>
        <v>0.45564228683699448</v>
      </c>
      <c r="BM51" s="2">
        <f t="shared" si="160"/>
        <v>0.4751733543753402</v>
      </c>
      <c r="BO51" s="2" t="str">
        <f t="shared" si="38"/>
        <v/>
      </c>
      <c r="BP51" s="2">
        <f t="shared" si="39"/>
        <v>0.425709</v>
      </c>
      <c r="BQ51" s="2">
        <f t="shared" si="40"/>
        <v>0.42988399999999999</v>
      </c>
      <c r="BR51" s="2">
        <f t="shared" si="41"/>
        <v>0.43099599999999999</v>
      </c>
      <c r="BS51" s="2">
        <f t="shared" si="42"/>
        <v>0.43224400000000002</v>
      </c>
      <c r="BT51" s="2">
        <f t="shared" si="43"/>
        <v>0.44214999999999999</v>
      </c>
      <c r="BU51" s="2">
        <f t="shared" si="44"/>
        <v>0.435664</v>
      </c>
      <c r="BV51" s="2">
        <f t="shared" si="45"/>
        <v>0.43637799999999999</v>
      </c>
      <c r="BW51" s="2">
        <f t="shared" si="46"/>
        <v>0.44170599999999999</v>
      </c>
      <c r="BX51" s="2">
        <f t="shared" si="47"/>
        <v>0.43551499999999999</v>
      </c>
      <c r="BY51" s="2">
        <f t="shared" si="48"/>
        <v>0.44056099999999998</v>
      </c>
      <c r="BZ51" s="2">
        <f t="shared" si="49"/>
        <v>0.42792000000000002</v>
      </c>
      <c r="CA51" s="2">
        <f t="shared" si="50"/>
        <v>0.42833599999999999</v>
      </c>
      <c r="CB51" s="2">
        <f t="shared" si="51"/>
        <v>0.45203199999999999</v>
      </c>
      <c r="CC51" s="2">
        <f t="shared" si="52"/>
        <v>0.47706900000000002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0.42932369202898557</v>
      </c>
      <c r="DL51" s="2">
        <f t="shared" si="161"/>
        <v>0.42472656978653539</v>
      </c>
      <c r="DM51" s="2">
        <f t="shared" si="161"/>
        <v>0.42988721018062392</v>
      </c>
      <c r="DN51" s="2">
        <f t="shared" si="161"/>
        <v>0.4289125873934001</v>
      </c>
      <c r="DO51" s="2">
        <f t="shared" si="161"/>
        <v>0.43070066889136077</v>
      </c>
      <c r="DP51" s="2">
        <f t="shared" si="161"/>
        <v>0.44145630307749356</v>
      </c>
      <c r="DQ51" s="2">
        <f t="shared" si="161"/>
        <v>0.43684375293255129</v>
      </c>
      <c r="DR51" s="2">
        <f t="shared" si="161"/>
        <v>0.43644558645276277</v>
      </c>
      <c r="DS51" s="2">
        <f t="shared" si="161"/>
        <v>0.44290294881588993</v>
      </c>
      <c r="DT51" s="2">
        <f t="shared" si="161"/>
        <v>0.43521834988540875</v>
      </c>
      <c r="DU51" s="2">
        <f t="shared" si="161"/>
        <v>0.44277572885154076</v>
      </c>
      <c r="DV51" s="2">
        <f t="shared" si="161"/>
        <v>0.43215605294117648</v>
      </c>
      <c r="DW51" s="2">
        <f t="shared" si="161"/>
        <v>0.43288315355233004</v>
      </c>
      <c r="DX51" s="2">
        <f t="shared" si="161"/>
        <v>0.45691261733870969</v>
      </c>
      <c r="DY51" s="2">
        <f t="shared" si="161"/>
        <v>0.47985255322580639</v>
      </c>
      <c r="EA51" s="2">
        <f t="shared" si="71"/>
        <v>0.41853263999999996</v>
      </c>
      <c r="EB51" s="2">
        <f t="shared" si="72"/>
        <v>0.40575474569565173</v>
      </c>
      <c r="EC51" s="2">
        <f t="shared" si="73"/>
        <v>0.40648399974881211</v>
      </c>
      <c r="ED51" s="2">
        <f t="shared" si="74"/>
        <v>0.41285167520779337</v>
      </c>
      <c r="EE51" s="2">
        <f t="shared" si="75"/>
        <v>0.4025371720913985</v>
      </c>
      <c r="EF51" s="2">
        <f t="shared" si="76"/>
        <v>0.43660653097793461</v>
      </c>
      <c r="EG51" s="2">
        <f t="shared" si="77"/>
        <v>0.42586049395732822</v>
      </c>
      <c r="EH51" s="2">
        <f t="shared" si="78"/>
        <v>0.42303480255119091</v>
      </c>
      <c r="EI51" s="2">
        <f t="shared" si="79"/>
        <v>0.43404573820087144</v>
      </c>
      <c r="EJ51" s="2">
        <f t="shared" si="80"/>
        <v>0.42637334188879705</v>
      </c>
      <c r="EK51" s="2">
        <f t="shared" si="81"/>
        <v>0.42537564928852412</v>
      </c>
      <c r="EL51" s="2">
        <f t="shared" si="82"/>
        <v>0.41128002834557348</v>
      </c>
      <c r="EM51" s="2">
        <f t="shared" si="83"/>
        <v>0.43525879480619878</v>
      </c>
      <c r="EN51" s="2">
        <f t="shared" si="84"/>
        <v>0.45311813193143868</v>
      </c>
      <c r="EO51" s="2">
        <f t="shared" si="85"/>
        <v>0.4631857668593376</v>
      </c>
      <c r="EQ51" s="2">
        <f t="shared" si="86"/>
        <v>0.40604855820724195</v>
      </c>
      <c r="ER51" s="2">
        <f t="shared" si="162"/>
        <v>0.40146171529600094</v>
      </c>
      <c r="ES51" s="2">
        <f t="shared" si="162"/>
        <v>0.39965066511034164</v>
      </c>
      <c r="ET51" s="2">
        <f t="shared" si="162"/>
        <v>0.40688790530514857</v>
      </c>
      <c r="EU51" s="2">
        <f t="shared" si="162"/>
        <v>0.39644474395539753</v>
      </c>
      <c r="EV51" s="2">
        <f t="shared" si="162"/>
        <v>0.43242014433778486</v>
      </c>
      <c r="EW51" s="2">
        <f t="shared" si="162"/>
        <v>0.42209163335540356</v>
      </c>
      <c r="EX51" s="2">
        <f t="shared" si="162"/>
        <v>0.42146464575769615</v>
      </c>
      <c r="EY51" s="2">
        <f t="shared" si="162"/>
        <v>0.42594190882117899</v>
      </c>
      <c r="EZ51" s="2">
        <f t="shared" si="162"/>
        <v>0.41985414656676395</v>
      </c>
      <c r="FA51" s="2">
        <f t="shared" si="162"/>
        <v>0.42027953656951267</v>
      </c>
      <c r="FB51" s="2">
        <f t="shared" si="162"/>
        <v>0.41073171701597588</v>
      </c>
      <c r="FC51" s="2">
        <f t="shared" si="162"/>
        <v>0.43153909254009531</v>
      </c>
      <c r="FD51" s="2">
        <f t="shared" si="162"/>
        <v>0.44530149797682761</v>
      </c>
      <c r="FE51" s="2">
        <f t="shared" si="162"/>
        <v>0.45295959787074302</v>
      </c>
      <c r="FG51" s="2">
        <f t="shared" si="88"/>
        <v>0.49648105418328536</v>
      </c>
      <c r="FH51" s="2">
        <f t="shared" si="163"/>
        <v>0.39689778740420539</v>
      </c>
      <c r="FI51" s="2">
        <f t="shared" si="163"/>
        <v>0.41482331544270212</v>
      </c>
      <c r="FJ51" s="2">
        <f t="shared" si="163"/>
        <v>0.36387023596728718</v>
      </c>
      <c r="FK51" s="2">
        <f t="shared" si="163"/>
        <v>0.36491585679993366</v>
      </c>
      <c r="FL51" s="2">
        <f t="shared" si="163"/>
        <v>0.35956821207101225</v>
      </c>
      <c r="FM51" s="2">
        <f t="shared" si="163"/>
        <v>0.32828468290163276</v>
      </c>
      <c r="FN51" s="2">
        <f t="shared" si="163"/>
        <v>0.29875007366993822</v>
      </c>
      <c r="FO51" s="2">
        <f t="shared" si="163"/>
        <v>0.2766296567220996</v>
      </c>
      <c r="FP51" s="2">
        <f t="shared" si="163"/>
        <v>0.27395168832404199</v>
      </c>
      <c r="FQ51" s="2">
        <f t="shared" si="163"/>
        <v>0.26693371457397358</v>
      </c>
      <c r="FR51" s="2">
        <f t="shared" si="163"/>
        <v>0.26873301131464378</v>
      </c>
      <c r="FS51" s="2">
        <f t="shared" si="163"/>
        <v>0.28025509481305422</v>
      </c>
      <c r="FT51" s="2">
        <f t="shared" si="163"/>
        <v>0.33476754185473656</v>
      </c>
      <c r="FU51" s="2">
        <f t="shared" si="163"/>
        <v>0.28074615309285056</v>
      </c>
      <c r="FW51" s="2">
        <f t="shared" si="112"/>
        <v>5.914445019148438E-5</v>
      </c>
      <c r="FX51" s="2">
        <f t="shared" si="164"/>
        <v>1.0203715433183743E-5</v>
      </c>
      <c r="FY51" s="2">
        <f t="shared" si="165"/>
        <v>1.2815440475594375E-5</v>
      </c>
      <c r="FZ51" s="2">
        <f t="shared" si="166"/>
        <v>1.1128198279531949E-5</v>
      </c>
      <c r="GA51" s="2">
        <f t="shared" si="167"/>
        <v>1.0728607539119813E-5</v>
      </c>
      <c r="GB51" s="2">
        <f t="shared" si="168"/>
        <v>1.2333443613758161E-5</v>
      </c>
      <c r="GC51" s="2">
        <f t="shared" si="169"/>
        <v>1.2628001001771909E-5</v>
      </c>
      <c r="GD51" s="2">
        <f t="shared" si="170"/>
        <v>1.216191689113952E-5</v>
      </c>
      <c r="GE51" s="2">
        <f t="shared" si="171"/>
        <v>1.0939153877645504E-5</v>
      </c>
      <c r="GF51" s="2">
        <f t="shared" si="172"/>
        <v>8.8157166193215629E-6</v>
      </c>
      <c r="GG51" s="2">
        <f t="shared" si="173"/>
        <v>7.8521760841921173E-6</v>
      </c>
      <c r="GH51" s="2">
        <f t="shared" si="174"/>
        <v>7.2747571249169522E-6</v>
      </c>
      <c r="GI51" s="2">
        <f t="shared" si="175"/>
        <v>7.3223414855091428E-6</v>
      </c>
      <c r="GJ51" s="2">
        <f t="shared" si="176"/>
        <v>7.6694546238442321E-6</v>
      </c>
      <c r="GK51" s="2">
        <f t="shared" si="177"/>
        <v>6.130708356662012E-6</v>
      </c>
      <c r="GM51" s="82">
        <f t="shared" si="113"/>
        <v>1.1824368802250308E-2</v>
      </c>
      <c r="GN51" s="82">
        <f t="shared" si="178"/>
        <v>2.5886264276586998E-3</v>
      </c>
      <c r="GO51" s="82">
        <f t="shared" si="179"/>
        <v>3.2520334000296206E-3</v>
      </c>
      <c r="GP51" s="82">
        <f t="shared" si="180"/>
        <v>1.208673617165193E-3</v>
      </c>
      <c r="GQ51" s="82">
        <f t="shared" si="181"/>
        <v>1.323508175013459E-3</v>
      </c>
      <c r="GR51" s="82">
        <f t="shared" si="182"/>
        <v>1.0604118430808289E-3</v>
      </c>
      <c r="GS51" s="82">
        <f t="shared" si="183"/>
        <v>3.8848662180520553E-4</v>
      </c>
      <c r="GT51" s="82">
        <f t="shared" si="184"/>
        <v>2.4477275668718788E-4</v>
      </c>
      <c r="GU51" s="82">
        <f t="shared" si="185"/>
        <v>1.4177721971151249E-4</v>
      </c>
      <c r="GV51" s="82">
        <f t="shared" si="186"/>
        <v>1.5771657351927468E-4</v>
      </c>
      <c r="GW51" s="82">
        <f t="shared" si="187"/>
        <v>1.0860193102327571E-4</v>
      </c>
      <c r="GX51" s="82">
        <f t="shared" si="188"/>
        <v>1.268684656017235E-4</v>
      </c>
      <c r="GY51" s="82">
        <f t="shared" si="189"/>
        <v>1.4741776709228637E-4</v>
      </c>
      <c r="GZ51" s="82">
        <f t="shared" si="190"/>
        <v>4.4247227756781613E-4</v>
      </c>
      <c r="HA51" s="82">
        <f t="shared" si="191"/>
        <v>2.1967458731560752E-5</v>
      </c>
      <c r="HC51" s="82">
        <f t="shared" si="145"/>
        <v>6.8768455036855632E-11</v>
      </c>
      <c r="HD51" s="82">
        <f t="shared" si="192"/>
        <v>8.702871642767911E-14</v>
      </c>
      <c r="HE51" s="82">
        <f t="shared" si="193"/>
        <v>4.6672935242102865E-12</v>
      </c>
      <c r="HF51" s="82">
        <f t="shared" si="194"/>
        <v>1.3309257129163136E-13</v>
      </c>
      <c r="HG51" s="82">
        <f t="shared" si="195"/>
        <v>8.9522566159793153E-14</v>
      </c>
      <c r="HH51" s="82">
        <f t="shared" si="196"/>
        <v>3.6870097507318613E-14</v>
      </c>
      <c r="HI51" s="82">
        <f t="shared" si="197"/>
        <v>1.391199850206791E-15</v>
      </c>
      <c r="HJ51" s="82">
        <f t="shared" si="198"/>
        <v>2.4703532324539997E-16</v>
      </c>
      <c r="HK51" s="82">
        <f t="shared" si="199"/>
        <v>3.7436074296423063E-19</v>
      </c>
      <c r="HL51" s="82">
        <f t="shared" si="200"/>
        <v>5.4720874323358217E-16</v>
      </c>
      <c r="HM51" s="82">
        <f t="shared" si="201"/>
        <v>3.9313463842052775E-16</v>
      </c>
      <c r="HN51" s="82">
        <f t="shared" si="202"/>
        <v>5.6506727483123063E-16</v>
      </c>
      <c r="HO51" s="82">
        <f t="shared" si="203"/>
        <v>2.7029468755620916E-17</v>
      </c>
      <c r="HP51" s="82">
        <f t="shared" si="204"/>
        <v>1.4147409683670855E-16</v>
      </c>
      <c r="HQ51" s="82">
        <f t="shared" si="205"/>
        <v>1.5533134724415306E-19</v>
      </c>
      <c r="HS51" s="82">
        <f t="shared" si="114"/>
        <v>7.9575459562086471E-44</v>
      </c>
      <c r="HT51" s="82">
        <f t="shared" si="206"/>
        <v>4.9390069231216378E-70</v>
      </c>
      <c r="HU51" s="82">
        <f t="shared" si="207"/>
        <v>5.0992355877686984E-63</v>
      </c>
      <c r="HV51" s="82">
        <f t="shared" si="208"/>
        <v>1.3059362533149693E-69</v>
      </c>
      <c r="HW51" s="82">
        <f t="shared" si="209"/>
        <v>6.7898000629828505E-71</v>
      </c>
      <c r="HX51" s="82">
        <f t="shared" si="210"/>
        <v>6.3119860304980588E-73</v>
      </c>
      <c r="HY51" s="82">
        <f t="shared" si="211"/>
        <v>8.0003538629865939E-83</v>
      </c>
      <c r="HZ51" s="82">
        <f t="shared" si="212"/>
        <v>2.317755114486369E-81</v>
      </c>
      <c r="IA51" s="82">
        <f t="shared" si="213"/>
        <v>2.3247185785043533E-95</v>
      </c>
      <c r="IB51" s="82">
        <f t="shared" si="214"/>
        <v>3.0867254845146477E-78</v>
      </c>
      <c r="IC51" s="82">
        <f t="shared" si="215"/>
        <v>1.3405776317027466E-80</v>
      </c>
      <c r="ID51" s="82">
        <f t="shared" si="216"/>
        <v>7.8480930965252021E-79</v>
      </c>
      <c r="IE51" s="82">
        <f t="shared" si="217"/>
        <v>1.3883146239060142E-87</v>
      </c>
      <c r="IF51" s="82">
        <f t="shared" si="218"/>
        <v>2.8664995971200395E-48</v>
      </c>
      <c r="IG51" s="82">
        <f t="shared" si="219"/>
        <v>3.592499093225928E-43</v>
      </c>
      <c r="II51" s="82">
        <f t="shared" si="115"/>
        <v>5.622738141488578E-179</v>
      </c>
      <c r="IJ51" s="82">
        <f t="shared" si="116"/>
        <v>2.2455369721680279E-273</v>
      </c>
      <c r="IK51" s="82">
        <f t="shared" si="117"/>
        <v>5.5889803608312828E-248</v>
      </c>
      <c r="IL51" s="82">
        <f t="shared" si="118"/>
        <v>3.9485058808835712E-271</v>
      </c>
      <c r="IM51" s="82">
        <f t="shared" si="119"/>
        <v>5.416905730943745E-275</v>
      </c>
      <c r="IN51" s="82">
        <f t="shared" si="120"/>
        <v>6.9425069685330955E-284</v>
      </c>
      <c r="IO51" s="82">
        <f t="shared" si="121"/>
        <v>0</v>
      </c>
      <c r="IP51" s="82">
        <f t="shared" si="122"/>
        <v>0</v>
      </c>
      <c r="IQ51" s="82">
        <f t="shared" si="123"/>
        <v>0</v>
      </c>
      <c r="IR51" s="82">
        <f t="shared" si="124"/>
        <v>6.939548953494533E-297</v>
      </c>
      <c r="IS51" s="82">
        <f t="shared" si="125"/>
        <v>7.5149251982933742E-308</v>
      </c>
      <c r="IT51" s="82">
        <f t="shared" si="126"/>
        <v>8.7634949224808141E-300</v>
      </c>
      <c r="IU51" s="82">
        <f t="shared" si="127"/>
        <v>0</v>
      </c>
      <c r="IV51" s="82">
        <f t="shared" si="128"/>
        <v>4.9985213182690544E-144</v>
      </c>
      <c r="IW51" s="82">
        <f t="shared" si="129"/>
        <v>2.6606089501823004E-101</v>
      </c>
      <c r="IY51" s="82">
        <f t="shared" si="130"/>
        <v>1.1824368871018762E-2</v>
      </c>
      <c r="IZ51" s="82">
        <f t="shared" si="131"/>
        <v>2.5886264277457287E-3</v>
      </c>
      <c r="JA51" s="82">
        <f t="shared" si="132"/>
        <v>3.2520334046969141E-3</v>
      </c>
      <c r="JB51" s="82">
        <f t="shared" si="133"/>
        <v>1.2086736172982856E-3</v>
      </c>
      <c r="JC51" s="82">
        <f t="shared" si="134"/>
        <v>1.3235081751029815E-3</v>
      </c>
      <c r="JD51" s="82">
        <f t="shared" si="135"/>
        <v>1.060411843117699E-3</v>
      </c>
      <c r="JE51" s="82">
        <f t="shared" si="136"/>
        <v>3.8848662180659673E-4</v>
      </c>
      <c r="JF51" s="82">
        <f t="shared" si="137"/>
        <v>2.4477275668743491E-4</v>
      </c>
      <c r="JG51" s="82">
        <f t="shared" si="138"/>
        <v>1.4177721971151287E-4</v>
      </c>
      <c r="JH51" s="82">
        <f t="shared" si="139"/>
        <v>1.5771657351982188E-4</v>
      </c>
      <c r="JI51" s="82">
        <f t="shared" si="140"/>
        <v>1.0860193102366884E-4</v>
      </c>
      <c r="JJ51" s="82">
        <f t="shared" si="141"/>
        <v>1.2686846560228855E-4</v>
      </c>
      <c r="JK51" s="82">
        <f t="shared" si="142"/>
        <v>1.4741776709231339E-4</v>
      </c>
      <c r="JL51" s="82">
        <f t="shared" si="143"/>
        <v>4.4247227756795762E-4</v>
      </c>
      <c r="JM51" s="82">
        <f t="shared" si="144"/>
        <v>2.1967458731560907E-5</v>
      </c>
    </row>
    <row r="52" spans="2:273" x14ac:dyDescent="0.25">
      <c r="B52" s="2">
        <v>25</v>
      </c>
      <c r="C52" s="37">
        <v>0.44619399999999998</v>
      </c>
      <c r="D52" s="37">
        <v>0.42838999999999999</v>
      </c>
      <c r="E52" s="37">
        <v>0.432396</v>
      </c>
      <c r="F52" s="37">
        <v>0.42907099999999998</v>
      </c>
      <c r="G52" s="37">
        <v>0.43216399999999999</v>
      </c>
      <c r="H52" s="37">
        <v>0.44356099999999998</v>
      </c>
      <c r="I52" s="37">
        <v>0.43496000000000001</v>
      </c>
      <c r="J52" s="37">
        <v>0.43690000000000001</v>
      </c>
      <c r="K52" s="37">
        <v>0.44187500000000002</v>
      </c>
      <c r="L52" s="37">
        <v>0.43314399999999997</v>
      </c>
      <c r="M52" s="37">
        <v>0.44285200000000002</v>
      </c>
      <c r="N52" s="37">
        <v>0.43176599999999998</v>
      </c>
      <c r="O52" s="37">
        <v>0.42982700000000001</v>
      </c>
      <c r="P52" s="37">
        <v>0.45494499999999999</v>
      </c>
      <c r="Q52" s="37">
        <v>0.47733799999999998</v>
      </c>
      <c r="S52" s="4">
        <f t="shared" si="8"/>
        <v>0.45467449072381233</v>
      </c>
      <c r="T52" s="4">
        <f t="shared" si="9"/>
        <v>0.42503471269313997</v>
      </c>
      <c r="U52" s="4">
        <f t="shared" si="10"/>
        <v>0.42981873118221808</v>
      </c>
      <c r="V52" s="4">
        <f t="shared" si="11"/>
        <v>0.42712215669395848</v>
      </c>
      <c r="W52" s="4">
        <f t="shared" si="12"/>
        <v>0.42431222484336162</v>
      </c>
      <c r="X52" s="4">
        <f t="shared" si="13"/>
        <v>0.44307496427030496</v>
      </c>
      <c r="Y52" s="4">
        <f t="shared" si="14"/>
        <v>0.43447919815162211</v>
      </c>
      <c r="Z52" s="4">
        <f t="shared" si="15"/>
        <v>0.43336819313378039</v>
      </c>
      <c r="AA52" s="4">
        <f t="shared" si="16"/>
        <v>0.44098451774530728</v>
      </c>
      <c r="AB52" s="4">
        <f t="shared" si="17"/>
        <v>0.43335981441319416</v>
      </c>
      <c r="AC52" s="4">
        <f t="shared" si="18"/>
        <v>0.43855534313561073</v>
      </c>
      <c r="AD52" s="4">
        <f t="shared" si="19"/>
        <v>0.42689536217264723</v>
      </c>
      <c r="AE52" s="4">
        <f t="shared" si="20"/>
        <v>0.43442078012470631</v>
      </c>
      <c r="AF52" s="4">
        <f t="shared" si="21"/>
        <v>0.45717152756897278</v>
      </c>
      <c r="AG52" s="4">
        <f t="shared" si="22"/>
        <v>0.47452447964734812</v>
      </c>
      <c r="AI52" s="4">
        <f t="shared" si="23"/>
        <v>-8.4804907238123506E-3</v>
      </c>
      <c r="AJ52" s="4">
        <f t="shared" si="24"/>
        <v>3.355287306860022E-3</v>
      </c>
      <c r="AK52" s="4">
        <f t="shared" si="25"/>
        <v>2.5772688177819192E-3</v>
      </c>
      <c r="AL52" s="4">
        <f t="shared" si="26"/>
        <v>1.9488433060415034E-3</v>
      </c>
      <c r="AM52" s="4">
        <f t="shared" si="27"/>
        <v>7.8517751566383742E-3</v>
      </c>
      <c r="AN52" s="4">
        <f t="shared" si="28"/>
        <v>4.860357296950224E-4</v>
      </c>
      <c r="AO52" s="4">
        <f t="shared" si="29"/>
        <v>4.8080184837789863E-4</v>
      </c>
      <c r="AP52" s="4">
        <f t="shared" si="30"/>
        <v>3.5318068662196223E-3</v>
      </c>
      <c r="AQ52" s="4">
        <f t="shared" si="31"/>
        <v>8.9048225469273712E-4</v>
      </c>
      <c r="AR52" s="4">
        <f t="shared" si="32"/>
        <v>-2.1581441319418193E-4</v>
      </c>
      <c r="AS52" s="4">
        <f t="shared" si="33"/>
        <v>4.2966568643892922E-3</v>
      </c>
      <c r="AT52" s="4">
        <f t="shared" si="34"/>
        <v>4.8706378273527529E-3</v>
      </c>
      <c r="AU52" s="4">
        <f t="shared" si="35"/>
        <v>-4.5937801247062926E-3</v>
      </c>
      <c r="AV52" s="4">
        <f t="shared" si="146"/>
        <v>-2.2265275689727915E-3</v>
      </c>
      <c r="AW52" s="4">
        <f t="shared" si="146"/>
        <v>2.813520352651866E-3</v>
      </c>
      <c r="AY52" s="2">
        <f t="shared" si="96"/>
        <v>0.42366775670243778</v>
      </c>
      <c r="AZ52" s="2">
        <f t="shared" si="147"/>
        <v>0.41674049743987684</v>
      </c>
      <c r="BA52" s="2">
        <f t="shared" si="148"/>
        <v>0.41977264874091941</v>
      </c>
      <c r="BB52" s="2">
        <f t="shared" si="149"/>
        <v>0.42296249707499589</v>
      </c>
      <c r="BC52" s="2">
        <f t="shared" si="150"/>
        <v>0.42002724983541545</v>
      </c>
      <c r="BD52" s="2">
        <f t="shared" si="151"/>
        <v>0.43967608742303921</v>
      </c>
      <c r="BE52" s="2">
        <f t="shared" si="152"/>
        <v>0.43294514765029496</v>
      </c>
      <c r="BF52" s="2">
        <f t="shared" si="153"/>
        <v>0.43239749548455619</v>
      </c>
      <c r="BG52" s="2">
        <f t="shared" si="154"/>
        <v>0.44039540035265884</v>
      </c>
      <c r="BH52" s="2">
        <f t="shared" si="155"/>
        <v>0.43272556744398205</v>
      </c>
      <c r="BI52" s="2">
        <f t="shared" si="156"/>
        <v>0.43809067728583223</v>
      </c>
      <c r="BJ52" s="2">
        <f t="shared" si="157"/>
        <v>0.42635294327562123</v>
      </c>
      <c r="BK52" s="2">
        <f t="shared" si="158"/>
        <v>0.43379593232998742</v>
      </c>
      <c r="BL52" s="2">
        <f t="shared" si="159"/>
        <v>0.45551437674086626</v>
      </c>
      <c r="BM52" s="2">
        <f t="shared" si="160"/>
        <v>0.47440921865462549</v>
      </c>
      <c r="BO52" s="2" t="str">
        <f t="shared" si="38"/>
        <v/>
      </c>
      <c r="BP52" s="2">
        <f t="shared" si="39"/>
        <v>0.42838999999999999</v>
      </c>
      <c r="BQ52" s="2">
        <f t="shared" si="40"/>
        <v>0.432396</v>
      </c>
      <c r="BR52" s="2">
        <f t="shared" si="41"/>
        <v>0.42907099999999998</v>
      </c>
      <c r="BS52" s="2">
        <f t="shared" si="42"/>
        <v>0.43216399999999999</v>
      </c>
      <c r="BT52" s="2">
        <f t="shared" si="43"/>
        <v>0.44356099999999998</v>
      </c>
      <c r="BU52" s="2">
        <f t="shared" si="44"/>
        <v>0.43496000000000001</v>
      </c>
      <c r="BV52" s="2">
        <f t="shared" si="45"/>
        <v>0.43690000000000001</v>
      </c>
      <c r="BW52" s="2">
        <f t="shared" si="46"/>
        <v>0.44187500000000002</v>
      </c>
      <c r="BX52" s="2">
        <f t="shared" si="47"/>
        <v>0.43314399999999997</v>
      </c>
      <c r="BY52" s="2">
        <f t="shared" si="48"/>
        <v>0.44285200000000002</v>
      </c>
      <c r="BZ52" s="2">
        <f t="shared" si="49"/>
        <v>0.43176599999999998</v>
      </c>
      <c r="CA52" s="2">
        <f t="shared" si="50"/>
        <v>0.42982700000000001</v>
      </c>
      <c r="CB52" s="2">
        <f t="shared" si="51"/>
        <v>0.45494499999999999</v>
      </c>
      <c r="CC52" s="2">
        <f t="shared" si="52"/>
        <v>0.47733799999999998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0.42986410072463771</v>
      </c>
      <c r="DL52" s="2">
        <f t="shared" si="161"/>
        <v>0.42500020908593333</v>
      </c>
      <c r="DM52" s="2">
        <f t="shared" si="161"/>
        <v>0.43050640366721399</v>
      </c>
      <c r="DN52" s="2">
        <f t="shared" si="161"/>
        <v>0.42963294045235445</v>
      </c>
      <c r="DO52" s="2">
        <f t="shared" si="161"/>
        <v>0.43128850070448649</v>
      </c>
      <c r="DP52" s="2">
        <f t="shared" si="161"/>
        <v>0.44195991041898414</v>
      </c>
      <c r="DQ52" s="2">
        <f t="shared" si="161"/>
        <v>0.43702532313049852</v>
      </c>
      <c r="DR52" s="2">
        <f t="shared" si="161"/>
        <v>0.43699944006238844</v>
      </c>
      <c r="DS52" s="2">
        <f t="shared" si="161"/>
        <v>0.44332346355996938</v>
      </c>
      <c r="DT52" s="2">
        <f t="shared" si="161"/>
        <v>0.4355652592818946</v>
      </c>
      <c r="DU52" s="2">
        <f t="shared" si="161"/>
        <v>0.44337564929972001</v>
      </c>
      <c r="DV52" s="2">
        <f t="shared" si="161"/>
        <v>0.43259020336134452</v>
      </c>
      <c r="DW52" s="2">
        <f t="shared" si="161"/>
        <v>0.43341096226126813</v>
      </c>
      <c r="DX52" s="2">
        <f t="shared" si="161"/>
        <v>0.45717991532258062</v>
      </c>
      <c r="DY52" s="2">
        <f t="shared" si="161"/>
        <v>0.47944558629032252</v>
      </c>
      <c r="EA52" s="2">
        <f t="shared" si="71"/>
        <v>0.41793805377865095</v>
      </c>
      <c r="EB52" s="2">
        <f t="shared" si="72"/>
        <v>0.40529399416812284</v>
      </c>
      <c r="EC52" s="2">
        <f t="shared" si="73"/>
        <v>0.40596344249744387</v>
      </c>
      <c r="ED52" s="2">
        <f t="shared" si="74"/>
        <v>0.41232728200951235</v>
      </c>
      <c r="EE52" s="2">
        <f t="shared" si="75"/>
        <v>0.40215329235989361</v>
      </c>
      <c r="EF52" s="2">
        <f t="shared" si="76"/>
        <v>0.4359664038295557</v>
      </c>
      <c r="EG52" s="2">
        <f t="shared" si="77"/>
        <v>0.4253312846475899</v>
      </c>
      <c r="EH52" s="2">
        <f t="shared" si="78"/>
        <v>0.4225459735238789</v>
      </c>
      <c r="EI52" s="2">
        <f t="shared" si="79"/>
        <v>0.43341271904580098</v>
      </c>
      <c r="EJ52" s="2">
        <f t="shared" si="80"/>
        <v>0.42586200960204745</v>
      </c>
      <c r="EK52" s="2">
        <f t="shared" si="81"/>
        <v>0.42485404429389323</v>
      </c>
      <c r="EL52" s="2">
        <f t="shared" si="82"/>
        <v>0.41087374789293535</v>
      </c>
      <c r="EM52" s="2">
        <f t="shared" si="83"/>
        <v>0.4346977100400134</v>
      </c>
      <c r="EN52" s="2">
        <f t="shared" si="84"/>
        <v>0.45249610345257396</v>
      </c>
      <c r="EO52" s="2">
        <f t="shared" si="85"/>
        <v>0.46264190122474719</v>
      </c>
      <c r="EQ52" s="2">
        <f t="shared" si="86"/>
        <v>0.40561835542829033</v>
      </c>
      <c r="ER52" s="2">
        <f t="shared" si="162"/>
        <v>0.40105494459337132</v>
      </c>
      <c r="ES52" s="2">
        <f t="shared" si="162"/>
        <v>0.39921900450932185</v>
      </c>
      <c r="ET52" s="2">
        <f t="shared" si="162"/>
        <v>0.4064409138773053</v>
      </c>
      <c r="EU52" s="2">
        <f t="shared" si="162"/>
        <v>0.39613953379025435</v>
      </c>
      <c r="EV52" s="2">
        <f t="shared" si="162"/>
        <v>0.43183584529183616</v>
      </c>
      <c r="EW52" s="2">
        <f t="shared" si="162"/>
        <v>0.42161371005838089</v>
      </c>
      <c r="EX52" s="2">
        <f t="shared" si="162"/>
        <v>0.42099596194734673</v>
      </c>
      <c r="EY52" s="2">
        <f t="shared" si="162"/>
        <v>0.4254176509646736</v>
      </c>
      <c r="EZ52" s="2">
        <f t="shared" si="162"/>
        <v>0.41942473025394883</v>
      </c>
      <c r="FA52" s="2">
        <f t="shared" si="162"/>
        <v>0.41982307639827354</v>
      </c>
      <c r="FB52" s="2">
        <f t="shared" si="162"/>
        <v>0.4103323321472393</v>
      </c>
      <c r="FC52" s="2">
        <f t="shared" si="162"/>
        <v>0.43102629036275031</v>
      </c>
      <c r="FD52" s="2">
        <f t="shared" si="162"/>
        <v>0.44478922139515542</v>
      </c>
      <c r="FE52" s="2">
        <f t="shared" si="162"/>
        <v>0.45257284364005329</v>
      </c>
      <c r="FG52" s="2">
        <f t="shared" si="88"/>
        <v>0.51949695611529567</v>
      </c>
      <c r="FH52" s="2">
        <f t="shared" si="163"/>
        <v>0.41914006588394681</v>
      </c>
      <c r="FI52" s="2">
        <f t="shared" si="163"/>
        <v>0.43734169158831787</v>
      </c>
      <c r="FJ52" s="2">
        <f t="shared" si="163"/>
        <v>0.38544453971644943</v>
      </c>
      <c r="FK52" s="2">
        <f t="shared" si="163"/>
        <v>0.38651448762600621</v>
      </c>
      <c r="FL52" s="2">
        <f t="shared" si="163"/>
        <v>0.38104023128004844</v>
      </c>
      <c r="FM52" s="2">
        <f t="shared" si="163"/>
        <v>0.34890632619974005</v>
      </c>
      <c r="FN52" s="2">
        <f t="shared" si="163"/>
        <v>0.31839585996632869</v>
      </c>
      <c r="FO52" s="2">
        <f t="shared" si="163"/>
        <v>0.29543363831368741</v>
      </c>
      <c r="FP52" s="2">
        <f t="shared" si="163"/>
        <v>0.29264727873273788</v>
      </c>
      <c r="FQ52" s="2">
        <f t="shared" si="163"/>
        <v>0.28533859225122044</v>
      </c>
      <c r="FR52" s="2">
        <f t="shared" si="163"/>
        <v>0.28721334271773707</v>
      </c>
      <c r="FS52" s="2">
        <f t="shared" si="163"/>
        <v>0.29920358294561428</v>
      </c>
      <c r="FT52" s="2">
        <f t="shared" si="163"/>
        <v>0.35558084265770928</v>
      </c>
      <c r="FU52" s="2">
        <f t="shared" si="163"/>
        <v>0.29971401689478938</v>
      </c>
      <c r="FW52" s="2">
        <f t="shared" si="112"/>
        <v>6.48502300127079E-5</v>
      </c>
      <c r="FX52" s="2">
        <f t="shared" si="164"/>
        <v>1.1188140478126763E-5</v>
      </c>
      <c r="FY52" s="2">
        <f t="shared" si="165"/>
        <v>1.405183368162427E-5</v>
      </c>
      <c r="FZ52" s="2">
        <f t="shared" si="166"/>
        <v>1.2201813675650036E-5</v>
      </c>
      <c r="GA52" s="2">
        <f t="shared" si="167"/>
        <v>1.1763672065319373E-5</v>
      </c>
      <c r="GB52" s="2">
        <f t="shared" si="168"/>
        <v>1.3523335914316359E-5</v>
      </c>
      <c r="GC52" s="2">
        <f t="shared" si="169"/>
        <v>1.3846310889986143E-5</v>
      </c>
      <c r="GD52" s="2">
        <f t="shared" si="170"/>
        <v>1.3335261047380734E-5</v>
      </c>
      <c r="GE52" s="2">
        <f t="shared" si="171"/>
        <v>1.1994531052187358E-5</v>
      </c>
      <c r="GF52" s="2">
        <f t="shared" si="172"/>
        <v>9.6662328350959592E-6</v>
      </c>
      <c r="GG52" s="2">
        <f t="shared" si="173"/>
        <v>8.6097333461714661E-6</v>
      </c>
      <c r="GH52" s="2">
        <f t="shared" si="174"/>
        <v>7.9766069712836857E-6</v>
      </c>
      <c r="GI52" s="2">
        <f t="shared" si="175"/>
        <v>8.0287821116720843E-6</v>
      </c>
      <c r="GJ52" s="2">
        <f t="shared" si="176"/>
        <v>8.4093835489562862E-6</v>
      </c>
      <c r="GK52" s="2">
        <f t="shared" si="177"/>
        <v>6.7221840639574091E-6</v>
      </c>
      <c r="GM52" s="82">
        <f t="shared" si="113"/>
        <v>1.6222717762726165E-2</v>
      </c>
      <c r="GN52" s="82">
        <f t="shared" si="178"/>
        <v>3.7327438786516208E-3</v>
      </c>
      <c r="GO52" s="82">
        <f t="shared" si="179"/>
        <v>4.7383545617902239E-3</v>
      </c>
      <c r="GP52" s="82">
        <f t="shared" si="180"/>
        <v>1.8373496808058571E-3</v>
      </c>
      <c r="GQ52" s="82">
        <f t="shared" si="181"/>
        <v>1.9836109815809886E-3</v>
      </c>
      <c r="GR52" s="82">
        <f t="shared" si="182"/>
        <v>1.6299605594485239E-3</v>
      </c>
      <c r="GS52" s="82">
        <f t="shared" si="183"/>
        <v>6.4253714244248217E-4</v>
      </c>
      <c r="GT52" s="82">
        <f t="shared" si="184"/>
        <v>3.9766889073799844E-4</v>
      </c>
      <c r="GU52" s="82">
        <f t="shared" si="185"/>
        <v>2.3323282078634719E-4</v>
      </c>
      <c r="GV52" s="82">
        <f t="shared" si="186"/>
        <v>2.5441951462277645E-4</v>
      </c>
      <c r="GW52" s="82">
        <f t="shared" si="187"/>
        <v>1.7998285950332585E-4</v>
      </c>
      <c r="GX52" s="82">
        <f t="shared" si="188"/>
        <v>2.0736940871209328E-4</v>
      </c>
      <c r="GY52" s="82">
        <f t="shared" si="189"/>
        <v>2.4361027385861017E-4</v>
      </c>
      <c r="GZ52" s="82">
        <f t="shared" si="190"/>
        <v>7.3162265365591208E-4</v>
      </c>
      <c r="HA52" s="82">
        <f t="shared" si="191"/>
        <v>4.6379251965952854E-5</v>
      </c>
      <c r="HC52" s="82">
        <f t="shared" si="145"/>
        <v>1.6848590124107161E-10</v>
      </c>
      <c r="HD52" s="82">
        <f t="shared" si="192"/>
        <v>2.5381262269507143E-13</v>
      </c>
      <c r="HE52" s="82">
        <f t="shared" si="193"/>
        <v>1.2263415193009377E-11</v>
      </c>
      <c r="HF52" s="82">
        <f t="shared" si="194"/>
        <v>3.8650442436742478E-13</v>
      </c>
      <c r="HG52" s="82">
        <f t="shared" si="195"/>
        <v>2.629971108902999E-13</v>
      </c>
      <c r="HH52" s="82">
        <f t="shared" si="196"/>
        <v>1.1358196215096578E-13</v>
      </c>
      <c r="HI52" s="82">
        <f t="shared" si="197"/>
        <v>4.9426637890399254E-15</v>
      </c>
      <c r="HJ52" s="82">
        <f t="shared" si="198"/>
        <v>8.7954489026274935E-16</v>
      </c>
      <c r="HK52" s="82">
        <f t="shared" si="199"/>
        <v>1.6486955347191736E-18</v>
      </c>
      <c r="HL52" s="82">
        <f t="shared" si="200"/>
        <v>1.8059223487139224E-15</v>
      </c>
      <c r="HM52" s="82">
        <f t="shared" si="201"/>
        <v>1.3180925507783866E-15</v>
      </c>
      <c r="HN52" s="82">
        <f t="shared" si="202"/>
        <v>1.838812808362301E-15</v>
      </c>
      <c r="HO52" s="82">
        <f t="shared" si="203"/>
        <v>9.9613770372533158E-17</v>
      </c>
      <c r="HP52" s="82">
        <f t="shared" si="204"/>
        <v>5.3610566111218357E-16</v>
      </c>
      <c r="HQ52" s="82">
        <f t="shared" si="205"/>
        <v>7.8040872682306984E-19</v>
      </c>
      <c r="HS52" s="82">
        <f t="shared" si="114"/>
        <v>9.9749257362816612E-43</v>
      </c>
      <c r="HT52" s="82">
        <f t="shared" si="206"/>
        <v>1.4466414580463054E-68</v>
      </c>
      <c r="HU52" s="82">
        <f t="shared" si="207"/>
        <v>1.1406984408523084E-61</v>
      </c>
      <c r="HV52" s="82">
        <f t="shared" si="208"/>
        <v>3.8289417430746932E-68</v>
      </c>
      <c r="HW52" s="82">
        <f t="shared" si="209"/>
        <v>2.082746686736954E-69</v>
      </c>
      <c r="HX52" s="82">
        <f t="shared" si="210"/>
        <v>2.2475061522472893E-71</v>
      </c>
      <c r="HY52" s="82">
        <f t="shared" si="211"/>
        <v>4.7285337354162927E-81</v>
      </c>
      <c r="HZ52" s="82">
        <f t="shared" si="212"/>
        <v>1.1998202872524457E-79</v>
      </c>
      <c r="IA52" s="82">
        <f t="shared" si="213"/>
        <v>2.2840607097053444E-93</v>
      </c>
      <c r="IB52" s="82">
        <f t="shared" si="214"/>
        <v>1.2224487418633458E-76</v>
      </c>
      <c r="IC52" s="82">
        <f t="shared" si="215"/>
        <v>5.7957234312917031E-79</v>
      </c>
      <c r="ID52" s="82">
        <f t="shared" si="216"/>
        <v>3.0233855503087867E-77</v>
      </c>
      <c r="IE52" s="82">
        <f t="shared" si="217"/>
        <v>8.2244758285419305E-86</v>
      </c>
      <c r="IF52" s="82">
        <f t="shared" si="218"/>
        <v>2.7165037863510516E-47</v>
      </c>
      <c r="IG52" s="82">
        <f t="shared" si="219"/>
        <v>2.5937794382017161E-42</v>
      </c>
      <c r="II52" s="82">
        <f t="shared" si="115"/>
        <v>1.2065816593352788E-175</v>
      </c>
      <c r="IJ52" s="82">
        <f t="shared" si="116"/>
        <v>4.7978985590074994E-269</v>
      </c>
      <c r="IK52" s="82">
        <f t="shared" si="117"/>
        <v>5.6371511459886184E-244</v>
      </c>
      <c r="IL52" s="82">
        <f t="shared" si="118"/>
        <v>8.3727953805824886E-267</v>
      </c>
      <c r="IM52" s="82">
        <f t="shared" si="119"/>
        <v>1.283220040521404E-270</v>
      </c>
      <c r="IN52" s="82">
        <f t="shared" si="120"/>
        <v>2.5942389435643344E-279</v>
      </c>
      <c r="IO52" s="82">
        <f t="shared" si="121"/>
        <v>0</v>
      </c>
      <c r="IP52" s="82">
        <f t="shared" si="122"/>
        <v>1.9932957592269337E-305</v>
      </c>
      <c r="IQ52" s="82">
        <f t="shared" si="123"/>
        <v>0</v>
      </c>
      <c r="IR52" s="82">
        <f t="shared" si="124"/>
        <v>3.0705416549508565E-292</v>
      </c>
      <c r="IS52" s="82">
        <f t="shared" si="125"/>
        <v>4.4389675675553395E-303</v>
      </c>
      <c r="IT52" s="82">
        <f t="shared" si="126"/>
        <v>3.6168695627797248E-295</v>
      </c>
      <c r="IU52" s="82">
        <f t="shared" si="127"/>
        <v>0</v>
      </c>
      <c r="IV52" s="82">
        <f t="shared" si="128"/>
        <v>8.1504501333221469E-142</v>
      </c>
      <c r="IW52" s="82">
        <f t="shared" si="129"/>
        <v>8.7931894945584499E-100</v>
      </c>
      <c r="IY52" s="82">
        <f t="shared" si="130"/>
        <v>1.6222717931212067E-2</v>
      </c>
      <c r="IZ52" s="82">
        <f t="shared" si="131"/>
        <v>3.7327438789054334E-3</v>
      </c>
      <c r="JA52" s="82">
        <f t="shared" si="132"/>
        <v>4.738354574053639E-3</v>
      </c>
      <c r="JB52" s="82">
        <f t="shared" si="133"/>
        <v>1.8373496811923615E-3</v>
      </c>
      <c r="JC52" s="82">
        <f t="shared" si="134"/>
        <v>1.9836109818439857E-3</v>
      </c>
      <c r="JD52" s="82">
        <f t="shared" si="135"/>
        <v>1.6299605595621058E-3</v>
      </c>
      <c r="JE52" s="82">
        <f t="shared" si="136"/>
        <v>6.4253714244742483E-4</v>
      </c>
      <c r="JF52" s="82">
        <f t="shared" si="137"/>
        <v>3.97668890738878E-4</v>
      </c>
      <c r="JG52" s="82">
        <f t="shared" si="138"/>
        <v>2.3323282078634885E-4</v>
      </c>
      <c r="JH52" s="82">
        <f t="shared" si="139"/>
        <v>2.5441951462458235E-4</v>
      </c>
      <c r="JI52" s="82">
        <f t="shared" si="140"/>
        <v>1.7998285950464394E-4</v>
      </c>
      <c r="JJ52" s="82">
        <f t="shared" si="141"/>
        <v>2.0736940871393208E-4</v>
      </c>
      <c r="JK52" s="82">
        <f t="shared" si="142"/>
        <v>2.4361027385870978E-4</v>
      </c>
      <c r="JL52" s="82">
        <f t="shared" si="143"/>
        <v>7.3162265365644822E-4</v>
      </c>
      <c r="JM52" s="82">
        <f t="shared" si="144"/>
        <v>4.6379251965953633E-5</v>
      </c>
    </row>
    <row r="53" spans="2:273" x14ac:dyDescent="0.25">
      <c r="B53" s="2">
        <v>26</v>
      </c>
      <c r="C53" s="37">
        <v>0.45598699999999998</v>
      </c>
      <c r="D53" s="37">
        <v>0.42946699999999999</v>
      </c>
      <c r="E53" s="37">
        <v>0.43593700000000002</v>
      </c>
      <c r="F53" s="37">
        <v>0.4325</v>
      </c>
      <c r="G53" s="37">
        <v>0.43340800000000002</v>
      </c>
      <c r="H53" s="37">
        <v>0.44654199999999999</v>
      </c>
      <c r="I53" s="37">
        <v>0.43599900000000003</v>
      </c>
      <c r="J53" s="37">
        <v>0.43331799999999998</v>
      </c>
      <c r="K53" s="37">
        <v>0.442882</v>
      </c>
      <c r="L53" s="37">
        <v>0.437276</v>
      </c>
      <c r="M53" s="37">
        <v>0.44472800000000001</v>
      </c>
      <c r="N53" s="37">
        <v>0.43104100000000001</v>
      </c>
      <c r="O53" s="37">
        <v>0.43034600000000001</v>
      </c>
      <c r="P53" s="37">
        <v>0.461372</v>
      </c>
      <c r="Q53" s="37">
        <v>0.47228999999999999</v>
      </c>
      <c r="S53" s="4">
        <f t="shared" si="8"/>
        <v>0.46378833501693595</v>
      </c>
      <c r="T53" s="4">
        <f t="shared" si="9"/>
        <v>0.42767808889571729</v>
      </c>
      <c r="U53" s="4">
        <f t="shared" si="10"/>
        <v>0.43325129643614474</v>
      </c>
      <c r="V53" s="4">
        <f t="shared" si="11"/>
        <v>0.42882302086129293</v>
      </c>
      <c r="W53" s="4">
        <f t="shared" si="12"/>
        <v>0.42570772537041407</v>
      </c>
      <c r="X53" s="4">
        <f t="shared" si="13"/>
        <v>0.44456456810213724</v>
      </c>
      <c r="Y53" s="4">
        <f t="shared" si="14"/>
        <v>0.43502387182478064</v>
      </c>
      <c r="Z53" s="4">
        <f t="shared" si="15"/>
        <v>0.43380945280480809</v>
      </c>
      <c r="AA53" s="4">
        <f t="shared" si="16"/>
        <v>0.4412166675927689</v>
      </c>
      <c r="AB53" s="4">
        <f t="shared" si="17"/>
        <v>0.43359571527877711</v>
      </c>
      <c r="AC53" s="4">
        <f t="shared" si="18"/>
        <v>0.43873069375511936</v>
      </c>
      <c r="AD53" s="4">
        <f t="shared" si="19"/>
        <v>0.4269605798953055</v>
      </c>
      <c r="AE53" s="4">
        <f t="shared" si="20"/>
        <v>0.43498777272457401</v>
      </c>
      <c r="AF53" s="4">
        <f t="shared" si="21"/>
        <v>0.45794477181720106</v>
      </c>
      <c r="AG53" s="4">
        <f t="shared" si="22"/>
        <v>0.47385552342592502</v>
      </c>
      <c r="AI53" s="4">
        <f t="shared" si="23"/>
        <v>-7.801335016935973E-3</v>
      </c>
      <c r="AJ53" s="4">
        <f t="shared" si="24"/>
        <v>1.7889111042826977E-3</v>
      </c>
      <c r="AK53" s="4">
        <f t="shared" si="25"/>
        <v>2.6857035638552795E-3</v>
      </c>
      <c r="AL53" s="4">
        <f t="shared" si="26"/>
        <v>3.6769791387070705E-3</v>
      </c>
      <c r="AM53" s="4">
        <f t="shared" si="27"/>
        <v>7.7002746295859459E-3</v>
      </c>
      <c r="AN53" s="4">
        <f t="shared" si="28"/>
        <v>1.9774318978627581E-3</v>
      </c>
      <c r="AO53" s="4">
        <f t="shared" si="29"/>
        <v>9.7512817521938633E-4</v>
      </c>
      <c r="AP53" s="4">
        <f t="shared" si="30"/>
        <v>-4.9145280480811238E-4</v>
      </c>
      <c r="AQ53" s="4">
        <f t="shared" si="31"/>
        <v>1.6653324072311015E-3</v>
      </c>
      <c r="AR53" s="4">
        <f t="shared" si="32"/>
        <v>3.6802847212228929E-3</v>
      </c>
      <c r="AS53" s="4">
        <f t="shared" si="33"/>
        <v>5.9973062448806513E-3</v>
      </c>
      <c r="AT53" s="4">
        <f t="shared" si="34"/>
        <v>4.0804201046945043E-3</v>
      </c>
      <c r="AU53" s="4">
        <f t="shared" si="35"/>
        <v>-4.6417727245740004E-3</v>
      </c>
      <c r="AV53" s="4">
        <f t="shared" si="146"/>
        <v>3.427228182798947E-3</v>
      </c>
      <c r="AW53" s="4">
        <f t="shared" si="146"/>
        <v>-1.5655234259250306E-3</v>
      </c>
      <c r="AY53" s="2">
        <f t="shared" si="96"/>
        <v>0.42331893889247441</v>
      </c>
      <c r="AZ53" s="2">
        <f t="shared" si="147"/>
        <v>0.41624485667972749</v>
      </c>
      <c r="BA53" s="2">
        <f t="shared" si="148"/>
        <v>0.41930833182500576</v>
      </c>
      <c r="BB53" s="2">
        <f t="shared" si="149"/>
        <v>0.42279432233053577</v>
      </c>
      <c r="BC53" s="2">
        <f t="shared" si="150"/>
        <v>0.41957549948749628</v>
      </c>
      <c r="BD53" s="2">
        <f t="shared" si="151"/>
        <v>0.43958723737449529</v>
      </c>
      <c r="BE53" s="2">
        <f t="shared" si="152"/>
        <v>0.43261569539088263</v>
      </c>
      <c r="BF53" s="2">
        <f t="shared" si="153"/>
        <v>0.43230457757702556</v>
      </c>
      <c r="BG53" s="2">
        <f t="shared" si="154"/>
        <v>0.44029057325970627</v>
      </c>
      <c r="BH53" s="2">
        <f t="shared" si="155"/>
        <v>0.4326161731097185</v>
      </c>
      <c r="BI53" s="2">
        <f t="shared" si="156"/>
        <v>0.43799447680463249</v>
      </c>
      <c r="BJ53" s="2">
        <f t="shared" si="157"/>
        <v>0.42611219751375062</v>
      </c>
      <c r="BK53" s="2">
        <f t="shared" si="158"/>
        <v>0.43400182801178638</v>
      </c>
      <c r="BL53" s="2">
        <f t="shared" si="159"/>
        <v>0.4553463214409591</v>
      </c>
      <c r="BM53" s="2">
        <f t="shared" si="160"/>
        <v>0.47362782005318282</v>
      </c>
      <c r="BO53" s="2" t="str">
        <f t="shared" si="38"/>
        <v/>
      </c>
      <c r="BP53" s="2">
        <f t="shared" si="39"/>
        <v>0.42946699999999999</v>
      </c>
      <c r="BQ53" s="2">
        <f t="shared" si="40"/>
        <v>0.43593700000000002</v>
      </c>
      <c r="BR53" s="2">
        <f t="shared" si="41"/>
        <v>0.4325</v>
      </c>
      <c r="BS53" s="2">
        <f t="shared" si="42"/>
        <v>0.43340800000000002</v>
      </c>
      <c r="BT53" s="2">
        <f t="shared" si="43"/>
        <v>0.44654199999999999</v>
      </c>
      <c r="BU53" s="2">
        <f t="shared" si="44"/>
        <v>0.43599900000000003</v>
      </c>
      <c r="BV53" s="2">
        <f t="shared" si="45"/>
        <v>0.43331799999999998</v>
      </c>
      <c r="BW53" s="2">
        <f t="shared" si="46"/>
        <v>0.442882</v>
      </c>
      <c r="BX53" s="2">
        <f t="shared" si="47"/>
        <v>0.437276</v>
      </c>
      <c r="BY53" s="2">
        <f t="shared" si="48"/>
        <v>0.44472800000000001</v>
      </c>
      <c r="BZ53" s="2">
        <f t="shared" si="49"/>
        <v>0.43104100000000001</v>
      </c>
      <c r="CA53" s="2">
        <f t="shared" si="50"/>
        <v>0.43034600000000001</v>
      </c>
      <c r="CB53" s="2">
        <f t="shared" si="51"/>
        <v>0.461372</v>
      </c>
      <c r="CC53" s="2">
        <f t="shared" si="52"/>
        <v>0.47228999999999999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0.4304045094202899</v>
      </c>
      <c r="DL53" s="2">
        <f t="shared" si="161"/>
        <v>0.42527384838533122</v>
      </c>
      <c r="DM53" s="2">
        <f t="shared" si="161"/>
        <v>0.431125597153804</v>
      </c>
      <c r="DN53" s="2">
        <f t="shared" si="161"/>
        <v>0.43035329351130885</v>
      </c>
      <c r="DO53" s="2">
        <f t="shared" si="161"/>
        <v>0.43187633251761215</v>
      </c>
      <c r="DP53" s="2">
        <f t="shared" si="161"/>
        <v>0.44246351776047466</v>
      </c>
      <c r="DQ53" s="2">
        <f t="shared" si="161"/>
        <v>0.43720689332844576</v>
      </c>
      <c r="DR53" s="2">
        <f t="shared" si="161"/>
        <v>0.43755329367201412</v>
      </c>
      <c r="DS53" s="2">
        <f t="shared" si="161"/>
        <v>0.44374397830404883</v>
      </c>
      <c r="DT53" s="2">
        <f t="shared" si="161"/>
        <v>0.43591216867838051</v>
      </c>
      <c r="DU53" s="2">
        <f t="shared" si="161"/>
        <v>0.44397556974789926</v>
      </c>
      <c r="DV53" s="2">
        <f t="shared" si="161"/>
        <v>0.43302435378151261</v>
      </c>
      <c r="DW53" s="2">
        <f t="shared" si="161"/>
        <v>0.43393877097020628</v>
      </c>
      <c r="DX53" s="2">
        <f t="shared" si="161"/>
        <v>0.45744721330645161</v>
      </c>
      <c r="DY53" s="2">
        <f t="shared" si="161"/>
        <v>0.47903861935483866</v>
      </c>
      <c r="EA53" s="2">
        <f t="shared" si="71"/>
        <v>0.41734346755730189</v>
      </c>
      <c r="EB53" s="2">
        <f t="shared" si="72"/>
        <v>0.40483324264059395</v>
      </c>
      <c r="EC53" s="2">
        <f t="shared" si="73"/>
        <v>0.40544288524607558</v>
      </c>
      <c r="ED53" s="2">
        <f t="shared" si="74"/>
        <v>0.41180288881123128</v>
      </c>
      <c r="EE53" s="2">
        <f t="shared" si="75"/>
        <v>0.40176941262838872</v>
      </c>
      <c r="EF53" s="2">
        <f t="shared" si="76"/>
        <v>0.43532627668117685</v>
      </c>
      <c r="EG53" s="2">
        <f t="shared" si="77"/>
        <v>0.42480207533785153</v>
      </c>
      <c r="EH53" s="2">
        <f t="shared" si="78"/>
        <v>0.42205714449656695</v>
      </c>
      <c r="EI53" s="2">
        <f t="shared" si="79"/>
        <v>0.43277969989073045</v>
      </c>
      <c r="EJ53" s="2">
        <f t="shared" si="80"/>
        <v>0.42535067731529785</v>
      </c>
      <c r="EK53" s="2">
        <f t="shared" si="81"/>
        <v>0.42433243929926234</v>
      </c>
      <c r="EL53" s="2">
        <f t="shared" si="82"/>
        <v>0.41046746744029716</v>
      </c>
      <c r="EM53" s="2">
        <f t="shared" si="83"/>
        <v>0.43413662527382801</v>
      </c>
      <c r="EN53" s="2">
        <f t="shared" si="84"/>
        <v>0.45187407497370924</v>
      </c>
      <c r="EO53" s="2">
        <f t="shared" si="85"/>
        <v>0.46209803559015677</v>
      </c>
      <c r="EQ53" s="2">
        <f t="shared" si="86"/>
        <v>0.40518815264933872</v>
      </c>
      <c r="ER53" s="2">
        <f t="shared" si="162"/>
        <v>0.4006481738907417</v>
      </c>
      <c r="ES53" s="2">
        <f t="shared" si="162"/>
        <v>0.39878734390830201</v>
      </c>
      <c r="ET53" s="2">
        <f t="shared" si="162"/>
        <v>0.40599392244946203</v>
      </c>
      <c r="EU53" s="2">
        <f t="shared" si="162"/>
        <v>0.39583432362511112</v>
      </c>
      <c r="EV53" s="2">
        <f t="shared" si="162"/>
        <v>0.43125154624588752</v>
      </c>
      <c r="EW53" s="2">
        <f t="shared" si="162"/>
        <v>0.42113578676135821</v>
      </c>
      <c r="EX53" s="2">
        <f t="shared" si="162"/>
        <v>0.42052727813699731</v>
      </c>
      <c r="EY53" s="2">
        <f t="shared" si="162"/>
        <v>0.4248933931081682</v>
      </c>
      <c r="EZ53" s="2">
        <f t="shared" si="162"/>
        <v>0.41899531394113376</v>
      </c>
      <c r="FA53" s="2">
        <f t="shared" si="162"/>
        <v>0.41936661622703442</v>
      </c>
      <c r="FB53" s="2">
        <f t="shared" si="162"/>
        <v>0.40993294727850271</v>
      </c>
      <c r="FC53" s="2">
        <f t="shared" si="162"/>
        <v>0.4305134881854053</v>
      </c>
      <c r="FD53" s="2">
        <f t="shared" si="162"/>
        <v>0.44427694481348329</v>
      </c>
      <c r="FE53" s="2">
        <f t="shared" si="162"/>
        <v>0.45218608940936361</v>
      </c>
      <c r="FG53" s="2">
        <f t="shared" si="88"/>
        <v>0.54243040342631732</v>
      </c>
      <c r="FH53" s="2">
        <f t="shared" si="163"/>
        <v>0.44171589031479319</v>
      </c>
      <c r="FI53" s="2">
        <f t="shared" si="163"/>
        <v>0.46012129972666305</v>
      </c>
      <c r="FJ53" s="2">
        <f t="shared" si="163"/>
        <v>0.40747862835253529</v>
      </c>
      <c r="FK53" s="2">
        <f t="shared" si="163"/>
        <v>0.4085690771777617</v>
      </c>
      <c r="FL53" s="2">
        <f t="shared" si="163"/>
        <v>0.40298764380019514</v>
      </c>
      <c r="FM53" s="2">
        <f t="shared" si="163"/>
        <v>0.37010960409680677</v>
      </c>
      <c r="FN53" s="2">
        <f t="shared" si="163"/>
        <v>0.33870955075074505</v>
      </c>
      <c r="FO53" s="2">
        <f t="shared" si="163"/>
        <v>0.31495928830095554</v>
      </c>
      <c r="FP53" s="2">
        <f t="shared" si="163"/>
        <v>0.31207034083598023</v>
      </c>
      <c r="FQ53" s="2">
        <f t="shared" si="163"/>
        <v>0.30448538127178409</v>
      </c>
      <c r="FR53" s="2">
        <f t="shared" si="163"/>
        <v>0.30643199102035046</v>
      </c>
      <c r="FS53" s="2">
        <f t="shared" si="163"/>
        <v>0.31886563127309564</v>
      </c>
      <c r="FT53" s="2">
        <f t="shared" si="163"/>
        <v>0.37695490210704363</v>
      </c>
      <c r="FU53" s="2">
        <f t="shared" si="163"/>
        <v>0.31939432067989293</v>
      </c>
      <c r="FW53" s="2">
        <f t="shared" si="112"/>
        <v>7.1106418337026092E-5</v>
      </c>
      <c r="FX53" s="2">
        <f t="shared" si="164"/>
        <v>1.2267538847929101E-5</v>
      </c>
      <c r="FY53" s="2">
        <f t="shared" si="165"/>
        <v>1.5407508359840656E-5</v>
      </c>
      <c r="FZ53" s="2">
        <f t="shared" si="166"/>
        <v>1.3379006898865018E-5</v>
      </c>
      <c r="GA53" s="2">
        <f t="shared" si="167"/>
        <v>1.2898595287097237E-5</v>
      </c>
      <c r="GB53" s="2">
        <f t="shared" si="168"/>
        <v>1.4828023622940915E-5</v>
      </c>
      <c r="GC53" s="2">
        <f t="shared" si="169"/>
        <v>1.5182157706544783E-5</v>
      </c>
      <c r="GD53" s="2">
        <f t="shared" si="170"/>
        <v>1.4621804166473901E-5</v>
      </c>
      <c r="GE53" s="2">
        <f t="shared" si="171"/>
        <v>1.3151726552366861E-5</v>
      </c>
      <c r="GF53" s="2">
        <f t="shared" si="172"/>
        <v>1.0598803658286242E-5</v>
      </c>
      <c r="GG53" s="2">
        <f t="shared" si="173"/>
        <v>9.4403770470201582E-6</v>
      </c>
      <c r="GH53" s="2">
        <f t="shared" si="174"/>
        <v>8.7461688924388669E-6</v>
      </c>
      <c r="GI53" s="2">
        <f t="shared" si="175"/>
        <v>8.8033777079152377E-6</v>
      </c>
      <c r="GJ53" s="2">
        <f t="shared" si="176"/>
        <v>9.2206982234790036E-6</v>
      </c>
      <c r="GK53" s="2">
        <f t="shared" si="177"/>
        <v>7.3707234763505891E-6</v>
      </c>
      <c r="GM53" s="82">
        <f t="shared" si="113"/>
        <v>2.1998705357295915E-2</v>
      </c>
      <c r="GN53" s="82">
        <f t="shared" si="178"/>
        <v>5.3193915797848995E-3</v>
      </c>
      <c r="GO53" s="82">
        <f t="shared" si="179"/>
        <v>6.8149549004321488E-3</v>
      </c>
      <c r="GP53" s="82">
        <f t="shared" si="180"/>
        <v>2.7548285807740595E-3</v>
      </c>
      <c r="GQ53" s="82">
        <f t="shared" si="181"/>
        <v>2.9344980384035085E-3</v>
      </c>
      <c r="GR53" s="82">
        <f t="shared" si="182"/>
        <v>2.4699805709454863E-3</v>
      </c>
      <c r="GS53" s="82">
        <f t="shared" si="183"/>
        <v>1.0447100155826891E-3</v>
      </c>
      <c r="GT53" s="82">
        <f t="shared" si="184"/>
        <v>6.3645390831509429E-4</v>
      </c>
      <c r="GU53" s="82">
        <f t="shared" si="185"/>
        <v>3.7804321758588491E-4</v>
      </c>
      <c r="GV53" s="82">
        <f t="shared" si="186"/>
        <v>4.0478279777835614E-4</v>
      </c>
      <c r="GW53" s="82">
        <f t="shared" si="187"/>
        <v>2.938960877177187E-4</v>
      </c>
      <c r="GX53" s="82">
        <f t="shared" si="188"/>
        <v>3.341564769143497E-4</v>
      </c>
      <c r="GY53" s="82">
        <f t="shared" si="189"/>
        <v>3.9651694691811095E-4</v>
      </c>
      <c r="GZ53" s="82">
        <f t="shared" si="190"/>
        <v>1.188902384724816E-3</v>
      </c>
      <c r="HA53" s="82">
        <f t="shared" si="191"/>
        <v>9.5232047813132169E-5</v>
      </c>
      <c r="HC53" s="82">
        <f t="shared" si="145"/>
        <v>4.0542710333629995E-10</v>
      </c>
      <c r="HD53" s="82">
        <f t="shared" si="192"/>
        <v>7.2562311976608826E-13</v>
      </c>
      <c r="HE53" s="82">
        <f t="shared" si="193"/>
        <v>3.1623894158846015E-11</v>
      </c>
      <c r="HF53" s="82">
        <f t="shared" si="194"/>
        <v>1.1001328358544166E-12</v>
      </c>
      <c r="HG53" s="82">
        <f t="shared" si="195"/>
        <v>7.5716194419096591E-13</v>
      </c>
      <c r="HH53" s="82">
        <f t="shared" si="196"/>
        <v>3.4249028048368764E-13</v>
      </c>
      <c r="HI53" s="82">
        <f t="shared" si="197"/>
        <v>1.7134420911580826E-14</v>
      </c>
      <c r="HJ53" s="82">
        <f t="shared" si="198"/>
        <v>3.0590537838407014E-15</v>
      </c>
      <c r="HK53" s="82">
        <f t="shared" si="199"/>
        <v>7.0676541744723563E-18</v>
      </c>
      <c r="HL53" s="82">
        <f t="shared" si="200"/>
        <v>5.8351879955726472E-15</v>
      </c>
      <c r="HM53" s="82">
        <f t="shared" si="201"/>
        <v>4.3251767595936455E-15</v>
      </c>
      <c r="HN53" s="82">
        <f t="shared" si="202"/>
        <v>5.8612907909153667E-15</v>
      </c>
      <c r="HO53" s="82">
        <f t="shared" si="203"/>
        <v>3.5867944569289301E-16</v>
      </c>
      <c r="HP53" s="82">
        <f t="shared" si="204"/>
        <v>1.9806022692645295E-15</v>
      </c>
      <c r="HQ53" s="82">
        <f t="shared" si="205"/>
        <v>3.7998307649815675E-18</v>
      </c>
      <c r="HS53" s="82">
        <f t="shared" si="114"/>
        <v>1.2096766723726223E-41</v>
      </c>
      <c r="HT53" s="82">
        <f t="shared" si="206"/>
        <v>4.0854045898587679E-67</v>
      </c>
      <c r="HU53" s="82">
        <f t="shared" si="207"/>
        <v>2.4654244078203618E-60</v>
      </c>
      <c r="HV53" s="82">
        <f t="shared" si="208"/>
        <v>1.0821314437308004E-66</v>
      </c>
      <c r="HW53" s="82">
        <f t="shared" si="209"/>
        <v>6.1564958266456013E-68</v>
      </c>
      <c r="HX53" s="82">
        <f t="shared" si="210"/>
        <v>7.6951238869672763E-70</v>
      </c>
      <c r="HY53" s="82">
        <f t="shared" si="211"/>
        <v>2.6720442676473377E-79</v>
      </c>
      <c r="HZ53" s="82">
        <f t="shared" si="212"/>
        <v>5.9508828268706879E-78</v>
      </c>
      <c r="IA53" s="82">
        <f t="shared" si="213"/>
        <v>2.1363612102989409E-91</v>
      </c>
      <c r="IB53" s="82">
        <f t="shared" si="214"/>
        <v>4.6576486320495634E-75</v>
      </c>
      <c r="IC53" s="82">
        <f t="shared" si="215"/>
        <v>2.4090273852287274E-77</v>
      </c>
      <c r="ID53" s="82">
        <f t="shared" si="216"/>
        <v>1.1215203923318225E-75</v>
      </c>
      <c r="IE53" s="82">
        <f t="shared" si="217"/>
        <v>4.6697529611304203E-84</v>
      </c>
      <c r="IF53" s="82">
        <f t="shared" si="218"/>
        <v>2.5141930128898946E-46</v>
      </c>
      <c r="IG53" s="82">
        <f t="shared" si="219"/>
        <v>1.8347318083510114E-41</v>
      </c>
      <c r="II53" s="82">
        <f t="shared" si="115"/>
        <v>2.4075494565932363E-172</v>
      </c>
      <c r="IJ53" s="82">
        <f t="shared" si="116"/>
        <v>9.4623702628496961E-265</v>
      </c>
      <c r="IK53" s="82">
        <f t="shared" si="117"/>
        <v>5.2720047001669501E-240</v>
      </c>
      <c r="IL53" s="82">
        <f t="shared" si="118"/>
        <v>1.637901461649072E-262</v>
      </c>
      <c r="IM53" s="82">
        <f t="shared" si="119"/>
        <v>2.8025537895921734E-266</v>
      </c>
      <c r="IN53" s="82">
        <f t="shared" si="120"/>
        <v>8.8950968248934864E-275</v>
      </c>
      <c r="IO53" s="82">
        <f t="shared" si="121"/>
        <v>0</v>
      </c>
      <c r="IP53" s="82">
        <f t="shared" si="122"/>
        <v>1.8011333836469689E-300</v>
      </c>
      <c r="IQ53" s="82">
        <f t="shared" si="123"/>
        <v>0</v>
      </c>
      <c r="IR53" s="82">
        <f t="shared" si="124"/>
        <v>1.2480816519369818E-287</v>
      </c>
      <c r="IS53" s="82">
        <f t="shared" si="125"/>
        <v>2.4052506161898954E-298</v>
      </c>
      <c r="IT53" s="82">
        <f t="shared" si="126"/>
        <v>1.3739433165138472E-290</v>
      </c>
      <c r="IU53" s="82">
        <f t="shared" si="127"/>
        <v>0</v>
      </c>
      <c r="IV53" s="82">
        <f t="shared" si="128"/>
        <v>1.2770477320489649E-139</v>
      </c>
      <c r="IW53" s="82">
        <f t="shared" si="129"/>
        <v>2.8291782638859523E-98</v>
      </c>
      <c r="IY53" s="82">
        <f t="shared" si="130"/>
        <v>2.1998705762723017E-2</v>
      </c>
      <c r="IZ53" s="82">
        <f t="shared" si="131"/>
        <v>5.3193915805105222E-3</v>
      </c>
      <c r="JA53" s="82">
        <f t="shared" si="132"/>
        <v>6.8149549320560433E-3</v>
      </c>
      <c r="JB53" s="82">
        <f t="shared" si="133"/>
        <v>2.7548285818741925E-3</v>
      </c>
      <c r="JC53" s="82">
        <f t="shared" si="134"/>
        <v>2.9344980391606706E-3</v>
      </c>
      <c r="JD53" s="82">
        <f t="shared" si="135"/>
        <v>2.4699805712879767E-3</v>
      </c>
      <c r="JE53" s="82">
        <f t="shared" si="136"/>
        <v>1.0447100155998236E-3</v>
      </c>
      <c r="JF53" s="82">
        <f t="shared" si="137"/>
        <v>6.3645390831815337E-4</v>
      </c>
      <c r="JG53" s="82">
        <f t="shared" si="138"/>
        <v>3.7804321758589196E-4</v>
      </c>
      <c r="JH53" s="82">
        <f t="shared" si="139"/>
        <v>4.0478279778419132E-4</v>
      </c>
      <c r="JI53" s="82">
        <f t="shared" si="140"/>
        <v>2.9389608772204386E-4</v>
      </c>
      <c r="JJ53" s="82">
        <f t="shared" si="141"/>
        <v>3.3415647692021101E-4</v>
      </c>
      <c r="JK53" s="82">
        <f t="shared" si="142"/>
        <v>3.965169469184696E-4</v>
      </c>
      <c r="JL53" s="82">
        <f t="shared" si="143"/>
        <v>1.1889023847267966E-3</v>
      </c>
      <c r="JM53" s="82">
        <f t="shared" si="144"/>
        <v>9.5232047813135964E-5</v>
      </c>
    </row>
    <row r="54" spans="2:273" x14ac:dyDescent="0.25">
      <c r="B54" s="2">
        <v>27</v>
      </c>
      <c r="C54" s="37">
        <v>0.46470800000000001</v>
      </c>
      <c r="D54" s="37">
        <v>0.43415300000000001</v>
      </c>
      <c r="E54" s="37">
        <v>0.43655100000000002</v>
      </c>
      <c r="F54" s="37">
        <v>0.43288900000000002</v>
      </c>
      <c r="G54" s="37">
        <v>0.43440099999999998</v>
      </c>
      <c r="H54" s="37">
        <v>0.445272</v>
      </c>
      <c r="I54" s="37">
        <v>0.43798700000000002</v>
      </c>
      <c r="J54" s="37">
        <v>0.44011699999999998</v>
      </c>
      <c r="K54" s="37">
        <v>0.44220500000000001</v>
      </c>
      <c r="L54" s="37">
        <v>0.437004</v>
      </c>
      <c r="M54" s="37">
        <v>0.44641599999999998</v>
      </c>
      <c r="N54" s="37">
        <v>0.43353199999999997</v>
      </c>
      <c r="O54" s="37">
        <v>0.43458400000000003</v>
      </c>
      <c r="P54" s="37">
        <v>0.45754699999999998</v>
      </c>
      <c r="Q54" s="37">
        <v>0.472694</v>
      </c>
      <c r="S54" s="4">
        <f t="shared" si="8"/>
        <v>0.4750643095839977</v>
      </c>
      <c r="T54" s="4">
        <f t="shared" si="9"/>
        <v>0.43127160171203305</v>
      </c>
      <c r="U54" s="4">
        <f t="shared" si="10"/>
        <v>0.43786897438366457</v>
      </c>
      <c r="V54" s="4">
        <f t="shared" si="11"/>
        <v>0.43117333014323561</v>
      </c>
      <c r="W54" s="4">
        <f t="shared" si="12"/>
        <v>0.42772340892583771</v>
      </c>
      <c r="X54" s="4">
        <f t="shared" si="13"/>
        <v>0.44662341278221351</v>
      </c>
      <c r="Y54" s="4">
        <f t="shared" si="14"/>
        <v>0.43596169958938813</v>
      </c>
      <c r="Z54" s="4">
        <f t="shared" si="15"/>
        <v>0.43445541449949654</v>
      </c>
      <c r="AA54" s="4">
        <f t="shared" si="16"/>
        <v>0.44156970866892353</v>
      </c>
      <c r="AB54" s="4">
        <f t="shared" si="17"/>
        <v>0.43395652865298706</v>
      </c>
      <c r="AC54" s="4">
        <f t="shared" si="18"/>
        <v>0.43898915046382575</v>
      </c>
      <c r="AD54" s="4">
        <f t="shared" si="19"/>
        <v>0.42712997269371339</v>
      </c>
      <c r="AE54" s="4">
        <f t="shared" si="20"/>
        <v>0.4356953331211012</v>
      </c>
      <c r="AF54" s="4">
        <f t="shared" si="21"/>
        <v>0.45913693618608997</v>
      </c>
      <c r="AG54" s="4">
        <f t="shared" si="22"/>
        <v>0.47326658551474104</v>
      </c>
      <c r="AI54" s="4">
        <f t="shared" si="23"/>
        <v>-1.0356309583997692E-2</v>
      </c>
      <c r="AJ54" s="4">
        <f t="shared" si="24"/>
        <v>2.8813982879669631E-3</v>
      </c>
      <c r="AK54" s="4">
        <f t="shared" si="25"/>
        <v>-1.3179743836645441E-3</v>
      </c>
      <c r="AL54" s="4">
        <f t="shared" si="26"/>
        <v>1.7156698567644124E-3</v>
      </c>
      <c r="AM54" s="4">
        <f t="shared" si="27"/>
        <v>6.6775910741622702E-3</v>
      </c>
      <c r="AN54" s="4">
        <f t="shared" si="28"/>
        <v>-1.3514127822135125E-3</v>
      </c>
      <c r="AO54" s="4">
        <f t="shared" si="29"/>
        <v>2.0253004106118855E-3</v>
      </c>
      <c r="AP54" s="4">
        <f t="shared" si="30"/>
        <v>5.661585500503441E-3</v>
      </c>
      <c r="AQ54" s="4">
        <f t="shared" si="31"/>
        <v>6.3529133107648184E-4</v>
      </c>
      <c r="AR54" s="4">
        <f t="shared" si="32"/>
        <v>3.0474713470129422E-3</v>
      </c>
      <c r="AS54" s="4">
        <f t="shared" si="33"/>
        <v>7.4268495361742293E-3</v>
      </c>
      <c r="AT54" s="4">
        <f t="shared" si="34"/>
        <v>6.402027306286584E-3</v>
      </c>
      <c r="AU54" s="4">
        <f t="shared" si="35"/>
        <v>-1.1113331211011768E-3</v>
      </c>
      <c r="AV54" s="4">
        <f t="shared" si="146"/>
        <v>-1.5899361860899908E-3</v>
      </c>
      <c r="AW54" s="4">
        <f t="shared" si="146"/>
        <v>-5.7258551474104191E-4</v>
      </c>
      <c r="AY54" s="2">
        <f t="shared" si="96"/>
        <v>0.42292059012038652</v>
      </c>
      <c r="AZ54" s="2">
        <f t="shared" si="147"/>
        <v>0.415710900185773</v>
      </c>
      <c r="BA54" s="2">
        <f t="shared" si="148"/>
        <v>0.41878758638789804</v>
      </c>
      <c r="BB54" s="2">
        <f t="shared" si="149"/>
        <v>0.42256380122720916</v>
      </c>
      <c r="BC54" s="2">
        <f t="shared" si="150"/>
        <v>0.41906925344327267</v>
      </c>
      <c r="BD54" s="2">
        <f t="shared" si="151"/>
        <v>0.43944490813225234</v>
      </c>
      <c r="BE54" s="2">
        <f t="shared" si="152"/>
        <v>0.43224937147747372</v>
      </c>
      <c r="BF54" s="2">
        <f t="shared" si="153"/>
        <v>0.43215917303369905</v>
      </c>
      <c r="BG54" s="2">
        <f t="shared" si="154"/>
        <v>0.44013647243525644</v>
      </c>
      <c r="BH54" s="2">
        <f t="shared" si="155"/>
        <v>0.43246563090029633</v>
      </c>
      <c r="BI54" s="2">
        <f t="shared" si="156"/>
        <v>0.43784075796398042</v>
      </c>
      <c r="BJ54" s="2">
        <f t="shared" si="157"/>
        <v>0.42582283504034524</v>
      </c>
      <c r="BK54" s="2">
        <f t="shared" si="158"/>
        <v>0.4341643096941537</v>
      </c>
      <c r="BL54" s="2">
        <f t="shared" si="159"/>
        <v>0.45513708427531052</v>
      </c>
      <c r="BM54" s="2">
        <f t="shared" si="160"/>
        <v>0.47282967034459605</v>
      </c>
      <c r="BO54" s="2" t="str">
        <f t="shared" si="38"/>
        <v/>
      </c>
      <c r="BP54" s="2">
        <f t="shared" si="39"/>
        <v>0.43415300000000001</v>
      </c>
      <c r="BQ54" s="2">
        <f t="shared" si="40"/>
        <v>0.43655100000000002</v>
      </c>
      <c r="BR54" s="2">
        <f t="shared" si="41"/>
        <v>0.43288900000000002</v>
      </c>
      <c r="BS54" s="2">
        <f t="shared" si="42"/>
        <v>0.43440099999999998</v>
      </c>
      <c r="BT54" s="2">
        <f t="shared" si="43"/>
        <v>0.445272</v>
      </c>
      <c r="BU54" s="2">
        <f t="shared" si="44"/>
        <v>0.43798700000000002</v>
      </c>
      <c r="BV54" s="2">
        <f t="shared" si="45"/>
        <v>0.44011699999999998</v>
      </c>
      <c r="BW54" s="2">
        <f t="shared" si="46"/>
        <v>0.44220500000000001</v>
      </c>
      <c r="BX54" s="2">
        <f t="shared" si="47"/>
        <v>0.437004</v>
      </c>
      <c r="BY54" s="2">
        <f t="shared" si="48"/>
        <v>0.44641599999999998</v>
      </c>
      <c r="BZ54" s="2">
        <f t="shared" si="49"/>
        <v>0.43353199999999997</v>
      </c>
      <c r="CA54" s="2">
        <f t="shared" si="50"/>
        <v>0.43458400000000003</v>
      </c>
      <c r="CB54" s="2">
        <f t="shared" si="51"/>
        <v>0.45754699999999998</v>
      </c>
      <c r="CC54" s="2">
        <f t="shared" si="52"/>
        <v>0.472694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0.4309449181159421</v>
      </c>
      <c r="DL54" s="2">
        <f t="shared" si="161"/>
        <v>0.42554748768472916</v>
      </c>
      <c r="DM54" s="2">
        <f t="shared" si="161"/>
        <v>0.43174479064039406</v>
      </c>
      <c r="DN54" s="2">
        <f t="shared" si="161"/>
        <v>0.43107364657026326</v>
      </c>
      <c r="DO54" s="2">
        <f t="shared" si="161"/>
        <v>0.43246416433073787</v>
      </c>
      <c r="DP54" s="2">
        <f t="shared" si="161"/>
        <v>0.44296712510196523</v>
      </c>
      <c r="DQ54" s="2">
        <f t="shared" si="161"/>
        <v>0.43738846352639293</v>
      </c>
      <c r="DR54" s="2">
        <f t="shared" si="161"/>
        <v>0.4381071472816398</v>
      </c>
      <c r="DS54" s="2">
        <f t="shared" si="161"/>
        <v>0.44416449304812827</v>
      </c>
      <c r="DT54" s="2">
        <f t="shared" si="161"/>
        <v>0.43625907807486636</v>
      </c>
      <c r="DU54" s="2">
        <f t="shared" si="161"/>
        <v>0.44457549019607856</v>
      </c>
      <c r="DV54" s="2">
        <f t="shared" si="161"/>
        <v>0.43345850420168064</v>
      </c>
      <c r="DW54" s="2">
        <f t="shared" si="161"/>
        <v>0.43446657967914437</v>
      </c>
      <c r="DX54" s="2">
        <f t="shared" si="161"/>
        <v>0.45771451129032259</v>
      </c>
      <c r="DY54" s="2">
        <f t="shared" si="161"/>
        <v>0.47863165241935479</v>
      </c>
      <c r="EA54" s="2">
        <f t="shared" si="71"/>
        <v>0.41674888133595284</v>
      </c>
      <c r="EB54" s="2">
        <f t="shared" si="72"/>
        <v>0.404372491113065</v>
      </c>
      <c r="EC54" s="2">
        <f t="shared" si="73"/>
        <v>0.40492232799470734</v>
      </c>
      <c r="ED54" s="2">
        <f t="shared" si="74"/>
        <v>0.41127849561295027</v>
      </c>
      <c r="EE54" s="2">
        <f t="shared" si="75"/>
        <v>0.40138553289688383</v>
      </c>
      <c r="EF54" s="2">
        <f t="shared" si="76"/>
        <v>0.43468614953279799</v>
      </c>
      <c r="EG54" s="2">
        <f t="shared" si="77"/>
        <v>0.4242728660281132</v>
      </c>
      <c r="EH54" s="2">
        <f t="shared" si="78"/>
        <v>0.42156831546925494</v>
      </c>
      <c r="EI54" s="2">
        <f t="shared" si="79"/>
        <v>0.43214668073565998</v>
      </c>
      <c r="EJ54" s="2">
        <f t="shared" si="80"/>
        <v>0.4248393450285482</v>
      </c>
      <c r="EK54" s="2">
        <f t="shared" si="81"/>
        <v>0.42381083430463146</v>
      </c>
      <c r="EL54" s="2">
        <f t="shared" si="82"/>
        <v>0.41006118698765898</v>
      </c>
      <c r="EM54" s="2">
        <f t="shared" si="83"/>
        <v>0.43357554050764263</v>
      </c>
      <c r="EN54" s="2">
        <f t="shared" si="84"/>
        <v>0.45125204649484446</v>
      </c>
      <c r="EO54" s="2">
        <f t="shared" si="85"/>
        <v>0.46155416995556636</v>
      </c>
      <c r="EQ54" s="2">
        <f t="shared" si="86"/>
        <v>0.4047579498703871</v>
      </c>
      <c r="ER54" s="2">
        <f t="shared" si="162"/>
        <v>0.40024140318811213</v>
      </c>
      <c r="ES54" s="2">
        <f t="shared" si="162"/>
        <v>0.39835568330728216</v>
      </c>
      <c r="ET54" s="2">
        <f t="shared" si="162"/>
        <v>0.40554693102161876</v>
      </c>
      <c r="EU54" s="2">
        <f t="shared" si="162"/>
        <v>0.39552911345996794</v>
      </c>
      <c r="EV54" s="2">
        <f t="shared" si="162"/>
        <v>0.43066724719993882</v>
      </c>
      <c r="EW54" s="2">
        <f t="shared" si="162"/>
        <v>0.42065786346433554</v>
      </c>
      <c r="EX54" s="2">
        <f t="shared" si="162"/>
        <v>0.42005859432664788</v>
      </c>
      <c r="EY54" s="2">
        <f t="shared" si="162"/>
        <v>0.42436913525166281</v>
      </c>
      <c r="EZ54" s="2">
        <f t="shared" si="162"/>
        <v>0.41856589762831864</v>
      </c>
      <c r="FA54" s="2">
        <f t="shared" si="162"/>
        <v>0.41891015605579529</v>
      </c>
      <c r="FB54" s="2">
        <f t="shared" si="162"/>
        <v>0.40953356240976613</v>
      </c>
      <c r="FC54" s="2">
        <f t="shared" si="162"/>
        <v>0.4300006860080603</v>
      </c>
      <c r="FD54" s="2">
        <f t="shared" si="162"/>
        <v>0.44376466823181115</v>
      </c>
      <c r="FE54" s="2">
        <f t="shared" si="162"/>
        <v>0.45179933517867388</v>
      </c>
      <c r="FG54" s="2">
        <f t="shared" si="88"/>
        <v>0.56518542701116781</v>
      </c>
      <c r="FH54" s="2">
        <f t="shared" si="163"/>
        <v>0.46453523135650104</v>
      </c>
      <c r="FI54" s="2">
        <f t="shared" si="163"/>
        <v>0.48306874305104258</v>
      </c>
      <c r="FJ54" s="2">
        <f t="shared" si="163"/>
        <v>0.42989120318749618</v>
      </c>
      <c r="FK54" s="2">
        <f t="shared" si="163"/>
        <v>0.43099800223089141</v>
      </c>
      <c r="FL54" s="2">
        <f t="shared" si="163"/>
        <v>0.42533051796173543</v>
      </c>
      <c r="FM54" s="2">
        <f t="shared" si="163"/>
        <v>0.39182598208564323</v>
      </c>
      <c r="FN54" s="2">
        <f t="shared" si="163"/>
        <v>0.35963543924139563</v>
      </c>
      <c r="FO54" s="2">
        <f t="shared" si="163"/>
        <v>0.33516153785389413</v>
      </c>
      <c r="FP54" s="2">
        <f t="shared" si="163"/>
        <v>0.33217714050636238</v>
      </c>
      <c r="FQ54" s="2">
        <f t="shared" si="163"/>
        <v>0.32433388444334732</v>
      </c>
      <c r="FR54" s="2">
        <f t="shared" si="163"/>
        <v>0.32634784713064174</v>
      </c>
      <c r="FS54" s="2">
        <f t="shared" si="163"/>
        <v>0.33919437848128425</v>
      </c>
      <c r="FT54" s="2">
        <f t="shared" si="163"/>
        <v>0.39881862370578441</v>
      </c>
      <c r="FU54" s="2">
        <f t="shared" si="163"/>
        <v>0.33973996167919035</v>
      </c>
      <c r="FW54" s="2">
        <f t="shared" si="112"/>
        <v>7.796610244784958E-5</v>
      </c>
      <c r="FX54" s="2">
        <f t="shared" si="164"/>
        <v>1.3451072947076098E-5</v>
      </c>
      <c r="FY54" s="2">
        <f t="shared" si="165"/>
        <v>1.6893971860762279E-5</v>
      </c>
      <c r="FZ54" s="2">
        <f t="shared" si="166"/>
        <v>1.4669770415172514E-5</v>
      </c>
      <c r="GA54" s="2">
        <f t="shared" si="167"/>
        <v>1.4143010893144971E-5</v>
      </c>
      <c r="GB54" s="2">
        <f t="shared" si="168"/>
        <v>1.6258581335233704E-5</v>
      </c>
      <c r="GC54" s="2">
        <f t="shared" si="169"/>
        <v>1.6646880512162161E-5</v>
      </c>
      <c r="GD54" s="2">
        <f t="shared" si="170"/>
        <v>1.6032466840049062E-5</v>
      </c>
      <c r="GE54" s="2">
        <f t="shared" si="171"/>
        <v>1.4420563108706143E-5</v>
      </c>
      <c r="GF54" s="2">
        <f t="shared" si="172"/>
        <v>1.1621345233066729E-5</v>
      </c>
      <c r="GG54" s="2">
        <f t="shared" si="173"/>
        <v>1.0351158167691163E-5</v>
      </c>
      <c r="GH54" s="2">
        <f t="shared" si="174"/>
        <v>9.5899753981837693E-6</v>
      </c>
      <c r="GI54" s="2">
        <f t="shared" si="175"/>
        <v>9.6527035107727288E-6</v>
      </c>
      <c r="GJ54" s="2">
        <f t="shared" si="176"/>
        <v>1.0110285561187977E-5</v>
      </c>
      <c r="GK54" s="2">
        <f t="shared" si="177"/>
        <v>8.0818318345145026E-6</v>
      </c>
      <c r="GM54" s="82">
        <f t="shared" si="113"/>
        <v>2.9486741101972816E-2</v>
      </c>
      <c r="GN54" s="82">
        <f t="shared" si="178"/>
        <v>7.4919060233308256E-3</v>
      </c>
      <c r="GO54" s="82">
        <f t="shared" si="179"/>
        <v>9.6758157561612473E-3</v>
      </c>
      <c r="GP54" s="82">
        <f t="shared" si="180"/>
        <v>4.0741879939068795E-3</v>
      </c>
      <c r="GQ54" s="82">
        <f t="shared" si="181"/>
        <v>4.2852947589703807E-3</v>
      </c>
      <c r="GR54" s="82">
        <f t="shared" si="182"/>
        <v>3.6901865725333114E-3</v>
      </c>
      <c r="GS54" s="82">
        <f t="shared" si="183"/>
        <v>1.6699211219792678E-3</v>
      </c>
      <c r="GT54" s="82">
        <f t="shared" si="184"/>
        <v>1.0035056016286755E-3</v>
      </c>
      <c r="GU54" s="82">
        <f t="shared" si="185"/>
        <v>6.0378248094728783E-4</v>
      </c>
      <c r="GV54" s="82">
        <f t="shared" si="186"/>
        <v>6.351982181300094E-4</v>
      </c>
      <c r="GW54" s="82">
        <f t="shared" si="187"/>
        <v>4.7287189484830264E-4</v>
      </c>
      <c r="GX54" s="82">
        <f t="shared" si="188"/>
        <v>5.3086804246328851E-4</v>
      </c>
      <c r="GY54" s="82">
        <f t="shared" si="189"/>
        <v>6.357227733218945E-4</v>
      </c>
      <c r="GZ54" s="82">
        <f t="shared" si="190"/>
        <v>1.89885515369917E-3</v>
      </c>
      <c r="HA54" s="82">
        <f t="shared" si="191"/>
        <v>1.9019402325151215E-4</v>
      </c>
      <c r="HC54" s="82">
        <f t="shared" si="145"/>
        <v>9.5817212031105811E-10</v>
      </c>
      <c r="HD54" s="82">
        <f t="shared" si="192"/>
        <v>2.0335817333537431E-12</v>
      </c>
      <c r="HE54" s="82">
        <f t="shared" si="193"/>
        <v>8.0035539453667096E-11</v>
      </c>
      <c r="HF54" s="82">
        <f t="shared" si="194"/>
        <v>3.0692433703599694E-12</v>
      </c>
      <c r="HG54" s="82">
        <f t="shared" si="195"/>
        <v>2.1362467855487707E-12</v>
      </c>
      <c r="HH54" s="82">
        <f t="shared" si="196"/>
        <v>1.0108732227056324E-12</v>
      </c>
      <c r="HI54" s="82">
        <f t="shared" si="197"/>
        <v>5.7958980217997578E-14</v>
      </c>
      <c r="HJ54" s="82">
        <f t="shared" si="198"/>
        <v>1.0393256910991236E-14</v>
      </c>
      <c r="HK54" s="82">
        <f t="shared" si="199"/>
        <v>2.9491708754865256E-17</v>
      </c>
      <c r="HL54" s="82">
        <f t="shared" si="200"/>
        <v>1.8459717604119054E-14</v>
      </c>
      <c r="HM54" s="82">
        <f t="shared" si="201"/>
        <v>1.3890565224216954E-14</v>
      </c>
      <c r="HN54" s="82">
        <f t="shared" si="202"/>
        <v>1.8300878129570717E-14</v>
      </c>
      <c r="HO54" s="82">
        <f t="shared" si="203"/>
        <v>1.2618381064392053E-15</v>
      </c>
      <c r="HP54" s="82">
        <f t="shared" si="204"/>
        <v>7.1338411126276008E-15</v>
      </c>
      <c r="HQ54" s="82">
        <f t="shared" si="205"/>
        <v>1.7930476025872482E-17</v>
      </c>
      <c r="HS54" s="82">
        <f t="shared" si="114"/>
        <v>1.4192536607574336E-40</v>
      </c>
      <c r="HT54" s="82">
        <f t="shared" si="206"/>
        <v>1.112405792524115E-65</v>
      </c>
      <c r="HU54" s="82">
        <f t="shared" si="207"/>
        <v>5.148358732464916E-59</v>
      </c>
      <c r="HV54" s="82">
        <f t="shared" si="208"/>
        <v>2.9479959629923485E-65</v>
      </c>
      <c r="HW54" s="82">
        <f t="shared" si="209"/>
        <v>1.7536766193577067E-66</v>
      </c>
      <c r="HX54" s="82">
        <f t="shared" si="210"/>
        <v>2.5334443750058393E-68</v>
      </c>
      <c r="HY54" s="82">
        <f t="shared" si="211"/>
        <v>1.4436497691307405E-77</v>
      </c>
      <c r="HZ54" s="82">
        <f t="shared" si="212"/>
        <v>2.8279014295619054E-76</v>
      </c>
      <c r="IA54" s="82">
        <f t="shared" si="213"/>
        <v>1.9022719340328358E-89</v>
      </c>
      <c r="IB54" s="82">
        <f t="shared" si="214"/>
        <v>1.707289722658393E-73</v>
      </c>
      <c r="IC54" s="82">
        <f t="shared" si="215"/>
        <v>9.6270942676068076E-76</v>
      </c>
      <c r="ID54" s="82">
        <f t="shared" si="216"/>
        <v>4.0059548317232617E-74</v>
      </c>
      <c r="IE54" s="82">
        <f t="shared" si="217"/>
        <v>2.5412414117564703E-82</v>
      </c>
      <c r="IF54" s="82">
        <f t="shared" si="218"/>
        <v>2.2725727781650238E-45</v>
      </c>
      <c r="IG54" s="82">
        <f t="shared" si="219"/>
        <v>1.2714997390877978E-40</v>
      </c>
      <c r="II54" s="82">
        <f t="shared" si="115"/>
        <v>4.4668781728377065E-169</v>
      </c>
      <c r="IJ54" s="82">
        <f t="shared" si="116"/>
        <v>1.7225319994064605E-260</v>
      </c>
      <c r="IK54" s="82">
        <f t="shared" si="117"/>
        <v>4.5717386863085324E-236</v>
      </c>
      <c r="IL54" s="82">
        <f t="shared" si="118"/>
        <v>2.9558686880374297E-258</v>
      </c>
      <c r="IM54" s="82">
        <f t="shared" si="119"/>
        <v>5.6430021115865456E-262</v>
      </c>
      <c r="IN54" s="82">
        <f t="shared" si="120"/>
        <v>2.798587715477556E-270</v>
      </c>
      <c r="IO54" s="82">
        <f t="shared" si="121"/>
        <v>6.4177959789693682E-308</v>
      </c>
      <c r="IP54" s="82">
        <f t="shared" si="122"/>
        <v>1.4816549034965213E-295</v>
      </c>
      <c r="IQ54" s="82">
        <f t="shared" si="123"/>
        <v>0</v>
      </c>
      <c r="IR54" s="82">
        <f t="shared" si="124"/>
        <v>4.6603196057835957E-283</v>
      </c>
      <c r="IS54" s="82">
        <f t="shared" si="125"/>
        <v>1.1955291759304761E-293</v>
      </c>
      <c r="IT54" s="82">
        <f t="shared" si="126"/>
        <v>4.8038082875487649E-286</v>
      </c>
      <c r="IU54" s="82">
        <f t="shared" si="127"/>
        <v>0</v>
      </c>
      <c r="IV54" s="82">
        <f t="shared" si="128"/>
        <v>1.9227312175520008E-137</v>
      </c>
      <c r="IW54" s="82">
        <f t="shared" si="129"/>
        <v>8.8618232719106122E-97</v>
      </c>
      <c r="IY54" s="82">
        <f t="shared" si="130"/>
        <v>2.9486742060144937E-2</v>
      </c>
      <c r="IZ54" s="82">
        <f t="shared" si="131"/>
        <v>7.4919060253644072E-3</v>
      </c>
      <c r="JA54" s="82">
        <f t="shared" si="132"/>
        <v>9.6758158361967862E-3</v>
      </c>
      <c r="JB54" s="82">
        <f t="shared" si="133"/>
        <v>4.0741879969761231E-3</v>
      </c>
      <c r="JC54" s="82">
        <f t="shared" si="134"/>
        <v>4.2852947611066276E-3</v>
      </c>
      <c r="JD54" s="82">
        <f t="shared" si="135"/>
        <v>3.6901865735441846E-3</v>
      </c>
      <c r="JE54" s="82">
        <f t="shared" si="136"/>
        <v>1.6699211220372269E-3</v>
      </c>
      <c r="JF54" s="82">
        <f t="shared" si="137"/>
        <v>1.0035056016390687E-3</v>
      </c>
      <c r="JG54" s="82">
        <f t="shared" si="138"/>
        <v>6.0378248094731732E-4</v>
      </c>
      <c r="JH54" s="82">
        <f t="shared" si="139"/>
        <v>6.3519821814846914E-4</v>
      </c>
      <c r="JI54" s="82">
        <f t="shared" si="140"/>
        <v>4.7287189486219322E-4</v>
      </c>
      <c r="JJ54" s="82">
        <f t="shared" si="141"/>
        <v>5.3086804248158941E-4</v>
      </c>
      <c r="JK54" s="82">
        <f t="shared" si="142"/>
        <v>6.3572277332315629E-4</v>
      </c>
      <c r="JL54" s="82">
        <f t="shared" si="143"/>
        <v>1.8988551537063038E-3</v>
      </c>
      <c r="JM54" s="82">
        <f t="shared" si="144"/>
        <v>1.901940232515301E-4</v>
      </c>
    </row>
    <row r="55" spans="2:273" x14ac:dyDescent="0.25">
      <c r="B55" s="2">
        <v>28</v>
      </c>
      <c r="C55" s="37">
        <v>0.47826400000000002</v>
      </c>
      <c r="D55" s="37">
        <v>0.43528699999999998</v>
      </c>
      <c r="E55" s="37">
        <v>0.44098300000000001</v>
      </c>
      <c r="F55" s="37">
        <v>0.433508</v>
      </c>
      <c r="G55" s="37">
        <v>0.43903300000000001</v>
      </c>
      <c r="H55" s="37">
        <v>0.44845200000000002</v>
      </c>
      <c r="I55" s="37">
        <v>0.438948</v>
      </c>
      <c r="J55" s="37">
        <v>0.43915199999999999</v>
      </c>
      <c r="K55" s="37">
        <v>0.44781799999999999</v>
      </c>
      <c r="L55" s="37">
        <v>0.44208199999999997</v>
      </c>
      <c r="M55" s="37">
        <v>0.44476399999999999</v>
      </c>
      <c r="N55" s="37">
        <v>0.433444</v>
      </c>
      <c r="O55" s="37">
        <v>0.441658</v>
      </c>
      <c r="P55" s="37">
        <v>0.46154699999999999</v>
      </c>
      <c r="Q55" s="37">
        <v>0.47268399999999999</v>
      </c>
      <c r="S55" s="4">
        <f t="shared" si="8"/>
        <v>0.488799840026092</v>
      </c>
      <c r="T55" s="4">
        <f t="shared" si="9"/>
        <v>0.43605023470006637</v>
      </c>
      <c r="U55" s="4">
        <f t="shared" si="10"/>
        <v>0.44396158098671001</v>
      </c>
      <c r="V55" s="4">
        <f t="shared" si="11"/>
        <v>0.4343864098728108</v>
      </c>
      <c r="W55" s="4">
        <f t="shared" si="12"/>
        <v>0.43055415123021085</v>
      </c>
      <c r="X55" s="4">
        <f t="shared" si="13"/>
        <v>0.44944497957699087</v>
      </c>
      <c r="Y55" s="4">
        <f t="shared" si="14"/>
        <v>0.43746584593471249</v>
      </c>
      <c r="Z55" s="4">
        <f t="shared" si="15"/>
        <v>0.43540903901377376</v>
      </c>
      <c r="AA55" s="4">
        <f t="shared" si="16"/>
        <v>0.4421153498695391</v>
      </c>
      <c r="AB55" s="4">
        <f t="shared" si="17"/>
        <v>0.43450914211788594</v>
      </c>
      <c r="AC55" s="4">
        <f t="shared" si="18"/>
        <v>0.43939181647241304</v>
      </c>
      <c r="AD55" s="4">
        <f t="shared" si="19"/>
        <v>0.42746823462948913</v>
      </c>
      <c r="AE55" s="4">
        <f t="shared" si="20"/>
        <v>0.43662102034993433</v>
      </c>
      <c r="AF55" s="4">
        <f t="shared" si="21"/>
        <v>0.46093029917567757</v>
      </c>
      <c r="AG55" s="4">
        <f t="shared" si="22"/>
        <v>0.47282972707304294</v>
      </c>
      <c r="AI55" s="4">
        <f t="shared" si="23"/>
        <v>-1.053584002609198E-2</v>
      </c>
      <c r="AJ55" s="4">
        <f t="shared" si="24"/>
        <v>-7.6323470006639527E-4</v>
      </c>
      <c r="AK55" s="4">
        <f t="shared" si="25"/>
        <v>-2.9785809867099999E-3</v>
      </c>
      <c r="AL55" s="4">
        <f t="shared" si="26"/>
        <v>-8.7840987281079252E-4</v>
      </c>
      <c r="AM55" s="4">
        <f t="shared" si="27"/>
        <v>8.4788487697891601E-3</v>
      </c>
      <c r="AN55" s="4">
        <f t="shared" si="28"/>
        <v>-9.9297957699084893E-4</v>
      </c>
      <c r="AO55" s="4">
        <f t="shared" si="29"/>
        <v>1.4821540652875109E-3</v>
      </c>
      <c r="AP55" s="4">
        <f t="shared" si="30"/>
        <v>3.7429609862262292E-3</v>
      </c>
      <c r="AQ55" s="4">
        <f t="shared" si="31"/>
        <v>5.7026501304608956E-3</v>
      </c>
      <c r="AR55" s="4">
        <f t="shared" si="32"/>
        <v>7.5728578821140369E-3</v>
      </c>
      <c r="AS55" s="4">
        <f t="shared" si="33"/>
        <v>5.3721835275869489E-3</v>
      </c>
      <c r="AT55" s="4">
        <f t="shared" si="34"/>
        <v>5.975765370510866E-3</v>
      </c>
      <c r="AU55" s="4">
        <f t="shared" si="35"/>
        <v>5.0369796500656649E-3</v>
      </c>
      <c r="AV55" s="4">
        <f t="shared" si="146"/>
        <v>6.1670082432241369E-4</v>
      </c>
      <c r="AW55" s="4">
        <f t="shared" si="146"/>
        <v>-1.4572707304294497E-4</v>
      </c>
      <c r="AY55" s="2">
        <f t="shared" si="96"/>
        <v>0.42247474312959538</v>
      </c>
      <c r="AZ55" s="2">
        <f t="shared" si="147"/>
        <v>0.41514015219296918</v>
      </c>
      <c r="BA55" s="2">
        <f t="shared" si="148"/>
        <v>0.41821252860030905</v>
      </c>
      <c r="BB55" s="2">
        <f t="shared" si="149"/>
        <v>0.42227135851230052</v>
      </c>
      <c r="BC55" s="2">
        <f t="shared" si="150"/>
        <v>0.41851022900410756</v>
      </c>
      <c r="BD55" s="2">
        <f t="shared" si="151"/>
        <v>0.43924855550606612</v>
      </c>
      <c r="BE55" s="2">
        <f t="shared" si="152"/>
        <v>0.43184613712412118</v>
      </c>
      <c r="BF55" s="2">
        <f t="shared" si="153"/>
        <v>0.43196049983830898</v>
      </c>
      <c r="BG55" s="2">
        <f t="shared" si="154"/>
        <v>0.43993166732891087</v>
      </c>
      <c r="BH55" s="2">
        <f t="shared" si="155"/>
        <v>0.43227282921320853</v>
      </c>
      <c r="BI55" s="2">
        <f t="shared" si="156"/>
        <v>0.43762823973760567</v>
      </c>
      <c r="BJ55" s="2">
        <f t="shared" si="157"/>
        <v>0.425484315961983</v>
      </c>
      <c r="BK55" s="2">
        <f t="shared" si="158"/>
        <v>0.43428131018154359</v>
      </c>
      <c r="BL55" s="2">
        <f t="shared" si="159"/>
        <v>0.45488593679998091</v>
      </c>
      <c r="BM55" s="2">
        <f t="shared" si="160"/>
        <v>0.47201546287895446</v>
      </c>
      <c r="BO55" s="2" t="str">
        <f t="shared" si="38"/>
        <v/>
      </c>
      <c r="BP55" s="2" t="str">
        <f t="shared" si="39"/>
        <v/>
      </c>
      <c r="BQ55" s="2" t="str">
        <f t="shared" si="40"/>
        <v/>
      </c>
      <c r="BR55" s="2">
        <f t="shared" si="41"/>
        <v>0.433508</v>
      </c>
      <c r="BS55" s="2">
        <f t="shared" si="42"/>
        <v>0.43903300000000001</v>
      </c>
      <c r="BT55" s="2">
        <f t="shared" si="43"/>
        <v>0.44845200000000002</v>
      </c>
      <c r="BU55" s="2">
        <f t="shared" si="44"/>
        <v>0.438948</v>
      </c>
      <c r="BV55" s="2">
        <f t="shared" si="45"/>
        <v>0.43915199999999999</v>
      </c>
      <c r="BW55" s="2">
        <f t="shared" si="46"/>
        <v>0.44781799999999999</v>
      </c>
      <c r="BX55" s="2">
        <f t="shared" si="47"/>
        <v>0.44208199999999997</v>
      </c>
      <c r="BY55" s="2">
        <f t="shared" si="48"/>
        <v>0.44476399999999999</v>
      </c>
      <c r="BZ55" s="2">
        <f t="shared" si="49"/>
        <v>0.433444</v>
      </c>
      <c r="CA55" s="2">
        <f t="shared" si="50"/>
        <v>0.441658</v>
      </c>
      <c r="CB55" s="2">
        <f t="shared" si="51"/>
        <v>0.46154699999999999</v>
      </c>
      <c r="CC55" s="2">
        <f t="shared" si="52"/>
        <v>0.47268399999999999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0.43148532681159424</v>
      </c>
      <c r="DL55" s="2">
        <f t="shared" si="161"/>
        <v>0.42582112698412705</v>
      </c>
      <c r="DM55" s="2">
        <f t="shared" si="161"/>
        <v>0.43236398412698407</v>
      </c>
      <c r="DN55" s="2">
        <f t="shared" si="161"/>
        <v>0.43179399962921766</v>
      </c>
      <c r="DO55" s="2">
        <f t="shared" si="161"/>
        <v>0.43305199614386358</v>
      </c>
      <c r="DP55" s="2">
        <f t="shared" si="161"/>
        <v>0.44347073244345575</v>
      </c>
      <c r="DQ55" s="2">
        <f t="shared" si="161"/>
        <v>0.43757003372434017</v>
      </c>
      <c r="DR55" s="2">
        <f t="shared" si="161"/>
        <v>0.43866100089126547</v>
      </c>
      <c r="DS55" s="2">
        <f t="shared" si="161"/>
        <v>0.44458500779220772</v>
      </c>
      <c r="DT55" s="2">
        <f t="shared" si="161"/>
        <v>0.43660598747135221</v>
      </c>
      <c r="DU55" s="2">
        <f t="shared" si="161"/>
        <v>0.44517541064425781</v>
      </c>
      <c r="DV55" s="2">
        <f t="shared" si="161"/>
        <v>0.43389265462184873</v>
      </c>
      <c r="DW55" s="2">
        <f t="shared" si="161"/>
        <v>0.43499438838808252</v>
      </c>
      <c r="DX55" s="2">
        <f t="shared" si="161"/>
        <v>0.45798180927419352</v>
      </c>
      <c r="DY55" s="2">
        <f t="shared" si="161"/>
        <v>0.47822468548387087</v>
      </c>
      <c r="EA55" s="2">
        <f t="shared" si="71"/>
        <v>0.41615429511460378</v>
      </c>
      <c r="EB55" s="2">
        <f t="shared" si="72"/>
        <v>0.40391173958553611</v>
      </c>
      <c r="EC55" s="2">
        <f t="shared" si="73"/>
        <v>0.40440177074333905</v>
      </c>
      <c r="ED55" s="2">
        <f t="shared" si="74"/>
        <v>0.41075410241466925</v>
      </c>
      <c r="EE55" s="2">
        <f t="shared" si="75"/>
        <v>0.40100165316537895</v>
      </c>
      <c r="EF55" s="2">
        <f t="shared" si="76"/>
        <v>0.43404602238441914</v>
      </c>
      <c r="EG55" s="2">
        <f t="shared" si="77"/>
        <v>0.42374365671837483</v>
      </c>
      <c r="EH55" s="2">
        <f t="shared" si="78"/>
        <v>0.42107948644194293</v>
      </c>
      <c r="EI55" s="2">
        <f t="shared" si="79"/>
        <v>0.43151366158058946</v>
      </c>
      <c r="EJ55" s="2">
        <f t="shared" si="80"/>
        <v>0.4243280127417986</v>
      </c>
      <c r="EK55" s="2">
        <f t="shared" si="81"/>
        <v>0.42328922931000057</v>
      </c>
      <c r="EL55" s="2">
        <f t="shared" si="82"/>
        <v>0.40965490653502079</v>
      </c>
      <c r="EM55" s="2">
        <f t="shared" si="83"/>
        <v>0.43301445574145725</v>
      </c>
      <c r="EN55" s="2">
        <f t="shared" si="84"/>
        <v>0.45063001801597974</v>
      </c>
      <c r="EO55" s="2">
        <f t="shared" si="85"/>
        <v>0.46101030432097601</v>
      </c>
      <c r="EQ55" s="2">
        <f t="shared" si="86"/>
        <v>0.40432774709143549</v>
      </c>
      <c r="ER55" s="2">
        <f t="shared" si="162"/>
        <v>0.39983463248548251</v>
      </c>
      <c r="ES55" s="2">
        <f t="shared" si="162"/>
        <v>0.39792402270626237</v>
      </c>
      <c r="ET55" s="2">
        <f t="shared" si="162"/>
        <v>0.40509993959377555</v>
      </c>
      <c r="EU55" s="2">
        <f t="shared" si="162"/>
        <v>0.39522390329482471</v>
      </c>
      <c r="EV55" s="2">
        <f t="shared" si="162"/>
        <v>0.43008294815399017</v>
      </c>
      <c r="EW55" s="2">
        <f t="shared" si="162"/>
        <v>0.42017994016731286</v>
      </c>
      <c r="EX55" s="2">
        <f t="shared" si="162"/>
        <v>0.4195899105162984</v>
      </c>
      <c r="EY55" s="2">
        <f t="shared" si="162"/>
        <v>0.42384487739515742</v>
      </c>
      <c r="EZ55" s="2">
        <f t="shared" si="162"/>
        <v>0.41813648131550352</v>
      </c>
      <c r="FA55" s="2">
        <f t="shared" si="162"/>
        <v>0.41845369588455616</v>
      </c>
      <c r="FB55" s="2">
        <f t="shared" si="162"/>
        <v>0.4091341775410296</v>
      </c>
      <c r="FC55" s="2">
        <f t="shared" si="162"/>
        <v>0.42948788383071529</v>
      </c>
      <c r="FD55" s="2">
        <f t="shared" si="162"/>
        <v>0.44325239165013897</v>
      </c>
      <c r="FE55" s="2">
        <f t="shared" si="162"/>
        <v>0.4514125809479842</v>
      </c>
      <c r="FG55" s="2">
        <f t="shared" si="88"/>
        <v>0.58766903873020926</v>
      </c>
      <c r="FH55" s="2">
        <f t="shared" si="163"/>
        <v>0.48750403032501832</v>
      </c>
      <c r="FI55" s="2">
        <f t="shared" si="163"/>
        <v>0.50608781714588913</v>
      </c>
      <c r="FJ55" s="2">
        <f t="shared" si="163"/>
        <v>0.45259489969279793</v>
      </c>
      <c r="FK55" s="2">
        <f t="shared" si="163"/>
        <v>0.45371363267988302</v>
      </c>
      <c r="FL55" s="2">
        <f t="shared" si="163"/>
        <v>0.44798261809813644</v>
      </c>
      <c r="FM55" s="2">
        <f t="shared" si="163"/>
        <v>0.41397913202743908</v>
      </c>
      <c r="FN55" s="2">
        <f t="shared" si="163"/>
        <v>0.38110908401449506</v>
      </c>
      <c r="FO55" s="2">
        <f t="shared" si="163"/>
        <v>0.35598622594776058</v>
      </c>
      <c r="FP55" s="2">
        <f t="shared" si="163"/>
        <v>0.35291482982883221</v>
      </c>
      <c r="FQ55" s="2">
        <f t="shared" si="163"/>
        <v>0.34483475710144196</v>
      </c>
      <c r="FR55" s="2">
        <f t="shared" si="163"/>
        <v>0.3469106599416879</v>
      </c>
      <c r="FS55" s="2">
        <f t="shared" si="163"/>
        <v>0.36013390790149796</v>
      </c>
      <c r="FT55" s="2">
        <f t="shared" si="163"/>
        <v>0.4210933879038532</v>
      </c>
      <c r="FU55" s="2">
        <f t="shared" si="163"/>
        <v>0.36069478742796141</v>
      </c>
      <c r="FW55" s="2">
        <f t="shared" si="112"/>
        <v>8.5487488332973061E-5</v>
      </c>
      <c r="FX55" s="2">
        <f t="shared" si="164"/>
        <v>1.4748789061176897E-5</v>
      </c>
      <c r="FY55" s="2">
        <f t="shared" si="165"/>
        <v>1.8523841599574206E-5</v>
      </c>
      <c r="FZ55" s="2">
        <f t="shared" si="166"/>
        <v>1.6085060637267816E-5</v>
      </c>
      <c r="GA55" s="2">
        <f t="shared" si="167"/>
        <v>1.550748191231122E-5</v>
      </c>
      <c r="GB55" s="2">
        <f t="shared" si="168"/>
        <v>1.7827151970658694E-5</v>
      </c>
      <c r="GC55" s="2">
        <f t="shared" si="169"/>
        <v>1.8252912200096222E-5</v>
      </c>
      <c r="GD55" s="2">
        <f t="shared" si="170"/>
        <v>1.7579223129250484E-5</v>
      </c>
      <c r="GE55" s="2">
        <f t="shared" si="171"/>
        <v>1.5811811026306069E-5</v>
      </c>
      <c r="GF55" s="2">
        <f t="shared" si="172"/>
        <v>1.2742537370895436E-5</v>
      </c>
      <c r="GG55" s="2">
        <f t="shared" si="173"/>
        <v>1.1349807901091518E-5</v>
      </c>
      <c r="GH55" s="2">
        <f t="shared" si="174"/>
        <v>1.0515189196757636E-5</v>
      </c>
      <c r="GI55" s="2">
        <f t="shared" si="175"/>
        <v>1.0583969076806792E-5</v>
      </c>
      <c r="GJ55" s="2">
        <f t="shared" si="176"/>
        <v>1.1085696861390015E-5</v>
      </c>
      <c r="GK55" s="2">
        <f t="shared" si="177"/>
        <v>8.8615454819118461E-6</v>
      </c>
      <c r="GM55" s="82">
        <f t="shared" si="113"/>
        <v>3.9069775598198214E-2</v>
      </c>
      <c r="GN55" s="82">
        <f t="shared" si="178"/>
        <v>1.0428995039132319E-2</v>
      </c>
      <c r="GO55" s="82">
        <f t="shared" si="179"/>
        <v>1.3562185435715066E-2</v>
      </c>
      <c r="GP55" s="82">
        <f t="shared" si="180"/>
        <v>5.9436990317462213E-3</v>
      </c>
      <c r="GQ55" s="82">
        <f t="shared" si="181"/>
        <v>6.1776155786413267E-3</v>
      </c>
      <c r="GR55" s="82">
        <f t="shared" si="182"/>
        <v>5.435853787842059E-3</v>
      </c>
      <c r="GS55" s="82">
        <f t="shared" si="183"/>
        <v>2.6243901280943822E-3</v>
      </c>
      <c r="GT55" s="82">
        <f t="shared" si="184"/>
        <v>1.5588430815619099E-3</v>
      </c>
      <c r="GU55" s="82">
        <f t="shared" si="185"/>
        <v>9.5022596244759684E-4</v>
      </c>
      <c r="GV55" s="82">
        <f t="shared" si="186"/>
        <v>9.8317391192820607E-4</v>
      </c>
      <c r="GW55" s="82">
        <f t="shared" si="187"/>
        <v>7.4972073533151958E-4</v>
      </c>
      <c r="GX55" s="82">
        <f t="shared" si="188"/>
        <v>8.3152120725568494E-4</v>
      </c>
      <c r="GY55" s="82">
        <f t="shared" si="189"/>
        <v>1.0040019749461171E-3</v>
      </c>
      <c r="GZ55" s="82">
        <f t="shared" si="190"/>
        <v>2.9809523914344823E-3</v>
      </c>
      <c r="HA55" s="82">
        <f t="shared" si="191"/>
        <v>3.6949418909190771E-4</v>
      </c>
      <c r="HC55" s="82">
        <f t="shared" si="145"/>
        <v>2.2241435697833971E-9</v>
      </c>
      <c r="HD55" s="82">
        <f t="shared" si="192"/>
        <v>5.5868940332222372E-12</v>
      </c>
      <c r="HE55" s="82">
        <f t="shared" si="193"/>
        <v>1.9880182391878771E-10</v>
      </c>
      <c r="HF55" s="82">
        <f t="shared" si="194"/>
        <v>8.3930324838915127E-12</v>
      </c>
      <c r="HG55" s="82">
        <f t="shared" si="195"/>
        <v>5.9066971880988625E-12</v>
      </c>
      <c r="HH55" s="82">
        <f t="shared" si="196"/>
        <v>2.9205238705315735E-12</v>
      </c>
      <c r="HI55" s="82">
        <f t="shared" si="197"/>
        <v>1.9130285736363571E-13</v>
      </c>
      <c r="HJ55" s="82">
        <f t="shared" si="198"/>
        <v>3.4495086784253496E-14</v>
      </c>
      <c r="HK55" s="82">
        <f t="shared" si="199"/>
        <v>1.1978979507742197E-16</v>
      </c>
      <c r="HL55" s="82">
        <f t="shared" si="200"/>
        <v>5.717610938088671E-14</v>
      </c>
      <c r="HM55" s="82">
        <f t="shared" si="201"/>
        <v>4.3661541537323386E-14</v>
      </c>
      <c r="HN55" s="82">
        <f t="shared" si="202"/>
        <v>5.597295836013117E-14</v>
      </c>
      <c r="HO55" s="82">
        <f t="shared" si="203"/>
        <v>4.3372641061138991E-15</v>
      </c>
      <c r="HP55" s="82">
        <f t="shared" si="204"/>
        <v>2.5051576728971464E-14</v>
      </c>
      <c r="HQ55" s="82">
        <f t="shared" si="205"/>
        <v>8.1999550653787009E-17</v>
      </c>
      <c r="HS55" s="82">
        <f t="shared" si="114"/>
        <v>1.6109566893126962E-39</v>
      </c>
      <c r="HT55" s="82">
        <f t="shared" si="206"/>
        <v>2.92042838784765E-64</v>
      </c>
      <c r="HU55" s="82">
        <f t="shared" si="207"/>
        <v>1.0387317571703361E-57</v>
      </c>
      <c r="HV55" s="82">
        <f t="shared" si="208"/>
        <v>7.7414182506984214E-64</v>
      </c>
      <c r="HW55" s="82">
        <f t="shared" si="209"/>
        <v>4.8137703843864321E-65</v>
      </c>
      <c r="HX55" s="82">
        <f t="shared" si="210"/>
        <v>8.0202769092061768E-67</v>
      </c>
      <c r="HY55" s="82">
        <f t="shared" si="211"/>
        <v>7.4573117737847456E-76</v>
      </c>
      <c r="HZ55" s="82">
        <f t="shared" si="212"/>
        <v>1.287555529556565E-74</v>
      </c>
      <c r="IA55" s="82">
        <f t="shared" si="213"/>
        <v>1.6125103842328453E-87</v>
      </c>
      <c r="IB55" s="82">
        <f t="shared" si="214"/>
        <v>6.020786462956149E-72</v>
      </c>
      <c r="IC55" s="82">
        <f t="shared" si="215"/>
        <v>3.6988707075783431E-74</v>
      </c>
      <c r="ID55" s="82">
        <f t="shared" si="216"/>
        <v>1.3778158039009188E-72</v>
      </c>
      <c r="IE55" s="82">
        <f t="shared" si="217"/>
        <v>1.3254559715953721E-80</v>
      </c>
      <c r="IF55" s="82">
        <f t="shared" si="218"/>
        <v>2.0061754703230475E-44</v>
      </c>
      <c r="IG55" s="82">
        <f t="shared" si="219"/>
        <v>8.6330666768704634E-40</v>
      </c>
      <c r="II55" s="82">
        <f t="shared" si="115"/>
        <v>7.7062690892870561E-166</v>
      </c>
      <c r="IJ55" s="82">
        <f t="shared" si="116"/>
        <v>2.8943671035218426E-256</v>
      </c>
      <c r="IK55" s="82">
        <f t="shared" si="117"/>
        <v>3.6760127516707225E-232</v>
      </c>
      <c r="IL55" s="82">
        <f t="shared" si="118"/>
        <v>4.9211098405734479E-254</v>
      </c>
      <c r="IM55" s="82">
        <f t="shared" si="119"/>
        <v>1.0475394281182273E-257</v>
      </c>
      <c r="IN55" s="82">
        <f t="shared" si="120"/>
        <v>8.0793272698355096E-266</v>
      </c>
      <c r="IO55" s="82">
        <f t="shared" si="121"/>
        <v>8.0235356981344628E-303</v>
      </c>
      <c r="IP55" s="82">
        <f t="shared" si="122"/>
        <v>1.109623885840321E-290</v>
      </c>
      <c r="IQ55" s="82">
        <f t="shared" si="123"/>
        <v>0</v>
      </c>
      <c r="IR55" s="82">
        <f t="shared" si="124"/>
        <v>1.5985769827795842E-278</v>
      </c>
      <c r="IS55" s="82">
        <f t="shared" si="125"/>
        <v>5.4510723376313344E-289</v>
      </c>
      <c r="IT55" s="82">
        <f t="shared" si="126"/>
        <v>1.5459086647486109E-281</v>
      </c>
      <c r="IU55" s="82">
        <f t="shared" si="127"/>
        <v>0</v>
      </c>
      <c r="IV55" s="82">
        <f t="shared" si="128"/>
        <v>2.7817389364192598E-135</v>
      </c>
      <c r="IW55" s="82">
        <f t="shared" si="129"/>
        <v>2.7023099065972438E-95</v>
      </c>
      <c r="IY55" s="82">
        <f t="shared" si="130"/>
        <v>3.9069777822341785E-2</v>
      </c>
      <c r="IZ55" s="82">
        <f t="shared" si="131"/>
        <v>1.0428995044719213E-2</v>
      </c>
      <c r="JA55" s="82">
        <f t="shared" si="132"/>
        <v>1.356218563451689E-2</v>
      </c>
      <c r="JB55" s="82">
        <f t="shared" si="133"/>
        <v>5.9436990401392541E-3</v>
      </c>
      <c r="JC55" s="82">
        <f t="shared" si="134"/>
        <v>6.1776155845480237E-3</v>
      </c>
      <c r="JD55" s="82">
        <f t="shared" si="135"/>
        <v>5.4358537907625831E-3</v>
      </c>
      <c r="JE55" s="82">
        <f t="shared" si="136"/>
        <v>2.6243901282856849E-3</v>
      </c>
      <c r="JF55" s="82">
        <f t="shared" si="137"/>
        <v>1.5588430815964051E-3</v>
      </c>
      <c r="JG55" s="82">
        <f t="shared" si="138"/>
        <v>9.5022596244771665E-4</v>
      </c>
      <c r="JH55" s="82">
        <f t="shared" si="139"/>
        <v>9.8317391198538212E-4</v>
      </c>
      <c r="JI55" s="82">
        <f t="shared" si="140"/>
        <v>7.4972073537518116E-4</v>
      </c>
      <c r="JJ55" s="82">
        <f t="shared" si="141"/>
        <v>8.3152120731165785E-4</v>
      </c>
      <c r="JK55" s="82">
        <f t="shared" si="142"/>
        <v>1.0040019749504544E-3</v>
      </c>
      <c r="JL55" s="82">
        <f t="shared" si="143"/>
        <v>2.9809523914595339E-3</v>
      </c>
      <c r="JM55" s="82">
        <f t="shared" si="144"/>
        <v>3.6949418909198973E-4</v>
      </c>
    </row>
    <row r="56" spans="2:273" x14ac:dyDescent="0.25">
      <c r="B56" s="2">
        <v>29</v>
      </c>
      <c r="C56" s="37">
        <v>0.496477</v>
      </c>
      <c r="D56" s="37">
        <v>0.44091900000000001</v>
      </c>
      <c r="E56" s="37">
        <v>0.44529400000000002</v>
      </c>
      <c r="F56" s="37">
        <v>0.43495400000000001</v>
      </c>
      <c r="G56" s="37">
        <v>0.437056</v>
      </c>
      <c r="H56" s="37">
        <v>0.45345099999999999</v>
      </c>
      <c r="I56" s="37">
        <v>0.44070399999999998</v>
      </c>
      <c r="J56" s="37">
        <v>0.44006099999999998</v>
      </c>
      <c r="K56" s="37">
        <v>0.443768</v>
      </c>
      <c r="L56" s="37">
        <v>0.43958399999999997</v>
      </c>
      <c r="M56" s="37">
        <v>0.44374599999999997</v>
      </c>
      <c r="N56" s="37">
        <v>0.43160199999999999</v>
      </c>
      <c r="O56" s="37">
        <v>0.434446</v>
      </c>
      <c r="P56" s="37">
        <v>0.46507100000000001</v>
      </c>
      <c r="Q56" s="37">
        <v>0.47328599999999998</v>
      </c>
      <c r="S56" s="4">
        <f t="shared" si="8"/>
        <v>0.5052647552205215</v>
      </c>
      <c r="T56" s="4">
        <f t="shared" si="9"/>
        <v>0.44227717129469946</v>
      </c>
      <c r="U56" s="4">
        <f t="shared" si="10"/>
        <v>0.45184745497722428</v>
      </c>
      <c r="V56" s="4">
        <f t="shared" si="11"/>
        <v>0.43871609960754088</v>
      </c>
      <c r="W56" s="4">
        <f t="shared" si="12"/>
        <v>0.43442968931726911</v>
      </c>
      <c r="X56" s="4">
        <f t="shared" si="13"/>
        <v>0.45326198069927848</v>
      </c>
      <c r="Y56" s="4">
        <f t="shared" si="14"/>
        <v>0.43976019735189659</v>
      </c>
      <c r="Z56" s="4">
        <f t="shared" si="15"/>
        <v>0.43680565083280509</v>
      </c>
      <c r="AA56" s="4">
        <f t="shared" si="16"/>
        <v>0.44295052567282983</v>
      </c>
      <c r="AB56" s="4">
        <f t="shared" si="17"/>
        <v>0.43534275957599178</v>
      </c>
      <c r="AC56" s="4">
        <f t="shared" si="18"/>
        <v>0.440022423555537</v>
      </c>
      <c r="AD56" s="4">
        <f t="shared" si="19"/>
        <v>0.42806268601344349</v>
      </c>
      <c r="AE56" s="4">
        <f t="shared" si="20"/>
        <v>0.43786982172850486</v>
      </c>
      <c r="AF56" s="4">
        <f t="shared" si="21"/>
        <v>0.46355921556806207</v>
      </c>
      <c r="AG56" s="4">
        <f t="shared" si="22"/>
        <v>0.47265999357161764</v>
      </c>
      <c r="AI56" s="4">
        <f t="shared" si="23"/>
        <v>-8.7877552205214982E-3</v>
      </c>
      <c r="AJ56" s="4">
        <f t="shared" si="24"/>
        <v>-1.3581712946994506E-3</v>
      </c>
      <c r="AK56" s="4">
        <f t="shared" si="25"/>
        <v>-6.5534549772242601E-3</v>
      </c>
      <c r="AL56" s="4">
        <f t="shared" si="26"/>
        <v>-3.7620996075408697E-3</v>
      </c>
      <c r="AM56" s="4">
        <f t="shared" si="27"/>
        <v>2.6263106827308924E-3</v>
      </c>
      <c r="AN56" s="4">
        <f t="shared" si="28"/>
        <v>1.8901930072151574E-4</v>
      </c>
      <c r="AO56" s="4">
        <f t="shared" si="29"/>
        <v>9.4380264810339787E-4</v>
      </c>
      <c r="AP56" s="4">
        <f t="shared" si="30"/>
        <v>3.2553491671948875E-3</v>
      </c>
      <c r="AQ56" s="4">
        <f t="shared" si="31"/>
        <v>8.1747432717016455E-4</v>
      </c>
      <c r="AR56" s="4">
        <f t="shared" si="32"/>
        <v>4.2412404240081969E-3</v>
      </c>
      <c r="AS56" s="4">
        <f t="shared" si="33"/>
        <v>3.7235764444629726E-3</v>
      </c>
      <c r="AT56" s="4">
        <f t="shared" si="34"/>
        <v>3.5393139865564915E-3</v>
      </c>
      <c r="AU56" s="4">
        <f t="shared" si="35"/>
        <v>-3.4238217285048611E-3</v>
      </c>
      <c r="AV56" s="4">
        <f t="shared" si="146"/>
        <v>1.5117844319379459E-3</v>
      </c>
      <c r="AW56" s="4">
        <f t="shared" si="146"/>
        <v>6.2600642838234188E-4</v>
      </c>
      <c r="AY56" s="2">
        <f t="shared" si="96"/>
        <v>0.42198377923652974</v>
      </c>
      <c r="AZ56" s="2">
        <f t="shared" si="147"/>
        <v>0.41453446996486276</v>
      </c>
      <c r="BA56" s="2">
        <f t="shared" si="148"/>
        <v>0.41758574837131957</v>
      </c>
      <c r="BB56" s="2">
        <f t="shared" si="149"/>
        <v>0.42191796027163597</v>
      </c>
      <c r="BC56" s="2">
        <f t="shared" si="150"/>
        <v>0.41790063942872985</v>
      </c>
      <c r="BD56" s="2">
        <f t="shared" si="151"/>
        <v>0.43899808318437333</v>
      </c>
      <c r="BE56" s="2">
        <f t="shared" si="152"/>
        <v>0.43140627030363821</v>
      </c>
      <c r="BF56" s="2">
        <f t="shared" si="153"/>
        <v>0.43170819678543448</v>
      </c>
      <c r="BG56" s="2">
        <f t="shared" si="154"/>
        <v>0.43967508004279754</v>
      </c>
      <c r="BH56" s="2">
        <f t="shared" si="155"/>
        <v>0.43203695431560263</v>
      </c>
      <c r="BI56" s="2">
        <f t="shared" si="156"/>
        <v>0.43735606928185256</v>
      </c>
      <c r="BJ56" s="2">
        <f t="shared" si="157"/>
        <v>0.42509649402691974</v>
      </c>
      <c r="BK56" s="2">
        <f t="shared" si="158"/>
        <v>0.43435103259919927</v>
      </c>
      <c r="BL56" s="2">
        <f t="shared" si="159"/>
        <v>0.45459248395978147</v>
      </c>
      <c r="BM56" s="2">
        <f t="shared" si="160"/>
        <v>0.47118607291788761</v>
      </c>
      <c r="BO56" s="2" t="str">
        <f t="shared" si="38"/>
        <v/>
      </c>
      <c r="BP56" s="2" t="str">
        <f t="shared" si="39"/>
        <v/>
      </c>
      <c r="BQ56" s="2" t="str">
        <f t="shared" si="40"/>
        <v/>
      </c>
      <c r="BR56" s="2">
        <f t="shared" si="41"/>
        <v>0.43495400000000001</v>
      </c>
      <c r="BS56" s="2">
        <f t="shared" si="42"/>
        <v>0.437056</v>
      </c>
      <c r="BT56" s="2">
        <f t="shared" si="43"/>
        <v>0.45345099999999999</v>
      </c>
      <c r="BU56" s="2">
        <f t="shared" si="44"/>
        <v>0.44070399999999998</v>
      </c>
      <c r="BV56" s="2">
        <f t="shared" si="45"/>
        <v>0.44006099999999998</v>
      </c>
      <c r="BW56" s="2">
        <f t="shared" si="46"/>
        <v>0.443768</v>
      </c>
      <c r="BX56" s="2">
        <f t="shared" si="47"/>
        <v>0.43958399999999997</v>
      </c>
      <c r="BY56" s="2">
        <f t="shared" si="48"/>
        <v>0.44374599999999997</v>
      </c>
      <c r="BZ56" s="2">
        <f t="shared" si="49"/>
        <v>0.43160199999999999</v>
      </c>
      <c r="CA56" s="2">
        <f t="shared" si="50"/>
        <v>0.434446</v>
      </c>
      <c r="CB56" s="2">
        <f t="shared" si="51"/>
        <v>0.46507100000000001</v>
      </c>
      <c r="CC56" s="2">
        <f t="shared" si="52"/>
        <v>0.47328599999999998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0.43202573550724643</v>
      </c>
      <c r="DL56" s="2">
        <f t="shared" si="161"/>
        <v>0.42609476628352499</v>
      </c>
      <c r="DM56" s="2">
        <f t="shared" si="161"/>
        <v>0.43298317761357413</v>
      </c>
      <c r="DN56" s="2">
        <f t="shared" si="161"/>
        <v>0.43251435268817207</v>
      </c>
      <c r="DO56" s="2">
        <f t="shared" si="161"/>
        <v>0.43363982795698924</v>
      </c>
      <c r="DP56" s="2">
        <f t="shared" si="161"/>
        <v>0.44397433978494627</v>
      </c>
      <c r="DQ56" s="2">
        <f t="shared" si="161"/>
        <v>0.4377516039222874</v>
      </c>
      <c r="DR56" s="2">
        <f t="shared" si="161"/>
        <v>0.43921485450089115</v>
      </c>
      <c r="DS56" s="2">
        <f t="shared" si="161"/>
        <v>0.44500552253628717</v>
      </c>
      <c r="DT56" s="2">
        <f t="shared" si="161"/>
        <v>0.43695289686783811</v>
      </c>
      <c r="DU56" s="2">
        <f t="shared" si="161"/>
        <v>0.44577533109243711</v>
      </c>
      <c r="DV56" s="2">
        <f t="shared" si="161"/>
        <v>0.43432680504201682</v>
      </c>
      <c r="DW56" s="2">
        <f t="shared" si="161"/>
        <v>0.43552219709702061</v>
      </c>
      <c r="DX56" s="2">
        <f t="shared" si="161"/>
        <v>0.4582491072580645</v>
      </c>
      <c r="DY56" s="2">
        <f t="shared" si="161"/>
        <v>0.477817718548387</v>
      </c>
      <c r="EA56" s="2">
        <f t="shared" si="71"/>
        <v>0.41555970889325472</v>
      </c>
      <c r="EB56" s="2">
        <f t="shared" si="72"/>
        <v>0.40345098805800722</v>
      </c>
      <c r="EC56" s="2">
        <f t="shared" si="73"/>
        <v>0.40388121349197076</v>
      </c>
      <c r="ED56" s="2">
        <f t="shared" si="74"/>
        <v>0.41022970921638824</v>
      </c>
      <c r="EE56" s="2">
        <f t="shared" si="75"/>
        <v>0.40061777343387411</v>
      </c>
      <c r="EF56" s="2">
        <f t="shared" si="76"/>
        <v>0.43340589523604028</v>
      </c>
      <c r="EG56" s="2">
        <f t="shared" si="77"/>
        <v>0.42321444740863645</v>
      </c>
      <c r="EH56" s="2">
        <f t="shared" si="78"/>
        <v>0.42059065741463098</v>
      </c>
      <c r="EI56" s="2">
        <f t="shared" si="79"/>
        <v>0.43088064242551893</v>
      </c>
      <c r="EJ56" s="2">
        <f t="shared" si="80"/>
        <v>0.423816680455049</v>
      </c>
      <c r="EK56" s="2">
        <f t="shared" si="81"/>
        <v>0.42276762431536974</v>
      </c>
      <c r="EL56" s="2">
        <f t="shared" si="82"/>
        <v>0.4092486260823826</v>
      </c>
      <c r="EM56" s="2">
        <f t="shared" si="83"/>
        <v>0.43245337097527187</v>
      </c>
      <c r="EN56" s="2">
        <f t="shared" si="84"/>
        <v>0.45000798953711502</v>
      </c>
      <c r="EO56" s="2">
        <f t="shared" si="85"/>
        <v>0.46046643868638559</v>
      </c>
      <c r="EQ56" s="2">
        <f t="shared" si="86"/>
        <v>0.40389754431248387</v>
      </c>
      <c r="ER56" s="2">
        <f t="shared" si="162"/>
        <v>0.39942786178285289</v>
      </c>
      <c r="ES56" s="2">
        <f t="shared" si="162"/>
        <v>0.39749236210524252</v>
      </c>
      <c r="ET56" s="2">
        <f t="shared" si="162"/>
        <v>0.40465294816593228</v>
      </c>
      <c r="EU56" s="2">
        <f t="shared" si="162"/>
        <v>0.39491869312968153</v>
      </c>
      <c r="EV56" s="2">
        <f t="shared" si="162"/>
        <v>0.42949864910804153</v>
      </c>
      <c r="EW56" s="2">
        <f t="shared" si="162"/>
        <v>0.41970201687029018</v>
      </c>
      <c r="EX56" s="2">
        <f t="shared" si="162"/>
        <v>0.41912122670594898</v>
      </c>
      <c r="EY56" s="2">
        <f t="shared" si="162"/>
        <v>0.42332061953865202</v>
      </c>
      <c r="EZ56" s="2">
        <f t="shared" si="162"/>
        <v>0.41770706500268839</v>
      </c>
      <c r="FA56" s="2">
        <f t="shared" si="162"/>
        <v>0.41799723571331704</v>
      </c>
      <c r="FB56" s="2">
        <f t="shared" si="162"/>
        <v>0.40873479267229301</v>
      </c>
      <c r="FC56" s="2">
        <f t="shared" si="162"/>
        <v>0.42897508165337028</v>
      </c>
      <c r="FD56" s="2">
        <f t="shared" si="162"/>
        <v>0.44274011506846683</v>
      </c>
      <c r="FE56" s="2">
        <f t="shared" si="162"/>
        <v>0.45102582671729446</v>
      </c>
      <c r="FG56" s="2">
        <f t="shared" si="88"/>
        <v>0.60979271807176072</v>
      </c>
      <c r="FH56" s="2">
        <f t="shared" si="163"/>
        <v>0.5105257233456314</v>
      </c>
      <c r="FI56" s="2">
        <f t="shared" si="163"/>
        <v>0.52908110992996438</v>
      </c>
      <c r="FJ56" s="2">
        <f t="shared" si="163"/>
        <v>0.47549758079937798</v>
      </c>
      <c r="FK56" s="2">
        <f t="shared" si="163"/>
        <v>0.47662363383281603</v>
      </c>
      <c r="FL56" s="2">
        <f t="shared" si="163"/>
        <v>0.47085265976565882</v>
      </c>
      <c r="FM56" s="2">
        <f t="shared" si="163"/>
        <v>0.43648586402092293</v>
      </c>
      <c r="FN56" s="2">
        <f t="shared" si="163"/>
        <v>0.40305787987073205</v>
      </c>
      <c r="FO56" s="2">
        <f t="shared" si="163"/>
        <v>0.37737038342687018</v>
      </c>
      <c r="FP56" s="2">
        <f t="shared" si="163"/>
        <v>0.37422169632729257</v>
      </c>
      <c r="FQ56" s="2">
        <f t="shared" si="163"/>
        <v>0.36592966546447098</v>
      </c>
      <c r="FR56" s="2">
        <f t="shared" si="163"/>
        <v>0.3680612179069146</v>
      </c>
      <c r="FS56" s="2">
        <f t="shared" si="163"/>
        <v>0.38161957880166653</v>
      </c>
      <c r="FT56" s="2">
        <f t="shared" si="163"/>
        <v>0.44369405698860898</v>
      </c>
      <c r="FU56" s="2">
        <f t="shared" si="163"/>
        <v>0.38219393345591302</v>
      </c>
      <c r="FW56" s="2">
        <f t="shared" si="112"/>
        <v>9.3734393908988822E-5</v>
      </c>
      <c r="FX56" s="2">
        <f t="shared" si="164"/>
        <v>1.6171702613788627E-5</v>
      </c>
      <c r="FY56" s="2">
        <f t="shared" si="165"/>
        <v>2.031095212408964E-5</v>
      </c>
      <c r="FZ56" s="2">
        <f t="shared" si="166"/>
        <v>1.7636890902461357E-5</v>
      </c>
      <c r="GA56" s="2">
        <f t="shared" si="167"/>
        <v>1.7003590354286428E-5</v>
      </c>
      <c r="GB56" s="2">
        <f t="shared" si="168"/>
        <v>1.9547049815572211E-5</v>
      </c>
      <c r="GC56" s="2">
        <f t="shared" si="169"/>
        <v>2.0013884998908971E-5</v>
      </c>
      <c r="GD56" s="2">
        <f t="shared" si="170"/>
        <v>1.9275202175390027E-5</v>
      </c>
      <c r="GE56" s="2">
        <f t="shared" si="171"/>
        <v>1.7337279583947607E-5</v>
      </c>
      <c r="GF56" s="2">
        <f t="shared" si="172"/>
        <v>1.3971897213997186E-5</v>
      </c>
      <c r="GG56" s="2">
        <f t="shared" si="173"/>
        <v>1.2444803266789024E-5</v>
      </c>
      <c r="GH56" s="2">
        <f t="shared" si="174"/>
        <v>1.1529663985876816E-5</v>
      </c>
      <c r="GI56" s="2">
        <f t="shared" si="175"/>
        <v>1.1605079471167582E-5</v>
      </c>
      <c r="GJ56" s="2">
        <f t="shared" si="176"/>
        <v>1.21552118972272E-5</v>
      </c>
      <c r="GK56" s="2">
        <f t="shared" si="177"/>
        <v>9.7164830979798766E-6</v>
      </c>
      <c r="GM56" s="82">
        <f t="shared" si="113"/>
        <v>5.1175934183420251E-2</v>
      </c>
      <c r="GN56" s="82">
        <f t="shared" si="178"/>
        <v>1.4349516350818523E-2</v>
      </c>
      <c r="GO56" s="82">
        <f t="shared" si="179"/>
        <v>1.8768076126213024E-2</v>
      </c>
      <c r="GP56" s="82">
        <f t="shared" si="180"/>
        <v>8.5540014774441401E-3</v>
      </c>
      <c r="GQ56" s="82">
        <f t="shared" si="181"/>
        <v>8.7918422983581553E-3</v>
      </c>
      <c r="GR56" s="82">
        <f t="shared" si="182"/>
        <v>7.8955107015776741E-3</v>
      </c>
      <c r="GS56" s="82">
        <f t="shared" si="183"/>
        <v>4.055319574750799E-3</v>
      </c>
      <c r="GT56" s="82">
        <f t="shared" si="184"/>
        <v>2.3858256195142262E-3</v>
      </c>
      <c r="GU56" s="82">
        <f t="shared" si="185"/>
        <v>1.473676465775789E-3</v>
      </c>
      <c r="GV56" s="82">
        <f t="shared" si="186"/>
        <v>1.5010834522921938E-3</v>
      </c>
      <c r="GW56" s="82">
        <f t="shared" si="187"/>
        <v>1.1713388902191105E-3</v>
      </c>
      <c r="GX56" s="82">
        <f t="shared" si="188"/>
        <v>1.284192151849001E-3</v>
      </c>
      <c r="GY56" s="82">
        <f t="shared" si="189"/>
        <v>1.5620129788944761E-3</v>
      </c>
      <c r="GZ56" s="82">
        <f t="shared" si="190"/>
        <v>4.6001224126560915E-3</v>
      </c>
      <c r="HA56" s="82">
        <f t="shared" si="191"/>
        <v>6.9833244121672317E-4</v>
      </c>
      <c r="HC56" s="82">
        <f t="shared" si="145"/>
        <v>5.0708182029792923E-9</v>
      </c>
      <c r="HD56" s="82">
        <f t="shared" si="192"/>
        <v>1.5046776873401564E-11</v>
      </c>
      <c r="HE56" s="82">
        <f t="shared" si="193"/>
        <v>4.8465702650869032E-10</v>
      </c>
      <c r="HF56" s="82">
        <f t="shared" si="194"/>
        <v>2.2496451369994075E-11</v>
      </c>
      <c r="HG56" s="82">
        <f t="shared" si="195"/>
        <v>1.6005702669027817E-11</v>
      </c>
      <c r="HH56" s="82">
        <f t="shared" si="196"/>
        <v>8.2593688545887052E-12</v>
      </c>
      <c r="HI56" s="82">
        <f t="shared" si="197"/>
        <v>6.1613863298485266E-13</v>
      </c>
      <c r="HJ56" s="82">
        <f t="shared" si="198"/>
        <v>1.1184323932760954E-13</v>
      </c>
      <c r="HK56" s="82">
        <f t="shared" si="199"/>
        <v>4.7363159731336406E-16</v>
      </c>
      <c r="HL56" s="82">
        <f t="shared" si="200"/>
        <v>1.7339184872739945E-13</v>
      </c>
      <c r="HM56" s="82">
        <f t="shared" si="201"/>
        <v>1.3432181486336243E-13</v>
      </c>
      <c r="HN56" s="82">
        <f t="shared" si="202"/>
        <v>1.6769390203815874E-13</v>
      </c>
      <c r="HO56" s="82">
        <f t="shared" si="203"/>
        <v>1.4566274476108426E-14</v>
      </c>
      <c r="HP56" s="82">
        <f t="shared" si="204"/>
        <v>8.5770652423527006E-14</v>
      </c>
      <c r="HQ56" s="82">
        <f t="shared" si="205"/>
        <v>3.6343794180669887E-16</v>
      </c>
      <c r="HS56" s="82">
        <f t="shared" si="114"/>
        <v>1.769061590276286E-38</v>
      </c>
      <c r="HT56" s="82">
        <f t="shared" si="206"/>
        <v>7.3924129019671818E-63</v>
      </c>
      <c r="HU56" s="82">
        <f t="shared" si="207"/>
        <v>2.0248683584388969E-56</v>
      </c>
      <c r="HV56" s="82">
        <f t="shared" si="208"/>
        <v>1.9595762543123837E-62</v>
      </c>
      <c r="HW56" s="82">
        <f t="shared" si="209"/>
        <v>1.2733340579833067E-63</v>
      </c>
      <c r="HX56" s="82">
        <f t="shared" si="210"/>
        <v>2.4414668314831214E-65</v>
      </c>
      <c r="HY56" s="82">
        <f t="shared" si="211"/>
        <v>3.6830386107454446E-74</v>
      </c>
      <c r="HZ56" s="82">
        <f t="shared" si="212"/>
        <v>5.6167837394461739E-73</v>
      </c>
      <c r="IA56" s="82">
        <f t="shared" si="213"/>
        <v>1.3012645775721517E-85</v>
      </c>
      <c r="IB56" s="82">
        <f t="shared" si="214"/>
        <v>2.0427057393282006E-70</v>
      </c>
      <c r="IC56" s="82">
        <f t="shared" si="215"/>
        <v>1.3663582574857575E-72</v>
      </c>
      <c r="ID56" s="82">
        <f t="shared" si="216"/>
        <v>4.5631375068280212E-71</v>
      </c>
      <c r="IE56" s="82">
        <f t="shared" si="217"/>
        <v>6.6260256043781452E-79</v>
      </c>
      <c r="IF56" s="82">
        <f t="shared" si="218"/>
        <v>1.7296293324510098E-43</v>
      </c>
      <c r="IG56" s="82">
        <f t="shared" si="219"/>
        <v>5.7427522104428218E-39</v>
      </c>
      <c r="II56" s="82">
        <f t="shared" si="115"/>
        <v>1.2362212478756348E-162</v>
      </c>
      <c r="IJ56" s="82">
        <f t="shared" si="116"/>
        <v>4.4891008785811427E-252</v>
      </c>
      <c r="IK56" s="82">
        <f t="shared" si="117"/>
        <v>2.7407103021880731E-228</v>
      </c>
      <c r="IL56" s="82">
        <f t="shared" si="118"/>
        <v>7.5582635109929307E-250</v>
      </c>
      <c r="IM56" s="82">
        <f t="shared" si="119"/>
        <v>1.7928127902104E-253</v>
      </c>
      <c r="IN56" s="82">
        <f t="shared" si="120"/>
        <v>2.1402278869102477E-261</v>
      </c>
      <c r="IO56" s="82">
        <f t="shared" si="121"/>
        <v>9.0899878105279389E-298</v>
      </c>
      <c r="IP56" s="82">
        <f t="shared" si="122"/>
        <v>7.565412009103422E-286</v>
      </c>
      <c r="IQ56" s="82">
        <f t="shared" si="123"/>
        <v>0</v>
      </c>
      <c r="IR56" s="82">
        <f t="shared" si="124"/>
        <v>5.0372908078916328E-274</v>
      </c>
      <c r="IS56" s="82">
        <f t="shared" si="125"/>
        <v>2.2799539909106946E-284</v>
      </c>
      <c r="IT56" s="82">
        <f t="shared" si="126"/>
        <v>4.5789273178497693E-277</v>
      </c>
      <c r="IU56" s="82">
        <f t="shared" si="127"/>
        <v>0</v>
      </c>
      <c r="IV56" s="82">
        <f t="shared" si="128"/>
        <v>3.8672384275717016E-133</v>
      </c>
      <c r="IW56" s="82">
        <f t="shared" si="129"/>
        <v>8.0222636875290147E-94</v>
      </c>
      <c r="IY56" s="82">
        <f t="shared" si="130"/>
        <v>5.1175939254238453E-2</v>
      </c>
      <c r="IZ56" s="82">
        <f t="shared" si="131"/>
        <v>1.43495163658653E-2</v>
      </c>
      <c r="JA56" s="82">
        <f t="shared" si="132"/>
        <v>1.8768076610870051E-2</v>
      </c>
      <c r="JB56" s="82">
        <f t="shared" si="133"/>
        <v>8.554001499940591E-3</v>
      </c>
      <c r="JC56" s="82">
        <f t="shared" si="134"/>
        <v>8.7918423143638572E-3</v>
      </c>
      <c r="JD56" s="82">
        <f t="shared" si="135"/>
        <v>7.895510709837043E-3</v>
      </c>
      <c r="JE56" s="82">
        <f t="shared" si="136"/>
        <v>4.0553195753669372E-3</v>
      </c>
      <c r="JF56" s="82">
        <f t="shared" si="137"/>
        <v>2.3858256196260695E-3</v>
      </c>
      <c r="JG56" s="82">
        <f t="shared" si="138"/>
        <v>1.4736764657762625E-3</v>
      </c>
      <c r="JH56" s="82">
        <f t="shared" si="139"/>
        <v>1.5010834524655857E-3</v>
      </c>
      <c r="JI56" s="82">
        <f t="shared" si="140"/>
        <v>1.1713388903534323E-3</v>
      </c>
      <c r="JJ56" s="82">
        <f t="shared" si="141"/>
        <v>1.284192152016695E-3</v>
      </c>
      <c r="JK56" s="82">
        <f t="shared" si="142"/>
        <v>1.5620129789090424E-3</v>
      </c>
      <c r="JL56" s="82">
        <f t="shared" si="143"/>
        <v>4.6001224127418623E-3</v>
      </c>
      <c r="JM56" s="82">
        <f t="shared" si="144"/>
        <v>6.983324412170866E-4</v>
      </c>
    </row>
    <row r="57" spans="2:273" x14ac:dyDescent="0.25">
      <c r="B57" s="2">
        <v>30</v>
      </c>
      <c r="C57" s="37">
        <v>0.51939199999999996</v>
      </c>
      <c r="D57" s="37">
        <v>0.444521</v>
      </c>
      <c r="E57" s="37">
        <v>0.45185999999999998</v>
      </c>
      <c r="F57" s="37">
        <v>0.43755899999999998</v>
      </c>
      <c r="G57" s="37">
        <v>0.44028699999999998</v>
      </c>
      <c r="H57" s="37">
        <v>0.45405600000000002</v>
      </c>
      <c r="I57" s="37">
        <v>0.44220500000000001</v>
      </c>
      <c r="J57" s="37">
        <v>0.44510499999999997</v>
      </c>
      <c r="K57" s="37">
        <v>0.44549699999999998</v>
      </c>
      <c r="L57" s="37">
        <v>0.43820300000000001</v>
      </c>
      <c r="M57" s="37">
        <v>0.44579099999999999</v>
      </c>
      <c r="N57" s="37">
        <v>0.43617</v>
      </c>
      <c r="O57" s="37">
        <v>0.43765900000000002</v>
      </c>
      <c r="P57" s="37">
        <v>0.46476099999999998</v>
      </c>
      <c r="Q57" s="37">
        <v>0.47187400000000002</v>
      </c>
      <c r="S57" s="4">
        <f t="shared" si="8"/>
        <v>0.52467616640331127</v>
      </c>
      <c r="T57" s="4">
        <f t="shared" si="9"/>
        <v>0.45023796076915984</v>
      </c>
      <c r="U57" s="4">
        <f t="shared" si="10"/>
        <v>0.46186269805938973</v>
      </c>
      <c r="V57" s="4">
        <f t="shared" si="11"/>
        <v>0.44445534495637767</v>
      </c>
      <c r="W57" s="4">
        <f t="shared" si="12"/>
        <v>0.4396130925465262</v>
      </c>
      <c r="X57" s="4">
        <f t="shared" si="13"/>
        <v>0.45834577305312624</v>
      </c>
      <c r="Y57" s="4">
        <f t="shared" si="14"/>
        <v>0.44312523624606714</v>
      </c>
      <c r="Z57" s="4">
        <f t="shared" si="15"/>
        <v>0.43881838928388966</v>
      </c>
      <c r="AA57" s="4">
        <f t="shared" si="16"/>
        <v>0.44420284964380574</v>
      </c>
      <c r="AB57" s="4">
        <f t="shared" si="17"/>
        <v>0.43657347127483132</v>
      </c>
      <c r="AC57" s="4">
        <f t="shared" si="18"/>
        <v>0.44099267745619408</v>
      </c>
      <c r="AD57" s="4">
        <f t="shared" si="19"/>
        <v>0.42902829589039404</v>
      </c>
      <c r="AE57" s="4">
        <f t="shared" si="20"/>
        <v>0.43958004823241631</v>
      </c>
      <c r="AF57" s="4">
        <f t="shared" si="21"/>
        <v>0.46731523157199401</v>
      </c>
      <c r="AG57" s="4">
        <f t="shared" si="22"/>
        <v>0.4729338875840412</v>
      </c>
      <c r="AI57" s="4">
        <f t="shared" si="23"/>
        <v>-5.2841664033113078E-3</v>
      </c>
      <c r="AJ57" s="4">
        <f t="shared" si="24"/>
        <v>-5.7169607691598401E-3</v>
      </c>
      <c r="AK57" s="4">
        <f t="shared" si="25"/>
        <v>-1.0002698059389747E-2</v>
      </c>
      <c r="AL57" s="4">
        <f t="shared" si="26"/>
        <v>-6.896344956377698E-3</v>
      </c>
      <c r="AM57" s="4">
        <f t="shared" si="27"/>
        <v>6.7390745347378767E-4</v>
      </c>
      <c r="AN57" s="4">
        <f t="shared" si="28"/>
        <v>-4.2897730531262224E-3</v>
      </c>
      <c r="AO57" s="4">
        <f t="shared" si="29"/>
        <v>-9.2023624606712984E-4</v>
      </c>
      <c r="AP57" s="4">
        <f t="shared" si="30"/>
        <v>6.286610716110308E-3</v>
      </c>
      <c r="AQ57" s="4">
        <f t="shared" si="31"/>
        <v>1.2941503561942347E-3</v>
      </c>
      <c r="AR57" s="4">
        <f t="shared" si="32"/>
        <v>1.6295287251686941E-3</v>
      </c>
      <c r="AS57" s="4">
        <f t="shared" si="33"/>
        <v>4.7983225438059107E-3</v>
      </c>
      <c r="AT57" s="4">
        <f t="shared" si="34"/>
        <v>7.1417041096059619E-3</v>
      </c>
      <c r="AU57" s="4">
        <f t="shared" si="35"/>
        <v>-1.9210482324162892E-3</v>
      </c>
      <c r="AV57" s="4">
        <f t="shared" si="146"/>
        <v>-2.5542315719940256E-3</v>
      </c>
      <c r="AW57" s="4">
        <f t="shared" si="146"/>
        <v>-1.0598875840411859E-3</v>
      </c>
      <c r="AY57" s="2">
        <f t="shared" si="96"/>
        <v>0.42145037952107584</v>
      </c>
      <c r="AZ57" s="2">
        <f t="shared" si="147"/>
        <v>0.41389601528990322</v>
      </c>
      <c r="BA57" s="2">
        <f t="shared" si="148"/>
        <v>0.41691026654396296</v>
      </c>
      <c r="BB57" s="2">
        <f t="shared" si="149"/>
        <v>0.42150510934984187</v>
      </c>
      <c r="BC57" s="2">
        <f t="shared" si="150"/>
        <v>0.41724316702763553</v>
      </c>
      <c r="BD57" s="2">
        <f t="shared" si="151"/>
        <v>0.43869385488799895</v>
      </c>
      <c r="BE57" s="2">
        <f t="shared" si="152"/>
        <v>0.43093037254161798</v>
      </c>
      <c r="BF57" s="2">
        <f t="shared" si="153"/>
        <v>0.43140235000221949</v>
      </c>
      <c r="BG57" s="2">
        <f t="shared" si="154"/>
        <v>0.43936602371093098</v>
      </c>
      <c r="BH57" s="2">
        <f t="shared" si="155"/>
        <v>0.43175752149354762</v>
      </c>
      <c r="BI57" s="2">
        <f t="shared" si="156"/>
        <v>0.43702386275157418</v>
      </c>
      <c r="BJ57" s="2">
        <f t="shared" si="157"/>
        <v>0.42465964334323697</v>
      </c>
      <c r="BK57" s="2">
        <f t="shared" si="158"/>
        <v>0.43437199549335476</v>
      </c>
      <c r="BL57" s="2">
        <f t="shared" si="159"/>
        <v>0.4542566819473205</v>
      </c>
      <c r="BM57" s="2">
        <f t="shared" si="160"/>
        <v>0.47034255339893372</v>
      </c>
      <c r="BO57" s="2" t="str">
        <f t="shared" si="38"/>
        <v/>
      </c>
      <c r="BP57" s="2" t="str">
        <f t="shared" si="39"/>
        <v/>
      </c>
      <c r="BQ57" s="2" t="str">
        <f t="shared" si="40"/>
        <v/>
      </c>
      <c r="BR57" s="2" t="str">
        <f t="shared" si="41"/>
        <v/>
      </c>
      <c r="BS57" s="2" t="str">
        <f t="shared" si="42"/>
        <v/>
      </c>
      <c r="BT57" s="2" t="str">
        <f t="shared" si="43"/>
        <v/>
      </c>
      <c r="BU57" s="2">
        <f t="shared" si="44"/>
        <v>0.44220500000000001</v>
      </c>
      <c r="BV57" s="2">
        <f t="shared" si="45"/>
        <v>0.44510499999999997</v>
      </c>
      <c r="BW57" s="2">
        <f t="shared" si="46"/>
        <v>0.44549699999999998</v>
      </c>
      <c r="BX57" s="2">
        <f t="shared" si="47"/>
        <v>0.43820300000000001</v>
      </c>
      <c r="BY57" s="2">
        <f t="shared" si="48"/>
        <v>0.44579099999999999</v>
      </c>
      <c r="BZ57" s="2">
        <f t="shared" si="49"/>
        <v>0.43617</v>
      </c>
      <c r="CA57" s="2">
        <f t="shared" si="50"/>
        <v>0.43765900000000002</v>
      </c>
      <c r="CB57" s="2">
        <f t="shared" si="51"/>
        <v>0.46476099999999998</v>
      </c>
      <c r="CC57" s="2">
        <f t="shared" si="52"/>
        <v>0.47187400000000002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0.43256614420289863</v>
      </c>
      <c r="DL57" s="2">
        <f t="shared" si="161"/>
        <v>0.42636840558292294</v>
      </c>
      <c r="DM57" s="2">
        <f t="shared" si="161"/>
        <v>0.43360237110016414</v>
      </c>
      <c r="DN57" s="2">
        <f t="shared" si="161"/>
        <v>0.43323470574712647</v>
      </c>
      <c r="DO57" s="2">
        <f t="shared" si="161"/>
        <v>0.43422765977011496</v>
      </c>
      <c r="DP57" s="2">
        <f t="shared" si="161"/>
        <v>0.44447794712643685</v>
      </c>
      <c r="DQ57" s="2">
        <f t="shared" si="161"/>
        <v>0.43793317412023458</v>
      </c>
      <c r="DR57" s="2">
        <f t="shared" si="161"/>
        <v>0.43976870811051683</v>
      </c>
      <c r="DS57" s="2">
        <f t="shared" si="161"/>
        <v>0.44542603728036662</v>
      </c>
      <c r="DT57" s="2">
        <f t="shared" si="161"/>
        <v>0.43729980626432396</v>
      </c>
      <c r="DU57" s="2">
        <f t="shared" si="161"/>
        <v>0.44637525154061636</v>
      </c>
      <c r="DV57" s="2">
        <f t="shared" si="161"/>
        <v>0.43476095546218485</v>
      </c>
      <c r="DW57" s="2">
        <f t="shared" si="161"/>
        <v>0.43605000580595876</v>
      </c>
      <c r="DX57" s="2">
        <f t="shared" si="161"/>
        <v>0.45851640524193549</v>
      </c>
      <c r="DY57" s="2">
        <f t="shared" si="161"/>
        <v>0.47741075161290314</v>
      </c>
      <c r="EA57" s="2">
        <f t="shared" si="71"/>
        <v>0.41496512267190566</v>
      </c>
      <c r="EB57" s="2">
        <f t="shared" si="72"/>
        <v>0.40299023653047827</v>
      </c>
      <c r="EC57" s="2">
        <f t="shared" si="73"/>
        <v>0.40336065624060252</v>
      </c>
      <c r="ED57" s="2">
        <f t="shared" si="74"/>
        <v>0.40970531601810722</v>
      </c>
      <c r="EE57" s="2">
        <f t="shared" si="75"/>
        <v>0.40023389370236923</v>
      </c>
      <c r="EF57" s="2">
        <f t="shared" si="76"/>
        <v>0.43276576808766137</v>
      </c>
      <c r="EG57" s="2">
        <f t="shared" si="77"/>
        <v>0.42268523809889813</v>
      </c>
      <c r="EH57" s="2">
        <f t="shared" si="78"/>
        <v>0.42010182838731897</v>
      </c>
      <c r="EI57" s="2">
        <f t="shared" si="79"/>
        <v>0.43024762327044846</v>
      </c>
      <c r="EJ57" s="2">
        <f t="shared" si="80"/>
        <v>0.4233053481682994</v>
      </c>
      <c r="EK57" s="2">
        <f t="shared" si="81"/>
        <v>0.42224601932073885</v>
      </c>
      <c r="EL57" s="2">
        <f t="shared" si="82"/>
        <v>0.40884234562974447</v>
      </c>
      <c r="EM57" s="2">
        <f t="shared" si="83"/>
        <v>0.43189228620908648</v>
      </c>
      <c r="EN57" s="2">
        <f t="shared" si="84"/>
        <v>0.44938596105825024</v>
      </c>
      <c r="EO57" s="2">
        <f t="shared" si="85"/>
        <v>0.45992257305179518</v>
      </c>
      <c r="EQ57" s="2">
        <f t="shared" si="86"/>
        <v>0.40346734153353225</v>
      </c>
      <c r="ER57" s="2">
        <f t="shared" si="162"/>
        <v>0.39902109108022332</v>
      </c>
      <c r="ES57" s="2">
        <f t="shared" si="162"/>
        <v>0.39706070150422268</v>
      </c>
      <c r="ET57" s="2">
        <f t="shared" si="162"/>
        <v>0.40420595673808901</v>
      </c>
      <c r="EU57" s="2">
        <f t="shared" si="162"/>
        <v>0.3946134829645383</v>
      </c>
      <c r="EV57" s="2">
        <f t="shared" si="162"/>
        <v>0.42891435006209283</v>
      </c>
      <c r="EW57" s="2">
        <f t="shared" si="162"/>
        <v>0.41922409357326756</v>
      </c>
      <c r="EX57" s="2">
        <f t="shared" si="162"/>
        <v>0.41865254289559956</v>
      </c>
      <c r="EY57" s="2">
        <f t="shared" si="162"/>
        <v>0.42279636168214663</v>
      </c>
      <c r="EZ57" s="2">
        <f t="shared" si="162"/>
        <v>0.41727764868987333</v>
      </c>
      <c r="FA57" s="2">
        <f t="shared" si="162"/>
        <v>0.41754077554207791</v>
      </c>
      <c r="FB57" s="2">
        <f t="shared" si="162"/>
        <v>0.40833540780355643</v>
      </c>
      <c r="FC57" s="2">
        <f t="shared" si="162"/>
        <v>0.42846227947602528</v>
      </c>
      <c r="FD57" s="2">
        <f t="shared" si="162"/>
        <v>0.4422278384867947</v>
      </c>
      <c r="FE57" s="2">
        <f t="shared" si="162"/>
        <v>0.45063907248660479</v>
      </c>
      <c r="FG57" s="2">
        <f t="shared" si="88"/>
        <v>0.63147374470381712</v>
      </c>
      <c r="FH57" s="2">
        <f t="shared" si="163"/>
        <v>0.53350285407652365</v>
      </c>
      <c r="FI57" s="2">
        <f t="shared" si="163"/>
        <v>0.55195164463217905</v>
      </c>
      <c r="FJ57" s="2">
        <f t="shared" si="163"/>
        <v>0.49850379390949995</v>
      </c>
      <c r="FK57" s="2">
        <f t="shared" si="163"/>
        <v>0.49963243029601773</v>
      </c>
      <c r="FL57" s="2">
        <f t="shared" si="163"/>
        <v>0.49384573718805769</v>
      </c>
      <c r="FM57" s="2">
        <f t="shared" si="163"/>
        <v>0.45925728012497574</v>
      </c>
      <c r="FN57" s="2">
        <f t="shared" si="163"/>
        <v>0.42540187338769903</v>
      </c>
      <c r="FO57" s="2">
        <f t="shared" si="163"/>
        <v>0.39924276130626712</v>
      </c>
      <c r="FP57" s="2">
        <f t="shared" si="163"/>
        <v>0.39602765532154327</v>
      </c>
      <c r="FQ57" s="2">
        <f t="shared" si="163"/>
        <v>0.38755168414440666</v>
      </c>
      <c r="FR57" s="2">
        <f t="shared" si="163"/>
        <v>0.3897317709374673</v>
      </c>
      <c r="FS57" s="2">
        <f t="shared" si="163"/>
        <v>0.40357860305236376</v>
      </c>
      <c r="FT57" s="2">
        <f t="shared" si="163"/>
        <v>0.46653019350567193</v>
      </c>
      <c r="FU57" s="2">
        <f t="shared" si="163"/>
        <v>0.40416440647421514</v>
      </c>
      <c r="FW57" s="2">
        <f t="shared" si="112"/>
        <v>1.0277678970596624E-4</v>
      </c>
      <c r="FX57" s="2">
        <f t="shared" si="164"/>
        <v>1.7731891644937565E-5</v>
      </c>
      <c r="FY57" s="2">
        <f t="shared" si="165"/>
        <v>2.2270472506555735E-5</v>
      </c>
      <c r="FZ57" s="2">
        <f t="shared" si="166"/>
        <v>1.9338433416502009E-5</v>
      </c>
      <c r="GA57" s="2">
        <f t="shared" si="167"/>
        <v>1.864403549453802E-5</v>
      </c>
      <c r="GB57" s="2">
        <f t="shared" si="168"/>
        <v>2.1432873502212793E-5</v>
      </c>
      <c r="GC57" s="2">
        <f t="shared" si="169"/>
        <v>2.1944746148233252E-5</v>
      </c>
      <c r="GD57" s="2">
        <f t="shared" si="170"/>
        <v>2.1134799608517079E-5</v>
      </c>
      <c r="GE57" s="2">
        <f t="shared" si="171"/>
        <v>1.9009917246928911E-5</v>
      </c>
      <c r="GF57" s="2">
        <f t="shared" si="172"/>
        <v>1.5319860002984063E-5</v>
      </c>
      <c r="GG57" s="2">
        <f t="shared" si="173"/>
        <v>1.3645439053899618E-5</v>
      </c>
      <c r="GH57" s="2">
        <f t="shared" si="174"/>
        <v>1.2642011106888811E-5</v>
      </c>
      <c r="GI57" s="2">
        <f t="shared" si="175"/>
        <v>1.2724702357594863E-5</v>
      </c>
      <c r="GJ57" s="2">
        <f t="shared" si="176"/>
        <v>1.332790918499859E-5</v>
      </c>
      <c r="GK57" s="2">
        <f t="shared" si="177"/>
        <v>1.0653901872854693E-5</v>
      </c>
      <c r="GM57" s="82">
        <f t="shared" si="113"/>
        <v>6.6270666962503499E-2</v>
      </c>
      <c r="GN57" s="82">
        <f t="shared" si="178"/>
        <v>1.9516568018646582E-2</v>
      </c>
      <c r="GO57" s="82">
        <f t="shared" si="179"/>
        <v>2.5644292676428464E-2</v>
      </c>
      <c r="GP57" s="82">
        <f t="shared" si="180"/>
        <v>1.2145300057042244E-2</v>
      </c>
      <c r="GQ57" s="82">
        <f t="shared" si="181"/>
        <v>1.2353362775192949E-2</v>
      </c>
      <c r="GR57" s="82">
        <f t="shared" si="182"/>
        <v>1.1308794464686141E-2</v>
      </c>
      <c r="GS57" s="82">
        <f t="shared" si="183"/>
        <v>6.1619864414731301E-3</v>
      </c>
      <c r="GT57" s="82">
        <f t="shared" si="184"/>
        <v>3.5979447350017245E-3</v>
      </c>
      <c r="GU57" s="82">
        <f t="shared" si="185"/>
        <v>2.252316611235088E-3</v>
      </c>
      <c r="GV57" s="82">
        <f t="shared" si="186"/>
        <v>2.2607562058375441E-3</v>
      </c>
      <c r="GW57" s="82">
        <f t="shared" si="187"/>
        <v>1.8034946781506315E-3</v>
      </c>
      <c r="GX57" s="82">
        <f t="shared" si="188"/>
        <v>1.9555907327659179E-3</v>
      </c>
      <c r="GY57" s="82">
        <f t="shared" si="189"/>
        <v>2.3940994687039084E-3</v>
      </c>
      <c r="GZ57" s="82">
        <f t="shared" si="190"/>
        <v>6.9786487468386192E-3</v>
      </c>
      <c r="HA57" s="82">
        <f t="shared" si="191"/>
        <v>1.2841396515384817E-3</v>
      </c>
      <c r="HC57" s="82">
        <f t="shared" si="145"/>
        <v>1.1355258621702923E-8</v>
      </c>
      <c r="HD57" s="82">
        <f t="shared" si="192"/>
        <v>3.9727118399758262E-11</v>
      </c>
      <c r="HE57" s="82">
        <f t="shared" si="193"/>
        <v>1.1596646160049701E-9</v>
      </c>
      <c r="HF57" s="82">
        <f t="shared" si="194"/>
        <v>5.9104856351875983E-11</v>
      </c>
      <c r="HG57" s="82">
        <f t="shared" si="195"/>
        <v>4.2505779935360479E-11</v>
      </c>
      <c r="HH57" s="82">
        <f t="shared" si="196"/>
        <v>2.2864503083680784E-11</v>
      </c>
      <c r="HI57" s="82">
        <f t="shared" si="197"/>
        <v>1.9364171997950324E-12</v>
      </c>
      <c r="HJ57" s="82">
        <f t="shared" si="198"/>
        <v>3.542544888730099E-13</v>
      </c>
      <c r="HK57" s="82">
        <f t="shared" si="199"/>
        <v>1.8229237811527184E-15</v>
      </c>
      <c r="HL57" s="82">
        <f t="shared" si="200"/>
        <v>5.1484054730860094E-13</v>
      </c>
      <c r="HM57" s="82">
        <f t="shared" si="201"/>
        <v>4.0445285492701129E-13</v>
      </c>
      <c r="HN57" s="82">
        <f t="shared" si="202"/>
        <v>4.9214629825812107E-13</v>
      </c>
      <c r="HO57" s="82">
        <f t="shared" si="203"/>
        <v>4.7797710872508407E-14</v>
      </c>
      <c r="HP57" s="82">
        <f t="shared" si="204"/>
        <v>2.863131511865219E-13</v>
      </c>
      <c r="HQ57" s="82">
        <f t="shared" si="205"/>
        <v>1.5611896603251133E-15</v>
      </c>
      <c r="HS57" s="82">
        <f t="shared" si="114"/>
        <v>1.8794877464109864E-37</v>
      </c>
      <c r="HT57" s="82">
        <f t="shared" si="206"/>
        <v>1.8041948188677808E-61</v>
      </c>
      <c r="HU57" s="82">
        <f t="shared" si="207"/>
        <v>3.8137328988544577E-55</v>
      </c>
      <c r="HV57" s="82">
        <f t="shared" si="208"/>
        <v>4.7813775998938447E-61</v>
      </c>
      <c r="HW57" s="82">
        <f t="shared" si="209"/>
        <v>3.2457995459515702E-62</v>
      </c>
      <c r="HX57" s="82">
        <f t="shared" si="210"/>
        <v>7.1465601801203205E-64</v>
      </c>
      <c r="HY57" s="82">
        <f t="shared" si="211"/>
        <v>1.7391420755369505E-72</v>
      </c>
      <c r="HZ57" s="82">
        <f t="shared" si="212"/>
        <v>2.3476357391500103E-71</v>
      </c>
      <c r="IA57" s="82">
        <f t="shared" si="213"/>
        <v>9.9968475060898584E-84</v>
      </c>
      <c r="IB57" s="82">
        <f t="shared" si="214"/>
        <v>6.6675473171374274E-69</v>
      </c>
      <c r="IC57" s="82">
        <f t="shared" si="215"/>
        <v>4.8526909366047334E-71</v>
      </c>
      <c r="ID57" s="82">
        <f t="shared" si="216"/>
        <v>1.4552054231222725E-69</v>
      </c>
      <c r="IE57" s="82">
        <f t="shared" si="217"/>
        <v>3.1747565373147326E-77</v>
      </c>
      <c r="IF57" s="82">
        <f t="shared" si="218"/>
        <v>1.4563685506154334E-42</v>
      </c>
      <c r="IG57" s="82">
        <f t="shared" si="219"/>
        <v>3.742676441357566E-38</v>
      </c>
      <c r="II57" s="82">
        <f t="shared" si="115"/>
        <v>1.844000503075577E-159</v>
      </c>
      <c r="IJ57" s="82">
        <f t="shared" si="116"/>
        <v>6.4266558950346574E-248</v>
      </c>
      <c r="IK57" s="82">
        <f t="shared" si="117"/>
        <v>1.894699293985022E-224</v>
      </c>
      <c r="IL57" s="82">
        <f t="shared" si="118"/>
        <v>1.0709336229725022E-245</v>
      </c>
      <c r="IM57" s="82">
        <f t="shared" si="119"/>
        <v>2.8288140766490509E-249</v>
      </c>
      <c r="IN57" s="82">
        <f t="shared" si="120"/>
        <v>5.2022820950103837E-257</v>
      </c>
      <c r="IO57" s="82">
        <f t="shared" si="121"/>
        <v>9.332091025831929E-293</v>
      </c>
      <c r="IP57" s="82">
        <f t="shared" si="122"/>
        <v>4.6958903192022571E-281</v>
      </c>
      <c r="IQ57" s="82">
        <f t="shared" si="123"/>
        <v>0</v>
      </c>
      <c r="IR57" s="82">
        <f t="shared" si="124"/>
        <v>1.4581647063173011E-269</v>
      </c>
      <c r="IS57" s="82">
        <f t="shared" si="125"/>
        <v>8.7476833448424959E-280</v>
      </c>
      <c r="IT57" s="82">
        <f t="shared" si="126"/>
        <v>1.2483198446911225E-272</v>
      </c>
      <c r="IU57" s="82">
        <f t="shared" si="127"/>
        <v>1.8669465133324739E-305</v>
      </c>
      <c r="IV57" s="82">
        <f t="shared" si="128"/>
        <v>5.1662184780958844E-131</v>
      </c>
      <c r="IW57" s="82">
        <f t="shared" si="129"/>
        <v>2.3185093291432246E-92</v>
      </c>
      <c r="IY57" s="82">
        <f t="shared" si="130"/>
        <v>6.6270678317762122E-2</v>
      </c>
      <c r="IZ57" s="82">
        <f t="shared" si="131"/>
        <v>1.95165680583737E-2</v>
      </c>
      <c r="JA57" s="82">
        <f t="shared" si="132"/>
        <v>2.5644293836093079E-2</v>
      </c>
      <c r="JB57" s="82">
        <f t="shared" si="133"/>
        <v>1.21453001161471E-2</v>
      </c>
      <c r="JC57" s="82">
        <f t="shared" si="134"/>
        <v>1.235336281769873E-2</v>
      </c>
      <c r="JD57" s="82">
        <f t="shared" si="135"/>
        <v>1.1308794487550644E-2</v>
      </c>
      <c r="JE57" s="82">
        <f t="shared" si="136"/>
        <v>6.1619864434095473E-3</v>
      </c>
      <c r="JF57" s="82">
        <f t="shared" si="137"/>
        <v>3.5979447353559789E-3</v>
      </c>
      <c r="JG57" s="82">
        <f t="shared" si="138"/>
        <v>2.2523166112369108E-3</v>
      </c>
      <c r="JH57" s="82">
        <f t="shared" si="139"/>
        <v>2.2607562063523844E-3</v>
      </c>
      <c r="JI57" s="82">
        <f t="shared" si="140"/>
        <v>1.8034946785550844E-3</v>
      </c>
      <c r="JJ57" s="82">
        <f t="shared" si="141"/>
        <v>1.9555907332580642E-3</v>
      </c>
      <c r="JK57" s="82">
        <f t="shared" si="142"/>
        <v>2.3940994687517061E-3</v>
      </c>
      <c r="JL57" s="82">
        <f t="shared" si="143"/>
        <v>6.9786487471249327E-3</v>
      </c>
      <c r="JM57" s="82">
        <f t="shared" si="144"/>
        <v>1.284139651540043E-3</v>
      </c>
    </row>
    <row r="58" spans="2:273" x14ac:dyDescent="0.25">
      <c r="B58" s="2">
        <v>31</v>
      </c>
      <c r="C58" s="37">
        <v>0.54918999999999996</v>
      </c>
      <c r="D58" s="37">
        <v>0.45214199999999999</v>
      </c>
      <c r="E58" s="37">
        <v>0.46109800000000001</v>
      </c>
      <c r="F58" s="37">
        <v>0.44577699999999998</v>
      </c>
      <c r="G58" s="37">
        <v>0.44211699999999998</v>
      </c>
      <c r="H58" s="37">
        <v>0.46015800000000001</v>
      </c>
      <c r="I58" s="37">
        <v>0.44633</v>
      </c>
      <c r="J58" s="37">
        <v>0.44611400000000001</v>
      </c>
      <c r="K58" s="37">
        <v>0.44787300000000002</v>
      </c>
      <c r="L58" s="37">
        <v>0.43868400000000002</v>
      </c>
      <c r="M58" s="37">
        <v>0.44653999999999999</v>
      </c>
      <c r="N58" s="37">
        <v>0.43790200000000001</v>
      </c>
      <c r="O58" s="37">
        <v>0.44289000000000001</v>
      </c>
      <c r="P58" s="37">
        <v>0.47051799999999999</v>
      </c>
      <c r="Q58" s="37">
        <v>0.47341</v>
      </c>
      <c r="S58" s="4">
        <f t="shared" si="8"/>
        <v>0.5471680830813227</v>
      </c>
      <c r="T58" s="4">
        <f t="shared" si="9"/>
        <v>0.46023113233444046</v>
      </c>
      <c r="U58" s="4">
        <f t="shared" si="10"/>
        <v>0.47434538984174385</v>
      </c>
      <c r="V58" s="4">
        <f t="shared" si="11"/>
        <v>0.45193089181920865</v>
      </c>
      <c r="W58" s="4">
        <f t="shared" si="12"/>
        <v>0.44639597944661247</v>
      </c>
      <c r="X58" s="4">
        <f t="shared" si="13"/>
        <v>0.46500209501472506</v>
      </c>
      <c r="Y58" s="4">
        <f t="shared" si="14"/>
        <v>0.44790062362214333</v>
      </c>
      <c r="Z58" s="4">
        <f t="shared" si="15"/>
        <v>0.44166269660021806</v>
      </c>
      <c r="AA58" s="4">
        <f t="shared" si="16"/>
        <v>0.44603592316461083</v>
      </c>
      <c r="AB58" s="4">
        <f t="shared" si="17"/>
        <v>0.43834867454825555</v>
      </c>
      <c r="AC58" s="4">
        <f t="shared" si="18"/>
        <v>0.4424477221430127</v>
      </c>
      <c r="AD58" s="4">
        <f t="shared" si="19"/>
        <v>0.43051271532550683</v>
      </c>
      <c r="AE58" s="4">
        <f t="shared" si="20"/>
        <v>0.44192899636713812</v>
      </c>
      <c r="AF58" s="4">
        <f t="shared" si="21"/>
        <v>0.47254835317246463</v>
      </c>
      <c r="AG58" s="4">
        <f t="shared" si="22"/>
        <v>0.47391112613903108</v>
      </c>
      <c r="AI58" s="4">
        <f t="shared" si="23"/>
        <v>2.0219169186772579E-3</v>
      </c>
      <c r="AJ58" s="4">
        <f t="shared" si="24"/>
        <v>-8.0891323344404742E-3</v>
      </c>
      <c r="AK58" s="4">
        <f t="shared" si="25"/>
        <v>-1.324738984174384E-2</v>
      </c>
      <c r="AL58" s="4">
        <f t="shared" si="26"/>
        <v>-6.1538918192086678E-3</v>
      </c>
      <c r="AM58" s="4">
        <f t="shared" si="27"/>
        <v>-4.2789794466124853E-3</v>
      </c>
      <c r="AN58" s="4">
        <f t="shared" si="28"/>
        <v>-4.8440950147250472E-3</v>
      </c>
      <c r="AO58" s="4">
        <f t="shared" si="29"/>
        <v>-1.5706236221433301E-3</v>
      </c>
      <c r="AP58" s="4">
        <f t="shared" si="30"/>
        <v>4.4513033997819473E-3</v>
      </c>
      <c r="AQ58" s="4">
        <f t="shared" si="31"/>
        <v>1.8370768353891953E-3</v>
      </c>
      <c r="AR58" s="4">
        <f t="shared" si="32"/>
        <v>3.3532545174447259E-4</v>
      </c>
      <c r="AS58" s="4">
        <f t="shared" si="33"/>
        <v>4.092277856987292E-3</v>
      </c>
      <c r="AT58" s="4">
        <f t="shared" si="34"/>
        <v>7.3892846744931795E-3</v>
      </c>
      <c r="AU58" s="4">
        <f t="shared" si="35"/>
        <v>9.6100363286188983E-4</v>
      </c>
      <c r="AV58" s="4">
        <f t="shared" si="146"/>
        <v>-2.0303531724646384E-3</v>
      </c>
      <c r="AW58" s="4">
        <f t="shared" si="146"/>
        <v>-5.0112613903108283E-4</v>
      </c>
      <c r="AY58" s="2">
        <f t="shared" si="96"/>
        <v>0.42087747058299785</v>
      </c>
      <c r="AZ58" s="2">
        <f t="shared" si="147"/>
        <v>0.41322721810392166</v>
      </c>
      <c r="BA58" s="2">
        <f t="shared" si="148"/>
        <v>0.41618948134304884</v>
      </c>
      <c r="BB58" s="2">
        <f t="shared" si="149"/>
        <v>0.42103482700823841</v>
      </c>
      <c r="BC58" s="2">
        <f t="shared" si="150"/>
        <v>0.41654092374525581</v>
      </c>
      <c r="BD58" s="2">
        <f t="shared" si="151"/>
        <v>0.43833669510154311</v>
      </c>
      <c r="BE58" s="2">
        <f t="shared" si="152"/>
        <v>0.43041936773089762</v>
      </c>
      <c r="BF58" s="2">
        <f t="shared" si="153"/>
        <v>0.43104350955626164</v>
      </c>
      <c r="BG58" s="2">
        <f t="shared" si="154"/>
        <v>0.43900423355243123</v>
      </c>
      <c r="BH58" s="2">
        <f t="shared" si="155"/>
        <v>0.43143440001054933</v>
      </c>
      <c r="BI58" s="2">
        <f t="shared" si="156"/>
        <v>0.43663173722271414</v>
      </c>
      <c r="BJ58" s="2">
        <f t="shared" si="157"/>
        <v>0.42417447637645506</v>
      </c>
      <c r="BK58" s="2">
        <f t="shared" si="158"/>
        <v>0.43434307288089119</v>
      </c>
      <c r="BL58" s="2">
        <f t="shared" si="159"/>
        <v>0.45387884775915832</v>
      </c>
      <c r="BM58" s="2">
        <f t="shared" si="160"/>
        <v>0.46948612591411498</v>
      </c>
      <c r="BO58" s="2" t="str">
        <f t="shared" si="38"/>
        <v/>
      </c>
      <c r="BP58" s="2" t="str">
        <f t="shared" si="39"/>
        <v/>
      </c>
      <c r="BQ58" s="2" t="str">
        <f t="shared" si="40"/>
        <v/>
      </c>
      <c r="BR58" s="2" t="str">
        <f t="shared" si="41"/>
        <v/>
      </c>
      <c r="BS58" s="2" t="str">
        <f t="shared" si="42"/>
        <v/>
      </c>
      <c r="BT58" s="2" t="str">
        <f t="shared" si="43"/>
        <v/>
      </c>
      <c r="BU58" s="2">
        <f t="shared" si="44"/>
        <v>0.44633</v>
      </c>
      <c r="BV58" s="2">
        <f t="shared" si="45"/>
        <v>0.44611400000000001</v>
      </c>
      <c r="BW58" s="2">
        <f t="shared" si="46"/>
        <v>0.44787300000000002</v>
      </c>
      <c r="BX58" s="2">
        <f t="shared" si="47"/>
        <v>0.43868400000000002</v>
      </c>
      <c r="BY58" s="2">
        <f t="shared" si="48"/>
        <v>0.44653999999999999</v>
      </c>
      <c r="BZ58" s="2">
        <f t="shared" si="49"/>
        <v>0.43790200000000001</v>
      </c>
      <c r="CA58" s="2">
        <f t="shared" si="50"/>
        <v>0.44289000000000001</v>
      </c>
      <c r="CB58" s="2" t="str">
        <f t="shared" si="51"/>
        <v/>
      </c>
      <c r="CC58" s="2">
        <f t="shared" si="52"/>
        <v>0.47341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0.43310655289855077</v>
      </c>
      <c r="DL58" s="2">
        <f t="shared" si="161"/>
        <v>0.42664204488232083</v>
      </c>
      <c r="DM58" s="2">
        <f t="shared" si="161"/>
        <v>0.43422156458675421</v>
      </c>
      <c r="DN58" s="2">
        <f t="shared" si="161"/>
        <v>0.43395505880608082</v>
      </c>
      <c r="DO58" s="2">
        <f t="shared" si="161"/>
        <v>0.43481549158324062</v>
      </c>
      <c r="DP58" s="2">
        <f t="shared" si="161"/>
        <v>0.44498155446792736</v>
      </c>
      <c r="DQ58" s="2">
        <f t="shared" si="161"/>
        <v>0.43811474431818181</v>
      </c>
      <c r="DR58" s="2">
        <f t="shared" si="161"/>
        <v>0.44032256172014245</v>
      </c>
      <c r="DS58" s="2">
        <f t="shared" si="161"/>
        <v>0.44584655202444606</v>
      </c>
      <c r="DT58" s="2">
        <f t="shared" si="161"/>
        <v>0.43764671566080982</v>
      </c>
      <c r="DU58" s="2">
        <f t="shared" si="161"/>
        <v>0.44697517198879566</v>
      </c>
      <c r="DV58" s="2">
        <f t="shared" si="161"/>
        <v>0.43519510588235294</v>
      </c>
      <c r="DW58" s="2">
        <f t="shared" si="161"/>
        <v>0.43657781451489686</v>
      </c>
      <c r="DX58" s="2">
        <f t="shared" si="161"/>
        <v>0.45878370322580647</v>
      </c>
      <c r="DY58" s="2">
        <f t="shared" si="161"/>
        <v>0.47700378467741927</v>
      </c>
      <c r="EA58" s="2">
        <f t="shared" si="71"/>
        <v>0.4143705364505566</v>
      </c>
      <c r="EB58" s="2">
        <f t="shared" si="72"/>
        <v>0.40252948500294938</v>
      </c>
      <c r="EC58" s="2">
        <f t="shared" si="73"/>
        <v>0.40284009898923423</v>
      </c>
      <c r="ED58" s="2">
        <f t="shared" si="74"/>
        <v>0.40918092281982621</v>
      </c>
      <c r="EE58" s="2">
        <f t="shared" si="75"/>
        <v>0.39985001397086434</v>
      </c>
      <c r="EF58" s="2">
        <f t="shared" si="76"/>
        <v>0.43212564093928252</v>
      </c>
      <c r="EG58" s="2">
        <f t="shared" si="77"/>
        <v>0.42215602878915975</v>
      </c>
      <c r="EH58" s="2">
        <f t="shared" si="78"/>
        <v>0.41961299936000696</v>
      </c>
      <c r="EI58" s="2">
        <f t="shared" si="79"/>
        <v>0.42961460411537794</v>
      </c>
      <c r="EJ58" s="2">
        <f t="shared" si="80"/>
        <v>0.4227940158815498</v>
      </c>
      <c r="EK58" s="2">
        <f t="shared" si="81"/>
        <v>0.42172441432610797</v>
      </c>
      <c r="EL58" s="2">
        <f t="shared" si="82"/>
        <v>0.40843606517710629</v>
      </c>
      <c r="EM58" s="2">
        <f t="shared" si="83"/>
        <v>0.4313312014429011</v>
      </c>
      <c r="EN58" s="2">
        <f t="shared" si="84"/>
        <v>0.44876393257938552</v>
      </c>
      <c r="EO58" s="2">
        <f t="shared" si="85"/>
        <v>0.45937870741720477</v>
      </c>
      <c r="EQ58" s="2">
        <f t="shared" si="86"/>
        <v>0.40303713875458064</v>
      </c>
      <c r="ER58" s="2">
        <f t="shared" si="162"/>
        <v>0.3986143203775937</v>
      </c>
      <c r="ES58" s="2">
        <f t="shared" si="162"/>
        <v>0.39662904090320289</v>
      </c>
      <c r="ET58" s="2">
        <f t="shared" si="162"/>
        <v>0.40375896531024574</v>
      </c>
      <c r="EU58" s="2">
        <f t="shared" si="162"/>
        <v>0.39430827279939512</v>
      </c>
      <c r="EV58" s="2">
        <f t="shared" si="162"/>
        <v>0.42833005101614419</v>
      </c>
      <c r="EW58" s="2">
        <f t="shared" si="162"/>
        <v>0.41874617027624489</v>
      </c>
      <c r="EX58" s="2">
        <f t="shared" si="162"/>
        <v>0.41818385908525013</v>
      </c>
      <c r="EY58" s="2">
        <f t="shared" si="162"/>
        <v>0.42227210382564123</v>
      </c>
      <c r="EZ58" s="2">
        <f t="shared" si="162"/>
        <v>0.4168482323770582</v>
      </c>
      <c r="FA58" s="2">
        <f t="shared" si="162"/>
        <v>0.41708431537083879</v>
      </c>
      <c r="FB58" s="2">
        <f t="shared" si="162"/>
        <v>0.40793602293481984</v>
      </c>
      <c r="FC58" s="2">
        <f t="shared" si="162"/>
        <v>0.42794947729868027</v>
      </c>
      <c r="FD58" s="2">
        <f t="shared" si="162"/>
        <v>0.44171556190512257</v>
      </c>
      <c r="FE58" s="2">
        <f t="shared" si="162"/>
        <v>0.45025231825591505</v>
      </c>
      <c r="FG58" s="2">
        <f t="shared" si="88"/>
        <v>0.65263633671203825</v>
      </c>
      <c r="FH58" s="2">
        <f t="shared" si="163"/>
        <v>0.55633871826684844</v>
      </c>
      <c r="FI58" s="2">
        <f t="shared" si="163"/>
        <v>0.5746045072249677</v>
      </c>
      <c r="FJ58" s="2">
        <f t="shared" si="163"/>
        <v>0.52151634418707338</v>
      </c>
      <c r="FK58" s="2">
        <f t="shared" si="163"/>
        <v>0.52264278361046945</v>
      </c>
      <c r="FL58" s="2">
        <f t="shared" si="163"/>
        <v>0.51686487722749752</v>
      </c>
      <c r="FM58" s="2">
        <f t="shared" si="163"/>
        <v>0.48220011978202493</v>
      </c>
      <c r="FN58" s="2">
        <f t="shared" si="163"/>
        <v>0.44805481081202492</v>
      </c>
      <c r="FO58" s="2">
        <f t="shared" si="163"/>
        <v>0.42152460467745217</v>
      </c>
      <c r="FP58" s="2">
        <f t="shared" si="163"/>
        <v>0.41825498839280456</v>
      </c>
      <c r="FQ58" s="2">
        <f t="shared" si="163"/>
        <v>0.40962593992329721</v>
      </c>
      <c r="FR58" s="2">
        <f t="shared" si="163"/>
        <v>0.41184669868659307</v>
      </c>
      <c r="FS58" s="2">
        <f t="shared" si="163"/>
        <v>0.42593086632655353</v>
      </c>
      <c r="FT58" s="2">
        <f t="shared" si="163"/>
        <v>0.48950745846884697</v>
      </c>
      <c r="FU58" s="2">
        <f t="shared" si="163"/>
        <v>0.42652591191723344</v>
      </c>
      <c r="FW58" s="2">
        <f t="shared" si="112"/>
        <v>1.1269139156598167E-4</v>
      </c>
      <c r="FX58" s="2">
        <f t="shared" si="164"/>
        <v>1.9442599303797325E-5</v>
      </c>
      <c r="FY58" s="2">
        <f t="shared" si="165"/>
        <v>2.4419035054139263E-5</v>
      </c>
      <c r="FZ58" s="2">
        <f t="shared" si="166"/>
        <v>2.1204131027425748E-5</v>
      </c>
      <c r="GA58" s="2">
        <f t="shared" si="167"/>
        <v>2.0442741636643911E-5</v>
      </c>
      <c r="GB58" s="2">
        <f t="shared" si="168"/>
        <v>2.3500629881151996E-5</v>
      </c>
      <c r="GC58" s="2">
        <f t="shared" si="169"/>
        <v>2.4061884727864638E-5</v>
      </c>
      <c r="GD58" s="2">
        <f t="shared" si="170"/>
        <v>2.3173799698119811E-5</v>
      </c>
      <c r="GE58" s="2">
        <f t="shared" si="171"/>
        <v>2.0843921543105335E-5</v>
      </c>
      <c r="GF58" s="2">
        <f t="shared" si="172"/>
        <v>1.6797867633444496E-5</v>
      </c>
      <c r="GG58" s="2">
        <f t="shared" si="173"/>
        <v>1.4961906702240779E-5</v>
      </c>
      <c r="GH58" s="2">
        <f t="shared" si="174"/>
        <v>1.3861672627320481E-5</v>
      </c>
      <c r="GI58" s="2">
        <f t="shared" si="175"/>
        <v>1.3952341558834108E-5</v>
      </c>
      <c r="GJ58" s="2">
        <f t="shared" si="176"/>
        <v>1.4613743030407429E-5</v>
      </c>
      <c r="GK58" s="2">
        <f t="shared" si="177"/>
        <v>1.1681759100113426E-5</v>
      </c>
      <c r="GM58" s="82">
        <f t="shared" si="113"/>
        <v>8.4842616780483798E-2</v>
      </c>
      <c r="GN58" s="82">
        <f t="shared" si="178"/>
        <v>2.6240356874491777E-2</v>
      </c>
      <c r="GO58" s="82">
        <f t="shared" si="179"/>
        <v>3.4600159220697521E-2</v>
      </c>
      <c r="GP58" s="82">
        <f t="shared" si="180"/>
        <v>1.7013967240906362E-2</v>
      </c>
      <c r="GQ58" s="82">
        <f t="shared" si="181"/>
        <v>1.7138246183173372E-2</v>
      </c>
      <c r="GR58" s="82">
        <f t="shared" si="182"/>
        <v>1.5973830937582884E-2</v>
      </c>
      <c r="GS58" s="82">
        <f t="shared" si="183"/>
        <v>9.2077400690566604E-3</v>
      </c>
      <c r="GT58" s="82">
        <f t="shared" si="184"/>
        <v>5.3465986851821464E-3</v>
      </c>
      <c r="GU58" s="82">
        <f t="shared" si="185"/>
        <v>3.3926081689628755E-3</v>
      </c>
      <c r="GV58" s="82">
        <f t="shared" si="186"/>
        <v>3.3589192659841758E-3</v>
      </c>
      <c r="GW58" s="82">
        <f t="shared" si="187"/>
        <v>2.7366569253703126E-3</v>
      </c>
      <c r="GX58" s="82">
        <f t="shared" si="188"/>
        <v>2.9365685412627001E-3</v>
      </c>
      <c r="GY58" s="82">
        <f t="shared" si="189"/>
        <v>3.6152081558471585E-3</v>
      </c>
      <c r="GZ58" s="82">
        <f t="shared" si="190"/>
        <v>1.0408796491519951E-2</v>
      </c>
      <c r="HA58" s="82">
        <f t="shared" si="191"/>
        <v>2.2978126699019184E-3</v>
      </c>
      <c r="HC58" s="82">
        <f t="shared" si="145"/>
        <v>2.4976298795854115E-8</v>
      </c>
      <c r="HD58" s="82">
        <f t="shared" si="192"/>
        <v>1.0282715750189033E-10</v>
      </c>
      <c r="HE58" s="82">
        <f t="shared" si="193"/>
        <v>2.7234633446198443E-9</v>
      </c>
      <c r="HF58" s="82">
        <f t="shared" si="194"/>
        <v>1.5221351657219707E-10</v>
      </c>
      <c r="HG58" s="82">
        <f t="shared" si="195"/>
        <v>1.1062957871746268E-10</v>
      </c>
      <c r="HH58" s="82">
        <f t="shared" si="196"/>
        <v>6.1960175232639264E-11</v>
      </c>
      <c r="HI58" s="82">
        <f t="shared" si="197"/>
        <v>5.9386892870446298E-12</v>
      </c>
      <c r="HJ58" s="82">
        <f t="shared" si="198"/>
        <v>1.0961769890130522E-12</v>
      </c>
      <c r="HK58" s="82">
        <f t="shared" si="199"/>
        <v>6.829827392985981E-15</v>
      </c>
      <c r="HL58" s="82">
        <f t="shared" si="200"/>
        <v>1.4967613207226462E-12</v>
      </c>
      <c r="HM58" s="82">
        <f t="shared" si="201"/>
        <v>1.1919799679604584E-12</v>
      </c>
      <c r="HN58" s="82">
        <f t="shared" si="202"/>
        <v>1.4148639027580768E-12</v>
      </c>
      <c r="HO58" s="82">
        <f t="shared" si="203"/>
        <v>1.5324898119016042E-13</v>
      </c>
      <c r="HP58" s="82">
        <f t="shared" si="204"/>
        <v>9.3185886291383242E-13</v>
      </c>
      <c r="HQ58" s="82">
        <f t="shared" si="205"/>
        <v>6.4997342948518618E-15</v>
      </c>
      <c r="HS58" s="82">
        <f t="shared" si="114"/>
        <v>1.9318606703434928E-36</v>
      </c>
      <c r="HT58" s="82">
        <f t="shared" si="206"/>
        <v>4.245603889068565E-60</v>
      </c>
      <c r="HU58" s="82">
        <f t="shared" si="207"/>
        <v>6.940091762071199E-54</v>
      </c>
      <c r="HV58" s="82">
        <f t="shared" si="208"/>
        <v>1.1245905967490293E-59</v>
      </c>
      <c r="HW58" s="82">
        <f t="shared" si="209"/>
        <v>7.9730531884337687E-61</v>
      </c>
      <c r="HX58" s="82">
        <f t="shared" si="210"/>
        <v>2.0115432408693746E-62</v>
      </c>
      <c r="HY58" s="82">
        <f t="shared" si="211"/>
        <v>7.8518142918530149E-71</v>
      </c>
      <c r="HZ58" s="82">
        <f t="shared" si="212"/>
        <v>9.4014811840480032E-70</v>
      </c>
      <c r="IA58" s="82">
        <f t="shared" si="213"/>
        <v>7.3113259083489199E-82</v>
      </c>
      <c r="IB58" s="82">
        <f t="shared" si="214"/>
        <v>2.0938004080905036E-67</v>
      </c>
      <c r="IC58" s="82">
        <f t="shared" si="215"/>
        <v>1.6570073344993745E-69</v>
      </c>
      <c r="ID58" s="82">
        <f t="shared" si="216"/>
        <v>4.4686312246254012E-68</v>
      </c>
      <c r="IE58" s="82">
        <f t="shared" si="217"/>
        <v>1.4579357394056072E-75</v>
      </c>
      <c r="IF58" s="82">
        <f t="shared" si="218"/>
        <v>1.1976359319902778E-41</v>
      </c>
      <c r="IG58" s="82">
        <f t="shared" si="219"/>
        <v>2.3897518544298324E-37</v>
      </c>
      <c r="II58" s="82">
        <f t="shared" si="115"/>
        <v>2.5576405762731582E-156</v>
      </c>
      <c r="IJ58" s="82">
        <f t="shared" si="116"/>
        <v>8.4924141647133014E-244</v>
      </c>
      <c r="IK58" s="82">
        <f t="shared" si="117"/>
        <v>1.2145321933533989E-220</v>
      </c>
      <c r="IL58" s="82">
        <f t="shared" si="118"/>
        <v>1.3998617654517458E-241</v>
      </c>
      <c r="IM58" s="82">
        <f t="shared" si="119"/>
        <v>4.1150894468859577E-245</v>
      </c>
      <c r="IN58" s="82">
        <f t="shared" si="120"/>
        <v>1.1603189186379234E-252</v>
      </c>
      <c r="IO58" s="82">
        <f t="shared" si="121"/>
        <v>8.6818709003047347E-288</v>
      </c>
      <c r="IP58" s="82">
        <f t="shared" si="122"/>
        <v>2.6535813703932145E-276</v>
      </c>
      <c r="IQ58" s="82">
        <f t="shared" si="123"/>
        <v>0</v>
      </c>
      <c r="IR58" s="82">
        <f t="shared" si="124"/>
        <v>3.8775974224531802E-265</v>
      </c>
      <c r="IS58" s="82">
        <f t="shared" si="125"/>
        <v>3.0788131280966276E-275</v>
      </c>
      <c r="IT58" s="82">
        <f t="shared" si="126"/>
        <v>3.1323527790320978E-268</v>
      </c>
      <c r="IU58" s="82">
        <f t="shared" si="127"/>
        <v>1.6108189251452599E-300</v>
      </c>
      <c r="IV58" s="82">
        <f t="shared" si="128"/>
        <v>6.6318133360673096E-129</v>
      </c>
      <c r="IW58" s="82">
        <f t="shared" si="129"/>
        <v>6.5233597880272602E-91</v>
      </c>
      <c r="IY58" s="82">
        <f t="shared" si="130"/>
        <v>8.4842641756782591E-2</v>
      </c>
      <c r="IZ58" s="82">
        <f t="shared" si="131"/>
        <v>2.6240356977318934E-2</v>
      </c>
      <c r="JA58" s="82">
        <f t="shared" si="132"/>
        <v>3.4600161944160865E-2</v>
      </c>
      <c r="JB58" s="82">
        <f t="shared" si="133"/>
        <v>1.7013967393119878E-2</v>
      </c>
      <c r="JC58" s="82">
        <f t="shared" si="134"/>
        <v>1.713824629380295E-2</v>
      </c>
      <c r="JD58" s="82">
        <f t="shared" si="135"/>
        <v>1.5973830999543061E-2</v>
      </c>
      <c r="JE58" s="82">
        <f t="shared" si="136"/>
        <v>9.2077400749953492E-3</v>
      </c>
      <c r="JF58" s="82">
        <f t="shared" si="137"/>
        <v>5.3465986862783234E-3</v>
      </c>
      <c r="JG58" s="82">
        <f t="shared" si="138"/>
        <v>3.3926081689697055E-3</v>
      </c>
      <c r="JH58" s="82">
        <f t="shared" si="139"/>
        <v>3.3589192674809373E-3</v>
      </c>
      <c r="JI58" s="82">
        <f t="shared" si="140"/>
        <v>2.7366569265622927E-3</v>
      </c>
      <c r="JJ58" s="82">
        <f t="shared" si="141"/>
        <v>2.936568542677564E-3</v>
      </c>
      <c r="JK58" s="82">
        <f t="shared" si="142"/>
        <v>3.6152081560004074E-3</v>
      </c>
      <c r="JL58" s="82">
        <f t="shared" si="143"/>
        <v>1.040879649245181E-2</v>
      </c>
      <c r="JM58" s="82">
        <f t="shared" si="144"/>
        <v>2.297812669908418E-3</v>
      </c>
    </row>
    <row r="59" spans="2:273" x14ac:dyDescent="0.25">
      <c r="B59" s="2">
        <v>32</v>
      </c>
      <c r="C59" s="37">
        <v>0.57341600000000004</v>
      </c>
      <c r="D59" s="37">
        <v>0.46047700000000003</v>
      </c>
      <c r="E59" s="37">
        <v>0.47500300000000001</v>
      </c>
      <c r="F59" s="37">
        <v>0.45321299999999998</v>
      </c>
      <c r="G59" s="37">
        <v>0.44878200000000001</v>
      </c>
      <c r="H59" s="37">
        <v>0.46415099999999998</v>
      </c>
      <c r="I59" s="37">
        <v>0.448878</v>
      </c>
      <c r="J59" s="37">
        <v>0.44725599999999999</v>
      </c>
      <c r="K59" s="37">
        <v>0.45101599999999997</v>
      </c>
      <c r="L59" s="37">
        <v>0.44416800000000001</v>
      </c>
      <c r="M59" s="37">
        <v>0.45166699999999999</v>
      </c>
      <c r="N59" s="37">
        <v>0.43712600000000001</v>
      </c>
      <c r="O59" s="37">
        <v>0.444938</v>
      </c>
      <c r="P59" s="37">
        <v>0.47588900000000001</v>
      </c>
      <c r="Q59" s="37">
        <v>0.48023500000000002</v>
      </c>
      <c r="S59" s="4">
        <f t="shared" si="8"/>
        <v>0.57275486530274811</v>
      </c>
      <c r="T59" s="4">
        <f t="shared" si="9"/>
        <v>0.47255492308534119</v>
      </c>
      <c r="U59" s="4">
        <f t="shared" si="10"/>
        <v>0.48961464593547527</v>
      </c>
      <c r="V59" s="4">
        <f t="shared" si="11"/>
        <v>0.46149313946389015</v>
      </c>
      <c r="W59" s="4">
        <f t="shared" si="12"/>
        <v>0.45508974413664094</v>
      </c>
      <c r="X59" s="4">
        <f t="shared" si="13"/>
        <v>0.47356213230733979</v>
      </c>
      <c r="Y59" s="4">
        <f t="shared" si="14"/>
        <v>0.45448257192331387</v>
      </c>
      <c r="Z59" s="4">
        <f t="shared" si="15"/>
        <v>0.44559887849580093</v>
      </c>
      <c r="AA59" s="4">
        <f t="shared" si="16"/>
        <v>0.44865383029708511</v>
      </c>
      <c r="AB59" s="4">
        <f t="shared" si="17"/>
        <v>0.44085081302575962</v>
      </c>
      <c r="AC59" s="4">
        <f t="shared" si="18"/>
        <v>0.44457116723962425</v>
      </c>
      <c r="AD59" s="4">
        <f t="shared" si="19"/>
        <v>0.43270078283633512</v>
      </c>
      <c r="AE59" s="4">
        <f t="shared" si="20"/>
        <v>0.44513760675017172</v>
      </c>
      <c r="AF59" s="4">
        <f t="shared" si="21"/>
        <v>0.47966246439965365</v>
      </c>
      <c r="AG59" s="4">
        <f t="shared" si="22"/>
        <v>0.47595728240546026</v>
      </c>
      <c r="AI59" s="4">
        <f t="shared" si="23"/>
        <v>6.6113469725193053E-4</v>
      </c>
      <c r="AJ59" s="4">
        <f t="shared" si="24"/>
        <v>-1.2077923085341169E-2</v>
      </c>
      <c r="AK59" s="4">
        <f t="shared" si="25"/>
        <v>-1.4611645935475259E-2</v>
      </c>
      <c r="AL59" s="4">
        <f t="shared" si="26"/>
        <v>-8.2801394638901682E-3</v>
      </c>
      <c r="AM59" s="4">
        <f t="shared" si="27"/>
        <v>-6.3077441366409248E-3</v>
      </c>
      <c r="AN59" s="4">
        <f t="shared" si="28"/>
        <v>-9.411132307339809E-3</v>
      </c>
      <c r="AO59" s="4">
        <f t="shared" si="29"/>
        <v>-5.6045719233138724E-3</v>
      </c>
      <c r="AP59" s="4">
        <f t="shared" si="30"/>
        <v>1.657121504199055E-3</v>
      </c>
      <c r="AQ59" s="4">
        <f t="shared" si="31"/>
        <v>2.3621697029148625E-3</v>
      </c>
      <c r="AR59" s="4">
        <f t="shared" si="32"/>
        <v>3.3171869742403826E-3</v>
      </c>
      <c r="AS59" s="4">
        <f t="shared" si="33"/>
        <v>7.095832760375731E-3</v>
      </c>
      <c r="AT59" s="4">
        <f t="shared" si="34"/>
        <v>4.4252171636648963E-3</v>
      </c>
      <c r="AU59" s="4">
        <f t="shared" si="35"/>
        <v>-1.9960675017172136E-4</v>
      </c>
      <c r="AV59" s="4">
        <f t="shared" ref="AV59:AW74" si="220">IF(OR($B59 &lt; P$230, $B59 &gt; P$233), 0, P59-AF59)</f>
        <v>-3.7734643996536477E-3</v>
      </c>
      <c r="AW59" s="4">
        <f t="shared" si="220"/>
        <v>4.277717594539765E-3</v>
      </c>
      <c r="AY59" s="2">
        <f t="shared" si="96"/>
        <v>0.42026816699041436</v>
      </c>
      <c r="AZ59" s="2">
        <f t="shared" si="147"/>
        <v>0.41253073353293279</v>
      </c>
      <c r="BA59" s="2">
        <f t="shared" si="148"/>
        <v>0.41542710607339106</v>
      </c>
      <c r="BB59" s="2">
        <f t="shared" si="149"/>
        <v>0.42050962122143698</v>
      </c>
      <c r="BC59" s="2">
        <f t="shared" si="150"/>
        <v>0.41579740041888669</v>
      </c>
      <c r="BD59" s="2">
        <f t="shared" si="151"/>
        <v>0.43792787811414968</v>
      </c>
      <c r="BE59" s="2">
        <f t="shared" si="152"/>
        <v>0.4298744926951531</v>
      </c>
      <c r="BF59" s="2">
        <f t="shared" si="153"/>
        <v>0.43063269498471851</v>
      </c>
      <c r="BG59" s="2">
        <f t="shared" si="154"/>
        <v>0.43858988896489509</v>
      </c>
      <c r="BH59" s="2">
        <f t="shared" si="155"/>
        <v>0.43106783053076864</v>
      </c>
      <c r="BI59" s="2">
        <f t="shared" si="156"/>
        <v>0.43618033189304445</v>
      </c>
      <c r="BJ59" s="2">
        <f t="shared" si="157"/>
        <v>0.42364215191894167</v>
      </c>
      <c r="BK59" s="2">
        <f t="shared" si="158"/>
        <v>0.43426352746456748</v>
      </c>
      <c r="BL59" s="2">
        <f t="shared" si="159"/>
        <v>0.4534596598097706</v>
      </c>
      <c r="BM59" s="2">
        <f t="shared" si="160"/>
        <v>0.46861816689855063</v>
      </c>
      <c r="BO59" s="2" t="str">
        <f t="shared" si="38"/>
        <v/>
      </c>
      <c r="BP59" s="2" t="str">
        <f t="shared" si="39"/>
        <v/>
      </c>
      <c r="BQ59" s="2" t="str">
        <f t="shared" si="40"/>
        <v/>
      </c>
      <c r="BR59" s="2" t="str">
        <f t="shared" si="41"/>
        <v/>
      </c>
      <c r="BS59" s="2" t="str">
        <f t="shared" si="42"/>
        <v/>
      </c>
      <c r="BT59" s="2" t="str">
        <f t="shared" si="43"/>
        <v/>
      </c>
      <c r="BU59" s="2" t="str">
        <f t="shared" si="44"/>
        <v/>
      </c>
      <c r="BV59" s="2">
        <f t="shared" si="45"/>
        <v>0.44725599999999999</v>
      </c>
      <c r="BW59" s="2">
        <f t="shared" si="46"/>
        <v>0.45101599999999997</v>
      </c>
      <c r="BX59" s="2">
        <f t="shared" si="47"/>
        <v>0.44416800000000001</v>
      </c>
      <c r="BY59" s="2">
        <f t="shared" si="48"/>
        <v>0.45166699999999999</v>
      </c>
      <c r="BZ59" s="2">
        <f t="shared" si="49"/>
        <v>0.43712600000000001</v>
      </c>
      <c r="CA59" s="2">
        <f t="shared" si="50"/>
        <v>0.444938</v>
      </c>
      <c r="CB59" s="2" t="str">
        <f t="shared" si="51"/>
        <v/>
      </c>
      <c r="CC59" s="2">
        <f t="shared" si="52"/>
        <v>0.48023500000000002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0.43364696159420296</v>
      </c>
      <c r="DL59" s="2">
        <f t="shared" ref="DL59:DY74" si="221">BP$228*$B59+BP$229</f>
        <v>0.42691568418171877</v>
      </c>
      <c r="DM59" s="2">
        <f t="shared" si="221"/>
        <v>0.43484075807334421</v>
      </c>
      <c r="DN59" s="2">
        <f t="shared" si="221"/>
        <v>0.43467541186503522</v>
      </c>
      <c r="DO59" s="2">
        <f t="shared" si="221"/>
        <v>0.43540332339636634</v>
      </c>
      <c r="DP59" s="2">
        <f t="shared" si="221"/>
        <v>0.44548516180941794</v>
      </c>
      <c r="DQ59" s="2">
        <f t="shared" si="221"/>
        <v>0.43829631451612905</v>
      </c>
      <c r="DR59" s="2">
        <f t="shared" si="221"/>
        <v>0.44087641532976812</v>
      </c>
      <c r="DS59" s="2">
        <f t="shared" si="221"/>
        <v>0.44626706676852551</v>
      </c>
      <c r="DT59" s="2">
        <f t="shared" si="221"/>
        <v>0.43799362505729572</v>
      </c>
      <c r="DU59" s="2">
        <f t="shared" si="221"/>
        <v>0.44757509243697491</v>
      </c>
      <c r="DV59" s="2">
        <f t="shared" si="221"/>
        <v>0.43562925630252097</v>
      </c>
      <c r="DW59" s="2">
        <f t="shared" si="221"/>
        <v>0.437105623223835</v>
      </c>
      <c r="DX59" s="2">
        <f t="shared" si="221"/>
        <v>0.4590510012096774</v>
      </c>
      <c r="DY59" s="2">
        <f t="shared" si="221"/>
        <v>0.47659681774193541</v>
      </c>
      <c r="EA59" s="2">
        <f t="shared" si="71"/>
        <v>0.4137759502292076</v>
      </c>
      <c r="EB59" s="2">
        <f t="shared" si="72"/>
        <v>0.40206873347542049</v>
      </c>
      <c r="EC59" s="2">
        <f t="shared" si="73"/>
        <v>0.40231954173786599</v>
      </c>
      <c r="ED59" s="2">
        <f t="shared" si="74"/>
        <v>0.40865652962154519</v>
      </c>
      <c r="EE59" s="2">
        <f t="shared" si="75"/>
        <v>0.39946613423935945</v>
      </c>
      <c r="EF59" s="2">
        <f t="shared" si="76"/>
        <v>0.43148551379090366</v>
      </c>
      <c r="EG59" s="2">
        <f t="shared" si="77"/>
        <v>0.42162681947942143</v>
      </c>
      <c r="EH59" s="2">
        <f t="shared" si="78"/>
        <v>0.41912417033269495</v>
      </c>
      <c r="EI59" s="2">
        <f t="shared" si="79"/>
        <v>0.42898158496030747</v>
      </c>
      <c r="EJ59" s="2">
        <f t="shared" si="80"/>
        <v>0.4222826835948002</v>
      </c>
      <c r="EK59" s="2">
        <f t="shared" si="81"/>
        <v>0.42120280933147708</v>
      </c>
      <c r="EL59" s="2">
        <f t="shared" si="82"/>
        <v>0.4080297847244681</v>
      </c>
      <c r="EM59" s="2">
        <f t="shared" si="83"/>
        <v>0.43077011667671572</v>
      </c>
      <c r="EN59" s="2">
        <f t="shared" si="84"/>
        <v>0.44814190410052079</v>
      </c>
      <c r="EO59" s="2">
        <f t="shared" si="85"/>
        <v>0.45883484178261436</v>
      </c>
      <c r="EQ59" s="2">
        <f t="shared" si="86"/>
        <v>0.40260693597562902</v>
      </c>
      <c r="ER59" s="2">
        <f t="shared" ref="ER59:FE74" si="222">CV$228*$B59+CV$229</f>
        <v>0.39820754967496408</v>
      </c>
      <c r="ES59" s="2">
        <f t="shared" si="222"/>
        <v>0.39619738030218304</v>
      </c>
      <c r="ET59" s="2">
        <f t="shared" si="222"/>
        <v>0.40331197388240247</v>
      </c>
      <c r="EU59" s="2">
        <f t="shared" si="222"/>
        <v>0.39400306263425189</v>
      </c>
      <c r="EV59" s="2">
        <f t="shared" si="222"/>
        <v>0.42774575197019549</v>
      </c>
      <c r="EW59" s="2">
        <f t="shared" si="222"/>
        <v>0.41826824697922221</v>
      </c>
      <c r="EX59" s="2">
        <f t="shared" si="222"/>
        <v>0.41771517527490071</v>
      </c>
      <c r="EY59" s="2">
        <f t="shared" si="222"/>
        <v>0.42174784596913584</v>
      </c>
      <c r="EZ59" s="2">
        <f t="shared" si="222"/>
        <v>0.41641881606424308</v>
      </c>
      <c r="FA59" s="2">
        <f t="shared" si="222"/>
        <v>0.41662785519959966</v>
      </c>
      <c r="FB59" s="2">
        <f t="shared" si="222"/>
        <v>0.40753663806608331</v>
      </c>
      <c r="FC59" s="2">
        <f t="shared" si="222"/>
        <v>0.42743667512133521</v>
      </c>
      <c r="FD59" s="2">
        <f t="shared" si="222"/>
        <v>0.44120328532345038</v>
      </c>
      <c r="FE59" s="2">
        <f t="shared" si="222"/>
        <v>0.44986556402522537</v>
      </c>
      <c r="FG59" s="2">
        <f t="shared" si="88"/>
        <v>0.67321256522195527</v>
      </c>
      <c r="FH59" s="2">
        <f t="shared" ref="FH59:FU74" si="223">POWER(10,($B59-D$231)/D$229)/(1+POWER(10,($B59-D$231)/D$229))</f>
        <v>0.57893898147777734</v>
      </c>
      <c r="FI59" s="2">
        <f t="shared" si="223"/>
        <v>0.59694840068631039</v>
      </c>
      <c r="FJ59" s="2">
        <f t="shared" si="223"/>
        <v>0.54443792977251315</v>
      </c>
      <c r="FK59" s="2">
        <f t="shared" si="223"/>
        <v>0.54555742902437254</v>
      </c>
      <c r="FL59" s="2">
        <f t="shared" si="223"/>
        <v>0.53981266668834949</v>
      </c>
      <c r="FM59" s="2">
        <f t="shared" si="223"/>
        <v>0.50521825600014691</v>
      </c>
      <c r="FN59" s="2">
        <f t="shared" si="223"/>
        <v>0.47092539388715637</v>
      </c>
      <c r="FO59" s="2">
        <f t="shared" si="223"/>
        <v>0.44413066194613993</v>
      </c>
      <c r="FP59" s="2">
        <f t="shared" si="223"/>
        <v>0.44081931942885505</v>
      </c>
      <c r="FQ59" s="2">
        <f t="shared" si="223"/>
        <v>0.43207049782088702</v>
      </c>
      <c r="FR59" s="2">
        <f t="shared" si="223"/>
        <v>0.4343234200822394</v>
      </c>
      <c r="FS59" s="2">
        <f t="shared" si="223"/>
        <v>0.44858998120339988</v>
      </c>
      <c r="FT59" s="2">
        <f t="shared" si="223"/>
        <v>0.51252914536507721</v>
      </c>
      <c r="FU59" s="2">
        <f t="shared" si="223"/>
        <v>0.4491919128904629</v>
      </c>
      <c r="FW59" s="2">
        <f t="shared" si="112"/>
        <v>1.2356231034329937E-4</v>
      </c>
      <c r="FX59" s="2">
        <f t="shared" si="164"/>
        <v>2.1318346224287692E-5</v>
      </c>
      <c r="FY59" s="2">
        <f t="shared" si="165"/>
        <v>2.6774876428669186E-5</v>
      </c>
      <c r="FZ59" s="2">
        <f t="shared" si="166"/>
        <v>2.324981977673498E-5</v>
      </c>
      <c r="GA59" s="2">
        <f t="shared" si="167"/>
        <v>2.2414976265385159E-5</v>
      </c>
      <c r="GB59" s="2">
        <f t="shared" si="168"/>
        <v>2.5767869836864642E-5</v>
      </c>
      <c r="GC59" s="2">
        <f t="shared" si="169"/>
        <v>2.6383270714843427E-5</v>
      </c>
      <c r="GD59" s="2">
        <f t="shared" si="170"/>
        <v>2.5409509281050986E-5</v>
      </c>
      <c r="GE59" s="2">
        <f t="shared" si="171"/>
        <v>2.2854859533378478E-5</v>
      </c>
      <c r="GF59" s="2">
        <f t="shared" si="172"/>
        <v>1.8418465752290477E-5</v>
      </c>
      <c r="GG59" s="2">
        <f t="shared" si="173"/>
        <v>1.6405380790605014E-5</v>
      </c>
      <c r="GH59" s="2">
        <f t="shared" si="174"/>
        <v>1.5199001471559736E-5</v>
      </c>
      <c r="GI59" s="2">
        <f t="shared" si="175"/>
        <v>1.5298417711253721E-5</v>
      </c>
      <c r="GJ59" s="2">
        <f t="shared" si="176"/>
        <v>1.6023628005046809E-5</v>
      </c>
      <c r="GK59" s="2">
        <f t="shared" si="177"/>
        <v>1.2808779709927972E-5</v>
      </c>
      <c r="GM59" s="82">
        <f t="shared" si="113"/>
        <v>0.10738042746226029</v>
      </c>
      <c r="GN59" s="82">
        <f t="shared" si="178"/>
        <v>3.487924021074143E-2</v>
      </c>
      <c r="GO59" s="82">
        <f t="shared" si="179"/>
        <v>4.6102050325008484E-2</v>
      </c>
      <c r="GP59" s="82">
        <f t="shared" si="180"/>
        <v>2.3517757926239648E-2</v>
      </c>
      <c r="GQ59" s="82">
        <f t="shared" si="181"/>
        <v>2.3477687629284295E-2</v>
      </c>
      <c r="GR59" s="82">
        <f t="shared" si="182"/>
        <v>2.2253293618977463E-2</v>
      </c>
      <c r="GS59" s="82">
        <f t="shared" si="183"/>
        <v>1.3532031398716806E-2</v>
      </c>
      <c r="GT59" s="82">
        <f t="shared" si="184"/>
        <v>7.8295720666778316E-3</v>
      </c>
      <c r="GU59" s="82">
        <f t="shared" si="185"/>
        <v>5.0366504386797914E-3</v>
      </c>
      <c r="GV59" s="82">
        <f t="shared" si="186"/>
        <v>4.9234163469006531E-3</v>
      </c>
      <c r="GW59" s="82">
        <f t="shared" si="187"/>
        <v>4.0928403548338025E-3</v>
      </c>
      <c r="GX59" s="82">
        <f t="shared" si="188"/>
        <v>4.3485172353164786E-3</v>
      </c>
      <c r="GY59" s="82">
        <f t="shared" si="189"/>
        <v>5.3788090878347022E-3</v>
      </c>
      <c r="GZ59" s="82">
        <f t="shared" si="190"/>
        <v>1.526511373650832E-2</v>
      </c>
      <c r="HA59" s="82">
        <f t="shared" si="191"/>
        <v>4.0015863336784353E-3</v>
      </c>
      <c r="HC59" s="82">
        <f t="shared" si="145"/>
        <v>5.3961000162857115E-8</v>
      </c>
      <c r="HD59" s="82">
        <f t="shared" si="192"/>
        <v>2.6092326371507618E-10</v>
      </c>
      <c r="HE59" s="82">
        <f t="shared" si="193"/>
        <v>6.2778340462698705E-9</v>
      </c>
      <c r="HF59" s="82">
        <f t="shared" si="194"/>
        <v>3.8424784557326595E-10</v>
      </c>
      <c r="HG59" s="82">
        <f t="shared" si="195"/>
        <v>2.8219659062401707E-10</v>
      </c>
      <c r="HH59" s="82">
        <f t="shared" si="196"/>
        <v>1.6436413238701834E-10</v>
      </c>
      <c r="HI59" s="82">
        <f t="shared" si="197"/>
        <v>1.7773034918668379E-11</v>
      </c>
      <c r="HJ59" s="82">
        <f t="shared" si="198"/>
        <v>3.3136957854957998E-12</v>
      </c>
      <c r="HK59" s="82">
        <f t="shared" si="199"/>
        <v>2.4909847187553056E-14</v>
      </c>
      <c r="HL59" s="82">
        <f t="shared" si="200"/>
        <v>4.2606334270221615E-12</v>
      </c>
      <c r="HM59" s="82">
        <f t="shared" si="201"/>
        <v>3.4383957038737287E-12</v>
      </c>
      <c r="HN59" s="82">
        <f t="shared" si="202"/>
        <v>3.9845974215997908E-12</v>
      </c>
      <c r="HO59" s="82">
        <f t="shared" si="203"/>
        <v>4.8009392780511251E-13</v>
      </c>
      <c r="HP59" s="82">
        <f t="shared" si="204"/>
        <v>2.957147622554054E-12</v>
      </c>
      <c r="HQ59" s="82">
        <f t="shared" si="205"/>
        <v>2.6227596306017503E-14</v>
      </c>
      <c r="HS59" s="82">
        <f t="shared" si="114"/>
        <v>1.9211189534569458E-35</v>
      </c>
      <c r="HT59" s="82">
        <f t="shared" si="206"/>
        <v>9.6328688912809272E-59</v>
      </c>
      <c r="HU59" s="82">
        <f t="shared" si="207"/>
        <v>1.2202337302531244E-52</v>
      </c>
      <c r="HV59" s="82">
        <f t="shared" si="208"/>
        <v>2.5496919978361878E-58</v>
      </c>
      <c r="HW59" s="82">
        <f t="shared" si="209"/>
        <v>1.8873505349039538E-59</v>
      </c>
      <c r="HX59" s="82">
        <f t="shared" si="210"/>
        <v>5.4443891207850648E-61</v>
      </c>
      <c r="HY59" s="82">
        <f t="shared" si="211"/>
        <v>3.3893197146577539E-69</v>
      </c>
      <c r="HZ59" s="82">
        <f t="shared" si="212"/>
        <v>3.6073288709906887E-68</v>
      </c>
      <c r="IA59" s="82">
        <f t="shared" si="213"/>
        <v>5.0905665925279998E-80</v>
      </c>
      <c r="IB59" s="82">
        <f t="shared" si="214"/>
        <v>6.3257865410335141E-66</v>
      </c>
      <c r="IC59" s="82">
        <f t="shared" si="215"/>
        <v>5.4399030356861746E-68</v>
      </c>
      <c r="ID59" s="82">
        <f t="shared" si="216"/>
        <v>1.3213422902247417E-66</v>
      </c>
      <c r="IE59" s="82">
        <f t="shared" si="217"/>
        <v>6.4170901772257822E-74</v>
      </c>
      <c r="IF59" s="82">
        <f t="shared" si="218"/>
        <v>9.6186651611484555E-41</v>
      </c>
      <c r="IG59" s="82">
        <f t="shared" si="219"/>
        <v>1.4949710377706053E-36</v>
      </c>
      <c r="II59" s="82">
        <f t="shared" si="115"/>
        <v>3.2986217127367254E-153</v>
      </c>
      <c r="IJ59" s="82">
        <f t="shared" si="116"/>
        <v>1.0358532705347443E-239</v>
      </c>
      <c r="IK59" s="82">
        <f t="shared" si="117"/>
        <v>7.2188812598055253E-217</v>
      </c>
      <c r="IL59" s="82">
        <f t="shared" si="118"/>
        <v>1.6880696228979775E-237</v>
      </c>
      <c r="IM59" s="82">
        <f t="shared" si="119"/>
        <v>5.5189961866194584E-241</v>
      </c>
      <c r="IN59" s="82">
        <f t="shared" si="120"/>
        <v>2.3747122446810053E-248</v>
      </c>
      <c r="IO59" s="82">
        <f t="shared" si="121"/>
        <v>7.3192557867607437E-283</v>
      </c>
      <c r="IP59" s="82">
        <f t="shared" si="122"/>
        <v>1.3651379036094005E-271</v>
      </c>
      <c r="IQ59" s="82">
        <f t="shared" si="123"/>
        <v>0</v>
      </c>
      <c r="IR59" s="82">
        <f t="shared" si="124"/>
        <v>9.4725287162231343E-261</v>
      </c>
      <c r="IS59" s="82">
        <f t="shared" si="125"/>
        <v>9.940252017874782E-271</v>
      </c>
      <c r="IT59" s="82">
        <f t="shared" si="126"/>
        <v>7.2343348246160534E-264</v>
      </c>
      <c r="IU59" s="82">
        <f t="shared" si="127"/>
        <v>1.2662608481404771E-295</v>
      </c>
      <c r="IV59" s="82">
        <f t="shared" si="128"/>
        <v>8.1805028541989852E-127</v>
      </c>
      <c r="IW59" s="82">
        <f t="shared" si="129"/>
        <v>1.7868365644638641E-89</v>
      </c>
      <c r="IY59" s="82">
        <f t="shared" si="130"/>
        <v>0.10738048142326045</v>
      </c>
      <c r="IZ59" s="82">
        <f t="shared" si="131"/>
        <v>3.4879240471664692E-2</v>
      </c>
      <c r="JA59" s="82">
        <f t="shared" si="132"/>
        <v>4.6102056602842528E-2</v>
      </c>
      <c r="JB59" s="82">
        <f t="shared" si="133"/>
        <v>2.3517758310487493E-2</v>
      </c>
      <c r="JC59" s="82">
        <f t="shared" si="134"/>
        <v>2.3477687911480884E-2</v>
      </c>
      <c r="JD59" s="82">
        <f t="shared" si="135"/>
        <v>2.2253293783341597E-2</v>
      </c>
      <c r="JE59" s="82">
        <f t="shared" si="136"/>
        <v>1.3532031416489841E-2</v>
      </c>
      <c r="JF59" s="82">
        <f t="shared" si="137"/>
        <v>7.8295720699915281E-3</v>
      </c>
      <c r="JG59" s="82">
        <f t="shared" si="138"/>
        <v>5.0366504387047012E-3</v>
      </c>
      <c r="JH59" s="82">
        <f t="shared" si="139"/>
        <v>4.9234163511612866E-3</v>
      </c>
      <c r="JI59" s="82">
        <f t="shared" si="140"/>
        <v>4.0928403582721979E-3</v>
      </c>
      <c r="JJ59" s="82">
        <f t="shared" si="141"/>
        <v>4.348517239301076E-3</v>
      </c>
      <c r="JK59" s="82">
        <f t="shared" si="142"/>
        <v>5.3788090883147965E-3</v>
      </c>
      <c r="JL59" s="82">
        <f t="shared" si="143"/>
        <v>1.5265113739465468E-2</v>
      </c>
      <c r="JM59" s="82">
        <f t="shared" si="144"/>
        <v>4.0015863337046625E-3</v>
      </c>
    </row>
    <row r="60" spans="2:273" x14ac:dyDescent="0.25">
      <c r="B60" s="2">
        <v>33</v>
      </c>
      <c r="C60" s="37">
        <v>0.61034900000000003</v>
      </c>
      <c r="D60" s="37">
        <v>0.46777800000000003</v>
      </c>
      <c r="E60" s="37">
        <v>0.48693900000000001</v>
      </c>
      <c r="F60" s="37">
        <v>0.46110000000000001</v>
      </c>
      <c r="G60" s="37">
        <v>0.45260400000000001</v>
      </c>
      <c r="H60" s="37">
        <v>0.471719</v>
      </c>
      <c r="I60" s="37">
        <v>0.45587100000000003</v>
      </c>
      <c r="J60" s="37">
        <v>0.45086100000000001</v>
      </c>
      <c r="K60" s="37">
        <v>0.45346900000000001</v>
      </c>
      <c r="L60" s="37">
        <v>0.44585900000000001</v>
      </c>
      <c r="M60" s="37">
        <v>0.45093100000000003</v>
      </c>
      <c r="N60" s="37">
        <v>0.43982599999999999</v>
      </c>
      <c r="O60" s="37">
        <v>0.44820700000000002</v>
      </c>
      <c r="P60" s="37">
        <v>0.48052899999999998</v>
      </c>
      <c r="Q60" s="37">
        <v>0.48317500000000002</v>
      </c>
      <c r="S60" s="4">
        <f t="shared" si="8"/>
        <v>0.60128700397720902</v>
      </c>
      <c r="T60" s="4">
        <f t="shared" si="9"/>
        <v>0.48749007176505793</v>
      </c>
      <c r="U60" s="4">
        <f t="shared" si="10"/>
        <v>0.50794491895302785</v>
      </c>
      <c r="V60" s="4">
        <f t="shared" si="11"/>
        <v>0.47350043397068375</v>
      </c>
      <c r="W60" s="4">
        <f t="shared" si="12"/>
        <v>0.46601223894758687</v>
      </c>
      <c r="X60" s="4">
        <f t="shared" si="13"/>
        <v>0.48436811455428036</v>
      </c>
      <c r="Y60" s="4">
        <f t="shared" si="14"/>
        <v>0.46331398197156554</v>
      </c>
      <c r="Z60" s="4">
        <f t="shared" si="15"/>
        <v>0.45093158309553433</v>
      </c>
      <c r="AA60" s="4">
        <f t="shared" si="16"/>
        <v>0.45230393356189019</v>
      </c>
      <c r="AB60" s="4">
        <f t="shared" si="17"/>
        <v>0.44429973895135705</v>
      </c>
      <c r="AC60" s="4">
        <f t="shared" si="18"/>
        <v>0.44758890556361369</v>
      </c>
      <c r="AD60" s="4">
        <f t="shared" si="19"/>
        <v>0.43581777183211573</v>
      </c>
      <c r="AE60" s="4">
        <f t="shared" si="20"/>
        <v>0.44947311050964239</v>
      </c>
      <c r="AF60" s="4">
        <f t="shared" si="21"/>
        <v>0.48910286240271073</v>
      </c>
      <c r="AG60" s="4">
        <f t="shared" si="22"/>
        <v>0.47956283568590602</v>
      </c>
      <c r="AI60" s="4">
        <f t="shared" si="23"/>
        <v>9.0619960227910079E-3</v>
      </c>
      <c r="AJ60" s="4">
        <f t="shared" si="24"/>
        <v>-1.9712071765057904E-2</v>
      </c>
      <c r="AK60" s="4">
        <f t="shared" si="25"/>
        <v>-2.1005918953027836E-2</v>
      </c>
      <c r="AL60" s="4">
        <f t="shared" si="26"/>
        <v>-1.2400433970683744E-2</v>
      </c>
      <c r="AM60" s="4">
        <f t="shared" si="27"/>
        <v>-1.3408238947586859E-2</v>
      </c>
      <c r="AN60" s="4">
        <f t="shared" si="28"/>
        <v>-1.2649114554280361E-2</v>
      </c>
      <c r="AO60" s="4">
        <f t="shared" si="29"/>
        <v>-7.4429819715655099E-3</v>
      </c>
      <c r="AP60" s="4">
        <f t="shared" si="30"/>
        <v>-7.0583095534315632E-5</v>
      </c>
      <c r="AQ60" s="4">
        <f t="shared" si="31"/>
        <v>1.1650664381098186E-3</v>
      </c>
      <c r="AR60" s="4">
        <f t="shared" si="32"/>
        <v>1.559261048642957E-3</v>
      </c>
      <c r="AS60" s="4">
        <f t="shared" si="33"/>
        <v>3.3420944363863336E-3</v>
      </c>
      <c r="AT60" s="4">
        <f t="shared" si="34"/>
        <v>4.0082281678842646E-3</v>
      </c>
      <c r="AU60" s="4">
        <f t="shared" si="35"/>
        <v>-1.2661105096423708E-3</v>
      </c>
      <c r="AV60" s="4">
        <f t="shared" si="220"/>
        <v>-8.5738624027107413E-3</v>
      </c>
      <c r="AW60" s="4">
        <f t="shared" si="220"/>
        <v>3.6121643140940018E-3</v>
      </c>
      <c r="AY60" s="2">
        <f t="shared" si="96"/>
        <v>0.41962571256223341</v>
      </c>
      <c r="AZ60" s="2">
        <f t="shared" si="147"/>
        <v>0.41180939395335631</v>
      </c>
      <c r="BA60" s="2">
        <f t="shared" si="148"/>
        <v>0.41462710044334566</v>
      </c>
      <c r="BB60" s="2">
        <f t="shared" si="149"/>
        <v>0.41993244265715751</v>
      </c>
      <c r="BC60" s="2">
        <f t="shared" si="150"/>
        <v>0.41501640646013077</v>
      </c>
      <c r="BD60" s="2">
        <f t="shared" si="151"/>
        <v>0.43746910565512059</v>
      </c>
      <c r="BE60" s="2">
        <f t="shared" si="152"/>
        <v>0.42929727961615038</v>
      </c>
      <c r="BF60" s="2">
        <f t="shared" si="153"/>
        <v>0.43017138904394386</v>
      </c>
      <c r="BG60" s="2">
        <f t="shared" si="154"/>
        <v>0.43812362533216009</v>
      </c>
      <c r="BH60" s="2">
        <f t="shared" si="155"/>
        <v>0.43065843392080322</v>
      </c>
      <c r="BI60" s="2">
        <f t="shared" si="156"/>
        <v>0.43567081709662198</v>
      </c>
      <c r="BJ60" s="2">
        <f t="shared" si="157"/>
        <v>0.42306427209892905</v>
      </c>
      <c r="BK60" s="2">
        <f t="shared" si="158"/>
        <v>0.43413303542945403</v>
      </c>
      <c r="BL60" s="2">
        <f t="shared" si="159"/>
        <v>0.45300014937145489</v>
      </c>
      <c r="BM60" s="2">
        <f t="shared" si="160"/>
        <v>0.46774018925477961</v>
      </c>
      <c r="BO60" s="2" t="str">
        <f t="shared" si="38"/>
        <v/>
      </c>
      <c r="BP60" s="2" t="str">
        <f t="shared" si="39"/>
        <v/>
      </c>
      <c r="BQ60" s="2" t="str">
        <f t="shared" si="40"/>
        <v/>
      </c>
      <c r="BR60" s="2" t="str">
        <f t="shared" si="41"/>
        <v/>
      </c>
      <c r="BS60" s="2" t="str">
        <f t="shared" si="42"/>
        <v/>
      </c>
      <c r="BT60" s="2" t="str">
        <f t="shared" si="43"/>
        <v/>
      </c>
      <c r="BU60" s="2" t="str">
        <f t="shared" si="44"/>
        <v/>
      </c>
      <c r="BV60" s="2" t="str">
        <f t="shared" si="45"/>
        <v/>
      </c>
      <c r="BW60" s="2">
        <f t="shared" si="46"/>
        <v>0.45346900000000001</v>
      </c>
      <c r="BX60" s="2">
        <f t="shared" si="47"/>
        <v>0.44585900000000001</v>
      </c>
      <c r="BY60" s="2">
        <f t="shared" si="48"/>
        <v>0.45093100000000003</v>
      </c>
      <c r="BZ60" s="2">
        <f t="shared" si="49"/>
        <v>0.43982599999999999</v>
      </c>
      <c r="CA60" s="2">
        <f t="shared" si="50"/>
        <v>0.44820700000000002</v>
      </c>
      <c r="CB60" s="2" t="str">
        <f t="shared" si="51"/>
        <v/>
      </c>
      <c r="CC60" s="2">
        <f t="shared" si="52"/>
        <v>0.48317500000000002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0.4341873702898551</v>
      </c>
      <c r="DL60" s="2">
        <f t="shared" si="221"/>
        <v>0.42718932348111666</v>
      </c>
      <c r="DM60" s="2">
        <f t="shared" si="221"/>
        <v>0.43545995155993428</v>
      </c>
      <c r="DN60" s="2">
        <f t="shared" si="221"/>
        <v>0.43539576492398963</v>
      </c>
      <c r="DO60" s="2">
        <f t="shared" si="221"/>
        <v>0.43599115520949205</v>
      </c>
      <c r="DP60" s="2">
        <f t="shared" si="221"/>
        <v>0.44598876915090846</v>
      </c>
      <c r="DQ60" s="2">
        <f t="shared" si="221"/>
        <v>0.43847788471407623</v>
      </c>
      <c r="DR60" s="2">
        <f t="shared" si="221"/>
        <v>0.4414302689393938</v>
      </c>
      <c r="DS60" s="2">
        <f t="shared" si="221"/>
        <v>0.44668758151260496</v>
      </c>
      <c r="DT60" s="2">
        <f t="shared" si="221"/>
        <v>0.43834053445378157</v>
      </c>
      <c r="DU60" s="2">
        <f t="shared" si="221"/>
        <v>0.44817501288515421</v>
      </c>
      <c r="DV60" s="2">
        <f t="shared" si="221"/>
        <v>0.43606340672268906</v>
      </c>
      <c r="DW60" s="2">
        <f t="shared" si="221"/>
        <v>0.4376334319327731</v>
      </c>
      <c r="DX60" s="2">
        <f t="shared" si="221"/>
        <v>0.45931829919354838</v>
      </c>
      <c r="DY60" s="2">
        <f t="shared" si="221"/>
        <v>0.47618985080645154</v>
      </c>
      <c r="EA60" s="2">
        <f t="shared" si="71"/>
        <v>0.41318136400785854</v>
      </c>
      <c r="EB60" s="2">
        <f t="shared" si="72"/>
        <v>0.40160798194789155</v>
      </c>
      <c r="EC60" s="2">
        <f t="shared" si="73"/>
        <v>0.4017989844864977</v>
      </c>
      <c r="ED60" s="2">
        <f t="shared" si="74"/>
        <v>0.40813213642326418</v>
      </c>
      <c r="EE60" s="2">
        <f t="shared" si="75"/>
        <v>0.39908225450785456</v>
      </c>
      <c r="EF60" s="2">
        <f t="shared" si="76"/>
        <v>0.43084538664252481</v>
      </c>
      <c r="EG60" s="2">
        <f t="shared" si="77"/>
        <v>0.42109761016968306</v>
      </c>
      <c r="EH60" s="2">
        <f t="shared" si="78"/>
        <v>0.41863534130538299</v>
      </c>
      <c r="EI60" s="2">
        <f t="shared" si="79"/>
        <v>0.42834856580523695</v>
      </c>
      <c r="EJ60" s="2">
        <f t="shared" si="80"/>
        <v>0.4217713513080506</v>
      </c>
      <c r="EK60" s="2">
        <f t="shared" si="81"/>
        <v>0.42068120433684619</v>
      </c>
      <c r="EL60" s="2">
        <f t="shared" si="82"/>
        <v>0.40762350427182992</v>
      </c>
      <c r="EM60" s="2">
        <f t="shared" si="83"/>
        <v>0.43020903191053034</v>
      </c>
      <c r="EN60" s="2">
        <f t="shared" si="84"/>
        <v>0.44751987562165602</v>
      </c>
      <c r="EO60" s="2">
        <f t="shared" si="85"/>
        <v>0.45829097614802394</v>
      </c>
      <c r="EQ60" s="2">
        <f t="shared" si="86"/>
        <v>0.40217673319667741</v>
      </c>
      <c r="ER60" s="2">
        <f t="shared" si="222"/>
        <v>0.39780077897233451</v>
      </c>
      <c r="ES60" s="2">
        <f t="shared" si="222"/>
        <v>0.3957657197011632</v>
      </c>
      <c r="ET60" s="2">
        <f t="shared" si="222"/>
        <v>0.40286498245455921</v>
      </c>
      <c r="EU60" s="2">
        <f t="shared" si="222"/>
        <v>0.39369785246910871</v>
      </c>
      <c r="EV60" s="2">
        <f t="shared" si="222"/>
        <v>0.42716145292424684</v>
      </c>
      <c r="EW60" s="2">
        <f t="shared" si="222"/>
        <v>0.41779032368219954</v>
      </c>
      <c r="EX60" s="2">
        <f t="shared" si="222"/>
        <v>0.41724649146455123</v>
      </c>
      <c r="EY60" s="2">
        <f t="shared" si="222"/>
        <v>0.42122358811263044</v>
      </c>
      <c r="EZ60" s="2">
        <f t="shared" si="222"/>
        <v>0.41598939975142796</v>
      </c>
      <c r="FA60" s="2">
        <f t="shared" si="222"/>
        <v>0.41617139502836054</v>
      </c>
      <c r="FB60" s="2">
        <f t="shared" si="222"/>
        <v>0.40713725319734673</v>
      </c>
      <c r="FC60" s="2">
        <f t="shared" si="222"/>
        <v>0.4269238729439902</v>
      </c>
      <c r="FD60" s="2">
        <f t="shared" si="222"/>
        <v>0.44069100874177825</v>
      </c>
      <c r="FE60" s="2">
        <f t="shared" si="222"/>
        <v>0.44947880979453564</v>
      </c>
      <c r="FG60" s="2">
        <f t="shared" si="88"/>
        <v>0.69314302801601313</v>
      </c>
      <c r="FH60" s="2">
        <f t="shared" si="223"/>
        <v>0.60121321292750929</v>
      </c>
      <c r="FI60" s="2">
        <f t="shared" si="223"/>
        <v>0.61889707287961737</v>
      </c>
      <c r="FJ60" s="2">
        <f t="shared" si="223"/>
        <v>0.56717278081986544</v>
      </c>
      <c r="FK60" s="2">
        <f t="shared" si="223"/>
        <v>0.56828071320475704</v>
      </c>
      <c r="FL60" s="2">
        <f t="shared" si="223"/>
        <v>0.56259289533284706</v>
      </c>
      <c r="FM60" s="2">
        <f t="shared" si="223"/>
        <v>0.52821429254665475</v>
      </c>
      <c r="FN60" s="2">
        <f t="shared" si="223"/>
        <v>0.4939187077759547</v>
      </c>
      <c r="FO60" s="2">
        <f t="shared" si="223"/>
        <v>0.46697040705892001</v>
      </c>
      <c r="FP60" s="2">
        <f t="shared" si="223"/>
        <v>0.46363080765837816</v>
      </c>
      <c r="FQ60" s="2">
        <f t="shared" si="223"/>
        <v>0.45479747353294303</v>
      </c>
      <c r="FR60" s="2">
        <f t="shared" si="223"/>
        <v>0.4570735269812185</v>
      </c>
      <c r="FS60" s="2">
        <f t="shared" si="223"/>
        <v>0.4714645474926083</v>
      </c>
      <c r="FT60" s="2">
        <f t="shared" si="223"/>
        <v>0.53549779795605867</v>
      </c>
      <c r="FU60" s="2">
        <f t="shared" si="223"/>
        <v>0.47207089552727888</v>
      </c>
      <c r="FW60" s="2">
        <f t="shared" si="112"/>
        <v>1.3548176406907284E-4</v>
      </c>
      <c r="FX60" s="2">
        <f t="shared" si="164"/>
        <v>2.3375053735990439E-5</v>
      </c>
      <c r="FY60" s="2">
        <f t="shared" si="165"/>
        <v>2.9357992371139294E-5</v>
      </c>
      <c r="FZ60" s="2">
        <f t="shared" si="166"/>
        <v>2.5492863266389727E-5</v>
      </c>
      <c r="GA60" s="2">
        <f t="shared" si="167"/>
        <v>2.4577479591874147E-5</v>
      </c>
      <c r="GB60" s="2">
        <f t="shared" si="168"/>
        <v>2.8253837197076145E-5</v>
      </c>
      <c r="GC60" s="2">
        <f t="shared" si="169"/>
        <v>2.8928607446591527E-5</v>
      </c>
      <c r="GD60" s="2">
        <f t="shared" si="170"/>
        <v>2.7860904601376276E-5</v>
      </c>
      <c r="GE60" s="2">
        <f t="shared" si="171"/>
        <v>2.5059799897515664E-5</v>
      </c>
      <c r="GF60" s="2">
        <f t="shared" si="172"/>
        <v>2.019541021694937E-5</v>
      </c>
      <c r="GG60" s="2">
        <f t="shared" si="173"/>
        <v>1.7988113865429768E-5</v>
      </c>
      <c r="GH60" s="2">
        <f t="shared" si="174"/>
        <v>1.666534927910779E-5</v>
      </c>
      <c r="GI60" s="2">
        <f t="shared" si="175"/>
        <v>1.677435669753813E-5</v>
      </c>
      <c r="GJ60" s="2">
        <f t="shared" si="176"/>
        <v>1.7569531569364485E-5</v>
      </c>
      <c r="GK60" s="2">
        <f t="shared" si="177"/>
        <v>1.404453031535668E-5</v>
      </c>
      <c r="GM60" s="82">
        <f t="shared" si="113"/>
        <v>0.13433624365674521</v>
      </c>
      <c r="GN60" s="82">
        <f t="shared" si="178"/>
        <v>4.5838303422273886E-2</v>
      </c>
      <c r="GO60" s="82">
        <f t="shared" si="179"/>
        <v>6.0667854348798234E-2</v>
      </c>
      <c r="GP60" s="82">
        <f t="shared" si="180"/>
        <v>3.2078687434612507E-2</v>
      </c>
      <c r="GQ60" s="82">
        <f t="shared" si="181"/>
        <v>3.1760433817346334E-2</v>
      </c>
      <c r="GR60" s="82">
        <f t="shared" si="182"/>
        <v>3.0578111076357401E-2</v>
      </c>
      <c r="GS60" s="82">
        <f t="shared" si="183"/>
        <v>1.956118567119236E-2</v>
      </c>
      <c r="GT60" s="82">
        <f t="shared" si="184"/>
        <v>1.129973508115378E-2</v>
      </c>
      <c r="GU60" s="82">
        <f t="shared" si="185"/>
        <v>7.3702589914270162E-3</v>
      </c>
      <c r="GV60" s="82">
        <f t="shared" si="186"/>
        <v>7.1200130784261325E-3</v>
      </c>
      <c r="GW60" s="82">
        <f t="shared" si="187"/>
        <v>6.0333148715844961E-3</v>
      </c>
      <c r="GX60" s="82">
        <f t="shared" si="188"/>
        <v>6.3504967198270154E-3</v>
      </c>
      <c r="GY60" s="82">
        <f t="shared" si="189"/>
        <v>7.8855328180415483E-3</v>
      </c>
      <c r="GZ60" s="82">
        <f t="shared" si="190"/>
        <v>2.2014909651368552E-2</v>
      </c>
      <c r="HA60" s="82">
        <f t="shared" si="191"/>
        <v>6.7831999309393128E-3</v>
      </c>
      <c r="HC60" s="82">
        <f t="shared" si="145"/>
        <v>1.1451492512372886E-7</v>
      </c>
      <c r="HD60" s="82">
        <f t="shared" si="192"/>
        <v>6.4909671334453388E-10</v>
      </c>
      <c r="HE60" s="82">
        <f t="shared" si="193"/>
        <v>1.4203837726219768E-8</v>
      </c>
      <c r="HF60" s="82">
        <f t="shared" si="194"/>
        <v>9.508357892389908E-10</v>
      </c>
      <c r="HG60" s="82">
        <f t="shared" si="195"/>
        <v>7.0550018603964474E-10</v>
      </c>
      <c r="HH60" s="82">
        <f t="shared" si="196"/>
        <v>4.2682813735887569E-10</v>
      </c>
      <c r="HI60" s="82">
        <f t="shared" si="197"/>
        <v>5.1906355958729673E-11</v>
      </c>
      <c r="HJ60" s="82">
        <f t="shared" si="198"/>
        <v>9.7863010430737645E-12</v>
      </c>
      <c r="HK60" s="82">
        <f t="shared" si="199"/>
        <v>8.8442223560577468E-14</v>
      </c>
      <c r="HL60" s="82">
        <f t="shared" si="200"/>
        <v>1.1875284027966466E-11</v>
      </c>
      <c r="HM60" s="82">
        <f t="shared" si="201"/>
        <v>9.7081190950853334E-12</v>
      </c>
      <c r="HN60" s="82">
        <f t="shared" si="202"/>
        <v>1.0992835805300114E-11</v>
      </c>
      <c r="HO60" s="82">
        <f t="shared" si="203"/>
        <v>1.4696013100052377E-12</v>
      </c>
      <c r="HP60" s="82">
        <f t="shared" si="204"/>
        <v>9.1499374536694651E-12</v>
      </c>
      <c r="HQ60" s="82">
        <f t="shared" si="205"/>
        <v>1.0257777457917024E-13</v>
      </c>
      <c r="HS60" s="82">
        <f t="shared" si="114"/>
        <v>1.8483208523682034E-34</v>
      </c>
      <c r="HT60" s="82">
        <f t="shared" si="206"/>
        <v>2.1073337227658675E-57</v>
      </c>
      <c r="HU60" s="82">
        <f t="shared" si="207"/>
        <v>2.0729325732162578E-51</v>
      </c>
      <c r="HV60" s="82">
        <f t="shared" si="208"/>
        <v>5.5722968677506133E-57</v>
      </c>
      <c r="HW60" s="82">
        <f t="shared" si="209"/>
        <v>4.3053332917621866E-58</v>
      </c>
      <c r="HX60" s="82">
        <f t="shared" si="210"/>
        <v>1.4169607949746846E-59</v>
      </c>
      <c r="HY60" s="82">
        <f t="shared" si="211"/>
        <v>1.3988271794657182E-67</v>
      </c>
      <c r="HZ60" s="82">
        <f t="shared" si="212"/>
        <v>1.3261738391127482E-66</v>
      </c>
      <c r="IA60" s="82">
        <f t="shared" si="213"/>
        <v>3.3742273260348037E-78</v>
      </c>
      <c r="IB60" s="82">
        <f t="shared" si="214"/>
        <v>1.8386755791634065E-64</v>
      </c>
      <c r="IC60" s="82">
        <f t="shared" si="215"/>
        <v>1.7170543145705092E-66</v>
      </c>
      <c r="ID60" s="82">
        <f t="shared" si="216"/>
        <v>3.7622525496266021E-65</v>
      </c>
      <c r="IE60" s="82">
        <f t="shared" si="217"/>
        <v>2.7071412067872507E-72</v>
      </c>
      <c r="IF60" s="82">
        <f t="shared" si="218"/>
        <v>7.5447089007708144E-40</v>
      </c>
      <c r="IG60" s="82">
        <f t="shared" si="219"/>
        <v>9.1626978603223482E-36</v>
      </c>
      <c r="II60" s="82">
        <f t="shared" si="115"/>
        <v>3.9558602186734877E-150</v>
      </c>
      <c r="IJ60" s="82">
        <f t="shared" si="116"/>
        <v>1.1662369748302552E-235</v>
      </c>
      <c r="IK60" s="82">
        <f t="shared" si="117"/>
        <v>3.9785375600603153E-213</v>
      </c>
      <c r="IL60" s="82">
        <f t="shared" si="118"/>
        <v>1.8779270102309374E-233</v>
      </c>
      <c r="IM60" s="82">
        <f t="shared" si="119"/>
        <v>6.8241315121035977E-237</v>
      </c>
      <c r="IN60" s="82">
        <f t="shared" si="120"/>
        <v>4.4595939228022156E-244</v>
      </c>
      <c r="IO60" s="82">
        <f t="shared" si="121"/>
        <v>5.5916545916103715E-278</v>
      </c>
      <c r="IP60" s="82">
        <f t="shared" si="122"/>
        <v>6.3936793458012678E-267</v>
      </c>
      <c r="IQ60" s="82">
        <f t="shared" si="123"/>
        <v>0</v>
      </c>
      <c r="IR60" s="82">
        <f t="shared" si="124"/>
        <v>2.1257722422615311E-256</v>
      </c>
      <c r="IS60" s="82">
        <f t="shared" si="125"/>
        <v>2.9439860438745232E-266</v>
      </c>
      <c r="IT60" s="82">
        <f t="shared" si="126"/>
        <v>1.5378365250546958E-259</v>
      </c>
      <c r="IU60" s="82">
        <f t="shared" si="127"/>
        <v>9.069048620845071E-291</v>
      </c>
      <c r="IV60" s="82">
        <f t="shared" si="128"/>
        <v>9.6965306946038252E-125</v>
      </c>
      <c r="IW60" s="82">
        <f t="shared" si="129"/>
        <v>4.764856212434012E-88</v>
      </c>
      <c r="IY60" s="82">
        <f t="shared" si="130"/>
        <v>0.13433635817167033</v>
      </c>
      <c r="IZ60" s="82">
        <f t="shared" si="131"/>
        <v>4.58383040713706E-2</v>
      </c>
      <c r="JA60" s="82">
        <f t="shared" si="132"/>
        <v>6.0667868552635958E-2</v>
      </c>
      <c r="JB60" s="82">
        <f t="shared" si="133"/>
        <v>3.2078688385448299E-2</v>
      </c>
      <c r="JC60" s="82">
        <f t="shared" si="134"/>
        <v>3.176043452284652E-2</v>
      </c>
      <c r="JD60" s="82">
        <f t="shared" si="135"/>
        <v>3.057811150318554E-2</v>
      </c>
      <c r="JE60" s="82">
        <f t="shared" si="136"/>
        <v>1.9561185723098718E-2</v>
      </c>
      <c r="JF60" s="82">
        <f t="shared" si="137"/>
        <v>1.129973509094008E-2</v>
      </c>
      <c r="JG60" s="82">
        <f t="shared" si="138"/>
        <v>7.3702589915154585E-3</v>
      </c>
      <c r="JH60" s="82">
        <f t="shared" si="139"/>
        <v>7.1200130903014162E-3</v>
      </c>
      <c r="JI60" s="82">
        <f t="shared" si="140"/>
        <v>6.033314881292615E-3</v>
      </c>
      <c r="JJ60" s="82">
        <f t="shared" si="141"/>
        <v>6.3504967308198514E-3</v>
      </c>
      <c r="JK60" s="82">
        <f t="shared" si="142"/>
        <v>7.8855328195111488E-3</v>
      </c>
      <c r="JL60" s="82">
        <f t="shared" si="143"/>
        <v>2.201490966051849E-2</v>
      </c>
      <c r="JM60" s="82">
        <f t="shared" si="144"/>
        <v>6.7831999310418905E-3</v>
      </c>
    </row>
    <row r="61" spans="2:273" x14ac:dyDescent="0.25">
      <c r="B61" s="2">
        <v>34</v>
      </c>
      <c r="C61" s="37">
        <v>0.645401</v>
      </c>
      <c r="D61" s="37">
        <v>0.484232</v>
      </c>
      <c r="E61" s="37">
        <v>0.50928399999999996</v>
      </c>
      <c r="F61" s="37">
        <v>0.46567799999999998</v>
      </c>
      <c r="G61" s="37">
        <v>0.46586499999999997</v>
      </c>
      <c r="H61" s="37">
        <v>0.48024699999999998</v>
      </c>
      <c r="I61" s="37">
        <v>0.46238800000000002</v>
      </c>
      <c r="J61" s="37">
        <v>0.45367800000000003</v>
      </c>
      <c r="K61" s="37">
        <v>0.44893300000000003</v>
      </c>
      <c r="L61" s="37">
        <v>0.45131199999999999</v>
      </c>
      <c r="M61" s="37">
        <v>0.45807100000000001</v>
      </c>
      <c r="N61" s="37">
        <v>0.44740200000000002</v>
      </c>
      <c r="O61" s="37">
        <v>0.45371600000000001</v>
      </c>
      <c r="P61" s="37">
        <v>0.48557600000000001</v>
      </c>
      <c r="Q61" s="37">
        <v>0.48563200000000001</v>
      </c>
      <c r="S61" s="4">
        <f t="shared" si="8"/>
        <v>0.63239757189597956</v>
      </c>
      <c r="T61" s="4">
        <f t="shared" si="9"/>
        <v>0.50527900986297158</v>
      </c>
      <c r="U61" s="4">
        <f t="shared" si="10"/>
        <v>0.52953658706523665</v>
      </c>
      <c r="V61" s="4">
        <f t="shared" si="11"/>
        <v>0.4882974874206239</v>
      </c>
      <c r="W61" s="4">
        <f t="shared" si="12"/>
        <v>0.4794696772873453</v>
      </c>
      <c r="X61" s="4">
        <f t="shared" si="13"/>
        <v>0.49775302465156984</v>
      </c>
      <c r="Y61" s="4">
        <f t="shared" si="14"/>
        <v>0.47486550977795439</v>
      </c>
      <c r="Z61" s="4">
        <f t="shared" si="15"/>
        <v>0.45800494251385954</v>
      </c>
      <c r="AA61" s="4">
        <f t="shared" si="16"/>
        <v>0.45727689950979417</v>
      </c>
      <c r="AB61" s="4">
        <f t="shared" si="17"/>
        <v>0.44895286272503732</v>
      </c>
      <c r="AC61" s="4">
        <f t="shared" si="18"/>
        <v>0.45177074095319747</v>
      </c>
      <c r="AD61" s="4">
        <f t="shared" si="19"/>
        <v>0.44013047351851636</v>
      </c>
      <c r="AE61" s="4">
        <f t="shared" si="20"/>
        <v>0.45524845621718352</v>
      </c>
      <c r="AF61" s="4">
        <f t="shared" si="21"/>
        <v>0.5013341873161008</v>
      </c>
      <c r="AG61" s="4">
        <f t="shared" si="22"/>
        <v>0.4853518819925306</v>
      </c>
      <c r="AI61" s="4">
        <f t="shared" si="23"/>
        <v>1.3003428104020442E-2</v>
      </c>
      <c r="AJ61" s="4">
        <f t="shared" si="24"/>
        <v>-2.1047009862971588E-2</v>
      </c>
      <c r="AK61" s="4">
        <f t="shared" si="25"/>
        <v>-2.0252587065236693E-2</v>
      </c>
      <c r="AL61" s="4">
        <f t="shared" si="26"/>
        <v>-2.2619487420623918E-2</v>
      </c>
      <c r="AM61" s="4">
        <f t="shared" si="27"/>
        <v>-1.3604677287345324E-2</v>
      </c>
      <c r="AN61" s="4">
        <f t="shared" si="28"/>
        <v>-1.7506024651569863E-2</v>
      </c>
      <c r="AO61" s="4">
        <f t="shared" si="29"/>
        <v>-1.2477509777954365E-2</v>
      </c>
      <c r="AP61" s="4">
        <f t="shared" si="30"/>
        <v>-4.3269425138595108E-3</v>
      </c>
      <c r="AQ61" s="4">
        <f t="shared" si="31"/>
        <v>-8.3438995097941393E-3</v>
      </c>
      <c r="AR61" s="4">
        <f t="shared" si="32"/>
        <v>2.3591372749626749E-3</v>
      </c>
      <c r="AS61" s="4">
        <f t="shared" si="33"/>
        <v>6.3002590468025366E-3</v>
      </c>
      <c r="AT61" s="4">
        <f t="shared" si="34"/>
        <v>7.2715264814836589E-3</v>
      </c>
      <c r="AU61" s="4">
        <f t="shared" si="35"/>
        <v>-1.5324562171835088E-3</v>
      </c>
      <c r="AV61" s="4">
        <f t="shared" si="220"/>
        <v>-1.5758187316100791E-2</v>
      </c>
      <c r="AW61" s="4">
        <f t="shared" si="220"/>
        <v>2.8011800746940985E-4</v>
      </c>
      <c r="AY61" s="2">
        <f t="shared" si="96"/>
        <v>0.41895342251874917</v>
      </c>
      <c r="AZ61" s="2">
        <f t="shared" si="147"/>
        <v>0.411066157868967</v>
      </c>
      <c r="BA61" s="2">
        <f t="shared" si="148"/>
        <v>0.41379359811320882</v>
      </c>
      <c r="BB61" s="2">
        <f t="shared" si="149"/>
        <v>0.4193066299690002</v>
      </c>
      <c r="BC61" s="2">
        <f t="shared" si="150"/>
        <v>0.41420200215916869</v>
      </c>
      <c r="BD61" s="2">
        <f t="shared" si="151"/>
        <v>0.43696247395264354</v>
      </c>
      <c r="BE61" s="2">
        <f t="shared" si="152"/>
        <v>0.42868953083148265</v>
      </c>
      <c r="BF61" s="2">
        <f t="shared" si="153"/>
        <v>0.42966151951359122</v>
      </c>
      <c r="BG61" s="2">
        <f t="shared" si="154"/>
        <v>0.43760653463417643</v>
      </c>
      <c r="BH61" s="2">
        <f t="shared" si="155"/>
        <v>0.43020721068979839</v>
      </c>
      <c r="BI61" s="2">
        <f t="shared" si="156"/>
        <v>0.4351048901529383</v>
      </c>
      <c r="BJ61" s="2">
        <f t="shared" si="157"/>
        <v>0.42244286796124747</v>
      </c>
      <c r="BK61" s="2">
        <f t="shared" si="158"/>
        <v>0.43395170154836371</v>
      </c>
      <c r="BL61" s="2">
        <f t="shared" si="159"/>
        <v>0.45250168304228472</v>
      </c>
      <c r="BM61" s="2">
        <f t="shared" si="160"/>
        <v>0.46685381987110908</v>
      </c>
      <c r="BO61" s="2" t="str">
        <f t="shared" si="38"/>
        <v/>
      </c>
      <c r="BP61" s="2" t="str">
        <f t="shared" si="39"/>
        <v/>
      </c>
      <c r="BQ61" s="2" t="str">
        <f t="shared" si="40"/>
        <v/>
      </c>
      <c r="BR61" s="2" t="str">
        <f t="shared" si="41"/>
        <v/>
      </c>
      <c r="BS61" s="2" t="str">
        <f t="shared" si="42"/>
        <v/>
      </c>
      <c r="BT61" s="2" t="str">
        <f t="shared" si="43"/>
        <v/>
      </c>
      <c r="BU61" s="2" t="str">
        <f t="shared" si="44"/>
        <v/>
      </c>
      <c r="BV61" s="2" t="str">
        <f t="shared" si="45"/>
        <v/>
      </c>
      <c r="BW61" s="2" t="str">
        <f t="shared" si="46"/>
        <v/>
      </c>
      <c r="BX61" s="2" t="str">
        <f t="shared" si="47"/>
        <v/>
      </c>
      <c r="BY61" s="2">
        <f t="shared" si="48"/>
        <v>0.45807100000000001</v>
      </c>
      <c r="BZ61" s="2">
        <f t="shared" si="49"/>
        <v>0.44740200000000002</v>
      </c>
      <c r="CA61" s="2" t="str">
        <f t="shared" si="50"/>
        <v/>
      </c>
      <c r="CB61" s="2" t="str">
        <f t="shared" si="51"/>
        <v/>
      </c>
      <c r="CC61" s="2" t="str">
        <f t="shared" si="52"/>
        <v/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0.4347277789855073</v>
      </c>
      <c r="DL61" s="2">
        <f t="shared" si="221"/>
        <v>0.4274629627805146</v>
      </c>
      <c r="DM61" s="2">
        <f t="shared" si="221"/>
        <v>0.43607914504652434</v>
      </c>
      <c r="DN61" s="2">
        <f t="shared" si="221"/>
        <v>0.43611611798294403</v>
      </c>
      <c r="DO61" s="2">
        <f t="shared" si="221"/>
        <v>0.43657898702261771</v>
      </c>
      <c r="DP61" s="2">
        <f t="shared" si="221"/>
        <v>0.44649237649239903</v>
      </c>
      <c r="DQ61" s="2">
        <f t="shared" si="221"/>
        <v>0.43865945491202346</v>
      </c>
      <c r="DR61" s="2">
        <f t="shared" si="221"/>
        <v>0.44198412254901948</v>
      </c>
      <c r="DS61" s="2">
        <f t="shared" si="221"/>
        <v>0.44710809625668441</v>
      </c>
      <c r="DT61" s="2">
        <f t="shared" si="221"/>
        <v>0.43868744385026742</v>
      </c>
      <c r="DU61" s="2">
        <f t="shared" si="221"/>
        <v>0.44877493333333346</v>
      </c>
      <c r="DV61" s="2">
        <f t="shared" si="221"/>
        <v>0.43649755714285715</v>
      </c>
      <c r="DW61" s="2">
        <f t="shared" si="221"/>
        <v>0.43816124064171125</v>
      </c>
      <c r="DX61" s="2">
        <f t="shared" si="221"/>
        <v>0.45958559717741937</v>
      </c>
      <c r="DY61" s="2">
        <f t="shared" si="221"/>
        <v>0.47578288387096768</v>
      </c>
      <c r="EA61" s="2">
        <f t="shared" si="71"/>
        <v>0.41258677778650948</v>
      </c>
      <c r="EB61" s="2">
        <f t="shared" si="72"/>
        <v>0.40114723042036265</v>
      </c>
      <c r="EC61" s="2">
        <f t="shared" si="73"/>
        <v>0.40127842723512946</v>
      </c>
      <c r="ED61" s="2">
        <f t="shared" si="74"/>
        <v>0.40760774322498311</v>
      </c>
      <c r="EE61" s="2">
        <f t="shared" si="75"/>
        <v>0.39869837477634967</v>
      </c>
      <c r="EF61" s="2">
        <f t="shared" si="76"/>
        <v>0.43020525949414595</v>
      </c>
      <c r="EG61" s="2">
        <f t="shared" si="77"/>
        <v>0.42056840085994468</v>
      </c>
      <c r="EH61" s="2">
        <f t="shared" si="78"/>
        <v>0.41814651227807098</v>
      </c>
      <c r="EI61" s="2">
        <f t="shared" si="79"/>
        <v>0.42771554665016648</v>
      </c>
      <c r="EJ61" s="2">
        <f t="shared" si="80"/>
        <v>0.421260019021301</v>
      </c>
      <c r="EK61" s="2">
        <f t="shared" si="81"/>
        <v>0.42015959934221531</v>
      </c>
      <c r="EL61" s="2">
        <f t="shared" si="82"/>
        <v>0.40721722381919173</v>
      </c>
      <c r="EM61" s="2">
        <f t="shared" si="83"/>
        <v>0.42964794714434495</v>
      </c>
      <c r="EN61" s="2">
        <f t="shared" si="84"/>
        <v>0.44689784714279129</v>
      </c>
      <c r="EO61" s="2">
        <f t="shared" si="85"/>
        <v>0.45774711051343359</v>
      </c>
      <c r="EQ61" s="2">
        <f t="shared" si="86"/>
        <v>0.40174653041772579</v>
      </c>
      <c r="ER61" s="2">
        <f t="shared" si="222"/>
        <v>0.39739400826970489</v>
      </c>
      <c r="ES61" s="2">
        <f t="shared" si="222"/>
        <v>0.39533405910014341</v>
      </c>
      <c r="ET61" s="2">
        <f t="shared" si="222"/>
        <v>0.40241799102671599</v>
      </c>
      <c r="EU61" s="2">
        <f t="shared" si="222"/>
        <v>0.39339264230396548</v>
      </c>
      <c r="EV61" s="2">
        <f t="shared" si="222"/>
        <v>0.4265771538782982</v>
      </c>
      <c r="EW61" s="2">
        <f t="shared" si="222"/>
        <v>0.41731240038517686</v>
      </c>
      <c r="EX61" s="2">
        <f t="shared" si="222"/>
        <v>0.4167778076542018</v>
      </c>
      <c r="EY61" s="2">
        <f t="shared" si="222"/>
        <v>0.42069933025612505</v>
      </c>
      <c r="EZ61" s="2">
        <f t="shared" si="222"/>
        <v>0.41555998343861283</v>
      </c>
      <c r="FA61" s="2">
        <f t="shared" si="222"/>
        <v>0.41571493485712141</v>
      </c>
      <c r="FB61" s="2">
        <f t="shared" si="222"/>
        <v>0.40673786832861014</v>
      </c>
      <c r="FC61" s="2">
        <f t="shared" si="222"/>
        <v>0.42641107076664519</v>
      </c>
      <c r="FD61" s="2">
        <f t="shared" si="222"/>
        <v>0.44017873216010611</v>
      </c>
      <c r="FE61" s="2">
        <f t="shared" si="222"/>
        <v>0.44909205556384596</v>
      </c>
      <c r="FG61" s="2">
        <f t="shared" si="88"/>
        <v>0.71237727675198426</v>
      </c>
      <c r="FH61" s="2">
        <f t="shared" si="223"/>
        <v>0.62307628347142685</v>
      </c>
      <c r="FI61" s="2">
        <f t="shared" si="223"/>
        <v>0.6403705723271419</v>
      </c>
      <c r="FJ61" s="2">
        <f t="shared" si="223"/>
        <v>0.58962824402115865</v>
      </c>
      <c r="FK61" s="2">
        <f t="shared" si="223"/>
        <v>0.59072017463383197</v>
      </c>
      <c r="FL61" s="2">
        <f t="shared" si="223"/>
        <v>0.58511215603110045</v>
      </c>
      <c r="FM61" s="2">
        <f t="shared" si="223"/>
        <v>0.55109120635744202</v>
      </c>
      <c r="FN61" s="2">
        <f t="shared" si="223"/>
        <v>0.51693777535128149</v>
      </c>
      <c r="FO61" s="2">
        <f t="shared" si="223"/>
        <v>0.4899494407648658</v>
      </c>
      <c r="FP61" s="2">
        <f t="shared" si="223"/>
        <v>0.48659552534797895</v>
      </c>
      <c r="FQ61" s="2">
        <f t="shared" si="223"/>
        <v>0.47771434434833293</v>
      </c>
      <c r="FR61" s="2">
        <f t="shared" si="223"/>
        <v>0.48000411289407463</v>
      </c>
      <c r="FS61" s="2">
        <f t="shared" si="223"/>
        <v>0.49445958368485921</v>
      </c>
      <c r="FT61" s="2">
        <f t="shared" si="223"/>
        <v>0.55831685483261206</v>
      </c>
      <c r="FU61" s="2">
        <f t="shared" si="223"/>
        <v>0.49506780437593939</v>
      </c>
      <c r="FW61" s="2">
        <f t="shared" si="112"/>
        <v>1.4855085856310283E-4</v>
      </c>
      <c r="FX61" s="2">
        <f t="shared" si="164"/>
        <v>2.5630178954444454E-5</v>
      </c>
      <c r="FY61" s="2">
        <f t="shared" si="165"/>
        <v>3.2190307341467877E-5</v>
      </c>
      <c r="FZ61" s="2">
        <f t="shared" si="166"/>
        <v>2.7952299980021363E-5</v>
      </c>
      <c r="GA61" s="2">
        <f t="shared" si="167"/>
        <v>2.6948606588353518E-5</v>
      </c>
      <c r="GB61" s="2">
        <f t="shared" si="168"/>
        <v>3.0979631997237322E-5</v>
      </c>
      <c r="GC61" s="2">
        <f t="shared" si="169"/>
        <v>3.1719498781490657E-5</v>
      </c>
      <c r="GD61" s="2">
        <f t="shared" si="170"/>
        <v>3.0548792306002693E-5</v>
      </c>
      <c r="GE61" s="2">
        <f t="shared" si="171"/>
        <v>2.7477457754420104E-5</v>
      </c>
      <c r="GF61" s="2">
        <f t="shared" si="172"/>
        <v>2.2143783819733031E-5</v>
      </c>
      <c r="GG61" s="2">
        <f t="shared" si="173"/>
        <v>1.9723540413753851E-5</v>
      </c>
      <c r="GH61" s="2">
        <f t="shared" si="174"/>
        <v>1.8273162735278425E-5</v>
      </c>
      <c r="GI61" s="2">
        <f t="shared" si="175"/>
        <v>1.8392686607196625E-5</v>
      </c>
      <c r="GJ61" s="2">
        <f t="shared" si="176"/>
        <v>1.9264575627323978E-5</v>
      </c>
      <c r="GK61" s="2">
        <f t="shared" si="177"/>
        <v>1.5399500399676874E-5</v>
      </c>
      <c r="GM61" s="82">
        <f t="shared" si="113"/>
        <v>0.16606993243159585</v>
      </c>
      <c r="GN61" s="82">
        <f t="shared" si="178"/>
        <v>5.9564857747292192E-2</v>
      </c>
      <c r="GO61" s="82">
        <f t="shared" si="179"/>
        <v>7.8856620849664841E-2</v>
      </c>
      <c r="GP61" s="82">
        <f t="shared" si="180"/>
        <v>4.318252722209337E-2</v>
      </c>
      <c r="GQ61" s="82">
        <f t="shared" si="181"/>
        <v>4.2432326216997836E-2</v>
      </c>
      <c r="GR61" s="82">
        <f t="shared" si="182"/>
        <v>4.1447665806662259E-2</v>
      </c>
      <c r="GS61" s="82">
        <f t="shared" si="183"/>
        <v>2.7816224729694902E-2</v>
      </c>
      <c r="GT61" s="82">
        <f t="shared" si="184"/>
        <v>1.6073239367941489E-2</v>
      </c>
      <c r="GU61" s="82">
        <f t="shared" si="185"/>
        <v>1.0631335582578659E-2</v>
      </c>
      <c r="GV61" s="82">
        <f t="shared" si="186"/>
        <v>1.0159452992310452E-2</v>
      </c>
      <c r="GW61" s="82">
        <f t="shared" si="187"/>
        <v>8.7668565217886973E-3</v>
      </c>
      <c r="GX61" s="82">
        <f t="shared" si="188"/>
        <v>9.1467809090664386E-3</v>
      </c>
      <c r="GY61" s="82">
        <f t="shared" si="189"/>
        <v>1.1392024266654815E-2</v>
      </c>
      <c r="GZ61" s="82">
        <f t="shared" si="190"/>
        <v>3.1224994049748944E-2</v>
      </c>
      <c r="HA61" s="82">
        <f t="shared" si="191"/>
        <v>1.1194358088443681E-2</v>
      </c>
      <c r="HC61" s="82">
        <f t="shared" si="145"/>
        <v>2.3871752715133597E-7</v>
      </c>
      <c r="HD61" s="82">
        <f t="shared" si="192"/>
        <v>1.5830896973436824E-9</v>
      </c>
      <c r="HE61" s="82">
        <f t="shared" si="193"/>
        <v>3.1544094439866656E-8</v>
      </c>
      <c r="HF61" s="82">
        <f t="shared" si="194"/>
        <v>2.3064476574085138E-9</v>
      </c>
      <c r="HG61" s="82">
        <f t="shared" si="195"/>
        <v>1.7286833692507013E-9</v>
      </c>
      <c r="HH61" s="82">
        <f t="shared" si="196"/>
        <v>1.0850734173561134E-9</v>
      </c>
      <c r="HI61" s="82">
        <f t="shared" si="197"/>
        <v>1.4793693636746759E-10</v>
      </c>
      <c r="HJ61" s="82">
        <f t="shared" si="198"/>
        <v>2.8236201411098585E-11</v>
      </c>
      <c r="HK61" s="82">
        <f t="shared" si="199"/>
        <v>3.056912845349539E-13</v>
      </c>
      <c r="HL61" s="82">
        <f t="shared" si="200"/>
        <v>3.2409238476018474E-11</v>
      </c>
      <c r="HM61" s="82">
        <f t="shared" si="201"/>
        <v>2.682955936886783E-11</v>
      </c>
      <c r="HN61" s="82">
        <f t="shared" si="202"/>
        <v>2.9709617158595066E-11</v>
      </c>
      <c r="HO61" s="82">
        <f t="shared" si="203"/>
        <v>4.3956641932060751E-12</v>
      </c>
      <c r="HP61" s="82">
        <f t="shared" si="204"/>
        <v>2.7605412561516017E-11</v>
      </c>
      <c r="HQ61" s="82">
        <f t="shared" si="205"/>
        <v>3.8885659608102836E-13</v>
      </c>
      <c r="HS61" s="82">
        <f t="shared" si="114"/>
        <v>1.7204724587658776E-33</v>
      </c>
      <c r="HT61" s="82">
        <f t="shared" si="206"/>
        <v>4.4450216250521672E-56</v>
      </c>
      <c r="HU61" s="82">
        <f t="shared" si="207"/>
        <v>3.4024611836713573E-50</v>
      </c>
      <c r="HV61" s="82">
        <f t="shared" si="208"/>
        <v>1.1739117640204997E-55</v>
      </c>
      <c r="HW61" s="82">
        <f t="shared" si="209"/>
        <v>9.4643043177111337E-57</v>
      </c>
      <c r="HX61" s="82">
        <f t="shared" si="210"/>
        <v>3.5461481750143359E-58</v>
      </c>
      <c r="HY61" s="82">
        <f t="shared" si="211"/>
        <v>5.5198349079459365E-66</v>
      </c>
      <c r="HZ61" s="82">
        <f t="shared" si="212"/>
        <v>4.6713441188154976E-65</v>
      </c>
      <c r="IA61" s="82">
        <f t="shared" si="213"/>
        <v>2.1292279931028743E-76</v>
      </c>
      <c r="IB61" s="82">
        <f t="shared" si="214"/>
        <v>5.1417184379337548E-63</v>
      </c>
      <c r="IC61" s="82">
        <f t="shared" si="215"/>
        <v>5.2107989004223948E-65</v>
      </c>
      <c r="ID61" s="82">
        <f t="shared" si="216"/>
        <v>1.0315103003568048E-63</v>
      </c>
      <c r="IE61" s="82">
        <f t="shared" si="217"/>
        <v>1.0946062604158336E-70</v>
      </c>
      <c r="IF61" s="82">
        <f t="shared" si="218"/>
        <v>5.7797510316604673E-39</v>
      </c>
      <c r="IG61" s="82">
        <f t="shared" si="219"/>
        <v>5.5020657178880473E-35</v>
      </c>
      <c r="II61" s="82">
        <f t="shared" si="115"/>
        <v>4.4112910712924232E-147</v>
      </c>
      <c r="IJ61" s="82">
        <f t="shared" si="116"/>
        <v>1.211985451703525E-231</v>
      </c>
      <c r="IK61" s="82">
        <f t="shared" si="117"/>
        <v>2.0331541417626078E-209</v>
      </c>
      <c r="IL61" s="82">
        <f t="shared" si="118"/>
        <v>1.9273064409213021E-229</v>
      </c>
      <c r="IM61" s="82">
        <f t="shared" si="119"/>
        <v>7.7793214126504777E-233</v>
      </c>
      <c r="IN61" s="82">
        <f t="shared" si="120"/>
        <v>7.68477081948358E-240</v>
      </c>
      <c r="IO61" s="82">
        <f t="shared" si="121"/>
        <v>3.8710977643449963E-273</v>
      </c>
      <c r="IP61" s="82">
        <f t="shared" si="122"/>
        <v>2.7261890213615621E-262</v>
      </c>
      <c r="IQ61" s="82">
        <f t="shared" si="123"/>
        <v>2.6476449222090667E-307</v>
      </c>
      <c r="IR61" s="82">
        <f t="shared" si="124"/>
        <v>4.3824366527269417E-252</v>
      </c>
      <c r="IS61" s="82">
        <f t="shared" si="125"/>
        <v>7.9983221675928546E-262</v>
      </c>
      <c r="IT61" s="82">
        <f t="shared" si="126"/>
        <v>3.0088869148724003E-255</v>
      </c>
      <c r="IU61" s="82">
        <f t="shared" si="127"/>
        <v>5.9178353363476386E-286</v>
      </c>
      <c r="IV61" s="82">
        <f t="shared" si="128"/>
        <v>1.1044394778271223E-122</v>
      </c>
      <c r="IW61" s="82">
        <f t="shared" si="129"/>
        <v>1.2369914695181478E-86</v>
      </c>
      <c r="IY61" s="82">
        <f t="shared" si="130"/>
        <v>0.16607017114912301</v>
      </c>
      <c r="IZ61" s="82">
        <f t="shared" si="131"/>
        <v>5.9564859330381886E-2</v>
      </c>
      <c r="JA61" s="82">
        <f t="shared" si="132"/>
        <v>7.8856652393759274E-2</v>
      </c>
      <c r="JB61" s="82">
        <f t="shared" si="133"/>
        <v>4.3182529528541028E-2</v>
      </c>
      <c r="JC61" s="82">
        <f t="shared" si="134"/>
        <v>4.2432327945681206E-2</v>
      </c>
      <c r="JD61" s="82">
        <f t="shared" si="135"/>
        <v>4.1447666891735679E-2</v>
      </c>
      <c r="JE61" s="82">
        <f t="shared" si="136"/>
        <v>2.7816224877631839E-2</v>
      </c>
      <c r="JF61" s="82">
        <f t="shared" si="137"/>
        <v>1.6073239396177691E-2</v>
      </c>
      <c r="JG61" s="82">
        <f t="shared" si="138"/>
        <v>1.0631335582884351E-2</v>
      </c>
      <c r="JH61" s="82">
        <f t="shared" si="139"/>
        <v>1.015945302471969E-2</v>
      </c>
      <c r="JI61" s="82">
        <f t="shared" si="140"/>
        <v>8.7668565486182567E-3</v>
      </c>
      <c r="JJ61" s="82">
        <f t="shared" si="141"/>
        <v>9.1467809387760553E-3</v>
      </c>
      <c r="JK61" s="82">
        <f t="shared" si="142"/>
        <v>1.139202427105048E-2</v>
      </c>
      <c r="JL61" s="82">
        <f t="shared" si="143"/>
        <v>3.1224994077354355E-2</v>
      </c>
      <c r="JM61" s="82">
        <f t="shared" si="144"/>
        <v>1.1194358088832538E-2</v>
      </c>
    </row>
    <row r="62" spans="2:273" x14ac:dyDescent="0.25">
      <c r="B62" s="2">
        <v>35</v>
      </c>
      <c r="C62" s="37">
        <v>0.68076899999999996</v>
      </c>
      <c r="D62" s="37">
        <v>0.50766199999999995</v>
      </c>
      <c r="E62" s="37">
        <v>0.53768899999999997</v>
      </c>
      <c r="F62" s="37">
        <v>0.48680800000000002</v>
      </c>
      <c r="G62" s="37">
        <v>0.48053499999999999</v>
      </c>
      <c r="H62" s="37">
        <v>0.49497200000000002</v>
      </c>
      <c r="I62" s="37">
        <v>0.46760600000000002</v>
      </c>
      <c r="J62" s="37">
        <v>0.45729599999999998</v>
      </c>
      <c r="K62" s="37">
        <v>0.45882000000000001</v>
      </c>
      <c r="L62" s="37">
        <v>0.45868999999999999</v>
      </c>
      <c r="M62" s="37">
        <v>0.45678999999999997</v>
      </c>
      <c r="N62" s="37">
        <v>0.44775100000000001</v>
      </c>
      <c r="O62" s="37">
        <v>0.45621699999999998</v>
      </c>
      <c r="P62" s="37">
        <v>0.49706099999999998</v>
      </c>
      <c r="Q62" s="37">
        <v>0.49014400000000002</v>
      </c>
      <c r="S62" s="4">
        <f t="shared" si="8"/>
        <v>0.66543916660482738</v>
      </c>
      <c r="T62" s="4">
        <f t="shared" si="9"/>
        <v>0.52610223269799028</v>
      </c>
      <c r="U62" s="4">
        <f t="shared" si="10"/>
        <v>0.55448457594867895</v>
      </c>
      <c r="V62" s="4">
        <f t="shared" si="11"/>
        <v>0.50618819256814862</v>
      </c>
      <c r="W62" s="4">
        <f t="shared" si="12"/>
        <v>0.49573397324519008</v>
      </c>
      <c r="X62" s="4">
        <f t="shared" si="13"/>
        <v>0.51401457605085044</v>
      </c>
      <c r="Y62" s="4">
        <f t="shared" si="14"/>
        <v>0.48960631481230943</v>
      </c>
      <c r="Z62" s="4">
        <f t="shared" si="15"/>
        <v>0.4671921636790875</v>
      </c>
      <c r="AA62" s="4">
        <f t="shared" si="16"/>
        <v>0.46390277213649139</v>
      </c>
      <c r="AB62" s="4">
        <f t="shared" si="17"/>
        <v>0.45510216755217076</v>
      </c>
      <c r="AC62" s="4">
        <f t="shared" si="18"/>
        <v>0.45742869000385367</v>
      </c>
      <c r="AD62" s="4">
        <f t="shared" si="19"/>
        <v>0.44594508256060789</v>
      </c>
      <c r="AE62" s="4">
        <f t="shared" si="20"/>
        <v>0.4628172050732185</v>
      </c>
      <c r="AF62" s="4">
        <f t="shared" si="21"/>
        <v>0.51680776498838632</v>
      </c>
      <c r="AG62" s="4">
        <f t="shared" si="22"/>
        <v>0.49407190466829415</v>
      </c>
      <c r="AI62" s="4">
        <f t="shared" si="23"/>
        <v>1.5329833395172576E-2</v>
      </c>
      <c r="AJ62" s="4">
        <f t="shared" si="24"/>
        <v>-1.8440232697990333E-2</v>
      </c>
      <c r="AK62" s="4">
        <f t="shared" si="25"/>
        <v>-1.6795575948678976E-2</v>
      </c>
      <c r="AL62" s="4">
        <f t="shared" si="26"/>
        <v>-1.9380192568148602E-2</v>
      </c>
      <c r="AM62" s="4">
        <f t="shared" si="27"/>
        <v>-1.5198973245190095E-2</v>
      </c>
      <c r="AN62" s="4">
        <f t="shared" si="28"/>
        <v>-1.9042576050850413E-2</v>
      </c>
      <c r="AO62" s="4">
        <f t="shared" si="29"/>
        <v>-2.2000314812309407E-2</v>
      </c>
      <c r="AP62" s="4">
        <f t="shared" si="30"/>
        <v>-9.8961636790875218E-3</v>
      </c>
      <c r="AQ62" s="4">
        <f t="shared" si="31"/>
        <v>-5.0827721364913869E-3</v>
      </c>
      <c r="AR62" s="4">
        <f t="shared" si="32"/>
        <v>3.5878324478292312E-3</v>
      </c>
      <c r="AS62" s="4">
        <f t="shared" si="33"/>
        <v>-6.3869000385369246E-4</v>
      </c>
      <c r="AT62" s="4">
        <f t="shared" si="34"/>
        <v>1.805917439392124E-3</v>
      </c>
      <c r="AU62" s="4">
        <f t="shared" si="35"/>
        <v>-6.6002050732185125E-3</v>
      </c>
      <c r="AV62" s="4">
        <f t="shared" si="220"/>
        <v>-1.9746764988386345E-2</v>
      </c>
      <c r="AW62" s="4">
        <f t="shared" si="220"/>
        <v>-3.9279046682941243E-3</v>
      </c>
      <c r="AY62" s="2">
        <f t="shared" si="96"/>
        <v>0.41825462832221194</v>
      </c>
      <c r="AZ62" s="2">
        <f t="shared" si="147"/>
        <v>0.41030405749270177</v>
      </c>
      <c r="BA62" s="2">
        <f t="shared" si="148"/>
        <v>0.41293083312961049</v>
      </c>
      <c r="BB62" s="2">
        <f t="shared" si="149"/>
        <v>0.41863584651448943</v>
      </c>
      <c r="BC62" s="2">
        <f t="shared" si="150"/>
        <v>0.41335842613012697</v>
      </c>
      <c r="BD62" s="2">
        <f t="shared" si="151"/>
        <v>0.43641043153450532</v>
      </c>
      <c r="BE62" s="2">
        <f t="shared" si="152"/>
        <v>0.42805328687848843</v>
      </c>
      <c r="BF62" s="2">
        <f t="shared" si="153"/>
        <v>0.42910542945679525</v>
      </c>
      <c r="BG62" s="2">
        <f t="shared" si="154"/>
        <v>0.43704015444179001</v>
      </c>
      <c r="BH62" s="2">
        <f t="shared" si="155"/>
        <v>0.42971553074118918</v>
      </c>
      <c r="BI62" s="2">
        <f t="shared" si="156"/>
        <v>0.43448475765128269</v>
      </c>
      <c r="BJ62" s="2">
        <f t="shared" si="157"/>
        <v>0.42178037367651122</v>
      </c>
      <c r="BK62" s="2">
        <f t="shared" si="158"/>
        <v>0.4337200637329735</v>
      </c>
      <c r="BL62" s="2">
        <f t="shared" si="159"/>
        <v>0.4519659368721502</v>
      </c>
      <c r="BM62" s="2">
        <f t="shared" si="160"/>
        <v>0.46596077370997296</v>
      </c>
      <c r="BO62" s="2" t="str">
        <f t="shared" si="38"/>
        <v/>
      </c>
      <c r="BP62" s="2" t="str">
        <f t="shared" si="39"/>
        <v/>
      </c>
      <c r="BQ62" s="2" t="str">
        <f t="shared" si="40"/>
        <v/>
      </c>
      <c r="BR62" s="2" t="str">
        <f t="shared" si="41"/>
        <v/>
      </c>
      <c r="BS62" s="2" t="str">
        <f t="shared" si="42"/>
        <v/>
      </c>
      <c r="BT62" s="2" t="str">
        <f t="shared" si="43"/>
        <v/>
      </c>
      <c r="BU62" s="2" t="str">
        <f t="shared" si="44"/>
        <v/>
      </c>
      <c r="BV62" s="2" t="str">
        <f t="shared" si="45"/>
        <v/>
      </c>
      <c r="BW62" s="2" t="str">
        <f t="shared" si="46"/>
        <v/>
      </c>
      <c r="BX62" s="2" t="str">
        <f t="shared" si="47"/>
        <v/>
      </c>
      <c r="BY62" s="2" t="str">
        <f t="shared" si="48"/>
        <v/>
      </c>
      <c r="BZ62" s="2" t="str">
        <f t="shared" si="49"/>
        <v/>
      </c>
      <c r="CA62" s="2" t="str">
        <f t="shared" si="50"/>
        <v/>
      </c>
      <c r="CB62" s="2" t="str">
        <f t="shared" si="51"/>
        <v/>
      </c>
      <c r="CC62" s="2" t="str">
        <f t="shared" si="52"/>
        <v/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0.43526818768115949</v>
      </c>
      <c r="DL62" s="2">
        <f t="shared" si="221"/>
        <v>0.42773660207991249</v>
      </c>
      <c r="DM62" s="2">
        <f t="shared" si="221"/>
        <v>0.43669833853311435</v>
      </c>
      <c r="DN62" s="2">
        <f t="shared" si="221"/>
        <v>0.43683647104189843</v>
      </c>
      <c r="DO62" s="2">
        <f t="shared" si="221"/>
        <v>0.43716681883574343</v>
      </c>
      <c r="DP62" s="2">
        <f t="shared" si="221"/>
        <v>0.44699598383388955</v>
      </c>
      <c r="DQ62" s="2">
        <f t="shared" si="221"/>
        <v>0.43884102510997064</v>
      </c>
      <c r="DR62" s="2">
        <f t="shared" si="221"/>
        <v>0.44253797615864515</v>
      </c>
      <c r="DS62" s="2">
        <f t="shared" si="221"/>
        <v>0.44752861100076385</v>
      </c>
      <c r="DT62" s="2">
        <f t="shared" si="221"/>
        <v>0.43903435324675327</v>
      </c>
      <c r="DU62" s="2">
        <f t="shared" si="221"/>
        <v>0.44937485378151271</v>
      </c>
      <c r="DV62" s="2">
        <f t="shared" si="221"/>
        <v>0.43693170756302518</v>
      </c>
      <c r="DW62" s="2">
        <f t="shared" si="221"/>
        <v>0.43868904935064934</v>
      </c>
      <c r="DX62" s="2">
        <f t="shared" si="221"/>
        <v>0.4598528951612903</v>
      </c>
      <c r="DY62" s="2">
        <f t="shared" si="221"/>
        <v>0.47537591693548381</v>
      </c>
      <c r="EA62" s="2">
        <f t="shared" si="71"/>
        <v>0.41199219156516043</v>
      </c>
      <c r="EB62" s="2">
        <f t="shared" si="72"/>
        <v>0.40068647889283376</v>
      </c>
      <c r="EC62" s="2">
        <f t="shared" si="73"/>
        <v>0.40075786998376117</v>
      </c>
      <c r="ED62" s="2">
        <f t="shared" si="74"/>
        <v>0.4070833500267021</v>
      </c>
      <c r="EE62" s="2">
        <f t="shared" si="75"/>
        <v>0.39831449504484479</v>
      </c>
      <c r="EF62" s="2">
        <f t="shared" si="76"/>
        <v>0.4295651323457671</v>
      </c>
      <c r="EG62" s="2">
        <f t="shared" si="77"/>
        <v>0.42003919155020636</v>
      </c>
      <c r="EH62" s="2">
        <f t="shared" si="78"/>
        <v>0.41765768325075897</v>
      </c>
      <c r="EI62" s="2">
        <f t="shared" si="79"/>
        <v>0.42708252749509595</v>
      </c>
      <c r="EJ62" s="2">
        <f t="shared" si="80"/>
        <v>0.4207486867345514</v>
      </c>
      <c r="EK62" s="2">
        <f t="shared" si="81"/>
        <v>0.41963799434758442</v>
      </c>
      <c r="EL62" s="2">
        <f t="shared" si="82"/>
        <v>0.40681094336655355</v>
      </c>
      <c r="EM62" s="2">
        <f t="shared" si="83"/>
        <v>0.42908686237815957</v>
      </c>
      <c r="EN62" s="2">
        <f t="shared" si="84"/>
        <v>0.44627581866392657</v>
      </c>
      <c r="EO62" s="2">
        <f t="shared" si="85"/>
        <v>0.45720324487884317</v>
      </c>
      <c r="EQ62" s="2">
        <f t="shared" si="86"/>
        <v>0.40131632763877417</v>
      </c>
      <c r="ER62" s="2">
        <f t="shared" si="222"/>
        <v>0.39698723756707527</v>
      </c>
      <c r="ES62" s="2">
        <f t="shared" si="222"/>
        <v>0.39490239849912356</v>
      </c>
      <c r="ET62" s="2">
        <f t="shared" si="222"/>
        <v>0.40197099959887272</v>
      </c>
      <c r="EU62" s="2">
        <f t="shared" si="222"/>
        <v>0.3930874321388223</v>
      </c>
      <c r="EV62" s="2">
        <f t="shared" si="222"/>
        <v>0.4259928548323495</v>
      </c>
      <c r="EW62" s="2">
        <f t="shared" si="222"/>
        <v>0.41683447708815419</v>
      </c>
      <c r="EX62" s="2">
        <f t="shared" si="222"/>
        <v>0.41630912384385238</v>
      </c>
      <c r="EY62" s="2">
        <f t="shared" si="222"/>
        <v>0.42017507239961965</v>
      </c>
      <c r="EZ62" s="2">
        <f t="shared" si="222"/>
        <v>0.41513056712579777</v>
      </c>
      <c r="FA62" s="2">
        <f t="shared" si="222"/>
        <v>0.41525847468588228</v>
      </c>
      <c r="FB62" s="2">
        <f t="shared" si="222"/>
        <v>0.40633848345987361</v>
      </c>
      <c r="FC62" s="2">
        <f t="shared" si="222"/>
        <v>0.42589826858930019</v>
      </c>
      <c r="FD62" s="2">
        <f t="shared" si="222"/>
        <v>0.43966645557843392</v>
      </c>
      <c r="FE62" s="2">
        <f t="shared" si="222"/>
        <v>0.44870530133315623</v>
      </c>
      <c r="FG62" s="2">
        <f t="shared" si="88"/>
        <v>0.73087400361817567</v>
      </c>
      <c r="FH62" s="2">
        <f t="shared" si="223"/>
        <v>0.64444958373668493</v>
      </c>
      <c r="FI62" s="2">
        <f t="shared" si="223"/>
        <v>0.66129629603915796</v>
      </c>
      <c r="FJ62" s="2">
        <f t="shared" si="223"/>
        <v>0.61171625758724013</v>
      </c>
      <c r="FK62" s="2">
        <f t="shared" si="223"/>
        <v>0.61278801190820265</v>
      </c>
      <c r="FL62" s="2">
        <f t="shared" si="223"/>
        <v>0.60728134607097817</v>
      </c>
      <c r="FM62" s="2">
        <f t="shared" si="223"/>
        <v>0.57375397662155514</v>
      </c>
      <c r="FN62" s="2">
        <f t="shared" si="223"/>
        <v>0.53988518464207058</v>
      </c>
      <c r="FO62" s="2">
        <f t="shared" si="223"/>
        <v>0.51297102674054029</v>
      </c>
      <c r="FP62" s="2">
        <f t="shared" si="223"/>
        <v>0.50961697735784406</v>
      </c>
      <c r="FQ62" s="2">
        <f t="shared" si="223"/>
        <v>0.50072541957935279</v>
      </c>
      <c r="FR62" s="2">
        <f t="shared" si="223"/>
        <v>0.50301925679694282</v>
      </c>
      <c r="FS62" s="2">
        <f t="shared" si="223"/>
        <v>0.51747808359507297</v>
      </c>
      <c r="FT62" s="2">
        <f t="shared" si="223"/>
        <v>0.58089226205049949</v>
      </c>
      <c r="FU62" s="2">
        <f t="shared" si="223"/>
        <v>0.51808560165304618</v>
      </c>
      <c r="FW62" s="2">
        <f t="shared" si="112"/>
        <v>1.6288044304349717E-4</v>
      </c>
      <c r="FX62" s="2">
        <f t="shared" si="164"/>
        <v>2.8102862895345576E-5</v>
      </c>
      <c r="FY62" s="2">
        <f t="shared" si="165"/>
        <v>3.5295860510026943E-5</v>
      </c>
      <c r="FZ62" s="2">
        <f t="shared" si="166"/>
        <v>3.0649004806294561E-5</v>
      </c>
      <c r="GA62" s="2">
        <f t="shared" si="167"/>
        <v>2.9548482715905333E-5</v>
      </c>
      <c r="GB62" s="2">
        <f t="shared" si="168"/>
        <v>3.3968389482783425E-5</v>
      </c>
      <c r="GC62" s="2">
        <f t="shared" si="169"/>
        <v>3.4779632372471723E-5</v>
      </c>
      <c r="GD62" s="2">
        <f t="shared" si="170"/>
        <v>3.3495985959574581E-5</v>
      </c>
      <c r="GE62" s="2">
        <f t="shared" si="171"/>
        <v>3.0128353443638513E-5</v>
      </c>
      <c r="GF62" s="2">
        <f t="shared" si="172"/>
        <v>2.4280124266574527E-5</v>
      </c>
      <c r="GG62" s="2">
        <f t="shared" si="173"/>
        <v>2.1626390861752496E-5</v>
      </c>
      <c r="GH62" s="2">
        <f t="shared" si="174"/>
        <v>2.003608919094951E-5</v>
      </c>
      <c r="GI62" s="2">
        <f t="shared" si="175"/>
        <v>2.0167144046825363E-5</v>
      </c>
      <c r="GJ62" s="2">
        <f t="shared" si="176"/>
        <v>2.1123147873586471E-5</v>
      </c>
      <c r="GK62" s="2">
        <f t="shared" si="177"/>
        <v>1.6885191333144686E-5</v>
      </c>
      <c r="GM62" s="82">
        <f t="shared" si="113"/>
        <v>0.20276697440601882</v>
      </c>
      <c r="GN62" s="82">
        <f t="shared" si="178"/>
        <v>7.65403307858427E-2</v>
      </c>
      <c r="GO62" s="82">
        <f t="shared" si="179"/>
        <v>0.10125288607754322</v>
      </c>
      <c r="GP62" s="82">
        <f t="shared" si="180"/>
        <v>5.7373865625913276E-2</v>
      </c>
      <c r="GQ62" s="82">
        <f t="shared" si="181"/>
        <v>5.59920939603719E-2</v>
      </c>
      <c r="GR62" s="82">
        <f t="shared" si="182"/>
        <v>5.5425297420268659E-2</v>
      </c>
      <c r="GS62" s="82">
        <f t="shared" si="183"/>
        <v>3.8915718177462255E-2</v>
      </c>
      <c r="GT62" s="82">
        <f t="shared" si="184"/>
        <v>2.2536242836415185E-2</v>
      </c>
      <c r="GU62" s="82">
        <f t="shared" si="185"/>
        <v>1.5117879853010514E-2</v>
      </c>
      <c r="GV62" s="82">
        <f t="shared" si="186"/>
        <v>1.4304261288950989E-2</v>
      </c>
      <c r="GW62" s="82">
        <f t="shared" si="187"/>
        <v>1.2558012855762407E-2</v>
      </c>
      <c r="GX62" s="82">
        <f t="shared" si="188"/>
        <v>1.2994328260764002E-2</v>
      </c>
      <c r="GY62" s="82">
        <f t="shared" si="189"/>
        <v>1.6219268360714759E-2</v>
      </c>
      <c r="GZ62" s="82">
        <f t="shared" si="190"/>
        <v>4.3562459835526077E-2</v>
      </c>
      <c r="HA62" s="82">
        <f t="shared" si="191"/>
        <v>1.7989201096307972E-2</v>
      </c>
      <c r="HC62" s="82">
        <f t="shared" si="145"/>
        <v>4.888292419397935E-7</v>
      </c>
      <c r="HD62" s="82">
        <f t="shared" si="192"/>
        <v>3.7853799620382556E-9</v>
      </c>
      <c r="HE62" s="82">
        <f t="shared" si="193"/>
        <v>6.8763248538022508E-8</v>
      </c>
      <c r="HF62" s="82">
        <f t="shared" si="194"/>
        <v>5.4844657691973136E-9</v>
      </c>
      <c r="HG62" s="82">
        <f t="shared" si="195"/>
        <v>4.1515980562618571E-9</v>
      </c>
      <c r="HH62" s="82">
        <f t="shared" si="196"/>
        <v>2.7004388225188981E-9</v>
      </c>
      <c r="HI62" s="82">
        <f t="shared" si="197"/>
        <v>4.1147134481866704E-10</v>
      </c>
      <c r="HJ62" s="82">
        <f t="shared" si="198"/>
        <v>7.9594670200006341E-11</v>
      </c>
      <c r="HK62" s="82">
        <f t="shared" si="199"/>
        <v>1.0286065669326719E-12</v>
      </c>
      <c r="HL62" s="82">
        <f t="shared" si="200"/>
        <v>8.6607557517412424E-11</v>
      </c>
      <c r="HM62" s="82">
        <f t="shared" si="201"/>
        <v>7.2576906045050202E-11</v>
      </c>
      <c r="HN62" s="82">
        <f t="shared" si="202"/>
        <v>7.8659879459888579E-11</v>
      </c>
      <c r="HO62" s="82">
        <f t="shared" si="203"/>
        <v>1.2847200689639822E-11</v>
      </c>
      <c r="HP62" s="82">
        <f t="shared" si="204"/>
        <v>8.1210212515772021E-11</v>
      </c>
      <c r="HQ62" s="82">
        <f t="shared" si="205"/>
        <v>1.4288190276692091E-12</v>
      </c>
      <c r="HS62" s="82">
        <f t="shared" si="114"/>
        <v>1.5494160818108134E-32</v>
      </c>
      <c r="HT62" s="82">
        <f t="shared" si="206"/>
        <v>9.0402155370266433E-55</v>
      </c>
      <c r="HU62" s="82">
        <f t="shared" si="207"/>
        <v>5.3959585808977939E-49</v>
      </c>
      <c r="HV62" s="82">
        <f t="shared" si="208"/>
        <v>2.3839263399637692E-54</v>
      </c>
      <c r="HW62" s="82">
        <f t="shared" si="209"/>
        <v>2.0049326273673859E-55</v>
      </c>
      <c r="HX62" s="82">
        <f t="shared" si="210"/>
        <v>8.5339053069749719E-57</v>
      </c>
      <c r="HY62" s="82">
        <f t="shared" si="211"/>
        <v>2.0825726859630444E-64</v>
      </c>
      <c r="HZ62" s="82">
        <f t="shared" si="212"/>
        <v>1.5765633480192477E-63</v>
      </c>
      <c r="IA62" s="82">
        <f t="shared" si="213"/>
        <v>1.2791192573940271E-74</v>
      </c>
      <c r="IB62" s="82">
        <f t="shared" si="214"/>
        <v>1.3833287775643208E-61</v>
      </c>
      <c r="IC62" s="82">
        <f t="shared" si="215"/>
        <v>1.5203840302029317E-63</v>
      </c>
      <c r="ID62" s="82">
        <f t="shared" si="216"/>
        <v>2.7232873639066323E-62</v>
      </c>
      <c r="IE62" s="82">
        <f t="shared" si="217"/>
        <v>4.2420959083497367E-69</v>
      </c>
      <c r="IF62" s="82">
        <f t="shared" si="218"/>
        <v>4.3243023260297183E-38</v>
      </c>
      <c r="IG62" s="82">
        <f t="shared" si="219"/>
        <v>3.2369891765687257E-34</v>
      </c>
      <c r="II62" s="82">
        <f t="shared" si="115"/>
        <v>4.5741226421349509E-144</v>
      </c>
      <c r="IJ62" s="82">
        <f t="shared" si="116"/>
        <v>1.1626007624463026E-227</v>
      </c>
      <c r="IK62" s="82">
        <f t="shared" si="117"/>
        <v>9.6340972364312279E-206</v>
      </c>
      <c r="IL62" s="82">
        <f t="shared" si="118"/>
        <v>1.8247657564070959E-225</v>
      </c>
      <c r="IM62" s="82">
        <f t="shared" si="119"/>
        <v>8.1760520054522624E-229</v>
      </c>
      <c r="IN62" s="82">
        <f t="shared" si="120"/>
        <v>1.215117846353921E-235</v>
      </c>
      <c r="IO62" s="82">
        <f t="shared" si="121"/>
        <v>2.4285605246570792E-268</v>
      </c>
      <c r="IP62" s="82">
        <f t="shared" si="122"/>
        <v>1.0582601763890612E-257</v>
      </c>
      <c r="IQ62" s="82">
        <f t="shared" si="123"/>
        <v>5.6396758139024192E-302</v>
      </c>
      <c r="IR62" s="82">
        <f t="shared" si="124"/>
        <v>8.299715678435182E-248</v>
      </c>
      <c r="IS62" s="82">
        <f t="shared" si="125"/>
        <v>1.9933674225502768E-257</v>
      </c>
      <c r="IT62" s="82">
        <f t="shared" si="126"/>
        <v>5.4185888407259424E-251</v>
      </c>
      <c r="IU62" s="82">
        <f t="shared" si="127"/>
        <v>3.5182535205093011E-281</v>
      </c>
      <c r="IV62" s="82">
        <f t="shared" si="128"/>
        <v>1.2088075095064248E-120</v>
      </c>
      <c r="IW62" s="82">
        <f t="shared" si="129"/>
        <v>3.1263386825090597E-85</v>
      </c>
      <c r="IY62" s="82">
        <f t="shared" si="130"/>
        <v>0.20276746323526076</v>
      </c>
      <c r="IZ62" s="82">
        <f t="shared" si="131"/>
        <v>7.6540334571222668E-2</v>
      </c>
      <c r="JA62" s="82">
        <f t="shared" si="132"/>
        <v>0.10125295484079176</v>
      </c>
      <c r="JB62" s="82">
        <f t="shared" si="133"/>
        <v>5.7373871110379046E-2</v>
      </c>
      <c r="JC62" s="82">
        <f t="shared" si="134"/>
        <v>5.5992098111969958E-2</v>
      </c>
      <c r="JD62" s="82">
        <f t="shared" si="135"/>
        <v>5.5425300120707482E-2</v>
      </c>
      <c r="JE62" s="82">
        <f t="shared" si="136"/>
        <v>3.8915718588933598E-2</v>
      </c>
      <c r="JF62" s="82">
        <f t="shared" si="137"/>
        <v>2.2536242916009856E-2</v>
      </c>
      <c r="JG62" s="82">
        <f t="shared" si="138"/>
        <v>1.511787985403912E-2</v>
      </c>
      <c r="JH62" s="82">
        <f t="shared" si="139"/>
        <v>1.4304261375558546E-2</v>
      </c>
      <c r="JI62" s="82">
        <f t="shared" si="140"/>
        <v>1.2558012928339314E-2</v>
      </c>
      <c r="JJ62" s="82">
        <f t="shared" si="141"/>
        <v>1.2994328339423881E-2</v>
      </c>
      <c r="JK62" s="82">
        <f t="shared" si="142"/>
        <v>1.6219268373561958E-2</v>
      </c>
      <c r="JL62" s="82">
        <f t="shared" si="143"/>
        <v>4.3562459916736289E-2</v>
      </c>
      <c r="JM62" s="82">
        <f t="shared" si="144"/>
        <v>1.7989201097736791E-2</v>
      </c>
    </row>
    <row r="63" spans="2:273" x14ac:dyDescent="0.25">
      <c r="B63" s="2">
        <v>36</v>
      </c>
      <c r="C63" s="37">
        <v>0.71567499999999995</v>
      </c>
      <c r="D63" s="37">
        <v>0.53143799999999997</v>
      </c>
      <c r="E63" s="37">
        <v>0.57681499999999997</v>
      </c>
      <c r="F63" s="37">
        <v>0.50492400000000004</v>
      </c>
      <c r="G63" s="37">
        <v>0.49693700000000002</v>
      </c>
      <c r="H63" s="37">
        <v>0.51296699999999995</v>
      </c>
      <c r="I63" s="37">
        <v>0.48747000000000001</v>
      </c>
      <c r="J63" s="37">
        <v>0.46166800000000002</v>
      </c>
      <c r="K63" s="37">
        <v>0.46490199999999998</v>
      </c>
      <c r="L63" s="37">
        <v>0.46263100000000001</v>
      </c>
      <c r="M63" s="37">
        <v>0.46414</v>
      </c>
      <c r="N63" s="37">
        <v>0.45633400000000002</v>
      </c>
      <c r="O63" s="37">
        <v>0.46261099999999999</v>
      </c>
      <c r="P63" s="37">
        <v>0.51081600000000005</v>
      </c>
      <c r="Q63" s="37">
        <v>0.50085299999999999</v>
      </c>
      <c r="S63" s="4">
        <f t="shared" si="8"/>
        <v>0.69941580852481833</v>
      </c>
      <c r="T63" s="4">
        <f t="shared" si="9"/>
        <v>0.5500531131356835</v>
      </c>
      <c r="U63" s="4">
        <f t="shared" si="10"/>
        <v>0.58274743112776828</v>
      </c>
      <c r="V63" s="4">
        <f t="shared" si="11"/>
        <v>0.52740383981727246</v>
      </c>
      <c r="W63" s="4">
        <f t="shared" si="12"/>
        <v>0.51501630128442921</v>
      </c>
      <c r="X63" s="4">
        <f t="shared" si="13"/>
        <v>0.53338435500968895</v>
      </c>
      <c r="Y63" s="4">
        <f t="shared" si="14"/>
        <v>0.50796427299706204</v>
      </c>
      <c r="Z63" s="4">
        <f t="shared" si="15"/>
        <v>0.47887859380562692</v>
      </c>
      <c r="AA63" s="4">
        <f t="shared" si="16"/>
        <v>0.47254192756512681</v>
      </c>
      <c r="AB63" s="4">
        <f t="shared" si="17"/>
        <v>0.46306717122486735</v>
      </c>
      <c r="AC63" s="4">
        <f t="shared" si="18"/>
        <v>0.46491076345532617</v>
      </c>
      <c r="AD63" s="4">
        <f t="shared" si="19"/>
        <v>0.45360081877043051</v>
      </c>
      <c r="AE63" s="4">
        <f t="shared" si="20"/>
        <v>0.47256262920211256</v>
      </c>
      <c r="AF63" s="4">
        <f t="shared" si="21"/>
        <v>0.53591858292000016</v>
      </c>
      <c r="AG63" s="4">
        <f t="shared" si="22"/>
        <v>0.50655545447420269</v>
      </c>
      <c r="AI63" s="4">
        <f t="shared" si="23"/>
        <v>1.6259191475181622E-2</v>
      </c>
      <c r="AJ63" s="4">
        <f t="shared" si="24"/>
        <v>-1.8615113135683536E-2</v>
      </c>
      <c r="AK63" s="4">
        <f t="shared" si="25"/>
        <v>-5.9324311277683117E-3</v>
      </c>
      <c r="AL63" s="4">
        <f t="shared" si="26"/>
        <v>-2.2479839817272418E-2</v>
      </c>
      <c r="AM63" s="4">
        <f t="shared" si="27"/>
        <v>-1.8079301284429194E-2</v>
      </c>
      <c r="AN63" s="4">
        <f t="shared" si="28"/>
        <v>-2.0417355009688998E-2</v>
      </c>
      <c r="AO63" s="4">
        <f t="shared" si="29"/>
        <v>-2.0494272997062024E-2</v>
      </c>
      <c r="AP63" s="4">
        <f t="shared" si="30"/>
        <v>-1.7210593805626895E-2</v>
      </c>
      <c r="AQ63" s="4">
        <f t="shared" si="31"/>
        <v>-7.639927565126825E-3</v>
      </c>
      <c r="AR63" s="4">
        <f t="shared" si="32"/>
        <v>-4.3617122486733217E-4</v>
      </c>
      <c r="AS63" s="4">
        <f t="shared" si="33"/>
        <v>-7.707634553261733E-4</v>
      </c>
      <c r="AT63" s="4">
        <f t="shared" si="34"/>
        <v>2.7331812295695035E-3</v>
      </c>
      <c r="AU63" s="4">
        <f t="shared" si="35"/>
        <v>-9.9516292021125663E-3</v>
      </c>
      <c r="AV63" s="4">
        <f t="shared" si="220"/>
        <v>-2.5102582920000116E-2</v>
      </c>
      <c r="AW63" s="4">
        <f t="shared" si="220"/>
        <v>-5.7024544742027006E-3</v>
      </c>
      <c r="AY63" s="2">
        <f t="shared" si="96"/>
        <v>0.41753262673776981</v>
      </c>
      <c r="AZ63" s="2">
        <f t="shared" si="147"/>
        <v>0.40952614689490091</v>
      </c>
      <c r="BA63" s="2">
        <f t="shared" si="148"/>
        <v>0.41204306780972028</v>
      </c>
      <c r="BB63" s="2">
        <f t="shared" si="149"/>
        <v>0.41792401095603704</v>
      </c>
      <c r="BC63" s="2">
        <f t="shared" si="150"/>
        <v>0.41249002057548928</v>
      </c>
      <c r="BD63" s="2">
        <f t="shared" si="151"/>
        <v>0.43581572949180458</v>
      </c>
      <c r="BE63" s="2">
        <f t="shared" si="152"/>
        <v>0.42739078897710525</v>
      </c>
      <c r="BF63" s="2">
        <f t="shared" si="153"/>
        <v>0.42850583689641791</v>
      </c>
      <c r="BG63" s="2">
        <f t="shared" si="154"/>
        <v>0.4364264454225234</v>
      </c>
      <c r="BH63" s="2">
        <f t="shared" si="155"/>
        <v>0.42918511356278366</v>
      </c>
      <c r="BI63" s="2">
        <f t="shared" si="156"/>
        <v>0.43381310440614629</v>
      </c>
      <c r="BJ63" s="2">
        <f t="shared" si="157"/>
        <v>0.42107958998392853</v>
      </c>
      <c r="BK63" s="2">
        <f t="shared" si="158"/>
        <v>0.43343908664679454</v>
      </c>
      <c r="BL63" s="2">
        <f t="shared" si="159"/>
        <v>0.45139486316627986</v>
      </c>
      <c r="BM63" s="2">
        <f t="shared" si="160"/>
        <v>0.46506282532735271</v>
      </c>
      <c r="BO63" s="2" t="str">
        <f t="shared" si="38"/>
        <v/>
      </c>
      <c r="BP63" s="2" t="str">
        <f t="shared" si="39"/>
        <v/>
      </c>
      <c r="BQ63" s="2" t="str">
        <f t="shared" si="40"/>
        <v/>
      </c>
      <c r="BR63" s="2" t="str">
        <f t="shared" si="41"/>
        <v/>
      </c>
      <c r="BS63" s="2" t="str">
        <f t="shared" si="42"/>
        <v/>
      </c>
      <c r="BT63" s="2" t="str">
        <f t="shared" si="43"/>
        <v/>
      </c>
      <c r="BU63" s="2" t="str">
        <f t="shared" si="44"/>
        <v/>
      </c>
      <c r="BV63" s="2" t="str">
        <f t="shared" si="45"/>
        <v/>
      </c>
      <c r="BW63" s="2" t="str">
        <f t="shared" si="46"/>
        <v/>
      </c>
      <c r="BX63" s="2" t="str">
        <f t="shared" si="47"/>
        <v/>
      </c>
      <c r="BY63" s="2" t="str">
        <f t="shared" si="48"/>
        <v/>
      </c>
      <c r="BZ63" s="2" t="str">
        <f t="shared" si="49"/>
        <v/>
      </c>
      <c r="CA63" s="2" t="str">
        <f t="shared" si="50"/>
        <v/>
      </c>
      <c r="CB63" s="2" t="str">
        <f t="shared" si="51"/>
        <v/>
      </c>
      <c r="CC63" s="2" t="str">
        <f t="shared" si="52"/>
        <v/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0.43580859637681163</v>
      </c>
      <c r="DL63" s="2">
        <f t="shared" si="221"/>
        <v>0.42801024137931043</v>
      </c>
      <c r="DM63" s="2">
        <f t="shared" si="221"/>
        <v>0.43731753201970441</v>
      </c>
      <c r="DN63" s="2">
        <f t="shared" si="221"/>
        <v>0.43755682410085284</v>
      </c>
      <c r="DO63" s="2">
        <f t="shared" si="221"/>
        <v>0.43775465064886909</v>
      </c>
      <c r="DP63" s="2">
        <f t="shared" si="221"/>
        <v>0.44749959117538013</v>
      </c>
      <c r="DQ63" s="2">
        <f t="shared" si="221"/>
        <v>0.43902259530791787</v>
      </c>
      <c r="DR63" s="2">
        <f t="shared" si="221"/>
        <v>0.44309182976827083</v>
      </c>
      <c r="DS63" s="2">
        <f t="shared" si="221"/>
        <v>0.44794912574484336</v>
      </c>
      <c r="DT63" s="2">
        <f t="shared" si="221"/>
        <v>0.43938126264323918</v>
      </c>
      <c r="DU63" s="2">
        <f t="shared" si="221"/>
        <v>0.44997477422969201</v>
      </c>
      <c r="DV63" s="2">
        <f t="shared" si="221"/>
        <v>0.43736585798319327</v>
      </c>
      <c r="DW63" s="2">
        <f t="shared" si="221"/>
        <v>0.43921685805958749</v>
      </c>
      <c r="DX63" s="2">
        <f t="shared" si="221"/>
        <v>0.46012019314516128</v>
      </c>
      <c r="DY63" s="2">
        <f t="shared" si="221"/>
        <v>0.47496894999999995</v>
      </c>
      <c r="EA63" s="2">
        <f t="shared" si="71"/>
        <v>0.41139760534381137</v>
      </c>
      <c r="EB63" s="2">
        <f t="shared" si="72"/>
        <v>0.40022572736530482</v>
      </c>
      <c r="EC63" s="2">
        <f t="shared" si="73"/>
        <v>0.40023731273239294</v>
      </c>
      <c r="ED63" s="2">
        <f t="shared" si="74"/>
        <v>0.40655895682842108</v>
      </c>
      <c r="EE63" s="2">
        <f t="shared" si="75"/>
        <v>0.3979306153133399</v>
      </c>
      <c r="EF63" s="2">
        <f t="shared" si="76"/>
        <v>0.42892500519738819</v>
      </c>
      <c r="EG63" s="2">
        <f t="shared" si="77"/>
        <v>0.41950998224046798</v>
      </c>
      <c r="EH63" s="2">
        <f t="shared" si="78"/>
        <v>0.41716885422344696</v>
      </c>
      <c r="EI63" s="2">
        <f t="shared" si="79"/>
        <v>0.42644950834002548</v>
      </c>
      <c r="EJ63" s="2">
        <f t="shared" si="80"/>
        <v>0.4202373544478018</v>
      </c>
      <c r="EK63" s="2">
        <f t="shared" si="81"/>
        <v>0.41911638935295353</v>
      </c>
      <c r="EL63" s="2">
        <f t="shared" si="82"/>
        <v>0.40640466291391542</v>
      </c>
      <c r="EM63" s="2">
        <f t="shared" si="83"/>
        <v>0.42852577761197419</v>
      </c>
      <c r="EN63" s="2">
        <f t="shared" si="84"/>
        <v>0.44565379018506179</v>
      </c>
      <c r="EO63" s="2">
        <f t="shared" si="85"/>
        <v>0.45665937924425276</v>
      </c>
      <c r="EQ63" s="2">
        <f t="shared" si="86"/>
        <v>0.40088612485982256</v>
      </c>
      <c r="ER63" s="2">
        <f t="shared" si="222"/>
        <v>0.3965804668644457</v>
      </c>
      <c r="ES63" s="2">
        <f t="shared" si="222"/>
        <v>0.39447073789810372</v>
      </c>
      <c r="ET63" s="2">
        <f t="shared" si="222"/>
        <v>0.40152400817102946</v>
      </c>
      <c r="EU63" s="2">
        <f t="shared" si="222"/>
        <v>0.39278222197367907</v>
      </c>
      <c r="EV63" s="2">
        <f t="shared" si="222"/>
        <v>0.42540855578640085</v>
      </c>
      <c r="EW63" s="2">
        <f t="shared" si="222"/>
        <v>0.41635655379113151</v>
      </c>
      <c r="EX63" s="2">
        <f t="shared" si="222"/>
        <v>0.41584044003350296</v>
      </c>
      <c r="EY63" s="2">
        <f t="shared" si="222"/>
        <v>0.41965081454311426</v>
      </c>
      <c r="EZ63" s="2">
        <f t="shared" si="222"/>
        <v>0.41470115081298264</v>
      </c>
      <c r="FA63" s="2">
        <f t="shared" si="222"/>
        <v>0.41480201451464316</v>
      </c>
      <c r="FB63" s="2">
        <f t="shared" si="222"/>
        <v>0.40593909859113703</v>
      </c>
      <c r="FC63" s="2">
        <f t="shared" si="222"/>
        <v>0.42538546641195518</v>
      </c>
      <c r="FD63" s="2">
        <f t="shared" si="222"/>
        <v>0.43915417899676179</v>
      </c>
      <c r="FE63" s="2">
        <f t="shared" si="222"/>
        <v>0.44831854710246655</v>
      </c>
      <c r="FG63" s="2">
        <f t="shared" si="88"/>
        <v>0.74860100302816879</v>
      </c>
      <c r="FH63" s="2">
        <f t="shared" si="223"/>
        <v>0.66526202868607032</v>
      </c>
      <c r="FI63" s="2">
        <f t="shared" si="223"/>
        <v>0.68160980499822144</v>
      </c>
      <c r="FJ63" s="2">
        <f t="shared" si="223"/>
        <v>0.63335466819246977</v>
      </c>
      <c r="FK63" s="2">
        <f t="shared" si="223"/>
        <v>0.63440239184262115</v>
      </c>
      <c r="FL63" s="2">
        <f t="shared" si="223"/>
        <v>0.62901701957640199</v>
      </c>
      <c r="FM63" s="2">
        <f t="shared" si="223"/>
        <v>0.59611114281169308</v>
      </c>
      <c r="FN63" s="2">
        <f t="shared" si="223"/>
        <v>0.5626647318052107</v>
      </c>
      <c r="FO63" s="2">
        <f t="shared" si="223"/>
        <v>0.53593771045336358</v>
      </c>
      <c r="FP63" s="2">
        <f t="shared" si="223"/>
        <v>0.53259771141962009</v>
      </c>
      <c r="FQ63" s="2">
        <f t="shared" si="223"/>
        <v>0.52373342228126196</v>
      </c>
      <c r="FR63" s="2">
        <f t="shared" si="223"/>
        <v>0.5260216130158244</v>
      </c>
      <c r="FS63" s="2">
        <f t="shared" si="223"/>
        <v>0.54042264484488745</v>
      </c>
      <c r="FT63" s="2">
        <f t="shared" si="223"/>
        <v>0.60313399711710691</v>
      </c>
      <c r="FU63" s="2">
        <f t="shared" si="223"/>
        <v>0.54102689685321192</v>
      </c>
      <c r="FW63" s="2">
        <f t="shared" si="112"/>
        <v>1.785920479064351E-4</v>
      </c>
      <c r="FX63" s="2">
        <f t="shared" si="164"/>
        <v>3.0814092867281255E-5</v>
      </c>
      <c r="FY63" s="2">
        <f t="shared" si="165"/>
        <v>3.8701009675544675E-5</v>
      </c>
      <c r="FZ63" s="2">
        <f t="shared" si="166"/>
        <v>3.3605866132364365E-5</v>
      </c>
      <c r="GA63" s="2">
        <f t="shared" si="167"/>
        <v>3.2399174664045067E-5</v>
      </c>
      <c r="GB63" s="2">
        <f t="shared" si="168"/>
        <v>3.7245476364763255E-5</v>
      </c>
      <c r="GC63" s="2">
        <f t="shared" si="169"/>
        <v>3.8134980605271325E-5</v>
      </c>
      <c r="GD63" s="2">
        <f t="shared" si="170"/>
        <v>3.6727499573217744E-5</v>
      </c>
      <c r="GE63" s="2">
        <f t="shared" si="171"/>
        <v>3.3034986612885081E-5</v>
      </c>
      <c r="GF63" s="2">
        <f t="shared" si="172"/>
        <v>2.6622564494519681E-5</v>
      </c>
      <c r="GG63" s="2">
        <f t="shared" si="173"/>
        <v>2.3712816564978672E-5</v>
      </c>
      <c r="GH63" s="2">
        <f t="shared" si="174"/>
        <v>2.1969092466595649E-5</v>
      </c>
      <c r="GI63" s="2">
        <f t="shared" si="175"/>
        <v>2.2112790701194232E-5</v>
      </c>
      <c r="GJ63" s="2">
        <f t="shared" si="176"/>
        <v>2.3161023876907857E-5</v>
      </c>
      <c r="GK63" s="2">
        <f t="shared" si="177"/>
        <v>1.851421397386688E-5</v>
      </c>
      <c r="GM63" s="82">
        <f t="shared" si="113"/>
        <v>0.24432431898966506</v>
      </c>
      <c r="GN63" s="82">
        <f t="shared" si="178"/>
        <v>9.726818288637927E-2</v>
      </c>
      <c r="GO63" s="82">
        <f t="shared" si="179"/>
        <v>0.12844553078721713</v>
      </c>
      <c r="GP63" s="82">
        <f t="shared" si="180"/>
        <v>7.5245794659173665E-2</v>
      </c>
      <c r="GQ63" s="82">
        <f t="shared" si="181"/>
        <v>7.2982618812496083E-2</v>
      </c>
      <c r="GR63" s="82">
        <f t="shared" si="182"/>
        <v>7.3128026881732672E-2</v>
      </c>
      <c r="GS63" s="82">
        <f t="shared" si="183"/>
        <v>5.357148285407843E-2</v>
      </c>
      <c r="GT63" s="82">
        <f t="shared" si="184"/>
        <v>3.1148978082806776E-2</v>
      </c>
      <c r="GU63" s="82">
        <f t="shared" si="185"/>
        <v>2.1194763032625824E-2</v>
      </c>
      <c r="GV63" s="82">
        <f t="shared" si="186"/>
        <v>1.9874617848961319E-2</v>
      </c>
      <c r="GW63" s="82">
        <f t="shared" si="187"/>
        <v>1.7734628761715655E-2</v>
      </c>
      <c r="GX63" s="82">
        <f t="shared" si="188"/>
        <v>1.8209488121299661E-2</v>
      </c>
      <c r="GY63" s="82">
        <f t="shared" si="189"/>
        <v>2.2759391182668492E-2</v>
      </c>
      <c r="GZ63" s="82">
        <f t="shared" si="190"/>
        <v>5.9787198207909127E-2</v>
      </c>
      <c r="HA63" s="82">
        <f t="shared" si="191"/>
        <v>2.8155835995139537E-2</v>
      </c>
      <c r="HC63" s="82">
        <f t="shared" si="145"/>
        <v>9.8331334231085313E-7</v>
      </c>
      <c r="HD63" s="82">
        <f t="shared" si="192"/>
        <v>8.8742186784212227E-9</v>
      </c>
      <c r="HE63" s="82">
        <f t="shared" si="193"/>
        <v>1.471399921150523E-7</v>
      </c>
      <c r="HF63" s="82">
        <f t="shared" si="194"/>
        <v>1.2784592011644497E-8</v>
      </c>
      <c r="HG63" s="82">
        <f t="shared" si="195"/>
        <v>9.772502077818506E-9</v>
      </c>
      <c r="HH63" s="82">
        <f t="shared" si="196"/>
        <v>6.5794305662939671E-9</v>
      </c>
      <c r="HI63" s="82">
        <f t="shared" si="197"/>
        <v>1.1169143272893518E-9</v>
      </c>
      <c r="HJ63" s="82">
        <f t="shared" si="198"/>
        <v>2.1921005993154907E-10</v>
      </c>
      <c r="HK63" s="82">
        <f t="shared" si="199"/>
        <v>3.3695109386613248E-12</v>
      </c>
      <c r="HL63" s="82">
        <f t="shared" si="200"/>
        <v>2.2662743114396323E-10</v>
      </c>
      <c r="HM63" s="82">
        <f t="shared" si="201"/>
        <v>1.9217527598517898E-10</v>
      </c>
      <c r="HN63" s="82">
        <f t="shared" si="202"/>
        <v>2.0402608020621918E-10</v>
      </c>
      <c r="HO63" s="82">
        <f t="shared" si="203"/>
        <v>3.6690982149698491E-11</v>
      </c>
      <c r="HP63" s="82">
        <f t="shared" si="204"/>
        <v>2.3295778440771391E-10</v>
      </c>
      <c r="HQ63" s="82">
        <f t="shared" si="205"/>
        <v>5.0889403117235719E-12</v>
      </c>
      <c r="HS63" s="82">
        <f t="shared" si="114"/>
        <v>1.3500231125722152E-31</v>
      </c>
      <c r="HT63" s="82">
        <f t="shared" si="206"/>
        <v>1.7727583606629111E-53</v>
      </c>
      <c r="HU63" s="82">
        <f t="shared" si="207"/>
        <v>8.2682402853751789E-48</v>
      </c>
      <c r="HV63" s="82">
        <f t="shared" si="208"/>
        <v>4.6666788565617264E-53</v>
      </c>
      <c r="HW63" s="82">
        <f t="shared" si="209"/>
        <v>4.0929981627533728E-54</v>
      </c>
      <c r="HX63" s="82">
        <f t="shared" si="210"/>
        <v>1.9748414870102337E-55</v>
      </c>
      <c r="HY63" s="82">
        <f t="shared" si="211"/>
        <v>7.5125592155909451E-63</v>
      </c>
      <c r="HZ63" s="82">
        <f t="shared" si="212"/>
        <v>5.0981273301876652E-62</v>
      </c>
      <c r="IA63" s="82">
        <f t="shared" si="213"/>
        <v>7.3154732572693437E-73</v>
      </c>
      <c r="IB63" s="82">
        <f t="shared" si="214"/>
        <v>3.5806168156473853E-60</v>
      </c>
      <c r="IC63" s="82">
        <f t="shared" si="215"/>
        <v>4.2651306495491348E-62</v>
      </c>
      <c r="ID63" s="82">
        <f t="shared" si="216"/>
        <v>6.9232331665186723E-61</v>
      </c>
      <c r="IE63" s="82">
        <f t="shared" si="217"/>
        <v>1.5757231176384677E-67</v>
      </c>
      <c r="IF63" s="82">
        <f t="shared" si="218"/>
        <v>3.1598364207686433E-37</v>
      </c>
      <c r="IG63" s="82">
        <f t="shared" si="219"/>
        <v>1.8658257201264509E-33</v>
      </c>
      <c r="II63" s="82">
        <f t="shared" si="115"/>
        <v>4.4103006458996596E-141</v>
      </c>
      <c r="IJ63" s="82">
        <f t="shared" si="116"/>
        <v>1.0294066557528689E-223</v>
      </c>
      <c r="IK63" s="82">
        <f t="shared" si="117"/>
        <v>4.2329801852237489E-202</v>
      </c>
      <c r="IL63" s="82">
        <f t="shared" si="118"/>
        <v>1.5938533038563754E-221</v>
      </c>
      <c r="IM63" s="82">
        <f t="shared" si="119"/>
        <v>7.9223451885567453E-225</v>
      </c>
      <c r="IN63" s="82">
        <f t="shared" si="120"/>
        <v>1.7630245520837044E-231</v>
      </c>
      <c r="IO63" s="82">
        <f t="shared" si="121"/>
        <v>1.3806554924003299E-263</v>
      </c>
      <c r="IP63" s="82">
        <f t="shared" si="122"/>
        <v>3.7399080487267584E-253</v>
      </c>
      <c r="IQ63" s="82">
        <f t="shared" si="123"/>
        <v>1.0784010216644124E-296</v>
      </c>
      <c r="IR63" s="82">
        <f t="shared" si="124"/>
        <v>1.443976044152237E-243</v>
      </c>
      <c r="IS63" s="82">
        <f t="shared" si="125"/>
        <v>4.557237593664365E-253</v>
      </c>
      <c r="IT63" s="82">
        <f t="shared" si="126"/>
        <v>8.9815583002295435E-247</v>
      </c>
      <c r="IU63" s="82">
        <f t="shared" si="127"/>
        <v>1.9057021243963971E-276</v>
      </c>
      <c r="IV63" s="82">
        <f t="shared" si="128"/>
        <v>1.2713425554526707E-118</v>
      </c>
      <c r="IW63" s="82">
        <f t="shared" si="129"/>
        <v>7.6923360388981593E-84</v>
      </c>
      <c r="IY63" s="82">
        <f t="shared" si="130"/>
        <v>0.24432530230300736</v>
      </c>
      <c r="IZ63" s="82">
        <f t="shared" si="131"/>
        <v>9.726819176059795E-2</v>
      </c>
      <c r="JA63" s="82">
        <f t="shared" si="132"/>
        <v>0.12844567792720923</v>
      </c>
      <c r="JB63" s="82">
        <f t="shared" si="133"/>
        <v>7.5245807443765675E-2</v>
      </c>
      <c r="JC63" s="82">
        <f t="shared" si="134"/>
        <v>7.2982628584998155E-2</v>
      </c>
      <c r="JD63" s="82">
        <f t="shared" si="135"/>
        <v>7.3128033461163242E-2</v>
      </c>
      <c r="JE63" s="82">
        <f t="shared" si="136"/>
        <v>5.3571483970992755E-2</v>
      </c>
      <c r="JF63" s="82">
        <f t="shared" si="137"/>
        <v>3.1148978302016836E-2</v>
      </c>
      <c r="JG63" s="82">
        <f t="shared" si="138"/>
        <v>2.1194763035995334E-2</v>
      </c>
      <c r="JH63" s="82">
        <f t="shared" si="139"/>
        <v>1.9874618075588751E-2</v>
      </c>
      <c r="JI63" s="82">
        <f t="shared" si="140"/>
        <v>1.773462895389093E-2</v>
      </c>
      <c r="JJ63" s="82">
        <f t="shared" si="141"/>
        <v>1.8209488325325741E-2</v>
      </c>
      <c r="JK63" s="82">
        <f t="shared" si="142"/>
        <v>2.2759391219359475E-2</v>
      </c>
      <c r="JL63" s="82">
        <f t="shared" si="143"/>
        <v>5.9787198440866912E-2</v>
      </c>
      <c r="JM63" s="82">
        <f t="shared" si="144"/>
        <v>2.8155836000228477E-2</v>
      </c>
    </row>
    <row r="64" spans="2:273" x14ac:dyDescent="0.25">
      <c r="B64" s="2">
        <v>37</v>
      </c>
      <c r="C64" s="37">
        <v>0.742815</v>
      </c>
      <c r="D64" s="37">
        <v>0.56887900000000002</v>
      </c>
      <c r="E64" s="37">
        <v>0.62026300000000001</v>
      </c>
      <c r="F64" s="37">
        <v>0.53299799999999997</v>
      </c>
      <c r="G64" s="37">
        <v>0.51500900000000005</v>
      </c>
      <c r="H64" s="37">
        <v>0.542381</v>
      </c>
      <c r="I64" s="37">
        <v>0.50944599999999995</v>
      </c>
      <c r="J64" s="37">
        <v>0.47716999999999998</v>
      </c>
      <c r="K64" s="37">
        <v>0.46723100000000001</v>
      </c>
      <c r="L64" s="37">
        <v>0.46440100000000001</v>
      </c>
      <c r="M64" s="37">
        <v>0.47045599999999999</v>
      </c>
      <c r="N64" s="37">
        <v>0.462279</v>
      </c>
      <c r="O64" s="37">
        <v>0.472719</v>
      </c>
      <c r="P64" s="37">
        <v>0.53665799999999997</v>
      </c>
      <c r="Q64" s="37">
        <v>0.51586699999999996</v>
      </c>
      <c r="S64" s="4">
        <f t="shared" si="8"/>
        <v>0.73292310906018154</v>
      </c>
      <c r="T64" s="4">
        <f t="shared" si="9"/>
        <v>0.57711284638604154</v>
      </c>
      <c r="U64" s="4">
        <f t="shared" si="10"/>
        <v>0.61411976424085601</v>
      </c>
      <c r="V64" s="4">
        <f t="shared" si="11"/>
        <v>0.55206857067655646</v>
      </c>
      <c r="W64" s="4">
        <f t="shared" si="12"/>
        <v>0.53743829568099932</v>
      </c>
      <c r="X64" s="4">
        <f t="shared" si="13"/>
        <v>0.55599387569831249</v>
      </c>
      <c r="Y64" s="4">
        <f t="shared" si="14"/>
        <v>0.53027689445834503</v>
      </c>
      <c r="Z64" s="4">
        <f t="shared" si="15"/>
        <v>0.4934377589631419</v>
      </c>
      <c r="AA64" s="4">
        <f t="shared" si="16"/>
        <v>0.48356993478042987</v>
      </c>
      <c r="AB64" s="4">
        <f t="shared" si="17"/>
        <v>0.47318304705295722</v>
      </c>
      <c r="AC64" s="4">
        <f t="shared" si="18"/>
        <v>0.47458912531751307</v>
      </c>
      <c r="AD64" s="4">
        <f t="shared" si="19"/>
        <v>0.46345831965873469</v>
      </c>
      <c r="AE64" s="4">
        <f t="shared" si="20"/>
        <v>0.48488000259714958</v>
      </c>
      <c r="AF64" s="4">
        <f t="shared" si="21"/>
        <v>0.55895373242388302</v>
      </c>
      <c r="AG64" s="4">
        <f t="shared" si="22"/>
        <v>0.5236463207754789</v>
      </c>
      <c r="AI64" s="4">
        <f t="shared" si="23"/>
        <v>9.8918909398184596E-3</v>
      </c>
      <c r="AJ64" s="4">
        <f t="shared" si="24"/>
        <v>-8.2338463860415212E-3</v>
      </c>
      <c r="AK64" s="4">
        <f t="shared" si="25"/>
        <v>6.1432357591439946E-3</v>
      </c>
      <c r="AL64" s="4">
        <f t="shared" si="26"/>
        <v>-1.9070570676556486E-2</v>
      </c>
      <c r="AM64" s="4">
        <f t="shared" si="27"/>
        <v>-2.2429295680999273E-2</v>
      </c>
      <c r="AN64" s="4">
        <f t="shared" si="28"/>
        <v>-1.3612875698312488E-2</v>
      </c>
      <c r="AO64" s="4">
        <f t="shared" si="29"/>
        <v>-2.0830894458345073E-2</v>
      </c>
      <c r="AP64" s="4">
        <f t="shared" si="30"/>
        <v>-1.6267758963141921E-2</v>
      </c>
      <c r="AQ64" s="4">
        <f t="shared" si="31"/>
        <v>-1.6338934780429859E-2</v>
      </c>
      <c r="AR64" s="4">
        <f t="shared" si="32"/>
        <v>-8.7820470529572092E-3</v>
      </c>
      <c r="AS64" s="4">
        <f t="shared" si="33"/>
        <v>-4.1331253175130866E-3</v>
      </c>
      <c r="AT64" s="4">
        <f t="shared" si="34"/>
        <v>-1.1793196587346899E-3</v>
      </c>
      <c r="AU64" s="4">
        <f t="shared" si="35"/>
        <v>-1.2161002597149584E-2</v>
      </c>
      <c r="AV64" s="4">
        <f t="shared" si="220"/>
        <v>-2.2295732423883052E-2</v>
      </c>
      <c r="AW64" s="4">
        <f t="shared" si="220"/>
        <v>-7.7793207754789373E-3</v>
      </c>
      <c r="AY64" s="2">
        <f t="shared" si="96"/>
        <v>0.41679063430382424</v>
      </c>
      <c r="AZ64" s="2">
        <f t="shared" si="147"/>
        <v>0.40873545244602949</v>
      </c>
      <c r="BA64" s="2">
        <f t="shared" si="148"/>
        <v>0.41113452440071596</v>
      </c>
      <c r="BB64" s="2">
        <f t="shared" si="149"/>
        <v>0.41717522438927662</v>
      </c>
      <c r="BC64" s="2">
        <f t="shared" si="150"/>
        <v>0.41160115704228289</v>
      </c>
      <c r="BD64" s="2">
        <f t="shared" si="151"/>
        <v>0.43518136621295739</v>
      </c>
      <c r="BE64" s="2">
        <f t="shared" si="152"/>
        <v>0.4267044373858539</v>
      </c>
      <c r="BF64" s="2">
        <f t="shared" si="153"/>
        <v>0.42786578537354891</v>
      </c>
      <c r="BG64" s="2">
        <f t="shared" si="154"/>
        <v>0.43576775803515494</v>
      </c>
      <c r="BH64" s="2">
        <f t="shared" si="155"/>
        <v>0.42861799944203105</v>
      </c>
      <c r="BI64" s="2">
        <f t="shared" si="156"/>
        <v>0.43309304996444226</v>
      </c>
      <c r="BJ64" s="2">
        <f t="shared" si="157"/>
        <v>0.42034363800405927</v>
      </c>
      <c r="BK64" s="2">
        <f t="shared" si="158"/>
        <v>0.43311014451203106</v>
      </c>
      <c r="BL64" s="2">
        <f t="shared" si="159"/>
        <v>0.45079065130740031</v>
      </c>
      <c r="BM64" s="2">
        <f t="shared" si="160"/>
        <v>0.46416177882133119</v>
      </c>
      <c r="BO64" s="2" t="str">
        <f t="shared" si="38"/>
        <v/>
      </c>
      <c r="BP64" s="2" t="str">
        <f t="shared" si="39"/>
        <v/>
      </c>
      <c r="BQ64" s="2" t="str">
        <f t="shared" si="40"/>
        <v/>
      </c>
      <c r="BR64" s="2" t="str">
        <f t="shared" si="41"/>
        <v/>
      </c>
      <c r="BS64" s="2" t="str">
        <f t="shared" si="42"/>
        <v/>
      </c>
      <c r="BT64" s="2" t="str">
        <f t="shared" si="43"/>
        <v/>
      </c>
      <c r="BU64" s="2" t="str">
        <f t="shared" si="44"/>
        <v/>
      </c>
      <c r="BV64" s="2" t="str">
        <f t="shared" si="45"/>
        <v/>
      </c>
      <c r="BW64" s="2" t="str">
        <f t="shared" si="46"/>
        <v/>
      </c>
      <c r="BX64" s="2" t="str">
        <f t="shared" si="47"/>
        <v/>
      </c>
      <c r="BY64" s="2" t="str">
        <f t="shared" si="48"/>
        <v/>
      </c>
      <c r="BZ64" s="2" t="str">
        <f t="shared" si="49"/>
        <v/>
      </c>
      <c r="CA64" s="2" t="str">
        <f t="shared" si="50"/>
        <v/>
      </c>
      <c r="CB64" s="2" t="str">
        <f t="shared" si="51"/>
        <v/>
      </c>
      <c r="CC64" s="2" t="str">
        <f t="shared" si="52"/>
        <v/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0.43634900507246382</v>
      </c>
      <c r="DL64" s="2">
        <f t="shared" si="221"/>
        <v>0.42828388067870837</v>
      </c>
      <c r="DM64" s="2">
        <f t="shared" si="221"/>
        <v>0.43793672550629442</v>
      </c>
      <c r="DN64" s="2">
        <f t="shared" si="221"/>
        <v>0.43827717715980719</v>
      </c>
      <c r="DO64" s="2">
        <f t="shared" si="221"/>
        <v>0.43834248246199481</v>
      </c>
      <c r="DP64" s="2">
        <f t="shared" si="221"/>
        <v>0.44800319851687065</v>
      </c>
      <c r="DQ64" s="2">
        <f t="shared" si="221"/>
        <v>0.43920416550586511</v>
      </c>
      <c r="DR64" s="2">
        <f t="shared" si="221"/>
        <v>0.4436456833778965</v>
      </c>
      <c r="DS64" s="2">
        <f t="shared" si="221"/>
        <v>0.4483696404889228</v>
      </c>
      <c r="DT64" s="2">
        <f t="shared" si="221"/>
        <v>0.43972817203972503</v>
      </c>
      <c r="DU64" s="2">
        <f t="shared" si="221"/>
        <v>0.45057469467787126</v>
      </c>
      <c r="DV64" s="2">
        <f t="shared" si="221"/>
        <v>0.43780000840336131</v>
      </c>
      <c r="DW64" s="2">
        <f t="shared" si="221"/>
        <v>0.43974466676852558</v>
      </c>
      <c r="DX64" s="2">
        <f t="shared" si="221"/>
        <v>0.46038749112903227</v>
      </c>
      <c r="DY64" s="2">
        <f t="shared" si="221"/>
        <v>0.47456198306451608</v>
      </c>
      <c r="EA64" s="2">
        <f t="shared" si="71"/>
        <v>0.41080301912246231</v>
      </c>
      <c r="EB64" s="2">
        <f t="shared" si="72"/>
        <v>0.39976497583777593</v>
      </c>
      <c r="EC64" s="2">
        <f t="shared" si="73"/>
        <v>0.39971675548102464</v>
      </c>
      <c r="ED64" s="2">
        <f t="shared" si="74"/>
        <v>0.40603456363014007</v>
      </c>
      <c r="EE64" s="2">
        <f t="shared" si="75"/>
        <v>0.39754673558183506</v>
      </c>
      <c r="EF64" s="2">
        <f t="shared" si="76"/>
        <v>0.42828487804900933</v>
      </c>
      <c r="EG64" s="2">
        <f t="shared" si="77"/>
        <v>0.41898077293072966</v>
      </c>
      <c r="EH64" s="2">
        <f t="shared" si="78"/>
        <v>0.41668002519613501</v>
      </c>
      <c r="EI64" s="2">
        <f t="shared" si="79"/>
        <v>0.42581648918495496</v>
      </c>
      <c r="EJ64" s="2">
        <f t="shared" si="80"/>
        <v>0.41972602216105215</v>
      </c>
      <c r="EK64" s="2">
        <f t="shared" si="81"/>
        <v>0.4185947843583227</v>
      </c>
      <c r="EL64" s="2">
        <f t="shared" si="82"/>
        <v>0.40599838246127723</v>
      </c>
      <c r="EM64" s="2">
        <f t="shared" si="83"/>
        <v>0.42796469284578881</v>
      </c>
      <c r="EN64" s="2">
        <f t="shared" si="84"/>
        <v>0.44503176170619707</v>
      </c>
      <c r="EO64" s="2">
        <f t="shared" si="85"/>
        <v>0.45611551360966235</v>
      </c>
      <c r="EQ64" s="2">
        <f t="shared" si="86"/>
        <v>0.40045592208087094</v>
      </c>
      <c r="ER64" s="2">
        <f t="shared" si="222"/>
        <v>0.39617369616181608</v>
      </c>
      <c r="ES64" s="2">
        <f t="shared" si="222"/>
        <v>0.39403907729708393</v>
      </c>
      <c r="ET64" s="2">
        <f t="shared" si="222"/>
        <v>0.40107701674318619</v>
      </c>
      <c r="EU64" s="2">
        <f t="shared" si="222"/>
        <v>0.39247701180853589</v>
      </c>
      <c r="EV64" s="2">
        <f t="shared" si="222"/>
        <v>0.42482425674045216</v>
      </c>
      <c r="EW64" s="2">
        <f t="shared" si="222"/>
        <v>0.41587863049410884</v>
      </c>
      <c r="EX64" s="2">
        <f t="shared" si="222"/>
        <v>0.41537175622315353</v>
      </c>
      <c r="EY64" s="2">
        <f t="shared" si="222"/>
        <v>0.41912655668660886</v>
      </c>
      <c r="EZ64" s="2">
        <f t="shared" si="222"/>
        <v>0.41427173450016752</v>
      </c>
      <c r="FA64" s="2">
        <f t="shared" si="222"/>
        <v>0.41434555434340403</v>
      </c>
      <c r="FB64" s="2">
        <f t="shared" si="222"/>
        <v>0.40553971372240044</v>
      </c>
      <c r="FC64" s="2">
        <f t="shared" si="222"/>
        <v>0.42487266423461018</v>
      </c>
      <c r="FD64" s="2">
        <f t="shared" si="222"/>
        <v>0.43864190241508966</v>
      </c>
      <c r="FE64" s="2">
        <f t="shared" si="222"/>
        <v>0.44793179287177681</v>
      </c>
      <c r="FG64" s="2">
        <f t="shared" si="88"/>
        <v>0.76553493177459009</v>
      </c>
      <c r="FH64" s="2">
        <f t="shared" si="223"/>
        <v>0.68545082651576561</v>
      </c>
      <c r="FI64" s="2">
        <f t="shared" si="223"/>
        <v>0.70125539495566913</v>
      </c>
      <c r="FJ64" s="2">
        <f t="shared" si="223"/>
        <v>0.6544683505735599</v>
      </c>
      <c r="FK64" s="2">
        <f t="shared" si="223"/>
        <v>0.65548855857326538</v>
      </c>
      <c r="FL64" s="2">
        <f t="shared" si="223"/>
        <v>0.65024254968951323</v>
      </c>
      <c r="FM64" s="2">
        <f t="shared" si="223"/>
        <v>0.61807623822378399</v>
      </c>
      <c r="FN64" s="2">
        <f t="shared" si="223"/>
        <v>0.58518302104841224</v>
      </c>
      <c r="FO64" s="2">
        <f t="shared" si="223"/>
        <v>0.55875296365500104</v>
      </c>
      <c r="FP64" s="2">
        <f t="shared" si="223"/>
        <v>0.55544096254885056</v>
      </c>
      <c r="FQ64" s="2">
        <f t="shared" si="223"/>
        <v>0.54664112739940451</v>
      </c>
      <c r="FR64" s="2">
        <f t="shared" si="223"/>
        <v>0.5489140518291219</v>
      </c>
      <c r="FS64" s="2">
        <f t="shared" si="223"/>
        <v>0.56319711149166263</v>
      </c>
      <c r="FT64" s="2">
        <f t="shared" si="223"/>
        <v>0.62495745292849958</v>
      </c>
      <c r="FU64" s="2">
        <f t="shared" si="223"/>
        <v>0.56379558895370674</v>
      </c>
      <c r="FW64" s="2">
        <f t="shared" si="112"/>
        <v>1.9581891252737452E-4</v>
      </c>
      <c r="FX64" s="2">
        <f t="shared" si="164"/>
        <v>3.3786880518290237E-5</v>
      </c>
      <c r="FY64" s="2">
        <f t="shared" si="165"/>
        <v>4.2434654835294144E-5</v>
      </c>
      <c r="FZ64" s="2">
        <f t="shared" si="166"/>
        <v>3.6847980006894762E-5</v>
      </c>
      <c r="GA64" s="2">
        <f t="shared" si="167"/>
        <v>3.5524877548003069E-5</v>
      </c>
      <c r="GB64" s="2">
        <f t="shared" si="168"/>
        <v>4.0838705990088057E-5</v>
      </c>
      <c r="GC64" s="2">
        <f t="shared" si="169"/>
        <v>4.1814020902122613E-5</v>
      </c>
      <c r="GD64" s="2">
        <f t="shared" si="170"/>
        <v>4.0270759785364051E-5</v>
      </c>
      <c r="GE64" s="2">
        <f t="shared" si="171"/>
        <v>3.6222027085662563E-5</v>
      </c>
      <c r="GF64" s="2">
        <f t="shared" si="172"/>
        <v>2.9190986516695313E-5</v>
      </c>
      <c r="GG64" s="2">
        <f t="shared" si="173"/>
        <v>2.6000526849422777E-5</v>
      </c>
      <c r="GH64" s="2">
        <f t="shared" si="174"/>
        <v>2.4088579822005405E-5</v>
      </c>
      <c r="GI64" s="2">
        <f t="shared" si="175"/>
        <v>2.4246141132967409E-5</v>
      </c>
      <c r="GJ64" s="2">
        <f t="shared" si="176"/>
        <v>2.5395500934275882E-5</v>
      </c>
      <c r="GK64" s="2">
        <f t="shared" si="177"/>
        <v>2.0300395680143034E-5</v>
      </c>
      <c r="GM64" s="82">
        <f t="shared" si="113"/>
        <v>0.2902047736250099</v>
      </c>
      <c r="GN64" s="82">
        <f t="shared" si="178"/>
        <v>0.12225769175724308</v>
      </c>
      <c r="GO64" s="82">
        <f t="shared" si="179"/>
        <v>0.16100146076014182</v>
      </c>
      <c r="GP64" s="82">
        <f t="shared" si="180"/>
        <v>9.7423540679298107E-2</v>
      </c>
      <c r="GQ64" s="82">
        <f t="shared" si="181"/>
        <v>9.3977096374921104E-2</v>
      </c>
      <c r="GR64" s="82">
        <f t="shared" si="182"/>
        <v>9.5209685070239899E-2</v>
      </c>
      <c r="GS64" s="82">
        <f t="shared" si="183"/>
        <v>7.257504908264982E-2</v>
      </c>
      <c r="GT64" s="82">
        <f t="shared" si="184"/>
        <v>4.2445830261709852E-2</v>
      </c>
      <c r="GU64" s="82">
        <f t="shared" si="185"/>
        <v>2.9298172673311605E-2</v>
      </c>
      <c r="GV64" s="82">
        <f t="shared" si="186"/>
        <v>2.7252457395028101E-2</v>
      </c>
      <c r="GW64" s="82">
        <f t="shared" si="187"/>
        <v>2.4693654557480949E-2</v>
      </c>
      <c r="GX64" s="82">
        <f t="shared" si="188"/>
        <v>2.5173063272720279E-2</v>
      </c>
      <c r="GY64" s="82">
        <f t="shared" si="189"/>
        <v>3.1479717205288832E-2</v>
      </c>
      <c r="GZ64" s="82">
        <f t="shared" si="190"/>
        <v>8.0734053819983206E-2</v>
      </c>
      <c r="HA64" s="82">
        <f t="shared" si="191"/>
        <v>4.2931466116411167E-2</v>
      </c>
      <c r="HC64" s="82">
        <f t="shared" si="145"/>
        <v>1.9431240782511601E-6</v>
      </c>
      <c r="HD64" s="82">
        <f t="shared" si="192"/>
        <v>2.0397496190840344E-8</v>
      </c>
      <c r="HE64" s="82">
        <f t="shared" si="193"/>
        <v>3.0906640356564027E-7</v>
      </c>
      <c r="HF64" s="82">
        <f t="shared" si="194"/>
        <v>2.9215342257869156E-8</v>
      </c>
      <c r="HG64" s="82">
        <f t="shared" si="195"/>
        <v>2.2547403573322747E-8</v>
      </c>
      <c r="HH64" s="82">
        <f t="shared" si="196"/>
        <v>1.5693913096071744E-8</v>
      </c>
      <c r="HI64" s="82">
        <f t="shared" si="197"/>
        <v>2.9588878217381878E-9</v>
      </c>
      <c r="HJ64" s="82">
        <f t="shared" si="198"/>
        <v>5.8985472009717006E-10</v>
      </c>
      <c r="HK64" s="82">
        <f t="shared" si="199"/>
        <v>1.0745950464442955E-11</v>
      </c>
      <c r="HL64" s="82">
        <f t="shared" si="200"/>
        <v>5.8069342623107868E-10</v>
      </c>
      <c r="HM64" s="82">
        <f t="shared" si="201"/>
        <v>4.9810267865535372E-10</v>
      </c>
      <c r="HN64" s="82">
        <f t="shared" si="202"/>
        <v>5.1844416673062021E-10</v>
      </c>
      <c r="HO64" s="82">
        <f t="shared" si="203"/>
        <v>1.0239653662363051E-10</v>
      </c>
      <c r="HP64" s="82">
        <f t="shared" si="204"/>
        <v>6.5163516857441018E-10</v>
      </c>
      <c r="HQ64" s="82">
        <f t="shared" si="205"/>
        <v>1.7569177148991788E-11</v>
      </c>
      <c r="HS64" s="82">
        <f t="shared" si="114"/>
        <v>1.1380730048182503E-30</v>
      </c>
      <c r="HT64" s="82">
        <f t="shared" si="206"/>
        <v>3.3518741868680216E-52</v>
      </c>
      <c r="HU64" s="82">
        <f t="shared" si="207"/>
        <v>1.2241321802050288E-46</v>
      </c>
      <c r="HV64" s="82">
        <f t="shared" si="208"/>
        <v>8.8060733435248296E-52</v>
      </c>
      <c r="HW64" s="82">
        <f t="shared" si="209"/>
        <v>8.0522186815304166E-53</v>
      </c>
      <c r="HX64" s="82">
        <f t="shared" si="210"/>
        <v>4.3945234871476311E-54</v>
      </c>
      <c r="HY64" s="82">
        <f t="shared" si="211"/>
        <v>2.591140585204131E-61</v>
      </c>
      <c r="HZ64" s="82">
        <f t="shared" si="212"/>
        <v>1.5795784552503447E-60</v>
      </c>
      <c r="IA64" s="82">
        <f t="shared" si="213"/>
        <v>3.9830693512546858E-71</v>
      </c>
      <c r="IB64" s="82">
        <f t="shared" si="214"/>
        <v>8.916758849353143E-59</v>
      </c>
      <c r="IC64" s="82">
        <f t="shared" si="215"/>
        <v>1.150383982553441E-60</v>
      </c>
      <c r="ID64" s="82">
        <f t="shared" si="216"/>
        <v>1.6948114307160292E-59</v>
      </c>
      <c r="IE64" s="82">
        <f t="shared" si="217"/>
        <v>5.6099317221913486E-66</v>
      </c>
      <c r="IF64" s="82">
        <f t="shared" si="218"/>
        <v>2.2550500767692235E-36</v>
      </c>
      <c r="IG64" s="82">
        <f t="shared" si="219"/>
        <v>1.053699053227735E-32</v>
      </c>
      <c r="II64" s="82">
        <f t="shared" si="115"/>
        <v>3.9541023671096148E-138</v>
      </c>
      <c r="IJ64" s="82">
        <f t="shared" si="116"/>
        <v>8.4133140960587537E-220</v>
      </c>
      <c r="IK64" s="82">
        <f t="shared" si="117"/>
        <v>1.7245530819616484E-198</v>
      </c>
      <c r="IL64" s="82">
        <f t="shared" si="118"/>
        <v>1.2843253428628636E-217</v>
      </c>
      <c r="IM64" s="82">
        <f t="shared" si="119"/>
        <v>7.0773824209185344E-221</v>
      </c>
      <c r="IN64" s="82">
        <f t="shared" si="120"/>
        <v>2.3472071939610343E-227</v>
      </c>
      <c r="IO64" s="82">
        <f t="shared" si="121"/>
        <v>7.1128549026095498E-259</v>
      </c>
      <c r="IP64" s="82">
        <f t="shared" si="122"/>
        <v>1.2032669837329903E-248</v>
      </c>
      <c r="IQ64" s="82">
        <f t="shared" si="123"/>
        <v>1.851138004349071E-291</v>
      </c>
      <c r="IR64" s="82">
        <f t="shared" si="124"/>
        <v>2.3078444497234022E-239</v>
      </c>
      <c r="IS64" s="82">
        <f t="shared" si="125"/>
        <v>9.557457759306421E-249</v>
      </c>
      <c r="IT64" s="82">
        <f t="shared" si="126"/>
        <v>1.3702597094085364E-242</v>
      </c>
      <c r="IU64" s="82">
        <f t="shared" si="127"/>
        <v>9.4047461405232795E-272</v>
      </c>
      <c r="IV64" s="82">
        <f t="shared" si="128"/>
        <v>1.2848687485862224E-116</v>
      </c>
      <c r="IW64" s="82">
        <f t="shared" si="129"/>
        <v>1.8426119286953151E-82</v>
      </c>
      <c r="IY64" s="82">
        <f t="shared" si="130"/>
        <v>0.29020671674908816</v>
      </c>
      <c r="IZ64" s="82">
        <f t="shared" si="131"/>
        <v>0.12225771215473927</v>
      </c>
      <c r="JA64" s="82">
        <f t="shared" si="132"/>
        <v>0.16100176982654538</v>
      </c>
      <c r="JB64" s="82">
        <f t="shared" si="133"/>
        <v>9.7423569894640363E-2</v>
      </c>
      <c r="JC64" s="82">
        <f t="shared" si="134"/>
        <v>9.3977118922324673E-2</v>
      </c>
      <c r="JD64" s="82">
        <f t="shared" si="135"/>
        <v>9.5209700764152999E-2</v>
      </c>
      <c r="JE64" s="82">
        <f t="shared" si="136"/>
        <v>7.2575052041537635E-2</v>
      </c>
      <c r="JF64" s="82">
        <f t="shared" si="137"/>
        <v>4.2445830851564573E-2</v>
      </c>
      <c r="JG64" s="82">
        <f t="shared" si="138"/>
        <v>2.9298172684057554E-2</v>
      </c>
      <c r="JH64" s="82">
        <f t="shared" si="139"/>
        <v>2.7252457975721529E-2</v>
      </c>
      <c r="JI64" s="82">
        <f t="shared" si="140"/>
        <v>2.4693655055583626E-2</v>
      </c>
      <c r="JJ64" s="82">
        <f t="shared" si="141"/>
        <v>2.5173063791164445E-2</v>
      </c>
      <c r="JK64" s="82">
        <f t="shared" si="142"/>
        <v>3.1479717307685368E-2</v>
      </c>
      <c r="JL64" s="82">
        <f t="shared" si="143"/>
        <v>8.0734054471618369E-2</v>
      </c>
      <c r="JM64" s="82">
        <f t="shared" si="144"/>
        <v>4.2931466133980342E-2</v>
      </c>
    </row>
    <row r="65" spans="2:273" x14ac:dyDescent="0.25">
      <c r="B65" s="2">
        <v>38</v>
      </c>
      <c r="C65" s="37">
        <v>0.76757600000000004</v>
      </c>
      <c r="D65" s="37">
        <v>0.61143800000000004</v>
      </c>
      <c r="E65" s="37">
        <v>0.66600300000000001</v>
      </c>
      <c r="F65" s="37">
        <v>0.56992100000000001</v>
      </c>
      <c r="G65" s="37">
        <v>0.54611299999999996</v>
      </c>
      <c r="H65" s="37">
        <v>0.57467299999999999</v>
      </c>
      <c r="I65" s="37">
        <v>0.54102600000000001</v>
      </c>
      <c r="J65" s="37">
        <v>0.4904</v>
      </c>
      <c r="K65" s="37">
        <v>0.47811700000000001</v>
      </c>
      <c r="L65" s="37">
        <v>0.47095300000000001</v>
      </c>
      <c r="M65" s="37">
        <v>0.47536299999999998</v>
      </c>
      <c r="N65" s="37">
        <v>0.46632200000000001</v>
      </c>
      <c r="O65" s="37">
        <v>0.480215</v>
      </c>
      <c r="P65" s="37">
        <v>0.57085399999999997</v>
      </c>
      <c r="Q65" s="37">
        <v>0.53634400000000004</v>
      </c>
      <c r="S65" s="4">
        <f t="shared" si="8"/>
        <v>0.76412212681305802</v>
      </c>
      <c r="T65" s="4">
        <f t="shared" si="9"/>
        <v>0.6071273816667746</v>
      </c>
      <c r="U65" s="4">
        <f t="shared" si="10"/>
        <v>0.64821099992915998</v>
      </c>
      <c r="V65" s="4">
        <f t="shared" si="11"/>
        <v>0.58016471923045887</v>
      </c>
      <c r="W65" s="4">
        <f t="shared" si="12"/>
        <v>0.56300294621649682</v>
      </c>
      <c r="X65" s="4">
        <f t="shared" si="13"/>
        <v>0.58184015828218183</v>
      </c>
      <c r="Y65" s="4">
        <f t="shared" si="14"/>
        <v>0.55673595028279743</v>
      </c>
      <c r="Z65" s="4">
        <f t="shared" si="15"/>
        <v>0.5112005908944881</v>
      </c>
      <c r="AA65" s="4">
        <f t="shared" si="16"/>
        <v>0.49735575253366821</v>
      </c>
      <c r="AB65" s="4">
        <f t="shared" si="17"/>
        <v>0.48578339991010677</v>
      </c>
      <c r="AC65" s="4">
        <f t="shared" si="18"/>
        <v>0.48684181604103571</v>
      </c>
      <c r="AD65" s="4">
        <f t="shared" si="19"/>
        <v>0.47588211318827617</v>
      </c>
      <c r="AE65" s="4">
        <f t="shared" si="20"/>
        <v>0.50015157584229919</v>
      </c>
      <c r="AF65" s="4">
        <f t="shared" si="21"/>
        <v>0.58603601522886684</v>
      </c>
      <c r="AG65" s="4">
        <f t="shared" si="22"/>
        <v>0.54608752263556792</v>
      </c>
      <c r="AI65" s="4">
        <f t="shared" si="23"/>
        <v>3.4538731869420136E-3</v>
      </c>
      <c r="AJ65" s="4">
        <f t="shared" si="24"/>
        <v>4.3106183332254355E-3</v>
      </c>
      <c r="AK65" s="4">
        <f t="shared" si="25"/>
        <v>1.7792000070840031E-2</v>
      </c>
      <c r="AL65" s="4">
        <f t="shared" si="26"/>
        <v>-1.0243719230458859E-2</v>
      </c>
      <c r="AM65" s="4">
        <f t="shared" si="27"/>
        <v>-1.6889946216496865E-2</v>
      </c>
      <c r="AN65" s="4">
        <f t="shared" si="28"/>
        <v>-7.1671582821818403E-3</v>
      </c>
      <c r="AO65" s="4">
        <f t="shared" si="29"/>
        <v>-1.5709950282797425E-2</v>
      </c>
      <c r="AP65" s="4">
        <f t="shared" si="30"/>
        <v>-2.0800590894488102E-2</v>
      </c>
      <c r="AQ65" s="4">
        <f t="shared" si="31"/>
        <v>-1.9238752533668191E-2</v>
      </c>
      <c r="AR65" s="4">
        <f t="shared" si="32"/>
        <v>-1.4830399910106762E-2</v>
      </c>
      <c r="AS65" s="4">
        <f t="shared" si="33"/>
        <v>-1.1478816041035733E-2</v>
      </c>
      <c r="AT65" s="4">
        <f t="shared" si="34"/>
        <v>-9.5601131882761536E-3</v>
      </c>
      <c r="AU65" s="4">
        <f t="shared" si="35"/>
        <v>-1.9936575842299187E-2</v>
      </c>
      <c r="AV65" s="4">
        <f t="shared" si="220"/>
        <v>-1.5182015228866863E-2</v>
      </c>
      <c r="AW65" s="4">
        <f t="shared" si="220"/>
        <v>-9.7435226355678806E-3</v>
      </c>
      <c r="AY65" s="2">
        <f t="shared" si="96"/>
        <v>0.41603174803873511</v>
      </c>
      <c r="AZ65" s="2">
        <f t="shared" si="147"/>
        <v>0.40793492705862555</v>
      </c>
      <c r="BA65" s="2">
        <f t="shared" si="148"/>
        <v>0.41020932248917535</v>
      </c>
      <c r="BB65" s="2">
        <f t="shared" si="149"/>
        <v>0.41639369666539361</v>
      </c>
      <c r="BC65" s="2">
        <f t="shared" si="150"/>
        <v>0.41069616518102536</v>
      </c>
      <c r="BD65" s="2">
        <f t="shared" si="151"/>
        <v>0.43451052874982354</v>
      </c>
      <c r="BE65" s="2">
        <f t="shared" si="152"/>
        <v>0.42599674721449438</v>
      </c>
      <c r="BF65" s="2">
        <f t="shared" si="153"/>
        <v>0.42718858726983477</v>
      </c>
      <c r="BG65" s="2">
        <f t="shared" si="154"/>
        <v>0.435066789609033</v>
      </c>
      <c r="BH65" s="2">
        <f t="shared" si="155"/>
        <v>0.42801651272513241</v>
      </c>
      <c r="BI65" s="2">
        <f t="shared" si="156"/>
        <v>0.4323280941507282</v>
      </c>
      <c r="BJ65" s="2">
        <f t="shared" si="157"/>
        <v>0.41957590503043718</v>
      </c>
      <c r="BK65" s="2">
        <f t="shared" si="158"/>
        <v>0.43273499375602426</v>
      </c>
      <c r="BL65" s="2">
        <f t="shared" si="159"/>
        <v>0.45015568416961332</v>
      </c>
      <c r="BM65" s="2">
        <f t="shared" si="160"/>
        <v>0.46325943728536134</v>
      </c>
      <c r="BO65" s="2" t="str">
        <f t="shared" si="38"/>
        <v/>
      </c>
      <c r="BP65" s="2" t="str">
        <f t="shared" si="39"/>
        <v/>
      </c>
      <c r="BQ65" s="2" t="str">
        <f t="shared" si="40"/>
        <v/>
      </c>
      <c r="BR65" s="2" t="str">
        <f t="shared" si="41"/>
        <v/>
      </c>
      <c r="BS65" s="2" t="str">
        <f t="shared" si="42"/>
        <v/>
      </c>
      <c r="BT65" s="2" t="str">
        <f t="shared" si="43"/>
        <v/>
      </c>
      <c r="BU65" s="2" t="str">
        <f t="shared" si="44"/>
        <v/>
      </c>
      <c r="BV65" s="2" t="str">
        <f t="shared" si="45"/>
        <v/>
      </c>
      <c r="BW65" s="2" t="str">
        <f t="shared" si="46"/>
        <v/>
      </c>
      <c r="BX65" s="2" t="str">
        <f t="shared" si="47"/>
        <v/>
      </c>
      <c r="BY65" s="2" t="str">
        <f t="shared" si="48"/>
        <v/>
      </c>
      <c r="BZ65" s="2" t="str">
        <f t="shared" si="49"/>
        <v/>
      </c>
      <c r="CA65" s="2" t="str">
        <f t="shared" si="50"/>
        <v/>
      </c>
      <c r="CB65" s="2" t="str">
        <f t="shared" si="51"/>
        <v/>
      </c>
      <c r="CC65" s="2" t="str">
        <f t="shared" si="52"/>
        <v/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0.43688941376811596</v>
      </c>
      <c r="DL65" s="2">
        <f t="shared" si="221"/>
        <v>0.42855751997810626</v>
      </c>
      <c r="DM65" s="2">
        <f t="shared" si="221"/>
        <v>0.43855591899288449</v>
      </c>
      <c r="DN65" s="2">
        <f t="shared" si="221"/>
        <v>0.43899753021876159</v>
      </c>
      <c r="DO65" s="2">
        <f t="shared" si="221"/>
        <v>0.43893031427512053</v>
      </c>
      <c r="DP65" s="2">
        <f t="shared" si="221"/>
        <v>0.44850680585836122</v>
      </c>
      <c r="DQ65" s="2">
        <f t="shared" si="221"/>
        <v>0.43938573570381229</v>
      </c>
      <c r="DR65" s="2">
        <f t="shared" si="221"/>
        <v>0.44419953698752213</v>
      </c>
      <c r="DS65" s="2">
        <f t="shared" si="221"/>
        <v>0.44879015523300225</v>
      </c>
      <c r="DT65" s="2">
        <f t="shared" si="221"/>
        <v>0.44007508143621088</v>
      </c>
      <c r="DU65" s="2">
        <f t="shared" si="221"/>
        <v>0.45117461512605056</v>
      </c>
      <c r="DV65" s="2">
        <f t="shared" si="221"/>
        <v>0.4382341588235294</v>
      </c>
      <c r="DW65" s="2">
        <f t="shared" si="221"/>
        <v>0.44027247547746373</v>
      </c>
      <c r="DX65" s="2">
        <f t="shared" si="221"/>
        <v>0.4606547891129032</v>
      </c>
      <c r="DY65" s="2">
        <f t="shared" si="221"/>
        <v>0.47415501612903221</v>
      </c>
      <c r="EA65" s="2">
        <f t="shared" si="71"/>
        <v>0.41020843290111325</v>
      </c>
      <c r="EB65" s="2">
        <f t="shared" si="72"/>
        <v>0.39930422431024704</v>
      </c>
      <c r="EC65" s="2">
        <f t="shared" si="73"/>
        <v>0.39919619822965641</v>
      </c>
      <c r="ED65" s="2">
        <f t="shared" si="74"/>
        <v>0.40551017043185905</v>
      </c>
      <c r="EE65" s="2">
        <f t="shared" si="75"/>
        <v>0.39716285585033018</v>
      </c>
      <c r="EF65" s="2">
        <f t="shared" si="76"/>
        <v>0.42764475090063048</v>
      </c>
      <c r="EG65" s="2">
        <f t="shared" si="77"/>
        <v>0.41845156362099128</v>
      </c>
      <c r="EH65" s="2">
        <f t="shared" si="78"/>
        <v>0.416191196168823</v>
      </c>
      <c r="EI65" s="2">
        <f t="shared" si="79"/>
        <v>0.42518347002988449</v>
      </c>
      <c r="EJ65" s="2">
        <f t="shared" si="80"/>
        <v>0.41921468987430255</v>
      </c>
      <c r="EK65" s="2">
        <f t="shared" si="81"/>
        <v>0.41807317936369182</v>
      </c>
      <c r="EL65" s="2">
        <f t="shared" si="82"/>
        <v>0.40559210200863904</v>
      </c>
      <c r="EM65" s="2">
        <f t="shared" si="83"/>
        <v>0.42740360807960343</v>
      </c>
      <c r="EN65" s="2">
        <f t="shared" si="84"/>
        <v>0.44440973322733235</v>
      </c>
      <c r="EO65" s="2">
        <f t="shared" si="85"/>
        <v>0.45557164797507199</v>
      </c>
      <c r="EQ65" s="2">
        <f t="shared" si="86"/>
        <v>0.40002571930191932</v>
      </c>
      <c r="ER65" s="2">
        <f t="shared" si="222"/>
        <v>0.39576692545918646</v>
      </c>
      <c r="ES65" s="2">
        <f t="shared" si="222"/>
        <v>0.39360741669606408</v>
      </c>
      <c r="ET65" s="2">
        <f t="shared" si="222"/>
        <v>0.40063002531534292</v>
      </c>
      <c r="EU65" s="2">
        <f t="shared" si="222"/>
        <v>0.39217180164339266</v>
      </c>
      <c r="EV65" s="2">
        <f t="shared" si="222"/>
        <v>0.42423995769450351</v>
      </c>
      <c r="EW65" s="2">
        <f t="shared" si="222"/>
        <v>0.41540070719708622</v>
      </c>
      <c r="EX65" s="2">
        <f t="shared" si="222"/>
        <v>0.41490307241280405</v>
      </c>
      <c r="EY65" s="2">
        <f t="shared" si="222"/>
        <v>0.41860229883010347</v>
      </c>
      <c r="EZ65" s="2">
        <f t="shared" si="222"/>
        <v>0.4138423181873524</v>
      </c>
      <c r="FA65" s="2">
        <f t="shared" si="222"/>
        <v>0.41388909417216496</v>
      </c>
      <c r="FB65" s="2">
        <f t="shared" si="222"/>
        <v>0.40514032885366386</v>
      </c>
      <c r="FC65" s="2">
        <f t="shared" si="222"/>
        <v>0.42435986205726517</v>
      </c>
      <c r="FD65" s="2">
        <f t="shared" si="222"/>
        <v>0.43812962583341747</v>
      </c>
      <c r="FE65" s="2">
        <f t="shared" si="222"/>
        <v>0.44754503864108713</v>
      </c>
      <c r="FG65" s="2">
        <f t="shared" si="88"/>
        <v>0.78166089666319571</v>
      </c>
      <c r="FH65" s="2">
        <f t="shared" si="223"/>
        <v>0.70496200186254021</v>
      </c>
      <c r="FI65" s="2">
        <f t="shared" si="223"/>
        <v>0.72018642196932292</v>
      </c>
      <c r="FJ65" s="2">
        <f t="shared" si="223"/>
        <v>0.67499010150015015</v>
      </c>
      <c r="FK65" s="2">
        <f t="shared" si="223"/>
        <v>0.67597971595021</v>
      </c>
      <c r="FL65" s="2">
        <f t="shared" si="223"/>
        <v>0.67088906989796881</v>
      </c>
      <c r="FM65" s="2">
        <f t="shared" si="223"/>
        <v>0.63956905297005362</v>
      </c>
      <c r="FN65" s="2">
        <f t="shared" si="223"/>
        <v>0.60735096554330359</v>
      </c>
      <c r="FO65" s="2">
        <f t="shared" si="223"/>
        <v>0.5813227958371785</v>
      </c>
      <c r="FP65" s="2">
        <f t="shared" si="223"/>
        <v>0.57805227292931483</v>
      </c>
      <c r="FQ65" s="2">
        <f t="shared" si="223"/>
        <v>0.56935299806309014</v>
      </c>
      <c r="FR65" s="2">
        <f t="shared" si="223"/>
        <v>0.57160129235801782</v>
      </c>
      <c r="FS65" s="2">
        <f t="shared" si="223"/>
        <v>0.58570817225008986</v>
      </c>
      <c r="FT65" s="2">
        <f t="shared" si="223"/>
        <v>0.64628463849135065</v>
      </c>
      <c r="FU65" s="2">
        <f t="shared" si="223"/>
        <v>0.58629846268602537</v>
      </c>
      <c r="FW65" s="2">
        <f t="shared" si="112"/>
        <v>2.14707111677135E-4</v>
      </c>
      <c r="FX65" s="2">
        <f t="shared" si="164"/>
        <v>3.7046457043764716E-5</v>
      </c>
      <c r="FY65" s="2">
        <f t="shared" si="165"/>
        <v>4.6528483299269541E-5</v>
      </c>
      <c r="FZ65" s="2">
        <f t="shared" si="166"/>
        <v>4.0402863016225646E-5</v>
      </c>
      <c r="GA65" s="2">
        <f t="shared" si="167"/>
        <v>3.8952120148476199E-5</v>
      </c>
      <c r="GB65" s="2">
        <f t="shared" si="168"/>
        <v>4.4778574247250077E-5</v>
      </c>
      <c r="GC65" s="2">
        <f t="shared" si="169"/>
        <v>4.5847977255033864E-5</v>
      </c>
      <c r="GD65" s="2">
        <f t="shared" si="170"/>
        <v>4.4155838490288439E-5</v>
      </c>
      <c r="GE65" s="2">
        <f t="shared" si="171"/>
        <v>3.9716524124748455E-5</v>
      </c>
      <c r="GF65" s="2">
        <f t="shared" si="172"/>
        <v>3.2007190097817554E-5</v>
      </c>
      <c r="GG65" s="2">
        <f t="shared" si="173"/>
        <v>2.850893926441154E-5</v>
      </c>
      <c r="GH65" s="2">
        <f t="shared" si="174"/>
        <v>2.6412541167537595E-5</v>
      </c>
      <c r="GI65" s="2">
        <f t="shared" si="175"/>
        <v>2.6585302903931596E-5</v>
      </c>
      <c r="GJ65" s="2">
        <f t="shared" si="176"/>
        <v>2.7845544829860496E-5</v>
      </c>
      <c r="GK65" s="2">
        <f t="shared" si="177"/>
        <v>2.225889764129107E-5</v>
      </c>
      <c r="GM65" s="82">
        <f t="shared" si="113"/>
        <v>0.33927383823590673</v>
      </c>
      <c r="GN65" s="82">
        <f t="shared" si="178"/>
        <v>0.15200357554484839</v>
      </c>
      <c r="GO65" s="82">
        <f t="shared" si="179"/>
        <v>0.1994346684910886</v>
      </c>
      <c r="GP65" s="82">
        <f t="shared" si="180"/>
        <v>0.12454176128179542</v>
      </c>
      <c r="GQ65" s="82">
        <f t="shared" si="181"/>
        <v>0.11955983796220096</v>
      </c>
      <c r="GR65" s="82">
        <f t="shared" si="182"/>
        <v>0.12233707087195106</v>
      </c>
      <c r="GS65" s="82">
        <f t="shared" si="183"/>
        <v>9.6773246888842868E-2</v>
      </c>
      <c r="GT65" s="82">
        <f t="shared" si="184"/>
        <v>5.7030058051832533E-2</v>
      </c>
      <c r="GU65" s="82">
        <f t="shared" si="185"/>
        <v>3.9936483609162077E-2</v>
      </c>
      <c r="GV65" s="82">
        <f t="shared" si="186"/>
        <v>3.6882829840903054E-2</v>
      </c>
      <c r="GW65" s="82">
        <f t="shared" si="187"/>
        <v>3.3904069778004101E-2</v>
      </c>
      <c r="GX65" s="82">
        <f t="shared" si="188"/>
        <v>3.4332692650601036E-2</v>
      </c>
      <c r="GY65" s="82">
        <f t="shared" si="189"/>
        <v>4.2922712439146492E-2</v>
      </c>
      <c r="GZ65" s="82">
        <f t="shared" si="190"/>
        <v>0.10728312722084726</v>
      </c>
      <c r="HA65" s="82">
        <f t="shared" si="191"/>
        <v>6.3790069965420887E-2</v>
      </c>
      <c r="HC65" s="82">
        <f t="shared" si="145"/>
        <v>3.7722089718018769E-6</v>
      </c>
      <c r="HD65" s="82">
        <f t="shared" si="192"/>
        <v>4.5968429831897322E-8</v>
      </c>
      <c r="HE65" s="82">
        <f t="shared" si="193"/>
        <v>6.3728103997493784E-7</v>
      </c>
      <c r="HF65" s="82">
        <f t="shared" si="194"/>
        <v>6.5451109624871657E-8</v>
      </c>
      <c r="HG65" s="82">
        <f t="shared" si="195"/>
        <v>5.0991511526094854E-8</v>
      </c>
      <c r="HH65" s="82">
        <f t="shared" si="196"/>
        <v>3.6650004915639355E-8</v>
      </c>
      <c r="HI65" s="82">
        <f t="shared" si="197"/>
        <v>7.6502801552156565E-9</v>
      </c>
      <c r="HJ65" s="82">
        <f t="shared" si="198"/>
        <v>1.5507708314705828E-9</v>
      </c>
      <c r="HK65" s="82">
        <f t="shared" si="199"/>
        <v>3.3365128703281218E-11</v>
      </c>
      <c r="HL65" s="82">
        <f t="shared" si="200"/>
        <v>1.4570270190053944E-9</v>
      </c>
      <c r="HM65" s="82">
        <f t="shared" si="201"/>
        <v>1.2637791476525242E-9</v>
      </c>
      <c r="HN65" s="82">
        <f t="shared" si="202"/>
        <v>1.290655585289365E-9</v>
      </c>
      <c r="HO65" s="82">
        <f t="shared" si="203"/>
        <v>2.7925122248751604E-10</v>
      </c>
      <c r="HP65" s="82">
        <f t="shared" si="204"/>
        <v>1.7774759905077541E-9</v>
      </c>
      <c r="HQ65" s="82">
        <f t="shared" si="205"/>
        <v>5.8797894887939012E-11</v>
      </c>
      <c r="HS65" s="82">
        <f t="shared" si="114"/>
        <v>9.2823494053496747E-30</v>
      </c>
      <c r="HT65" s="82">
        <f t="shared" si="206"/>
        <v>6.1107554192804136E-51</v>
      </c>
      <c r="HU65" s="82">
        <f t="shared" si="207"/>
        <v>1.7511205226138266E-45</v>
      </c>
      <c r="HV65" s="82">
        <f t="shared" si="208"/>
        <v>1.6018344648920028E-50</v>
      </c>
      <c r="HW65" s="82">
        <f t="shared" si="209"/>
        <v>1.5265936110327874E-51</v>
      </c>
      <c r="HX65" s="82">
        <f t="shared" si="210"/>
        <v>9.4034705324370426E-53</v>
      </c>
      <c r="HY65" s="82">
        <f t="shared" si="211"/>
        <v>8.5449810559566147E-60</v>
      </c>
      <c r="HZ65" s="82">
        <f t="shared" si="212"/>
        <v>4.6892635073558561E-59</v>
      </c>
      <c r="IA65" s="82">
        <f t="shared" si="213"/>
        <v>2.0646143859171903E-69</v>
      </c>
      <c r="IB65" s="82">
        <f t="shared" si="214"/>
        <v>2.1363598689672546E-57</v>
      </c>
      <c r="IC65" s="82">
        <f t="shared" si="215"/>
        <v>2.983226333273722E-59</v>
      </c>
      <c r="ID65" s="82">
        <f t="shared" si="216"/>
        <v>3.9951413509184274E-58</v>
      </c>
      <c r="IE65" s="82">
        <f t="shared" si="217"/>
        <v>1.9143216710262177E-64</v>
      </c>
      <c r="IF65" s="82">
        <f t="shared" si="218"/>
        <v>1.5717818670660042E-35</v>
      </c>
      <c r="IG65" s="82">
        <f t="shared" si="219"/>
        <v>5.8301424764595069E-32</v>
      </c>
      <c r="II65" s="82">
        <f t="shared" si="115"/>
        <v>3.2964614071432615E-135</v>
      </c>
      <c r="IJ65" s="82">
        <f t="shared" si="116"/>
        <v>6.347045369031539E-216</v>
      </c>
      <c r="IK65" s="82">
        <f t="shared" si="117"/>
        <v>6.5148236755548136E-195</v>
      </c>
      <c r="IL65" s="82">
        <f t="shared" si="118"/>
        <v>9.547460279431149E-214</v>
      </c>
      <c r="IM65" s="82">
        <f t="shared" si="119"/>
        <v>5.8290927494013318E-217</v>
      </c>
      <c r="IN65" s="82">
        <f t="shared" si="120"/>
        <v>2.8674657702475441E-223</v>
      </c>
      <c r="IO65" s="82">
        <f t="shared" si="121"/>
        <v>3.3206679605153163E-254</v>
      </c>
      <c r="IP65" s="82">
        <f t="shared" si="122"/>
        <v>3.5244903033538748E-244</v>
      </c>
      <c r="IQ65" s="82">
        <f t="shared" si="123"/>
        <v>2.8525303912832702E-286</v>
      </c>
      <c r="IR65" s="82">
        <f t="shared" si="124"/>
        <v>3.3884683505109886E-235</v>
      </c>
      <c r="IS65" s="82">
        <f t="shared" si="125"/>
        <v>1.8386965771108008E-244</v>
      </c>
      <c r="IT65" s="82">
        <f t="shared" si="126"/>
        <v>1.9241562417438696E-238</v>
      </c>
      <c r="IU65" s="82">
        <f t="shared" si="127"/>
        <v>4.2286706485633284E-267</v>
      </c>
      <c r="IV65" s="82">
        <f t="shared" si="128"/>
        <v>1.247803638365807E-114</v>
      </c>
      <c r="IW65" s="82">
        <f t="shared" si="129"/>
        <v>4.296980964409092E-81</v>
      </c>
      <c r="IY65" s="82">
        <f t="shared" si="130"/>
        <v>0.33927761044487853</v>
      </c>
      <c r="IZ65" s="82">
        <f t="shared" si="131"/>
        <v>0.15200362151327823</v>
      </c>
      <c r="JA65" s="82">
        <f t="shared" si="132"/>
        <v>0.19943530577212856</v>
      </c>
      <c r="JB65" s="82">
        <f t="shared" si="133"/>
        <v>0.12454182673290505</v>
      </c>
      <c r="JC65" s="82">
        <f t="shared" si="134"/>
        <v>0.11955988895371249</v>
      </c>
      <c r="JD65" s="82">
        <f t="shared" si="135"/>
        <v>0.12233710752195598</v>
      </c>
      <c r="JE65" s="82">
        <f t="shared" si="136"/>
        <v>9.6773254539123027E-2</v>
      </c>
      <c r="JF65" s="82">
        <f t="shared" si="137"/>
        <v>5.7030059602603364E-2</v>
      </c>
      <c r="JG65" s="82">
        <f t="shared" si="138"/>
        <v>3.9936483642527207E-2</v>
      </c>
      <c r="JH65" s="82">
        <f t="shared" si="139"/>
        <v>3.6882831297930074E-2</v>
      </c>
      <c r="JI65" s="82">
        <f t="shared" si="140"/>
        <v>3.3904071041783251E-2</v>
      </c>
      <c r="JJ65" s="82">
        <f t="shared" si="141"/>
        <v>3.4332693941256619E-2</v>
      </c>
      <c r="JK65" s="82">
        <f t="shared" si="142"/>
        <v>4.2922712718397711E-2</v>
      </c>
      <c r="JL65" s="82">
        <f t="shared" si="143"/>
        <v>0.10728312899832325</v>
      </c>
      <c r="JM65" s="82">
        <f t="shared" si="144"/>
        <v>6.3790070024218784E-2</v>
      </c>
    </row>
    <row r="66" spans="2:273" x14ac:dyDescent="0.25">
      <c r="B66" s="2">
        <v>39</v>
      </c>
      <c r="C66" s="37">
        <v>0.78511500000000001</v>
      </c>
      <c r="D66" s="37">
        <v>0.656111</v>
      </c>
      <c r="E66" s="37">
        <v>0.71503499999999998</v>
      </c>
      <c r="F66" s="37">
        <v>0.61723300000000003</v>
      </c>
      <c r="G66" s="37">
        <v>0.58495600000000003</v>
      </c>
      <c r="H66" s="37">
        <v>0.61135700000000004</v>
      </c>
      <c r="I66" s="37">
        <v>0.58665500000000004</v>
      </c>
      <c r="J66" s="37">
        <v>0.51592700000000002</v>
      </c>
      <c r="K66" s="37">
        <v>0.49305500000000002</v>
      </c>
      <c r="L66" s="37">
        <v>0.48360799999999998</v>
      </c>
      <c r="M66" s="37">
        <v>0.48474800000000001</v>
      </c>
      <c r="N66" s="37">
        <v>0.47739799999999999</v>
      </c>
      <c r="O66" s="37">
        <v>0.495203</v>
      </c>
      <c r="P66" s="37">
        <v>0.61892499999999995</v>
      </c>
      <c r="Q66" s="37">
        <v>0.57844899999999999</v>
      </c>
      <c r="S66" s="4">
        <f t="shared" si="8"/>
        <v>0.79078323147636032</v>
      </c>
      <c r="T66" s="4">
        <f t="shared" si="9"/>
        <v>0.63978751256186672</v>
      </c>
      <c r="U66" s="4">
        <f t="shared" si="10"/>
        <v>0.68443153233011356</v>
      </c>
      <c r="V66" s="4">
        <f t="shared" si="11"/>
        <v>0.61150133861309863</v>
      </c>
      <c r="W66" s="4">
        <f t="shared" si="12"/>
        <v>0.59156779586525476</v>
      </c>
      <c r="X66" s="4">
        <f t="shared" si="13"/>
        <v>0.61075418489390809</v>
      </c>
      <c r="Y66" s="4">
        <f t="shared" si="14"/>
        <v>0.58733065016644259</v>
      </c>
      <c r="Z66" s="4">
        <f t="shared" si="15"/>
        <v>0.53241898631851448</v>
      </c>
      <c r="AA66" s="4">
        <f t="shared" si="16"/>
        <v>0.51423332589866322</v>
      </c>
      <c r="AB66" s="4">
        <f t="shared" si="17"/>
        <v>0.50117764400553</v>
      </c>
      <c r="AC66" s="4">
        <f t="shared" si="18"/>
        <v>0.50202773841413229</v>
      </c>
      <c r="AD66" s="4">
        <f t="shared" si="19"/>
        <v>0.49121694917510395</v>
      </c>
      <c r="AE66" s="4">
        <f t="shared" si="20"/>
        <v>0.51871448328248293</v>
      </c>
      <c r="AF66" s="4">
        <f t="shared" si="21"/>
        <v>0.61706825739745708</v>
      </c>
      <c r="AG66" s="4">
        <f t="shared" si="22"/>
        <v>0.57437610162002983</v>
      </c>
      <c r="AI66" s="4">
        <f t="shared" si="23"/>
        <v>-5.6682314763603081E-3</v>
      </c>
      <c r="AJ66" s="4">
        <f t="shared" si="24"/>
        <v>1.6323487438133277E-2</v>
      </c>
      <c r="AK66" s="4">
        <f t="shared" si="25"/>
        <v>3.0603467669886419E-2</v>
      </c>
      <c r="AL66" s="4">
        <f t="shared" si="26"/>
        <v>5.7316613869013988E-3</v>
      </c>
      <c r="AM66" s="4">
        <f t="shared" si="27"/>
        <v>-6.6117958652547326E-3</v>
      </c>
      <c r="AN66" s="4">
        <f t="shared" si="28"/>
        <v>6.0281510609194733E-4</v>
      </c>
      <c r="AO66" s="4">
        <f t="shared" si="29"/>
        <v>-6.7565016644255405E-4</v>
      </c>
      <c r="AP66" s="4">
        <f t="shared" si="30"/>
        <v>-1.6491986318514451E-2</v>
      </c>
      <c r="AQ66" s="4">
        <f t="shared" si="31"/>
        <v>-2.1178325898663197E-2</v>
      </c>
      <c r="AR66" s="4">
        <f t="shared" si="32"/>
        <v>-1.7569644005530016E-2</v>
      </c>
      <c r="AS66" s="4">
        <f t="shared" si="33"/>
        <v>-1.7279738414132273E-2</v>
      </c>
      <c r="AT66" s="4">
        <f t="shared" si="34"/>
        <v>-1.3818949175103956E-2</v>
      </c>
      <c r="AU66" s="4">
        <f t="shared" si="35"/>
        <v>-2.3511483282482926E-2</v>
      </c>
      <c r="AV66" s="4">
        <f t="shared" si="220"/>
        <v>1.8567426025428713E-3</v>
      </c>
      <c r="AW66" s="4">
        <f t="shared" si="220"/>
        <v>4.0728983799701579E-3</v>
      </c>
      <c r="AY66" s="2">
        <f t="shared" si="96"/>
        <v>0.41525891285445887</v>
      </c>
      <c r="AZ66" s="2">
        <f t="shared" si="147"/>
        <v>0.40712740944364251</v>
      </c>
      <c r="BA66" s="2">
        <f t="shared" si="148"/>
        <v>0.40927142370721442</v>
      </c>
      <c r="BB66" s="2">
        <f t="shared" si="149"/>
        <v>0.41558367444042776</v>
      </c>
      <c r="BC66" s="2">
        <f t="shared" si="150"/>
        <v>0.40977926672190096</v>
      </c>
      <c r="BD66" s="2">
        <f t="shared" si="151"/>
        <v>0.43380653299729294</v>
      </c>
      <c r="BE66" s="2">
        <f t="shared" si="152"/>
        <v>0.42527030332642135</v>
      </c>
      <c r="BF66" s="2">
        <f t="shared" si="153"/>
        <v>0.42647776206964766</v>
      </c>
      <c r="BG66" s="2">
        <f t="shared" si="154"/>
        <v>0.43432653344899308</v>
      </c>
      <c r="BH66" s="2">
        <f t="shared" si="155"/>
        <v>0.42738321850901145</v>
      </c>
      <c r="BI66" s="2">
        <f t="shared" si="156"/>
        <v>0.43152205365565888</v>
      </c>
      <c r="BJ66" s="2">
        <f t="shared" si="157"/>
        <v>0.41877998428609475</v>
      </c>
      <c r="BK66" s="2">
        <f t="shared" si="158"/>
        <v>0.43231573661541622</v>
      </c>
      <c r="BL66" s="2">
        <f t="shared" si="159"/>
        <v>0.44949249182577561</v>
      </c>
      <c r="BM66" s="2">
        <f t="shared" si="160"/>
        <v>0.46235757285373941</v>
      </c>
      <c r="BO66" s="2" t="str">
        <f t="shared" si="38"/>
        <v/>
      </c>
      <c r="BP66" s="2" t="str">
        <f t="shared" si="39"/>
        <v/>
      </c>
      <c r="BQ66" s="2" t="str">
        <f t="shared" si="40"/>
        <v/>
      </c>
      <c r="BR66" s="2" t="str">
        <f t="shared" si="41"/>
        <v/>
      </c>
      <c r="BS66" s="2" t="str">
        <f t="shared" si="42"/>
        <v/>
      </c>
      <c r="BT66" s="2" t="str">
        <f t="shared" si="43"/>
        <v/>
      </c>
      <c r="BU66" s="2" t="str">
        <f t="shared" si="44"/>
        <v/>
      </c>
      <c r="BV66" s="2" t="str">
        <f t="shared" si="45"/>
        <v/>
      </c>
      <c r="BW66" s="2" t="str">
        <f t="shared" si="46"/>
        <v/>
      </c>
      <c r="BX66" s="2" t="str">
        <f t="shared" si="47"/>
        <v/>
      </c>
      <c r="BY66" s="2" t="str">
        <f t="shared" si="48"/>
        <v/>
      </c>
      <c r="BZ66" s="2" t="str">
        <f t="shared" si="49"/>
        <v/>
      </c>
      <c r="CA66" s="2" t="str">
        <f t="shared" si="50"/>
        <v/>
      </c>
      <c r="CB66" s="2" t="str">
        <f t="shared" si="51"/>
        <v/>
      </c>
      <c r="CC66" s="2" t="str">
        <f t="shared" si="52"/>
        <v/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0.43742982246376816</v>
      </c>
      <c r="DL66" s="2">
        <f t="shared" si="221"/>
        <v>0.4288311592775042</v>
      </c>
      <c r="DM66" s="2">
        <f t="shared" si="221"/>
        <v>0.43917511247947449</v>
      </c>
      <c r="DN66" s="2">
        <f t="shared" si="221"/>
        <v>0.43971788327771599</v>
      </c>
      <c r="DO66" s="2">
        <f t="shared" si="221"/>
        <v>0.43951814608824619</v>
      </c>
      <c r="DP66" s="2">
        <f t="shared" si="221"/>
        <v>0.44901041319985174</v>
      </c>
      <c r="DQ66" s="2">
        <f t="shared" si="221"/>
        <v>0.43956730590175952</v>
      </c>
      <c r="DR66" s="2">
        <f t="shared" si="221"/>
        <v>0.4447533905971478</v>
      </c>
      <c r="DS66" s="2">
        <f t="shared" si="221"/>
        <v>0.4492106699770817</v>
      </c>
      <c r="DT66" s="2">
        <f t="shared" si="221"/>
        <v>0.44042199083269679</v>
      </c>
      <c r="DU66" s="2">
        <f t="shared" si="221"/>
        <v>0.45177453557422981</v>
      </c>
      <c r="DV66" s="2">
        <f t="shared" si="221"/>
        <v>0.43866830924369749</v>
      </c>
      <c r="DW66" s="2">
        <f t="shared" si="221"/>
        <v>0.44080028418640183</v>
      </c>
      <c r="DX66" s="2">
        <f t="shared" si="221"/>
        <v>0.46092208709677418</v>
      </c>
      <c r="DY66" s="2">
        <f t="shared" si="221"/>
        <v>0.47374804919354829</v>
      </c>
      <c r="EA66" s="2">
        <f t="shared" si="71"/>
        <v>0.40961384667976425</v>
      </c>
      <c r="EB66" s="2">
        <f t="shared" si="72"/>
        <v>0.39884347278271809</v>
      </c>
      <c r="EC66" s="2">
        <f t="shared" si="73"/>
        <v>0.39867564097828811</v>
      </c>
      <c r="ED66" s="2">
        <f t="shared" si="74"/>
        <v>0.40498577723357804</v>
      </c>
      <c r="EE66" s="2">
        <f t="shared" si="75"/>
        <v>0.39677897611882529</v>
      </c>
      <c r="EF66" s="2">
        <f t="shared" si="76"/>
        <v>0.42700462375225162</v>
      </c>
      <c r="EG66" s="2">
        <f t="shared" si="77"/>
        <v>0.41792235431125291</v>
      </c>
      <c r="EH66" s="2">
        <f t="shared" si="78"/>
        <v>0.41570236714151099</v>
      </c>
      <c r="EI66" s="2">
        <f t="shared" si="79"/>
        <v>0.42455045087481397</v>
      </c>
      <c r="EJ66" s="2">
        <f t="shared" si="80"/>
        <v>0.41870335758755295</v>
      </c>
      <c r="EK66" s="2">
        <f t="shared" si="81"/>
        <v>0.41755157436906093</v>
      </c>
      <c r="EL66" s="2">
        <f t="shared" si="82"/>
        <v>0.40518582155600086</v>
      </c>
      <c r="EM66" s="2">
        <f t="shared" si="83"/>
        <v>0.42684252331341804</v>
      </c>
      <c r="EN66" s="2">
        <f t="shared" si="84"/>
        <v>0.44378770474846757</v>
      </c>
      <c r="EO66" s="2">
        <f t="shared" si="85"/>
        <v>0.45502778234048158</v>
      </c>
      <c r="EQ66" s="2">
        <f t="shared" si="86"/>
        <v>0.39959551652296771</v>
      </c>
      <c r="ER66" s="2">
        <f t="shared" si="222"/>
        <v>0.39536015475655689</v>
      </c>
      <c r="ES66" s="2">
        <f t="shared" si="222"/>
        <v>0.39317575609504424</v>
      </c>
      <c r="ET66" s="2">
        <f t="shared" si="222"/>
        <v>0.40018303388749971</v>
      </c>
      <c r="EU66" s="2">
        <f t="shared" si="222"/>
        <v>0.39186659147824948</v>
      </c>
      <c r="EV66" s="2">
        <f t="shared" si="222"/>
        <v>0.42365565864855487</v>
      </c>
      <c r="EW66" s="2">
        <f t="shared" si="222"/>
        <v>0.41492278390006354</v>
      </c>
      <c r="EX66" s="2">
        <f t="shared" si="222"/>
        <v>0.41443438860245463</v>
      </c>
      <c r="EY66" s="2">
        <f t="shared" si="222"/>
        <v>0.41807804097359802</v>
      </c>
      <c r="EZ66" s="2">
        <f t="shared" si="222"/>
        <v>0.41341290187453728</v>
      </c>
      <c r="FA66" s="2">
        <f t="shared" si="222"/>
        <v>0.41343263400092584</v>
      </c>
      <c r="FB66" s="2">
        <f t="shared" si="222"/>
        <v>0.40474094398492733</v>
      </c>
      <c r="FC66" s="2">
        <f t="shared" si="222"/>
        <v>0.42384705987992016</v>
      </c>
      <c r="FD66" s="2">
        <f t="shared" si="222"/>
        <v>0.43761734925174534</v>
      </c>
      <c r="FE66" s="2">
        <f t="shared" si="222"/>
        <v>0.4471582844103974</v>
      </c>
      <c r="FG66" s="2">
        <f t="shared" si="88"/>
        <v>0.79697190198631995</v>
      </c>
      <c r="FH66" s="2">
        <f t="shared" si="223"/>
        <v>0.72375067491651879</v>
      </c>
      <c r="FI66" s="2">
        <f t="shared" si="223"/>
        <v>0.73836539280384739</v>
      </c>
      <c r="FJ66" s="2">
        <f t="shared" si="223"/>
        <v>0.69486129179138001</v>
      </c>
      <c r="FK66" s="2">
        <f t="shared" si="223"/>
        <v>0.69581766748685503</v>
      </c>
      <c r="FL66" s="2">
        <f t="shared" si="223"/>
        <v>0.69089617573309947</v>
      </c>
      <c r="FM66" s="2">
        <f t="shared" si="223"/>
        <v>0.6605166901805144</v>
      </c>
      <c r="FN66" s="2">
        <f t="shared" si="223"/>
        <v>0.62908513930085297</v>
      </c>
      <c r="FO66" s="2">
        <f t="shared" si="223"/>
        <v>0.60355727599087439</v>
      </c>
      <c r="FP66" s="2">
        <f t="shared" si="223"/>
        <v>0.60034103009895445</v>
      </c>
      <c r="FQ66" s="2">
        <f t="shared" si="223"/>
        <v>0.59177676185826222</v>
      </c>
      <c r="FR66" s="2">
        <f t="shared" si="223"/>
        <v>0.59399146978389572</v>
      </c>
      <c r="FS66" s="2">
        <f t="shared" si="223"/>
        <v>0.60786685844852828</v>
      </c>
      <c r="FT66" s="2">
        <f t="shared" si="223"/>
        <v>0.66704516367571542</v>
      </c>
      <c r="FU66" s="2">
        <f t="shared" si="223"/>
        <v>0.60844668313438832</v>
      </c>
      <c r="FW66" s="2">
        <f t="shared" si="112"/>
        <v>2.3541678995685393E-4</v>
      </c>
      <c r="FX66" s="2">
        <f t="shared" si="164"/>
        <v>4.0620487208099142E-5</v>
      </c>
      <c r="FY66" s="2">
        <f t="shared" si="165"/>
        <v>5.1017238421687317E-5</v>
      </c>
      <c r="FZ66" s="2">
        <f t="shared" si="166"/>
        <v>4.4300685675184843E-5</v>
      </c>
      <c r="GA66" s="2">
        <f t="shared" si="167"/>
        <v>4.2709989930918014E-5</v>
      </c>
      <c r="GB66" s="2">
        <f t="shared" si="168"/>
        <v>4.9098518203227009E-5</v>
      </c>
      <c r="GC66" s="2">
        <f t="shared" si="169"/>
        <v>5.0271085031807584E-5</v>
      </c>
      <c r="GD66" s="2">
        <f t="shared" si="170"/>
        <v>4.8415707882443184E-5</v>
      </c>
      <c r="GE66" s="2">
        <f t="shared" si="171"/>
        <v>4.3548135862566183E-5</v>
      </c>
      <c r="GF66" s="2">
        <f t="shared" si="172"/>
        <v>3.5095077688608722E-5</v>
      </c>
      <c r="GG66" s="2">
        <f t="shared" si="173"/>
        <v>3.1259344320051285E-5</v>
      </c>
      <c r="GH66" s="2">
        <f t="shared" si="174"/>
        <v>2.8960701696285075E-5</v>
      </c>
      <c r="GI66" s="2">
        <f t="shared" si="175"/>
        <v>2.9150130204793833E-5</v>
      </c>
      <c r="GJ66" s="2">
        <f t="shared" si="176"/>
        <v>3.0531950741952237E-5</v>
      </c>
      <c r="GK66" s="2">
        <f t="shared" si="177"/>
        <v>2.4406343521277572E-5</v>
      </c>
      <c r="GM66" s="82">
        <f t="shared" si="113"/>
        <v>0.38965301620915527</v>
      </c>
      <c r="GN66" s="82">
        <f t="shared" si="178"/>
        <v>0.18696095078017061</v>
      </c>
      <c r="GO66" s="82">
        <f t="shared" si="179"/>
        <v>0.24417005798781594</v>
      </c>
      <c r="GP66" s="82">
        <f t="shared" si="180"/>
        <v>0.15721573697493479</v>
      </c>
      <c r="GQ66" s="82">
        <f t="shared" si="181"/>
        <v>0.15030188833691899</v>
      </c>
      <c r="GR66" s="82">
        <f t="shared" si="182"/>
        <v>0.15515937010386971</v>
      </c>
      <c r="GS66" s="82">
        <f t="shared" si="183"/>
        <v>0.12703206788174767</v>
      </c>
      <c r="GT66" s="82">
        <f t="shared" si="184"/>
        <v>7.5561920986806475E-2</v>
      </c>
      <c r="GU66" s="82">
        <f t="shared" si="185"/>
        <v>5.368625727158674E-2</v>
      </c>
      <c r="GV66" s="82">
        <f t="shared" si="186"/>
        <v>4.9271498302947962E-2</v>
      </c>
      <c r="GW66" s="82">
        <f t="shared" si="187"/>
        <v>4.5905644551579784E-2</v>
      </c>
      <c r="GX66" s="82">
        <f t="shared" si="188"/>
        <v>4.6201430354330983E-2</v>
      </c>
      <c r="GY66" s="82">
        <f t="shared" si="189"/>
        <v>5.7700414064298683E-2</v>
      </c>
      <c r="GZ66" s="82">
        <f t="shared" si="190"/>
        <v>0.14031773560997676</v>
      </c>
      <c r="HA66" s="82">
        <f t="shared" si="191"/>
        <v>9.2391656825074261E-2</v>
      </c>
      <c r="HC66" s="82">
        <f t="shared" si="145"/>
        <v>7.1943438645950489E-6</v>
      </c>
      <c r="HD66" s="82">
        <f t="shared" si="192"/>
        <v>1.0157554975016412E-7</v>
      </c>
      <c r="HE66" s="82">
        <f t="shared" si="193"/>
        <v>1.2899725908510236E-6</v>
      </c>
      <c r="HF66" s="82">
        <f t="shared" si="194"/>
        <v>1.4375270294547467E-7</v>
      </c>
      <c r="HG66" s="82">
        <f t="shared" si="195"/>
        <v>1.130370371530285E-7</v>
      </c>
      <c r="HH66" s="82">
        <f t="shared" si="196"/>
        <v>8.3796966768287803E-8</v>
      </c>
      <c r="HI66" s="82">
        <f t="shared" si="197"/>
        <v>1.9305409521885098E-8</v>
      </c>
      <c r="HJ66" s="82">
        <f t="shared" si="198"/>
        <v>3.98362747233955E-9</v>
      </c>
      <c r="HK66" s="82">
        <f t="shared" si="199"/>
        <v>1.0086047922907369E-10</v>
      </c>
      <c r="HL66" s="82">
        <f t="shared" si="200"/>
        <v>3.5800047361989889E-9</v>
      </c>
      <c r="HM66" s="82">
        <f t="shared" si="201"/>
        <v>3.1387997993679752E-9</v>
      </c>
      <c r="HN66" s="82">
        <f t="shared" si="202"/>
        <v>3.1478894300505003E-9</v>
      </c>
      <c r="HO66" s="82">
        <f t="shared" si="203"/>
        <v>7.4421448064792722E-10</v>
      </c>
      <c r="HP66" s="82">
        <f t="shared" si="204"/>
        <v>4.7281027457024484E-9</v>
      </c>
      <c r="HQ66" s="82">
        <f t="shared" si="205"/>
        <v>1.9075312338534595E-10</v>
      </c>
      <c r="HS66" s="82">
        <f t="shared" si="114"/>
        <v>7.3250031270730054E-29</v>
      </c>
      <c r="HT66" s="82">
        <f t="shared" si="206"/>
        <v>1.0741694504042896E-49</v>
      </c>
      <c r="HU66" s="82">
        <f t="shared" si="207"/>
        <v>2.4203494767068076E-44</v>
      </c>
      <c r="HV66" s="82">
        <f t="shared" si="208"/>
        <v>2.8087664978732252E-49</v>
      </c>
      <c r="HW66" s="82">
        <f t="shared" si="209"/>
        <v>2.7891178962129799E-50</v>
      </c>
      <c r="HX66" s="82">
        <f t="shared" si="210"/>
        <v>1.9349205891399098E-51</v>
      </c>
      <c r="HY66" s="82">
        <f t="shared" si="211"/>
        <v>2.6943256603722192E-58</v>
      </c>
      <c r="HZ66" s="82">
        <f t="shared" si="212"/>
        <v>1.3338367883045866E-57</v>
      </c>
      <c r="IA66" s="82">
        <f t="shared" si="213"/>
        <v>1.0188431196756132E-67</v>
      </c>
      <c r="IB66" s="82">
        <f t="shared" si="214"/>
        <v>4.9244932387668218E-56</v>
      </c>
      <c r="IC66" s="82">
        <f t="shared" si="215"/>
        <v>7.438133476662895E-58</v>
      </c>
      <c r="ID66" s="82">
        <f t="shared" si="216"/>
        <v>9.0686513167897456E-57</v>
      </c>
      <c r="IE66" s="82">
        <f t="shared" si="217"/>
        <v>6.2611398499734456E-63</v>
      </c>
      <c r="IF66" s="82">
        <f t="shared" si="218"/>
        <v>1.0699767938872088E-34</v>
      </c>
      <c r="IG66" s="82">
        <f t="shared" si="219"/>
        <v>3.1605323227845079E-31</v>
      </c>
      <c r="II66" s="82">
        <f t="shared" si="115"/>
        <v>2.5554626905736295E-132</v>
      </c>
      <c r="IJ66" s="82">
        <f t="shared" si="116"/>
        <v>4.4197844981466006E-212</v>
      </c>
      <c r="IK66" s="82">
        <f t="shared" si="117"/>
        <v>2.2820502293429895E-191</v>
      </c>
      <c r="IL66" s="82">
        <f t="shared" si="118"/>
        <v>6.5476794470332355E-210</v>
      </c>
      <c r="IM66" s="82">
        <f t="shared" si="119"/>
        <v>4.4262842608759647E-213</v>
      </c>
      <c r="IN66" s="82">
        <f t="shared" si="120"/>
        <v>3.214396626290738E-219</v>
      </c>
      <c r="IO66" s="82">
        <f t="shared" si="121"/>
        <v>1.4048517498741293E-249</v>
      </c>
      <c r="IP66" s="82">
        <f t="shared" si="122"/>
        <v>9.3986297362733105E-240</v>
      </c>
      <c r="IQ66" s="82">
        <f t="shared" si="123"/>
        <v>3.9459845222819949E-281</v>
      </c>
      <c r="IR66" s="82">
        <f t="shared" si="124"/>
        <v>4.5703692092025715E-231</v>
      </c>
      <c r="IS66" s="82">
        <f t="shared" si="125"/>
        <v>3.2449296860037568E-240</v>
      </c>
      <c r="IT66" s="82">
        <f t="shared" si="126"/>
        <v>2.4869359274996642E-234</v>
      </c>
      <c r="IU66" s="82">
        <f t="shared" si="127"/>
        <v>1.7323112969589921E-262</v>
      </c>
      <c r="IV66" s="82">
        <f t="shared" si="128"/>
        <v>1.1644627393782405E-112</v>
      </c>
      <c r="IW66" s="82">
        <f t="shared" si="129"/>
        <v>9.7554527558300823E-80</v>
      </c>
      <c r="IY66" s="82">
        <f t="shared" si="130"/>
        <v>0.38966021055301986</v>
      </c>
      <c r="IZ66" s="82">
        <f t="shared" si="131"/>
        <v>0.18696105235572036</v>
      </c>
      <c r="JA66" s="82">
        <f t="shared" si="132"/>
        <v>0.24417134796040679</v>
      </c>
      <c r="JB66" s="82">
        <f t="shared" si="133"/>
        <v>0.15721588072763773</v>
      </c>
      <c r="JC66" s="82">
        <f t="shared" si="134"/>
        <v>0.15030200137395613</v>
      </c>
      <c r="JD66" s="82">
        <f t="shared" si="135"/>
        <v>0.15515945390083646</v>
      </c>
      <c r="JE66" s="82">
        <f t="shared" si="136"/>
        <v>0.12703208718715719</v>
      </c>
      <c r="JF66" s="82">
        <f t="shared" si="137"/>
        <v>7.5561924970433944E-2</v>
      </c>
      <c r="JG66" s="82">
        <f t="shared" si="138"/>
        <v>5.368625737244722E-2</v>
      </c>
      <c r="JH66" s="82">
        <f t="shared" si="139"/>
        <v>4.9271501882952699E-2</v>
      </c>
      <c r="JI66" s="82">
        <f t="shared" si="140"/>
        <v>4.5905647690379581E-2</v>
      </c>
      <c r="JJ66" s="82">
        <f t="shared" si="141"/>
        <v>4.6201433502220411E-2</v>
      </c>
      <c r="JK66" s="82">
        <f t="shared" si="142"/>
        <v>5.7700414808513165E-2</v>
      </c>
      <c r="JL66" s="82">
        <f t="shared" si="143"/>
        <v>0.14031774033807951</v>
      </c>
      <c r="JM66" s="82">
        <f t="shared" si="144"/>
        <v>9.2391657015827383E-2</v>
      </c>
    </row>
    <row r="67" spans="2:273" x14ac:dyDescent="0.25">
      <c r="B67" s="2">
        <v>40</v>
      </c>
      <c r="C67" s="37">
        <v>0.79760200000000003</v>
      </c>
      <c r="D67" s="37">
        <v>0.70211100000000004</v>
      </c>
      <c r="E67" s="37">
        <v>0.75224299999999999</v>
      </c>
      <c r="F67" s="37">
        <v>0.66941600000000001</v>
      </c>
      <c r="G67" s="37">
        <v>0.629027</v>
      </c>
      <c r="H67" s="37">
        <v>0.65848499999999999</v>
      </c>
      <c r="I67" s="37">
        <v>0.63484799999999997</v>
      </c>
      <c r="J67" s="37">
        <v>0.54574800000000001</v>
      </c>
      <c r="K67" s="37">
        <v>0.51131700000000002</v>
      </c>
      <c r="L67" s="37">
        <v>0.49889600000000001</v>
      </c>
      <c r="M67" s="37">
        <v>0.49835499999999999</v>
      </c>
      <c r="N67" s="37">
        <v>0.492591</v>
      </c>
      <c r="O67" s="37">
        <v>0.52193999999999996</v>
      </c>
      <c r="P67" s="37">
        <v>0.67068899999999998</v>
      </c>
      <c r="Q67" s="37">
        <v>0.62431199999999998</v>
      </c>
      <c r="S67" s="4">
        <f t="shared" si="8"/>
        <v>0.81043798299540681</v>
      </c>
      <c r="T67" s="4">
        <f t="shared" si="9"/>
        <v>0.6746101650841938</v>
      </c>
      <c r="U67" s="4">
        <f t="shared" si="10"/>
        <v>0.72197893853827844</v>
      </c>
      <c r="V67" s="4">
        <f t="shared" si="11"/>
        <v>0.64568927607086568</v>
      </c>
      <c r="W67" s="4">
        <f t="shared" si="12"/>
        <v>0.62282340684284765</v>
      </c>
      <c r="X67" s="4">
        <f t="shared" si="13"/>
        <v>0.64237605573949297</v>
      </c>
      <c r="Y67" s="4">
        <f t="shared" si="14"/>
        <v>0.6217956861999604</v>
      </c>
      <c r="Z67" s="4">
        <f t="shared" si="15"/>
        <v>0.55722590421190576</v>
      </c>
      <c r="AA67" s="4">
        <f t="shared" si="16"/>
        <v>0.53446748583784742</v>
      </c>
      <c r="AB67" s="4">
        <f t="shared" si="17"/>
        <v>0.51962353589158594</v>
      </c>
      <c r="AC67" s="4">
        <f t="shared" si="18"/>
        <v>0.52045534016785822</v>
      </c>
      <c r="AD67" s="4">
        <f t="shared" si="19"/>
        <v>0.50975842766673585</v>
      </c>
      <c r="AE67" s="4">
        <f t="shared" si="20"/>
        <v>0.54082281050578829</v>
      </c>
      <c r="AF67" s="4">
        <f t="shared" si="21"/>
        <v>0.65168524719642706</v>
      </c>
      <c r="AG67" s="4">
        <f t="shared" si="22"/>
        <v>0.60859780402029473</v>
      </c>
      <c r="AI67" s="4">
        <f t="shared" si="23"/>
        <v>-1.2835982995406781E-2</v>
      </c>
      <c r="AJ67" s="4">
        <f t="shared" si="24"/>
        <v>2.7500834915806238E-2</v>
      </c>
      <c r="AK67" s="4">
        <f t="shared" si="25"/>
        <v>3.0264061461721559E-2</v>
      </c>
      <c r="AL67" s="4">
        <f t="shared" si="26"/>
        <v>2.372672392913433E-2</v>
      </c>
      <c r="AM67" s="4">
        <f t="shared" si="27"/>
        <v>6.2035931571523539E-3</v>
      </c>
      <c r="AN67" s="4">
        <f t="shared" si="28"/>
        <v>1.6108944260507019E-2</v>
      </c>
      <c r="AO67" s="4">
        <f t="shared" si="29"/>
        <v>1.3052313800039572E-2</v>
      </c>
      <c r="AP67" s="4">
        <f t="shared" si="30"/>
        <v>-1.1477904211905754E-2</v>
      </c>
      <c r="AQ67" s="4">
        <f t="shared" si="31"/>
        <v>-2.3150485837847401E-2</v>
      </c>
      <c r="AR67" s="4">
        <f t="shared" si="32"/>
        <v>-2.0727535891585935E-2</v>
      </c>
      <c r="AS67" s="4">
        <f t="shared" si="33"/>
        <v>-2.2100340167858223E-2</v>
      </c>
      <c r="AT67" s="4">
        <f t="shared" si="34"/>
        <v>-1.7167427666735846E-2</v>
      </c>
      <c r="AU67" s="4">
        <f t="shared" si="35"/>
        <v>-1.8882810505788328E-2</v>
      </c>
      <c r="AV67" s="4">
        <f t="shared" si="220"/>
        <v>1.9003752803572915E-2</v>
      </c>
      <c r="AW67" s="4">
        <f t="shared" si="220"/>
        <v>1.5714195979705248E-2</v>
      </c>
      <c r="AY67" s="2">
        <f t="shared" si="96"/>
        <v>0.41447489581889702</v>
      </c>
      <c r="AZ67" s="2">
        <f t="shared" si="147"/>
        <v>0.40631558926723155</v>
      </c>
      <c r="BA67" s="2">
        <f t="shared" si="148"/>
        <v>0.40832458481515532</v>
      </c>
      <c r="BB67" s="2">
        <f t="shared" si="149"/>
        <v>0.41474937321678745</v>
      </c>
      <c r="BC67" s="2">
        <f t="shared" si="150"/>
        <v>0.40885451648309157</v>
      </c>
      <c r="BD67" s="2">
        <f t="shared" si="151"/>
        <v>0.43307276476092554</v>
      </c>
      <c r="BE67" s="2">
        <f t="shared" si="152"/>
        <v>0.42452771591522154</v>
      </c>
      <c r="BF67" s="2">
        <f t="shared" si="153"/>
        <v>0.42573697189315829</v>
      </c>
      <c r="BG67" s="2">
        <f t="shared" si="154"/>
        <v>0.43355022194565879</v>
      </c>
      <c r="BH67" s="2">
        <f t="shared" si="155"/>
        <v>0.42672087443656892</v>
      </c>
      <c r="BI67" s="2">
        <f t="shared" si="156"/>
        <v>0.43067899206633592</v>
      </c>
      <c r="BJ67" s="2">
        <f t="shared" si="157"/>
        <v>0.41795961088439754</v>
      </c>
      <c r="BK67" s="2">
        <f t="shared" si="158"/>
        <v>0.4318547772123954</v>
      </c>
      <c r="BL67" s="2">
        <f t="shared" si="159"/>
        <v>0.44880370427223315</v>
      </c>
      <c r="BM67" s="2">
        <f t="shared" si="160"/>
        <v>0.46145789837303858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 t="str">
        <f t="shared" si="42"/>
        <v/>
      </c>
      <c r="BT67" s="2" t="str">
        <f t="shared" si="43"/>
        <v/>
      </c>
      <c r="BU67" s="2" t="str">
        <f t="shared" si="44"/>
        <v/>
      </c>
      <c r="BV67" s="2" t="str">
        <f t="shared" si="45"/>
        <v/>
      </c>
      <c r="BW67" s="2" t="str">
        <f t="shared" si="46"/>
        <v/>
      </c>
      <c r="BX67" s="2" t="str">
        <f t="shared" si="47"/>
        <v/>
      </c>
      <c r="BY67" s="2" t="str">
        <f t="shared" si="48"/>
        <v/>
      </c>
      <c r="BZ67" s="2" t="str">
        <f t="shared" si="49"/>
        <v/>
      </c>
      <c r="CA67" s="2" t="str">
        <f t="shared" si="50"/>
        <v/>
      </c>
      <c r="CB67" s="2" t="str">
        <f t="shared" si="51"/>
        <v/>
      </c>
      <c r="CC67" s="2" t="str">
        <f t="shared" si="52"/>
        <v/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0.43797023115942035</v>
      </c>
      <c r="DL67" s="2">
        <f t="shared" si="221"/>
        <v>0.42910479857690209</v>
      </c>
      <c r="DM67" s="2">
        <f t="shared" si="221"/>
        <v>0.43979430596606456</v>
      </c>
      <c r="DN67" s="2">
        <f t="shared" si="221"/>
        <v>0.4404382363366704</v>
      </c>
      <c r="DO67" s="2">
        <f t="shared" si="221"/>
        <v>0.4401059779013719</v>
      </c>
      <c r="DP67" s="2">
        <f t="shared" si="221"/>
        <v>0.44951402054134226</v>
      </c>
      <c r="DQ67" s="2">
        <f t="shared" si="221"/>
        <v>0.43974887609970675</v>
      </c>
      <c r="DR67" s="2">
        <f t="shared" si="221"/>
        <v>0.44530724420677348</v>
      </c>
      <c r="DS67" s="2">
        <f t="shared" si="221"/>
        <v>0.44963118472116115</v>
      </c>
      <c r="DT67" s="2">
        <f t="shared" si="221"/>
        <v>0.44076890022918264</v>
      </c>
      <c r="DU67" s="2">
        <f t="shared" si="221"/>
        <v>0.45237445602240911</v>
      </c>
      <c r="DV67" s="2">
        <f t="shared" si="221"/>
        <v>0.43910245966386552</v>
      </c>
      <c r="DW67" s="2">
        <f t="shared" si="221"/>
        <v>0.44132809289533997</v>
      </c>
      <c r="DX67" s="2">
        <f t="shared" si="221"/>
        <v>0.46118938508064516</v>
      </c>
      <c r="DY67" s="2">
        <f t="shared" si="221"/>
        <v>0.47334108225806443</v>
      </c>
      <c r="EA67" s="2">
        <f t="shared" si="71"/>
        <v>0.40901926045841519</v>
      </c>
      <c r="EB67" s="2">
        <f t="shared" si="72"/>
        <v>0.3983827212551892</v>
      </c>
      <c r="EC67" s="2">
        <f t="shared" si="73"/>
        <v>0.39815508372691988</v>
      </c>
      <c r="ED67" s="2">
        <f t="shared" si="74"/>
        <v>0.40446138403529702</v>
      </c>
      <c r="EE67" s="2">
        <f t="shared" si="75"/>
        <v>0.3963950963873204</v>
      </c>
      <c r="EF67" s="2">
        <f t="shared" si="76"/>
        <v>0.42636449660387277</v>
      </c>
      <c r="EG67" s="2">
        <f t="shared" si="77"/>
        <v>0.41739314500151459</v>
      </c>
      <c r="EH67" s="2">
        <f t="shared" si="78"/>
        <v>0.41521353811419898</v>
      </c>
      <c r="EI67" s="2">
        <f t="shared" si="79"/>
        <v>0.4239174317197435</v>
      </c>
      <c r="EJ67" s="2">
        <f t="shared" si="80"/>
        <v>0.41819202530080335</v>
      </c>
      <c r="EK67" s="2">
        <f t="shared" si="81"/>
        <v>0.41702996937443004</v>
      </c>
      <c r="EL67" s="2">
        <f t="shared" si="82"/>
        <v>0.40477954110336267</v>
      </c>
      <c r="EM67" s="2">
        <f t="shared" si="83"/>
        <v>0.42628143854723266</v>
      </c>
      <c r="EN67" s="2">
        <f t="shared" si="84"/>
        <v>0.44316567626960285</v>
      </c>
      <c r="EO67" s="2">
        <f t="shared" si="85"/>
        <v>0.45448391670589117</v>
      </c>
      <c r="EQ67" s="2">
        <f t="shared" si="86"/>
        <v>0.39916531374401609</v>
      </c>
      <c r="ER67" s="2">
        <f t="shared" si="222"/>
        <v>0.39495338405392727</v>
      </c>
      <c r="ES67" s="2">
        <f t="shared" si="222"/>
        <v>0.39274409549402445</v>
      </c>
      <c r="ET67" s="2">
        <f t="shared" si="222"/>
        <v>0.39973604245965644</v>
      </c>
      <c r="EU67" s="2">
        <f t="shared" si="222"/>
        <v>0.39156138131310625</v>
      </c>
      <c r="EV67" s="2">
        <f t="shared" si="222"/>
        <v>0.42307135960260617</v>
      </c>
      <c r="EW67" s="2">
        <f t="shared" si="222"/>
        <v>0.41444486060304087</v>
      </c>
      <c r="EX67" s="2">
        <f t="shared" si="222"/>
        <v>0.4139657047921052</v>
      </c>
      <c r="EY67" s="2">
        <f t="shared" si="222"/>
        <v>0.41755378311709263</v>
      </c>
      <c r="EZ67" s="2">
        <f t="shared" si="222"/>
        <v>0.41298348556172221</v>
      </c>
      <c r="FA67" s="2">
        <f t="shared" si="222"/>
        <v>0.41297617382968671</v>
      </c>
      <c r="FB67" s="2">
        <f t="shared" si="222"/>
        <v>0.40434155911619074</v>
      </c>
      <c r="FC67" s="2">
        <f t="shared" si="222"/>
        <v>0.42333425770257516</v>
      </c>
      <c r="FD67" s="2">
        <f t="shared" si="222"/>
        <v>0.4371050726700732</v>
      </c>
      <c r="FE67" s="2">
        <f t="shared" si="222"/>
        <v>0.44677153017970772</v>
      </c>
      <c r="FG67" s="2">
        <f t="shared" si="88"/>
        <v>0.81146819040335827</v>
      </c>
      <c r="FH67" s="2">
        <f t="shared" si="223"/>
        <v>0.74178110844321832</v>
      </c>
      <c r="FI67" s="2">
        <f t="shared" si="223"/>
        <v>0.75576383931535951</v>
      </c>
      <c r="FJ67" s="2">
        <f t="shared" si="223"/>
        <v>0.71403227201352892</v>
      </c>
      <c r="FK67" s="2">
        <f t="shared" si="223"/>
        <v>0.71495321007245383</v>
      </c>
      <c r="FL67" s="2">
        <f t="shared" si="223"/>
        <v>0.71021238009639964</v>
      </c>
      <c r="FM67" s="2">
        <f t="shared" si="223"/>
        <v>0.6808543905630442</v>
      </c>
      <c r="FN67" s="2">
        <f t="shared" si="223"/>
        <v>0.65030893869583417</v>
      </c>
      <c r="FO67" s="2">
        <f t="shared" si="223"/>
        <v>0.62537191340117504</v>
      </c>
      <c r="FP67" s="2">
        <f t="shared" si="223"/>
        <v>0.62222187118916383</v>
      </c>
      <c r="FQ67" s="2">
        <f t="shared" si="223"/>
        <v>0.61382487254549756</v>
      </c>
      <c r="FR67" s="2">
        <f t="shared" si="223"/>
        <v>0.61599758290416073</v>
      </c>
      <c r="FS67" s="2">
        <f t="shared" si="223"/>
        <v>0.62958989186761383</v>
      </c>
      <c r="FT67" s="2">
        <f t="shared" si="223"/>
        <v>0.68717698694997886</v>
      </c>
      <c r="FU67" s="2">
        <f t="shared" si="223"/>
        <v>0.63015713900783843</v>
      </c>
      <c r="FW67" s="2">
        <f t="shared" si="112"/>
        <v>2.5812351454086832E-4</v>
      </c>
      <c r="FX67" s="2">
        <f t="shared" si="164"/>
        <v>4.4539303991247561E-5</v>
      </c>
      <c r="FY67" s="2">
        <f t="shared" si="165"/>
        <v>5.5939014222130032E-5</v>
      </c>
      <c r="FZ67" s="2">
        <f t="shared" si="166"/>
        <v>4.8574528307058521E-5</v>
      </c>
      <c r="GA67" s="2">
        <f t="shared" si="167"/>
        <v>4.6830379748289919E-5</v>
      </c>
      <c r="GB67" s="2">
        <f t="shared" si="168"/>
        <v>5.3835199658857049E-5</v>
      </c>
      <c r="GC67" s="2">
        <f t="shared" si="169"/>
        <v>5.5120881294056945E-5</v>
      </c>
      <c r="GD67" s="2">
        <f t="shared" si="170"/>
        <v>5.3086520073607646E-5</v>
      </c>
      <c r="GE67" s="2">
        <f t="shared" si="171"/>
        <v>4.7749380839559175E-5</v>
      </c>
      <c r="GF67" s="2">
        <f t="shared" si="172"/>
        <v>3.8480857184799511E-5</v>
      </c>
      <c r="GG67" s="2">
        <f t="shared" si="173"/>
        <v>3.427508610431631E-5</v>
      </c>
      <c r="GH67" s="2">
        <f t="shared" si="174"/>
        <v>3.1754689229960242E-5</v>
      </c>
      <c r="GI67" s="2">
        <f t="shared" si="175"/>
        <v>3.1962392294794065E-5</v>
      </c>
      <c r="GJ67" s="2">
        <f t="shared" si="176"/>
        <v>3.3477519660625618E-5</v>
      </c>
      <c r="GK67" s="2">
        <f t="shared" si="177"/>
        <v>2.6760960505162922E-5</v>
      </c>
      <c r="GM67" s="82">
        <f t="shared" si="113"/>
        <v>0.43864548813771226</v>
      </c>
      <c r="GN67" s="82">
        <f t="shared" si="178"/>
        <v>0.22751235964000835</v>
      </c>
      <c r="GO67" s="82">
        <f t="shared" si="179"/>
        <v>0.2954933532123819</v>
      </c>
      <c r="GP67" s="82">
        <f t="shared" si="180"/>
        <v>0.19600700478921895</v>
      </c>
      <c r="GQ67" s="82">
        <f t="shared" si="181"/>
        <v>0.18673214715847988</v>
      </c>
      <c r="GR67" s="82">
        <f t="shared" si="182"/>
        <v>0.19427178216313429</v>
      </c>
      <c r="GS67" s="82">
        <f t="shared" si="183"/>
        <v>0.16418900319143814</v>
      </c>
      <c r="GT67" s="82">
        <f t="shared" si="184"/>
        <v>9.8739302271382792E-2</v>
      </c>
      <c r="GU67" s="82">
        <f t="shared" si="185"/>
        <v>7.1182162028456883E-2</v>
      </c>
      <c r="GV67" s="82">
        <f t="shared" si="186"/>
        <v>6.4977796943381863E-2</v>
      </c>
      <c r="GW67" s="82">
        <f t="shared" si="187"/>
        <v>6.1302269392315707E-2</v>
      </c>
      <c r="GX67" s="82">
        <f t="shared" si="188"/>
        <v>6.1351413944426413E-2</v>
      </c>
      <c r="GY67" s="82">
        <f t="shared" si="189"/>
        <v>7.6482086208477365E-2</v>
      </c>
      <c r="GZ67" s="82">
        <f t="shared" si="190"/>
        <v>0.18067081419031347</v>
      </c>
      <c r="HA67" s="82">
        <f t="shared" si="191"/>
        <v>0.13048315838919586</v>
      </c>
      <c r="HC67" s="82">
        <f t="shared" si="145"/>
        <v>1.3480358701386024E-5</v>
      </c>
      <c r="HD67" s="82">
        <f t="shared" si="192"/>
        <v>2.2007804467092672E-7</v>
      </c>
      <c r="HE67" s="82">
        <f t="shared" si="193"/>
        <v>2.5633813948143976E-6</v>
      </c>
      <c r="HF67" s="82">
        <f t="shared" si="194"/>
        <v>3.0954212841484433E-7</v>
      </c>
      <c r="HG67" s="82">
        <f t="shared" si="195"/>
        <v>2.4562742257917347E-7</v>
      </c>
      <c r="HH67" s="82">
        <f t="shared" si="196"/>
        <v>1.8758858993042076E-7</v>
      </c>
      <c r="HI67" s="82">
        <f t="shared" si="197"/>
        <v>4.7549621215897859E-8</v>
      </c>
      <c r="HJ67" s="82">
        <f t="shared" si="198"/>
        <v>9.9988392119175244E-9</v>
      </c>
      <c r="HK67" s="82">
        <f t="shared" si="199"/>
        <v>2.9685230673255073E-10</v>
      </c>
      <c r="HL67" s="82">
        <f t="shared" si="200"/>
        <v>8.613992736971919E-9</v>
      </c>
      <c r="HM67" s="82">
        <f t="shared" si="201"/>
        <v>7.6314300424450331E-9</v>
      </c>
      <c r="HN67" s="82">
        <f t="shared" si="202"/>
        <v>7.5220896528125422E-9</v>
      </c>
      <c r="HO67" s="82">
        <f t="shared" si="203"/>
        <v>1.9382254623535268E-9</v>
      </c>
      <c r="HP67" s="82">
        <f t="shared" si="204"/>
        <v>1.2264979448290339E-8</v>
      </c>
      <c r="HQ67" s="82">
        <f t="shared" si="205"/>
        <v>5.9992264222645527E-10</v>
      </c>
      <c r="HS67" s="82">
        <f t="shared" si="114"/>
        <v>5.5927218495083293E-28</v>
      </c>
      <c r="HT67" s="82">
        <f t="shared" si="206"/>
        <v>1.8206360350389083E-48</v>
      </c>
      <c r="HU67" s="82">
        <f t="shared" si="207"/>
        <v>3.2323347288728563E-43</v>
      </c>
      <c r="HV67" s="82">
        <f t="shared" si="208"/>
        <v>4.7476433447414234E-48</v>
      </c>
      <c r="HW67" s="82">
        <f t="shared" si="209"/>
        <v>4.9107474956189551E-49</v>
      </c>
      <c r="HX67" s="82">
        <f t="shared" si="210"/>
        <v>3.8285873618003112E-50</v>
      </c>
      <c r="HY67" s="82">
        <f t="shared" si="211"/>
        <v>8.1228754089986688E-57</v>
      </c>
      <c r="HZ67" s="82">
        <f t="shared" si="212"/>
        <v>3.6352738294732035E-56</v>
      </c>
      <c r="IA67" s="82">
        <f t="shared" si="213"/>
        <v>4.7865729359960112E-66</v>
      </c>
      <c r="IB67" s="82">
        <f t="shared" si="214"/>
        <v>1.0921191171519295E-54</v>
      </c>
      <c r="IC67" s="82">
        <f t="shared" si="215"/>
        <v>1.7831080723227043E-56</v>
      </c>
      <c r="ID67" s="82">
        <f t="shared" si="216"/>
        <v>1.982232305088112E-55</v>
      </c>
      <c r="IE67" s="82">
        <f t="shared" si="217"/>
        <v>1.9627933220488294E-61</v>
      </c>
      <c r="IF67" s="82">
        <f t="shared" si="218"/>
        <v>7.1138385562186947E-34</v>
      </c>
      <c r="IG67" s="82">
        <f t="shared" si="219"/>
        <v>1.6786543112712922E-30</v>
      </c>
      <c r="II67" s="82">
        <f t="shared" si="115"/>
        <v>1.8421020190218508E-129</v>
      </c>
      <c r="IJ67" s="82">
        <f t="shared" si="116"/>
        <v>2.8409017715616882E-208</v>
      </c>
      <c r="IK67" s="82">
        <f t="shared" si="117"/>
        <v>7.4121611083822189E-188</v>
      </c>
      <c r="IL67" s="82">
        <f t="shared" si="118"/>
        <v>4.1426129348558101E-206</v>
      </c>
      <c r="IM67" s="82">
        <f t="shared" si="119"/>
        <v>3.0987626993601452E-209</v>
      </c>
      <c r="IN67" s="82">
        <f t="shared" si="120"/>
        <v>3.3064028658139726E-215</v>
      </c>
      <c r="IO67" s="82">
        <f t="shared" si="121"/>
        <v>5.385918373967893E-245</v>
      </c>
      <c r="IP67" s="82">
        <f t="shared" si="122"/>
        <v>2.2817462073124421E-235</v>
      </c>
      <c r="IQ67" s="82">
        <f t="shared" si="123"/>
        <v>4.90021058480386E-276</v>
      </c>
      <c r="IR67" s="82">
        <f t="shared" si="124"/>
        <v>5.6630539928491537E-227</v>
      </c>
      <c r="IS67" s="82">
        <f t="shared" si="125"/>
        <v>5.2532570226986919E-236</v>
      </c>
      <c r="IT67" s="82">
        <f t="shared" si="126"/>
        <v>2.9585318988172465E-230</v>
      </c>
      <c r="IU67" s="82">
        <f t="shared" si="127"/>
        <v>6.4656752624530364E-258</v>
      </c>
      <c r="IV67" s="82">
        <f t="shared" si="128"/>
        <v>1.044232955077136E-110</v>
      </c>
      <c r="IW67" s="82">
        <f t="shared" si="129"/>
        <v>2.1561869858987424E-78</v>
      </c>
      <c r="IY67" s="82">
        <f t="shared" si="130"/>
        <v>0.43865896849641367</v>
      </c>
      <c r="IZ67" s="82">
        <f t="shared" si="131"/>
        <v>0.22751257971805303</v>
      </c>
      <c r="JA67" s="82">
        <f t="shared" si="132"/>
        <v>0.29549591659377672</v>
      </c>
      <c r="JB67" s="82">
        <f t="shared" si="133"/>
        <v>0.19600731433134735</v>
      </c>
      <c r="JC67" s="82">
        <f t="shared" si="134"/>
        <v>0.18673239278590245</v>
      </c>
      <c r="JD67" s="82">
        <f t="shared" si="135"/>
        <v>0.19427196975172423</v>
      </c>
      <c r="JE67" s="82">
        <f t="shared" si="136"/>
        <v>0.16418905074105936</v>
      </c>
      <c r="JF67" s="82">
        <f t="shared" si="137"/>
        <v>9.8739312270222007E-2</v>
      </c>
      <c r="JG67" s="82">
        <f t="shared" si="138"/>
        <v>7.118216232530919E-2</v>
      </c>
      <c r="JH67" s="82">
        <f t="shared" si="139"/>
        <v>6.4977805557374604E-2</v>
      </c>
      <c r="JI67" s="82">
        <f t="shared" si="140"/>
        <v>6.1302277023745751E-2</v>
      </c>
      <c r="JJ67" s="82">
        <f t="shared" si="141"/>
        <v>6.1351421466516065E-2</v>
      </c>
      <c r="JK67" s="82">
        <f t="shared" si="142"/>
        <v>7.6482088146702834E-2</v>
      </c>
      <c r="JL67" s="82">
        <f t="shared" si="143"/>
        <v>0.18067082645529292</v>
      </c>
      <c r="JM67" s="82">
        <f t="shared" si="144"/>
        <v>0.1304831589891185</v>
      </c>
    </row>
    <row r="68" spans="2:273" x14ac:dyDescent="0.25">
      <c r="B68" s="2">
        <v>41</v>
      </c>
      <c r="C68" s="37">
        <v>0.80254999999999999</v>
      </c>
      <c r="D68" s="37">
        <v>0.743452</v>
      </c>
      <c r="E68" s="37">
        <v>0.78536099999999998</v>
      </c>
      <c r="F68" s="37">
        <v>0.715279</v>
      </c>
      <c r="G68" s="37">
        <v>0.68084</v>
      </c>
      <c r="H68" s="37">
        <v>0.70544899999999999</v>
      </c>
      <c r="I68" s="37">
        <v>0.69109600000000004</v>
      </c>
      <c r="J68" s="37">
        <v>0.58825700000000003</v>
      </c>
      <c r="K68" s="37">
        <v>0.54148200000000002</v>
      </c>
      <c r="L68" s="37">
        <v>0.52039000000000002</v>
      </c>
      <c r="M68" s="37">
        <v>0.51984600000000003</v>
      </c>
      <c r="N68" s="37">
        <v>0.50930500000000001</v>
      </c>
      <c r="O68" s="37">
        <v>0.54574800000000001</v>
      </c>
      <c r="P68" s="37">
        <v>0.72055599999999997</v>
      </c>
      <c r="Q68" s="37">
        <v>0.66763499999999998</v>
      </c>
      <c r="S68" s="4">
        <f t="shared" si="8"/>
        <v>0.82066077302940688</v>
      </c>
      <c r="T68" s="4">
        <f t="shared" si="9"/>
        <v>0.71091006956690861</v>
      </c>
      <c r="U68" s="4">
        <f t="shared" si="10"/>
        <v>0.75978935072554665</v>
      </c>
      <c r="V68" s="4">
        <f t="shared" si="11"/>
        <v>0.68212408974970518</v>
      </c>
      <c r="W68" s="4">
        <f t="shared" si="12"/>
        <v>0.65628009112309782</v>
      </c>
      <c r="X68" s="4">
        <f t="shared" si="13"/>
        <v>0.67614052843961714</v>
      </c>
      <c r="Y68" s="4">
        <f t="shared" si="14"/>
        <v>0.65957028581231636</v>
      </c>
      <c r="Z68" s="4">
        <f t="shared" si="15"/>
        <v>0.58559526735751222</v>
      </c>
      <c r="AA68" s="4">
        <f t="shared" si="16"/>
        <v>0.55821603622693139</v>
      </c>
      <c r="AB68" s="4">
        <f t="shared" si="17"/>
        <v>0.54129613978836699</v>
      </c>
      <c r="AC68" s="4">
        <f t="shared" si="18"/>
        <v>0.54234634436334506</v>
      </c>
      <c r="AD68" s="4">
        <f t="shared" si="19"/>
        <v>0.53171917570543092</v>
      </c>
      <c r="AE68" s="4">
        <f t="shared" si="20"/>
        <v>0.566606164831433</v>
      </c>
      <c r="AF68" s="4">
        <f t="shared" si="21"/>
        <v>0.6892198294615105</v>
      </c>
      <c r="AG68" s="4">
        <f t="shared" si="22"/>
        <v>0.64825362986427648</v>
      </c>
      <c r="AI68" s="4">
        <f t="shared" si="23"/>
        <v>-1.811077302940689E-2</v>
      </c>
      <c r="AJ68" s="4">
        <f t="shared" si="24"/>
        <v>3.2541930433091393E-2</v>
      </c>
      <c r="AK68" s="4">
        <f t="shared" si="25"/>
        <v>2.5571649274453323E-2</v>
      </c>
      <c r="AL68" s="4">
        <f t="shared" si="26"/>
        <v>3.3154910250294822E-2</v>
      </c>
      <c r="AM68" s="4">
        <f t="shared" si="27"/>
        <v>2.4559908876902181E-2</v>
      </c>
      <c r="AN68" s="4">
        <f t="shared" si="28"/>
        <v>2.9308471560382854E-2</v>
      </c>
      <c r="AO68" s="4">
        <f t="shared" si="29"/>
        <v>3.1525714187683684E-2</v>
      </c>
      <c r="AP68" s="4">
        <f t="shared" si="30"/>
        <v>2.6617326424878129E-3</v>
      </c>
      <c r="AQ68" s="4">
        <f t="shared" si="31"/>
        <v>-1.673403622693137E-2</v>
      </c>
      <c r="AR68" s="4">
        <f t="shared" si="32"/>
        <v>-2.0906139788366973E-2</v>
      </c>
      <c r="AS68" s="4">
        <f t="shared" si="33"/>
        <v>-2.2500344363345026E-2</v>
      </c>
      <c r="AT68" s="4">
        <f t="shared" si="34"/>
        <v>-2.2414175705430917E-2</v>
      </c>
      <c r="AU68" s="4">
        <f t="shared" si="35"/>
        <v>-2.085816483143299E-2</v>
      </c>
      <c r="AV68" s="4">
        <f t="shared" si="220"/>
        <v>3.1336170538489472E-2</v>
      </c>
      <c r="AW68" s="4">
        <f t="shared" si="220"/>
        <v>1.9381370135723497E-2</v>
      </c>
      <c r="AY68" s="2">
        <f t="shared" si="96"/>
        <v>0.41368226712341111</v>
      </c>
      <c r="AZ68" s="2">
        <f t="shared" si="147"/>
        <v>0.40550197875229338</v>
      </c>
      <c r="BA68" s="2">
        <f t="shared" si="148"/>
        <v>0.40737231977046673</v>
      </c>
      <c r="BB68" s="2">
        <f t="shared" si="149"/>
        <v>0.41389491527156558</v>
      </c>
      <c r="BC68" s="2">
        <f t="shared" si="150"/>
        <v>0.40792575176124279</v>
      </c>
      <c r="BD68" s="2">
        <f t="shared" si="151"/>
        <v>0.4323126235730716</v>
      </c>
      <c r="BE68" s="2">
        <f t="shared" si="152"/>
        <v>0.4237715782031316</v>
      </c>
      <c r="BF68" s="2">
        <f t="shared" si="153"/>
        <v>0.42496995664187071</v>
      </c>
      <c r="BG68" s="2">
        <f t="shared" si="154"/>
        <v>0.43274126588125</v>
      </c>
      <c r="BH68" s="2">
        <f t="shared" si="155"/>
        <v>0.42603237943915717</v>
      </c>
      <c r="BI68" s="2">
        <f t="shared" si="156"/>
        <v>0.42980314597769848</v>
      </c>
      <c r="BJ68" s="2">
        <f t="shared" si="157"/>
        <v>0.41711859634652898</v>
      </c>
      <c r="BK68" s="2">
        <f t="shared" si="158"/>
        <v>0.43135477191012245</v>
      </c>
      <c r="BL68" s="2">
        <f t="shared" si="159"/>
        <v>0.44809200481630534</v>
      </c>
      <c r="BM68" s="2">
        <f t="shared" si="160"/>
        <v>0.46056204161983039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 t="str">
        <f t="shared" si="49"/>
        <v/>
      </c>
      <c r="CA68" s="2" t="str">
        <f t="shared" si="50"/>
        <v/>
      </c>
      <c r="CB68" s="2" t="str">
        <f t="shared" si="51"/>
        <v/>
      </c>
      <c r="CC68" s="2" t="str">
        <f t="shared" si="52"/>
        <v/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0.43851063985507249</v>
      </c>
      <c r="DL68" s="2">
        <f t="shared" si="221"/>
        <v>0.42937843787630003</v>
      </c>
      <c r="DM68" s="2">
        <f t="shared" si="221"/>
        <v>0.44041349945265457</v>
      </c>
      <c r="DN68" s="2">
        <f t="shared" si="221"/>
        <v>0.4411585893956248</v>
      </c>
      <c r="DO68" s="2">
        <f t="shared" si="221"/>
        <v>0.44069380971449762</v>
      </c>
      <c r="DP68" s="2">
        <f t="shared" si="221"/>
        <v>0.45001762788283284</v>
      </c>
      <c r="DQ68" s="2">
        <f t="shared" si="221"/>
        <v>0.43993044629765393</v>
      </c>
      <c r="DR68" s="2">
        <f t="shared" si="221"/>
        <v>0.44586109781639915</v>
      </c>
      <c r="DS68" s="2">
        <f t="shared" si="221"/>
        <v>0.4500516994652406</v>
      </c>
      <c r="DT68" s="2">
        <f t="shared" si="221"/>
        <v>0.44111580962566849</v>
      </c>
      <c r="DU68" s="2">
        <f t="shared" si="221"/>
        <v>0.45297437647058836</v>
      </c>
      <c r="DV68" s="2">
        <f t="shared" si="221"/>
        <v>0.43953661008403361</v>
      </c>
      <c r="DW68" s="2">
        <f t="shared" si="221"/>
        <v>0.44185590160427807</v>
      </c>
      <c r="DX68" s="2">
        <f t="shared" si="221"/>
        <v>0.46145668306451615</v>
      </c>
      <c r="DY68" s="2">
        <f t="shared" si="221"/>
        <v>0.47293411532258056</v>
      </c>
      <c r="EA68" s="2">
        <f t="shared" si="71"/>
        <v>0.40842467423706613</v>
      </c>
      <c r="EB68" s="2">
        <f t="shared" si="72"/>
        <v>0.39792196972766031</v>
      </c>
      <c r="EC68" s="2">
        <f t="shared" si="73"/>
        <v>0.39763452647555159</v>
      </c>
      <c r="ED68" s="2">
        <f t="shared" si="74"/>
        <v>0.40393699083701595</v>
      </c>
      <c r="EE68" s="2">
        <f t="shared" si="75"/>
        <v>0.39601121665581551</v>
      </c>
      <c r="EF68" s="2">
        <f t="shared" si="76"/>
        <v>0.42572436945549386</v>
      </c>
      <c r="EG68" s="2">
        <f t="shared" si="77"/>
        <v>0.41686393569177621</v>
      </c>
      <c r="EH68" s="2">
        <f t="shared" si="78"/>
        <v>0.41472470908688702</v>
      </c>
      <c r="EI68" s="2">
        <f t="shared" si="79"/>
        <v>0.42328441256467297</v>
      </c>
      <c r="EJ68" s="2">
        <f t="shared" si="80"/>
        <v>0.41768069301405375</v>
      </c>
      <c r="EK68" s="2">
        <f t="shared" si="81"/>
        <v>0.41650836437979916</v>
      </c>
      <c r="EL68" s="2">
        <f t="shared" si="82"/>
        <v>0.40437326065072454</v>
      </c>
      <c r="EM68" s="2">
        <f t="shared" si="83"/>
        <v>0.42572035378104728</v>
      </c>
      <c r="EN68" s="2">
        <f t="shared" si="84"/>
        <v>0.44254364779073807</v>
      </c>
      <c r="EO68" s="2">
        <f t="shared" si="85"/>
        <v>0.45394005107130075</v>
      </c>
      <c r="EQ68" s="2">
        <f t="shared" si="86"/>
        <v>0.39873511096506448</v>
      </c>
      <c r="ER68" s="2">
        <f t="shared" si="222"/>
        <v>0.39454661335129765</v>
      </c>
      <c r="ES68" s="2">
        <f t="shared" si="222"/>
        <v>0.3923124348930046</v>
      </c>
      <c r="ET68" s="2">
        <f t="shared" si="222"/>
        <v>0.39928905103181317</v>
      </c>
      <c r="EU68" s="2">
        <f t="shared" si="222"/>
        <v>0.39125617114796307</v>
      </c>
      <c r="EV68" s="2">
        <f t="shared" si="222"/>
        <v>0.42248706055665752</v>
      </c>
      <c r="EW68" s="2">
        <f t="shared" si="222"/>
        <v>0.41396693730601819</v>
      </c>
      <c r="EX68" s="2">
        <f t="shared" si="222"/>
        <v>0.41349702098175578</v>
      </c>
      <c r="EY68" s="2">
        <f t="shared" si="222"/>
        <v>0.41702952526058723</v>
      </c>
      <c r="EZ68" s="2">
        <f t="shared" si="222"/>
        <v>0.41255406924890708</v>
      </c>
      <c r="FA68" s="2">
        <f t="shared" si="222"/>
        <v>0.41251971365844758</v>
      </c>
      <c r="FB68" s="2">
        <f t="shared" si="222"/>
        <v>0.40394217424745416</v>
      </c>
      <c r="FC68" s="2">
        <f t="shared" si="222"/>
        <v>0.42282145552523015</v>
      </c>
      <c r="FD68" s="2">
        <f t="shared" si="222"/>
        <v>0.43659279608840107</v>
      </c>
      <c r="FE68" s="2">
        <f t="shared" si="222"/>
        <v>0.44638477594901799</v>
      </c>
      <c r="FG68" s="2">
        <f t="shared" si="88"/>
        <v>0.82515651014890401</v>
      </c>
      <c r="FH68" s="2">
        <f t="shared" si="223"/>
        <v>0.75902654333987529</v>
      </c>
      <c r="FI68" s="2">
        <f t="shared" si="223"/>
        <v>0.77236200285376599</v>
      </c>
      <c r="FJ68" s="2">
        <f t="shared" si="223"/>
        <v>0.73246253861938471</v>
      </c>
      <c r="FK68" s="2">
        <f t="shared" si="223"/>
        <v>0.73334628871953433</v>
      </c>
      <c r="FL68" s="2">
        <f t="shared" si="223"/>
        <v>0.72879532682718651</v>
      </c>
      <c r="FM68" s="2">
        <f t="shared" si="223"/>
        <v>0.70052611252354124</v>
      </c>
      <c r="FN68" s="2">
        <f t="shared" si="223"/>
        <v>0.67095352305786238</v>
      </c>
      <c r="FO68" s="2">
        <f t="shared" si="223"/>
        <v>0.64668885449436964</v>
      </c>
      <c r="FP68" s="2">
        <f t="shared" si="223"/>
        <v>0.64361590887261866</v>
      </c>
      <c r="FQ68" s="2">
        <f t="shared" si="223"/>
        <v>0.63541580951285759</v>
      </c>
      <c r="FR68" s="2">
        <f t="shared" si="223"/>
        <v>0.63753877514889201</v>
      </c>
      <c r="FS68" s="2">
        <f t="shared" si="223"/>
        <v>0.65080084138017202</v>
      </c>
      <c r="FT68" s="2">
        <f t="shared" si="223"/>
        <v>0.70662691711509473</v>
      </c>
      <c r="FU68" s="2">
        <f t="shared" si="223"/>
        <v>0.65135359376752466</v>
      </c>
      <c r="FW68" s="2">
        <f t="shared" si="112"/>
        <v>2.8301975748251261E-4</v>
      </c>
      <c r="FX68" s="2">
        <f t="shared" si="164"/>
        <v>4.8836165845289546E-5</v>
      </c>
      <c r="FY68" s="2">
        <f t="shared" si="165"/>
        <v>6.1335578386621456E-5</v>
      </c>
      <c r="FZ68" s="2">
        <f t="shared" si="166"/>
        <v>5.3260661576777541E-5</v>
      </c>
      <c r="GA68" s="2">
        <f t="shared" si="167"/>
        <v>5.134825831399698E-5</v>
      </c>
      <c r="GB68" s="2">
        <f t="shared" si="168"/>
        <v>5.9028816019829519E-5</v>
      </c>
      <c r="GC68" s="2">
        <f t="shared" si="169"/>
        <v>6.0438523081288726E-5</v>
      </c>
      <c r="GD68" s="2">
        <f t="shared" si="170"/>
        <v>5.8207913646840387E-5</v>
      </c>
      <c r="GE68" s="2">
        <f t="shared" si="171"/>
        <v>5.2355913778044709E-5</v>
      </c>
      <c r="GF68" s="2">
        <f t="shared" si="172"/>
        <v>4.2193264226851865E-5</v>
      </c>
      <c r="GG68" s="2">
        <f t="shared" si="173"/>
        <v>3.7581760309005219E-5</v>
      </c>
      <c r="GH68" s="2">
        <f t="shared" si="174"/>
        <v>3.4818217695639108E-5</v>
      </c>
      <c r="GI68" s="2">
        <f t="shared" si="175"/>
        <v>3.5045958177508292E-5</v>
      </c>
      <c r="GJ68" s="2">
        <f t="shared" si="176"/>
        <v>3.6707251809887597E-5</v>
      </c>
      <c r="GK68" s="2">
        <f t="shared" si="177"/>
        <v>2.9342733943246044E-5</v>
      </c>
      <c r="GM68" s="82">
        <f t="shared" si="113"/>
        <v>0.48280296907684017</v>
      </c>
      <c r="GN68" s="82">
        <f t="shared" si="178"/>
        <v>0.2739143203156299</v>
      </c>
      <c r="GO68" s="82">
        <f t="shared" si="179"/>
        <v>0.35344660294243063</v>
      </c>
      <c r="GP68" s="82">
        <f t="shared" si="180"/>
        <v>0.24138258787864969</v>
      </c>
      <c r="GQ68" s="82">
        <f t="shared" si="181"/>
        <v>0.22930518551332263</v>
      </c>
      <c r="GR68" s="82">
        <f t="shared" si="182"/>
        <v>0.24017485838918884</v>
      </c>
      <c r="GS68" s="82">
        <f t="shared" si="183"/>
        <v>0.20899436482463976</v>
      </c>
      <c r="GT68" s="82">
        <f t="shared" si="184"/>
        <v>0.12727044918009897</v>
      </c>
      <c r="GU68" s="82">
        <f t="shared" si="185"/>
        <v>9.3099875879871632E-2</v>
      </c>
      <c r="GV68" s="82">
        <f t="shared" si="186"/>
        <v>8.4601942045046397E-2</v>
      </c>
      <c r="GW68" s="82">
        <f t="shared" si="187"/>
        <v>8.0748753372229434E-2</v>
      </c>
      <c r="GX68" s="82">
        <f t="shared" si="188"/>
        <v>8.0401669024529873E-2</v>
      </c>
      <c r="GY68" s="82">
        <f t="shared" si="189"/>
        <v>9.9974184278059777E-2</v>
      </c>
      <c r="GZ68" s="82">
        <f t="shared" si="190"/>
        <v>0.2290610262286919</v>
      </c>
      <c r="HA68" s="82">
        <f t="shared" si="191"/>
        <v>0.17973474015629823</v>
      </c>
      <c r="HC68" s="82">
        <f t="shared" si="145"/>
        <v>2.4816590252883924E-5</v>
      </c>
      <c r="HD68" s="82">
        <f t="shared" si="192"/>
        <v>4.675567769442396E-7</v>
      </c>
      <c r="HE68" s="82">
        <f t="shared" si="193"/>
        <v>5.0008415913528937E-6</v>
      </c>
      <c r="HF68" s="82">
        <f t="shared" si="194"/>
        <v>6.5349280359661212E-7</v>
      </c>
      <c r="HG68" s="82">
        <f t="shared" si="195"/>
        <v>5.2321308841234217E-7</v>
      </c>
      <c r="HH68" s="82">
        <f t="shared" si="196"/>
        <v>4.1117020851676915E-7</v>
      </c>
      <c r="HI68" s="82">
        <f t="shared" si="197"/>
        <v>1.1431308787857449E-7</v>
      </c>
      <c r="HJ68" s="82">
        <f t="shared" si="198"/>
        <v>2.4522922124963319E-8</v>
      </c>
      <c r="HK68" s="82">
        <f t="shared" si="199"/>
        <v>8.506730404563994E-10</v>
      </c>
      <c r="HL68" s="82">
        <f t="shared" si="200"/>
        <v>2.029740521818857E-8</v>
      </c>
      <c r="HM68" s="82">
        <f t="shared" si="201"/>
        <v>1.816387489861759E-8</v>
      </c>
      <c r="HN68" s="82">
        <f t="shared" si="202"/>
        <v>1.7610725664454674E-8</v>
      </c>
      <c r="HO68" s="82">
        <f t="shared" si="203"/>
        <v>4.9331485142685533E-9</v>
      </c>
      <c r="HP68" s="82">
        <f t="shared" si="204"/>
        <v>3.102824604490623E-8</v>
      </c>
      <c r="HQ68" s="82">
        <f t="shared" si="205"/>
        <v>1.8291436032013334E-9</v>
      </c>
      <c r="HS68" s="82">
        <f t="shared" si="114"/>
        <v>4.1314992873440312E-27</v>
      </c>
      <c r="HT68" s="82">
        <f t="shared" si="206"/>
        <v>2.9754161782462608E-47</v>
      </c>
      <c r="HU68" s="82">
        <f t="shared" si="207"/>
        <v>4.170928564569118E-42</v>
      </c>
      <c r="HV68" s="82">
        <f t="shared" si="208"/>
        <v>7.7358284691673548E-47</v>
      </c>
      <c r="HW68" s="82">
        <f t="shared" si="209"/>
        <v>8.3323489446924669E-48</v>
      </c>
      <c r="HX68" s="82">
        <f t="shared" si="210"/>
        <v>7.2847780353025606E-49</v>
      </c>
      <c r="HY68" s="82">
        <f t="shared" si="211"/>
        <v>2.3414891910604959E-55</v>
      </c>
      <c r="HZ68" s="82">
        <f t="shared" si="212"/>
        <v>9.4931379048966702E-55</v>
      </c>
      <c r="IA68" s="82">
        <f t="shared" si="213"/>
        <v>2.1408824158776018E-64</v>
      </c>
      <c r="IB68" s="82">
        <f t="shared" si="214"/>
        <v>2.3302442579998487E-53</v>
      </c>
      <c r="IC68" s="82">
        <f t="shared" si="215"/>
        <v>4.1098777717969084E-55</v>
      </c>
      <c r="ID68" s="82">
        <f t="shared" si="216"/>
        <v>4.1722396285424603E-54</v>
      </c>
      <c r="IE68" s="82">
        <f t="shared" si="217"/>
        <v>5.8976636995024835E-60</v>
      </c>
      <c r="IF68" s="82">
        <f t="shared" si="218"/>
        <v>4.6193708693702556E-33</v>
      </c>
      <c r="IG68" s="82">
        <f t="shared" si="219"/>
        <v>8.7354201620278422E-30</v>
      </c>
      <c r="II68" s="82">
        <f t="shared" si="115"/>
        <v>1.2347571722914487E-126</v>
      </c>
      <c r="IJ68" s="82">
        <f t="shared" si="116"/>
        <v>1.685534436561463E-204</v>
      </c>
      <c r="IK68" s="82">
        <f t="shared" si="117"/>
        <v>2.2323501850163542E-184</v>
      </c>
      <c r="IL68" s="82">
        <f t="shared" si="118"/>
        <v>2.4179614726199244E-202</v>
      </c>
      <c r="IM68" s="82">
        <f t="shared" si="119"/>
        <v>2.0000860820470218E-205</v>
      </c>
      <c r="IN68" s="82">
        <f t="shared" si="120"/>
        <v>3.120813772599181E-211</v>
      </c>
      <c r="IO68" s="82">
        <f t="shared" si="121"/>
        <v>1.8711731003758814E-240</v>
      </c>
      <c r="IP68" s="82">
        <f t="shared" si="122"/>
        <v>5.0431908555850764E-231</v>
      </c>
      <c r="IQ68" s="82">
        <f t="shared" si="123"/>
        <v>5.4627214173868397E-271</v>
      </c>
      <c r="IR68" s="82">
        <f t="shared" si="124"/>
        <v>6.4461783181472605E-223</v>
      </c>
      <c r="IS68" s="82">
        <f t="shared" si="125"/>
        <v>7.8015474581332297E-232</v>
      </c>
      <c r="IT68" s="82">
        <f t="shared" si="126"/>
        <v>3.2394845220219596E-226</v>
      </c>
      <c r="IU68" s="82">
        <f t="shared" si="127"/>
        <v>2.1987118234147811E-253</v>
      </c>
      <c r="IV68" s="82">
        <f t="shared" si="128"/>
        <v>8.9983367323174208E-109</v>
      </c>
      <c r="IW68" s="82">
        <f t="shared" si="129"/>
        <v>4.6396044485800249E-77</v>
      </c>
      <c r="IY68" s="82">
        <f t="shared" si="130"/>
        <v>0.48282778566709306</v>
      </c>
      <c r="IZ68" s="82">
        <f t="shared" si="131"/>
        <v>0.27391478787240686</v>
      </c>
      <c r="JA68" s="82">
        <f t="shared" si="132"/>
        <v>0.35345160378402196</v>
      </c>
      <c r="JB68" s="82">
        <f t="shared" si="133"/>
        <v>0.24138324137145328</v>
      </c>
      <c r="JC68" s="82">
        <f t="shared" si="134"/>
        <v>0.22930570872641104</v>
      </c>
      <c r="JD68" s="82">
        <f t="shared" si="135"/>
        <v>0.24017526955939736</v>
      </c>
      <c r="JE68" s="82">
        <f t="shared" si="136"/>
        <v>0.20899447913772765</v>
      </c>
      <c r="JF68" s="82">
        <f t="shared" si="137"/>
        <v>0.12727047370302111</v>
      </c>
      <c r="JG68" s="82">
        <f t="shared" si="138"/>
        <v>9.3099876730544678E-2</v>
      </c>
      <c r="JH68" s="82">
        <f t="shared" si="139"/>
        <v>8.4601962342451612E-2</v>
      </c>
      <c r="JI68" s="82">
        <f t="shared" si="140"/>
        <v>8.0748771536104338E-2</v>
      </c>
      <c r="JJ68" s="82">
        <f t="shared" si="141"/>
        <v>8.0401686635255543E-2</v>
      </c>
      <c r="JK68" s="82">
        <f t="shared" si="142"/>
        <v>9.9974189211208292E-2</v>
      </c>
      <c r="JL68" s="82">
        <f t="shared" si="143"/>
        <v>0.22906105725693796</v>
      </c>
      <c r="JM68" s="82">
        <f t="shared" si="144"/>
        <v>0.17973474198544184</v>
      </c>
    </row>
    <row r="69" spans="2:273" x14ac:dyDescent="0.25">
      <c r="B69" s="2">
        <v>42</v>
      </c>
      <c r="C69" s="37">
        <v>0.79899500000000001</v>
      </c>
      <c r="D69" s="37">
        <v>0.77705199999999996</v>
      </c>
      <c r="E69" s="37">
        <v>0.80861899999999998</v>
      </c>
      <c r="F69" s="37">
        <v>0.75419999999999998</v>
      </c>
      <c r="G69" s="37">
        <v>0.72205600000000003</v>
      </c>
      <c r="H69" s="37">
        <v>0.74339100000000002</v>
      </c>
      <c r="I69" s="37">
        <v>0.73590100000000003</v>
      </c>
      <c r="J69" s="37">
        <v>0.634046</v>
      </c>
      <c r="K69" s="37">
        <v>0.575515</v>
      </c>
      <c r="L69" s="37">
        <v>0.54977600000000004</v>
      </c>
      <c r="M69" s="37">
        <v>0.54915599999999998</v>
      </c>
      <c r="N69" s="37">
        <v>0.54078300000000001</v>
      </c>
      <c r="O69" s="37">
        <v>0.58659300000000003</v>
      </c>
      <c r="P69" s="37">
        <v>0.76532299999999998</v>
      </c>
      <c r="Q69" s="37">
        <v>0.71515799999999996</v>
      </c>
      <c r="S69" s="4">
        <f t="shared" si="8"/>
        <v>0.81946408143510019</v>
      </c>
      <c r="T69" s="4">
        <f t="shared" si="9"/>
        <v>0.7477328998873507</v>
      </c>
      <c r="U69" s="4">
        <f t="shared" si="10"/>
        <v>0.79635788614399716</v>
      </c>
      <c r="V69" s="4">
        <f t="shared" si="11"/>
        <v>0.71996828818767833</v>
      </c>
      <c r="W69" s="4">
        <f t="shared" si="12"/>
        <v>0.69126504461105986</v>
      </c>
      <c r="X69" s="4">
        <f t="shared" si="13"/>
        <v>0.71127419445618445</v>
      </c>
      <c r="Y69" s="4">
        <f t="shared" si="14"/>
        <v>0.69976738879379052</v>
      </c>
      <c r="Z69" s="4">
        <f t="shared" si="15"/>
        <v>0.61730578806257275</v>
      </c>
      <c r="AA69" s="4">
        <f t="shared" si="16"/>
        <v>0.5854909239698024</v>
      </c>
      <c r="AB69" s="4">
        <f t="shared" si="17"/>
        <v>0.56625527164457479</v>
      </c>
      <c r="AC69" s="4">
        <f t="shared" si="18"/>
        <v>0.56779689093705021</v>
      </c>
      <c r="AD69" s="4">
        <f t="shared" si="19"/>
        <v>0.55719271470136178</v>
      </c>
      <c r="AE69" s="4">
        <f t="shared" si="20"/>
        <v>0.596028203889028</v>
      </c>
      <c r="AF69" s="4">
        <f t="shared" si="21"/>
        <v>0.72868151528528446</v>
      </c>
      <c r="AG69" s="4">
        <f t="shared" si="22"/>
        <v>0.6920530043976858</v>
      </c>
      <c r="AI69" s="4">
        <f t="shared" si="23"/>
        <v>-2.0469081435100178E-2</v>
      </c>
      <c r="AJ69" s="4">
        <f t="shared" si="24"/>
        <v>2.9319100112649266E-2</v>
      </c>
      <c r="AK69" s="4">
        <f t="shared" si="25"/>
        <v>1.2261113856002814E-2</v>
      </c>
      <c r="AL69" s="4">
        <f t="shared" si="26"/>
        <v>3.4231711812321652E-2</v>
      </c>
      <c r="AM69" s="4">
        <f t="shared" si="27"/>
        <v>3.0790955388940167E-2</v>
      </c>
      <c r="AN69" s="4">
        <f t="shared" si="28"/>
        <v>3.2116805543815574E-2</v>
      </c>
      <c r="AO69" s="4">
        <f t="shared" si="29"/>
        <v>3.6133611206209504E-2</v>
      </c>
      <c r="AP69" s="4">
        <f t="shared" si="30"/>
        <v>1.6740211937427252E-2</v>
      </c>
      <c r="AQ69" s="4">
        <f t="shared" si="31"/>
        <v>-9.9759239698024027E-3</v>
      </c>
      <c r="AR69" s="4">
        <f t="shared" si="32"/>
        <v>-1.6479271644574744E-2</v>
      </c>
      <c r="AS69" s="4">
        <f t="shared" si="33"/>
        <v>-1.8640890937050236E-2</v>
      </c>
      <c r="AT69" s="4">
        <f t="shared" si="34"/>
        <v>-1.6409714701361766E-2</v>
      </c>
      <c r="AU69" s="4">
        <f t="shared" si="35"/>
        <v>-9.4352038890279655E-3</v>
      </c>
      <c r="AV69" s="4">
        <f t="shared" si="220"/>
        <v>3.6641484714715511E-2</v>
      </c>
      <c r="AW69" s="4">
        <f t="shared" si="220"/>
        <v>2.310499560231416E-2</v>
      </c>
      <c r="AY69" s="2">
        <f t="shared" si="96"/>
        <v>0.41288338737991181</v>
      </c>
      <c r="AZ69" s="2">
        <f t="shared" si="147"/>
        <v>0.40468889093926508</v>
      </c>
      <c r="BA69" s="2">
        <f t="shared" si="148"/>
        <v>0.40641787095105719</v>
      </c>
      <c r="BB69" s="2">
        <f t="shared" si="149"/>
        <v>0.41302427492917593</v>
      </c>
      <c r="BC69" s="2">
        <f t="shared" si="150"/>
        <v>0.40699655096268922</v>
      </c>
      <c r="BD69" s="2">
        <f t="shared" si="151"/>
        <v>0.4315294708222514</v>
      </c>
      <c r="BE69" s="2">
        <f t="shared" si="152"/>
        <v>0.42300442750139322</v>
      </c>
      <c r="BF69" s="2">
        <f t="shared" si="153"/>
        <v>0.42418047097206762</v>
      </c>
      <c r="BG69" s="2">
        <f t="shared" si="154"/>
        <v>0.431903192192721</v>
      </c>
      <c r="BH69" s="2">
        <f t="shared" si="155"/>
        <v>0.42532072132731213</v>
      </c>
      <c r="BI69" s="2">
        <f t="shared" si="156"/>
        <v>0.42889884989890337</v>
      </c>
      <c r="BJ69" s="2">
        <f t="shared" si="157"/>
        <v>0.41626076399705297</v>
      </c>
      <c r="BK69" s="2">
        <f t="shared" si="158"/>
        <v>0.43081857592683448</v>
      </c>
      <c r="BL69" s="2">
        <f t="shared" si="159"/>
        <v>0.44736008560725588</v>
      </c>
      <c r="BM69" s="2">
        <f t="shared" si="160"/>
        <v>0.45967152282294882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 t="str">
        <f t="shared" si="52"/>
        <v/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0.43905104855072469</v>
      </c>
      <c r="DL69" s="2">
        <f t="shared" si="221"/>
        <v>0.42965207717569798</v>
      </c>
      <c r="DM69" s="2">
        <f t="shared" si="221"/>
        <v>0.44103269293924463</v>
      </c>
      <c r="DN69" s="2">
        <f t="shared" si="221"/>
        <v>0.44187894245457915</v>
      </c>
      <c r="DO69" s="2">
        <f t="shared" si="221"/>
        <v>0.44128164152762328</v>
      </c>
      <c r="DP69" s="2">
        <f t="shared" si="221"/>
        <v>0.45052123522432336</v>
      </c>
      <c r="DQ69" s="2">
        <f t="shared" si="221"/>
        <v>0.44011201649560117</v>
      </c>
      <c r="DR69" s="2">
        <f t="shared" si="221"/>
        <v>0.44641495142602483</v>
      </c>
      <c r="DS69" s="2">
        <f t="shared" si="221"/>
        <v>0.45047221420932004</v>
      </c>
      <c r="DT69" s="2">
        <f t="shared" si="221"/>
        <v>0.44146271902215439</v>
      </c>
      <c r="DU69" s="2">
        <f t="shared" si="221"/>
        <v>0.45357429691876766</v>
      </c>
      <c r="DV69" s="2">
        <f t="shared" si="221"/>
        <v>0.4399707605042017</v>
      </c>
      <c r="DW69" s="2">
        <f t="shared" si="221"/>
        <v>0.44238371031321622</v>
      </c>
      <c r="DX69" s="2">
        <f t="shared" si="221"/>
        <v>0.46172398104838708</v>
      </c>
      <c r="DY69" s="2">
        <f t="shared" si="221"/>
        <v>0.4725271483870967</v>
      </c>
      <c r="EA69" s="2">
        <f t="shared" si="71"/>
        <v>0.40783008801571707</v>
      </c>
      <c r="EB69" s="2">
        <f t="shared" si="72"/>
        <v>0.39746121820013136</v>
      </c>
      <c r="EC69" s="2">
        <f t="shared" si="73"/>
        <v>0.39711396922418329</v>
      </c>
      <c r="ED69" s="2">
        <f t="shared" si="74"/>
        <v>0.40341259763873494</v>
      </c>
      <c r="EE69" s="2">
        <f t="shared" si="75"/>
        <v>0.39562733692431062</v>
      </c>
      <c r="EF69" s="2">
        <f t="shared" si="76"/>
        <v>0.425084242307115</v>
      </c>
      <c r="EG69" s="2">
        <f t="shared" si="77"/>
        <v>0.41633472638203789</v>
      </c>
      <c r="EH69" s="2">
        <f t="shared" si="78"/>
        <v>0.41423588005957501</v>
      </c>
      <c r="EI69" s="2">
        <f t="shared" si="79"/>
        <v>0.42265139340960245</v>
      </c>
      <c r="EJ69" s="2">
        <f t="shared" si="80"/>
        <v>0.41716936072730415</v>
      </c>
      <c r="EK69" s="2">
        <f t="shared" si="81"/>
        <v>0.41598675938516827</v>
      </c>
      <c r="EL69" s="2">
        <f t="shared" si="82"/>
        <v>0.40396698019808636</v>
      </c>
      <c r="EM69" s="2">
        <f t="shared" si="83"/>
        <v>0.4251592690148619</v>
      </c>
      <c r="EN69" s="2">
        <f t="shared" si="84"/>
        <v>0.44192161931187335</v>
      </c>
      <c r="EO69" s="2">
        <f t="shared" si="85"/>
        <v>0.45339618543671034</v>
      </c>
      <c r="EQ69" s="2">
        <f t="shared" si="86"/>
        <v>0.39830490818611286</v>
      </c>
      <c r="ER69" s="2">
        <f t="shared" si="222"/>
        <v>0.39413984264866808</v>
      </c>
      <c r="ES69" s="2">
        <f t="shared" si="222"/>
        <v>0.39188077429198476</v>
      </c>
      <c r="ET69" s="2">
        <f t="shared" si="222"/>
        <v>0.3988420596039699</v>
      </c>
      <c r="EU69" s="2">
        <f t="shared" si="222"/>
        <v>0.39095096098281984</v>
      </c>
      <c r="EV69" s="2">
        <f t="shared" si="222"/>
        <v>0.42190276151070882</v>
      </c>
      <c r="EW69" s="2">
        <f t="shared" si="222"/>
        <v>0.41348901400899551</v>
      </c>
      <c r="EX69" s="2">
        <f t="shared" si="222"/>
        <v>0.41302833717140636</v>
      </c>
      <c r="EY69" s="2">
        <f t="shared" si="222"/>
        <v>0.41650526740408184</v>
      </c>
      <c r="EZ69" s="2">
        <f t="shared" si="222"/>
        <v>0.41212465293609196</v>
      </c>
      <c r="FA69" s="2">
        <f t="shared" si="222"/>
        <v>0.41206325348720846</v>
      </c>
      <c r="FB69" s="2">
        <f t="shared" si="222"/>
        <v>0.40354278937871757</v>
      </c>
      <c r="FC69" s="2">
        <f t="shared" si="222"/>
        <v>0.42230865334788514</v>
      </c>
      <c r="FD69" s="2">
        <f t="shared" si="222"/>
        <v>0.43608051950672888</v>
      </c>
      <c r="FE69" s="2">
        <f t="shared" si="222"/>
        <v>0.44599802171832831</v>
      </c>
      <c r="FG69" s="2">
        <f t="shared" si="88"/>
        <v>0.83804933934747849</v>
      </c>
      <c r="FH69" s="2">
        <f t="shared" si="223"/>
        <v>0.77546884983386932</v>
      </c>
      <c r="FI69" s="2">
        <f t="shared" si="223"/>
        <v>0.78814835936796634</v>
      </c>
      <c r="FJ69" s="2">
        <f t="shared" si="223"/>
        <v>0.75012067690233253</v>
      </c>
      <c r="FK69" s="2">
        <f t="shared" si="223"/>
        <v>0.75096592914228155</v>
      </c>
      <c r="FL69" s="2">
        <f t="shared" si="223"/>
        <v>0.7466117770878109</v>
      </c>
      <c r="FM69" s="2">
        <f t="shared" si="223"/>
        <v>0.71948486684561663</v>
      </c>
      <c r="FN69" s="2">
        <f t="shared" si="223"/>
        <v>0.69095851559305521</v>
      </c>
      <c r="FO69" s="2">
        <f t="shared" si="223"/>
        <v>0.66743786319882992</v>
      </c>
      <c r="FP69" s="2">
        <f t="shared" si="223"/>
        <v>0.66445174485743486</v>
      </c>
      <c r="FQ69" s="2">
        <f t="shared" si="223"/>
        <v>0.65647517665149679</v>
      </c>
      <c r="FR69" s="2">
        <f t="shared" si="223"/>
        <v>0.65854141179353587</v>
      </c>
      <c r="FS69" s="2">
        <f t="shared" si="223"/>
        <v>0.67143105807914327</v>
      </c>
      <c r="FT69" s="2">
        <f t="shared" si="223"/>
        <v>0.72535087159818146</v>
      </c>
      <c r="FU69" s="2">
        <f t="shared" si="223"/>
        <v>0.67196761459929277</v>
      </c>
      <c r="FW69" s="2">
        <f t="shared" si="112"/>
        <v>3.1031651989159808E-4</v>
      </c>
      <c r="FX69" s="2">
        <f t="shared" si="164"/>
        <v>5.354753873666025E-5</v>
      </c>
      <c r="FY69" s="2">
        <f t="shared" si="165"/>
        <v>6.7252726377662174E-5</v>
      </c>
      <c r="FZ69" s="2">
        <f t="shared" si="166"/>
        <v>5.8398854049020949E-5</v>
      </c>
      <c r="GA69" s="2">
        <f t="shared" si="167"/>
        <v>5.6301966731995544E-5</v>
      </c>
      <c r="GB69" s="2">
        <f t="shared" si="168"/>
        <v>6.472344111030186E-5</v>
      </c>
      <c r="GC69" s="2">
        <f t="shared" si="169"/>
        <v>6.626913635041666E-5</v>
      </c>
      <c r="GD69" s="2">
        <f t="shared" si="170"/>
        <v>6.3823349737928751E-5</v>
      </c>
      <c r="GE69" s="2">
        <f t="shared" si="171"/>
        <v>5.7406827923172923E-5</v>
      </c>
      <c r="GF69" s="2">
        <f t="shared" si="172"/>
        <v>4.6263805921387671E-5</v>
      </c>
      <c r="GG69" s="2">
        <f t="shared" si="173"/>
        <v>4.1207431340756638E-5</v>
      </c>
      <c r="GH69" s="2">
        <f t="shared" si="174"/>
        <v>3.8177288286732699E-5</v>
      </c>
      <c r="GI69" s="2">
        <f t="shared" si="175"/>
        <v>3.8426999076335531E-5</v>
      </c>
      <c r="GJ69" s="2">
        <f t="shared" si="176"/>
        <v>4.024855871164349E-5</v>
      </c>
      <c r="GK69" s="2">
        <f t="shared" si="177"/>
        <v>3.217357690272569E-5</v>
      </c>
      <c r="GM69" s="82">
        <f t="shared" si="113"/>
        <v>0.51819301100488846</v>
      </c>
      <c r="GN69" s="82">
        <f t="shared" si="178"/>
        <v>0.32618789981674423</v>
      </c>
      <c r="GO69" s="82">
        <f t="shared" si="179"/>
        <v>0.41754203483232355</v>
      </c>
      <c r="GP69" s="82">
        <f t="shared" si="180"/>
        <v>0.2936574221807885</v>
      </c>
      <c r="GQ69" s="82">
        <f t="shared" si="181"/>
        <v>0.27836687897244594</v>
      </c>
      <c r="GR69" s="82">
        <f t="shared" si="182"/>
        <v>0.293229565762536</v>
      </c>
      <c r="GS69" s="82">
        <f t="shared" si="183"/>
        <v>0.26203621265623489</v>
      </c>
      <c r="GT69" s="82">
        <f t="shared" si="184"/>
        <v>0.16183914331654226</v>
      </c>
      <c r="GU69" s="82">
        <f t="shared" si="185"/>
        <v>0.12013149679557734</v>
      </c>
      <c r="GV69" s="82">
        <f t="shared" si="186"/>
        <v>0.10876630329961745</v>
      </c>
      <c r="GW69" s="82">
        <f t="shared" si="187"/>
        <v>0.10493034740007769</v>
      </c>
      <c r="GX69" s="82">
        <f t="shared" si="188"/>
        <v>0.10399941019065279</v>
      </c>
      <c r="GY69" s="82">
        <f t="shared" si="189"/>
        <v>0.1288922699606376</v>
      </c>
      <c r="GZ69" s="82">
        <f t="shared" si="190"/>
        <v>0.28601283404090816</v>
      </c>
      <c r="HA69" s="82">
        <f t="shared" si="191"/>
        <v>0.24144785444586545</v>
      </c>
      <c r="HC69" s="82">
        <f t="shared" si="145"/>
        <v>4.488796208793187E-5</v>
      </c>
      <c r="HD69" s="82">
        <f t="shared" si="192"/>
        <v>9.7403594760187469E-7</v>
      </c>
      <c r="HE69" s="82">
        <f t="shared" si="193"/>
        <v>9.5782225601177034E-6</v>
      </c>
      <c r="HF69" s="82">
        <f t="shared" si="194"/>
        <v>1.352672229499051E-6</v>
      </c>
      <c r="HG69" s="82">
        <f t="shared" si="195"/>
        <v>1.0925449632161339E-6</v>
      </c>
      <c r="HH69" s="82">
        <f t="shared" si="196"/>
        <v>8.824459827013248E-7</v>
      </c>
      <c r="HI69" s="82">
        <f t="shared" si="197"/>
        <v>2.6825093462615368E-7</v>
      </c>
      <c r="HJ69" s="82">
        <f t="shared" si="198"/>
        <v>5.8770507641353855E-8</v>
      </c>
      <c r="HK69" s="82">
        <f t="shared" si="199"/>
        <v>2.3735600146586598E-9</v>
      </c>
      <c r="HL69" s="82">
        <f t="shared" si="200"/>
        <v>4.683845308983791E-8</v>
      </c>
      <c r="HM69" s="82">
        <f t="shared" si="201"/>
        <v>4.2323580551692107E-8</v>
      </c>
      <c r="HN69" s="82">
        <f t="shared" si="202"/>
        <v>4.0396720825382042E-8</v>
      </c>
      <c r="HO69" s="82">
        <f t="shared" si="203"/>
        <v>1.2270692521038484E-8</v>
      </c>
      <c r="HP69" s="82">
        <f t="shared" si="204"/>
        <v>7.6554869852594619E-8</v>
      </c>
      <c r="HQ69" s="82">
        <f t="shared" si="205"/>
        <v>5.4068670784960932E-9</v>
      </c>
      <c r="HS69" s="82">
        <f t="shared" si="114"/>
        <v>2.9530100289815409E-26</v>
      </c>
      <c r="HT69" s="82">
        <f t="shared" si="206"/>
        <v>4.6886566428360903E-46</v>
      </c>
      <c r="HU69" s="82">
        <f t="shared" si="207"/>
        <v>5.2003118926537453E-41</v>
      </c>
      <c r="HV69" s="82">
        <f t="shared" si="208"/>
        <v>1.2150769764565029E-45</v>
      </c>
      <c r="HW69" s="82">
        <f t="shared" si="209"/>
        <v>1.3624742169592991E-46</v>
      </c>
      <c r="HX69" s="82">
        <f t="shared" si="210"/>
        <v>1.3329026037672899E-47</v>
      </c>
      <c r="HY69" s="82">
        <f t="shared" si="211"/>
        <v>6.4535577286046002E-54</v>
      </c>
      <c r="HZ69" s="82">
        <f t="shared" si="212"/>
        <v>2.3753224788941019E-53</v>
      </c>
      <c r="IA69" s="82">
        <f t="shared" si="213"/>
        <v>9.11619407004694E-63</v>
      </c>
      <c r="IB69" s="82">
        <f t="shared" si="214"/>
        <v>4.7836297951728324E-52</v>
      </c>
      <c r="IC69" s="82">
        <f t="shared" si="215"/>
        <v>9.1079230637609975E-54</v>
      </c>
      <c r="ID69" s="82">
        <f t="shared" si="216"/>
        <v>8.4564561280538983E-53</v>
      </c>
      <c r="IE69" s="82">
        <f t="shared" si="217"/>
        <v>1.6985226684016263E-58</v>
      </c>
      <c r="IF69" s="82">
        <f t="shared" si="218"/>
        <v>2.9296282540847173E-32</v>
      </c>
      <c r="IG69" s="82">
        <f t="shared" si="219"/>
        <v>4.4537866170630479E-29</v>
      </c>
      <c r="II69" s="82">
        <f t="shared" si="115"/>
        <v>7.6961651887470263E-124</v>
      </c>
      <c r="IJ69" s="82">
        <f t="shared" si="116"/>
        <v>9.2309416716206384E-201</v>
      </c>
      <c r="IK69" s="82">
        <f t="shared" si="117"/>
        <v>6.2341656672733721E-181</v>
      </c>
      <c r="IL69" s="82">
        <f t="shared" si="118"/>
        <v>1.3020065297285695E-198</v>
      </c>
      <c r="IM69" s="82">
        <f t="shared" si="119"/>
        <v>1.1902031400991822E-201</v>
      </c>
      <c r="IN69" s="82">
        <f t="shared" si="120"/>
        <v>2.7029401859239938E-207</v>
      </c>
      <c r="IO69" s="82">
        <f t="shared" si="121"/>
        <v>5.8910649910072362E-236</v>
      </c>
      <c r="IP69" s="82">
        <f t="shared" si="122"/>
        <v>1.0147976535711058E-226</v>
      </c>
      <c r="IQ69" s="82">
        <f t="shared" si="123"/>
        <v>5.4668731558913817E-266</v>
      </c>
      <c r="IR69" s="82">
        <f t="shared" si="124"/>
        <v>6.7407275023483842E-219</v>
      </c>
      <c r="IS69" s="82">
        <f t="shared" si="125"/>
        <v>1.0628261502192211E-227</v>
      </c>
      <c r="IT69" s="82">
        <f t="shared" si="126"/>
        <v>3.2648570272257592E-222</v>
      </c>
      <c r="IU69" s="82">
        <f t="shared" si="127"/>
        <v>6.8122381414405033E-249</v>
      </c>
      <c r="IV69" s="82">
        <f t="shared" si="128"/>
        <v>7.4511061173748499E-107</v>
      </c>
      <c r="IW69" s="82">
        <f t="shared" si="129"/>
        <v>9.7192243450218069E-76</v>
      </c>
      <c r="IY69" s="82">
        <f t="shared" si="130"/>
        <v>0.51823789896697636</v>
      </c>
      <c r="IZ69" s="82">
        <f t="shared" si="131"/>
        <v>0.32618887385269185</v>
      </c>
      <c r="JA69" s="82">
        <f t="shared" si="132"/>
        <v>0.41755161305488364</v>
      </c>
      <c r="JB69" s="82">
        <f t="shared" si="133"/>
        <v>0.293658774853018</v>
      </c>
      <c r="JC69" s="82">
        <f t="shared" si="134"/>
        <v>0.27836797151740916</v>
      </c>
      <c r="JD69" s="82">
        <f t="shared" si="135"/>
        <v>0.29323044820851868</v>
      </c>
      <c r="JE69" s="82">
        <f t="shared" si="136"/>
        <v>0.26203648090716952</v>
      </c>
      <c r="JF69" s="82">
        <f t="shared" si="137"/>
        <v>0.16183920208704991</v>
      </c>
      <c r="JG69" s="82">
        <f t="shared" si="138"/>
        <v>0.12013149916913736</v>
      </c>
      <c r="JH69" s="82">
        <f t="shared" si="139"/>
        <v>0.10876635013807054</v>
      </c>
      <c r="JI69" s="82">
        <f t="shared" si="140"/>
        <v>0.10493038972365824</v>
      </c>
      <c r="JJ69" s="82">
        <f t="shared" si="141"/>
        <v>0.10399945058737362</v>
      </c>
      <c r="JK69" s="82">
        <f t="shared" si="142"/>
        <v>0.12889228223133012</v>
      </c>
      <c r="JL69" s="82">
        <f t="shared" si="143"/>
        <v>0.28601291059577799</v>
      </c>
      <c r="JM69" s="82">
        <f t="shared" si="144"/>
        <v>0.24144785985273251</v>
      </c>
    </row>
    <row r="70" spans="2:273" x14ac:dyDescent="0.25">
      <c r="B70" s="2">
        <v>43</v>
      </c>
      <c r="C70" s="37">
        <v>0.797736</v>
      </c>
      <c r="D70" s="37">
        <v>0.80271899999999996</v>
      </c>
      <c r="E70" s="37">
        <v>0.82456399999999996</v>
      </c>
      <c r="F70" s="37">
        <v>0.78482300000000005</v>
      </c>
      <c r="G70" s="37">
        <v>0.75946800000000003</v>
      </c>
      <c r="H70" s="37">
        <v>0.774227</v>
      </c>
      <c r="I70" s="37">
        <v>0.77158099999999996</v>
      </c>
      <c r="J70" s="37">
        <v>0.680674</v>
      </c>
      <c r="K70" s="37">
        <v>0.62206799999999995</v>
      </c>
      <c r="L70" s="37">
        <v>0.58416900000000005</v>
      </c>
      <c r="M70" s="37">
        <v>0.589669</v>
      </c>
      <c r="N70" s="37">
        <v>0.57167299999999999</v>
      </c>
      <c r="O70" s="37">
        <v>0.636911</v>
      </c>
      <c r="P70" s="37">
        <v>0.79725999999999997</v>
      </c>
      <c r="Q70" s="37">
        <v>0.75186299999999995</v>
      </c>
      <c r="S70" s="4">
        <f t="shared" si="8"/>
        <v>0.80573912257908864</v>
      </c>
      <c r="T70" s="4">
        <f t="shared" si="9"/>
        <v>0.78369815732836101</v>
      </c>
      <c r="U70" s="4">
        <f t="shared" si="10"/>
        <v>0.82926807014056758</v>
      </c>
      <c r="V70" s="4">
        <f t="shared" si="11"/>
        <v>0.7580928372482022</v>
      </c>
      <c r="W70" s="4">
        <f t="shared" si="12"/>
        <v>0.72692685859742179</v>
      </c>
      <c r="X70" s="4">
        <f t="shared" si="13"/>
        <v>0.74679176195478203</v>
      </c>
      <c r="Y70" s="4">
        <f t="shared" si="14"/>
        <v>0.74112057660909603</v>
      </c>
      <c r="Z70" s="4">
        <f t="shared" si="15"/>
        <v>0.65191299109278089</v>
      </c>
      <c r="AA70" s="4">
        <f t="shared" si="16"/>
        <v>0.61612227571712042</v>
      </c>
      <c r="AB70" s="4">
        <f t="shared" si="17"/>
        <v>0.59441418446072525</v>
      </c>
      <c r="AC70" s="4">
        <f t="shared" si="18"/>
        <v>0.59673943038668364</v>
      </c>
      <c r="AD70" s="4">
        <f t="shared" si="19"/>
        <v>0.58611801800741437</v>
      </c>
      <c r="AE70" s="4">
        <f t="shared" si="20"/>
        <v>0.62884950206547696</v>
      </c>
      <c r="AF70" s="4">
        <f t="shared" si="21"/>
        <v>0.76870620813087687</v>
      </c>
      <c r="AG70" s="4">
        <f t="shared" si="22"/>
        <v>0.73753976742250082</v>
      </c>
      <c r="AI70" s="4">
        <f t="shared" si="23"/>
        <v>-8.0031225790886396E-3</v>
      </c>
      <c r="AJ70" s="4">
        <f t="shared" si="24"/>
        <v>1.9020842671638949E-2</v>
      </c>
      <c r="AK70" s="4">
        <f t="shared" si="25"/>
        <v>-4.7040701405676177E-3</v>
      </c>
      <c r="AL70" s="4">
        <f t="shared" si="26"/>
        <v>2.6730162751797848E-2</v>
      </c>
      <c r="AM70" s="4">
        <f t="shared" si="27"/>
        <v>3.2541141402578244E-2</v>
      </c>
      <c r="AN70" s="4">
        <f t="shared" si="28"/>
        <v>2.7435238045217969E-2</v>
      </c>
      <c r="AO70" s="4">
        <f t="shared" si="29"/>
        <v>3.0460423390903935E-2</v>
      </c>
      <c r="AP70" s="4">
        <f t="shared" si="30"/>
        <v>2.876100890721911E-2</v>
      </c>
      <c r="AQ70" s="4">
        <f t="shared" si="31"/>
        <v>5.9457242828795387E-3</v>
      </c>
      <c r="AR70" s="4">
        <f t="shared" si="32"/>
        <v>-1.0245184460725199E-2</v>
      </c>
      <c r="AS70" s="4">
        <f t="shared" si="33"/>
        <v>-7.070430386683646E-3</v>
      </c>
      <c r="AT70" s="4">
        <f t="shared" si="34"/>
        <v>-1.4445018007414379E-2</v>
      </c>
      <c r="AU70" s="4">
        <f t="shared" si="35"/>
        <v>8.0614979345230431E-3</v>
      </c>
      <c r="AV70" s="4">
        <f t="shared" si="220"/>
        <v>2.8553791869123102E-2</v>
      </c>
      <c r="AW70" s="4">
        <f t="shared" si="220"/>
        <v>1.4323232577499123E-2</v>
      </c>
      <c r="AY70" s="2">
        <f t="shared" si="96"/>
        <v>0.41208040069719304</v>
      </c>
      <c r="AZ70" s="2">
        <f t="shared" si="147"/>
        <v>0.40387842452260619</v>
      </c>
      <c r="BA70" s="2">
        <f t="shared" si="148"/>
        <v>0.40546418931199407</v>
      </c>
      <c r="BB70" s="2">
        <f t="shared" si="149"/>
        <v>0.41214123216981197</v>
      </c>
      <c r="BC70" s="2">
        <f t="shared" si="150"/>
        <v>0.4060702018526744</v>
      </c>
      <c r="BD70" s="2">
        <f t="shared" si="151"/>
        <v>0.43072658341302095</v>
      </c>
      <c r="BE70" s="2">
        <f t="shared" si="152"/>
        <v>0.42222871061504158</v>
      </c>
      <c r="BF70" s="2">
        <f t="shared" si="153"/>
        <v>0.42337222506821676</v>
      </c>
      <c r="BG70" s="2">
        <f t="shared" si="154"/>
        <v>0.43103958238984591</v>
      </c>
      <c r="BH70" s="2">
        <f t="shared" si="155"/>
        <v>0.42458892507374746</v>
      </c>
      <c r="BI70" s="2">
        <f t="shared" si="156"/>
        <v>0.42797046258048305</v>
      </c>
      <c r="BJ70" s="2">
        <f t="shared" si="157"/>
        <v>0.41538988739379684</v>
      </c>
      <c r="BK70" s="2">
        <f t="shared" si="158"/>
        <v>0.43024918823496205</v>
      </c>
      <c r="BL70" s="2">
        <f t="shared" si="159"/>
        <v>0.44661060656072665</v>
      </c>
      <c r="BM70" s="2">
        <f t="shared" si="160"/>
        <v>0.45878773605255929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0.43959145724637688</v>
      </c>
      <c r="DL70" s="2">
        <f t="shared" si="221"/>
        <v>0.42992571647509586</v>
      </c>
      <c r="DM70" s="2">
        <f t="shared" si="221"/>
        <v>0.44165188642583464</v>
      </c>
      <c r="DN70" s="2">
        <f t="shared" si="221"/>
        <v>0.44259929551353355</v>
      </c>
      <c r="DO70" s="2">
        <f t="shared" si="221"/>
        <v>0.441869473340749</v>
      </c>
      <c r="DP70" s="2">
        <f t="shared" si="221"/>
        <v>0.45102484256581393</v>
      </c>
      <c r="DQ70" s="2">
        <f t="shared" si="221"/>
        <v>0.4402935866935484</v>
      </c>
      <c r="DR70" s="2">
        <f t="shared" si="221"/>
        <v>0.44696880503565051</v>
      </c>
      <c r="DS70" s="2">
        <f t="shared" si="221"/>
        <v>0.45089272895339949</v>
      </c>
      <c r="DT70" s="2">
        <f t="shared" si="221"/>
        <v>0.44180962841864024</v>
      </c>
      <c r="DU70" s="2">
        <f t="shared" si="221"/>
        <v>0.45417421736694691</v>
      </c>
      <c r="DV70" s="2">
        <f t="shared" si="221"/>
        <v>0.44040491092436973</v>
      </c>
      <c r="DW70" s="2">
        <f t="shared" si="221"/>
        <v>0.44291151902215431</v>
      </c>
      <c r="DX70" s="2">
        <f t="shared" si="221"/>
        <v>0.46199127903225806</v>
      </c>
      <c r="DY70" s="2">
        <f t="shared" si="221"/>
        <v>0.47212018145161283</v>
      </c>
      <c r="EA70" s="2">
        <f t="shared" si="71"/>
        <v>0.40723550179436802</v>
      </c>
      <c r="EB70" s="2">
        <f t="shared" si="72"/>
        <v>0.39700046667260247</v>
      </c>
      <c r="EC70" s="2">
        <f t="shared" si="73"/>
        <v>0.39659341197281506</v>
      </c>
      <c r="ED70" s="2">
        <f t="shared" si="74"/>
        <v>0.40288820444045392</v>
      </c>
      <c r="EE70" s="2">
        <f t="shared" si="75"/>
        <v>0.39524345719280574</v>
      </c>
      <c r="EF70" s="2">
        <f t="shared" si="76"/>
        <v>0.42444411515873615</v>
      </c>
      <c r="EG70" s="2">
        <f t="shared" si="77"/>
        <v>0.41580551707229951</v>
      </c>
      <c r="EH70" s="2">
        <f t="shared" si="78"/>
        <v>0.413747051032263</v>
      </c>
      <c r="EI70" s="2">
        <f t="shared" si="79"/>
        <v>0.42201837425453198</v>
      </c>
      <c r="EJ70" s="2">
        <f t="shared" si="80"/>
        <v>0.41665802844055455</v>
      </c>
      <c r="EK70" s="2">
        <f t="shared" si="81"/>
        <v>0.41546515439053738</v>
      </c>
      <c r="EL70" s="2">
        <f t="shared" si="82"/>
        <v>0.40356069974544817</v>
      </c>
      <c r="EM70" s="2">
        <f t="shared" si="83"/>
        <v>0.42459818424867646</v>
      </c>
      <c r="EN70" s="2">
        <f t="shared" si="84"/>
        <v>0.44129959083300863</v>
      </c>
      <c r="EO70" s="2">
        <f t="shared" si="85"/>
        <v>0.45285231980211993</v>
      </c>
      <c r="EQ70" s="2">
        <f t="shared" si="86"/>
        <v>0.39787470540716124</v>
      </c>
      <c r="ER70" s="2">
        <f t="shared" si="222"/>
        <v>0.39373307194603846</v>
      </c>
      <c r="ES70" s="2">
        <f t="shared" si="222"/>
        <v>0.39144911369096497</v>
      </c>
      <c r="ET70" s="2">
        <f t="shared" si="222"/>
        <v>0.39839506817612663</v>
      </c>
      <c r="EU70" s="2">
        <f t="shared" si="222"/>
        <v>0.39064575081767666</v>
      </c>
      <c r="EV70" s="2">
        <f t="shared" si="222"/>
        <v>0.42131846246476018</v>
      </c>
      <c r="EW70" s="2">
        <f t="shared" si="222"/>
        <v>0.41301109071197284</v>
      </c>
      <c r="EX70" s="2">
        <f t="shared" si="222"/>
        <v>0.41255965336105688</v>
      </c>
      <c r="EY70" s="2">
        <f t="shared" si="222"/>
        <v>0.41598100954757644</v>
      </c>
      <c r="EZ70" s="2">
        <f t="shared" si="222"/>
        <v>0.41169523662327684</v>
      </c>
      <c r="FA70" s="2">
        <f t="shared" si="222"/>
        <v>0.41160679331596933</v>
      </c>
      <c r="FB70" s="2">
        <f t="shared" si="222"/>
        <v>0.40314340450998104</v>
      </c>
      <c r="FC70" s="2">
        <f t="shared" si="222"/>
        <v>0.42179585117054014</v>
      </c>
      <c r="FD70" s="2">
        <f t="shared" si="222"/>
        <v>0.43556824292505675</v>
      </c>
      <c r="FE70" s="2">
        <f t="shared" si="222"/>
        <v>0.44561126748763857</v>
      </c>
      <c r="FG70" s="2">
        <f t="shared" si="88"/>
        <v>0.8501640949770195</v>
      </c>
      <c r="FH70" s="2">
        <f t="shared" si="223"/>
        <v>0.7910980256449297</v>
      </c>
      <c r="FI70" s="2">
        <f t="shared" si="223"/>
        <v>0.80311901832298516</v>
      </c>
      <c r="FJ70" s="2">
        <f t="shared" si="223"/>
        <v>0.76698410476766077</v>
      </c>
      <c r="FK70" s="2">
        <f t="shared" si="223"/>
        <v>0.76778997248613912</v>
      </c>
      <c r="FL70" s="2">
        <f t="shared" si="223"/>
        <v>0.76363739120047092</v>
      </c>
      <c r="FM70" s="2">
        <f t="shared" si="223"/>
        <v>0.73769281567497469</v>
      </c>
      <c r="FN70" s="2">
        <f t="shared" si="223"/>
        <v>0.71027245793127369</v>
      </c>
      <c r="FO70" s="2">
        <f t="shared" si="223"/>
        <v>0.68755706400227135</v>
      </c>
      <c r="FP70" s="2">
        <f t="shared" si="223"/>
        <v>0.68466624835863643</v>
      </c>
      <c r="FQ70" s="2">
        <f t="shared" si="223"/>
        <v>0.67693657349972169</v>
      </c>
      <c r="FR70" s="2">
        <f t="shared" si="223"/>
        <v>0.67893992738631948</v>
      </c>
      <c r="FS70" s="2">
        <f t="shared" si="223"/>
        <v>0.69142037044168636</v>
      </c>
      <c r="FT70" s="2">
        <f t="shared" si="223"/>
        <v>0.74331390413730358</v>
      </c>
      <c r="FU70" s="2">
        <f t="shared" si="223"/>
        <v>0.69193926109932691</v>
      </c>
      <c r="FW70" s="2">
        <f t="shared" si="112"/>
        <v>3.402451114412882E-4</v>
      </c>
      <c r="FX70" s="2">
        <f t="shared" si="164"/>
        <v>5.8713405358450499E-5</v>
      </c>
      <c r="FY70" s="2">
        <f t="shared" si="165"/>
        <v>7.3740669643727129E-5</v>
      </c>
      <c r="FZ70" s="2">
        <f t="shared" si="166"/>
        <v>6.403270937037784E-5</v>
      </c>
      <c r="GA70" s="2">
        <f t="shared" si="167"/>
        <v>6.1733543590424111E-5</v>
      </c>
      <c r="GB70" s="2">
        <f t="shared" si="168"/>
        <v>7.0967398807918249E-5</v>
      </c>
      <c r="GC70" s="2">
        <f t="shared" si="169"/>
        <v>7.2662198517762765E-5</v>
      </c>
      <c r="GD70" s="2">
        <f t="shared" si="170"/>
        <v>6.9980480483336526E-5</v>
      </c>
      <c r="GE70" s="2">
        <f t="shared" si="171"/>
        <v>6.2944986506241604E-5</v>
      </c>
      <c r="GF70" s="2">
        <f t="shared" si="172"/>
        <v>5.0727028045922176E-5</v>
      </c>
      <c r="GG70" s="2">
        <f t="shared" si="173"/>
        <v>4.5182870354345224E-5</v>
      </c>
      <c r="GH70" s="2">
        <f t="shared" si="174"/>
        <v>4.1860410010835405E-5</v>
      </c>
      <c r="GI70" s="2">
        <f t="shared" si="175"/>
        <v>4.2134210423411565E-5</v>
      </c>
      <c r="GJ70" s="2">
        <f t="shared" si="176"/>
        <v>4.4131495686126871E-5</v>
      </c>
      <c r="GK70" s="2">
        <f t="shared" si="177"/>
        <v>3.5277516062648121E-5</v>
      </c>
      <c r="GM70" s="82">
        <f t="shared" si="113"/>
        <v>0.54088439809753819</v>
      </c>
      <c r="GN70" s="82">
        <f t="shared" si="178"/>
        <v>0.38387765327421064</v>
      </c>
      <c r="GO70" s="82">
        <f t="shared" si="179"/>
        <v>0.48602390734581247</v>
      </c>
      <c r="GP70" s="82">
        <f t="shared" si="180"/>
        <v>0.3528722846871577</v>
      </c>
      <c r="GQ70" s="82">
        <f t="shared" si="181"/>
        <v>0.33411438707097729</v>
      </c>
      <c r="GR70" s="82">
        <f t="shared" si="182"/>
        <v>0.35359300646316533</v>
      </c>
      <c r="GS70" s="82">
        <f t="shared" si="183"/>
        <v>0.32360913230198435</v>
      </c>
      <c r="GT70" s="82">
        <f t="shared" si="184"/>
        <v>0.20306311355724482</v>
      </c>
      <c r="GU70" s="82">
        <f t="shared" si="185"/>
        <v>0.15295363355400918</v>
      </c>
      <c r="GV70" s="82">
        <f t="shared" si="186"/>
        <v>0.13809059780538105</v>
      </c>
      <c r="GW70" s="82">
        <f t="shared" si="187"/>
        <v>0.13453480009320762</v>
      </c>
      <c r="GX70" s="82">
        <f t="shared" si="188"/>
        <v>0.13279467513506502</v>
      </c>
      <c r="GY70" s="82">
        <f t="shared" si="189"/>
        <v>0.16392527256159342</v>
      </c>
      <c r="GZ70" s="82">
        <f t="shared" si="190"/>
        <v>0.35170872575025497</v>
      </c>
      <c r="HA70" s="82">
        <f t="shared" si="191"/>
        <v>0.31590646770543018</v>
      </c>
      <c r="HC70" s="82">
        <f t="shared" si="145"/>
        <v>7.9777921135186768E-5</v>
      </c>
      <c r="HD70" s="82">
        <f t="shared" si="192"/>
        <v>1.9898135553957581E-6</v>
      </c>
      <c r="HE70" s="82">
        <f t="shared" si="193"/>
        <v>1.8011695293065233E-5</v>
      </c>
      <c r="HF70" s="82">
        <f t="shared" si="194"/>
        <v>2.7452974925093374E-6</v>
      </c>
      <c r="HG70" s="82">
        <f t="shared" si="195"/>
        <v>2.2365223612853389E-6</v>
      </c>
      <c r="HH70" s="82">
        <f t="shared" si="196"/>
        <v>1.8544753573758665E-6</v>
      </c>
      <c r="HI70" s="82">
        <f t="shared" si="197"/>
        <v>6.144684912852528E-7</v>
      </c>
      <c r="HJ70" s="82">
        <f t="shared" si="198"/>
        <v>1.3763375871456506E-7</v>
      </c>
      <c r="HK70" s="82">
        <f t="shared" si="199"/>
        <v>6.4486144571267771E-9</v>
      </c>
      <c r="HL70" s="82">
        <f t="shared" si="200"/>
        <v>1.0585275454997026E-7</v>
      </c>
      <c r="HM70" s="82">
        <f t="shared" si="201"/>
        <v>9.6547142167212056E-8</v>
      </c>
      <c r="HN70" s="82">
        <f t="shared" si="202"/>
        <v>9.0793795288128484E-8</v>
      </c>
      <c r="HO70" s="82">
        <f t="shared" si="203"/>
        <v>2.9829843454928905E-8</v>
      </c>
      <c r="HP70" s="82">
        <f t="shared" si="204"/>
        <v>1.8421687120720488E-7</v>
      </c>
      <c r="HQ70" s="82">
        <f t="shared" si="205"/>
        <v>1.5495534980022727E-8</v>
      </c>
      <c r="HS70" s="82">
        <f t="shared" si="114"/>
        <v>2.0422026887737597E-25</v>
      </c>
      <c r="HT70" s="82">
        <f t="shared" si="206"/>
        <v>7.1240541634568664E-45</v>
      </c>
      <c r="HU70" s="82">
        <f t="shared" si="207"/>
        <v>6.2648167560389499E-40</v>
      </c>
      <c r="HV70" s="82">
        <f t="shared" si="208"/>
        <v>1.8398014777522607E-44</v>
      </c>
      <c r="HW70" s="82">
        <f t="shared" si="209"/>
        <v>2.1470002351951043E-45</v>
      </c>
      <c r="HX70" s="82">
        <f t="shared" si="210"/>
        <v>2.3452378954420873E-46</v>
      </c>
      <c r="HY70" s="82">
        <f t="shared" si="211"/>
        <v>1.7007207668403294E-52</v>
      </c>
      <c r="HZ70" s="82">
        <f t="shared" si="212"/>
        <v>5.6947869274171209E-52</v>
      </c>
      <c r="IA70" s="82">
        <f t="shared" si="213"/>
        <v>3.6956329984372887E-61</v>
      </c>
      <c r="IB70" s="82">
        <f t="shared" si="214"/>
        <v>9.4480052631162782E-51</v>
      </c>
      <c r="IC70" s="82">
        <f t="shared" si="215"/>
        <v>1.9406657292024015E-52</v>
      </c>
      <c r="ID70" s="82">
        <f t="shared" si="216"/>
        <v>1.6504930229517239E-51</v>
      </c>
      <c r="IE70" s="82">
        <f t="shared" si="217"/>
        <v>4.6886769162073347E-57</v>
      </c>
      <c r="IF70" s="82">
        <f t="shared" si="218"/>
        <v>1.8146580422595917E-31</v>
      </c>
      <c r="IG70" s="82">
        <f t="shared" si="219"/>
        <v>2.2248448630144434E-28</v>
      </c>
      <c r="II70" s="82">
        <f t="shared" si="115"/>
        <v>4.4606011094498394E-121</v>
      </c>
      <c r="IJ70" s="82">
        <f t="shared" si="116"/>
        <v>4.6664008530715521E-197</v>
      </c>
      <c r="IK70" s="82">
        <f t="shared" si="117"/>
        <v>1.6143349287839138E-177</v>
      </c>
      <c r="IL70" s="82">
        <f t="shared" si="118"/>
        <v>6.4679466189859815E-195</v>
      </c>
      <c r="IM70" s="82">
        <f t="shared" si="119"/>
        <v>6.5298955847988326E-198</v>
      </c>
      <c r="IN70" s="82">
        <f t="shared" si="120"/>
        <v>2.1481383521223116E-203</v>
      </c>
      <c r="IO70" s="82">
        <f t="shared" si="121"/>
        <v>1.6807381403553477E-231</v>
      </c>
      <c r="IP70" s="82">
        <f t="shared" si="122"/>
        <v>1.8590463698122736E-222</v>
      </c>
      <c r="IQ70" s="82">
        <f t="shared" si="123"/>
        <v>4.9113997957275463E-261</v>
      </c>
      <c r="IR70" s="82">
        <f t="shared" si="124"/>
        <v>6.4753721804740832E-215</v>
      </c>
      <c r="IS70" s="82">
        <f t="shared" si="125"/>
        <v>1.3282313388949485E-223</v>
      </c>
      <c r="IT70" s="82">
        <f t="shared" si="126"/>
        <v>3.0285982002184984E-218</v>
      </c>
      <c r="IU70" s="82">
        <f t="shared" si="127"/>
        <v>1.9229989554229092E-244</v>
      </c>
      <c r="IV70" s="82">
        <f t="shared" si="128"/>
        <v>5.9288921152220724E-105</v>
      </c>
      <c r="IW70" s="82">
        <f t="shared" si="129"/>
        <v>1.98216113801053E-74</v>
      </c>
      <c r="IY70" s="82">
        <f t="shared" si="130"/>
        <v>0.54096417601867341</v>
      </c>
      <c r="IZ70" s="82">
        <f t="shared" si="131"/>
        <v>0.38387964308776601</v>
      </c>
      <c r="JA70" s="82">
        <f t="shared" si="132"/>
        <v>0.48604191904110555</v>
      </c>
      <c r="JB70" s="82">
        <f t="shared" si="133"/>
        <v>0.3528750299846502</v>
      </c>
      <c r="JC70" s="82">
        <f t="shared" si="134"/>
        <v>0.3341166235933386</v>
      </c>
      <c r="JD70" s="82">
        <f t="shared" si="135"/>
        <v>0.35359486093852271</v>
      </c>
      <c r="JE70" s="82">
        <f t="shared" si="136"/>
        <v>0.32360974677047566</v>
      </c>
      <c r="JF70" s="82">
        <f t="shared" si="137"/>
        <v>0.20306325119100355</v>
      </c>
      <c r="JG70" s="82">
        <f t="shared" si="138"/>
        <v>0.15295364000262363</v>
      </c>
      <c r="JH70" s="82">
        <f t="shared" si="139"/>
        <v>0.13809070365813561</v>
      </c>
      <c r="JI70" s="82">
        <f t="shared" si="140"/>
        <v>0.13453489664034979</v>
      </c>
      <c r="JJ70" s="82">
        <f t="shared" si="141"/>
        <v>0.1327947659288603</v>
      </c>
      <c r="JK70" s="82">
        <f t="shared" si="142"/>
        <v>0.16392530239143688</v>
      </c>
      <c r="JL70" s="82">
        <f t="shared" si="143"/>
        <v>0.35170890996712617</v>
      </c>
      <c r="JM70" s="82">
        <f t="shared" si="144"/>
        <v>0.31590648320096515</v>
      </c>
    </row>
    <row r="71" spans="2:273" x14ac:dyDescent="0.25">
      <c r="B71" s="2">
        <v>44</v>
      </c>
      <c r="C71" s="37">
        <v>0.77926499999999999</v>
      </c>
      <c r="D71" s="37">
        <v>0.81841200000000003</v>
      </c>
      <c r="E71" s="37">
        <v>0.83419900000000002</v>
      </c>
      <c r="F71" s="37">
        <v>0.80727599999999999</v>
      </c>
      <c r="G71" s="37">
        <v>0.78855600000000003</v>
      </c>
      <c r="H71" s="37">
        <v>0.79736099999999999</v>
      </c>
      <c r="I71" s="37">
        <v>0.79825000000000002</v>
      </c>
      <c r="J71" s="37">
        <v>0.72715399999999997</v>
      </c>
      <c r="K71" s="37">
        <v>0.66933900000000002</v>
      </c>
      <c r="L71" s="37">
        <v>0.62857099999999999</v>
      </c>
      <c r="M71" s="37">
        <v>0.63834100000000005</v>
      </c>
      <c r="N71" s="37">
        <v>0.62041299999999999</v>
      </c>
      <c r="O71" s="37">
        <v>0.68666700000000003</v>
      </c>
      <c r="P71" s="37">
        <v>0.81925099999999995</v>
      </c>
      <c r="Q71" s="37">
        <v>0.77820400000000001</v>
      </c>
      <c r="S71" s="4">
        <f t="shared" si="8"/>
        <v>0.77962759084750999</v>
      </c>
      <c r="T71" s="4">
        <f t="shared" si="9"/>
        <v>0.81670218679501561</v>
      </c>
      <c r="U71" s="4">
        <f t="shared" si="10"/>
        <v>0.85437355868709053</v>
      </c>
      <c r="V71" s="4">
        <f t="shared" si="11"/>
        <v>0.79487037329587262</v>
      </c>
      <c r="W71" s="4">
        <f t="shared" si="12"/>
        <v>0.76221879482030741</v>
      </c>
      <c r="X71" s="4">
        <f t="shared" si="13"/>
        <v>0.78142113700438864</v>
      </c>
      <c r="Y71" s="4">
        <f t="shared" si="14"/>
        <v>0.78178726643060692</v>
      </c>
      <c r="Z71" s="4">
        <f t="shared" si="15"/>
        <v>0.68873116268836476</v>
      </c>
      <c r="AA71" s="4">
        <f t="shared" si="16"/>
        <v>0.64972962878737395</v>
      </c>
      <c r="AB71" s="4">
        <f t="shared" si="17"/>
        <v>0.62551280177091317</v>
      </c>
      <c r="AC71" s="4">
        <f t="shared" si="18"/>
        <v>0.62890949079423519</v>
      </c>
      <c r="AD71" s="4">
        <f t="shared" si="19"/>
        <v>0.61824844472264384</v>
      </c>
      <c r="AE71" s="4">
        <f t="shared" si="20"/>
        <v>0.66459959017146697</v>
      </c>
      <c r="AF71" s="4">
        <f t="shared" si="21"/>
        <v>0.80731248924856103</v>
      </c>
      <c r="AG71" s="4">
        <f t="shared" si="22"/>
        <v>0.7803113956683938</v>
      </c>
      <c r="AI71" s="4">
        <f t="shared" si="23"/>
        <v>-3.6259084751000259E-4</v>
      </c>
      <c r="AJ71" s="4">
        <f t="shared" si="24"/>
        <v>1.7098132049844228E-3</v>
      </c>
      <c r="AK71" s="4">
        <f t="shared" si="25"/>
        <v>-2.0174558687090505E-2</v>
      </c>
      <c r="AL71" s="4">
        <f t="shared" si="26"/>
        <v>1.240562670412737E-2</v>
      </c>
      <c r="AM71" s="4">
        <f t="shared" si="27"/>
        <v>2.6337205179692624E-2</v>
      </c>
      <c r="AN71" s="4">
        <f t="shared" si="28"/>
        <v>1.5939862995611342E-2</v>
      </c>
      <c r="AO71" s="4">
        <f t="shared" si="29"/>
        <v>1.6462733569393095E-2</v>
      </c>
      <c r="AP71" s="4">
        <f t="shared" si="30"/>
        <v>3.8422837311635205E-2</v>
      </c>
      <c r="AQ71" s="4">
        <f t="shared" si="31"/>
        <v>1.960937121262607E-2</v>
      </c>
      <c r="AR71" s="4">
        <f t="shared" si="32"/>
        <v>3.058198229086817E-3</v>
      </c>
      <c r="AS71" s="4">
        <f t="shared" si="33"/>
        <v>9.4315092057648542E-3</v>
      </c>
      <c r="AT71" s="4">
        <f t="shared" si="34"/>
        <v>2.1645552773561505E-3</v>
      </c>
      <c r="AU71" s="4">
        <f t="shared" si="35"/>
        <v>2.2067409828533058E-2</v>
      </c>
      <c r="AV71" s="4">
        <f t="shared" si="220"/>
        <v>1.1938510751438924E-2</v>
      </c>
      <c r="AW71" s="4">
        <f t="shared" si="220"/>
        <v>-2.1073956683937967E-3</v>
      </c>
      <c r="AY71" s="2">
        <f t="shared" si="96"/>
        <v>0.41127523286792672</v>
      </c>
      <c r="AZ71" s="2">
        <f t="shared" si="147"/>
        <v>0.4030724549276718</v>
      </c>
      <c r="BA71" s="2">
        <f t="shared" si="148"/>
        <v>0.40451392293458804</v>
      </c>
      <c r="BB71" s="2">
        <f t="shared" si="149"/>
        <v>0.41124933510497108</v>
      </c>
      <c r="BC71" s="2">
        <f t="shared" si="150"/>
        <v>0.40514967935893931</v>
      </c>
      <c r="BD71" s="2">
        <f t="shared" si="151"/>
        <v>0.42990711380394447</v>
      </c>
      <c r="BE71" s="2">
        <f t="shared" si="152"/>
        <v>0.42144675429063866</v>
      </c>
      <c r="BF71" s="2">
        <f t="shared" si="153"/>
        <v>0.42254883085534378</v>
      </c>
      <c r="BG71" s="2">
        <f t="shared" si="154"/>
        <v>0.43015401364029082</v>
      </c>
      <c r="BH71" s="2">
        <f t="shared" si="155"/>
        <v>0.42384000347361056</v>
      </c>
      <c r="BI71" s="2">
        <f t="shared" si="156"/>
        <v>0.4270222971538663</v>
      </c>
      <c r="BJ71" s="2">
        <f t="shared" si="157"/>
        <v>0.41450963366967519</v>
      </c>
      <c r="BK71" s="2">
        <f t="shared" si="158"/>
        <v>0.4296496966990333</v>
      </c>
      <c r="BL71" s="2">
        <f t="shared" si="159"/>
        <v>0.44584615865305216</v>
      </c>
      <c r="BM71" s="2">
        <f t="shared" si="160"/>
        <v>0.45791193482498127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0.44013186594202902</v>
      </c>
      <c r="DL71" s="2">
        <f t="shared" si="221"/>
        <v>0.43019935577449381</v>
      </c>
      <c r="DM71" s="2">
        <f t="shared" si="221"/>
        <v>0.4422710799124247</v>
      </c>
      <c r="DN71" s="2">
        <f t="shared" si="221"/>
        <v>0.44331964857248796</v>
      </c>
      <c r="DO71" s="2">
        <f t="shared" si="221"/>
        <v>0.44245730515387471</v>
      </c>
      <c r="DP71" s="2">
        <f t="shared" si="221"/>
        <v>0.45152844990730445</v>
      </c>
      <c r="DQ71" s="2">
        <f t="shared" si="221"/>
        <v>0.44047515689149558</v>
      </c>
      <c r="DR71" s="2">
        <f t="shared" si="221"/>
        <v>0.44752265864527618</v>
      </c>
      <c r="DS71" s="2">
        <f t="shared" si="221"/>
        <v>0.45131324369747894</v>
      </c>
      <c r="DT71" s="2">
        <f t="shared" si="221"/>
        <v>0.44215653781512609</v>
      </c>
      <c r="DU71" s="2">
        <f t="shared" si="221"/>
        <v>0.45477413781512616</v>
      </c>
      <c r="DV71" s="2">
        <f t="shared" si="221"/>
        <v>0.44083906134453782</v>
      </c>
      <c r="DW71" s="2">
        <f t="shared" si="221"/>
        <v>0.44343932773109246</v>
      </c>
      <c r="DX71" s="2">
        <f t="shared" si="221"/>
        <v>0.46225857701612905</v>
      </c>
      <c r="DY71" s="2">
        <f t="shared" si="221"/>
        <v>0.47171321451612896</v>
      </c>
      <c r="EA71" s="2">
        <f t="shared" si="71"/>
        <v>0.40664091557301896</v>
      </c>
      <c r="EB71" s="2">
        <f t="shared" si="72"/>
        <v>0.39653971514507358</v>
      </c>
      <c r="EC71" s="2">
        <f t="shared" si="73"/>
        <v>0.39607285472144677</v>
      </c>
      <c r="ED71" s="2">
        <f t="shared" si="74"/>
        <v>0.40236381124217291</v>
      </c>
      <c r="EE71" s="2">
        <f t="shared" si="75"/>
        <v>0.39485957746130085</v>
      </c>
      <c r="EF71" s="2">
        <f t="shared" si="76"/>
        <v>0.42380398801035729</v>
      </c>
      <c r="EG71" s="2">
        <f t="shared" si="77"/>
        <v>0.41527630776256114</v>
      </c>
      <c r="EH71" s="2">
        <f t="shared" si="78"/>
        <v>0.41325822200495099</v>
      </c>
      <c r="EI71" s="2">
        <f t="shared" si="79"/>
        <v>0.42138535509946146</v>
      </c>
      <c r="EJ71" s="2">
        <f t="shared" si="80"/>
        <v>0.41614669615380495</v>
      </c>
      <c r="EK71" s="2">
        <f t="shared" si="81"/>
        <v>0.4149435493959065</v>
      </c>
      <c r="EL71" s="2">
        <f t="shared" si="82"/>
        <v>0.40315441929280998</v>
      </c>
      <c r="EM71" s="2">
        <f t="shared" si="83"/>
        <v>0.42403709948249108</v>
      </c>
      <c r="EN71" s="2">
        <f t="shared" si="84"/>
        <v>0.44067756235414385</v>
      </c>
      <c r="EO71" s="2">
        <f t="shared" si="85"/>
        <v>0.45230845416752957</v>
      </c>
      <c r="EQ71" s="2">
        <f t="shared" si="86"/>
        <v>0.39744450262820963</v>
      </c>
      <c r="ER71" s="2">
        <f t="shared" si="222"/>
        <v>0.39332630124340884</v>
      </c>
      <c r="ES71" s="2">
        <f t="shared" si="222"/>
        <v>0.39101745308994512</v>
      </c>
      <c r="ET71" s="2">
        <f t="shared" si="222"/>
        <v>0.39794807674828342</v>
      </c>
      <c r="EU71" s="2">
        <f t="shared" si="222"/>
        <v>0.39034054065253343</v>
      </c>
      <c r="EV71" s="2">
        <f t="shared" si="222"/>
        <v>0.42073416341881154</v>
      </c>
      <c r="EW71" s="2">
        <f t="shared" si="222"/>
        <v>0.41253316741495016</v>
      </c>
      <c r="EX71" s="2">
        <f t="shared" si="222"/>
        <v>0.41209096955070745</v>
      </c>
      <c r="EY71" s="2">
        <f t="shared" si="222"/>
        <v>0.41545675169107105</v>
      </c>
      <c r="EZ71" s="2">
        <f t="shared" si="222"/>
        <v>0.41126582031046177</v>
      </c>
      <c r="FA71" s="2">
        <f t="shared" si="222"/>
        <v>0.41115033314473021</v>
      </c>
      <c r="FB71" s="2">
        <f t="shared" si="222"/>
        <v>0.40274401964124446</v>
      </c>
      <c r="FC71" s="2">
        <f t="shared" si="222"/>
        <v>0.42128304899319513</v>
      </c>
      <c r="FD71" s="2">
        <f t="shared" si="222"/>
        <v>0.43505596634338461</v>
      </c>
      <c r="FE71" s="2">
        <f t="shared" si="222"/>
        <v>0.4452245132569489</v>
      </c>
      <c r="FG71" s="2">
        <f t="shared" si="88"/>
        <v>0.86152235008730027</v>
      </c>
      <c r="FH71" s="2">
        <f t="shared" si="223"/>
        <v>0.80591157444574391</v>
      </c>
      <c r="FI71" s="2">
        <f t="shared" si="223"/>
        <v>0.81727702893303067</v>
      </c>
      <c r="FJ71" s="2">
        <f t="shared" si="223"/>
        <v>0.78303864672549683</v>
      </c>
      <c r="FK71" s="2">
        <f t="shared" si="223"/>
        <v>0.78380464181918863</v>
      </c>
      <c r="FL71" s="2">
        <f t="shared" si="223"/>
        <v>0.77985633443132341</v>
      </c>
      <c r="FM71" s="2">
        <f t="shared" si="223"/>
        <v>0.75512115462629892</v>
      </c>
      <c r="FN71" s="2">
        <f t="shared" si="223"/>
        <v>0.72885302294588672</v>
      </c>
      <c r="FO71" s="2">
        <f t="shared" si="223"/>
        <v>0.70699343895175604</v>
      </c>
      <c r="FP71" s="2">
        <f t="shared" si="223"/>
        <v>0.70420508904886003</v>
      </c>
      <c r="FQ71" s="2">
        <f t="shared" si="223"/>
        <v>0.69674222349791681</v>
      </c>
      <c r="FR71" s="2">
        <f t="shared" si="223"/>
        <v>0.69867742943804467</v>
      </c>
      <c r="FS71" s="2">
        <f t="shared" si="223"/>
        <v>0.71071753310203201</v>
      </c>
      <c r="FT71" s="2">
        <f t="shared" si="223"/>
        <v>0.76049002313516079</v>
      </c>
      <c r="FU71" s="2">
        <f t="shared" si="223"/>
        <v>0.71121752755712531</v>
      </c>
      <c r="FW71" s="2">
        <f t="shared" si="112"/>
        <v>3.7305909991414761E-4</v>
      </c>
      <c r="FX71" s="2">
        <f t="shared" si="164"/>
        <v>6.4377604125834818E-5</v>
      </c>
      <c r="FY71" s="2">
        <f t="shared" si="165"/>
        <v>8.085446120505083E-5</v>
      </c>
      <c r="FZ71" s="2">
        <f t="shared" si="166"/>
        <v>7.0210035923820634E-5</v>
      </c>
      <c r="GA71" s="2">
        <f t="shared" si="167"/>
        <v>6.768908136538487E-5</v>
      </c>
      <c r="GB71" s="2">
        <f t="shared" si="168"/>
        <v>7.7813672654710966E-5</v>
      </c>
      <c r="GC71" s="2">
        <f t="shared" si="169"/>
        <v>7.9671957832807105E-5</v>
      </c>
      <c r="GD71" s="2">
        <f t="shared" si="170"/>
        <v>7.6731552945576541E-5</v>
      </c>
      <c r="GE71" s="2">
        <f t="shared" si="171"/>
        <v>6.9017386130544036E-5</v>
      </c>
      <c r="GF71" s="2">
        <f t="shared" si="172"/>
        <v>5.5620807996361868E-5</v>
      </c>
      <c r="GG71" s="2">
        <f t="shared" si="173"/>
        <v>4.954181622190964E-5</v>
      </c>
      <c r="GH71" s="2">
        <f t="shared" si="174"/>
        <v>4.5898841490660376E-5</v>
      </c>
      <c r="GI71" s="2">
        <f t="shared" si="175"/>
        <v>4.6199055240313303E-5</v>
      </c>
      <c r="GJ71" s="2">
        <f t="shared" si="176"/>
        <v>4.8389016755797298E-5</v>
      </c>
      <c r="GK71" s="2">
        <f t="shared" si="177"/>
        <v>3.8680895525926813E-5</v>
      </c>
      <c r="GM71" s="82">
        <f t="shared" si="113"/>
        <v>0.54759779663473773</v>
      </c>
      <c r="GN71" s="82">
        <f t="shared" si="178"/>
        <v>0.44556790970016941</v>
      </c>
      <c r="GO71" s="82">
        <f t="shared" si="179"/>
        <v>0.55438340635537686</v>
      </c>
      <c r="GP71" s="82">
        <f t="shared" si="180"/>
        <v>0.4184602745602834</v>
      </c>
      <c r="GQ71" s="82">
        <f t="shared" si="181"/>
        <v>0.39651699835232773</v>
      </c>
      <c r="GR71" s="82">
        <f t="shared" si="182"/>
        <v>0.42104243269140335</v>
      </c>
      <c r="GS71" s="82">
        <f t="shared" si="183"/>
        <v>0.39336688143730025</v>
      </c>
      <c r="GT71" s="82">
        <f t="shared" si="184"/>
        <v>0.25144479605720765</v>
      </c>
      <c r="GU71" s="82">
        <f t="shared" si="185"/>
        <v>0.19218909540704091</v>
      </c>
      <c r="GV71" s="82">
        <f t="shared" si="186"/>
        <v>0.17316154458104516</v>
      </c>
      <c r="GW71" s="82">
        <f t="shared" si="187"/>
        <v>0.17021747523264194</v>
      </c>
      <c r="GX71" s="82">
        <f t="shared" si="188"/>
        <v>0.16740874983629975</v>
      </c>
      <c r="GY71" s="82">
        <f t="shared" si="189"/>
        <v>0.20569330716081768</v>
      </c>
      <c r="GZ71" s="82">
        <f t="shared" si="190"/>
        <v>0.4255457244158255</v>
      </c>
      <c r="HA71" s="82">
        <f t="shared" si="191"/>
        <v>0.40084485902257</v>
      </c>
      <c r="HC71" s="82">
        <f t="shared" si="145"/>
        <v>1.3932204776883901E-4</v>
      </c>
      <c r="HD71" s="82">
        <f t="shared" si="192"/>
        <v>3.9862203497048018E-6</v>
      </c>
      <c r="HE71" s="82">
        <f t="shared" si="193"/>
        <v>3.3255932707983939E-5</v>
      </c>
      <c r="HF71" s="82">
        <f t="shared" si="194"/>
        <v>5.4631949900536395E-6</v>
      </c>
      <c r="HG71" s="82">
        <f t="shared" si="195"/>
        <v>4.4884420192666173E-6</v>
      </c>
      <c r="HH71" s="82">
        <f t="shared" si="196"/>
        <v>3.8162492181936635E-6</v>
      </c>
      <c r="HI71" s="82">
        <f t="shared" si="197"/>
        <v>1.3740072864054423E-6</v>
      </c>
      <c r="HJ71" s="82">
        <f t="shared" si="198"/>
        <v>3.1498037678240033E-7</v>
      </c>
      <c r="HK71" s="82">
        <f t="shared" si="199"/>
        <v>1.7059863503777224E-8</v>
      </c>
      <c r="HL71" s="82">
        <f t="shared" si="200"/>
        <v>2.3428892665605307E-7</v>
      </c>
      <c r="HM71" s="82">
        <f t="shared" si="201"/>
        <v>2.1562154921143012E-7</v>
      </c>
      <c r="HN71" s="82">
        <f t="shared" si="202"/>
        <v>1.9994900181506067E-7</v>
      </c>
      <c r="HO71" s="82">
        <f t="shared" si="203"/>
        <v>7.0873314929635881E-8</v>
      </c>
      <c r="HP71" s="82">
        <f t="shared" si="204"/>
        <v>4.3235843294237065E-7</v>
      </c>
      <c r="HQ71" s="82">
        <f t="shared" si="205"/>
        <v>4.3057567083772914E-8</v>
      </c>
      <c r="HS71" s="82">
        <f t="shared" si="114"/>
        <v>1.366512298355651E-24</v>
      </c>
      <c r="HT71" s="82">
        <f t="shared" si="206"/>
        <v>1.043725020453827E-43</v>
      </c>
      <c r="HU71" s="82">
        <f t="shared" si="207"/>
        <v>7.2924239010910775E-39</v>
      </c>
      <c r="HV71" s="82">
        <f t="shared" si="208"/>
        <v>2.6854088825736156E-43</v>
      </c>
      <c r="HW71" s="82">
        <f t="shared" si="209"/>
        <v>3.2604750639777671E-44</v>
      </c>
      <c r="HX71" s="82">
        <f t="shared" si="210"/>
        <v>3.9681120791551703E-45</v>
      </c>
      <c r="HY71" s="82">
        <f t="shared" si="211"/>
        <v>4.2854436205738689E-51</v>
      </c>
      <c r="HZ71" s="82">
        <f t="shared" si="212"/>
        <v>1.308207256765331E-50</v>
      </c>
      <c r="IA71" s="82">
        <f t="shared" si="213"/>
        <v>1.426332006655516E-59</v>
      </c>
      <c r="IB71" s="82">
        <f t="shared" si="214"/>
        <v>1.795357652375481E-49</v>
      </c>
      <c r="IC71" s="82">
        <f t="shared" si="215"/>
        <v>3.9758029362376663E-51</v>
      </c>
      <c r="ID71" s="82">
        <f t="shared" si="216"/>
        <v>3.1020361809643906E-50</v>
      </c>
      <c r="IE71" s="82">
        <f t="shared" si="217"/>
        <v>1.2405625234377595E-55</v>
      </c>
      <c r="IF71" s="82">
        <f t="shared" si="218"/>
        <v>1.0978208745430357E-30</v>
      </c>
      <c r="IG71" s="82">
        <f t="shared" si="219"/>
        <v>1.0889212752878807E-27</v>
      </c>
      <c r="II71" s="82">
        <f t="shared" si="115"/>
        <v>2.4040298836730112E-118</v>
      </c>
      <c r="IJ71" s="82">
        <f t="shared" si="116"/>
        <v>2.1774412807620523E-193</v>
      </c>
      <c r="IK71" s="82">
        <f t="shared" si="117"/>
        <v>3.876225206657572E-174</v>
      </c>
      <c r="IL71" s="82">
        <f t="shared" si="118"/>
        <v>2.9642163878965722E-191</v>
      </c>
      <c r="IM71" s="82">
        <f t="shared" si="119"/>
        <v>3.3029716669264962E-194</v>
      </c>
      <c r="IN71" s="82">
        <f t="shared" si="120"/>
        <v>1.5665564632280708E-199</v>
      </c>
      <c r="IO71" s="82">
        <f t="shared" si="121"/>
        <v>4.3454369653324436E-227</v>
      </c>
      <c r="IP71" s="82">
        <f t="shared" si="122"/>
        <v>3.100548029997275E-218</v>
      </c>
      <c r="IQ71" s="82">
        <f t="shared" si="123"/>
        <v>3.9610347884946345E-256</v>
      </c>
      <c r="IR71" s="82">
        <f t="shared" si="124"/>
        <v>5.7144822955694013E-211</v>
      </c>
      <c r="IS71" s="82">
        <f t="shared" si="125"/>
        <v>1.5227054077763875E-219</v>
      </c>
      <c r="IT71" s="82">
        <f t="shared" si="126"/>
        <v>2.5858839575141367E-214</v>
      </c>
      <c r="IU71" s="82">
        <f t="shared" si="127"/>
        <v>4.94580102128239E-240</v>
      </c>
      <c r="IV71" s="82">
        <f t="shared" si="128"/>
        <v>4.5333712527712753E-103</v>
      </c>
      <c r="IW71" s="82">
        <f t="shared" si="129"/>
        <v>3.9355334411046514E-73</v>
      </c>
      <c r="IY71" s="82">
        <f t="shared" si="130"/>
        <v>0.54773711868250652</v>
      </c>
      <c r="IZ71" s="82">
        <f t="shared" si="131"/>
        <v>0.4455718959205191</v>
      </c>
      <c r="JA71" s="82">
        <f t="shared" si="132"/>
        <v>0.55441666228808484</v>
      </c>
      <c r="JB71" s="82">
        <f t="shared" si="133"/>
        <v>0.41846573775527346</v>
      </c>
      <c r="JC71" s="82">
        <f t="shared" si="134"/>
        <v>0.39652148679434701</v>
      </c>
      <c r="JD71" s="82">
        <f t="shared" si="135"/>
        <v>0.42104624894062154</v>
      </c>
      <c r="JE71" s="82">
        <f t="shared" si="136"/>
        <v>0.39336825544458665</v>
      </c>
      <c r="JF71" s="82">
        <f t="shared" si="137"/>
        <v>0.25144511103758443</v>
      </c>
      <c r="JG71" s="82">
        <f t="shared" si="138"/>
        <v>0.1921891124669044</v>
      </c>
      <c r="JH71" s="82">
        <f t="shared" si="139"/>
        <v>0.17316177886997181</v>
      </c>
      <c r="JI71" s="82">
        <f t="shared" si="140"/>
        <v>0.17021769085419114</v>
      </c>
      <c r="JJ71" s="82">
        <f t="shared" si="141"/>
        <v>0.16740894978530158</v>
      </c>
      <c r="JK71" s="82">
        <f t="shared" si="142"/>
        <v>0.20569337803413262</v>
      </c>
      <c r="JL71" s="82">
        <f t="shared" si="143"/>
        <v>0.42554615677425844</v>
      </c>
      <c r="JM71" s="82">
        <f t="shared" si="144"/>
        <v>0.40084490208013707</v>
      </c>
    </row>
    <row r="72" spans="2:273" x14ac:dyDescent="0.25">
      <c r="B72" s="2">
        <v>45</v>
      </c>
      <c r="C72" s="37">
        <v>0.75364699999999996</v>
      </c>
      <c r="D72" s="37">
        <v>0.82611199999999996</v>
      </c>
      <c r="E72" s="37">
        <v>0.83485799999999999</v>
      </c>
      <c r="F72" s="37">
        <v>0.82278499999999999</v>
      </c>
      <c r="G72" s="37">
        <v>0.80532800000000004</v>
      </c>
      <c r="H72" s="37">
        <v>0.81258900000000001</v>
      </c>
      <c r="I72" s="37">
        <v>0.81653100000000001</v>
      </c>
      <c r="J72" s="37">
        <v>0.76266</v>
      </c>
      <c r="K72" s="37">
        <v>0.71721699999999999</v>
      </c>
      <c r="L72" s="37">
        <v>0.67769299999999999</v>
      </c>
      <c r="M72" s="37">
        <v>0.690307</v>
      </c>
      <c r="N72" s="37">
        <v>0.672956</v>
      </c>
      <c r="O72" s="37">
        <v>0.73654399999999998</v>
      </c>
      <c r="P72" s="37">
        <v>0.83163299999999996</v>
      </c>
      <c r="Q72" s="37">
        <v>0.79509099999999999</v>
      </c>
      <c r="S72" s="4">
        <f t="shared" si="8"/>
        <v>0.74269634802653239</v>
      </c>
      <c r="T72" s="4">
        <f t="shared" si="9"/>
        <v>0.84352024446160223</v>
      </c>
      <c r="U72" s="4">
        <f t="shared" si="10"/>
        <v>0.86511228459418044</v>
      </c>
      <c r="V72" s="4">
        <f t="shared" si="11"/>
        <v>0.82765188924400124</v>
      </c>
      <c r="W72" s="4">
        <f t="shared" si="12"/>
        <v>0.79574100869689623</v>
      </c>
      <c r="X72" s="4">
        <f t="shared" si="13"/>
        <v>0.81323245451426229</v>
      </c>
      <c r="Y72" s="4">
        <f t="shared" si="14"/>
        <v>0.81875702273519912</v>
      </c>
      <c r="Z72" s="4">
        <f t="shared" si="15"/>
        <v>0.72681384814641137</v>
      </c>
      <c r="AA72" s="4">
        <f t="shared" si="16"/>
        <v>0.68570426787364225</v>
      </c>
      <c r="AB72" s="4">
        <f t="shared" si="17"/>
        <v>0.65909903957531724</v>
      </c>
      <c r="AC72" s="4">
        <f t="shared" si="18"/>
        <v>0.66382182631936393</v>
      </c>
      <c r="AD72" s="4">
        <f t="shared" si="19"/>
        <v>0.653129095214672</v>
      </c>
      <c r="AE72" s="4">
        <f t="shared" si="20"/>
        <v>0.70256204325973526</v>
      </c>
      <c r="AF72" s="4">
        <f t="shared" si="21"/>
        <v>0.84111194903818542</v>
      </c>
      <c r="AG72" s="4">
        <f t="shared" si="22"/>
        <v>0.81290490637712787</v>
      </c>
      <c r="AI72" s="4">
        <f t="shared" si="23"/>
        <v>1.0950651973467562E-2</v>
      </c>
      <c r="AJ72" s="4">
        <f t="shared" si="24"/>
        <v>-1.7408244461602274E-2</v>
      </c>
      <c r="AK72" s="4">
        <f t="shared" si="25"/>
        <v>-3.0254284594180447E-2</v>
      </c>
      <c r="AL72" s="4">
        <f t="shared" si="26"/>
        <v>-4.866889244001249E-3</v>
      </c>
      <c r="AM72" s="4">
        <f t="shared" si="27"/>
        <v>9.586991303103809E-3</v>
      </c>
      <c r="AN72" s="4">
        <f t="shared" si="28"/>
        <v>-6.4345451426228717E-4</v>
      </c>
      <c r="AO72" s="4">
        <f t="shared" si="29"/>
        <v>-2.226022735199118E-3</v>
      </c>
      <c r="AP72" s="4">
        <f t="shared" si="30"/>
        <v>3.5846151853588637E-2</v>
      </c>
      <c r="AQ72" s="4">
        <f t="shared" si="31"/>
        <v>3.1512732126357745E-2</v>
      </c>
      <c r="AR72" s="4">
        <f t="shared" si="32"/>
        <v>1.8593960424682754E-2</v>
      </c>
      <c r="AS72" s="4">
        <f t="shared" si="33"/>
        <v>2.6485173680636076E-2</v>
      </c>
      <c r="AT72" s="4">
        <f t="shared" si="34"/>
        <v>1.9826904785328003E-2</v>
      </c>
      <c r="AU72" s="4">
        <f t="shared" si="35"/>
        <v>3.3981956740264718E-2</v>
      </c>
      <c r="AV72" s="4">
        <f t="shared" si="220"/>
        <v>-9.4789490381854691E-3</v>
      </c>
      <c r="AW72" s="4">
        <f t="shared" si="220"/>
        <v>-1.7813906377127875E-2</v>
      </c>
      <c r="AY72" s="2">
        <f t="shared" si="96"/>
        <v>0.41046959393141702</v>
      </c>
      <c r="AZ72" s="2">
        <f t="shared" si="147"/>
        <v>0.40227263109553235</v>
      </c>
      <c r="BA72" s="2">
        <f t="shared" si="148"/>
        <v>0.40356941318367778</v>
      </c>
      <c r="BB72" s="2">
        <f t="shared" si="149"/>
        <v>0.41035187142584922</v>
      </c>
      <c r="BC72" s="2">
        <f t="shared" si="150"/>
        <v>0.40423763248846789</v>
      </c>
      <c r="BD72" s="2">
        <f t="shared" si="151"/>
        <v>0.42907405690683104</v>
      </c>
      <c r="BE72" s="2">
        <f t="shared" si="152"/>
        <v>0.42066074111721052</v>
      </c>
      <c r="BF72" s="2">
        <f t="shared" si="153"/>
        <v>0.42171375489902457</v>
      </c>
      <c r="BG72" s="2">
        <f t="shared" si="154"/>
        <v>0.4292500042504227</v>
      </c>
      <c r="BH72" s="2">
        <f t="shared" si="155"/>
        <v>0.42307691162596023</v>
      </c>
      <c r="BI72" s="2">
        <f t="shared" si="156"/>
        <v>0.42605855712290719</v>
      </c>
      <c r="BJ72" s="2">
        <f t="shared" si="157"/>
        <v>0.41362351330101182</v>
      </c>
      <c r="BK72" s="2">
        <f t="shared" si="158"/>
        <v>0.42902322523003011</v>
      </c>
      <c r="BL72" s="2">
        <f t="shared" si="159"/>
        <v>0.44506923226920692</v>
      </c>
      <c r="BM72" s="2">
        <f t="shared" si="160"/>
        <v>0.4570452220581267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0.44067227463768122</v>
      </c>
      <c r="DL72" s="2">
        <f t="shared" si="221"/>
        <v>0.4304729950738917</v>
      </c>
      <c r="DM72" s="2">
        <f t="shared" si="221"/>
        <v>0.44289027339901477</v>
      </c>
      <c r="DN72" s="2">
        <f t="shared" si="221"/>
        <v>0.44404000163144236</v>
      </c>
      <c r="DO72" s="2">
        <f t="shared" si="221"/>
        <v>0.44304513696700037</v>
      </c>
      <c r="DP72" s="2">
        <f t="shared" si="221"/>
        <v>0.45203205724879503</v>
      </c>
      <c r="DQ72" s="2">
        <f t="shared" si="221"/>
        <v>0.44065672708944281</v>
      </c>
      <c r="DR72" s="2">
        <f t="shared" si="221"/>
        <v>0.4480765122549018</v>
      </c>
      <c r="DS72" s="2">
        <f t="shared" si="221"/>
        <v>0.45173375844155839</v>
      </c>
      <c r="DT72" s="2">
        <f t="shared" si="221"/>
        <v>0.44250344721161194</v>
      </c>
      <c r="DU72" s="2">
        <f t="shared" si="221"/>
        <v>0.45537405826330546</v>
      </c>
      <c r="DV72" s="2">
        <f t="shared" si="221"/>
        <v>0.44127321176470585</v>
      </c>
      <c r="DW72" s="2">
        <f t="shared" si="221"/>
        <v>0.44396713644003055</v>
      </c>
      <c r="DX72" s="2">
        <f t="shared" si="221"/>
        <v>0.46252587499999998</v>
      </c>
      <c r="DY72" s="2">
        <f t="shared" si="221"/>
        <v>0.4713062475806451</v>
      </c>
      <c r="EA72" s="2">
        <f t="shared" si="71"/>
        <v>0.4060463293516699</v>
      </c>
      <c r="EB72" s="2">
        <f t="shared" si="72"/>
        <v>0.39607896361754463</v>
      </c>
      <c r="EC72" s="2">
        <f t="shared" si="73"/>
        <v>0.39555229747007853</v>
      </c>
      <c r="ED72" s="2">
        <f t="shared" si="74"/>
        <v>0.40183941804389189</v>
      </c>
      <c r="EE72" s="2">
        <f t="shared" si="75"/>
        <v>0.39447569772979596</v>
      </c>
      <c r="EF72" s="2">
        <f t="shared" si="76"/>
        <v>0.42316386086197844</v>
      </c>
      <c r="EG72" s="2">
        <f t="shared" si="77"/>
        <v>0.41474709845282282</v>
      </c>
      <c r="EH72" s="2">
        <f t="shared" si="78"/>
        <v>0.41276939297763904</v>
      </c>
      <c r="EI72" s="2">
        <f t="shared" si="79"/>
        <v>0.42075233594439099</v>
      </c>
      <c r="EJ72" s="2">
        <f t="shared" si="80"/>
        <v>0.41563536386705535</v>
      </c>
      <c r="EK72" s="2">
        <f t="shared" si="81"/>
        <v>0.41442194440127567</v>
      </c>
      <c r="EL72" s="2">
        <f t="shared" si="82"/>
        <v>0.4027481388401718</v>
      </c>
      <c r="EM72" s="2">
        <f t="shared" si="83"/>
        <v>0.42347601471630569</v>
      </c>
      <c r="EN72" s="2">
        <f t="shared" si="84"/>
        <v>0.44005553387527913</v>
      </c>
      <c r="EO72" s="2">
        <f t="shared" si="85"/>
        <v>0.45176458853293916</v>
      </c>
      <c r="EQ72" s="2">
        <f t="shared" si="86"/>
        <v>0.39701429984925801</v>
      </c>
      <c r="ER72" s="2">
        <f t="shared" si="222"/>
        <v>0.39291953054077927</v>
      </c>
      <c r="ES72" s="2">
        <f t="shared" si="222"/>
        <v>0.39058579248892528</v>
      </c>
      <c r="ET72" s="2">
        <f t="shared" si="222"/>
        <v>0.39750108532044015</v>
      </c>
      <c r="EU72" s="2">
        <f t="shared" si="222"/>
        <v>0.39003533048739025</v>
      </c>
      <c r="EV72" s="2">
        <f t="shared" si="222"/>
        <v>0.42014986437286284</v>
      </c>
      <c r="EW72" s="2">
        <f t="shared" si="222"/>
        <v>0.41205524411792749</v>
      </c>
      <c r="EX72" s="2">
        <f t="shared" si="222"/>
        <v>0.41162228574035803</v>
      </c>
      <c r="EY72" s="2">
        <f t="shared" si="222"/>
        <v>0.41493249383456565</v>
      </c>
      <c r="EZ72" s="2">
        <f t="shared" si="222"/>
        <v>0.41083640399764665</v>
      </c>
      <c r="FA72" s="2">
        <f t="shared" si="222"/>
        <v>0.41069387297349108</v>
      </c>
      <c r="FB72" s="2">
        <f t="shared" si="222"/>
        <v>0.40234463477250787</v>
      </c>
      <c r="FC72" s="2">
        <f t="shared" si="222"/>
        <v>0.42077024681585007</v>
      </c>
      <c r="FD72" s="2">
        <f t="shared" si="222"/>
        <v>0.43454368976171243</v>
      </c>
      <c r="FE72" s="2">
        <f t="shared" si="222"/>
        <v>0.44483775902625916</v>
      </c>
      <c r="FG72" s="2">
        <f t="shared" si="88"/>
        <v>0.87214907860461632</v>
      </c>
      <c r="FH72" s="2">
        <f t="shared" si="223"/>
        <v>0.81991379799296116</v>
      </c>
      <c r="FI72" s="2">
        <f t="shared" si="223"/>
        <v>0.83063162589665029</v>
      </c>
      <c r="FJ72" s="2">
        <f t="shared" si="223"/>
        <v>0.79827797065274853</v>
      </c>
      <c r="FK72" s="2">
        <f t="shared" si="223"/>
        <v>0.79900397303062765</v>
      </c>
      <c r="FL72" s="2">
        <f t="shared" si="223"/>
        <v>0.79526073881075765</v>
      </c>
      <c r="FM72" s="2">
        <f t="shared" si="223"/>
        <v>0.77174980382572878</v>
      </c>
      <c r="FN72" s="2">
        <f t="shared" si="223"/>
        <v>0.74666700045120626</v>
      </c>
      <c r="FO72" s="2">
        <f t="shared" si="223"/>
        <v>0.72570308136783446</v>
      </c>
      <c r="FP72" s="2">
        <f t="shared" si="223"/>
        <v>0.72302302564417997</v>
      </c>
      <c r="FQ72" s="2">
        <f t="shared" si="223"/>
        <v>0.71584335611147776</v>
      </c>
      <c r="FR72" s="2">
        <f t="shared" si="223"/>
        <v>0.71770605628093809</v>
      </c>
      <c r="FS72" s="2">
        <f t="shared" si="223"/>
        <v>0.72928043413239707</v>
      </c>
      <c r="FT72" s="2">
        <f t="shared" si="223"/>
        <v>0.77686182824677541</v>
      </c>
      <c r="FU72" s="2">
        <f t="shared" si="223"/>
        <v>0.72976054401795787</v>
      </c>
      <c r="FW72" s="2">
        <f t="shared" si="112"/>
        <v>4.0903644686064017E-4</v>
      </c>
      <c r="FX72" s="2">
        <f t="shared" si="164"/>
        <v>7.0588200818121188E-5</v>
      </c>
      <c r="FY72" s="2">
        <f t="shared" si="165"/>
        <v>8.8654462206039022E-5</v>
      </c>
      <c r="FZ72" s="2">
        <f t="shared" si="166"/>
        <v>7.698325207654855E-5</v>
      </c>
      <c r="GA72" s="2">
        <f t="shared" si="167"/>
        <v>7.421911714464277E-5</v>
      </c>
      <c r="GB72" s="2">
        <f t="shared" si="168"/>
        <v>8.5320354900270552E-5</v>
      </c>
      <c r="GC72" s="2">
        <f t="shared" si="169"/>
        <v>8.7357893121939087E-5</v>
      </c>
      <c r="GD72" s="2">
        <f t="shared" si="170"/>
        <v>8.4133851924703351E-5</v>
      </c>
      <c r="GE72" s="2">
        <f t="shared" si="171"/>
        <v>7.5675555148167192E-5</v>
      </c>
      <c r="GF72" s="2">
        <f t="shared" si="172"/>
        <v>6.0986675953468202E-5</v>
      </c>
      <c r="GG72" s="2">
        <f t="shared" si="173"/>
        <v>5.4321261645047341E-5</v>
      </c>
      <c r="GH72" s="2">
        <f t="shared" si="174"/>
        <v>5.032685606347339E-5</v>
      </c>
      <c r="GI72" s="2">
        <f t="shared" si="175"/>
        <v>5.0656030969280184E-5</v>
      </c>
      <c r="GJ72" s="2">
        <f t="shared" si="176"/>
        <v>5.3057254108541463E-5</v>
      </c>
      <c r="GK72" s="2">
        <f t="shared" si="177"/>
        <v>4.2412600273456504E-5</v>
      </c>
      <c r="GM72" s="82">
        <f t="shared" si="113"/>
        <v>0.53639037693004887</v>
      </c>
      <c r="GN72" s="82">
        <f t="shared" si="178"/>
        <v>0.50809194855735584</v>
      </c>
      <c r="GO72" s="82">
        <f t="shared" si="179"/>
        <v>0.61338739225782191</v>
      </c>
      <c r="GP72" s="82">
        <f t="shared" si="180"/>
        <v>0.48840132238698536</v>
      </c>
      <c r="GQ72" s="82">
        <f t="shared" si="181"/>
        <v>0.46503781411077366</v>
      </c>
      <c r="GR72" s="82">
        <f t="shared" si="182"/>
        <v>0.49434263776142645</v>
      </c>
      <c r="GS72" s="82">
        <f t="shared" si="183"/>
        <v>0.46934723359230796</v>
      </c>
      <c r="GT72" s="82">
        <f t="shared" si="184"/>
        <v>0.30730023093836861</v>
      </c>
      <c r="GU72" s="82">
        <f t="shared" si="185"/>
        <v>0.23836341913129011</v>
      </c>
      <c r="GV72" s="82">
        <f t="shared" si="186"/>
        <v>0.21449815030964489</v>
      </c>
      <c r="GW72" s="82">
        <f t="shared" si="187"/>
        <v>0.21256087429715509</v>
      </c>
      <c r="GX72" s="82">
        <f t="shared" si="188"/>
        <v>0.20839755298787693</v>
      </c>
      <c r="GY72" s="82">
        <f t="shared" si="189"/>
        <v>0.2547002777396552</v>
      </c>
      <c r="GZ72" s="82">
        <f t="shared" si="190"/>
        <v>0.50478273609950108</v>
      </c>
      <c r="HA72" s="82">
        <f t="shared" si="191"/>
        <v>0.48853231396077934</v>
      </c>
      <c r="HC72" s="82">
        <f t="shared" si="145"/>
        <v>2.3909032618182817E-4</v>
      </c>
      <c r="HD72" s="82">
        <f t="shared" si="192"/>
        <v>7.8313662394445772E-6</v>
      </c>
      <c r="HE72" s="82">
        <f t="shared" si="193"/>
        <v>6.0290215382078668E-5</v>
      </c>
      <c r="HF72" s="82">
        <f t="shared" si="194"/>
        <v>1.0660582203315451E-5</v>
      </c>
      <c r="HG72" s="82">
        <f t="shared" si="195"/>
        <v>8.8312623640494607E-6</v>
      </c>
      <c r="HH72" s="82">
        <f t="shared" si="196"/>
        <v>7.690464974295194E-6</v>
      </c>
      <c r="HI72" s="82">
        <f t="shared" si="197"/>
        <v>2.9993616887947625E-6</v>
      </c>
      <c r="HJ72" s="82">
        <f t="shared" si="198"/>
        <v>7.0445099473385716E-7</v>
      </c>
      <c r="HK72" s="82">
        <f t="shared" si="199"/>
        <v>4.3948390692907622E-8</v>
      </c>
      <c r="HL72" s="82">
        <f t="shared" si="200"/>
        <v>5.078840421679937E-7</v>
      </c>
      <c r="HM72" s="82">
        <f t="shared" si="201"/>
        <v>4.7147002180076615E-7</v>
      </c>
      <c r="HN72" s="82">
        <f t="shared" si="202"/>
        <v>4.3146734883221368E-7</v>
      </c>
      <c r="HO72" s="82">
        <f t="shared" si="203"/>
        <v>1.6458041120708599E-7</v>
      </c>
      <c r="HP72" s="82">
        <f t="shared" si="204"/>
        <v>9.8977090405450567E-7</v>
      </c>
      <c r="HQ72" s="82">
        <f t="shared" si="205"/>
        <v>1.1600988615430712E-7</v>
      </c>
      <c r="HS72" s="82">
        <f t="shared" si="114"/>
        <v>8.84735244098946E-24</v>
      </c>
      <c r="HT72" s="82">
        <f t="shared" si="206"/>
        <v>1.4744402668304082E-42</v>
      </c>
      <c r="HU72" s="82">
        <f t="shared" si="207"/>
        <v>8.2020477550591965E-38</v>
      </c>
      <c r="HV72" s="82">
        <f t="shared" si="208"/>
        <v>3.7785426109487961E-42</v>
      </c>
      <c r="HW72" s="82">
        <f t="shared" si="209"/>
        <v>4.7717401215412092E-43</v>
      </c>
      <c r="HX72" s="82">
        <f t="shared" si="210"/>
        <v>6.4564193757198374E-44</v>
      </c>
      <c r="HY72" s="82">
        <f t="shared" si="211"/>
        <v>1.032499345006066E-49</v>
      </c>
      <c r="HZ72" s="82">
        <f t="shared" si="212"/>
        <v>2.8795322530593689E-49</v>
      </c>
      <c r="IA72" s="82">
        <f t="shared" si="213"/>
        <v>5.2409619470293036E-58</v>
      </c>
      <c r="IB72" s="82">
        <f t="shared" si="214"/>
        <v>3.2824039249413747E-48</v>
      </c>
      <c r="IC72" s="82">
        <f t="shared" si="215"/>
        <v>7.8314748498857404E-50</v>
      </c>
      <c r="ID72" s="82">
        <f t="shared" si="216"/>
        <v>5.6142235533925682E-49</v>
      </c>
      <c r="IE72" s="82">
        <f t="shared" si="217"/>
        <v>3.1461413866701891E-54</v>
      </c>
      <c r="IF72" s="82">
        <f t="shared" si="218"/>
        <v>6.4867095229134112E-30</v>
      </c>
      <c r="IG72" s="82">
        <f t="shared" si="219"/>
        <v>5.2218142756446993E-27</v>
      </c>
      <c r="II72" s="82">
        <f t="shared" si="115"/>
        <v>1.2048004726013454E-115</v>
      </c>
      <c r="IJ72" s="82">
        <f t="shared" si="116"/>
        <v>9.3786422378761479E-190</v>
      </c>
      <c r="IK72" s="82">
        <f t="shared" si="117"/>
        <v>8.6302862427562497E-171</v>
      </c>
      <c r="IL72" s="82">
        <f t="shared" si="118"/>
        <v>1.253269145576892E-187</v>
      </c>
      <c r="IM72" s="82">
        <f t="shared" si="119"/>
        <v>1.5403438262938144E-190</v>
      </c>
      <c r="IN72" s="82">
        <f t="shared" si="120"/>
        <v>1.0483073391263769E-195</v>
      </c>
      <c r="IO72" s="82">
        <f t="shared" si="121"/>
        <v>1.0181102215488993E-222</v>
      </c>
      <c r="IP72" s="82">
        <f t="shared" si="122"/>
        <v>4.7078753344185576E-214</v>
      </c>
      <c r="IQ72" s="82">
        <f t="shared" si="123"/>
        <v>2.867806580760662E-251</v>
      </c>
      <c r="IR72" s="82">
        <f t="shared" si="124"/>
        <v>4.6328041740259451E-207</v>
      </c>
      <c r="IS72" s="82">
        <f t="shared" si="125"/>
        <v>1.6013616070001013E-215</v>
      </c>
      <c r="IT72" s="82">
        <f t="shared" si="126"/>
        <v>2.0322023395100472E-210</v>
      </c>
      <c r="IU72" s="82">
        <f t="shared" si="127"/>
        <v>1.1589461631369804E-235</v>
      </c>
      <c r="IV72" s="82">
        <f t="shared" si="128"/>
        <v>3.3309232774548765E-101</v>
      </c>
      <c r="IW72" s="82">
        <f t="shared" si="129"/>
        <v>7.6072234401433587E-72</v>
      </c>
      <c r="IY72" s="82">
        <f t="shared" si="130"/>
        <v>0.53662946725623073</v>
      </c>
      <c r="IZ72" s="82">
        <f t="shared" si="131"/>
        <v>0.50809977992359534</v>
      </c>
      <c r="JA72" s="82">
        <f t="shared" si="132"/>
        <v>0.61344768247320403</v>
      </c>
      <c r="JB72" s="82">
        <f t="shared" si="133"/>
        <v>0.4884119829691887</v>
      </c>
      <c r="JC72" s="82">
        <f t="shared" si="134"/>
        <v>0.46504664537313772</v>
      </c>
      <c r="JD72" s="82">
        <f t="shared" si="135"/>
        <v>0.49435032822640074</v>
      </c>
      <c r="JE72" s="82">
        <f t="shared" si="136"/>
        <v>0.46935023295399675</v>
      </c>
      <c r="JF72" s="82">
        <f t="shared" si="137"/>
        <v>0.30730093538936337</v>
      </c>
      <c r="JG72" s="82">
        <f t="shared" si="138"/>
        <v>0.23836346307968082</v>
      </c>
      <c r="JH72" s="82">
        <f t="shared" si="139"/>
        <v>0.21449865819368705</v>
      </c>
      <c r="JI72" s="82">
        <f t="shared" si="140"/>
        <v>0.21256134576717689</v>
      </c>
      <c r="JJ72" s="82">
        <f t="shared" si="141"/>
        <v>0.20839798445522575</v>
      </c>
      <c r="JK72" s="82">
        <f t="shared" si="142"/>
        <v>0.25470044232006639</v>
      </c>
      <c r="JL72" s="82">
        <f t="shared" si="143"/>
        <v>0.5047837258704051</v>
      </c>
      <c r="JM72" s="82">
        <f t="shared" si="144"/>
        <v>0.48853242997066548</v>
      </c>
    </row>
    <row r="73" spans="2:273" x14ac:dyDescent="0.25">
      <c r="B73" s="2">
        <v>46</v>
      </c>
      <c r="C73" s="37">
        <v>0.71595299999999995</v>
      </c>
      <c r="D73" s="37">
        <v>0.83075900000000003</v>
      </c>
      <c r="E73" s="37">
        <v>0.82343699999999997</v>
      </c>
      <c r="F73" s="37">
        <v>0.82767599999999997</v>
      </c>
      <c r="G73" s="37">
        <v>0.81616100000000003</v>
      </c>
      <c r="H73" s="37">
        <v>0.81920499999999996</v>
      </c>
      <c r="I73" s="37">
        <v>0.824264</v>
      </c>
      <c r="J73" s="37">
        <v>0.79281199999999996</v>
      </c>
      <c r="K73" s="37">
        <v>0.75715699999999997</v>
      </c>
      <c r="L73" s="37">
        <v>0.72251399999999999</v>
      </c>
      <c r="M73" s="37">
        <v>0.73486300000000004</v>
      </c>
      <c r="N73" s="37">
        <v>0.72468500000000002</v>
      </c>
      <c r="O73" s="37">
        <v>0.77659</v>
      </c>
      <c r="P73" s="37">
        <v>0.83576899999999998</v>
      </c>
      <c r="Q73" s="37">
        <v>0.79479900000000003</v>
      </c>
      <c r="S73" s="4">
        <f t="shared" si="8"/>
        <v>0.69782333310419853</v>
      </c>
      <c r="T73" s="4">
        <f t="shared" si="9"/>
        <v>0.85956409126541222</v>
      </c>
      <c r="U73" s="4">
        <f t="shared" si="10"/>
        <v>0.85326146461823738</v>
      </c>
      <c r="V73" s="4">
        <f t="shared" si="11"/>
        <v>0.85190480912865885</v>
      </c>
      <c r="W73" s="4">
        <f t="shared" si="12"/>
        <v>0.82513544596401744</v>
      </c>
      <c r="X73" s="4">
        <f t="shared" si="13"/>
        <v>0.83859195358760308</v>
      </c>
      <c r="Y73" s="4">
        <f t="shared" si="14"/>
        <v>0.84671478980399861</v>
      </c>
      <c r="Z73" s="4">
        <f t="shared" si="15"/>
        <v>0.76487683683130403</v>
      </c>
      <c r="AA73" s="4">
        <f t="shared" si="16"/>
        <v>0.72320211909130083</v>
      </c>
      <c r="AB73" s="4">
        <f t="shared" si="17"/>
        <v>0.69452134628083606</v>
      </c>
      <c r="AC73" s="4">
        <f t="shared" si="18"/>
        <v>0.70075998856425348</v>
      </c>
      <c r="AD73" s="4">
        <f t="shared" si="19"/>
        <v>0.69008638257688626</v>
      </c>
      <c r="AE73" s="4">
        <f t="shared" si="20"/>
        <v>0.74176908257749063</v>
      </c>
      <c r="AF73" s="4">
        <f t="shared" si="21"/>
        <v>0.86380481785129115</v>
      </c>
      <c r="AG73" s="4">
        <f t="shared" si="22"/>
        <v>0.82465648174323203</v>
      </c>
      <c r="AI73" s="4">
        <f t="shared" si="23"/>
        <v>1.8129666895801422E-2</v>
      </c>
      <c r="AJ73" s="4">
        <f t="shared" si="24"/>
        <v>-2.8805091265412197E-2</v>
      </c>
      <c r="AK73" s="4">
        <f t="shared" si="25"/>
        <v>-2.9824464618237401E-2</v>
      </c>
      <c r="AL73" s="4">
        <f t="shared" si="26"/>
        <v>-2.4228809128658879E-2</v>
      </c>
      <c r="AM73" s="4">
        <f t="shared" si="27"/>
        <v>-8.974445964017419E-3</v>
      </c>
      <c r="AN73" s="4">
        <f t="shared" si="28"/>
        <v>-1.9386953587603117E-2</v>
      </c>
      <c r="AO73" s="4">
        <f t="shared" si="29"/>
        <v>-2.2450789803998616E-2</v>
      </c>
      <c r="AP73" s="4">
        <f t="shared" si="30"/>
        <v>2.7935163168695931E-2</v>
      </c>
      <c r="AQ73" s="4">
        <f t="shared" si="31"/>
        <v>3.3954880908699137E-2</v>
      </c>
      <c r="AR73" s="4">
        <f t="shared" si="32"/>
        <v>2.7992653719163929E-2</v>
      </c>
      <c r="AS73" s="4">
        <f t="shared" si="33"/>
        <v>3.4103011435746566E-2</v>
      </c>
      <c r="AT73" s="4">
        <f t="shared" si="34"/>
        <v>3.4598617423113764E-2</v>
      </c>
      <c r="AU73" s="4">
        <f t="shared" si="35"/>
        <v>3.4820917422509368E-2</v>
      </c>
      <c r="AV73" s="4">
        <f t="shared" si="220"/>
        <v>-2.8035817851291167E-2</v>
      </c>
      <c r="AW73" s="4">
        <f t="shared" si="220"/>
        <v>-2.9857481743231995E-2</v>
      </c>
      <c r="AY73" s="2">
        <f t="shared" si="96"/>
        <v>0.40966498435580873</v>
      </c>
      <c r="AZ73" s="2">
        <f t="shared" si="147"/>
        <v>0.40148037730362562</v>
      </c>
      <c r="BA73" s="2">
        <f t="shared" si="148"/>
        <v>0.40263269752383546</v>
      </c>
      <c r="BB73" s="2">
        <f t="shared" si="149"/>
        <v>0.40945184856142319</v>
      </c>
      <c r="BC73" s="2">
        <f t="shared" si="150"/>
        <v>0.40333637961603991</v>
      </c>
      <c r="BD73" s="2">
        <f t="shared" si="151"/>
        <v>0.42823022399354982</v>
      </c>
      <c r="BE73" s="2">
        <f t="shared" si="152"/>
        <v>0.41987269101775426</v>
      </c>
      <c r="BF73" s="2">
        <f t="shared" si="153"/>
        <v>0.42087027882716394</v>
      </c>
      <c r="BG73" s="2">
        <f t="shared" si="154"/>
        <v>0.42833096491917344</v>
      </c>
      <c r="BH73" s="2">
        <f t="shared" si="155"/>
        <v>0.42230250638225869</v>
      </c>
      <c r="BI73" s="2">
        <f t="shared" si="156"/>
        <v>0.42508327981310551</v>
      </c>
      <c r="BJ73" s="2">
        <f t="shared" si="157"/>
        <v>0.41273483740284533</v>
      </c>
      <c r="BK73" s="2">
        <f t="shared" si="158"/>
        <v>0.4283728844771465</v>
      </c>
      <c r="BL73" s="2">
        <f t="shared" si="159"/>
        <v>0.44428219099819199</v>
      </c>
      <c r="BM73" s="2">
        <f t="shared" si="160"/>
        <v>0.45618854431245454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0.44121268333333341</v>
      </c>
      <c r="DL73" s="2">
        <f t="shared" si="221"/>
        <v>0.43074663437328964</v>
      </c>
      <c r="DM73" s="2">
        <f t="shared" si="221"/>
        <v>0.44350946688560478</v>
      </c>
      <c r="DN73" s="2">
        <f t="shared" si="221"/>
        <v>0.44476035469039676</v>
      </c>
      <c r="DO73" s="2">
        <f t="shared" si="221"/>
        <v>0.44363296878012609</v>
      </c>
      <c r="DP73" s="2">
        <f t="shared" si="221"/>
        <v>0.45253566459028555</v>
      </c>
      <c r="DQ73" s="2">
        <f t="shared" si="221"/>
        <v>0.44083829728738999</v>
      </c>
      <c r="DR73" s="2">
        <f t="shared" si="221"/>
        <v>0.44863036586452748</v>
      </c>
      <c r="DS73" s="2">
        <f t="shared" si="221"/>
        <v>0.45215427318563783</v>
      </c>
      <c r="DT73" s="2">
        <f t="shared" si="221"/>
        <v>0.44285035660809785</v>
      </c>
      <c r="DU73" s="2">
        <f t="shared" si="221"/>
        <v>0.45597397871148471</v>
      </c>
      <c r="DV73" s="2">
        <f t="shared" si="221"/>
        <v>0.44170736218487394</v>
      </c>
      <c r="DW73" s="2">
        <f t="shared" si="221"/>
        <v>0.4444949451489687</v>
      </c>
      <c r="DX73" s="2">
        <f t="shared" si="221"/>
        <v>0.46279317298387096</v>
      </c>
      <c r="DY73" s="2">
        <f t="shared" si="221"/>
        <v>0.47089928064516123</v>
      </c>
      <c r="EA73" s="2">
        <f t="shared" si="71"/>
        <v>0.4054517431303209</v>
      </c>
      <c r="EB73" s="2">
        <f t="shared" si="72"/>
        <v>0.39561821209001574</v>
      </c>
      <c r="EC73" s="2">
        <f t="shared" si="73"/>
        <v>0.39503174021871024</v>
      </c>
      <c r="ED73" s="2">
        <f t="shared" si="74"/>
        <v>0.40131502484561088</v>
      </c>
      <c r="EE73" s="2">
        <f t="shared" si="75"/>
        <v>0.39409181799829113</v>
      </c>
      <c r="EF73" s="2">
        <f t="shared" si="76"/>
        <v>0.42252373371359953</v>
      </c>
      <c r="EG73" s="2">
        <f t="shared" si="77"/>
        <v>0.41421788914308444</v>
      </c>
      <c r="EH73" s="2">
        <f t="shared" si="78"/>
        <v>0.41228056395032703</v>
      </c>
      <c r="EI73" s="2">
        <f t="shared" si="79"/>
        <v>0.42011931678932046</v>
      </c>
      <c r="EJ73" s="2">
        <f t="shared" si="80"/>
        <v>0.41512403158030575</v>
      </c>
      <c r="EK73" s="2">
        <f t="shared" si="81"/>
        <v>0.41390033940664478</v>
      </c>
      <c r="EL73" s="2">
        <f t="shared" si="82"/>
        <v>0.40234185838753367</v>
      </c>
      <c r="EM73" s="2">
        <f t="shared" si="83"/>
        <v>0.42291492995012031</v>
      </c>
      <c r="EN73" s="2">
        <f t="shared" si="84"/>
        <v>0.4394335053964144</v>
      </c>
      <c r="EO73" s="2">
        <f t="shared" si="85"/>
        <v>0.45122072289834875</v>
      </c>
      <c r="EQ73" s="2">
        <f t="shared" si="86"/>
        <v>0.3965840970703064</v>
      </c>
      <c r="ER73" s="2">
        <f t="shared" si="222"/>
        <v>0.39251275983814965</v>
      </c>
      <c r="ES73" s="2">
        <f t="shared" si="222"/>
        <v>0.39015413188790549</v>
      </c>
      <c r="ET73" s="2">
        <f t="shared" si="222"/>
        <v>0.39705409389259688</v>
      </c>
      <c r="EU73" s="2">
        <f t="shared" si="222"/>
        <v>0.38973012032224702</v>
      </c>
      <c r="EV73" s="2">
        <f t="shared" si="222"/>
        <v>0.41956556532691419</v>
      </c>
      <c r="EW73" s="2">
        <f t="shared" si="222"/>
        <v>0.41157732082090481</v>
      </c>
      <c r="EX73" s="2">
        <f t="shared" si="222"/>
        <v>0.41115360193000861</v>
      </c>
      <c r="EY73" s="2">
        <f t="shared" si="222"/>
        <v>0.41440823597806026</v>
      </c>
      <c r="EZ73" s="2">
        <f t="shared" si="222"/>
        <v>0.41040698768483153</v>
      </c>
      <c r="FA73" s="2">
        <f t="shared" si="222"/>
        <v>0.41023741280225196</v>
      </c>
      <c r="FB73" s="2">
        <f t="shared" si="222"/>
        <v>0.40194524990377134</v>
      </c>
      <c r="FC73" s="2">
        <f t="shared" si="222"/>
        <v>0.42025744463850506</v>
      </c>
      <c r="FD73" s="2">
        <f t="shared" si="222"/>
        <v>0.43403141318004029</v>
      </c>
      <c r="FE73" s="2">
        <f t="shared" si="222"/>
        <v>0.44445100479556948</v>
      </c>
      <c r="FG73" s="2">
        <f t="shared" si="88"/>
        <v>0.88207194274451717</v>
      </c>
      <c r="FH73" s="2">
        <f t="shared" si="223"/>
        <v>0.83311503369533235</v>
      </c>
      <c r="FI73" s="2">
        <f t="shared" si="223"/>
        <v>0.84319744417235476</v>
      </c>
      <c r="FJ73" s="2">
        <f t="shared" si="223"/>
        <v>0.81270292090443974</v>
      </c>
      <c r="FK73" s="2">
        <f t="shared" si="223"/>
        <v>0.81338914371767757</v>
      </c>
      <c r="FL73" s="2">
        <f t="shared" si="223"/>
        <v>0.80985005451932845</v>
      </c>
      <c r="FM73" s="2">
        <f t="shared" si="223"/>
        <v>0.78756693843962189</v>
      </c>
      <c r="FN73" s="2">
        <f t="shared" si="223"/>
        <v>0.76369007843378467</v>
      </c>
      <c r="FO73" s="2">
        <f t="shared" si="223"/>
        <v>0.74365121928545774</v>
      </c>
      <c r="FP73" s="2">
        <f t="shared" si="223"/>
        <v>0.74108396174862146</v>
      </c>
      <c r="FQ73" s="2">
        <f t="shared" si="223"/>
        <v>0.73420035058496702</v>
      </c>
      <c r="FR73" s="2">
        <f t="shared" si="223"/>
        <v>0.73598709787943772</v>
      </c>
      <c r="FS73" s="2">
        <f t="shared" si="223"/>
        <v>0.74707607564969758</v>
      </c>
      <c r="FT73" s="2">
        <f t="shared" si="223"/>
        <v>0.79241999678326025</v>
      </c>
      <c r="FU73" s="2">
        <f t="shared" si="223"/>
        <v>0.74753555118032378</v>
      </c>
      <c r="FW73" s="2">
        <f t="shared" si="112"/>
        <v>4.4848184692724912E-4</v>
      </c>
      <c r="FX73" s="2">
        <f t="shared" si="164"/>
        <v>7.7397896005170278E-5</v>
      </c>
      <c r="FY73" s="2">
        <f t="shared" si="165"/>
        <v>9.7206853367867314E-5</v>
      </c>
      <c r="FZ73" s="2">
        <f t="shared" si="166"/>
        <v>8.4409830440990534E-5</v>
      </c>
      <c r="GA73" s="2">
        <f t="shared" si="167"/>
        <v>8.1379060969171763E-5</v>
      </c>
      <c r="GB73" s="2">
        <f t="shared" si="168"/>
        <v>9.3551138764100524E-5</v>
      </c>
      <c r="GC73" s="2">
        <f t="shared" si="169"/>
        <v>9.5785217778758994E-5</v>
      </c>
      <c r="GD73" s="2">
        <f t="shared" si="170"/>
        <v>9.2250185390632444E-5</v>
      </c>
      <c r="GE73" s="2">
        <f t="shared" si="171"/>
        <v>8.297599038988421E-5</v>
      </c>
      <c r="GF73" s="2">
        <f t="shared" si="172"/>
        <v>6.6870166981889729E-5</v>
      </c>
      <c r="GG73" s="2">
        <f t="shared" si="173"/>
        <v>5.9561766828443335E-5</v>
      </c>
      <c r="GH73" s="2">
        <f t="shared" si="174"/>
        <v>5.518203242075073E-5</v>
      </c>
      <c r="GI73" s="2">
        <f t="shared" si="175"/>
        <v>5.5542962011267303E-5</v>
      </c>
      <c r="GJ73" s="2">
        <f t="shared" si="176"/>
        <v>5.8175824482867983E-5</v>
      </c>
      <c r="GK73" s="2">
        <f t="shared" si="177"/>
        <v>4.6504301151042364E-5</v>
      </c>
      <c r="GM73" s="82">
        <f t="shared" si="113"/>
        <v>0.50719088918399868</v>
      </c>
      <c r="GN73" s="82">
        <f t="shared" si="178"/>
        <v>0.56561369482226409</v>
      </c>
      <c r="GO73" s="82">
        <f t="shared" si="179"/>
        <v>0.64830207527606032</v>
      </c>
      <c r="GP73" s="82">
        <f t="shared" si="180"/>
        <v>0.55757547534947438</v>
      </c>
      <c r="GQ73" s="82">
        <f t="shared" si="181"/>
        <v>0.53766695151338517</v>
      </c>
      <c r="GR73" s="82">
        <f t="shared" si="182"/>
        <v>0.56938818536518021</v>
      </c>
      <c r="GS73" s="82">
        <f t="shared" si="183"/>
        <v>0.54582217398678412</v>
      </c>
      <c r="GT73" s="82">
        <f t="shared" si="184"/>
        <v>0.37059635366153315</v>
      </c>
      <c r="GU73" s="82">
        <f t="shared" si="185"/>
        <v>0.29185401645321207</v>
      </c>
      <c r="GV73" s="82">
        <f t="shared" si="186"/>
        <v>0.26251418732983878</v>
      </c>
      <c r="GW73" s="82">
        <f t="shared" si="187"/>
        <v>0.26203041907299868</v>
      </c>
      <c r="GX73" s="82">
        <f t="shared" si="188"/>
        <v>0.25621172590313751</v>
      </c>
      <c r="GY73" s="82">
        <f t="shared" si="189"/>
        <v>0.31127615548355864</v>
      </c>
      <c r="GZ73" s="82">
        <f t="shared" si="190"/>
        <v>0.58151178094868006</v>
      </c>
      <c r="HA73" s="82">
        <f t="shared" si="191"/>
        <v>0.56251999327226387</v>
      </c>
      <c r="HC73" s="82">
        <f t="shared" si="145"/>
        <v>4.0321017822135042E-4</v>
      </c>
      <c r="HD73" s="82">
        <f t="shared" si="192"/>
        <v>1.5088915673617913E-5</v>
      </c>
      <c r="HE73" s="82">
        <f t="shared" si="193"/>
        <v>1.0732659633709306E-4</v>
      </c>
      <c r="HF73" s="82">
        <f t="shared" si="194"/>
        <v>2.0399042277874221E-5</v>
      </c>
      <c r="HG73" s="82">
        <f t="shared" si="195"/>
        <v>1.7036182892063067E-5</v>
      </c>
      <c r="HH73" s="82">
        <f t="shared" si="196"/>
        <v>1.5177053982435537E-5</v>
      </c>
      <c r="HI73" s="82">
        <f t="shared" si="197"/>
        <v>6.3920460714769769E-6</v>
      </c>
      <c r="HJ73" s="82">
        <f t="shared" si="198"/>
        <v>1.5397271401775331E-6</v>
      </c>
      <c r="HK73" s="82">
        <f t="shared" si="199"/>
        <v>1.1025166867254084E-7</v>
      </c>
      <c r="HL73" s="82">
        <f t="shared" si="200"/>
        <v>1.0783375505073913E-6</v>
      </c>
      <c r="HM73" s="82">
        <f t="shared" si="201"/>
        <v>1.0093449127204607E-6</v>
      </c>
      <c r="HN73" s="82">
        <f t="shared" si="202"/>
        <v>9.1233794559122766E-7</v>
      </c>
      <c r="HO73" s="82">
        <f t="shared" si="203"/>
        <v>3.7355271522640117E-7</v>
      </c>
      <c r="HP73" s="82">
        <f t="shared" si="204"/>
        <v>2.2101478805493304E-6</v>
      </c>
      <c r="HQ73" s="82">
        <f t="shared" si="205"/>
        <v>3.0308565314710395E-7</v>
      </c>
      <c r="HS73" s="82">
        <f t="shared" si="114"/>
        <v>5.5424619092323733E-23</v>
      </c>
      <c r="HT73" s="82">
        <f t="shared" si="206"/>
        <v>2.0084113658473898E-41</v>
      </c>
      <c r="HU73" s="82">
        <f t="shared" si="207"/>
        <v>8.913780471845447E-37</v>
      </c>
      <c r="HV73" s="82">
        <f t="shared" si="208"/>
        <v>5.1252484141105099E-41</v>
      </c>
      <c r="HW73" s="82">
        <f t="shared" si="209"/>
        <v>6.7301074104094285E-42</v>
      </c>
      <c r="HX73" s="82">
        <f t="shared" si="210"/>
        <v>1.010212261779137E-42</v>
      </c>
      <c r="HY73" s="82">
        <f t="shared" si="211"/>
        <v>2.3785778955087481E-48</v>
      </c>
      <c r="HZ73" s="82">
        <f t="shared" si="212"/>
        <v>6.0731763609465319E-48</v>
      </c>
      <c r="IA73" s="82">
        <f t="shared" si="213"/>
        <v>1.8334206810035457E-56</v>
      </c>
      <c r="IB73" s="82">
        <f t="shared" si="214"/>
        <v>5.7738467050132436E-47</v>
      </c>
      <c r="IC73" s="82">
        <f t="shared" si="215"/>
        <v>1.4832310051665978E-48</v>
      </c>
      <c r="ID73" s="82">
        <f t="shared" si="216"/>
        <v>9.7846229414932857E-48</v>
      </c>
      <c r="IE73" s="82">
        <f t="shared" si="217"/>
        <v>7.6477019613415228E-53</v>
      </c>
      <c r="IF73" s="82">
        <f t="shared" si="218"/>
        <v>3.743481090128122E-29</v>
      </c>
      <c r="IG73" s="82">
        <f t="shared" si="219"/>
        <v>2.4534453019438177E-26</v>
      </c>
      <c r="II73" s="82">
        <f t="shared" si="115"/>
        <v>5.6146225216416598E-113</v>
      </c>
      <c r="IJ73" s="82">
        <f t="shared" si="116"/>
        <v>3.7287507183755446E-186</v>
      </c>
      <c r="IK73" s="82">
        <f t="shared" si="117"/>
        <v>1.7817347533439729E-167</v>
      </c>
      <c r="IL73" s="82">
        <f t="shared" si="118"/>
        <v>4.8884427670889987E-184</v>
      </c>
      <c r="IM73" s="82">
        <f t="shared" si="119"/>
        <v>6.6228585012199431E-187</v>
      </c>
      <c r="IN73" s="82">
        <f t="shared" si="120"/>
        <v>6.4371076509825619E-192</v>
      </c>
      <c r="IO73" s="82">
        <f t="shared" si="121"/>
        <v>2.1616475999259572E-218</v>
      </c>
      <c r="IP73" s="82">
        <f t="shared" si="122"/>
        <v>6.5080442135917632E-210</v>
      </c>
      <c r="IQ73" s="82">
        <f t="shared" si="123"/>
        <v>1.8639302801579837E-246</v>
      </c>
      <c r="IR73" s="82">
        <f t="shared" si="124"/>
        <v>3.450377500268196E-203</v>
      </c>
      <c r="IS73" s="82">
        <f t="shared" si="125"/>
        <v>1.5448808393863966E-211</v>
      </c>
      <c r="IT73" s="82">
        <f t="shared" si="126"/>
        <v>1.4699957778479431E-206</v>
      </c>
      <c r="IU73" s="82">
        <f t="shared" si="127"/>
        <v>2.4743412704271582E-231</v>
      </c>
      <c r="IV73" s="82">
        <f t="shared" si="128"/>
        <v>2.351820984846393E-99</v>
      </c>
      <c r="IW73" s="82">
        <f t="shared" si="129"/>
        <v>1.4315525220196734E-70</v>
      </c>
      <c r="IY73" s="82">
        <f t="shared" si="130"/>
        <v>0.50759409936222</v>
      </c>
      <c r="IZ73" s="82">
        <f t="shared" si="131"/>
        <v>0.56562878373793768</v>
      </c>
      <c r="JA73" s="82">
        <f t="shared" si="132"/>
        <v>0.64840940187239737</v>
      </c>
      <c r="JB73" s="82">
        <f t="shared" si="133"/>
        <v>0.55759587439175229</v>
      </c>
      <c r="JC73" s="82">
        <f t="shared" si="134"/>
        <v>0.53768398769627723</v>
      </c>
      <c r="JD73" s="82">
        <f t="shared" si="135"/>
        <v>0.56940336241916267</v>
      </c>
      <c r="JE73" s="82">
        <f t="shared" si="136"/>
        <v>0.54582856603285557</v>
      </c>
      <c r="JF73" s="82">
        <f t="shared" si="137"/>
        <v>0.37059789338867333</v>
      </c>
      <c r="JG73" s="82">
        <f t="shared" si="138"/>
        <v>0.29185412670488076</v>
      </c>
      <c r="JH73" s="82">
        <f t="shared" si="139"/>
        <v>0.26251526566738931</v>
      </c>
      <c r="JI73" s="82">
        <f t="shared" si="140"/>
        <v>0.26203142841791138</v>
      </c>
      <c r="JJ73" s="82">
        <f t="shared" si="141"/>
        <v>0.25621263824108309</v>
      </c>
      <c r="JK73" s="82">
        <f t="shared" si="142"/>
        <v>0.31127652903627384</v>
      </c>
      <c r="JL73" s="82">
        <f t="shared" si="143"/>
        <v>0.58151399109656066</v>
      </c>
      <c r="JM73" s="82">
        <f t="shared" si="144"/>
        <v>0.562520296357917</v>
      </c>
    </row>
    <row r="74" spans="2:273" x14ac:dyDescent="0.25">
      <c r="B74" s="2">
        <v>47</v>
      </c>
      <c r="C74" s="37">
        <v>0.66935299999999998</v>
      </c>
      <c r="D74" s="37">
        <v>0.82474000000000003</v>
      </c>
      <c r="E74" s="37">
        <v>0.804867</v>
      </c>
      <c r="F74" s="37">
        <v>0.82619500000000001</v>
      </c>
      <c r="G74" s="37">
        <v>0.81788400000000006</v>
      </c>
      <c r="H74" s="37">
        <v>0.81950900000000004</v>
      </c>
      <c r="I74" s="37">
        <v>0.82398000000000005</v>
      </c>
      <c r="J74" s="37">
        <v>0.81027899999999997</v>
      </c>
      <c r="K74" s="37">
        <v>0.78813500000000003</v>
      </c>
      <c r="L74" s="37">
        <v>0.76529700000000001</v>
      </c>
      <c r="M74" s="37">
        <v>0.77608200000000005</v>
      </c>
      <c r="N74" s="37">
        <v>0.76575400000000005</v>
      </c>
      <c r="O74" s="37">
        <v>0.81057400000000002</v>
      </c>
      <c r="P74" s="37">
        <v>0.83075500000000002</v>
      </c>
      <c r="Q74" s="37">
        <v>0.78776100000000004</v>
      </c>
      <c r="S74" s="4">
        <f t="shared" si="8"/>
        <v>0.64878583997689154</v>
      </c>
      <c r="T74" s="4">
        <f t="shared" si="9"/>
        <v>0.85929582150947181</v>
      </c>
      <c r="U74" s="4">
        <f t="shared" si="10"/>
        <v>0.81240111443201091</v>
      </c>
      <c r="V74" s="4">
        <f t="shared" si="11"/>
        <v>0.86061517885708827</v>
      </c>
      <c r="W74" s="4">
        <f t="shared" si="12"/>
        <v>0.84570669422879097</v>
      </c>
      <c r="X74" s="4">
        <f t="shared" si="13"/>
        <v>0.85053928964272607</v>
      </c>
      <c r="Y74" s="4">
        <f t="shared" si="14"/>
        <v>0.85709167587860946</v>
      </c>
      <c r="Z74" s="4">
        <f t="shared" si="15"/>
        <v>0.80101021767450209</v>
      </c>
      <c r="AA74" s="4">
        <f t="shared" si="16"/>
        <v>0.76112471711610041</v>
      </c>
      <c r="AB74" s="4">
        <f t="shared" si="17"/>
        <v>0.73093249810217487</v>
      </c>
      <c r="AC74" s="4">
        <f t="shared" si="18"/>
        <v>0.73877923933857959</v>
      </c>
      <c r="AD74" s="4">
        <f t="shared" si="19"/>
        <v>0.72823115124335203</v>
      </c>
      <c r="AE74" s="4">
        <f t="shared" si="20"/>
        <v>0.78096723895850606</v>
      </c>
      <c r="AF74" s="4">
        <f t="shared" si="21"/>
        <v>0.86521841191688309</v>
      </c>
      <c r="AG74" s="4">
        <f t="shared" si="22"/>
        <v>0.80503447481529333</v>
      </c>
      <c r="AI74" s="4">
        <f t="shared" si="23"/>
        <v>2.0567160023108433E-2</v>
      </c>
      <c r="AJ74" s="4">
        <f t="shared" si="24"/>
        <v>-3.4555821509471785E-2</v>
      </c>
      <c r="AK74" s="4">
        <f t="shared" si="25"/>
        <v>-7.5341144320109077E-3</v>
      </c>
      <c r="AL74" s="4">
        <f t="shared" si="26"/>
        <v>-3.4420178857088257E-2</v>
      </c>
      <c r="AM74" s="4">
        <f t="shared" si="27"/>
        <v>-2.7822694228790912E-2</v>
      </c>
      <c r="AN74" s="4">
        <f t="shared" si="28"/>
        <v>-3.1030289642726028E-2</v>
      </c>
      <c r="AO74" s="4">
        <f t="shared" si="29"/>
        <v>-3.3111675878609415E-2</v>
      </c>
      <c r="AP74" s="4">
        <f t="shared" si="30"/>
        <v>9.2687823254978818E-3</v>
      </c>
      <c r="AQ74" s="4">
        <f t="shared" si="31"/>
        <v>2.7010282883899617E-2</v>
      </c>
      <c r="AR74" s="4">
        <f t="shared" si="32"/>
        <v>3.4364501897825139E-2</v>
      </c>
      <c r="AS74" s="4">
        <f t="shared" si="33"/>
        <v>3.7302760661420464E-2</v>
      </c>
      <c r="AT74" s="4">
        <f t="shared" si="34"/>
        <v>3.752284875664802E-2</v>
      </c>
      <c r="AU74" s="4">
        <f t="shared" si="35"/>
        <v>2.9606761041493956E-2</v>
      </c>
      <c r="AV74" s="4">
        <f t="shared" si="220"/>
        <v>-3.4463411916883069E-2</v>
      </c>
      <c r="AW74" s="4">
        <f t="shared" si="220"/>
        <v>-1.7273474815293288E-2</v>
      </c>
      <c r="AY74" s="2">
        <f t="shared" si="96"/>
        <v>0.40886270409857939</v>
      </c>
      <c r="AZ74" s="2">
        <f t="shared" si="147"/>
        <v>0.4006968992659804</v>
      </c>
      <c r="BA74" s="2">
        <f t="shared" si="148"/>
        <v>0.40170551795327769</v>
      </c>
      <c r="BB74" s="2">
        <f t="shared" si="149"/>
        <v>0.40855198198411602</v>
      </c>
      <c r="BC74" s="2">
        <f t="shared" si="150"/>
        <v>0.40244791118634993</v>
      </c>
      <c r="BD74" s="2">
        <f t="shared" si="151"/>
        <v>0.4273782234640226</v>
      </c>
      <c r="BE74" s="2">
        <f t="shared" si="152"/>
        <v>0.41908444822648594</v>
      </c>
      <c r="BF74" s="2">
        <f t="shared" si="153"/>
        <v>0.42002146769983306</v>
      </c>
      <c r="BG74" s="2">
        <f t="shared" si="154"/>
        <v>0.42740015675443399</v>
      </c>
      <c r="BH74" s="2">
        <f t="shared" si="155"/>
        <v>0.42151951157918055</v>
      </c>
      <c r="BI74" s="2">
        <f t="shared" si="156"/>
        <v>0.42410028840686759</v>
      </c>
      <c r="BJ74" s="2">
        <f t="shared" si="157"/>
        <v>0.41184668322060697</v>
      </c>
      <c r="BK74" s="2">
        <f t="shared" si="158"/>
        <v>0.42770172726742067</v>
      </c>
      <c r="BL74" s="2">
        <f t="shared" si="159"/>
        <v>0.44348725100059172</v>
      </c>
      <c r="BM74" s="2">
        <f t="shared" si="160"/>
        <v>0.45534269007838757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0.44175309202898555</v>
      </c>
      <c r="DL74" s="2">
        <f t="shared" si="221"/>
        <v>0.43102027367268758</v>
      </c>
      <c r="DM74" s="2">
        <f t="shared" si="221"/>
        <v>0.44412866037219484</v>
      </c>
      <c r="DN74" s="2">
        <f t="shared" si="221"/>
        <v>0.44548070774935111</v>
      </c>
      <c r="DO74" s="2">
        <f t="shared" si="221"/>
        <v>0.44422080059325175</v>
      </c>
      <c r="DP74" s="2">
        <f t="shared" si="221"/>
        <v>0.45303927193177612</v>
      </c>
      <c r="DQ74" s="2">
        <f t="shared" si="221"/>
        <v>0.44101986748533722</v>
      </c>
      <c r="DR74" s="2">
        <f t="shared" si="221"/>
        <v>0.44918421947415316</v>
      </c>
      <c r="DS74" s="2">
        <f t="shared" si="221"/>
        <v>0.45257478792971728</v>
      </c>
      <c r="DT74" s="2">
        <f t="shared" si="221"/>
        <v>0.4431972660045837</v>
      </c>
      <c r="DU74" s="2">
        <f t="shared" si="221"/>
        <v>0.45657389915966401</v>
      </c>
      <c r="DV74" s="2">
        <f t="shared" si="221"/>
        <v>0.44214151260504198</v>
      </c>
      <c r="DW74" s="2">
        <f t="shared" si="221"/>
        <v>0.44502275385790679</v>
      </c>
      <c r="DX74" s="2">
        <f t="shared" si="221"/>
        <v>0.46306047096774194</v>
      </c>
      <c r="DY74" s="2">
        <f t="shared" si="221"/>
        <v>0.47049231370967737</v>
      </c>
      <c r="EA74" s="2">
        <f t="shared" si="71"/>
        <v>0.40485715690897184</v>
      </c>
      <c r="EB74" s="2">
        <f t="shared" si="72"/>
        <v>0.39515746056248685</v>
      </c>
      <c r="EC74" s="2">
        <f t="shared" si="73"/>
        <v>0.394511182967342</v>
      </c>
      <c r="ED74" s="2">
        <f t="shared" si="74"/>
        <v>0.40079063164732986</v>
      </c>
      <c r="EE74" s="2">
        <f t="shared" si="75"/>
        <v>0.39370793826678624</v>
      </c>
      <c r="EF74" s="2">
        <f t="shared" si="76"/>
        <v>0.42188360656522067</v>
      </c>
      <c r="EG74" s="2">
        <f t="shared" si="77"/>
        <v>0.41368867983334612</v>
      </c>
      <c r="EH74" s="2">
        <f t="shared" si="78"/>
        <v>0.41179173492301502</v>
      </c>
      <c r="EI74" s="2">
        <f t="shared" si="79"/>
        <v>0.41948629763424999</v>
      </c>
      <c r="EJ74" s="2">
        <f t="shared" si="80"/>
        <v>0.41461269929355615</v>
      </c>
      <c r="EK74" s="2">
        <f t="shared" si="81"/>
        <v>0.41337873441201389</v>
      </c>
      <c r="EL74" s="2">
        <f t="shared" si="82"/>
        <v>0.40193557793489548</v>
      </c>
      <c r="EM74" s="2">
        <f t="shared" si="83"/>
        <v>0.42235384518393493</v>
      </c>
      <c r="EN74" s="2">
        <f t="shared" si="84"/>
        <v>0.43881147691754963</v>
      </c>
      <c r="EO74" s="2">
        <f t="shared" si="85"/>
        <v>0.45067685726375833</v>
      </c>
      <c r="EQ74" s="2">
        <f t="shared" si="86"/>
        <v>0.39615389429135478</v>
      </c>
      <c r="ER74" s="2">
        <f t="shared" si="222"/>
        <v>0.39210598913552003</v>
      </c>
      <c r="ES74" s="2">
        <f t="shared" si="222"/>
        <v>0.38972247128688564</v>
      </c>
      <c r="ET74" s="2">
        <f t="shared" si="222"/>
        <v>0.39660710246475361</v>
      </c>
      <c r="EU74" s="2">
        <f t="shared" si="222"/>
        <v>0.38942491015710384</v>
      </c>
      <c r="EV74" s="2">
        <f t="shared" si="222"/>
        <v>0.41898126628096549</v>
      </c>
      <c r="EW74" s="2">
        <f t="shared" si="222"/>
        <v>0.41109939752388219</v>
      </c>
      <c r="EX74" s="2">
        <f t="shared" si="222"/>
        <v>0.41068491811965918</v>
      </c>
      <c r="EY74" s="2">
        <f t="shared" si="222"/>
        <v>0.41388397812155486</v>
      </c>
      <c r="EZ74" s="2">
        <f t="shared" si="222"/>
        <v>0.4099775713720164</v>
      </c>
      <c r="FA74" s="2">
        <f t="shared" si="222"/>
        <v>0.40978095263101283</v>
      </c>
      <c r="FB74" s="2">
        <f t="shared" si="222"/>
        <v>0.40154586503503475</v>
      </c>
      <c r="FC74" s="2">
        <f t="shared" si="222"/>
        <v>0.41974464246116006</v>
      </c>
      <c r="FD74" s="2">
        <f t="shared" si="222"/>
        <v>0.43351913659836816</v>
      </c>
      <c r="FE74" s="2">
        <f t="shared" si="222"/>
        <v>0.44406425056487975</v>
      </c>
      <c r="FG74" s="2">
        <f t="shared" si="88"/>
        <v>0.89132063394755201</v>
      </c>
      <c r="FH74" s="2">
        <f t="shared" si="223"/>
        <v>0.84553086652791409</v>
      </c>
      <c r="FI74" s="2">
        <f t="shared" si="223"/>
        <v>0.85499372875787061</v>
      </c>
      <c r="FJ74" s="2">
        <f t="shared" si="223"/>
        <v>0.8263207805611299</v>
      </c>
      <c r="FK74" s="2">
        <f t="shared" si="223"/>
        <v>0.82696773276794699</v>
      </c>
      <c r="FL74" s="2">
        <f t="shared" si="223"/>
        <v>0.82363032391708768</v>
      </c>
      <c r="FM74" s="2">
        <f t="shared" si="223"/>
        <v>0.80256839174566819</v>
      </c>
      <c r="FN74" s="2">
        <f t="shared" si="223"/>
        <v>0.77990644832822509</v>
      </c>
      <c r="FO74" s="2">
        <f t="shared" si="223"/>
        <v>0.76081203004114806</v>
      </c>
      <c r="FP74" s="2">
        <f t="shared" si="223"/>
        <v>0.75836078928096251</v>
      </c>
      <c r="FQ74" s="2">
        <f t="shared" si="223"/>
        <v>0.75178265852864734</v>
      </c>
      <c r="FR74" s="2">
        <f t="shared" si="223"/>
        <v>0.75349089762927257</v>
      </c>
      <c r="FS74" s="2">
        <f t="shared" si="223"/>
        <v>0.76408035056767287</v>
      </c>
      <c r="FT74" s="2">
        <f t="shared" si="223"/>
        <v>0.80716265334384663</v>
      </c>
      <c r="FU74" s="2">
        <f t="shared" si="223"/>
        <v>0.76451867213032332</v>
      </c>
      <c r="FW74" s="2">
        <f t="shared" si="112"/>
        <v>4.9172929002498796E-4</v>
      </c>
      <c r="FX74" s="2">
        <f t="shared" si="164"/>
        <v>8.4864471696246833E-5</v>
      </c>
      <c r="FY74" s="2">
        <f t="shared" si="165"/>
        <v>1.065841956505299E-4</v>
      </c>
      <c r="FZ74" s="2">
        <f t="shared" si="166"/>
        <v>9.2552784895818144E-5</v>
      </c>
      <c r="GA74" s="2">
        <f t="shared" si="167"/>
        <v>8.9229665405985001E-5</v>
      </c>
      <c r="GB74" s="2">
        <f t="shared" si="168"/>
        <v>1.0257585806590941E-4</v>
      </c>
      <c r="GC74" s="2">
        <f t="shared" si="169"/>
        <v>1.0502543224778367E-4</v>
      </c>
      <c r="GD74" s="2">
        <f t="shared" si="170"/>
        <v>1.0114941662788786E-4</v>
      </c>
      <c r="GE74" s="2">
        <f t="shared" si="171"/>
        <v>9.0980635931888366E-5</v>
      </c>
      <c r="GF74" s="2">
        <f t="shared" si="172"/>
        <v>7.3321207035369329E-5</v>
      </c>
      <c r="GG74" s="2">
        <f t="shared" si="173"/>
        <v>6.5307803365619136E-5</v>
      </c>
      <c r="GH74" s="2">
        <f t="shared" si="174"/>
        <v>6.0505573244840089E-5</v>
      </c>
      <c r="GI74" s="2">
        <f t="shared" si="175"/>
        <v>6.0901320443584657E-5</v>
      </c>
      <c r="GJ74" s="2">
        <f t="shared" si="176"/>
        <v>6.378816506437251E-5</v>
      </c>
      <c r="GK74" s="2">
        <f t="shared" si="177"/>
        <v>5.0990723461409464E-5</v>
      </c>
      <c r="GM74" s="82">
        <f t="shared" si="113"/>
        <v>0.46200803710359151</v>
      </c>
      <c r="GN74" s="82">
        <f t="shared" si="178"/>
        <v>0.60921518869055791</v>
      </c>
      <c r="GO74" s="82">
        <f t="shared" si="179"/>
        <v>0.64215572407043819</v>
      </c>
      <c r="GP74" s="82">
        <f t="shared" si="180"/>
        <v>0.61572291247802657</v>
      </c>
      <c r="GQ74" s="82">
        <f t="shared" si="181"/>
        <v>0.60845877350754685</v>
      </c>
      <c r="GR74" s="82">
        <f t="shared" si="182"/>
        <v>0.63559169464442689</v>
      </c>
      <c r="GS74" s="82">
        <f t="shared" si="183"/>
        <v>0.61031367974922279</v>
      </c>
      <c r="GT74" s="82">
        <f t="shared" si="184"/>
        <v>0.44047482271102389</v>
      </c>
      <c r="GU74" s="82">
        <f t="shared" si="185"/>
        <v>0.35280571037690173</v>
      </c>
      <c r="GV74" s="82">
        <f t="shared" si="186"/>
        <v>0.31747730275443192</v>
      </c>
      <c r="GW74" s="82">
        <f t="shared" si="187"/>
        <v>0.31892548524219072</v>
      </c>
      <c r="GX74" s="82">
        <f t="shared" si="188"/>
        <v>0.31115393429056937</v>
      </c>
      <c r="GY74" s="82">
        <f t="shared" si="189"/>
        <v>0.37546429271262843</v>
      </c>
      <c r="GZ74" s="82">
        <f t="shared" si="190"/>
        <v>0.63885441911235175</v>
      </c>
      <c r="HA74" s="82">
        <f t="shared" si="191"/>
        <v>0.59837588813173881</v>
      </c>
      <c r="HC74" s="82">
        <f t="shared" si="145"/>
        <v>6.6827058274670917E-4</v>
      </c>
      <c r="HD74" s="82">
        <f t="shared" si="192"/>
        <v>2.8512874126754606E-5</v>
      </c>
      <c r="HE74" s="82">
        <f t="shared" si="193"/>
        <v>1.8761685617052745E-4</v>
      </c>
      <c r="HF74" s="82">
        <f t="shared" si="194"/>
        <v>3.8278269175881002E-5</v>
      </c>
      <c r="HG74" s="82">
        <f t="shared" si="195"/>
        <v>3.2222779493254589E-5</v>
      </c>
      <c r="HH74" s="82">
        <f t="shared" si="196"/>
        <v>2.9333346728481174E-5</v>
      </c>
      <c r="HI74" s="82">
        <f t="shared" si="197"/>
        <v>1.3299788952930485E-5</v>
      </c>
      <c r="HJ74" s="82">
        <f t="shared" si="198"/>
        <v>3.2891269836214348E-6</v>
      </c>
      <c r="HK74" s="82">
        <f t="shared" si="199"/>
        <v>2.6935179578421837E-7</v>
      </c>
      <c r="HL74" s="82">
        <f t="shared" si="200"/>
        <v>2.2425255706033017E-6</v>
      </c>
      <c r="HM74" s="82">
        <f t="shared" si="201"/>
        <v>2.1157490258225717E-6</v>
      </c>
      <c r="HN74" s="82">
        <f t="shared" si="202"/>
        <v>1.8904146334418304E-6</v>
      </c>
      <c r="HO74" s="82">
        <f t="shared" si="203"/>
        <v>8.2874288461036308E-7</v>
      </c>
      <c r="HP74" s="82">
        <f t="shared" si="204"/>
        <v>4.8142111466108658E-6</v>
      </c>
      <c r="HQ74" s="82">
        <f t="shared" si="205"/>
        <v>7.6786479814945513E-7</v>
      </c>
      <c r="HS74" s="82">
        <f t="shared" si="114"/>
        <v>3.3595914673525014E-22</v>
      </c>
      <c r="HT74" s="82">
        <f t="shared" si="206"/>
        <v>2.6379395560312173E-40</v>
      </c>
      <c r="HU74" s="82">
        <f t="shared" si="207"/>
        <v>9.3603767055999053E-36</v>
      </c>
      <c r="HV74" s="82">
        <f t="shared" si="208"/>
        <v>6.7016933056636797E-40</v>
      </c>
      <c r="HW74" s="82">
        <f t="shared" si="209"/>
        <v>9.1478453598774073E-41</v>
      </c>
      <c r="HX74" s="82">
        <f t="shared" si="210"/>
        <v>1.5200191701028373E-41</v>
      </c>
      <c r="HY74" s="82">
        <f t="shared" si="211"/>
        <v>5.2393937113899918E-47</v>
      </c>
      <c r="HZ74" s="82">
        <f t="shared" si="212"/>
        <v>1.2273282097196272E-46</v>
      </c>
      <c r="IA74" s="82">
        <f t="shared" si="213"/>
        <v>6.1062731619250929E-55</v>
      </c>
      <c r="IB74" s="82">
        <f t="shared" si="214"/>
        <v>9.7717583454719332E-46</v>
      </c>
      <c r="IC74" s="82">
        <f t="shared" si="215"/>
        <v>2.7009875118450094E-47</v>
      </c>
      <c r="ID74" s="82">
        <f t="shared" si="216"/>
        <v>1.6421468164237318E-46</v>
      </c>
      <c r="IE74" s="82">
        <f t="shared" si="217"/>
        <v>1.781881425749133E-51</v>
      </c>
      <c r="IF74" s="82">
        <f t="shared" si="218"/>
        <v>2.1100225070149135E-28</v>
      </c>
      <c r="IG74" s="82">
        <f t="shared" si="219"/>
        <v>1.1294402544183862E-25</v>
      </c>
      <c r="II74" s="82">
        <f t="shared" si="115"/>
        <v>2.4330867110736673E-110</v>
      </c>
      <c r="IJ74" s="82">
        <f t="shared" si="116"/>
        <v>1.36841356856504E-182</v>
      </c>
      <c r="IK74" s="82">
        <f t="shared" si="117"/>
        <v>3.410856033142083E-164</v>
      </c>
      <c r="IL74" s="82">
        <f t="shared" si="118"/>
        <v>1.759094879219472E-180</v>
      </c>
      <c r="IM74" s="82">
        <f t="shared" si="119"/>
        <v>2.6253611281608871E-183</v>
      </c>
      <c r="IN74" s="82">
        <f t="shared" si="120"/>
        <v>3.6270481135700571E-188</v>
      </c>
      <c r="IO74" s="82">
        <f t="shared" si="121"/>
        <v>4.1591499723591986E-214</v>
      </c>
      <c r="IP74" s="82">
        <f t="shared" si="122"/>
        <v>8.1906036164365359E-206</v>
      </c>
      <c r="IQ74" s="82">
        <f t="shared" si="123"/>
        <v>1.0875491024849014E-241</v>
      </c>
      <c r="IR74" s="82">
        <f t="shared" si="124"/>
        <v>2.36072633602115E-199</v>
      </c>
      <c r="IS74" s="82">
        <f t="shared" si="125"/>
        <v>1.3672040383635341E-207</v>
      </c>
      <c r="IT74" s="82">
        <f t="shared" si="126"/>
        <v>9.7871704997767848E-203</v>
      </c>
      <c r="IU74" s="82">
        <f t="shared" si="127"/>
        <v>4.8131162829890401E-227</v>
      </c>
      <c r="IV74" s="82">
        <f t="shared" si="128"/>
        <v>1.5956619323425636E-97</v>
      </c>
      <c r="IW74" s="82">
        <f t="shared" si="129"/>
        <v>2.6226938529322205E-69</v>
      </c>
      <c r="IY74" s="82">
        <f t="shared" si="130"/>
        <v>0.46267630768633822</v>
      </c>
      <c r="IZ74" s="82">
        <f t="shared" si="131"/>
        <v>0.60924370156468466</v>
      </c>
      <c r="JA74" s="82">
        <f t="shared" si="132"/>
        <v>0.64234334092660872</v>
      </c>
      <c r="JB74" s="82">
        <f t="shared" si="133"/>
        <v>0.61576119074720248</v>
      </c>
      <c r="JC74" s="82">
        <f t="shared" si="134"/>
        <v>0.60849099628704006</v>
      </c>
      <c r="JD74" s="82">
        <f t="shared" si="135"/>
        <v>0.63562102799115539</v>
      </c>
      <c r="JE74" s="82">
        <f t="shared" si="136"/>
        <v>0.61032697953817572</v>
      </c>
      <c r="JF74" s="82">
        <f t="shared" si="137"/>
        <v>0.4404781118380075</v>
      </c>
      <c r="JG74" s="82">
        <f t="shared" si="138"/>
        <v>0.35280597972869754</v>
      </c>
      <c r="JH74" s="82">
        <f t="shared" si="139"/>
        <v>0.31747954528000255</v>
      </c>
      <c r="JI74" s="82">
        <f t="shared" si="140"/>
        <v>0.31892760099121653</v>
      </c>
      <c r="JJ74" s="82">
        <f t="shared" si="141"/>
        <v>0.31115582470520281</v>
      </c>
      <c r="JK74" s="82">
        <f t="shared" si="142"/>
        <v>0.37546512145551303</v>
      </c>
      <c r="JL74" s="82">
        <f t="shared" si="143"/>
        <v>0.63885923332349837</v>
      </c>
      <c r="JM74" s="82">
        <f t="shared" si="144"/>
        <v>0.598376655996537</v>
      </c>
    </row>
    <row r="75" spans="2:273" x14ac:dyDescent="0.25">
      <c r="B75" s="2">
        <v>48</v>
      </c>
      <c r="C75" s="37">
        <v>0.61519800000000002</v>
      </c>
      <c r="D75" s="37">
        <v>0.81454099999999996</v>
      </c>
      <c r="E75" s="37">
        <v>0.76940799999999998</v>
      </c>
      <c r="F75" s="37">
        <v>0.81415499999999996</v>
      </c>
      <c r="G75" s="37">
        <v>0.81639899999999999</v>
      </c>
      <c r="H75" s="37">
        <v>0.80922400000000005</v>
      </c>
      <c r="I75" s="37">
        <v>0.81464300000000001</v>
      </c>
      <c r="J75" s="37">
        <v>0.81983899999999998</v>
      </c>
      <c r="K75" s="37">
        <v>0.811195</v>
      </c>
      <c r="L75" s="37">
        <v>0.79498000000000002</v>
      </c>
      <c r="M75" s="37">
        <v>0.807751</v>
      </c>
      <c r="N75" s="37">
        <v>0.80051000000000005</v>
      </c>
      <c r="O75" s="37">
        <v>0.82908899999999996</v>
      </c>
      <c r="P75" s="37">
        <v>0.81598499999999996</v>
      </c>
      <c r="Q75" s="37">
        <v>0.76110599999999995</v>
      </c>
      <c r="S75" s="4">
        <f t="shared" si="8"/>
        <v>0.59964214274730188</v>
      </c>
      <c r="T75" s="4">
        <f t="shared" si="9"/>
        <v>0.83775149094780377</v>
      </c>
      <c r="U75" s="4">
        <f t="shared" si="10"/>
        <v>0.7431480104978796</v>
      </c>
      <c r="V75" s="4">
        <f t="shared" si="11"/>
        <v>0.84540032527567932</v>
      </c>
      <c r="W75" s="4">
        <f t="shared" si="12"/>
        <v>0.84891535591562184</v>
      </c>
      <c r="X75" s="4">
        <f t="shared" si="13"/>
        <v>0.83855019644302864</v>
      </c>
      <c r="Y75" s="4">
        <f t="shared" si="14"/>
        <v>0.83951254467480441</v>
      </c>
      <c r="Z75" s="4">
        <f t="shared" si="15"/>
        <v>0.83195364047439069</v>
      </c>
      <c r="AA75" s="4">
        <f t="shared" si="16"/>
        <v>0.79799002611889513</v>
      </c>
      <c r="AB75" s="4">
        <f t="shared" si="17"/>
        <v>0.76728731268925687</v>
      </c>
      <c r="AC75" s="4">
        <f t="shared" si="18"/>
        <v>0.77669898856044994</v>
      </c>
      <c r="AD75" s="4">
        <f t="shared" si="19"/>
        <v>0.76646183654661271</v>
      </c>
      <c r="AE75" s="4">
        <f t="shared" si="20"/>
        <v>0.81840331731826643</v>
      </c>
      <c r="AF75" s="4">
        <f t="shared" si="21"/>
        <v>0.83419421520430526</v>
      </c>
      <c r="AG75" s="4">
        <f t="shared" si="22"/>
        <v>0.7509443941557622</v>
      </c>
      <c r="AI75" s="4">
        <f t="shared" si="23"/>
        <v>1.5555857252698146E-2</v>
      </c>
      <c r="AJ75" s="4">
        <f t="shared" si="24"/>
        <v>-2.3210490947803808E-2</v>
      </c>
      <c r="AK75" s="4">
        <f t="shared" si="25"/>
        <v>2.6259989502120384E-2</v>
      </c>
      <c r="AL75" s="4">
        <f t="shared" si="26"/>
        <v>-3.1245325275679359E-2</v>
      </c>
      <c r="AM75" s="4">
        <f t="shared" si="27"/>
        <v>-3.2516355915621853E-2</v>
      </c>
      <c r="AN75" s="4">
        <f t="shared" si="28"/>
        <v>-2.9326196443028585E-2</v>
      </c>
      <c r="AO75" s="4">
        <f t="shared" si="29"/>
        <v>-2.48695446748044E-2</v>
      </c>
      <c r="AP75" s="4">
        <f t="shared" si="30"/>
        <v>-1.2114640474390703E-2</v>
      </c>
      <c r="AQ75" s="4">
        <f t="shared" si="31"/>
        <v>1.3204973881104864E-2</v>
      </c>
      <c r="AR75" s="4">
        <f t="shared" si="32"/>
        <v>2.7692687310743147E-2</v>
      </c>
      <c r="AS75" s="4">
        <f t="shared" si="33"/>
        <v>3.1052011439550053E-2</v>
      </c>
      <c r="AT75" s="4">
        <f t="shared" si="34"/>
        <v>3.4048163453387348E-2</v>
      </c>
      <c r="AU75" s="4">
        <f t="shared" si="35"/>
        <v>1.0685682681733533E-2</v>
      </c>
      <c r="AV75" s="4">
        <f t="shared" ref="AV75:AW90" si="224">IF(OR($B75 &lt; P$230, $B75 &gt; P$233), 0, P75-AF75)</f>
        <v>-1.8209215204305296E-2</v>
      </c>
      <c r="AW75" s="4">
        <f t="shared" si="224"/>
        <v>1.0161605844237753E-2</v>
      </c>
      <c r="AY75" s="2">
        <f t="shared" si="96"/>
        <v>0.40806386384708276</v>
      </c>
      <c r="AZ75" s="2">
        <f t="shared" si="147"/>
        <v>0.3999231937226394</v>
      </c>
      <c r="BA75" s="2">
        <f t="shared" si="148"/>
        <v>0.40078933398656608</v>
      </c>
      <c r="BB75" s="2">
        <f t="shared" si="149"/>
        <v>0.40765469087799905</v>
      </c>
      <c r="BC75" s="2">
        <f t="shared" si="150"/>
        <v>0.40157389873641086</v>
      </c>
      <c r="BD75" s="2">
        <f t="shared" si="151"/>
        <v>0.42652044809062933</v>
      </c>
      <c r="BE75" s="2">
        <f t="shared" si="152"/>
        <v>0.41829767344596019</v>
      </c>
      <c r="BF75" s="2">
        <f t="shared" si="153"/>
        <v>0.41917014637778305</v>
      </c>
      <c r="BG75" s="2">
        <f t="shared" si="154"/>
        <v>0.42646065664773697</v>
      </c>
      <c r="BH75" s="2">
        <f t="shared" si="155"/>
        <v>0.42073048954002434</v>
      </c>
      <c r="BI75" s="2">
        <f t="shared" si="156"/>
        <v>0.42311315320992771</v>
      </c>
      <c r="BJ75" s="2">
        <f t="shared" si="157"/>
        <v>0.41096186807055929</v>
      </c>
      <c r="BK75" s="2">
        <f t="shared" si="158"/>
        <v>0.42701270966711113</v>
      </c>
      <c r="BL75" s="2">
        <f t="shared" si="159"/>
        <v>0.44268646583833871</v>
      </c>
      <c r="BM75" s="2">
        <f t="shared" si="160"/>
        <v>0.45450829173139962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0.44229350072463774</v>
      </c>
      <c r="DL75" s="2">
        <f t="shared" ref="DL75:DY90" si="225">BP$228*$B75+BP$229</f>
        <v>0.43129391297208547</v>
      </c>
      <c r="DM75" s="2">
        <f t="shared" si="225"/>
        <v>0.44474785385878485</v>
      </c>
      <c r="DN75" s="2">
        <f t="shared" si="225"/>
        <v>0.44620106080830552</v>
      </c>
      <c r="DO75" s="2">
        <f t="shared" si="225"/>
        <v>0.44480863240637747</v>
      </c>
      <c r="DP75" s="2">
        <f t="shared" si="225"/>
        <v>0.45354287927326664</v>
      </c>
      <c r="DQ75" s="2">
        <f t="shared" si="225"/>
        <v>0.44120143768328446</v>
      </c>
      <c r="DR75" s="2">
        <f t="shared" si="225"/>
        <v>0.44973807308377883</v>
      </c>
      <c r="DS75" s="2">
        <f t="shared" si="225"/>
        <v>0.45299530267379673</v>
      </c>
      <c r="DT75" s="2">
        <f t="shared" si="225"/>
        <v>0.44354417540106955</v>
      </c>
      <c r="DU75" s="2">
        <f t="shared" si="225"/>
        <v>0.45717381960784326</v>
      </c>
      <c r="DV75" s="2">
        <f t="shared" si="225"/>
        <v>0.44257566302521006</v>
      </c>
      <c r="DW75" s="2">
        <f t="shared" si="225"/>
        <v>0.44555056256684494</v>
      </c>
      <c r="DX75" s="2">
        <f t="shared" si="225"/>
        <v>0.46332776895161287</v>
      </c>
      <c r="DY75" s="2">
        <f t="shared" si="225"/>
        <v>0.4700853467741935</v>
      </c>
      <c r="EA75" s="2">
        <f t="shared" si="71"/>
        <v>0.40426257068762278</v>
      </c>
      <c r="EB75" s="2">
        <f t="shared" si="72"/>
        <v>0.3946967090349579</v>
      </c>
      <c r="EC75" s="2">
        <f t="shared" si="73"/>
        <v>0.39399062571597371</v>
      </c>
      <c r="ED75" s="2">
        <f t="shared" si="74"/>
        <v>0.40026623844904885</v>
      </c>
      <c r="EE75" s="2">
        <f t="shared" si="75"/>
        <v>0.39332405853528135</v>
      </c>
      <c r="EF75" s="2">
        <f t="shared" si="76"/>
        <v>0.42124347941684182</v>
      </c>
      <c r="EG75" s="2">
        <f t="shared" si="77"/>
        <v>0.41315947052360774</v>
      </c>
      <c r="EH75" s="2">
        <f t="shared" si="78"/>
        <v>0.41130290589570306</v>
      </c>
      <c r="EI75" s="2">
        <f t="shared" si="79"/>
        <v>0.41885327847917947</v>
      </c>
      <c r="EJ75" s="2">
        <f t="shared" si="80"/>
        <v>0.4141013670068065</v>
      </c>
      <c r="EK75" s="2">
        <f t="shared" si="81"/>
        <v>0.41285712941738301</v>
      </c>
      <c r="EL75" s="2">
        <f t="shared" si="82"/>
        <v>0.4015292974822573</v>
      </c>
      <c r="EM75" s="2">
        <f t="shared" si="83"/>
        <v>0.42179276041774955</v>
      </c>
      <c r="EN75" s="2">
        <f t="shared" si="84"/>
        <v>0.4381894484386849</v>
      </c>
      <c r="EO75" s="2">
        <f t="shared" si="85"/>
        <v>0.45013299162916798</v>
      </c>
      <c r="EQ75" s="2">
        <f t="shared" si="86"/>
        <v>0.39572369151240316</v>
      </c>
      <c r="ER75" s="2">
        <f t="shared" ref="ER75:FE90" si="226">CV$228*$B75+CV$229</f>
        <v>0.39169921843289046</v>
      </c>
      <c r="ES75" s="2">
        <f t="shared" si="226"/>
        <v>0.3892908106858658</v>
      </c>
      <c r="ET75" s="2">
        <f t="shared" si="226"/>
        <v>0.39616011103691035</v>
      </c>
      <c r="EU75" s="2">
        <f t="shared" si="226"/>
        <v>0.38911969999196061</v>
      </c>
      <c r="EV75" s="2">
        <f t="shared" si="226"/>
        <v>0.41839696723501685</v>
      </c>
      <c r="EW75" s="2">
        <f t="shared" si="226"/>
        <v>0.41062147422685952</v>
      </c>
      <c r="EX75" s="2">
        <f t="shared" si="226"/>
        <v>0.4102162343093097</v>
      </c>
      <c r="EY75" s="2">
        <f t="shared" si="226"/>
        <v>0.41335972026504947</v>
      </c>
      <c r="EZ75" s="2">
        <f t="shared" si="226"/>
        <v>0.40954815505920128</v>
      </c>
      <c r="FA75" s="2">
        <f t="shared" si="226"/>
        <v>0.4093244924597737</v>
      </c>
      <c r="FB75" s="2">
        <f t="shared" si="226"/>
        <v>0.40114648016629817</v>
      </c>
      <c r="FC75" s="2">
        <f t="shared" si="226"/>
        <v>0.41923184028381505</v>
      </c>
      <c r="FD75" s="2">
        <f t="shared" si="226"/>
        <v>0.43300686001669597</v>
      </c>
      <c r="FE75" s="2">
        <f t="shared" si="226"/>
        <v>0.44367749633419007</v>
      </c>
      <c r="FG75" s="2">
        <f t="shared" si="88"/>
        <v>0.89992627451826146</v>
      </c>
      <c r="FH75" s="2">
        <f t="shared" ref="FH75:FU90" si="227">POWER(10,($B75-D$231)/D$229)/(1+POWER(10,($B75-D$231)/D$229))</f>
        <v>0.85718134049253891</v>
      </c>
      <c r="FI75" s="2">
        <f t="shared" si="227"/>
        <v>0.86604356131788962</v>
      </c>
      <c r="FJ75" s="2">
        <f t="shared" si="227"/>
        <v>0.83914449334499952</v>
      </c>
      <c r="FK75" s="2">
        <f t="shared" si="227"/>
        <v>0.8397529410288127</v>
      </c>
      <c r="FL75" s="2">
        <f t="shared" si="227"/>
        <v>0.83661340930352956</v>
      </c>
      <c r="FM75" s="2">
        <f t="shared" si="227"/>
        <v>0.81675696426881106</v>
      </c>
      <c r="FN75" s="2">
        <f t="shared" si="227"/>
        <v>0.79530826643423402</v>
      </c>
      <c r="FO75" s="2">
        <f t="shared" si="227"/>
        <v>0.77716827367005714</v>
      </c>
      <c r="FP75" s="2">
        <f t="shared" si="227"/>
        <v>0.77483504637852418</v>
      </c>
      <c r="FQ75" s="2">
        <f t="shared" si="227"/>
        <v>0.76856852996022207</v>
      </c>
      <c r="FR75" s="2">
        <f t="shared" si="227"/>
        <v>0.77019656038612661</v>
      </c>
      <c r="FS75" s="2">
        <f t="shared" si="227"/>
        <v>0.78027764411522049</v>
      </c>
      <c r="FT75" s="2">
        <f t="shared" si="227"/>
        <v>0.82109465596832398</v>
      </c>
      <c r="FU75" s="2">
        <f t="shared" si="227"/>
        <v>0.78069450965609688</v>
      </c>
      <c r="FW75" s="2">
        <f t="shared" si="112"/>
        <v>5.391448672622108E-4</v>
      </c>
      <c r="FX75" s="2">
        <f t="shared" si="164"/>
        <v>9.3051280978161826E-5</v>
      </c>
      <c r="FY75" s="2">
        <f t="shared" si="165"/>
        <v>1.1686604484477372E-4</v>
      </c>
      <c r="FZ75" s="2">
        <f t="shared" si="166"/>
        <v>1.0148120447186437E-4</v>
      </c>
      <c r="GA75" s="2">
        <f t="shared" si="167"/>
        <v>9.7837540311102112E-5</v>
      </c>
      <c r="GB75" s="2">
        <f t="shared" si="168"/>
        <v>1.1247107876861453E-4</v>
      </c>
      <c r="GC75" s="2">
        <f t="shared" si="169"/>
        <v>1.1515692965370357E-4</v>
      </c>
      <c r="GD75" s="2">
        <f t="shared" si="170"/>
        <v>1.1090704757500643E-4</v>
      </c>
      <c r="GE75" s="2">
        <f t="shared" si="171"/>
        <v>9.9757407935180739E-5</v>
      </c>
      <c r="GF75" s="2">
        <f t="shared" si="172"/>
        <v>8.039453612645099E-5</v>
      </c>
      <c r="GG75" s="2">
        <f t="shared" si="173"/>
        <v>7.1608131241393956E-5</v>
      </c>
      <c r="GH75" s="2">
        <f t="shared" si="174"/>
        <v>6.6342654534951341E-5</v>
      </c>
      <c r="GI75" s="2">
        <f t="shared" si="175"/>
        <v>6.6776577626952304E-5</v>
      </c>
      <c r="GJ75" s="2">
        <f t="shared" si="176"/>
        <v>6.9941901730916404E-5</v>
      </c>
      <c r="GK75" s="2">
        <f t="shared" si="177"/>
        <v>5.5909941432435605E-5</v>
      </c>
      <c r="GM75" s="82">
        <f t="shared" si="113"/>
        <v>0.40471145992498198</v>
      </c>
      <c r="GN75" s="82">
        <f t="shared" si="178"/>
        <v>0.62797472349863093</v>
      </c>
      <c r="GO75" s="82">
        <f t="shared" si="179"/>
        <v>0.58413087930805041</v>
      </c>
      <c r="GP75" s="82">
        <f t="shared" si="180"/>
        <v>0.64700867519763505</v>
      </c>
      <c r="GQ75" s="82">
        <f t="shared" si="181"/>
        <v>0.66373127648266217</v>
      </c>
      <c r="GR75" s="82">
        <f t="shared" si="182"/>
        <v>0.67275914446409957</v>
      </c>
      <c r="GS75" s="82">
        <f t="shared" si="183"/>
        <v>0.64274205904762194</v>
      </c>
      <c r="GT75" s="82">
        <f t="shared" si="184"/>
        <v>0.51401858001042156</v>
      </c>
      <c r="GU75" s="82">
        <f t="shared" si="185"/>
        <v>0.42088620769405405</v>
      </c>
      <c r="GV75" s="82">
        <f t="shared" si="186"/>
        <v>0.37944515176429011</v>
      </c>
      <c r="GW75" s="82">
        <f t="shared" si="187"/>
        <v>0.38329876136896135</v>
      </c>
      <c r="GX75" s="82">
        <f t="shared" si="188"/>
        <v>0.3733188942573496</v>
      </c>
      <c r="GY75" s="82">
        <f t="shared" si="189"/>
        <v>0.4466554467797717</v>
      </c>
      <c r="GZ75" s="82">
        <f t="shared" si="190"/>
        <v>0.65158405500248251</v>
      </c>
      <c r="HA75" s="82">
        <f t="shared" si="191"/>
        <v>0.57354755954074121</v>
      </c>
      <c r="HC75" s="82">
        <f t="shared" si="145"/>
        <v>1.0885554061711171E-3</v>
      </c>
      <c r="HD75" s="82">
        <f t="shared" si="192"/>
        <v>5.2845256362867885E-5</v>
      </c>
      <c r="HE75" s="82">
        <f t="shared" si="193"/>
        <v>3.2207953414655567E-4</v>
      </c>
      <c r="HF75" s="82">
        <f t="shared" si="194"/>
        <v>7.0441556846089813E-5</v>
      </c>
      <c r="HG75" s="82">
        <f t="shared" si="195"/>
        <v>5.9760635004868292E-5</v>
      </c>
      <c r="HH75" s="82">
        <f t="shared" si="196"/>
        <v>5.5526057927218188E-5</v>
      </c>
      <c r="HI75" s="82">
        <f t="shared" si="197"/>
        <v>2.7018907953409995E-5</v>
      </c>
      <c r="HJ75" s="82">
        <f t="shared" si="198"/>
        <v>6.8672210031981643E-6</v>
      </c>
      <c r="HK75" s="82">
        <f t="shared" si="199"/>
        <v>6.4086448745800554E-7</v>
      </c>
      <c r="HL75" s="82">
        <f t="shared" si="200"/>
        <v>4.5680289540836199E-6</v>
      </c>
      <c r="HM75" s="82">
        <f t="shared" si="201"/>
        <v>4.3425447896082502E-6</v>
      </c>
      <c r="HN75" s="82">
        <f t="shared" si="202"/>
        <v>3.8385516182256517E-6</v>
      </c>
      <c r="HO75" s="82">
        <f t="shared" si="203"/>
        <v>1.797210147699833E-6</v>
      </c>
      <c r="HP75" s="82">
        <f t="shared" si="204"/>
        <v>1.0229845101484576E-5</v>
      </c>
      <c r="HQ75" s="82">
        <f t="shared" si="205"/>
        <v>1.8865979179957129E-6</v>
      </c>
      <c r="HS75" s="82">
        <f t="shared" si="114"/>
        <v>1.9704689437142931E-21</v>
      </c>
      <c r="HT75" s="82">
        <f t="shared" si="206"/>
        <v>3.3409199538242536E-39</v>
      </c>
      <c r="HU75" s="82">
        <f t="shared" si="207"/>
        <v>9.4977138224411637E-35</v>
      </c>
      <c r="HV75" s="82">
        <f t="shared" si="208"/>
        <v>8.4476449119071383E-39</v>
      </c>
      <c r="HW75" s="82">
        <f t="shared" si="209"/>
        <v>1.1983112318649459E-39</v>
      </c>
      <c r="HX75" s="82">
        <f t="shared" si="210"/>
        <v>2.1993965970144321E-40</v>
      </c>
      <c r="HY75" s="82">
        <f t="shared" si="211"/>
        <v>1.1035279203278947E-45</v>
      </c>
      <c r="HZ75" s="82">
        <f t="shared" si="212"/>
        <v>2.3766150420412324E-45</v>
      </c>
      <c r="IA75" s="82">
        <f t="shared" si="213"/>
        <v>1.9362242256663647E-53</v>
      </c>
      <c r="IB75" s="82">
        <f t="shared" si="214"/>
        <v>1.5911699830453578E-44</v>
      </c>
      <c r="IC75" s="82">
        <f t="shared" si="215"/>
        <v>4.7291925176801746E-46</v>
      </c>
      <c r="ID75" s="82">
        <f t="shared" si="216"/>
        <v>2.6539662135473666E-45</v>
      </c>
      <c r="IE75" s="82">
        <f t="shared" si="217"/>
        <v>3.9794572185374514E-50</v>
      </c>
      <c r="IF75" s="82">
        <f t="shared" si="218"/>
        <v>1.1616114577455444E-27</v>
      </c>
      <c r="IG75" s="82">
        <f t="shared" si="219"/>
        <v>5.0942944583032868E-25</v>
      </c>
      <c r="II75" s="82">
        <f t="shared" si="115"/>
        <v>9.804550156204969E-108</v>
      </c>
      <c r="IJ75" s="82">
        <f t="shared" si="116"/>
        <v>4.6355667071671857E-179</v>
      </c>
      <c r="IK75" s="82">
        <f t="shared" si="117"/>
        <v>6.0546225448613666E-161</v>
      </c>
      <c r="IL75" s="82">
        <f t="shared" si="118"/>
        <v>5.8398455202262469E-177</v>
      </c>
      <c r="IM75" s="82">
        <f t="shared" si="119"/>
        <v>9.5950934449538384E-180</v>
      </c>
      <c r="IN75" s="82">
        <f t="shared" si="120"/>
        <v>1.875327451352223E-184</v>
      </c>
      <c r="IO75" s="82">
        <f t="shared" si="121"/>
        <v>7.2519485378193683E-210</v>
      </c>
      <c r="IP75" s="82">
        <f t="shared" si="122"/>
        <v>9.3847356647530421E-202</v>
      </c>
      <c r="IQ75" s="82">
        <f t="shared" si="123"/>
        <v>5.6965027360969992E-237</v>
      </c>
      <c r="IR75" s="82">
        <f t="shared" si="124"/>
        <v>1.4838219935657361E-195</v>
      </c>
      <c r="IS75" s="82">
        <f t="shared" si="125"/>
        <v>1.1099545288531545E-203</v>
      </c>
      <c r="IT75" s="82">
        <f t="shared" si="126"/>
        <v>5.9977846487954304E-199</v>
      </c>
      <c r="IU75" s="82">
        <f t="shared" si="127"/>
        <v>8.5302989431134551E-223</v>
      </c>
      <c r="IV75" s="82">
        <f t="shared" si="128"/>
        <v>1.0403398189669556E-95</v>
      </c>
      <c r="IW75" s="82">
        <f t="shared" si="129"/>
        <v>4.677865988701604E-68</v>
      </c>
      <c r="IY75" s="82">
        <f t="shared" si="130"/>
        <v>0.40580001533115312</v>
      </c>
      <c r="IZ75" s="82">
        <f t="shared" si="131"/>
        <v>0.62802756875499377</v>
      </c>
      <c r="JA75" s="82">
        <f t="shared" si="132"/>
        <v>0.58445295884219695</v>
      </c>
      <c r="JB75" s="82">
        <f t="shared" si="133"/>
        <v>0.64707911675448115</v>
      </c>
      <c r="JC75" s="82">
        <f t="shared" si="134"/>
        <v>0.66379103711766707</v>
      </c>
      <c r="JD75" s="82">
        <f t="shared" si="135"/>
        <v>0.67281467052202681</v>
      </c>
      <c r="JE75" s="82">
        <f t="shared" si="136"/>
        <v>0.64276907795557536</v>
      </c>
      <c r="JF75" s="82">
        <f t="shared" si="137"/>
        <v>0.51402544723142474</v>
      </c>
      <c r="JG75" s="82">
        <f t="shared" si="138"/>
        <v>0.42088684855854153</v>
      </c>
      <c r="JH75" s="82">
        <f t="shared" si="139"/>
        <v>0.37944971979324421</v>
      </c>
      <c r="JI75" s="82">
        <f t="shared" si="140"/>
        <v>0.38330310391375094</v>
      </c>
      <c r="JJ75" s="82">
        <f t="shared" si="141"/>
        <v>0.37332273280896783</v>
      </c>
      <c r="JK75" s="82">
        <f t="shared" si="142"/>
        <v>0.44665724398991941</v>
      </c>
      <c r="JL75" s="82">
        <f t="shared" si="143"/>
        <v>0.65159428484758397</v>
      </c>
      <c r="JM75" s="82">
        <f t="shared" si="144"/>
        <v>0.57354944613865921</v>
      </c>
    </row>
    <row r="76" spans="2:273" x14ac:dyDescent="0.25">
      <c r="B76" s="2">
        <v>49</v>
      </c>
      <c r="C76" s="37">
        <v>0.55633600000000005</v>
      </c>
      <c r="D76" s="37">
        <v>0.79368300000000003</v>
      </c>
      <c r="E76" s="37">
        <v>0.69313800000000003</v>
      </c>
      <c r="F76" s="37">
        <v>0.79326600000000003</v>
      </c>
      <c r="G76" s="37">
        <v>0.801091</v>
      </c>
      <c r="H76" s="37">
        <v>0.786825</v>
      </c>
      <c r="I76" s="37">
        <v>0.795933</v>
      </c>
      <c r="J76" s="37">
        <v>0.82750500000000005</v>
      </c>
      <c r="K76" s="37">
        <v>0.82647199999999998</v>
      </c>
      <c r="L76" s="37">
        <v>0.81839099999999998</v>
      </c>
      <c r="M76" s="37">
        <v>0.82791199999999998</v>
      </c>
      <c r="N76" s="37">
        <v>0.82443999999999995</v>
      </c>
      <c r="O76" s="37">
        <v>0.84015700000000004</v>
      </c>
      <c r="P76" s="37">
        <v>0.78225500000000003</v>
      </c>
      <c r="Q76" s="37">
        <v>0.71103300000000003</v>
      </c>
      <c r="S76" s="4">
        <f t="shared" si="8"/>
        <v>0.5540711795577532</v>
      </c>
      <c r="T76" s="4">
        <f t="shared" si="9"/>
        <v>0.7929870501992724</v>
      </c>
      <c r="U76" s="4">
        <f t="shared" si="10"/>
        <v>0.65611674234510975</v>
      </c>
      <c r="V76" s="4">
        <f t="shared" si="11"/>
        <v>0.80047941797971656</v>
      </c>
      <c r="W76" s="4">
        <f t="shared" si="12"/>
        <v>0.82355967654347506</v>
      </c>
      <c r="X76" s="4">
        <f t="shared" si="13"/>
        <v>0.79317284617642037</v>
      </c>
      <c r="Y76" s="4">
        <f t="shared" si="14"/>
        <v>0.78752925997499412</v>
      </c>
      <c r="Z76" s="4">
        <f t="shared" si="15"/>
        <v>0.85199799675535781</v>
      </c>
      <c r="AA76" s="4">
        <f t="shared" si="16"/>
        <v>0.83144000441732147</v>
      </c>
      <c r="AB76" s="4">
        <f t="shared" si="17"/>
        <v>0.80224299713545855</v>
      </c>
      <c r="AC76" s="4">
        <f t="shared" si="18"/>
        <v>0.81296115791080326</v>
      </c>
      <c r="AD76" s="4">
        <f t="shared" si="19"/>
        <v>0.8033842153470373</v>
      </c>
      <c r="AE76" s="4">
        <f t="shared" si="20"/>
        <v>0.85108928450701771</v>
      </c>
      <c r="AF76" s="4">
        <f t="shared" si="21"/>
        <v>0.76700827753303213</v>
      </c>
      <c r="AG76" s="4">
        <f t="shared" si="22"/>
        <v>0.67269147330706103</v>
      </c>
      <c r="AI76" s="4">
        <f t="shared" si="23"/>
        <v>2.264820442246851E-3</v>
      </c>
      <c r="AJ76" s="4">
        <f t="shared" si="24"/>
        <v>6.9594980072762436E-4</v>
      </c>
      <c r="AK76" s="4">
        <f t="shared" si="25"/>
        <v>3.7021257654890283E-2</v>
      </c>
      <c r="AL76" s="4">
        <f t="shared" si="26"/>
        <v>-7.2134179797165299E-3</v>
      </c>
      <c r="AM76" s="4">
        <f t="shared" si="27"/>
        <v>-2.2468676543475063E-2</v>
      </c>
      <c r="AN76" s="4">
        <f t="shared" si="28"/>
        <v>-6.3478461764203686E-3</v>
      </c>
      <c r="AO76" s="4">
        <f t="shared" si="29"/>
        <v>8.4037400250058791E-3</v>
      </c>
      <c r="AP76" s="4">
        <f t="shared" si="30"/>
        <v>-2.4492996755357765E-2</v>
      </c>
      <c r="AQ76" s="4">
        <f t="shared" si="31"/>
        <v>-4.968004417321481E-3</v>
      </c>
      <c r="AR76" s="4">
        <f t="shared" si="32"/>
        <v>1.6148002864541433E-2</v>
      </c>
      <c r="AS76" s="4">
        <f t="shared" si="33"/>
        <v>1.4950842089196725E-2</v>
      </c>
      <c r="AT76" s="4">
        <f t="shared" si="34"/>
        <v>2.105578465296265E-2</v>
      </c>
      <c r="AU76" s="4">
        <f t="shared" si="35"/>
        <v>-1.0932284507017664E-2</v>
      </c>
      <c r="AV76" s="4">
        <f t="shared" si="224"/>
        <v>1.5246722466967899E-2</v>
      </c>
      <c r="AW76" s="4">
        <f t="shared" si="224"/>
        <v>3.8341526692938999E-2</v>
      </c>
      <c r="AY76" s="2">
        <f t="shared" si="96"/>
        <v>0.40726939780328764</v>
      </c>
      <c r="AZ76" s="2">
        <f t="shared" si="147"/>
        <v>0.39916006073598626</v>
      </c>
      <c r="BA76" s="2">
        <f t="shared" si="148"/>
        <v>0.39988533914233526</v>
      </c>
      <c r="BB76" s="2">
        <f t="shared" si="149"/>
        <v>0.40676210023677667</v>
      </c>
      <c r="BC76" s="2">
        <f t="shared" si="150"/>
        <v>0.40071570908471399</v>
      </c>
      <c r="BD76" s="2">
        <f t="shared" si="151"/>
        <v>0.42565906817455795</v>
      </c>
      <c r="BE76" s="2">
        <f t="shared" si="152"/>
        <v>0.41751384072380021</v>
      </c>
      <c r="BF76" s="2">
        <f t="shared" si="153"/>
        <v>0.41831888361590241</v>
      </c>
      <c r="BG76" s="2">
        <f t="shared" si="154"/>
        <v>0.42551533022997695</v>
      </c>
      <c r="BH76" s="2">
        <f t="shared" si="155"/>
        <v>0.41993781901396787</v>
      </c>
      <c r="BI76" s="2">
        <f t="shared" si="156"/>
        <v>0.42212516233765635</v>
      </c>
      <c r="BJ76" s="2">
        <f t="shared" si="157"/>
        <v>0.41008293160411463</v>
      </c>
      <c r="BK76" s="2">
        <f t="shared" si="158"/>
        <v>0.4263086582015651</v>
      </c>
      <c r="BL76" s="2">
        <f t="shared" si="159"/>
        <v>0.4418817164648971</v>
      </c>
      <c r="BM76" s="2">
        <f t="shared" si="160"/>
        <v>0.45368583067470231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0.44283390942028988</v>
      </c>
      <c r="DL76" s="2">
        <f t="shared" si="225"/>
        <v>0.43156755227148341</v>
      </c>
      <c r="DM76" s="2">
        <f t="shared" si="225"/>
        <v>0.44536704734537491</v>
      </c>
      <c r="DN76" s="2">
        <f t="shared" si="225"/>
        <v>0.44692141386725992</v>
      </c>
      <c r="DO76" s="2">
        <f t="shared" si="225"/>
        <v>0.44539646421950319</v>
      </c>
      <c r="DP76" s="2">
        <f t="shared" si="225"/>
        <v>0.45404648661475722</v>
      </c>
      <c r="DQ76" s="2">
        <f t="shared" si="225"/>
        <v>0.44138300788123164</v>
      </c>
      <c r="DR76" s="2">
        <f t="shared" si="225"/>
        <v>0.45029192669340451</v>
      </c>
      <c r="DS76" s="2">
        <f t="shared" si="225"/>
        <v>0.45341581741787618</v>
      </c>
      <c r="DT76" s="2">
        <f t="shared" si="225"/>
        <v>0.44389108479755546</v>
      </c>
      <c r="DU76" s="2">
        <f t="shared" si="225"/>
        <v>0.45777374005602256</v>
      </c>
      <c r="DV76" s="2">
        <f t="shared" si="225"/>
        <v>0.44300981344537815</v>
      </c>
      <c r="DW76" s="2">
        <f t="shared" si="225"/>
        <v>0.44607837127578304</v>
      </c>
      <c r="DX76" s="2">
        <f t="shared" si="225"/>
        <v>0.46359506693548386</v>
      </c>
      <c r="DY76" s="2">
        <f t="shared" si="225"/>
        <v>0.46967837983870964</v>
      </c>
      <c r="EA76" s="2">
        <f t="shared" si="71"/>
        <v>0.40366798446627372</v>
      </c>
      <c r="EB76" s="2">
        <f t="shared" si="72"/>
        <v>0.39423595750742901</v>
      </c>
      <c r="EC76" s="2">
        <f t="shared" si="73"/>
        <v>0.39347006846460547</v>
      </c>
      <c r="ED76" s="2">
        <f t="shared" si="74"/>
        <v>0.39974184525076778</v>
      </c>
      <c r="EE76" s="2">
        <f t="shared" si="75"/>
        <v>0.39294017880377646</v>
      </c>
      <c r="EF76" s="2">
        <f t="shared" si="76"/>
        <v>0.42060335226846296</v>
      </c>
      <c r="EG76" s="2">
        <f t="shared" si="77"/>
        <v>0.41263026121386936</v>
      </c>
      <c r="EH76" s="2">
        <f t="shared" si="78"/>
        <v>0.41081407686839105</v>
      </c>
      <c r="EI76" s="2">
        <f t="shared" si="79"/>
        <v>0.418220259324109</v>
      </c>
      <c r="EJ76" s="2">
        <f t="shared" si="80"/>
        <v>0.4135900347200569</v>
      </c>
      <c r="EK76" s="2">
        <f t="shared" si="81"/>
        <v>0.41233552442275212</v>
      </c>
      <c r="EL76" s="2">
        <f t="shared" si="82"/>
        <v>0.40112301702961911</v>
      </c>
      <c r="EM76" s="2">
        <f t="shared" si="83"/>
        <v>0.42123167565156416</v>
      </c>
      <c r="EN76" s="2">
        <f t="shared" si="84"/>
        <v>0.43756741995982018</v>
      </c>
      <c r="EO76" s="2">
        <f t="shared" si="85"/>
        <v>0.44958912599457757</v>
      </c>
      <c r="EQ76" s="2">
        <f t="shared" si="86"/>
        <v>0.39529348873345155</v>
      </c>
      <c r="ER76" s="2">
        <f t="shared" si="226"/>
        <v>0.39129244773026084</v>
      </c>
      <c r="ES76" s="2">
        <f t="shared" si="226"/>
        <v>0.38885915008484601</v>
      </c>
      <c r="ET76" s="2">
        <f t="shared" si="226"/>
        <v>0.39571311960906713</v>
      </c>
      <c r="EU76" s="2">
        <f t="shared" si="226"/>
        <v>0.38881448982681743</v>
      </c>
      <c r="EV76" s="2">
        <f t="shared" si="226"/>
        <v>0.4178126681890682</v>
      </c>
      <c r="EW76" s="2">
        <f t="shared" si="226"/>
        <v>0.41014355092983684</v>
      </c>
      <c r="EX76" s="2">
        <f t="shared" si="226"/>
        <v>0.40974755049896028</v>
      </c>
      <c r="EY76" s="2">
        <f t="shared" si="226"/>
        <v>0.41283546240854407</v>
      </c>
      <c r="EZ76" s="2">
        <f t="shared" si="226"/>
        <v>0.40911873874638621</v>
      </c>
      <c r="FA76" s="2">
        <f t="shared" si="226"/>
        <v>0.40886803228853458</v>
      </c>
      <c r="FB76" s="2">
        <f t="shared" si="226"/>
        <v>0.40074709529756158</v>
      </c>
      <c r="FC76" s="2">
        <f t="shared" si="226"/>
        <v>0.41871903810647004</v>
      </c>
      <c r="FD76" s="2">
        <f t="shared" si="226"/>
        <v>0.43249458343502384</v>
      </c>
      <c r="FE76" s="2">
        <f t="shared" si="226"/>
        <v>0.44329074210350033</v>
      </c>
      <c r="FG76" s="2">
        <f t="shared" si="88"/>
        <v>0.90792088389078762</v>
      </c>
      <c r="FH76" s="2">
        <f t="shared" si="227"/>
        <v>0.86809019064246196</v>
      </c>
      <c r="FI76" s="2">
        <f t="shared" si="227"/>
        <v>0.87637312118258004</v>
      </c>
      <c r="FJ76" s="2">
        <f t="shared" si="227"/>
        <v>0.85119187242345051</v>
      </c>
      <c r="FK76" s="2">
        <f t="shared" si="227"/>
        <v>0.85176280010002747</v>
      </c>
      <c r="FL76" s="2">
        <f t="shared" si="227"/>
        <v>0.84881620236346944</v>
      </c>
      <c r="FM76" s="2">
        <f t="shared" si="227"/>
        <v>0.8301416712446108</v>
      </c>
      <c r="FN76" s="2">
        <f t="shared" si="227"/>
        <v>0.80989500500580069</v>
      </c>
      <c r="FO76" s="2">
        <f t="shared" si="227"/>
        <v>0.79271077675018431</v>
      </c>
      <c r="FP76" s="2">
        <f t="shared" si="227"/>
        <v>0.79049642097600858</v>
      </c>
      <c r="FQ76" s="2">
        <f t="shared" si="227"/>
        <v>0.78454457260676558</v>
      </c>
      <c r="FR76" s="2">
        <f t="shared" si="227"/>
        <v>0.78609149692032454</v>
      </c>
      <c r="FS76" s="2">
        <f t="shared" si="227"/>
        <v>0.79566029227526391</v>
      </c>
      <c r="FT76" s="2">
        <f t="shared" si="227"/>
        <v>0.83422683037181089</v>
      </c>
      <c r="FU76" s="2">
        <f t="shared" si="227"/>
        <v>0.79605560135999531</v>
      </c>
      <c r="FW76" s="2">
        <f t="shared" si="112"/>
        <v>5.9112984346858981E-4</v>
      </c>
      <c r="FX76" s="2">
        <f t="shared" si="164"/>
        <v>1.0202778476949893E-4</v>
      </c>
      <c r="FY76" s="2">
        <f t="shared" si="165"/>
        <v>1.2813962526428242E-4</v>
      </c>
      <c r="FZ76" s="2">
        <f t="shared" si="166"/>
        <v>1.1127083859972762E-4</v>
      </c>
      <c r="GA76" s="2">
        <f t="shared" si="167"/>
        <v>1.0727571711959097E-4</v>
      </c>
      <c r="GB76" s="2">
        <f t="shared" si="168"/>
        <v>1.2332074741221998E-4</v>
      </c>
      <c r="GC76" s="2">
        <f t="shared" si="169"/>
        <v>1.262656596718276E-4</v>
      </c>
      <c r="GD76" s="2">
        <f t="shared" si="170"/>
        <v>1.2160585826831974E-4</v>
      </c>
      <c r="GE76" s="2">
        <f t="shared" si="171"/>
        <v>1.0938076997878868E-4</v>
      </c>
      <c r="GF76" s="2">
        <f t="shared" si="172"/>
        <v>8.8150172230770744E-5</v>
      </c>
      <c r="GG76" s="2">
        <f t="shared" si="173"/>
        <v>7.8516212133813016E-5</v>
      </c>
      <c r="GH76" s="2">
        <f t="shared" si="174"/>
        <v>7.2742808572784915E-5</v>
      </c>
      <c r="GI76" s="2">
        <f t="shared" si="175"/>
        <v>7.3218589671441547E-5</v>
      </c>
      <c r="GJ76" s="2">
        <f t="shared" si="176"/>
        <v>7.6689252755745082E-5</v>
      </c>
      <c r="GK76" s="2">
        <f t="shared" si="177"/>
        <v>6.1303701050609267E-5</v>
      </c>
      <c r="GM76" s="82">
        <f t="shared" si="113"/>
        <v>0.34041036086765197</v>
      </c>
      <c r="GN76" s="82">
        <f t="shared" si="178"/>
        <v>0.61215895353859173</v>
      </c>
      <c r="GO76" s="82">
        <f t="shared" si="179"/>
        <v>0.47879489427728433</v>
      </c>
      <c r="GP76" s="82">
        <f t="shared" si="180"/>
        <v>0.6342010794913836</v>
      </c>
      <c r="GQ76" s="82">
        <f t="shared" si="181"/>
        <v>0.68080422273840269</v>
      </c>
      <c r="GR76" s="82">
        <f t="shared" si="182"/>
        <v>0.65524167177781245</v>
      </c>
      <c r="GS76" s="82">
        <f t="shared" si="183"/>
        <v>0.62165848367066623</v>
      </c>
      <c r="GT76" s="82">
        <f t="shared" si="184"/>
        <v>0.58393746369268595</v>
      </c>
      <c r="GU76" s="82">
        <f t="shared" si="185"/>
        <v>0.49449214512806777</v>
      </c>
      <c r="GV76" s="82">
        <f t="shared" si="186"/>
        <v>0.44806161502482872</v>
      </c>
      <c r="GW76" s="82">
        <f t="shared" si="187"/>
        <v>0.45468568631677186</v>
      </c>
      <c r="GX76" s="82">
        <f t="shared" si="188"/>
        <v>0.44241509172183202</v>
      </c>
      <c r="GY76" s="82">
        <f t="shared" si="189"/>
        <v>0.5224157862859905</v>
      </c>
      <c r="GZ76" s="82">
        <f t="shared" si="190"/>
        <v>0.59790659074653929</v>
      </c>
      <c r="HA76" s="82">
        <f t="shared" si="191"/>
        <v>0.48378499959231697</v>
      </c>
      <c r="HC76" s="82">
        <f t="shared" si="145"/>
        <v>1.7428264214732127E-3</v>
      </c>
      <c r="HD76" s="82">
        <f t="shared" si="192"/>
        <v>9.606698302381297E-5</v>
      </c>
      <c r="HE76" s="82">
        <f t="shared" si="193"/>
        <v>5.4300744774925388E-4</v>
      </c>
      <c r="HF76" s="82">
        <f t="shared" si="194"/>
        <v>1.2713403003573388E-4</v>
      </c>
      <c r="HG76" s="82">
        <f t="shared" si="195"/>
        <v>1.0868028901294903E-4</v>
      </c>
      <c r="HH76" s="82">
        <f t="shared" si="196"/>
        <v>1.0294772012876161E-4</v>
      </c>
      <c r="HI76" s="82">
        <f t="shared" si="197"/>
        <v>5.3596380264782492E-5</v>
      </c>
      <c r="HJ76" s="82">
        <f t="shared" si="198"/>
        <v>1.4014127598752009E-5</v>
      </c>
      <c r="HK76" s="82">
        <f t="shared" si="199"/>
        <v>1.4850627297970701E-6</v>
      </c>
      <c r="HL76" s="82">
        <f t="shared" si="200"/>
        <v>9.1147868395336068E-6</v>
      </c>
      <c r="HM76" s="82">
        <f t="shared" si="201"/>
        <v>8.7276610375284227E-6</v>
      </c>
      <c r="HN76" s="82">
        <f t="shared" si="202"/>
        <v>7.6384151147115263E-6</v>
      </c>
      <c r="HO76" s="82">
        <f t="shared" si="203"/>
        <v>3.8098449469082465E-6</v>
      </c>
      <c r="HP76" s="82">
        <f t="shared" si="204"/>
        <v>2.1206938585040089E-5</v>
      </c>
      <c r="HQ76" s="82">
        <f t="shared" si="205"/>
        <v>4.4954966301091277E-6</v>
      </c>
      <c r="HS76" s="82">
        <f t="shared" si="114"/>
        <v>1.1182975388345914E-20</v>
      </c>
      <c r="HT76" s="82">
        <f t="shared" si="206"/>
        <v>4.0799875661078966E-38</v>
      </c>
      <c r="HU76" s="82">
        <f t="shared" si="207"/>
        <v>9.3119773683350548E-34</v>
      </c>
      <c r="HV76" s="82">
        <f t="shared" si="208"/>
        <v>1.0265279224918009E-37</v>
      </c>
      <c r="HW76" s="82">
        <f t="shared" si="209"/>
        <v>1.5127840376561221E-38</v>
      </c>
      <c r="HX76" s="82">
        <f t="shared" si="210"/>
        <v>3.0604037343729669E-39</v>
      </c>
      <c r="HY76" s="82">
        <f t="shared" si="211"/>
        <v>2.2224240976115576E-44</v>
      </c>
      <c r="HZ76" s="82">
        <f t="shared" si="212"/>
        <v>4.4097380820185343E-44</v>
      </c>
      <c r="IA76" s="82">
        <f t="shared" si="213"/>
        <v>5.8452464098697526E-52</v>
      </c>
      <c r="IB76" s="82">
        <f t="shared" si="214"/>
        <v>2.4928667246033565E-43</v>
      </c>
      <c r="IC76" s="82">
        <f t="shared" si="215"/>
        <v>7.9616709852508705E-45</v>
      </c>
      <c r="ID76" s="82">
        <f t="shared" si="216"/>
        <v>4.1304409692558725E-44</v>
      </c>
      <c r="IE76" s="82">
        <f t="shared" si="217"/>
        <v>8.5185999305280178E-49</v>
      </c>
      <c r="IF76" s="82">
        <f t="shared" si="218"/>
        <v>6.2459604537187648E-27</v>
      </c>
      <c r="IG76" s="82">
        <f t="shared" si="219"/>
        <v>2.2513384019932339E-24</v>
      </c>
      <c r="II76" s="82">
        <f t="shared" si="115"/>
        <v>3.6739424389401291E-105</v>
      </c>
      <c r="IJ76" s="82">
        <f t="shared" si="116"/>
        <v>1.4495078244917843E-175</v>
      </c>
      <c r="IK76" s="82">
        <f t="shared" si="117"/>
        <v>9.9658648130387634E-158</v>
      </c>
      <c r="IL76" s="82">
        <f t="shared" si="118"/>
        <v>1.7885771010936252E-173</v>
      </c>
      <c r="IM76" s="82">
        <f t="shared" si="119"/>
        <v>3.2331569526124238E-176</v>
      </c>
      <c r="IN76" s="82">
        <f t="shared" si="120"/>
        <v>8.8973982868646816E-181</v>
      </c>
      <c r="IO76" s="82">
        <f t="shared" si="121"/>
        <v>1.1458721891523558E-205</v>
      </c>
      <c r="IP76" s="82">
        <f t="shared" si="122"/>
        <v>9.7897088517264754E-198</v>
      </c>
      <c r="IQ76" s="82">
        <f t="shared" si="123"/>
        <v>2.6786058777571589E-232</v>
      </c>
      <c r="IR76" s="82">
        <f t="shared" si="124"/>
        <v>8.5679293695636423E-192</v>
      </c>
      <c r="IS76" s="82">
        <f t="shared" si="125"/>
        <v>8.266302837614203E-200</v>
      </c>
      <c r="IT76" s="82">
        <f t="shared" si="126"/>
        <v>3.383124432581138E-195</v>
      </c>
      <c r="IU76" s="82">
        <f t="shared" si="127"/>
        <v>1.3774442620742343E-218</v>
      </c>
      <c r="IV76" s="82">
        <f t="shared" si="128"/>
        <v>6.5179048484875635E-94</v>
      </c>
      <c r="IW76" s="82">
        <f t="shared" si="129"/>
        <v>8.1228513464667847E-67</v>
      </c>
      <c r="IY76" s="82">
        <f t="shared" si="130"/>
        <v>0.34215318728912519</v>
      </c>
      <c r="IZ76" s="82">
        <f t="shared" si="131"/>
        <v>0.61225502052161551</v>
      </c>
      <c r="JA76" s="82">
        <f t="shared" si="132"/>
        <v>0.4793379017250336</v>
      </c>
      <c r="JB76" s="82">
        <f t="shared" si="133"/>
        <v>0.63432821352141933</v>
      </c>
      <c r="JC76" s="82">
        <f t="shared" si="134"/>
        <v>0.68091290302741558</v>
      </c>
      <c r="JD76" s="82">
        <f t="shared" si="135"/>
        <v>0.65534461949794121</v>
      </c>
      <c r="JE76" s="82">
        <f t="shared" si="136"/>
        <v>0.62171208005093104</v>
      </c>
      <c r="JF76" s="82">
        <f t="shared" si="137"/>
        <v>0.58395147782028467</v>
      </c>
      <c r="JG76" s="82">
        <f t="shared" si="138"/>
        <v>0.49449363019079756</v>
      </c>
      <c r="JH76" s="82">
        <f t="shared" si="139"/>
        <v>0.44807072981166823</v>
      </c>
      <c r="JI76" s="82">
        <f t="shared" si="140"/>
        <v>0.45469441397780941</v>
      </c>
      <c r="JJ76" s="82">
        <f t="shared" si="141"/>
        <v>0.44242273013694672</v>
      </c>
      <c r="JK76" s="82">
        <f t="shared" si="142"/>
        <v>0.52241959613093736</v>
      </c>
      <c r="JL76" s="82">
        <f t="shared" si="143"/>
        <v>0.59792779768512438</v>
      </c>
      <c r="JM76" s="82">
        <f t="shared" si="144"/>
        <v>0.48378949508894709</v>
      </c>
    </row>
    <row r="77" spans="2:273" x14ac:dyDescent="0.25">
      <c r="B77" s="2">
        <v>50</v>
      </c>
      <c r="C77" s="37">
        <v>0.50014400000000003</v>
      </c>
      <c r="D77" s="37">
        <v>0.76011700000000004</v>
      </c>
      <c r="E77" s="37">
        <v>0.57330599999999998</v>
      </c>
      <c r="F77" s="37">
        <v>0.75558199999999998</v>
      </c>
      <c r="G77" s="37">
        <v>0.77096699999999996</v>
      </c>
      <c r="H77" s="37">
        <v>0.74673900000000004</v>
      </c>
      <c r="I77" s="37">
        <v>0.74883999999999995</v>
      </c>
      <c r="J77" s="37">
        <v>0.82227799999999995</v>
      </c>
      <c r="K77" s="37">
        <v>0.83387699999999998</v>
      </c>
      <c r="L77" s="37">
        <v>0.82716000000000001</v>
      </c>
      <c r="M77" s="37">
        <v>0.83922699999999995</v>
      </c>
      <c r="N77" s="37">
        <v>0.83791899999999997</v>
      </c>
      <c r="O77" s="37">
        <v>0.84294500000000006</v>
      </c>
      <c r="P77" s="37">
        <v>0.72083600000000003</v>
      </c>
      <c r="Q77" s="37">
        <v>0.60922799999999999</v>
      </c>
      <c r="S77" s="4">
        <f t="shared" si="8"/>
        <v>0.51484833934219842</v>
      </c>
      <c r="T77" s="4">
        <f t="shared" si="9"/>
        <v>0.72824673861809708</v>
      </c>
      <c r="U77" s="4">
        <f t="shared" si="10"/>
        <v>0.56871796751633397</v>
      </c>
      <c r="V77" s="4">
        <f t="shared" si="11"/>
        <v>0.72802075850831149</v>
      </c>
      <c r="W77" s="4">
        <f t="shared" si="12"/>
        <v>0.76261733851674629</v>
      </c>
      <c r="X77" s="4">
        <f t="shared" si="13"/>
        <v>0.71528751439349647</v>
      </c>
      <c r="Y77" s="4">
        <f t="shared" si="14"/>
        <v>0.70600856065204054</v>
      </c>
      <c r="Z77" s="4">
        <f t="shared" si="15"/>
        <v>0.8525924682402769</v>
      </c>
      <c r="AA77" s="4">
        <f t="shared" si="16"/>
        <v>0.85709059668716092</v>
      </c>
      <c r="AB77" s="4">
        <f t="shared" si="17"/>
        <v>0.83367577837792839</v>
      </c>
      <c r="AC77" s="4">
        <f t="shared" si="18"/>
        <v>0.84498350867250605</v>
      </c>
      <c r="AD77" s="4">
        <f t="shared" si="19"/>
        <v>0.83685438464377571</v>
      </c>
      <c r="AE77" s="4">
        <f t="shared" si="20"/>
        <v>0.87330538215256337</v>
      </c>
      <c r="AF77" s="4">
        <f t="shared" si="21"/>
        <v>0.67528005022499016</v>
      </c>
      <c r="AG77" s="4">
        <f t="shared" si="22"/>
        <v>0.59096924629544034</v>
      </c>
      <c r="AI77" s="4">
        <f t="shared" si="23"/>
        <v>-1.4704339342198391E-2</v>
      </c>
      <c r="AJ77" s="4">
        <f t="shared" si="24"/>
        <v>3.1870261381902965E-2</v>
      </c>
      <c r="AK77" s="4">
        <f t="shared" si="25"/>
        <v>4.5880324836660158E-3</v>
      </c>
      <c r="AL77" s="4">
        <f t="shared" si="26"/>
        <v>2.7561241491688482E-2</v>
      </c>
      <c r="AM77" s="4">
        <f t="shared" si="27"/>
        <v>8.3496614832536675E-3</v>
      </c>
      <c r="AN77" s="4">
        <f t="shared" si="28"/>
        <v>3.1451485606503571E-2</v>
      </c>
      <c r="AO77" s="4">
        <f t="shared" si="29"/>
        <v>4.283143934795941E-2</v>
      </c>
      <c r="AP77" s="4">
        <f t="shared" si="30"/>
        <v>-3.0314468240276948E-2</v>
      </c>
      <c r="AQ77" s="4">
        <f t="shared" si="31"/>
        <v>-2.3213596687160942E-2</v>
      </c>
      <c r="AR77" s="4">
        <f t="shared" si="32"/>
        <v>-6.5157783779283829E-3</v>
      </c>
      <c r="AS77" s="4">
        <f t="shared" si="33"/>
        <v>-5.7565086725060999E-3</v>
      </c>
      <c r="AT77" s="4">
        <f t="shared" si="34"/>
        <v>1.0646153562242633E-3</v>
      </c>
      <c r="AU77" s="4">
        <f t="shared" si="35"/>
        <v>-3.0360382152563314E-2</v>
      </c>
      <c r="AV77" s="4">
        <f t="shared" si="224"/>
        <v>4.5555949775009874E-2</v>
      </c>
      <c r="AW77" s="4">
        <f t="shared" si="224"/>
        <v>1.8258753704559649E-2</v>
      </c>
      <c r="AY77" s="2">
        <f t="shared" si="96"/>
        <v>0.40648007745116782</v>
      </c>
      <c r="AZ77" s="2">
        <f t="shared" si="147"/>
        <v>0.39840811795294961</v>
      </c>
      <c r="BA77" s="2">
        <f t="shared" si="148"/>
        <v>0.39899447995791465</v>
      </c>
      <c r="BB77" s="2">
        <f t="shared" si="149"/>
        <v>0.40587604838046842</v>
      </c>
      <c r="BC77" s="2">
        <f t="shared" si="150"/>
        <v>0.39987442253729893</v>
      </c>
      <c r="BD77" s="2">
        <f t="shared" si="151"/>
        <v>0.42479602992787252</v>
      </c>
      <c r="BE77" s="2">
        <f t="shared" si="152"/>
        <v>0.4167342384820697</v>
      </c>
      <c r="BF77" s="2">
        <f t="shared" si="153"/>
        <v>0.41746998334671875</v>
      </c>
      <c r="BG77" s="2">
        <f t="shared" si="154"/>
        <v>0.42456681229938664</v>
      </c>
      <c r="BH77" s="2">
        <f t="shared" si="155"/>
        <v>0.41914367944287301</v>
      </c>
      <c r="BI77" s="2">
        <f t="shared" si="156"/>
        <v>0.42113930160613205</v>
      </c>
      <c r="BJ77" s="2">
        <f t="shared" si="157"/>
        <v>0.40921212595223805</v>
      </c>
      <c r="BK77" s="2">
        <f t="shared" si="158"/>
        <v>0.4255922434542771</v>
      </c>
      <c r="BL77" s="2">
        <f t="shared" si="159"/>
        <v>0.44107470592886971</v>
      </c>
      <c r="BM77" s="2">
        <f t="shared" si="160"/>
        <v>0.45287564512722328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0.44337431811594208</v>
      </c>
      <c r="DL77" s="2">
        <f t="shared" si="225"/>
        <v>0.4318411915708813</v>
      </c>
      <c r="DM77" s="2">
        <f t="shared" si="225"/>
        <v>0.44598624083196492</v>
      </c>
      <c r="DN77" s="2">
        <f t="shared" si="225"/>
        <v>0.44764176692621432</v>
      </c>
      <c r="DO77" s="2">
        <f t="shared" si="225"/>
        <v>0.44598429603262885</v>
      </c>
      <c r="DP77" s="2">
        <f t="shared" si="225"/>
        <v>0.45455009395624774</v>
      </c>
      <c r="DQ77" s="2">
        <f t="shared" si="225"/>
        <v>0.44156457807917887</v>
      </c>
      <c r="DR77" s="2">
        <f t="shared" si="225"/>
        <v>0.45084578030303019</v>
      </c>
      <c r="DS77" s="2">
        <f t="shared" si="225"/>
        <v>0.45383633216195562</v>
      </c>
      <c r="DT77" s="2">
        <f t="shared" si="225"/>
        <v>0.44423799419404131</v>
      </c>
      <c r="DU77" s="2">
        <f t="shared" si="225"/>
        <v>0.45837366050420181</v>
      </c>
      <c r="DV77" s="2">
        <f t="shared" si="225"/>
        <v>0.44344396386554619</v>
      </c>
      <c r="DW77" s="2">
        <f t="shared" si="225"/>
        <v>0.44660617998472119</v>
      </c>
      <c r="DX77" s="2">
        <f t="shared" si="225"/>
        <v>0.46386236491935484</v>
      </c>
      <c r="DY77" s="2">
        <f t="shared" si="225"/>
        <v>0.46927141290322572</v>
      </c>
      <c r="EA77" s="2">
        <f t="shared" si="71"/>
        <v>0.40307339824492466</v>
      </c>
      <c r="EB77" s="2">
        <f t="shared" si="72"/>
        <v>0.39377520597990012</v>
      </c>
      <c r="EC77" s="2">
        <f t="shared" si="73"/>
        <v>0.39294951121323718</v>
      </c>
      <c r="ED77" s="2">
        <f t="shared" si="74"/>
        <v>0.39921745205248677</v>
      </c>
      <c r="EE77" s="2">
        <f t="shared" si="75"/>
        <v>0.39255629907227158</v>
      </c>
      <c r="EF77" s="2">
        <f t="shared" si="76"/>
        <v>0.4199632251200841</v>
      </c>
      <c r="EG77" s="2">
        <f t="shared" si="77"/>
        <v>0.41210105190413104</v>
      </c>
      <c r="EH77" s="2">
        <f t="shared" si="78"/>
        <v>0.41032524784107904</v>
      </c>
      <c r="EI77" s="2">
        <f t="shared" si="79"/>
        <v>0.41758724016903848</v>
      </c>
      <c r="EJ77" s="2">
        <f t="shared" si="80"/>
        <v>0.4130787024333073</v>
      </c>
      <c r="EK77" s="2">
        <f t="shared" si="81"/>
        <v>0.41181391942812123</v>
      </c>
      <c r="EL77" s="2">
        <f t="shared" si="82"/>
        <v>0.40071673657698093</v>
      </c>
      <c r="EM77" s="2">
        <f t="shared" si="83"/>
        <v>0.42067059088537878</v>
      </c>
      <c r="EN77" s="2">
        <f t="shared" si="84"/>
        <v>0.4369453914809554</v>
      </c>
      <c r="EO77" s="2">
        <f t="shared" si="85"/>
        <v>0.44904526035998715</v>
      </c>
      <c r="EQ77" s="2">
        <f t="shared" si="86"/>
        <v>0.39486328595449993</v>
      </c>
      <c r="ER77" s="2">
        <f t="shared" si="226"/>
        <v>0.39088567702763122</v>
      </c>
      <c r="ES77" s="2">
        <f t="shared" si="226"/>
        <v>0.38842748948382616</v>
      </c>
      <c r="ET77" s="2">
        <f t="shared" si="226"/>
        <v>0.39526612818122386</v>
      </c>
      <c r="EU77" s="2">
        <f t="shared" si="226"/>
        <v>0.3885092796616742</v>
      </c>
      <c r="EV77" s="2">
        <f t="shared" si="226"/>
        <v>0.4172283691431195</v>
      </c>
      <c r="EW77" s="2">
        <f t="shared" si="226"/>
        <v>0.40966562763281417</v>
      </c>
      <c r="EX77" s="2">
        <f t="shared" si="226"/>
        <v>0.40927886668861085</v>
      </c>
      <c r="EY77" s="2">
        <f t="shared" si="226"/>
        <v>0.41231120455203868</v>
      </c>
      <c r="EZ77" s="2">
        <f t="shared" si="226"/>
        <v>0.40868932243357109</v>
      </c>
      <c r="FA77" s="2">
        <f t="shared" si="226"/>
        <v>0.40841157211729545</v>
      </c>
      <c r="FB77" s="2">
        <f t="shared" si="226"/>
        <v>0.40034771042882505</v>
      </c>
      <c r="FC77" s="2">
        <f t="shared" si="226"/>
        <v>0.41820623592912504</v>
      </c>
      <c r="FD77" s="2">
        <f t="shared" si="226"/>
        <v>0.43198230685335171</v>
      </c>
      <c r="FE77" s="2">
        <f t="shared" si="226"/>
        <v>0.4429039878728106</v>
      </c>
      <c r="FG77" s="2">
        <f t="shared" si="88"/>
        <v>0.91533691071679213</v>
      </c>
      <c r="FH77" s="2">
        <f t="shared" si="227"/>
        <v>0.8782841123610311</v>
      </c>
      <c r="FI77" s="2">
        <f t="shared" si="227"/>
        <v>0.88601099398924577</v>
      </c>
      <c r="FJ77" s="2">
        <f t="shared" si="227"/>
        <v>0.86248481933957766</v>
      </c>
      <c r="FK77" s="2">
        <f t="shared" si="227"/>
        <v>0.86301939228320612</v>
      </c>
      <c r="FL77" s="2">
        <f t="shared" si="227"/>
        <v>0.86025983937906347</v>
      </c>
      <c r="FM77" s="2">
        <f t="shared" si="227"/>
        <v>0.84273695806779425</v>
      </c>
      <c r="FN77" s="2">
        <f t="shared" si="227"/>
        <v>0.82367272608616215</v>
      </c>
      <c r="FO77" s="2">
        <f t="shared" si="227"/>
        <v>0.80743780012104149</v>
      </c>
      <c r="FP77" s="2">
        <f t="shared" si="227"/>
        <v>0.80534213335388627</v>
      </c>
      <c r="FQ77" s="2">
        <f t="shared" si="227"/>
        <v>0.79970517720220202</v>
      </c>
      <c r="FR77" s="2">
        <f t="shared" si="227"/>
        <v>0.801170837706497</v>
      </c>
      <c r="FS77" s="2">
        <f t="shared" si="227"/>
        <v>0.81022793068475019</v>
      </c>
      <c r="FT77" s="2">
        <f t="shared" si="227"/>
        <v>0.846575180876042</v>
      </c>
      <c r="FU77" s="2">
        <f t="shared" si="227"/>
        <v>0.81060176611874823</v>
      </c>
      <c r="FW77" s="2">
        <f t="shared" si="112"/>
        <v>6.4812402120041472E-4</v>
      </c>
      <c r="FX77" s="2">
        <f t="shared" si="164"/>
        <v>1.1187014021167181E-4</v>
      </c>
      <c r="FY77" s="2">
        <f t="shared" si="165"/>
        <v>1.4050056820069361E-4</v>
      </c>
      <c r="FZ77" s="2">
        <f t="shared" si="166"/>
        <v>1.2200473864470385E-4</v>
      </c>
      <c r="GA77" s="2">
        <f t="shared" si="167"/>
        <v>1.1762426741341488E-4</v>
      </c>
      <c r="GB77" s="2">
        <f t="shared" si="168"/>
        <v>1.352169018908932E-4</v>
      </c>
      <c r="GC77" s="2">
        <f t="shared" si="169"/>
        <v>1.3844585622056163E-4</v>
      </c>
      <c r="GD77" s="2">
        <f t="shared" si="170"/>
        <v>1.3333660776756147E-4</v>
      </c>
      <c r="GE77" s="2">
        <f t="shared" si="171"/>
        <v>1.1993236372972524E-4</v>
      </c>
      <c r="GF77" s="2">
        <f t="shared" si="172"/>
        <v>9.6653919837317532E-5</v>
      </c>
      <c r="GG77" s="2">
        <f t="shared" si="173"/>
        <v>8.6090662502884892E-5</v>
      </c>
      <c r="GH77" s="2">
        <f t="shared" si="174"/>
        <v>7.9760343760610169E-5</v>
      </c>
      <c r="GI77" s="2">
        <f t="shared" si="175"/>
        <v>8.0282020015105121E-5</v>
      </c>
      <c r="GJ77" s="2">
        <f t="shared" si="176"/>
        <v>8.4087471375376689E-5</v>
      </c>
      <c r="GK77" s="2">
        <f t="shared" si="177"/>
        <v>6.7217773987332156E-5</v>
      </c>
      <c r="GM77" s="82">
        <f t="shared" si="113"/>
        <v>0.27458214017783061</v>
      </c>
      <c r="GN77" s="82">
        <f t="shared" si="178"/>
        <v>0.5577619853537813</v>
      </c>
      <c r="GO77" s="82">
        <f t="shared" si="179"/>
        <v>0.34797987945359077</v>
      </c>
      <c r="GP77" s="82">
        <f t="shared" si="180"/>
        <v>0.5680030299496206</v>
      </c>
      <c r="GQ77" s="82">
        <f t="shared" si="181"/>
        <v>0.63636167316253966</v>
      </c>
      <c r="GR77" s="82">
        <f t="shared" si="182"/>
        <v>0.56813968689329075</v>
      </c>
      <c r="GS77" s="82">
        <f t="shared" si="183"/>
        <v>0.53816595425234759</v>
      </c>
      <c r="GT77" s="82">
        <f t="shared" si="184"/>
        <v>0.63616837068977172</v>
      </c>
      <c r="GU77" s="82">
        <f t="shared" si="185"/>
        <v>0.56872429826053172</v>
      </c>
      <c r="GV77" s="82">
        <f t="shared" si="186"/>
        <v>0.52178272112858848</v>
      </c>
      <c r="GW77" s="82">
        <f t="shared" si="187"/>
        <v>0.53108017658970375</v>
      </c>
      <c r="GX77" s="82">
        <f t="shared" si="188"/>
        <v>0.51705398729334795</v>
      </c>
      <c r="GY77" s="82">
        <f t="shared" si="189"/>
        <v>0.59574367231815284</v>
      </c>
      <c r="GZ77" s="82">
        <f t="shared" si="190"/>
        <v>0.47883874568226698</v>
      </c>
      <c r="HA77" s="82">
        <f t="shared" si="191"/>
        <v>0.35202704732705681</v>
      </c>
      <c r="HC77" s="82">
        <f t="shared" si="145"/>
        <v>2.7427959962078121E-3</v>
      </c>
      <c r="HD77" s="82">
        <f t="shared" si="192"/>
        <v>1.7130425900173282E-4</v>
      </c>
      <c r="HE77" s="82">
        <f t="shared" si="193"/>
        <v>8.9913812027862664E-4</v>
      </c>
      <c r="HF77" s="82">
        <f t="shared" si="194"/>
        <v>2.2504777409820419E-4</v>
      </c>
      <c r="HG77" s="82">
        <f t="shared" si="195"/>
        <v>1.9381766372752695E-4</v>
      </c>
      <c r="HH77" s="82">
        <f t="shared" si="196"/>
        <v>1.8695917604829874E-4</v>
      </c>
      <c r="HI77" s="82">
        <f t="shared" si="197"/>
        <v>1.0381890637641643E-4</v>
      </c>
      <c r="HJ77" s="82">
        <f t="shared" si="198"/>
        <v>2.7954943437024067E-5</v>
      </c>
      <c r="HK77" s="82">
        <f t="shared" si="199"/>
        <v>3.3517989337738981E-6</v>
      </c>
      <c r="HL77" s="82">
        <f t="shared" si="200"/>
        <v>1.7815957924093277E-5</v>
      </c>
      <c r="HM77" s="82">
        <f t="shared" si="201"/>
        <v>1.717686860721787E-5</v>
      </c>
      <c r="HN77" s="82">
        <f t="shared" si="202"/>
        <v>1.4896439818558299E-5</v>
      </c>
      <c r="HO77" s="82">
        <f t="shared" si="203"/>
        <v>7.8952300892207321E-6</v>
      </c>
      <c r="HP77" s="82">
        <f t="shared" si="204"/>
        <v>4.289225453107266E-5</v>
      </c>
      <c r="HQ77" s="82">
        <f t="shared" si="205"/>
        <v>1.0389886991088681E-5</v>
      </c>
      <c r="HS77" s="82">
        <f t="shared" si="114"/>
        <v>6.1412299462500177E-20</v>
      </c>
      <c r="HT77" s="82">
        <f t="shared" si="206"/>
        <v>4.804472728575948E-37</v>
      </c>
      <c r="HU77" s="82">
        <f t="shared" si="207"/>
        <v>8.8219514592202037E-33</v>
      </c>
      <c r="HV77" s="82">
        <f t="shared" si="208"/>
        <v>1.2025206739735114E-36</v>
      </c>
      <c r="HW77" s="82">
        <f t="shared" si="209"/>
        <v>1.8405317875813065E-37</v>
      </c>
      <c r="HX77" s="82">
        <f t="shared" si="210"/>
        <v>4.0952209748656225E-38</v>
      </c>
      <c r="HY77" s="82">
        <f t="shared" si="211"/>
        <v>4.2797132711969192E-43</v>
      </c>
      <c r="HZ77" s="82">
        <f t="shared" si="212"/>
        <v>7.8401651956921659E-43</v>
      </c>
      <c r="IA77" s="82">
        <f t="shared" si="213"/>
        <v>1.6800425822209027E-50</v>
      </c>
      <c r="IB77" s="82">
        <f t="shared" si="214"/>
        <v>3.7577033762812233E-42</v>
      </c>
      <c r="IC77" s="82">
        <f t="shared" si="215"/>
        <v>1.2887733360124909E-43</v>
      </c>
      <c r="ID77" s="82">
        <f t="shared" si="216"/>
        <v>6.1903793309778274E-43</v>
      </c>
      <c r="IE77" s="82">
        <f t="shared" si="217"/>
        <v>1.7478903527447699E-47</v>
      </c>
      <c r="IF77" s="82">
        <f t="shared" si="218"/>
        <v>3.280230742989526E-26</v>
      </c>
      <c r="IG77" s="82">
        <f t="shared" si="219"/>
        <v>9.748450766671633E-24</v>
      </c>
      <c r="II77" s="82">
        <f t="shared" si="115"/>
        <v>1.2801863596732702E-102</v>
      </c>
      <c r="IJ77" s="82">
        <f t="shared" si="116"/>
        <v>4.1838047384658433E-172</v>
      </c>
      <c r="IK77" s="82">
        <f t="shared" si="117"/>
        <v>1.5210659909929585E-154</v>
      </c>
      <c r="IL77" s="82">
        <f t="shared" si="118"/>
        <v>5.0536953634109084E-170</v>
      </c>
      <c r="IM77" s="82">
        <f t="shared" si="119"/>
        <v>1.0044368817471628E-172</v>
      </c>
      <c r="IN77" s="82">
        <f t="shared" si="120"/>
        <v>3.8735751260966591E-177</v>
      </c>
      <c r="IO77" s="82">
        <f t="shared" si="121"/>
        <v>1.6407782463307157E-201</v>
      </c>
      <c r="IP77" s="82">
        <f t="shared" si="122"/>
        <v>9.2973676247023475E-194</v>
      </c>
      <c r="IQ77" s="82">
        <f t="shared" si="123"/>
        <v>1.1307100890374579E-227</v>
      </c>
      <c r="IR77" s="82">
        <f t="shared" si="124"/>
        <v>4.5449454685379409E-188</v>
      </c>
      <c r="IS77" s="82">
        <f t="shared" si="125"/>
        <v>5.6474512000776142E-196</v>
      </c>
      <c r="IT77" s="82">
        <f t="shared" si="126"/>
        <v>1.7564638949819996E-191</v>
      </c>
      <c r="IU77" s="82">
        <f t="shared" si="127"/>
        <v>2.0265460137161038E-214</v>
      </c>
      <c r="IV77" s="82">
        <f t="shared" si="128"/>
        <v>3.92409970118579E-92</v>
      </c>
      <c r="IW77" s="82">
        <f t="shared" si="129"/>
        <v>1.373189556521744E-65</v>
      </c>
      <c r="IY77" s="82">
        <f t="shared" si="130"/>
        <v>0.27732493617403842</v>
      </c>
      <c r="IZ77" s="82">
        <f t="shared" si="131"/>
        <v>0.55793328961278299</v>
      </c>
      <c r="JA77" s="82">
        <f t="shared" si="132"/>
        <v>0.34887901757386941</v>
      </c>
      <c r="JB77" s="82">
        <f t="shared" si="133"/>
        <v>0.56822807772371875</v>
      </c>
      <c r="JC77" s="82">
        <f t="shared" si="134"/>
        <v>0.63655549082626717</v>
      </c>
      <c r="JD77" s="82">
        <f t="shared" si="135"/>
        <v>0.56832664606933903</v>
      </c>
      <c r="JE77" s="82">
        <f t="shared" si="136"/>
        <v>0.53826977315872404</v>
      </c>
      <c r="JF77" s="82">
        <f t="shared" si="137"/>
        <v>0.63619632563320871</v>
      </c>
      <c r="JG77" s="82">
        <f t="shared" si="138"/>
        <v>0.56872765005946546</v>
      </c>
      <c r="JH77" s="82">
        <f t="shared" si="139"/>
        <v>0.52180053708651253</v>
      </c>
      <c r="JI77" s="82">
        <f t="shared" si="140"/>
        <v>0.53109735345831099</v>
      </c>
      <c r="JJ77" s="82">
        <f t="shared" si="141"/>
        <v>0.51706888373316651</v>
      </c>
      <c r="JK77" s="82">
        <f t="shared" si="142"/>
        <v>0.5957515675482421</v>
      </c>
      <c r="JL77" s="82">
        <f t="shared" si="143"/>
        <v>0.47888163793679805</v>
      </c>
      <c r="JM77" s="82">
        <f t="shared" si="144"/>
        <v>0.3520374372140479</v>
      </c>
    </row>
    <row r="78" spans="2:273" x14ac:dyDescent="0.25">
      <c r="B78" s="2">
        <v>51</v>
      </c>
      <c r="C78" s="37">
        <v>0.45871000000000001</v>
      </c>
      <c r="D78" s="37">
        <v>0.69471899999999998</v>
      </c>
      <c r="E78" s="37">
        <v>0.47131200000000001</v>
      </c>
      <c r="F78" s="37">
        <v>0.68513100000000005</v>
      </c>
      <c r="G78" s="37">
        <v>0.71251500000000001</v>
      </c>
      <c r="H78" s="37">
        <v>0.65932900000000005</v>
      </c>
      <c r="I78" s="37">
        <v>0.649505</v>
      </c>
      <c r="J78" s="37">
        <v>0.808423</v>
      </c>
      <c r="K78" s="37">
        <v>0.83391199999999999</v>
      </c>
      <c r="L78" s="37">
        <v>0.83631900000000003</v>
      </c>
      <c r="M78" s="37">
        <v>0.84369300000000003</v>
      </c>
      <c r="N78" s="37">
        <v>0.84093799999999996</v>
      </c>
      <c r="O78" s="37">
        <v>0.83694800000000003</v>
      </c>
      <c r="P78" s="37">
        <v>0.59637399999999996</v>
      </c>
      <c r="Q78" s="37">
        <v>0.49194599999999999</v>
      </c>
      <c r="S78" s="4">
        <f t="shared" si="8"/>
        <v>0.48358212418017255</v>
      </c>
      <c r="T78" s="4">
        <f t="shared" si="9"/>
        <v>0.65218732296743953</v>
      </c>
      <c r="U78" s="4">
        <f t="shared" si="10"/>
        <v>0.49699277293590766</v>
      </c>
      <c r="V78" s="4">
        <f t="shared" si="11"/>
        <v>0.64033767571712041</v>
      </c>
      <c r="W78" s="4">
        <f t="shared" si="12"/>
        <v>0.67254816181262822</v>
      </c>
      <c r="X78" s="4">
        <f t="shared" si="13"/>
        <v>0.62136835265688217</v>
      </c>
      <c r="Y78" s="4">
        <f t="shared" si="14"/>
        <v>0.61266504276027967</v>
      </c>
      <c r="Z78" s="4">
        <f t="shared" si="15"/>
        <v>0.82474892334971017</v>
      </c>
      <c r="AA78" s="4">
        <f t="shared" si="16"/>
        <v>0.86714649734576954</v>
      </c>
      <c r="AB78" s="4">
        <f t="shared" si="17"/>
        <v>0.85736415151694678</v>
      </c>
      <c r="AC78" s="4">
        <f t="shared" si="18"/>
        <v>0.86751197488099796</v>
      </c>
      <c r="AD78" s="4">
        <f t="shared" si="19"/>
        <v>0.86260635337971681</v>
      </c>
      <c r="AE78" s="4">
        <f t="shared" si="20"/>
        <v>0.87535870106001124</v>
      </c>
      <c r="AF78" s="4">
        <f t="shared" si="21"/>
        <v>0.58287862204258689</v>
      </c>
      <c r="AG78" s="4">
        <f t="shared" si="22"/>
        <v>0.52518743457885086</v>
      </c>
      <c r="AI78" s="4">
        <f t="shared" si="23"/>
        <v>-2.4872124180172539E-2</v>
      </c>
      <c r="AJ78" s="4">
        <f t="shared" si="24"/>
        <v>4.2531677032560444E-2</v>
      </c>
      <c r="AK78" s="4">
        <f t="shared" si="25"/>
        <v>-2.5680772935907648E-2</v>
      </c>
      <c r="AL78" s="4">
        <f t="shared" si="26"/>
        <v>4.4793324282879632E-2</v>
      </c>
      <c r="AM78" s="4">
        <f t="shared" si="27"/>
        <v>3.9966838187371789E-2</v>
      </c>
      <c r="AN78" s="4">
        <f t="shared" si="28"/>
        <v>3.7960647343117881E-2</v>
      </c>
      <c r="AO78" s="4">
        <f t="shared" si="29"/>
        <v>3.6839957239720333E-2</v>
      </c>
      <c r="AP78" s="4">
        <f t="shared" si="30"/>
        <v>-1.632592334971017E-2</v>
      </c>
      <c r="AQ78" s="4">
        <f t="shared" si="31"/>
        <v>-3.3234497345769554E-2</v>
      </c>
      <c r="AR78" s="4">
        <f t="shared" si="32"/>
        <v>-2.1045151516946747E-2</v>
      </c>
      <c r="AS78" s="4">
        <f t="shared" si="33"/>
        <v>-2.3818974880997934E-2</v>
      </c>
      <c r="AT78" s="4">
        <f t="shared" si="34"/>
        <v>-2.1668353379716843E-2</v>
      </c>
      <c r="AU78" s="4">
        <f t="shared" si="35"/>
        <v>-3.841070106001121E-2</v>
      </c>
      <c r="AV78" s="4">
        <f t="shared" si="224"/>
        <v>1.3495377957413068E-2</v>
      </c>
      <c r="AW78" s="4">
        <f t="shared" si="224"/>
        <v>-3.324143457885087E-2</v>
      </c>
      <c r="AY78" s="2">
        <f t="shared" si="96"/>
        <v>0.40569652582514631</v>
      </c>
      <c r="AZ78" s="2">
        <f t="shared" si="147"/>
        <v>0.39766781615734403</v>
      </c>
      <c r="BA78" s="2">
        <f t="shared" si="148"/>
        <v>0.39811747664668817</v>
      </c>
      <c r="BB78" s="2">
        <f t="shared" si="149"/>
        <v>0.4049980988613166</v>
      </c>
      <c r="BC78" s="2">
        <f t="shared" si="150"/>
        <v>0.39905085401553747</v>
      </c>
      <c r="BD78" s="2">
        <f t="shared" si="151"/>
        <v>0.42393305832669237</v>
      </c>
      <c r="BE78" s="2">
        <f t="shared" si="152"/>
        <v>0.41595997407072471</v>
      </c>
      <c r="BF78" s="2">
        <f t="shared" si="153"/>
        <v>0.41662548242606801</v>
      </c>
      <c r="BG78" s="2">
        <f t="shared" si="154"/>
        <v>0.42361749433701179</v>
      </c>
      <c r="BH78" s="2">
        <f t="shared" si="155"/>
        <v>0.4183500412132462</v>
      </c>
      <c r="BI78" s="2">
        <f t="shared" si="156"/>
        <v>0.42015824307896382</v>
      </c>
      <c r="BJ78" s="2">
        <f t="shared" si="157"/>
        <v>0.40835141305658912</v>
      </c>
      <c r="BK78" s="2">
        <f t="shared" si="158"/>
        <v>0.42486595998710586</v>
      </c>
      <c r="BL78" s="2">
        <f t="shared" si="159"/>
        <v>0.4402669582451304</v>
      </c>
      <c r="BM78" s="2">
        <f t="shared" si="160"/>
        <v>0.45207793998888274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0.44391472681159427</v>
      </c>
      <c r="DL78" s="2">
        <f t="shared" si="225"/>
        <v>0.43211483087027924</v>
      </c>
      <c r="DM78" s="2">
        <f t="shared" si="225"/>
        <v>0.44660543431855498</v>
      </c>
      <c r="DN78" s="2">
        <f t="shared" si="225"/>
        <v>0.44836211998516873</v>
      </c>
      <c r="DO78" s="2">
        <f t="shared" si="225"/>
        <v>0.44657212784575456</v>
      </c>
      <c r="DP78" s="2">
        <f t="shared" si="225"/>
        <v>0.45505370129773831</v>
      </c>
      <c r="DQ78" s="2">
        <f t="shared" si="225"/>
        <v>0.4417461482771261</v>
      </c>
      <c r="DR78" s="2">
        <f t="shared" si="225"/>
        <v>0.45139963391265581</v>
      </c>
      <c r="DS78" s="2">
        <f t="shared" si="225"/>
        <v>0.45425684690603507</v>
      </c>
      <c r="DT78" s="2">
        <f t="shared" si="225"/>
        <v>0.44458490359052716</v>
      </c>
      <c r="DU78" s="2">
        <f t="shared" si="225"/>
        <v>0.45897358095238106</v>
      </c>
      <c r="DV78" s="2">
        <f t="shared" si="225"/>
        <v>0.44387811428571428</v>
      </c>
      <c r="DW78" s="2">
        <f t="shared" si="225"/>
        <v>0.44713398869365928</v>
      </c>
      <c r="DX78" s="2">
        <f t="shared" si="225"/>
        <v>0.46412966290322577</v>
      </c>
      <c r="DY78" s="2">
        <f t="shared" si="225"/>
        <v>0.46886444596774185</v>
      </c>
      <c r="EA78" s="2">
        <f t="shared" si="71"/>
        <v>0.40247881202357561</v>
      </c>
      <c r="EB78" s="2">
        <f t="shared" si="72"/>
        <v>0.39331445445237118</v>
      </c>
      <c r="EC78" s="2">
        <f t="shared" si="73"/>
        <v>0.39242895396186894</v>
      </c>
      <c r="ED78" s="2">
        <f t="shared" si="74"/>
        <v>0.39869305885420575</v>
      </c>
      <c r="EE78" s="2">
        <f t="shared" si="75"/>
        <v>0.39217241934076669</v>
      </c>
      <c r="EF78" s="2">
        <f t="shared" si="76"/>
        <v>0.41932309797170519</v>
      </c>
      <c r="EG78" s="2">
        <f t="shared" si="77"/>
        <v>0.41157184259439267</v>
      </c>
      <c r="EH78" s="2">
        <f t="shared" si="78"/>
        <v>0.40983641881376703</v>
      </c>
      <c r="EI78" s="2">
        <f t="shared" si="79"/>
        <v>0.41695422101396801</v>
      </c>
      <c r="EJ78" s="2">
        <f t="shared" si="80"/>
        <v>0.4125673701465577</v>
      </c>
      <c r="EK78" s="2">
        <f t="shared" si="81"/>
        <v>0.41129231443349035</v>
      </c>
      <c r="EL78" s="2">
        <f t="shared" si="82"/>
        <v>0.40031045612434274</v>
      </c>
      <c r="EM78" s="2">
        <f t="shared" si="83"/>
        <v>0.4201095061191934</v>
      </c>
      <c r="EN78" s="2">
        <f t="shared" si="84"/>
        <v>0.43632336300209068</v>
      </c>
      <c r="EO78" s="2">
        <f t="shared" si="85"/>
        <v>0.44850139472539674</v>
      </c>
      <c r="EQ78" s="2">
        <f t="shared" si="86"/>
        <v>0.39443308317554832</v>
      </c>
      <c r="ER78" s="2">
        <f t="shared" si="226"/>
        <v>0.39047890632500165</v>
      </c>
      <c r="ES78" s="2">
        <f t="shared" si="226"/>
        <v>0.38799582888280637</v>
      </c>
      <c r="ET78" s="2">
        <f t="shared" si="226"/>
        <v>0.3948191367533806</v>
      </c>
      <c r="EU78" s="2">
        <f t="shared" si="226"/>
        <v>0.38820406949653102</v>
      </c>
      <c r="EV78" s="2">
        <f t="shared" si="226"/>
        <v>0.41664407009717086</v>
      </c>
      <c r="EW78" s="2">
        <f t="shared" si="226"/>
        <v>0.40918770433579149</v>
      </c>
      <c r="EX78" s="2">
        <f t="shared" si="226"/>
        <v>0.40881018287826143</v>
      </c>
      <c r="EY78" s="2">
        <f t="shared" si="226"/>
        <v>0.41178694669553328</v>
      </c>
      <c r="EZ78" s="2">
        <f t="shared" si="226"/>
        <v>0.40825990612075597</v>
      </c>
      <c r="FA78" s="2">
        <f t="shared" si="226"/>
        <v>0.40795511194605633</v>
      </c>
      <c r="FB78" s="2">
        <f t="shared" si="226"/>
        <v>0.39994832556008847</v>
      </c>
      <c r="FC78" s="2">
        <f t="shared" si="226"/>
        <v>0.41769343375178003</v>
      </c>
      <c r="FD78" s="2">
        <f t="shared" si="226"/>
        <v>0.43147003027167952</v>
      </c>
      <c r="FE78" s="2">
        <f t="shared" si="226"/>
        <v>0.44251723364212092</v>
      </c>
      <c r="FG78" s="2">
        <f t="shared" si="88"/>
        <v>0.92220682978043156</v>
      </c>
      <c r="FH78" s="2">
        <f t="shared" si="227"/>
        <v>0.88779208037450597</v>
      </c>
      <c r="FI78" s="2">
        <f t="shared" si="227"/>
        <v>0.89498753727118485</v>
      </c>
      <c r="FJ78" s="2">
        <f t="shared" si="227"/>
        <v>0.87304857201972363</v>
      </c>
      <c r="FK78" s="2">
        <f t="shared" si="227"/>
        <v>0.87354810042571762</v>
      </c>
      <c r="FL78" s="2">
        <f t="shared" si="227"/>
        <v>0.87096894203552977</v>
      </c>
      <c r="FM78" s="2">
        <f t="shared" si="227"/>
        <v>0.85456190983635805</v>
      </c>
      <c r="FN78" s="2">
        <f t="shared" si="227"/>
        <v>0.83665330916743019</v>
      </c>
      <c r="FO78" s="2">
        <f t="shared" si="227"/>
        <v>0.8213543237496459</v>
      </c>
      <c r="FP78" s="2">
        <f t="shared" si="227"/>
        <v>0.81937623106043234</v>
      </c>
      <c r="FQ78" s="2">
        <f t="shared" si="227"/>
        <v>0.81405184235839456</v>
      </c>
      <c r="FR78" s="2">
        <f t="shared" si="227"/>
        <v>0.81543674960630308</v>
      </c>
      <c r="FS78" s="2">
        <f t="shared" si="227"/>
        <v>0.82398676703870155</v>
      </c>
      <c r="FT78" s="2">
        <f t="shared" si="227"/>
        <v>0.85816010288699551</v>
      </c>
      <c r="FU78" s="2">
        <f t="shared" si="227"/>
        <v>0.82433937489898612</v>
      </c>
      <c r="FW78" s="2">
        <f t="shared" si="112"/>
        <v>7.1060942335188118E-4</v>
      </c>
      <c r="FX78" s="2">
        <f t="shared" si="164"/>
        <v>1.2266184564868127E-4</v>
      </c>
      <c r="FY78" s="2">
        <f t="shared" si="165"/>
        <v>1.5405372134241145E-4</v>
      </c>
      <c r="FZ78" s="2">
        <f t="shared" si="166"/>
        <v>1.3377396112391145E-4</v>
      </c>
      <c r="GA78" s="2">
        <f t="shared" si="167"/>
        <v>1.2897098097058643E-4</v>
      </c>
      <c r="GB78" s="2">
        <f t="shared" si="168"/>
        <v>1.4826045054424191E-4</v>
      </c>
      <c r="GC78" s="2">
        <f t="shared" si="169"/>
        <v>1.5180083508748346E-4</v>
      </c>
      <c r="GD78" s="2">
        <f t="shared" si="170"/>
        <v>1.461988024524094E-4</v>
      </c>
      <c r="GE78" s="2">
        <f t="shared" si="171"/>
        <v>1.3150170025404229E-4</v>
      </c>
      <c r="GF78" s="2">
        <f t="shared" si="172"/>
        <v>1.0597792742965792E-4</v>
      </c>
      <c r="GG78" s="2">
        <f t="shared" si="173"/>
        <v>9.4395750286932416E-5</v>
      </c>
      <c r="GH78" s="2">
        <f t="shared" si="174"/>
        <v>8.7454804873943827E-5</v>
      </c>
      <c r="GI78" s="2">
        <f t="shared" si="175"/>
        <v>8.8026802680420599E-5</v>
      </c>
      <c r="GJ78" s="2">
        <f t="shared" si="176"/>
        <v>9.2199330954925699E-5</v>
      </c>
      <c r="GK78" s="2">
        <f t="shared" si="177"/>
        <v>7.37023456070246E-5</v>
      </c>
      <c r="GM78" s="82">
        <f t="shared" si="113"/>
        <v>0.2121797490547192</v>
      </c>
      <c r="GN78" s="82">
        <f t="shared" si="178"/>
        <v>0.46997234763824391</v>
      </c>
      <c r="GO78" s="82">
        <f t="shared" si="179"/>
        <v>0.22138130778762383</v>
      </c>
      <c r="GP78" s="82">
        <f t="shared" si="180"/>
        <v>0.45607908661959384</v>
      </c>
      <c r="GQ78" s="82">
        <f t="shared" si="181"/>
        <v>0.52485673062880234</v>
      </c>
      <c r="GR78" s="82">
        <f t="shared" si="182"/>
        <v>0.42539330701877176</v>
      </c>
      <c r="GS78" s="82">
        <f t="shared" si="183"/>
        <v>0.40754632038240352</v>
      </c>
      <c r="GT78" s="82">
        <f t="shared" si="184"/>
        <v>0.65082659762379624</v>
      </c>
      <c r="GU78" s="82">
        <f t="shared" si="185"/>
        <v>0.63205238472830183</v>
      </c>
      <c r="GV78" s="82">
        <f t="shared" si="186"/>
        <v>0.59562000408468863</v>
      </c>
      <c r="GW78" s="82">
        <f t="shared" si="187"/>
        <v>0.60606865751710914</v>
      </c>
      <c r="GX78" s="82">
        <f t="shared" si="188"/>
        <v>0.59251818977016468</v>
      </c>
      <c r="GY78" s="82">
        <f t="shared" si="189"/>
        <v>0.65133838713734482</v>
      </c>
      <c r="GZ78" s="82">
        <f t="shared" si="190"/>
        <v>0.32620831328907068</v>
      </c>
      <c r="HA78" s="82">
        <f t="shared" si="191"/>
        <v>0.21759021533036349</v>
      </c>
      <c r="HC78" s="82">
        <f t="shared" si="145"/>
        <v>4.2432788346993258E-3</v>
      </c>
      <c r="HD78" s="82">
        <f t="shared" si="192"/>
        <v>2.9964882880366466E-4</v>
      </c>
      <c r="HE78" s="82">
        <f t="shared" si="193"/>
        <v>1.4623582059185255E-3</v>
      </c>
      <c r="HF78" s="82">
        <f t="shared" si="194"/>
        <v>3.9074499111703924E-4</v>
      </c>
      <c r="HG78" s="82">
        <f t="shared" si="195"/>
        <v>3.3897559367593018E-4</v>
      </c>
      <c r="HH78" s="82">
        <f t="shared" si="196"/>
        <v>3.3259415277429822E-4</v>
      </c>
      <c r="HI78" s="82">
        <f t="shared" si="197"/>
        <v>1.9639117231975937E-4</v>
      </c>
      <c r="HJ78" s="82">
        <f t="shared" si="198"/>
        <v>5.4510904970942752E-5</v>
      </c>
      <c r="HK78" s="82">
        <f t="shared" si="199"/>
        <v>7.3686823827933269E-6</v>
      </c>
      <c r="HL78" s="82">
        <f t="shared" si="200"/>
        <v>3.41143453091496E-5</v>
      </c>
      <c r="HM78" s="82">
        <f t="shared" si="201"/>
        <v>3.3105740376534043E-5</v>
      </c>
      <c r="HN78" s="82">
        <f t="shared" si="202"/>
        <v>2.847240925609493E-5</v>
      </c>
      <c r="HO78" s="82">
        <f t="shared" si="203"/>
        <v>1.5995305458520093E-5</v>
      </c>
      <c r="HP78" s="82">
        <f t="shared" si="204"/>
        <v>8.4644949893126706E-5</v>
      </c>
      <c r="HQ78" s="82">
        <f t="shared" si="205"/>
        <v>2.3292319967481702E-5</v>
      </c>
      <c r="HS78" s="82">
        <f t="shared" si="114"/>
        <v>3.2633934540241323E-19</v>
      </c>
      <c r="HT78" s="82">
        <f t="shared" si="206"/>
        <v>5.4554357619590917E-36</v>
      </c>
      <c r="HU78" s="82">
        <f t="shared" si="207"/>
        <v>8.0758882891130174E-32</v>
      </c>
      <c r="HV78" s="82">
        <f t="shared" si="208"/>
        <v>1.3580125167669923E-35</v>
      </c>
      <c r="HW78" s="82">
        <f t="shared" si="209"/>
        <v>2.158099720538471E-36</v>
      </c>
      <c r="HX78" s="82">
        <f t="shared" si="210"/>
        <v>5.2698988114505691E-37</v>
      </c>
      <c r="HY78" s="82">
        <f t="shared" si="211"/>
        <v>7.88042178833063E-42</v>
      </c>
      <c r="HZ78" s="82">
        <f t="shared" si="212"/>
        <v>1.335669006510874E-41</v>
      </c>
      <c r="IA78" s="82">
        <f t="shared" si="213"/>
        <v>4.59738310147808E-49</v>
      </c>
      <c r="IB78" s="82">
        <f t="shared" si="214"/>
        <v>5.4499096856906031E-41</v>
      </c>
      <c r="IC78" s="82">
        <f t="shared" si="215"/>
        <v>2.005886259332914E-42</v>
      </c>
      <c r="ID78" s="82">
        <f t="shared" si="216"/>
        <v>8.9342931239377812E-42</v>
      </c>
      <c r="IE78" s="82">
        <f t="shared" si="217"/>
        <v>3.4376690139079027E-46</v>
      </c>
      <c r="IF78" s="82">
        <f t="shared" si="218"/>
        <v>1.6825917368209093E-25</v>
      </c>
      <c r="IG78" s="82">
        <f t="shared" si="219"/>
        <v>4.135906717572665E-23</v>
      </c>
      <c r="II78" s="82">
        <f t="shared" si="115"/>
        <v>4.1481252179063362E-100</v>
      </c>
      <c r="IJ78" s="82">
        <f t="shared" si="116"/>
        <v>1.1146954792654962E-168</v>
      </c>
      <c r="IK78" s="82">
        <f t="shared" si="117"/>
        <v>2.152718330665982E-151</v>
      </c>
      <c r="IL78" s="82">
        <f t="shared" si="118"/>
        <v>1.3173659598725716E-166</v>
      </c>
      <c r="IM78" s="82">
        <f t="shared" si="119"/>
        <v>2.8769855962271377E-169</v>
      </c>
      <c r="IN78" s="82">
        <f t="shared" si="120"/>
        <v>1.547479472063146E-173</v>
      </c>
      <c r="IO78" s="82">
        <f t="shared" si="121"/>
        <v>2.1291035570004289E-197</v>
      </c>
      <c r="IP78" s="82">
        <f t="shared" si="122"/>
        <v>8.0388450176864868E-190</v>
      </c>
      <c r="IQ78" s="82">
        <f t="shared" si="123"/>
        <v>4.2848592209388925E-223</v>
      </c>
      <c r="IR78" s="82">
        <f t="shared" si="124"/>
        <v>2.2148332578033809E-184</v>
      </c>
      <c r="IS78" s="82">
        <f t="shared" si="125"/>
        <v>3.5393989512968385E-192</v>
      </c>
      <c r="IT78" s="82">
        <f t="shared" si="126"/>
        <v>8.3937382116914369E-188</v>
      </c>
      <c r="IU78" s="82">
        <f t="shared" si="127"/>
        <v>2.7165164777632315E-210</v>
      </c>
      <c r="IV78" s="82">
        <f t="shared" si="128"/>
        <v>2.2702415056821234E-90</v>
      </c>
      <c r="IW78" s="82">
        <f t="shared" si="129"/>
        <v>2.2600313331955364E-64</v>
      </c>
      <c r="IY78" s="82">
        <f t="shared" si="130"/>
        <v>0.21642302788941853</v>
      </c>
      <c r="IZ78" s="82">
        <f t="shared" si="131"/>
        <v>0.47027199646704759</v>
      </c>
      <c r="JA78" s="82">
        <f t="shared" si="132"/>
        <v>0.22284366599354236</v>
      </c>
      <c r="JB78" s="82">
        <f t="shared" si="133"/>
        <v>0.45646983161071086</v>
      </c>
      <c r="JC78" s="82">
        <f t="shared" si="134"/>
        <v>0.52519570622247824</v>
      </c>
      <c r="JD78" s="82">
        <f t="shared" si="135"/>
        <v>0.42572590117154607</v>
      </c>
      <c r="JE78" s="82">
        <f t="shared" si="136"/>
        <v>0.40774271155472325</v>
      </c>
      <c r="JF78" s="82">
        <f t="shared" si="137"/>
        <v>0.65088110852876724</v>
      </c>
      <c r="JG78" s="82">
        <f t="shared" si="138"/>
        <v>0.63205975341068465</v>
      </c>
      <c r="JH78" s="82">
        <f t="shared" si="139"/>
        <v>0.59565411842999783</v>
      </c>
      <c r="JI78" s="82">
        <f t="shared" si="140"/>
        <v>0.60610176325748566</v>
      </c>
      <c r="JJ78" s="82">
        <f t="shared" si="141"/>
        <v>0.59254666217942076</v>
      </c>
      <c r="JK78" s="82">
        <f t="shared" si="142"/>
        <v>0.6513543824428033</v>
      </c>
      <c r="JL78" s="82">
        <f t="shared" si="143"/>
        <v>0.32629295823896382</v>
      </c>
      <c r="JM78" s="82">
        <f t="shared" si="144"/>
        <v>0.21761350765033097</v>
      </c>
    </row>
    <row r="79" spans="2:273" x14ac:dyDescent="0.25">
      <c r="B79" s="2">
        <v>52</v>
      </c>
      <c r="C79" s="37">
        <v>0.43519400000000003</v>
      </c>
      <c r="D79" s="37">
        <v>0.59395799999999999</v>
      </c>
      <c r="E79" s="37">
        <v>0.42187400000000003</v>
      </c>
      <c r="F79" s="37">
        <v>0.56973300000000004</v>
      </c>
      <c r="G79" s="37">
        <v>0.59538599999999997</v>
      </c>
      <c r="H79" s="37">
        <v>0.51841300000000001</v>
      </c>
      <c r="I79" s="37">
        <v>0.50184399999999996</v>
      </c>
      <c r="J79" s="37">
        <v>0.78122100000000005</v>
      </c>
      <c r="K79" s="37">
        <v>0.82138599999999995</v>
      </c>
      <c r="L79" s="37">
        <v>0.82939499999999999</v>
      </c>
      <c r="M79" s="37">
        <v>0.83837399999999995</v>
      </c>
      <c r="N79" s="37">
        <v>0.83789899999999995</v>
      </c>
      <c r="O79" s="37">
        <v>0.82205099999999998</v>
      </c>
      <c r="P79" s="37">
        <v>0.476609</v>
      </c>
      <c r="Q79" s="37">
        <v>0.450602</v>
      </c>
      <c r="S79" s="4">
        <f t="shared" si="8"/>
        <v>0.46074202566783218</v>
      </c>
      <c r="T79" s="4">
        <f t="shared" si="9"/>
        <v>0.57639807848458058</v>
      </c>
      <c r="U79" s="4">
        <f t="shared" si="10"/>
        <v>0.44864174593377287</v>
      </c>
      <c r="V79" s="4">
        <f t="shared" si="11"/>
        <v>0.55544860731088674</v>
      </c>
      <c r="W79" s="4">
        <f t="shared" si="12"/>
        <v>0.57461584671069632</v>
      </c>
      <c r="X79" s="4">
        <f t="shared" si="13"/>
        <v>0.53588204758084146</v>
      </c>
      <c r="Y79" s="4">
        <f t="shared" si="14"/>
        <v>0.52954424663063349</v>
      </c>
      <c r="Z79" s="4">
        <f t="shared" si="15"/>
        <v>0.76499081156419313</v>
      </c>
      <c r="AA79" s="4">
        <f t="shared" si="16"/>
        <v>0.85097588167148963</v>
      </c>
      <c r="AB79" s="4">
        <f t="shared" si="17"/>
        <v>0.86511589547792245</v>
      </c>
      <c r="AC79" s="4">
        <f t="shared" si="18"/>
        <v>0.87064898917669742</v>
      </c>
      <c r="AD79" s="4">
        <f t="shared" si="19"/>
        <v>0.87207649249207941</v>
      </c>
      <c r="AE79" s="4">
        <f t="shared" si="20"/>
        <v>0.8457588463266853</v>
      </c>
      <c r="AF79" s="4">
        <f t="shared" si="21"/>
        <v>0.51150028830891703</v>
      </c>
      <c r="AG79" s="4">
        <f t="shared" si="22"/>
        <v>0.48341999825837667</v>
      </c>
      <c r="AI79" s="4">
        <f t="shared" si="23"/>
        <v>-2.5548025667832153E-2</v>
      </c>
      <c r="AJ79" s="4">
        <f t="shared" si="24"/>
        <v>1.7559921515419408E-2</v>
      </c>
      <c r="AK79" s="4">
        <f t="shared" si="25"/>
        <v>-2.6767745933772846E-2</v>
      </c>
      <c r="AL79" s="4">
        <f t="shared" si="26"/>
        <v>1.4284392689113301E-2</v>
      </c>
      <c r="AM79" s="4">
        <f t="shared" si="27"/>
        <v>2.077015328930365E-2</v>
      </c>
      <c r="AN79" s="4">
        <f t="shared" si="28"/>
        <v>-1.7469047580841446E-2</v>
      </c>
      <c r="AO79" s="4">
        <f t="shared" si="29"/>
        <v>-2.7700246630633529E-2</v>
      </c>
      <c r="AP79" s="4">
        <f t="shared" si="30"/>
        <v>1.6230188435806925E-2</v>
      </c>
      <c r="AQ79" s="4">
        <f t="shared" si="31"/>
        <v>-2.9589881671489682E-2</v>
      </c>
      <c r="AR79" s="4">
        <f t="shared" si="32"/>
        <v>-3.5720895477922454E-2</v>
      </c>
      <c r="AS79" s="4">
        <f t="shared" si="33"/>
        <v>-3.2274989176697466E-2</v>
      </c>
      <c r="AT79" s="4">
        <f t="shared" si="34"/>
        <v>-3.4177492492079464E-2</v>
      </c>
      <c r="AU79" s="4">
        <f t="shared" si="35"/>
        <v>-2.3707846326685322E-2</v>
      </c>
      <c r="AV79" s="4">
        <f t="shared" si="224"/>
        <v>-3.4891288308917023E-2</v>
      </c>
      <c r="AW79" s="4">
        <f t="shared" si="224"/>
        <v>-3.2817998258376668E-2</v>
      </c>
      <c r="AY79" s="2">
        <f t="shared" si="96"/>
        <v>0.4049192318785203</v>
      </c>
      <c r="AZ79" s="2">
        <f t="shared" si="147"/>
        <v>0.39693945551730364</v>
      </c>
      <c r="BA79" s="2">
        <f t="shared" si="148"/>
        <v>0.39725484462528959</v>
      </c>
      <c r="BB79" s="2">
        <f t="shared" si="149"/>
        <v>0.40412955575969511</v>
      </c>
      <c r="BC79" s="2">
        <f t="shared" si="150"/>
        <v>0.39824557610255662</v>
      </c>
      <c r="BD79" s="2">
        <f t="shared" si="151"/>
        <v>0.42307166365871457</v>
      </c>
      <c r="BE79" s="2">
        <f t="shared" si="152"/>
        <v>0.41519198119487016</v>
      </c>
      <c r="BF79" s="2">
        <f t="shared" si="153"/>
        <v>0.41578715398738147</v>
      </c>
      <c r="BG79" s="2">
        <f t="shared" si="154"/>
        <v>0.42266951851190543</v>
      </c>
      <c r="BH79" s="2">
        <f t="shared" si="155"/>
        <v>0.41755866137248654</v>
      </c>
      <c r="BI79" s="2">
        <f t="shared" si="156"/>
        <v>0.41918434146601524</v>
      </c>
      <c r="BJ79" s="2">
        <f t="shared" si="157"/>
        <v>0.40750246831776199</v>
      </c>
      <c r="BK79" s="2">
        <f t="shared" si="158"/>
        <v>0.42413211229274195</v>
      </c>
      <c r="BL79" s="2">
        <f t="shared" si="159"/>
        <v>0.43945982083151358</v>
      </c>
      <c r="BM79" s="2">
        <f t="shared" si="160"/>
        <v>0.45129279822128276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0.44445513550724641</v>
      </c>
      <c r="DL79" s="2">
        <f t="shared" si="225"/>
        <v>0.43238847016967713</v>
      </c>
      <c r="DM79" s="2">
        <f t="shared" si="225"/>
        <v>0.44722462780514505</v>
      </c>
      <c r="DN79" s="2">
        <f t="shared" si="225"/>
        <v>0.44908247304412313</v>
      </c>
      <c r="DO79" s="2">
        <f t="shared" si="225"/>
        <v>0.44715995965888022</v>
      </c>
      <c r="DP79" s="2">
        <f t="shared" si="225"/>
        <v>0.45555730863922883</v>
      </c>
      <c r="DQ79" s="2">
        <f t="shared" si="225"/>
        <v>0.44192771847507328</v>
      </c>
      <c r="DR79" s="2">
        <f t="shared" si="225"/>
        <v>0.45195348752228148</v>
      </c>
      <c r="DS79" s="2">
        <f t="shared" si="225"/>
        <v>0.45467736165011452</v>
      </c>
      <c r="DT79" s="2">
        <f t="shared" si="225"/>
        <v>0.44493181298701301</v>
      </c>
      <c r="DU79" s="2">
        <f t="shared" si="225"/>
        <v>0.45957350140056036</v>
      </c>
      <c r="DV79" s="2">
        <f t="shared" si="225"/>
        <v>0.44431226470588236</v>
      </c>
      <c r="DW79" s="2">
        <f t="shared" si="225"/>
        <v>0.44766179740259743</v>
      </c>
      <c r="DX79" s="2">
        <f t="shared" si="225"/>
        <v>0.46439696088709675</v>
      </c>
      <c r="DY79" s="2">
        <f t="shared" si="225"/>
        <v>0.46845747903225798</v>
      </c>
      <c r="EA79" s="2">
        <f t="shared" si="71"/>
        <v>0.40188422580222655</v>
      </c>
      <c r="EB79" s="2">
        <f t="shared" si="72"/>
        <v>0.39285370292484229</v>
      </c>
      <c r="EC79" s="2">
        <f t="shared" si="73"/>
        <v>0.39190839671050065</v>
      </c>
      <c r="ED79" s="2">
        <f t="shared" si="74"/>
        <v>0.39816866565592474</v>
      </c>
      <c r="EE79" s="2">
        <f t="shared" si="75"/>
        <v>0.3917885396092618</v>
      </c>
      <c r="EF79" s="2">
        <f t="shared" si="76"/>
        <v>0.41868297082332634</v>
      </c>
      <c r="EG79" s="2">
        <f t="shared" si="77"/>
        <v>0.41104263328465429</v>
      </c>
      <c r="EH79" s="2">
        <f t="shared" si="78"/>
        <v>0.40934758978645502</v>
      </c>
      <c r="EI79" s="2">
        <f t="shared" si="79"/>
        <v>0.41632120185889748</v>
      </c>
      <c r="EJ79" s="2">
        <f t="shared" si="80"/>
        <v>0.4120560378598081</v>
      </c>
      <c r="EK79" s="2">
        <f t="shared" si="81"/>
        <v>0.41077070943885946</v>
      </c>
      <c r="EL79" s="2">
        <f t="shared" si="82"/>
        <v>0.39990417567170461</v>
      </c>
      <c r="EM79" s="2">
        <f t="shared" si="83"/>
        <v>0.41954842135300802</v>
      </c>
      <c r="EN79" s="2">
        <f t="shared" si="84"/>
        <v>0.4357013345232259</v>
      </c>
      <c r="EO79" s="2">
        <f t="shared" si="85"/>
        <v>0.44795752909080633</v>
      </c>
      <c r="EQ79" s="2">
        <f t="shared" si="86"/>
        <v>0.3940028803965967</v>
      </c>
      <c r="ER79" s="2">
        <f t="shared" si="226"/>
        <v>0.39007213562237203</v>
      </c>
      <c r="ES79" s="2">
        <f t="shared" si="226"/>
        <v>0.38756416828178653</v>
      </c>
      <c r="ET79" s="2">
        <f t="shared" si="226"/>
        <v>0.39437214532553733</v>
      </c>
      <c r="EU79" s="2">
        <f t="shared" si="226"/>
        <v>0.38789885933138779</v>
      </c>
      <c r="EV79" s="2">
        <f t="shared" si="226"/>
        <v>0.41605977105122216</v>
      </c>
      <c r="EW79" s="2">
        <f t="shared" si="226"/>
        <v>0.40870978103876882</v>
      </c>
      <c r="EX79" s="2">
        <f t="shared" si="226"/>
        <v>0.40834149906791201</v>
      </c>
      <c r="EY79" s="2">
        <f t="shared" si="226"/>
        <v>0.41126268883902789</v>
      </c>
      <c r="EZ79" s="2">
        <f t="shared" si="226"/>
        <v>0.40783048980794084</v>
      </c>
      <c r="FA79" s="2">
        <f t="shared" si="226"/>
        <v>0.40749865177481726</v>
      </c>
      <c r="FB79" s="2">
        <f t="shared" si="226"/>
        <v>0.39954894069135188</v>
      </c>
      <c r="FC79" s="2">
        <f t="shared" si="226"/>
        <v>0.41718063157443502</v>
      </c>
      <c r="FD79" s="2">
        <f t="shared" si="226"/>
        <v>0.43095775369000738</v>
      </c>
      <c r="FE79" s="2">
        <f t="shared" si="226"/>
        <v>0.44213047941143124</v>
      </c>
      <c r="FG79" s="2">
        <f t="shared" si="88"/>
        <v>0.92856280106618383</v>
      </c>
      <c r="FH79" s="2">
        <f t="shared" si="227"/>
        <v>0.89664472608339263</v>
      </c>
      <c r="FI79" s="2">
        <f t="shared" si="227"/>
        <v>0.90333430875293996</v>
      </c>
      <c r="FJ79" s="2">
        <f t="shared" si="227"/>
        <v>0.88291099650806248</v>
      </c>
      <c r="FK79" s="2">
        <f t="shared" si="227"/>
        <v>0.88337690210221165</v>
      </c>
      <c r="FL79" s="2">
        <f t="shared" si="227"/>
        <v>0.88097089932920281</v>
      </c>
      <c r="FM79" s="2">
        <f t="shared" si="227"/>
        <v>0.86563947699730126</v>
      </c>
      <c r="FN79" s="2">
        <f t="shared" si="227"/>
        <v>0.84885366061888923</v>
      </c>
      <c r="FO79" s="2">
        <f t="shared" si="227"/>
        <v>0.83447128025932682</v>
      </c>
      <c r="FP79" s="2">
        <f t="shared" si="227"/>
        <v>0.83260882806393643</v>
      </c>
      <c r="FQ79" s="2">
        <f t="shared" si="227"/>
        <v>0.82759243163643381</v>
      </c>
      <c r="FR79" s="2">
        <f t="shared" si="227"/>
        <v>0.82889768789157592</v>
      </c>
      <c r="FS79" s="2">
        <f t="shared" si="227"/>
        <v>0.83694880801503602</v>
      </c>
      <c r="FT79" s="2">
        <f t="shared" si="227"/>
        <v>0.86900561756151962</v>
      </c>
      <c r="FU79" s="2">
        <f t="shared" si="227"/>
        <v>0.83728057687419111</v>
      </c>
      <c r="FW79" s="2">
        <f t="shared" si="112"/>
        <v>7.7911432391372507E-4</v>
      </c>
      <c r="FX79" s="2">
        <f t="shared" si="164"/>
        <v>1.3449444761912802E-4</v>
      </c>
      <c r="FY79" s="2">
        <f t="shared" si="165"/>
        <v>1.6891403594689142E-4</v>
      </c>
      <c r="FZ79" s="2">
        <f t="shared" si="166"/>
        <v>1.4667833851376717E-4</v>
      </c>
      <c r="GA79" s="2">
        <f t="shared" si="167"/>
        <v>1.4141210899446823E-4</v>
      </c>
      <c r="GB79" s="2">
        <f t="shared" si="168"/>
        <v>1.6256202610102647E-4</v>
      </c>
      <c r="GC79" s="2">
        <f t="shared" si="169"/>
        <v>1.6644386818095121E-4</v>
      </c>
      <c r="GD79" s="2">
        <f t="shared" si="170"/>
        <v>1.6030153813863926E-4</v>
      </c>
      <c r="GE79" s="2">
        <f t="shared" si="171"/>
        <v>1.4418691777813591E-4</v>
      </c>
      <c r="GF79" s="2">
        <f t="shared" si="172"/>
        <v>1.16201298592E-4</v>
      </c>
      <c r="GG79" s="2">
        <f t="shared" si="173"/>
        <v>1.0350193939240391E-4</v>
      </c>
      <c r="GH79" s="2">
        <f t="shared" si="174"/>
        <v>9.5891477609637258E-5</v>
      </c>
      <c r="GI79" s="2">
        <f t="shared" si="175"/>
        <v>9.6518650114512056E-5</v>
      </c>
      <c r="GJ79" s="2">
        <f t="shared" si="176"/>
        <v>1.0109365684022815E-4</v>
      </c>
      <c r="GK79" s="2">
        <f t="shared" si="177"/>
        <v>8.0812440332168864E-5</v>
      </c>
      <c r="GM79" s="82">
        <f t="shared" si="113"/>
        <v>0.15694098835874518</v>
      </c>
      <c r="GN79" s="82">
        <f t="shared" si="178"/>
        <v>0.36289160922712155</v>
      </c>
      <c r="GO79" s="82">
        <f t="shared" si="179"/>
        <v>0.1220780447590528</v>
      </c>
      <c r="GP79" s="82">
        <f t="shared" si="180"/>
        <v>0.32314078625124287</v>
      </c>
      <c r="GQ79" s="82">
        <f t="shared" si="181"/>
        <v>0.37129925233742245</v>
      </c>
      <c r="GR79" s="82">
        <f t="shared" si="182"/>
        <v>0.26830659431242743</v>
      </c>
      <c r="GS79" s="82">
        <f t="shared" si="183"/>
        <v>0.26502712665591649</v>
      </c>
      <c r="GT79" s="82">
        <f t="shared" si="184"/>
        <v>0.61028099379022993</v>
      </c>
      <c r="GU79" s="82">
        <f t="shared" si="185"/>
        <v>0.66438473052389979</v>
      </c>
      <c r="GV79" s="82">
        <f t="shared" si="186"/>
        <v>0.65699421459372598</v>
      </c>
      <c r="GW79" s="82">
        <f t="shared" si="187"/>
        <v>0.66406723037262327</v>
      </c>
      <c r="GX79" s="82">
        <f t="shared" si="188"/>
        <v>0.65631751480353673</v>
      </c>
      <c r="GY79" s="82">
        <f t="shared" si="189"/>
        <v>0.66541921966256479</v>
      </c>
      <c r="GZ79" s="82">
        <f t="shared" si="190"/>
        <v>0.18533607724240281</v>
      </c>
      <c r="HA79" s="82">
        <f t="shared" si="191"/>
        <v>0.1129609301099132</v>
      </c>
      <c r="HC79" s="82">
        <f t="shared" si="145"/>
        <v>6.4537783761896717E-3</v>
      </c>
      <c r="HD79" s="82">
        <f t="shared" si="192"/>
        <v>5.1420224523868164E-4</v>
      </c>
      <c r="HE79" s="82">
        <f t="shared" si="193"/>
        <v>2.3362483995150252E-3</v>
      </c>
      <c r="HF79" s="82">
        <f t="shared" si="194"/>
        <v>6.6549650187349785E-4</v>
      </c>
      <c r="HG79" s="82">
        <f t="shared" si="195"/>
        <v>5.8143828934897554E-4</v>
      </c>
      <c r="HH79" s="82">
        <f t="shared" si="196"/>
        <v>5.7962906342778539E-4</v>
      </c>
      <c r="HI79" s="82">
        <f t="shared" si="197"/>
        <v>3.6283233116847188E-4</v>
      </c>
      <c r="HJ79" s="82">
        <f t="shared" si="198"/>
        <v>1.0391235072428427E-4</v>
      </c>
      <c r="HK79" s="82">
        <f t="shared" si="199"/>
        <v>1.5779986558975273E-5</v>
      </c>
      <c r="HL79" s="82">
        <f t="shared" si="200"/>
        <v>6.3995861836181346E-5</v>
      </c>
      <c r="HM79" s="82">
        <f t="shared" si="201"/>
        <v>6.2488206492102526E-5</v>
      </c>
      <c r="HN79" s="82">
        <f t="shared" si="202"/>
        <v>5.3339515198408029E-5</v>
      </c>
      <c r="HO79" s="82">
        <f t="shared" si="203"/>
        <v>3.1682062603970821E-5</v>
      </c>
      <c r="HP79" s="82">
        <f t="shared" si="204"/>
        <v>1.6299579589456974E-4</v>
      </c>
      <c r="HQ79" s="82">
        <f t="shared" si="205"/>
        <v>5.0654800019735259E-5</v>
      </c>
      <c r="HS79" s="82">
        <f t="shared" si="114"/>
        <v>1.6780535337861181E-18</v>
      </c>
      <c r="HT79" s="82">
        <f t="shared" si="206"/>
        <v>5.9732789478563865E-35</v>
      </c>
      <c r="HU79" s="82">
        <f t="shared" si="207"/>
        <v>7.1436789869777736E-31</v>
      </c>
      <c r="HV79" s="82">
        <f t="shared" si="208"/>
        <v>1.4784523183997701E-34</v>
      </c>
      <c r="HW79" s="82">
        <f t="shared" si="209"/>
        <v>2.4387333762108078E-35</v>
      </c>
      <c r="HX79" s="82">
        <f t="shared" si="210"/>
        <v>6.521635668985303E-36</v>
      </c>
      <c r="HY79" s="82">
        <f t="shared" si="211"/>
        <v>1.3875043991508681E-40</v>
      </c>
      <c r="HZ79" s="82">
        <f t="shared" si="212"/>
        <v>2.1804020124454407E-40</v>
      </c>
      <c r="IA79" s="82">
        <f t="shared" si="213"/>
        <v>1.1977793078416208E-47</v>
      </c>
      <c r="IB79" s="82">
        <f t="shared" si="214"/>
        <v>7.6050490504478321E-40</v>
      </c>
      <c r="IC79" s="82">
        <f t="shared" si="215"/>
        <v>3.001898281295672E-41</v>
      </c>
      <c r="ID79" s="82">
        <f t="shared" si="216"/>
        <v>1.2417312151814988E-40</v>
      </c>
      <c r="IE79" s="82">
        <f t="shared" si="217"/>
        <v>6.480675467332249E-45</v>
      </c>
      <c r="IF79" s="82">
        <f t="shared" si="218"/>
        <v>8.4299455996955815E-25</v>
      </c>
      <c r="IG79" s="82">
        <f t="shared" si="219"/>
        <v>1.719287427365458E-22</v>
      </c>
      <c r="II79" s="82">
        <f t="shared" si="115"/>
        <v>1.249884949866204E-97</v>
      </c>
      <c r="IJ79" s="82">
        <f t="shared" si="116"/>
        <v>2.7414224328694217E-165</v>
      </c>
      <c r="IK79" s="82">
        <f t="shared" si="117"/>
        <v>2.8250973702594547E-148</v>
      </c>
      <c r="IL79" s="82">
        <f t="shared" si="118"/>
        <v>3.1681134708495285E-163</v>
      </c>
      <c r="IM79" s="82">
        <f t="shared" si="119"/>
        <v>7.5975368211028468E-166</v>
      </c>
      <c r="IN79" s="82">
        <f t="shared" si="120"/>
        <v>5.6728687097022698E-170</v>
      </c>
      <c r="IO79" s="82">
        <f t="shared" si="121"/>
        <v>2.5036743341168829E-193</v>
      </c>
      <c r="IP79" s="82">
        <f t="shared" si="122"/>
        <v>6.3280760550194642E-186</v>
      </c>
      <c r="IQ79" s="82">
        <f t="shared" si="123"/>
        <v>1.4576914773508593E-218</v>
      </c>
      <c r="IR79" s="82">
        <f t="shared" si="124"/>
        <v>9.9154816679284901E-181</v>
      </c>
      <c r="IS79" s="82">
        <f t="shared" si="125"/>
        <v>2.0349007580179255E-188</v>
      </c>
      <c r="IT79" s="82">
        <f t="shared" si="126"/>
        <v>3.6920481740369383E-184</v>
      </c>
      <c r="IU79" s="82">
        <f t="shared" si="127"/>
        <v>3.3177409222939927E-206</v>
      </c>
      <c r="IV79" s="82">
        <f t="shared" si="128"/>
        <v>1.2621323690611942E-88</v>
      </c>
      <c r="IW79" s="82">
        <f t="shared" si="129"/>
        <v>3.6212720810301615E-63</v>
      </c>
      <c r="IY79" s="82">
        <f t="shared" si="130"/>
        <v>0.16339476673493486</v>
      </c>
      <c r="IZ79" s="82">
        <f t="shared" si="131"/>
        <v>0.36340581147236023</v>
      </c>
      <c r="JA79" s="82">
        <f t="shared" si="132"/>
        <v>0.12441429315856783</v>
      </c>
      <c r="JB79" s="82">
        <f t="shared" si="133"/>
        <v>0.32380628275311635</v>
      </c>
      <c r="JC79" s="82">
        <f t="shared" si="134"/>
        <v>0.37188069062677143</v>
      </c>
      <c r="JD79" s="82">
        <f t="shared" si="135"/>
        <v>0.26888622337585522</v>
      </c>
      <c r="JE79" s="82">
        <f t="shared" si="136"/>
        <v>0.26538995898708495</v>
      </c>
      <c r="JF79" s="82">
        <f t="shared" si="137"/>
        <v>0.6103849061409542</v>
      </c>
      <c r="JG79" s="82">
        <f t="shared" si="138"/>
        <v>0.66440051051045879</v>
      </c>
      <c r="JH79" s="82">
        <f t="shared" si="139"/>
        <v>0.65705821045556212</v>
      </c>
      <c r="JI79" s="82">
        <f t="shared" si="140"/>
        <v>0.6641297185791154</v>
      </c>
      <c r="JJ79" s="82">
        <f t="shared" si="141"/>
        <v>0.6563708543187351</v>
      </c>
      <c r="JK79" s="82">
        <f t="shared" si="142"/>
        <v>0.66545090172516874</v>
      </c>
      <c r="JL79" s="82">
        <f t="shared" si="143"/>
        <v>0.18549907303829738</v>
      </c>
      <c r="JM79" s="82">
        <f t="shared" si="144"/>
        <v>0.11301158490993295</v>
      </c>
    </row>
    <row r="80" spans="2:273" x14ac:dyDescent="0.25">
      <c r="B80" s="2">
        <v>53</v>
      </c>
      <c r="C80" s="37">
        <v>0.42946600000000001</v>
      </c>
      <c r="D80" s="37">
        <v>0.47708400000000001</v>
      </c>
      <c r="E80" s="37">
        <v>0.40940300000000002</v>
      </c>
      <c r="F80" s="37">
        <v>0.44342599999999999</v>
      </c>
      <c r="G80" s="37">
        <v>0.45850999999999997</v>
      </c>
      <c r="H80" s="37">
        <v>0.43910100000000002</v>
      </c>
      <c r="I80" s="37">
        <v>0.42670000000000002</v>
      </c>
      <c r="J80" s="37">
        <v>0.72628300000000001</v>
      </c>
      <c r="K80" s="37">
        <v>0.79742199999999996</v>
      </c>
      <c r="L80" s="37">
        <v>0.81577299999999997</v>
      </c>
      <c r="M80" s="37">
        <v>0.81941200000000003</v>
      </c>
      <c r="N80" s="37">
        <v>0.82079299999999999</v>
      </c>
      <c r="O80" s="37">
        <v>0.78910800000000003</v>
      </c>
      <c r="P80" s="37">
        <v>0.43686700000000001</v>
      </c>
      <c r="Q80" s="37">
        <v>0.44539699999999999</v>
      </c>
      <c r="S80" s="4">
        <f t="shared" si="8"/>
        <v>0.44591487325940232</v>
      </c>
      <c r="T80" s="4">
        <f t="shared" si="9"/>
        <v>0.51132592707167623</v>
      </c>
      <c r="U80" s="4">
        <f t="shared" si="10"/>
        <v>0.42216019716984721</v>
      </c>
      <c r="V80" s="4">
        <f t="shared" si="11"/>
        <v>0.48837435451320083</v>
      </c>
      <c r="W80" s="4">
        <f t="shared" si="12"/>
        <v>0.49307255104285291</v>
      </c>
      <c r="X80" s="4">
        <f t="shared" si="13"/>
        <v>0.47597434452001591</v>
      </c>
      <c r="Y80" s="4">
        <f t="shared" si="14"/>
        <v>0.47086137357850744</v>
      </c>
      <c r="Z80" s="4">
        <f t="shared" si="15"/>
        <v>0.68110169355050476</v>
      </c>
      <c r="AA80" s="4">
        <f t="shared" si="16"/>
        <v>0.80044272298909025</v>
      </c>
      <c r="AB80" s="4">
        <f t="shared" si="17"/>
        <v>0.84503845799927402</v>
      </c>
      <c r="AC80" s="4">
        <f t="shared" si="18"/>
        <v>0.84129582273710268</v>
      </c>
      <c r="AD80" s="4">
        <f t="shared" si="19"/>
        <v>0.85228894617910311</v>
      </c>
      <c r="AE80" s="4">
        <f t="shared" si="20"/>
        <v>0.77912311365682185</v>
      </c>
      <c r="AF80" s="4">
        <f t="shared" si="21"/>
        <v>0.4686338839681804</v>
      </c>
      <c r="AG80" s="4">
        <f t="shared" si="22"/>
        <v>0.4622083926605759</v>
      </c>
      <c r="AI80" s="4">
        <f t="shared" si="23"/>
        <v>-1.6448873259402308E-2</v>
      </c>
      <c r="AJ80" s="4">
        <f t="shared" si="24"/>
        <v>-3.4241927071676226E-2</v>
      </c>
      <c r="AK80" s="4">
        <f t="shared" si="25"/>
        <v>-1.275719716984719E-2</v>
      </c>
      <c r="AL80" s="4">
        <f t="shared" si="26"/>
        <v>-4.4948354513200839E-2</v>
      </c>
      <c r="AM80" s="4">
        <f t="shared" si="27"/>
        <v>-3.456255104285294E-2</v>
      </c>
      <c r="AN80" s="4">
        <f t="shared" si="28"/>
        <v>-3.6873344520015894E-2</v>
      </c>
      <c r="AO80" s="4">
        <f t="shared" si="29"/>
        <v>-4.4161373578507412E-2</v>
      </c>
      <c r="AP80" s="4">
        <f t="shared" si="30"/>
        <v>4.5181306449495251E-2</v>
      </c>
      <c r="AQ80" s="4">
        <f t="shared" si="31"/>
        <v>-3.0207229890902854E-3</v>
      </c>
      <c r="AR80" s="4">
        <f t="shared" si="32"/>
        <v>-2.9265457999274047E-2</v>
      </c>
      <c r="AS80" s="4">
        <f t="shared" si="33"/>
        <v>-2.1883822737102654E-2</v>
      </c>
      <c r="AT80" s="4">
        <f t="shared" si="34"/>
        <v>-3.1495946179103118E-2</v>
      </c>
      <c r="AU80" s="4">
        <f t="shared" si="35"/>
        <v>9.9848863431781787E-3</v>
      </c>
      <c r="AV80" s="4">
        <f t="shared" si="224"/>
        <v>-3.1766883968180393E-2</v>
      </c>
      <c r="AW80" s="4">
        <f t="shared" si="224"/>
        <v>-1.6811392660575908E-2</v>
      </c>
      <c r="AY80" s="2">
        <f t="shared" si="96"/>
        <v>0.40414856462813964</v>
      </c>
      <c r="AZ80" s="2">
        <f t="shared" si="147"/>
        <v>0.39622320202134159</v>
      </c>
      <c r="BA80" s="2">
        <f t="shared" si="148"/>
        <v>0.39640691625682256</v>
      </c>
      <c r="BB80" s="2">
        <f t="shared" si="149"/>
        <v>0.40327148143770825</v>
      </c>
      <c r="BC80" s="2">
        <f t="shared" si="150"/>
        <v>0.39745894312195656</v>
      </c>
      <c r="BD80" s="2">
        <f t="shared" si="151"/>
        <v>0.4222131510038003</v>
      </c>
      <c r="BE80" s="2">
        <f t="shared" si="152"/>
        <v>0.41443102957692418</v>
      </c>
      <c r="BF80" s="2">
        <f t="shared" si="153"/>
        <v>0.41495651548716112</v>
      </c>
      <c r="BG80" s="2">
        <f t="shared" si="154"/>
        <v>0.4217247774295802</v>
      </c>
      <c r="BH80" s="2">
        <f t="shared" si="155"/>
        <v>0.41677108416482572</v>
      </c>
      <c r="BI80" s="2">
        <f t="shared" si="156"/>
        <v>0.41821963739597379</v>
      </c>
      <c r="BJ80" s="2">
        <f t="shared" si="157"/>
        <v>0.40666668958566121</v>
      </c>
      <c r="BK80" s="2">
        <f t="shared" si="158"/>
        <v>0.42339280631251136</v>
      </c>
      <c r="BL80" s="2">
        <f t="shared" si="159"/>
        <v>0.43865446989025436</v>
      </c>
      <c r="BM80" s="2">
        <f t="shared" si="160"/>
        <v>0.45052019321368497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0.44499554420289861</v>
      </c>
      <c r="DL80" s="2">
        <f t="shared" si="225"/>
        <v>0.43266210946907507</v>
      </c>
      <c r="DM80" s="2">
        <f t="shared" si="225"/>
        <v>0.44784382129173506</v>
      </c>
      <c r="DN80" s="2">
        <f t="shared" si="225"/>
        <v>0.44980282610307754</v>
      </c>
      <c r="DO80" s="2">
        <f t="shared" si="225"/>
        <v>0.44774779147200594</v>
      </c>
      <c r="DP80" s="2">
        <f t="shared" si="225"/>
        <v>0.45606091598071941</v>
      </c>
      <c r="DQ80" s="2">
        <f t="shared" si="225"/>
        <v>0.44210928867302052</v>
      </c>
      <c r="DR80" s="2">
        <f t="shared" si="225"/>
        <v>0.45250734113190716</v>
      </c>
      <c r="DS80" s="2">
        <f t="shared" si="225"/>
        <v>0.45509787639419397</v>
      </c>
      <c r="DT80" s="2">
        <f t="shared" si="225"/>
        <v>0.44527872238349891</v>
      </c>
      <c r="DU80" s="2">
        <f t="shared" si="225"/>
        <v>0.46017342184873961</v>
      </c>
      <c r="DV80" s="2">
        <f t="shared" si="225"/>
        <v>0.4447464151260504</v>
      </c>
      <c r="DW80" s="2">
        <f t="shared" si="225"/>
        <v>0.44818960611153552</v>
      </c>
      <c r="DX80" s="2">
        <f t="shared" si="225"/>
        <v>0.46466425887096774</v>
      </c>
      <c r="DY80" s="2">
        <f t="shared" si="225"/>
        <v>0.46805051209677412</v>
      </c>
      <c r="EA80" s="2">
        <f t="shared" si="71"/>
        <v>0.40128963958087749</v>
      </c>
      <c r="EB80" s="2">
        <f t="shared" si="72"/>
        <v>0.39239295139731339</v>
      </c>
      <c r="EC80" s="2">
        <f t="shared" si="73"/>
        <v>0.39138783945913241</v>
      </c>
      <c r="ED80" s="2">
        <f t="shared" si="74"/>
        <v>0.39764427245764372</v>
      </c>
      <c r="EE80" s="2">
        <f t="shared" si="75"/>
        <v>0.39140465987775697</v>
      </c>
      <c r="EF80" s="2">
        <f t="shared" si="76"/>
        <v>0.41804284367494748</v>
      </c>
      <c r="EG80" s="2">
        <f t="shared" si="77"/>
        <v>0.41051342397491597</v>
      </c>
      <c r="EH80" s="2">
        <f t="shared" si="78"/>
        <v>0.40885876075914307</v>
      </c>
      <c r="EI80" s="2">
        <f t="shared" si="79"/>
        <v>0.41568818270382701</v>
      </c>
      <c r="EJ80" s="2">
        <f t="shared" si="80"/>
        <v>0.4115447055730585</v>
      </c>
      <c r="EK80" s="2">
        <f t="shared" si="81"/>
        <v>0.41024910444422857</v>
      </c>
      <c r="EL80" s="2">
        <f t="shared" si="82"/>
        <v>0.39949789521906642</v>
      </c>
      <c r="EM80" s="2">
        <f t="shared" si="83"/>
        <v>0.41898733658682263</v>
      </c>
      <c r="EN80" s="2">
        <f t="shared" si="84"/>
        <v>0.43507930604436118</v>
      </c>
      <c r="EO80" s="2">
        <f t="shared" si="85"/>
        <v>0.44741366345621592</v>
      </c>
      <c r="EQ80" s="2">
        <f t="shared" si="86"/>
        <v>0.39357267761764508</v>
      </c>
      <c r="ER80" s="2">
        <f t="shared" si="226"/>
        <v>0.38966536491974241</v>
      </c>
      <c r="ES80" s="2">
        <f t="shared" si="226"/>
        <v>0.38713250768076668</v>
      </c>
      <c r="ET80" s="2">
        <f t="shared" si="226"/>
        <v>0.39392515389769406</v>
      </c>
      <c r="EU80" s="2">
        <f t="shared" si="226"/>
        <v>0.38759364916624461</v>
      </c>
      <c r="EV80" s="2">
        <f t="shared" si="226"/>
        <v>0.41547547200527352</v>
      </c>
      <c r="EW80" s="2">
        <f t="shared" si="226"/>
        <v>0.40823185774174614</v>
      </c>
      <c r="EX80" s="2">
        <f t="shared" si="226"/>
        <v>0.40787281525756253</v>
      </c>
      <c r="EY80" s="2">
        <f t="shared" si="226"/>
        <v>0.4107384309825225</v>
      </c>
      <c r="EZ80" s="2">
        <f t="shared" si="226"/>
        <v>0.40740107349512578</v>
      </c>
      <c r="FA80" s="2">
        <f t="shared" si="226"/>
        <v>0.40704219160357813</v>
      </c>
      <c r="FB80" s="2">
        <f t="shared" si="226"/>
        <v>0.39914955582261535</v>
      </c>
      <c r="FC80" s="2">
        <f t="shared" si="226"/>
        <v>0.41666782939709002</v>
      </c>
      <c r="FD80" s="2">
        <f t="shared" si="226"/>
        <v>0.43044547710833525</v>
      </c>
      <c r="FE80" s="2">
        <f t="shared" si="226"/>
        <v>0.44174372518074151</v>
      </c>
      <c r="FG80" s="2">
        <f t="shared" si="88"/>
        <v>0.93443638709170185</v>
      </c>
      <c r="FH80" s="2">
        <f t="shared" si="227"/>
        <v>0.90487377834456384</v>
      </c>
      <c r="FI80" s="2">
        <f t="shared" si="227"/>
        <v>0.91108356007160307</v>
      </c>
      <c r="FJ80" s="2">
        <f t="shared" si="227"/>
        <v>0.89210193299822682</v>
      </c>
      <c r="FK80" s="2">
        <f t="shared" si="227"/>
        <v>0.89253571851262337</v>
      </c>
      <c r="FL80" s="2">
        <f t="shared" si="227"/>
        <v>0.89029520194670764</v>
      </c>
      <c r="FM80" s="2">
        <f t="shared" si="227"/>
        <v>0.87599573477972958</v>
      </c>
      <c r="FN80" s="2">
        <f t="shared" si="227"/>
        <v>0.86029492895110715</v>
      </c>
      <c r="FO80" s="2">
        <f t="shared" si="227"/>
        <v>0.84680476566967555</v>
      </c>
      <c r="FP80" s="2">
        <f t="shared" si="227"/>
        <v>0.84505531717558369</v>
      </c>
      <c r="FQ80" s="2">
        <f t="shared" si="227"/>
        <v>0.84034039307073261</v>
      </c>
      <c r="FR80" s="2">
        <f t="shared" si="227"/>
        <v>0.84156761356146048</v>
      </c>
      <c r="FS80" s="2">
        <f t="shared" si="227"/>
        <v>0.84913106858008658</v>
      </c>
      <c r="FT80" s="2">
        <f t="shared" si="227"/>
        <v>0.87913864497834071</v>
      </c>
      <c r="FU80" s="2">
        <f t="shared" si="227"/>
        <v>0.84944250860797232</v>
      </c>
      <c r="FW80" s="2">
        <f t="shared" si="112"/>
        <v>8.5421765903028856E-4</v>
      </c>
      <c r="FX80" s="2">
        <f t="shared" si="164"/>
        <v>1.4746831580002235E-4</v>
      </c>
      <c r="FY80" s="2">
        <f t="shared" si="165"/>
        <v>1.8520753919966959E-4</v>
      </c>
      <c r="FZ80" s="2">
        <f t="shared" si="166"/>
        <v>1.6082732411733277E-4</v>
      </c>
      <c r="GA80" s="2">
        <f t="shared" si="167"/>
        <v>1.5505317876382622E-4</v>
      </c>
      <c r="GB80" s="2">
        <f t="shared" si="168"/>
        <v>1.7824292163372187E-4</v>
      </c>
      <c r="GC80" s="2">
        <f t="shared" si="169"/>
        <v>1.824991417336665E-4</v>
      </c>
      <c r="GD80" s="2">
        <f t="shared" si="170"/>
        <v>1.7576442307440233E-4</v>
      </c>
      <c r="GE80" s="2">
        <f t="shared" si="171"/>
        <v>1.5809561226155406E-4</v>
      </c>
      <c r="GF80" s="2">
        <f t="shared" si="172"/>
        <v>1.2741076188140194E-4</v>
      </c>
      <c r="GG80" s="2">
        <f t="shared" si="173"/>
        <v>1.1348648656251862E-4</v>
      </c>
      <c r="GH80" s="2">
        <f t="shared" si="174"/>
        <v>1.0514194168089288E-4</v>
      </c>
      <c r="GI80" s="2">
        <f t="shared" si="175"/>
        <v>1.0582960989220146E-4</v>
      </c>
      <c r="GJ80" s="2">
        <f t="shared" si="176"/>
        <v>1.1084590937655324E-4</v>
      </c>
      <c r="GK80" s="2">
        <f t="shared" si="177"/>
        <v>8.8608387953779198E-5</v>
      </c>
      <c r="GM80" s="82">
        <f t="shared" si="113"/>
        <v>0.11104179406286463</v>
      </c>
      <c r="GN80" s="82">
        <f t="shared" si="178"/>
        <v>0.25486993172232775</v>
      </c>
      <c r="GO80" s="82">
        <f t="shared" si="179"/>
        <v>5.7923005471174412E-2</v>
      </c>
      <c r="GP80" s="82">
        <f t="shared" si="180"/>
        <v>0.19950980798819465</v>
      </c>
      <c r="GQ80" s="82">
        <f t="shared" si="181"/>
        <v>0.22030129535450868</v>
      </c>
      <c r="GR80" s="82">
        <f t="shared" si="182"/>
        <v>0.13991240639092561</v>
      </c>
      <c r="GS80" s="82">
        <f t="shared" si="183"/>
        <v>0.14593036138583357</v>
      </c>
      <c r="GT80" s="82">
        <f t="shared" si="184"/>
        <v>0.51221583788824954</v>
      </c>
      <c r="GU80" s="82">
        <f t="shared" si="185"/>
        <v>0.64245825756780506</v>
      </c>
      <c r="GV80" s="82">
        <f t="shared" si="186"/>
        <v>0.68299114642359493</v>
      </c>
      <c r="GW80" s="82">
        <f t="shared" si="187"/>
        <v>0.67863963305750108</v>
      </c>
      <c r="GX80" s="82">
        <f t="shared" si="188"/>
        <v>0.6847072791685086</v>
      </c>
      <c r="GY80" s="82">
        <f t="shared" si="189"/>
        <v>0.61582374236701454</v>
      </c>
      <c r="GZ80" s="82">
        <f t="shared" si="190"/>
        <v>8.6558077719542381E-2</v>
      </c>
      <c r="HA80" s="82">
        <f t="shared" si="191"/>
        <v>4.8862068497841429E-2</v>
      </c>
      <c r="HC80" s="82">
        <f t="shared" si="145"/>
        <v>9.6509428894341349E-3</v>
      </c>
      <c r="HD80" s="82">
        <f t="shared" si="192"/>
        <v>8.6568731806298206E-4</v>
      </c>
      <c r="HE80" s="82">
        <f t="shared" si="193"/>
        <v>3.6665361304934101E-3</v>
      </c>
      <c r="HF80" s="82">
        <f t="shared" si="194"/>
        <v>1.1118904493036901E-3</v>
      </c>
      <c r="HG80" s="82">
        <f t="shared" si="195"/>
        <v>9.7820274540587836E-4</v>
      </c>
      <c r="HH80" s="82">
        <f t="shared" si="196"/>
        <v>9.8965983718952728E-4</v>
      </c>
      <c r="HI80" s="82">
        <f t="shared" si="197"/>
        <v>6.5473501966243958E-4</v>
      </c>
      <c r="HJ80" s="82">
        <f t="shared" si="198"/>
        <v>1.9365959108378459E-4</v>
      </c>
      <c r="HK80" s="82">
        <f t="shared" si="199"/>
        <v>3.2919769826143283E-5</v>
      </c>
      <c r="HL80" s="82">
        <f t="shared" si="200"/>
        <v>1.1761893810364774E-4</v>
      </c>
      <c r="HM80" s="82">
        <f t="shared" si="201"/>
        <v>1.1551870204019505E-4</v>
      </c>
      <c r="HN80" s="82">
        <f t="shared" si="202"/>
        <v>9.7944319743412936E-5</v>
      </c>
      <c r="HO80" s="82">
        <f t="shared" si="203"/>
        <v>6.1355330317779054E-5</v>
      </c>
      <c r="HP80" s="82">
        <f t="shared" si="204"/>
        <v>3.0629484609786119E-4</v>
      </c>
      <c r="HQ80" s="82">
        <f t="shared" si="205"/>
        <v>1.0687475788929716E-4</v>
      </c>
      <c r="HS80" s="82">
        <f t="shared" si="114"/>
        <v>8.3497032646018522E-18</v>
      </c>
      <c r="HT80" s="82">
        <f t="shared" si="206"/>
        <v>6.3066499243162847E-34</v>
      </c>
      <c r="HU80" s="82">
        <f t="shared" si="207"/>
        <v>6.1060842368798586E-30</v>
      </c>
      <c r="HV80" s="82">
        <f t="shared" si="208"/>
        <v>1.5516945081326435E-33</v>
      </c>
      <c r="HW80" s="82">
        <f t="shared" si="209"/>
        <v>2.6559795101541173E-34</v>
      </c>
      <c r="HX80" s="82">
        <f t="shared" si="210"/>
        <v>7.761456950840347E-35</v>
      </c>
      <c r="HY80" s="82">
        <f t="shared" si="211"/>
        <v>2.335998685253075E-39</v>
      </c>
      <c r="HZ80" s="82">
        <f t="shared" si="212"/>
        <v>3.4106832972465958E-39</v>
      </c>
      <c r="IA80" s="82">
        <f t="shared" si="213"/>
        <v>2.9711290199005917E-46</v>
      </c>
      <c r="IB80" s="82">
        <f t="shared" si="214"/>
        <v>1.0210882399764111E-38</v>
      </c>
      <c r="IC80" s="82">
        <f t="shared" si="215"/>
        <v>4.3196455894803988E-40</v>
      </c>
      <c r="ID80" s="82">
        <f t="shared" si="216"/>
        <v>1.661965263257321E-39</v>
      </c>
      <c r="IE80" s="82">
        <f t="shared" si="217"/>
        <v>1.1710767546836193E-43</v>
      </c>
      <c r="IF80" s="82">
        <f t="shared" si="218"/>
        <v>4.125200199832052E-24</v>
      </c>
      <c r="IG80" s="82">
        <f t="shared" si="219"/>
        <v>7.0027926273392441E-22</v>
      </c>
      <c r="II80" s="82">
        <f t="shared" si="115"/>
        <v>3.5021077752806832E-95</v>
      </c>
      <c r="IJ80" s="82">
        <f t="shared" si="116"/>
        <v>6.2234542845490104E-162</v>
      </c>
      <c r="IK80" s="82">
        <f t="shared" si="117"/>
        <v>3.4378560971837858E-145</v>
      </c>
      <c r="IL80" s="82">
        <f t="shared" si="118"/>
        <v>7.0289893919709935E-160</v>
      </c>
      <c r="IM80" s="82">
        <f t="shared" si="119"/>
        <v>1.8498178835913456E-162</v>
      </c>
      <c r="IN80" s="82">
        <f t="shared" si="120"/>
        <v>1.9082992605798522E-166</v>
      </c>
      <c r="IO80" s="82">
        <f t="shared" si="121"/>
        <v>2.6680505005661878E-189</v>
      </c>
      <c r="IP80" s="82">
        <f t="shared" si="122"/>
        <v>4.5351859012987937E-182</v>
      </c>
      <c r="IQ80" s="82">
        <f t="shared" si="123"/>
        <v>4.4518384126210748E-214</v>
      </c>
      <c r="IR80" s="82">
        <f t="shared" si="124"/>
        <v>4.0780063905060189E-177</v>
      </c>
      <c r="IS80" s="82">
        <f t="shared" si="125"/>
        <v>1.0732341603981068E-184</v>
      </c>
      <c r="IT80" s="82">
        <f t="shared" si="126"/>
        <v>1.4947751751810846E-180</v>
      </c>
      <c r="IU80" s="82">
        <f t="shared" si="127"/>
        <v>3.6918808992477713E-202</v>
      </c>
      <c r="IV80" s="82">
        <f t="shared" si="128"/>
        <v>6.7427864247794127E-87</v>
      </c>
      <c r="IW80" s="82">
        <f t="shared" si="129"/>
        <v>5.648997039748827E-62</v>
      </c>
      <c r="IY80" s="82">
        <f t="shared" si="130"/>
        <v>0.12069273695229878</v>
      </c>
      <c r="IZ80" s="82">
        <f t="shared" si="131"/>
        <v>0.25573561904039072</v>
      </c>
      <c r="JA80" s="82">
        <f t="shared" si="132"/>
        <v>6.1589541601667824E-2</v>
      </c>
      <c r="JB80" s="82">
        <f t="shared" si="133"/>
        <v>0.20062169843749833</v>
      </c>
      <c r="JC80" s="82">
        <f t="shared" si="134"/>
        <v>0.22127949809991457</v>
      </c>
      <c r="JD80" s="82">
        <f t="shared" si="135"/>
        <v>0.14090206622811513</v>
      </c>
      <c r="JE80" s="82">
        <f t="shared" si="136"/>
        <v>0.146585096405496</v>
      </c>
      <c r="JF80" s="82">
        <f t="shared" si="137"/>
        <v>0.51240949747933329</v>
      </c>
      <c r="JG80" s="82">
        <f t="shared" si="138"/>
        <v>0.64249117733763117</v>
      </c>
      <c r="JH80" s="82">
        <f t="shared" si="139"/>
        <v>0.68310876536169862</v>
      </c>
      <c r="JI80" s="82">
        <f t="shared" si="140"/>
        <v>0.67875515175954126</v>
      </c>
      <c r="JJ80" s="82">
        <f t="shared" si="141"/>
        <v>0.68480522348825201</v>
      </c>
      <c r="JK80" s="82">
        <f t="shared" si="142"/>
        <v>0.61588509769733235</v>
      </c>
      <c r="JL80" s="82">
        <f t="shared" si="143"/>
        <v>8.6864372565640238E-2</v>
      </c>
      <c r="JM80" s="82">
        <f t="shared" si="144"/>
        <v>4.8968943255730729E-2</v>
      </c>
    </row>
    <row r="81" spans="2:273" x14ac:dyDescent="0.25">
      <c r="B81" s="2">
        <v>54</v>
      </c>
      <c r="C81" s="37">
        <v>0.43710100000000002</v>
      </c>
      <c r="D81" s="37">
        <v>0.42646499999999998</v>
      </c>
      <c r="E81" s="37">
        <v>0.40959800000000002</v>
      </c>
      <c r="F81" s="37">
        <v>0.41055700000000001</v>
      </c>
      <c r="G81" s="37">
        <v>0.41309499999999999</v>
      </c>
      <c r="H81" s="37">
        <v>0.42306199999999999</v>
      </c>
      <c r="I81" s="37">
        <v>0.419323</v>
      </c>
      <c r="J81" s="37">
        <v>0.62340799999999996</v>
      </c>
      <c r="K81" s="37">
        <v>0.75377799999999995</v>
      </c>
      <c r="L81" s="37">
        <v>0.78906100000000001</v>
      </c>
      <c r="M81" s="37">
        <v>0.78831099999999998</v>
      </c>
      <c r="N81" s="37">
        <v>0.79585600000000001</v>
      </c>
      <c r="O81" s="37">
        <v>0.73240300000000003</v>
      </c>
      <c r="P81" s="37">
        <v>0.43152699999999999</v>
      </c>
      <c r="Q81" s="37">
        <v>0.44434299999999999</v>
      </c>
      <c r="S81" s="4">
        <f t="shared" si="8"/>
        <v>0.43817177117821798</v>
      </c>
      <c r="T81" s="4">
        <f t="shared" si="9"/>
        <v>0.46294548140250663</v>
      </c>
      <c r="U81" s="4">
        <f t="shared" si="10"/>
        <v>0.41111658117573091</v>
      </c>
      <c r="V81" s="4">
        <f t="shared" si="11"/>
        <v>0.44492417070209683</v>
      </c>
      <c r="W81" s="4">
        <f t="shared" si="12"/>
        <v>0.44054111788079725</v>
      </c>
      <c r="X81" s="4">
        <f t="shared" si="13"/>
        <v>0.44356286376528586</v>
      </c>
      <c r="Y81" s="4">
        <f t="shared" si="14"/>
        <v>0.43788527690119988</v>
      </c>
      <c r="Z81" s="4">
        <f t="shared" si="15"/>
        <v>0.59121931017932405</v>
      </c>
      <c r="AA81" s="4">
        <f t="shared" si="16"/>
        <v>0.71843900891133128</v>
      </c>
      <c r="AB81" s="4">
        <f t="shared" si="17"/>
        <v>0.78798588578602902</v>
      </c>
      <c r="AC81" s="4">
        <f t="shared" si="18"/>
        <v>0.77210619237490941</v>
      </c>
      <c r="AD81" s="4">
        <f t="shared" si="19"/>
        <v>0.79272042786862917</v>
      </c>
      <c r="AE81" s="4">
        <f t="shared" si="20"/>
        <v>0.68495169237213727</v>
      </c>
      <c r="AF81" s="4">
        <f t="shared" si="21"/>
        <v>0.44849984557134021</v>
      </c>
      <c r="AG81" s="4">
        <f t="shared" si="22"/>
        <v>0.45342466752541749</v>
      </c>
      <c r="AI81" s="4">
        <f t="shared" si="23"/>
        <v>-1.0707711782179663E-3</v>
      </c>
      <c r="AJ81" s="4">
        <f t="shared" si="24"/>
        <v>-3.6480481402506648E-2</v>
      </c>
      <c r="AK81" s="4">
        <f t="shared" si="25"/>
        <v>-1.5185811757308931E-3</v>
      </c>
      <c r="AL81" s="4">
        <f t="shared" si="26"/>
        <v>-3.4367170702096828E-2</v>
      </c>
      <c r="AM81" s="4">
        <f t="shared" si="27"/>
        <v>-2.7446117880797261E-2</v>
      </c>
      <c r="AN81" s="4">
        <f t="shared" si="28"/>
        <v>-2.0500863765285871E-2</v>
      </c>
      <c r="AO81" s="4">
        <f t="shared" si="29"/>
        <v>-1.8562276901199881E-2</v>
      </c>
      <c r="AP81" s="4">
        <f t="shared" si="30"/>
        <v>3.2188689820675909E-2</v>
      </c>
      <c r="AQ81" s="4">
        <f t="shared" si="31"/>
        <v>3.533899108866867E-2</v>
      </c>
      <c r="AR81" s="4">
        <f t="shared" si="32"/>
        <v>1.0751142139709957E-3</v>
      </c>
      <c r="AS81" s="4">
        <f t="shared" si="33"/>
        <v>1.6204807625090578E-2</v>
      </c>
      <c r="AT81" s="4">
        <f t="shared" si="34"/>
        <v>3.135572131370834E-3</v>
      </c>
      <c r="AU81" s="4">
        <f t="shared" si="35"/>
        <v>4.745130762786276E-2</v>
      </c>
      <c r="AV81" s="4">
        <f t="shared" si="224"/>
        <v>-1.6972845571340212E-2</v>
      </c>
      <c r="AW81" s="4">
        <f t="shared" si="224"/>
        <v>-9.0816675254175028E-3</v>
      </c>
      <c r="AY81" s="2">
        <f t="shared" si="96"/>
        <v>0.40338478682314688</v>
      </c>
      <c r="AZ81" s="2">
        <f t="shared" si="147"/>
        <v>0.39551910368685173</v>
      </c>
      <c r="BA81" s="2">
        <f t="shared" si="148"/>
        <v>0.39557386227563279</v>
      </c>
      <c r="BB81" s="2">
        <f t="shared" si="149"/>
        <v>0.40242471591030621</v>
      </c>
      <c r="BC81" s="2">
        <f t="shared" si="150"/>
        <v>0.39669111549238034</v>
      </c>
      <c r="BD81" s="2">
        <f t="shared" si="151"/>
        <v>0.42135863193050577</v>
      </c>
      <c r="BE81" s="2">
        <f t="shared" si="152"/>
        <v>0.41367773625175092</v>
      </c>
      <c r="BF81" s="2">
        <f t="shared" si="153"/>
        <v>0.41413484051354926</v>
      </c>
      <c r="BG81" s="2">
        <f t="shared" si="154"/>
        <v>0.42078491878943969</v>
      </c>
      <c r="BH81" s="2">
        <f t="shared" si="155"/>
        <v>0.41598864567036381</v>
      </c>
      <c r="BI81" s="2">
        <f t="shared" si="156"/>
        <v>0.4172658664865585</v>
      </c>
      <c r="BJ81" s="2">
        <f t="shared" si="157"/>
        <v>0.40584521047579986</v>
      </c>
      <c r="BK81" s="2">
        <f t="shared" si="158"/>
        <v>0.42264994592773553</v>
      </c>
      <c r="BL81" s="2">
        <f t="shared" si="159"/>
        <v>0.43785191812495755</v>
      </c>
      <c r="BM81" s="2">
        <f t="shared" si="160"/>
        <v>0.44976000165484492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0.44553595289855075</v>
      </c>
      <c r="DL81" s="2">
        <f t="shared" si="225"/>
        <v>0.43293574876847302</v>
      </c>
      <c r="DM81" s="2">
        <f t="shared" si="225"/>
        <v>0.44846301477832506</v>
      </c>
      <c r="DN81" s="2">
        <f t="shared" si="225"/>
        <v>0.45052317916203188</v>
      </c>
      <c r="DO81" s="2">
        <f t="shared" si="225"/>
        <v>0.44833562328513166</v>
      </c>
      <c r="DP81" s="2">
        <f t="shared" si="225"/>
        <v>0.45656452332220993</v>
      </c>
      <c r="DQ81" s="2">
        <f t="shared" si="225"/>
        <v>0.44229085887096775</v>
      </c>
      <c r="DR81" s="2">
        <f t="shared" si="225"/>
        <v>0.45306119474153284</v>
      </c>
      <c r="DS81" s="2">
        <f t="shared" si="225"/>
        <v>0.45551839113827342</v>
      </c>
      <c r="DT81" s="2">
        <f t="shared" si="225"/>
        <v>0.44562563177998477</v>
      </c>
      <c r="DU81" s="2">
        <f t="shared" si="225"/>
        <v>0.46077334229691891</v>
      </c>
      <c r="DV81" s="2">
        <f t="shared" si="225"/>
        <v>0.44518056554621849</v>
      </c>
      <c r="DW81" s="2">
        <f t="shared" si="225"/>
        <v>0.44871741482047367</v>
      </c>
      <c r="DX81" s="2">
        <f t="shared" si="225"/>
        <v>0.46493155685483872</v>
      </c>
      <c r="DY81" s="2">
        <f t="shared" si="225"/>
        <v>0.46764354516129025</v>
      </c>
      <c r="EA81" s="2">
        <f t="shared" si="71"/>
        <v>0.40069505335952849</v>
      </c>
      <c r="EB81" s="2">
        <f t="shared" si="72"/>
        <v>0.39193219986978445</v>
      </c>
      <c r="EC81" s="2">
        <f t="shared" si="73"/>
        <v>0.39086728220776412</v>
      </c>
      <c r="ED81" s="2">
        <f t="shared" si="74"/>
        <v>0.39711987925936271</v>
      </c>
      <c r="EE81" s="2">
        <f t="shared" si="75"/>
        <v>0.39102078014625208</v>
      </c>
      <c r="EF81" s="2">
        <f t="shared" si="76"/>
        <v>0.41740271652656863</v>
      </c>
      <c r="EG81" s="2">
        <f t="shared" si="77"/>
        <v>0.40998421466517759</v>
      </c>
      <c r="EH81" s="2">
        <f t="shared" si="78"/>
        <v>0.40836993173183106</v>
      </c>
      <c r="EI81" s="2">
        <f t="shared" si="79"/>
        <v>0.41505516354875649</v>
      </c>
      <c r="EJ81" s="2">
        <f t="shared" si="80"/>
        <v>0.4110333732863089</v>
      </c>
      <c r="EK81" s="2">
        <f t="shared" si="81"/>
        <v>0.40972749944959774</v>
      </c>
      <c r="EL81" s="2">
        <f t="shared" si="82"/>
        <v>0.39909161476642824</v>
      </c>
      <c r="EM81" s="2">
        <f t="shared" si="83"/>
        <v>0.41842625182063725</v>
      </c>
      <c r="EN81" s="2">
        <f t="shared" si="84"/>
        <v>0.43445727756549646</v>
      </c>
      <c r="EO81" s="2">
        <f t="shared" si="85"/>
        <v>0.44686979782162556</v>
      </c>
      <c r="EQ81" s="2">
        <f t="shared" si="86"/>
        <v>0.39314247483869347</v>
      </c>
      <c r="ER81" s="2">
        <f t="shared" si="226"/>
        <v>0.38925859421711284</v>
      </c>
      <c r="ES81" s="2">
        <f t="shared" si="226"/>
        <v>0.38670084707974683</v>
      </c>
      <c r="ET81" s="2">
        <f t="shared" si="226"/>
        <v>0.39347816246985085</v>
      </c>
      <c r="EU81" s="2">
        <f t="shared" si="226"/>
        <v>0.38728843900110138</v>
      </c>
      <c r="EV81" s="2">
        <f t="shared" si="226"/>
        <v>0.41489117295932487</v>
      </c>
      <c r="EW81" s="2">
        <f t="shared" si="226"/>
        <v>0.40775393444472346</v>
      </c>
      <c r="EX81" s="2">
        <f t="shared" si="226"/>
        <v>0.4074041314472131</v>
      </c>
      <c r="EY81" s="2">
        <f t="shared" si="226"/>
        <v>0.41021417312601705</v>
      </c>
      <c r="EZ81" s="2">
        <f t="shared" si="226"/>
        <v>0.40697165718231065</v>
      </c>
      <c r="FA81" s="2">
        <f t="shared" si="226"/>
        <v>0.406585731432339</v>
      </c>
      <c r="FB81" s="2">
        <f t="shared" si="226"/>
        <v>0.39875017095387877</v>
      </c>
      <c r="FC81" s="2">
        <f t="shared" si="226"/>
        <v>0.41615502721974501</v>
      </c>
      <c r="FD81" s="2">
        <f t="shared" si="226"/>
        <v>0.42993320052666312</v>
      </c>
      <c r="FE81" s="2">
        <f t="shared" si="226"/>
        <v>0.44135697095005177</v>
      </c>
      <c r="FG81" s="2">
        <f t="shared" si="88"/>
        <v>0.93985832381021372</v>
      </c>
      <c r="FH81" s="2">
        <f t="shared" si="227"/>
        <v>0.91251156989932392</v>
      </c>
      <c r="FI81" s="2">
        <f t="shared" si="227"/>
        <v>0.91826779614128484</v>
      </c>
      <c r="FJ81" s="2">
        <f t="shared" si="227"/>
        <v>0.90065260303585892</v>
      </c>
      <c r="FK81" s="2">
        <f t="shared" si="227"/>
        <v>0.90105582480123814</v>
      </c>
      <c r="FL81" s="2">
        <f t="shared" si="227"/>
        <v>0.89897283670021377</v>
      </c>
      <c r="FM81" s="2">
        <f t="shared" si="227"/>
        <v>0.88565918984421677</v>
      </c>
      <c r="FN81" s="2">
        <f t="shared" si="227"/>
        <v>0.87100174572968847</v>
      </c>
      <c r="FO81" s="2">
        <f t="shared" si="227"/>
        <v>0.85837525211971688</v>
      </c>
      <c r="FP81" s="2">
        <f t="shared" si="227"/>
        <v>0.85673558110096359</v>
      </c>
      <c r="FQ81" s="2">
        <f t="shared" si="227"/>
        <v>0.85231396800379366</v>
      </c>
      <c r="FR81" s="2">
        <f t="shared" si="227"/>
        <v>0.85346520243258106</v>
      </c>
      <c r="FS81" s="2">
        <f t="shared" si="227"/>
        <v>0.86055478764501869</v>
      </c>
      <c r="FT81" s="2">
        <f t="shared" si="227"/>
        <v>0.88858832793965592</v>
      </c>
      <c r="FU81" s="2">
        <f t="shared" si="227"/>
        <v>0.86084651016462099</v>
      </c>
      <c r="FW81" s="2">
        <f t="shared" si="112"/>
        <v>9.3655385331965204E-4</v>
      </c>
      <c r="FX81" s="2">
        <f t="shared" si="164"/>
        <v>1.6169349240622213E-4</v>
      </c>
      <c r="FY81" s="2">
        <f t="shared" si="165"/>
        <v>2.0307239989676874E-4</v>
      </c>
      <c r="FZ81" s="2">
        <f t="shared" si="166"/>
        <v>1.7634091807480992E-4</v>
      </c>
      <c r="GA81" s="2">
        <f t="shared" si="167"/>
        <v>1.7000988653666287E-4</v>
      </c>
      <c r="GB81" s="2">
        <f t="shared" si="168"/>
        <v>1.9543611636020237E-4</v>
      </c>
      <c r="GC81" s="2">
        <f t="shared" si="169"/>
        <v>2.0010280647807826E-4</v>
      </c>
      <c r="GD81" s="2">
        <f t="shared" si="170"/>
        <v>1.927185895459121E-4</v>
      </c>
      <c r="GE81" s="2">
        <f t="shared" si="171"/>
        <v>1.7334574774623571E-4</v>
      </c>
      <c r="GF81" s="2">
        <f t="shared" si="172"/>
        <v>1.3970140509691803E-4</v>
      </c>
      <c r="GG81" s="2">
        <f t="shared" si="173"/>
        <v>1.2443409564733002E-4</v>
      </c>
      <c r="GH81" s="2">
        <f t="shared" si="174"/>
        <v>1.1528467711645944E-4</v>
      </c>
      <c r="GI81" s="2">
        <f t="shared" si="175"/>
        <v>1.1603867496927301E-4</v>
      </c>
      <c r="GJ81" s="2">
        <f t="shared" si="176"/>
        <v>1.2153882300094605E-4</v>
      </c>
      <c r="GK81" s="2">
        <f t="shared" si="177"/>
        <v>9.7156334818832737E-5</v>
      </c>
      <c r="GM81" s="82">
        <f t="shared" si="113"/>
        <v>7.5117075126807265E-2</v>
      </c>
      <c r="GN81" s="82">
        <f t="shared" si="178"/>
        <v>0.16185103552467134</v>
      </c>
      <c r="GO81" s="82">
        <f t="shared" si="179"/>
        <v>2.3519343900887984E-2</v>
      </c>
      <c r="GP81" s="82">
        <f t="shared" si="180"/>
        <v>0.1063233401535916</v>
      </c>
      <c r="GQ81" s="82">
        <f t="shared" si="181"/>
        <v>0.10781837539453241</v>
      </c>
      <c r="GR81" s="82">
        <f t="shared" si="182"/>
        <v>5.9511793147945226E-2</v>
      </c>
      <c r="GS81" s="82">
        <f t="shared" si="183"/>
        <v>6.7339044564924802E-2</v>
      </c>
      <c r="GT81" s="82">
        <f t="shared" si="184"/>
        <v>0.37694135566867909</v>
      </c>
      <c r="GU81" s="82">
        <f t="shared" si="185"/>
        <v>0.55494564420389136</v>
      </c>
      <c r="GV81" s="82">
        <f t="shared" si="186"/>
        <v>0.64723313749384725</v>
      </c>
      <c r="GW81" s="82">
        <f t="shared" si="187"/>
        <v>0.62355352136509534</v>
      </c>
      <c r="GX81" s="82">
        <f t="shared" si="188"/>
        <v>0.64937473261191403</v>
      </c>
      <c r="GY81" s="82">
        <f t="shared" si="189"/>
        <v>0.50061782364059848</v>
      </c>
      <c r="GZ81" s="82">
        <f t="shared" si="190"/>
        <v>3.2891216385961035E-2</v>
      </c>
      <c r="HA81" s="82">
        <f t="shared" si="191"/>
        <v>1.7514157692834591E-2</v>
      </c>
      <c r="HC81" s="82">
        <f t="shared" si="145"/>
        <v>1.4190930847269783E-2</v>
      </c>
      <c r="HD81" s="82">
        <f t="shared" si="192"/>
        <v>1.4299636924493852E-3</v>
      </c>
      <c r="HE81" s="82">
        <f t="shared" si="193"/>
        <v>5.6532910818713009E-3</v>
      </c>
      <c r="HF81" s="82">
        <f t="shared" si="194"/>
        <v>1.8225307843813304E-3</v>
      </c>
      <c r="HG81" s="82">
        <f t="shared" si="195"/>
        <v>1.6142718056605008E-3</v>
      </c>
      <c r="HH81" s="82">
        <f t="shared" si="196"/>
        <v>1.6556074598990419E-3</v>
      </c>
      <c r="HI81" s="82">
        <f t="shared" si="197"/>
        <v>1.1540941755268596E-3</v>
      </c>
      <c r="HJ81" s="82">
        <f t="shared" si="198"/>
        <v>3.5288280733875911E-4</v>
      </c>
      <c r="HK81" s="82">
        <f t="shared" si="199"/>
        <v>6.6906958569284915E-5</v>
      </c>
      <c r="HL81" s="82">
        <f t="shared" si="200"/>
        <v>2.1180614704317713E-4</v>
      </c>
      <c r="HM81" s="82">
        <f t="shared" si="201"/>
        <v>2.0916645521485235E-4</v>
      </c>
      <c r="HN81" s="82">
        <f t="shared" si="202"/>
        <v>1.7629451061717012E-4</v>
      </c>
      <c r="HO81" s="82">
        <f t="shared" si="203"/>
        <v>1.1618122082021649E-4</v>
      </c>
      <c r="HP81" s="82">
        <f t="shared" si="204"/>
        <v>5.6173161857116965E-4</v>
      </c>
      <c r="HQ81" s="82">
        <f t="shared" si="205"/>
        <v>2.1878681150524332E-4</v>
      </c>
      <c r="HS81" s="82">
        <f t="shared" si="114"/>
        <v>4.0204259993504115E-17</v>
      </c>
      <c r="HT81" s="82">
        <f t="shared" si="206"/>
        <v>6.4208171848411641E-33</v>
      </c>
      <c r="HU81" s="82">
        <f t="shared" si="207"/>
        <v>5.0433171649589431E-29</v>
      </c>
      <c r="HV81" s="82">
        <f t="shared" si="208"/>
        <v>1.5700143944690112E-32</v>
      </c>
      <c r="HW81" s="82">
        <f t="shared" si="209"/>
        <v>2.7877626476394704E-33</v>
      </c>
      <c r="HX81" s="82">
        <f t="shared" si="210"/>
        <v>8.8831239512454534E-34</v>
      </c>
      <c r="HY81" s="82">
        <f t="shared" si="211"/>
        <v>3.7606896287758572E-38</v>
      </c>
      <c r="HZ81" s="82">
        <f t="shared" si="212"/>
        <v>5.1123014030008993E-38</v>
      </c>
      <c r="IA81" s="82">
        <f t="shared" si="213"/>
        <v>7.016941081538452E-45</v>
      </c>
      <c r="IB81" s="82">
        <f t="shared" si="214"/>
        <v>1.3190942353515824E-37</v>
      </c>
      <c r="IC81" s="82">
        <f t="shared" si="215"/>
        <v>5.9767544549780725E-39</v>
      </c>
      <c r="ID81" s="82">
        <f t="shared" si="216"/>
        <v>2.1421299285125768E-38</v>
      </c>
      <c r="IE81" s="82">
        <f t="shared" si="217"/>
        <v>2.0284390445933554E-42</v>
      </c>
      <c r="IF81" s="82">
        <f t="shared" si="218"/>
        <v>1.9717062406454932E-23</v>
      </c>
      <c r="IG81" s="82">
        <f t="shared" si="219"/>
        <v>2.7947410695371665E-21</v>
      </c>
      <c r="II81" s="82">
        <f t="shared" si="115"/>
        <v>9.1249837679213484E-93</v>
      </c>
      <c r="IJ81" s="82">
        <f t="shared" si="116"/>
        <v>1.3041388182382934E-158</v>
      </c>
      <c r="IK81" s="82">
        <f t="shared" si="117"/>
        <v>3.8792794138468166E-142</v>
      </c>
      <c r="IL81" s="82">
        <f t="shared" si="118"/>
        <v>1.4387452503373211E-156</v>
      </c>
      <c r="IM81" s="82">
        <f t="shared" si="119"/>
        <v>4.1524761111096472E-159</v>
      </c>
      <c r="IN81" s="82">
        <f t="shared" si="120"/>
        <v>5.8905679142398285E-163</v>
      </c>
      <c r="IO81" s="82">
        <f t="shared" si="121"/>
        <v>2.5765966825336631E-185</v>
      </c>
      <c r="IP81" s="82">
        <f t="shared" si="122"/>
        <v>2.9591357305318068E-178</v>
      </c>
      <c r="IQ81" s="82">
        <f t="shared" si="123"/>
        <v>1.2205592768852677E-209</v>
      </c>
      <c r="IR81" s="82">
        <f t="shared" si="124"/>
        <v>1.5407926842098759E-173</v>
      </c>
      <c r="IS81" s="82">
        <f t="shared" si="125"/>
        <v>5.1925915148706034E-181</v>
      </c>
      <c r="IT81" s="82">
        <f t="shared" si="126"/>
        <v>5.5703416140434601E-177</v>
      </c>
      <c r="IU81" s="82">
        <f t="shared" si="127"/>
        <v>3.7430776974378738E-198</v>
      </c>
      <c r="IV81" s="82">
        <f t="shared" si="128"/>
        <v>3.4615962751823045E-85</v>
      </c>
      <c r="IW81" s="82">
        <f t="shared" si="129"/>
        <v>8.5791808290882933E-61</v>
      </c>
      <c r="IY81" s="82">
        <f t="shared" si="130"/>
        <v>8.9308005974077093E-2</v>
      </c>
      <c r="IZ81" s="82">
        <f t="shared" si="131"/>
        <v>0.16328099921712072</v>
      </c>
      <c r="JA81" s="82">
        <f t="shared" si="132"/>
        <v>2.9172634982759287E-2</v>
      </c>
      <c r="JB81" s="82">
        <f t="shared" si="133"/>
        <v>0.10814587093797293</v>
      </c>
      <c r="JC81" s="82">
        <f t="shared" si="134"/>
        <v>0.10943264720019291</v>
      </c>
      <c r="JD81" s="82">
        <f t="shared" si="135"/>
        <v>6.1167400607844265E-2</v>
      </c>
      <c r="JE81" s="82">
        <f t="shared" si="136"/>
        <v>6.8493138740451667E-2</v>
      </c>
      <c r="JF81" s="82">
        <f t="shared" si="137"/>
        <v>0.37729423847601784</v>
      </c>
      <c r="JG81" s="82">
        <f t="shared" si="138"/>
        <v>0.55501255116246062</v>
      </c>
      <c r="JH81" s="82">
        <f t="shared" si="139"/>
        <v>0.64744494364089045</v>
      </c>
      <c r="JI81" s="82">
        <f t="shared" si="140"/>
        <v>0.62376268782031019</v>
      </c>
      <c r="JJ81" s="82">
        <f t="shared" si="141"/>
        <v>0.64955102712253121</v>
      </c>
      <c r="JK81" s="82">
        <f t="shared" si="142"/>
        <v>0.50073400486141872</v>
      </c>
      <c r="JL81" s="82">
        <f t="shared" si="143"/>
        <v>3.3452948004532204E-2</v>
      </c>
      <c r="JM81" s="82">
        <f t="shared" si="144"/>
        <v>1.7732944504339834E-2</v>
      </c>
    </row>
    <row r="82" spans="2:273" x14ac:dyDescent="0.25">
      <c r="B82" s="2">
        <v>55</v>
      </c>
      <c r="C82" s="37">
        <v>0.44082900000000003</v>
      </c>
      <c r="D82" s="37">
        <v>0.41151199999999999</v>
      </c>
      <c r="E82" s="37">
        <v>0.410441</v>
      </c>
      <c r="F82" s="37">
        <v>0.406524</v>
      </c>
      <c r="G82" s="37">
        <v>0.408775</v>
      </c>
      <c r="H82" s="37">
        <v>0.42220600000000003</v>
      </c>
      <c r="I82" s="37">
        <v>0.42089100000000002</v>
      </c>
      <c r="J82" s="37">
        <v>0.48864800000000003</v>
      </c>
      <c r="K82" s="37">
        <v>0.66045600000000004</v>
      </c>
      <c r="L82" s="37">
        <v>0.73524199999999995</v>
      </c>
      <c r="M82" s="37">
        <v>0.72096899999999997</v>
      </c>
      <c r="N82" s="37">
        <v>0.74315100000000001</v>
      </c>
      <c r="O82" s="37">
        <v>0.60896099999999997</v>
      </c>
      <c r="P82" s="37">
        <v>0.42793900000000001</v>
      </c>
      <c r="Q82" s="37">
        <v>0.44060199999999999</v>
      </c>
      <c r="S82" s="4">
        <f t="shared" si="8"/>
        <v>0.43642423036568712</v>
      </c>
      <c r="T82" s="4">
        <f t="shared" si="9"/>
        <v>0.43192282315707331</v>
      </c>
      <c r="U82" s="4">
        <f t="shared" si="10"/>
        <v>0.40902200802526795</v>
      </c>
      <c r="V82" s="4">
        <f t="shared" si="11"/>
        <v>0.42210998868353256</v>
      </c>
      <c r="W82" s="4">
        <f t="shared" si="12"/>
        <v>0.41456068200424528</v>
      </c>
      <c r="X82" s="4">
        <f t="shared" si="13"/>
        <v>0.43034245179898861</v>
      </c>
      <c r="Y82" s="4">
        <f t="shared" si="14"/>
        <v>0.42338869197353352</v>
      </c>
      <c r="Z82" s="4">
        <f t="shared" si="15"/>
        <v>0.51480629143125589</v>
      </c>
      <c r="AA82" s="4">
        <f t="shared" si="16"/>
        <v>0.6223138111331783</v>
      </c>
      <c r="AB82" s="4">
        <f t="shared" si="17"/>
        <v>0.69835458635298253</v>
      </c>
      <c r="AC82" s="4">
        <f t="shared" si="18"/>
        <v>0.67303175986969666</v>
      </c>
      <c r="AD82" s="4">
        <f t="shared" si="19"/>
        <v>0.69770622384202419</v>
      </c>
      <c r="AE82" s="4">
        <f t="shared" si="20"/>
        <v>0.58656783631823706</v>
      </c>
      <c r="AF82" s="4">
        <f t="shared" si="21"/>
        <v>0.44115344576330523</v>
      </c>
      <c r="AG82" s="4">
        <f t="shared" si="22"/>
        <v>0.45033585466354931</v>
      </c>
      <c r="AI82" s="4">
        <f t="shared" si="23"/>
        <v>4.4047696343129106E-3</v>
      </c>
      <c r="AJ82" s="4">
        <f t="shared" si="24"/>
        <v>-2.0410823157073321E-2</v>
      </c>
      <c r="AK82" s="4">
        <f t="shared" si="25"/>
        <v>1.4189919747320534E-3</v>
      </c>
      <c r="AL82" s="4">
        <f t="shared" si="26"/>
        <v>-1.5585988683532559E-2</v>
      </c>
      <c r="AM82" s="4">
        <f t="shared" si="27"/>
        <v>-5.785682004245285E-3</v>
      </c>
      <c r="AN82" s="4">
        <f t="shared" si="28"/>
        <v>-8.1364517989885865E-3</v>
      </c>
      <c r="AO82" s="4">
        <f t="shared" si="29"/>
        <v>-2.4976919735335001E-3</v>
      </c>
      <c r="AP82" s="4">
        <f t="shared" si="30"/>
        <v>-2.6158291431255865E-2</v>
      </c>
      <c r="AQ82" s="4">
        <f t="shared" si="31"/>
        <v>3.8142188866821747E-2</v>
      </c>
      <c r="AR82" s="4">
        <f t="shared" si="32"/>
        <v>3.688741364701742E-2</v>
      </c>
      <c r="AS82" s="4">
        <f t="shared" si="33"/>
        <v>4.7937240130303316E-2</v>
      </c>
      <c r="AT82" s="4">
        <f t="shared" si="34"/>
        <v>4.5444776157975819E-2</v>
      </c>
      <c r="AU82" s="4">
        <f t="shared" si="35"/>
        <v>2.2393163681762918E-2</v>
      </c>
      <c r="AV82" s="4">
        <f t="shared" si="224"/>
        <v>-1.3214445763305216E-2</v>
      </c>
      <c r="AW82" s="4">
        <f t="shared" si="224"/>
        <v>-9.7338546635493128E-3</v>
      </c>
      <c r="AY82" s="2">
        <f t="shared" si="96"/>
        <v>0.40262806794969835</v>
      </c>
      <c r="AZ82" s="2">
        <f t="shared" si="147"/>
        <v>0.39482710621209594</v>
      </c>
      <c r="BA82" s="2">
        <f t="shared" si="148"/>
        <v>0.39475571247306052</v>
      </c>
      <c r="BB82" s="2">
        <f t="shared" si="149"/>
        <v>0.40158989710080656</v>
      </c>
      <c r="BC82" s="2">
        <f t="shared" si="150"/>
        <v>0.39594208373510553</v>
      </c>
      <c r="BD82" s="2">
        <f t="shared" si="151"/>
        <v>0.42050903775565313</v>
      </c>
      <c r="BE82" s="2">
        <f t="shared" si="152"/>
        <v>0.41293257794794286</v>
      </c>
      <c r="BF82" s="2">
        <f t="shared" si="153"/>
        <v>0.41332317346213315</v>
      </c>
      <c r="BG82" s="2">
        <f t="shared" si="154"/>
        <v>0.41985135408301816</v>
      </c>
      <c r="BH82" s="2">
        <f t="shared" si="155"/>
        <v>0.41521248180433495</v>
      </c>
      <c r="BI82" s="2">
        <f t="shared" si="156"/>
        <v>0.41632447310511878</v>
      </c>
      <c r="BJ82" s="2">
        <f t="shared" si="157"/>
        <v>0.40503891700812278</v>
      </c>
      <c r="BK82" s="2">
        <f t="shared" si="158"/>
        <v>0.42190523375768102</v>
      </c>
      <c r="BL82" s="2">
        <f t="shared" si="159"/>
        <v>0.43705302421871089</v>
      </c>
      <c r="BM82" s="2">
        <f t="shared" si="160"/>
        <v>0.44901201649429595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>
        <f t="shared" si="111"/>
        <v>0.44060199999999999</v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>
        <f t="shared" si="68"/>
        <v>0.44060199999999999</v>
      </c>
      <c r="DK82" s="2">
        <f t="shared" si="69"/>
        <v>0.44607636159420294</v>
      </c>
      <c r="DL82" s="2">
        <f t="shared" si="225"/>
        <v>0.4332093880678709</v>
      </c>
      <c r="DM82" s="2">
        <f t="shared" si="225"/>
        <v>0.44908220826491513</v>
      </c>
      <c r="DN82" s="2">
        <f t="shared" si="225"/>
        <v>0.45124353222098629</v>
      </c>
      <c r="DO82" s="2">
        <f t="shared" si="225"/>
        <v>0.44892345509825732</v>
      </c>
      <c r="DP82" s="2">
        <f t="shared" si="225"/>
        <v>0.45706813066370044</v>
      </c>
      <c r="DQ82" s="2">
        <f t="shared" si="225"/>
        <v>0.44247242906891493</v>
      </c>
      <c r="DR82" s="2">
        <f t="shared" si="225"/>
        <v>0.45361504835115851</v>
      </c>
      <c r="DS82" s="2">
        <f t="shared" si="225"/>
        <v>0.45593890588235286</v>
      </c>
      <c r="DT82" s="2">
        <f t="shared" si="225"/>
        <v>0.44597254117647062</v>
      </c>
      <c r="DU82" s="2">
        <f t="shared" si="225"/>
        <v>0.46137326274509816</v>
      </c>
      <c r="DV82" s="2">
        <f t="shared" si="225"/>
        <v>0.44561471596638652</v>
      </c>
      <c r="DW82" s="2">
        <f t="shared" si="225"/>
        <v>0.44924522352941176</v>
      </c>
      <c r="DX82" s="2">
        <f t="shared" si="225"/>
        <v>0.46519885483870965</v>
      </c>
      <c r="DY82" s="2">
        <f t="shared" si="225"/>
        <v>0.46723657822580639</v>
      </c>
      <c r="EA82" s="2">
        <f t="shared" si="71"/>
        <v>0.40010046713817943</v>
      </c>
      <c r="EB82" s="2">
        <f t="shared" si="72"/>
        <v>0.39147144834225556</v>
      </c>
      <c r="EC82" s="2">
        <f t="shared" si="73"/>
        <v>0.39034672495639589</v>
      </c>
      <c r="ED82" s="2">
        <f t="shared" si="74"/>
        <v>0.39659548606108169</v>
      </c>
      <c r="EE82" s="2">
        <f t="shared" si="75"/>
        <v>0.39063690041474719</v>
      </c>
      <c r="EF82" s="2">
        <f t="shared" si="76"/>
        <v>0.41676258937818977</v>
      </c>
      <c r="EG82" s="2">
        <f t="shared" si="77"/>
        <v>0.40945500535543927</v>
      </c>
      <c r="EH82" s="2">
        <f t="shared" si="78"/>
        <v>0.40788110270451905</v>
      </c>
      <c r="EI82" s="2">
        <f t="shared" si="79"/>
        <v>0.41442214439368602</v>
      </c>
      <c r="EJ82" s="2">
        <f t="shared" si="80"/>
        <v>0.4105220409995593</v>
      </c>
      <c r="EK82" s="2">
        <f t="shared" si="81"/>
        <v>0.40920589445496686</v>
      </c>
      <c r="EL82" s="2">
        <f t="shared" si="82"/>
        <v>0.39868533431379005</v>
      </c>
      <c r="EM82" s="2">
        <f t="shared" si="83"/>
        <v>0.41786516705445187</v>
      </c>
      <c r="EN82" s="2">
        <f t="shared" si="84"/>
        <v>0.43383524908663174</v>
      </c>
      <c r="EO82" s="2">
        <f t="shared" si="85"/>
        <v>0.44632593218703515</v>
      </c>
      <c r="EQ82" s="2">
        <f t="shared" si="86"/>
        <v>0.39271227205974185</v>
      </c>
      <c r="ER82" s="2">
        <f t="shared" si="226"/>
        <v>0.38885182351448322</v>
      </c>
      <c r="ES82" s="2">
        <f t="shared" si="226"/>
        <v>0.38626918647872704</v>
      </c>
      <c r="ET82" s="2">
        <f t="shared" si="226"/>
        <v>0.39303117104200758</v>
      </c>
      <c r="EU82" s="2">
        <f t="shared" si="226"/>
        <v>0.3869832288359582</v>
      </c>
      <c r="EV82" s="2">
        <f t="shared" si="226"/>
        <v>0.41430687391337617</v>
      </c>
      <c r="EW82" s="2">
        <f t="shared" si="226"/>
        <v>0.40727601114770084</v>
      </c>
      <c r="EX82" s="2">
        <f t="shared" si="226"/>
        <v>0.40693544763686368</v>
      </c>
      <c r="EY82" s="2">
        <f t="shared" si="226"/>
        <v>0.40968991526951165</v>
      </c>
      <c r="EZ82" s="2">
        <f t="shared" si="226"/>
        <v>0.40654224086949553</v>
      </c>
      <c r="FA82" s="2">
        <f t="shared" si="226"/>
        <v>0.40612927126109988</v>
      </c>
      <c r="FB82" s="2">
        <f t="shared" si="226"/>
        <v>0.39835078608514218</v>
      </c>
      <c r="FC82" s="2">
        <f t="shared" si="226"/>
        <v>0.4156422250424</v>
      </c>
      <c r="FD82" s="2">
        <f t="shared" si="226"/>
        <v>0.42942092394499093</v>
      </c>
      <c r="FE82" s="2">
        <f t="shared" si="226"/>
        <v>0.4409702167193621</v>
      </c>
      <c r="FG82" s="2">
        <f t="shared" si="88"/>
        <v>0.94485833992043999</v>
      </c>
      <c r="FH82" s="2">
        <f t="shared" si="227"/>
        <v>0.91959060924373248</v>
      </c>
      <c r="FI82" s="2">
        <f t="shared" si="227"/>
        <v>0.92491939840503057</v>
      </c>
      <c r="FJ82" s="2">
        <f t="shared" si="227"/>
        <v>0.90859508155425062</v>
      </c>
      <c r="FK82" s="2">
        <f t="shared" si="227"/>
        <v>0.90896932531503505</v>
      </c>
      <c r="FL82" s="2">
        <f t="shared" si="227"/>
        <v>0.90703574528864872</v>
      </c>
      <c r="FM82" s="2">
        <f t="shared" si="227"/>
        <v>0.89466014359535417</v>
      </c>
      <c r="FN82" s="2">
        <f t="shared" si="227"/>
        <v>0.88100150763378726</v>
      </c>
      <c r="FO82" s="2">
        <f t="shared" si="227"/>
        <v>0.86920682313405973</v>
      </c>
      <c r="FP82" s="2">
        <f t="shared" si="227"/>
        <v>0.86767322330796826</v>
      </c>
      <c r="FQ82" s="2">
        <f t="shared" si="227"/>
        <v>0.86353541206543283</v>
      </c>
      <c r="FR82" s="2">
        <f t="shared" si="227"/>
        <v>0.86461306841459473</v>
      </c>
      <c r="FS82" s="2">
        <f t="shared" si="227"/>
        <v>0.87124466978517345</v>
      </c>
      <c r="FT82" s="2">
        <f t="shared" si="227"/>
        <v>0.89738541466812538</v>
      </c>
      <c r="FU82" s="2">
        <f t="shared" si="227"/>
        <v>0.87151736774446042</v>
      </c>
      <c r="FW82" s="2">
        <f t="shared" si="112"/>
        <v>1.0268180994488026E-3</v>
      </c>
      <c r="FX82" s="2">
        <f t="shared" si="164"/>
        <v>1.7729062316629903E-4</v>
      </c>
      <c r="FY82" s="2">
        <f t="shared" si="165"/>
        <v>2.2266009635556986E-4</v>
      </c>
      <c r="FZ82" s="2">
        <f t="shared" si="166"/>
        <v>1.9335068227136368E-4</v>
      </c>
      <c r="GA82" s="2">
        <f t="shared" si="167"/>
        <v>1.8640907618848346E-4</v>
      </c>
      <c r="GB82" s="2">
        <f t="shared" si="168"/>
        <v>2.1428739986951751E-4</v>
      </c>
      <c r="GC82" s="2">
        <f t="shared" si="169"/>
        <v>2.1940412857118362E-4</v>
      </c>
      <c r="GD82" s="2">
        <f t="shared" si="170"/>
        <v>2.1130780255260669E-4</v>
      </c>
      <c r="GE82" s="2">
        <f t="shared" si="171"/>
        <v>1.9006665410699523E-4</v>
      </c>
      <c r="GF82" s="2">
        <f t="shared" si="172"/>
        <v>1.5317748011188222E-4</v>
      </c>
      <c r="GG82" s="2">
        <f t="shared" si="173"/>
        <v>1.3643763477612613E-4</v>
      </c>
      <c r="GH82" s="2">
        <f t="shared" si="174"/>
        <v>1.2640572886523366E-4</v>
      </c>
      <c r="GI82" s="2">
        <f t="shared" si="175"/>
        <v>1.2723245262014017E-4</v>
      </c>
      <c r="GJ82" s="2">
        <f t="shared" si="176"/>
        <v>1.3326310678272161E-4</v>
      </c>
      <c r="GK82" s="2">
        <f t="shared" si="177"/>
        <v>1.0652880420170747E-4</v>
      </c>
      <c r="GM82" s="82">
        <f t="shared" si="113"/>
        <v>4.856631053486863E-2</v>
      </c>
      <c r="GN82" s="82">
        <f t="shared" si="178"/>
        <v>9.250237965575632E-2</v>
      </c>
      <c r="GO82" s="82">
        <f t="shared" si="179"/>
        <v>8.1401395209966219E-3</v>
      </c>
      <c r="GP82" s="82">
        <f t="shared" si="180"/>
        <v>4.8564523442200511E-2</v>
      </c>
      <c r="GQ82" s="82">
        <f t="shared" si="181"/>
        <v>4.3009303187590754E-2</v>
      </c>
      <c r="GR82" s="82">
        <f t="shared" si="182"/>
        <v>2.0451401294765744E-2</v>
      </c>
      <c r="GS82" s="82">
        <f t="shared" si="183"/>
        <v>2.5848769320444241E-2</v>
      </c>
      <c r="GT82" s="82">
        <f t="shared" si="184"/>
        <v>0.23923717660523944</v>
      </c>
      <c r="GU82" s="82">
        <f t="shared" si="185"/>
        <v>0.41692186692781436</v>
      </c>
      <c r="GV82" s="82">
        <f t="shared" si="186"/>
        <v>0.53966435500252774</v>
      </c>
      <c r="GW82" s="82">
        <f t="shared" si="187"/>
        <v>0.49635994552253765</v>
      </c>
      <c r="GX82" s="82">
        <f t="shared" si="188"/>
        <v>0.53897807583163038</v>
      </c>
      <c r="GY82" s="82">
        <f t="shared" si="189"/>
        <v>0.34812260592529048</v>
      </c>
      <c r="GZ82" s="82">
        <f t="shared" si="190"/>
        <v>1.0096054868353415E-2</v>
      </c>
      <c r="HA82" s="82">
        <f t="shared" si="191"/>
        <v>5.1831514076121701E-3</v>
      </c>
      <c r="HC82" s="82">
        <f t="shared" si="145"/>
        <v>2.0520287425748272E-2</v>
      </c>
      <c r="HD82" s="82">
        <f t="shared" si="192"/>
        <v>2.3177131034913942E-3</v>
      </c>
      <c r="HE82" s="82">
        <f t="shared" si="193"/>
        <v>8.5643636447164072E-3</v>
      </c>
      <c r="HF82" s="82">
        <f t="shared" si="194"/>
        <v>2.9310284233848116E-3</v>
      </c>
      <c r="HG82" s="82">
        <f t="shared" si="195"/>
        <v>2.6132579842779004E-3</v>
      </c>
      <c r="HH82" s="82">
        <f t="shared" si="196"/>
        <v>2.7139572055963706E-3</v>
      </c>
      <c r="HI82" s="82">
        <f t="shared" si="197"/>
        <v>1.9873637546176741E-3</v>
      </c>
      <c r="HJ82" s="82">
        <f t="shared" si="198"/>
        <v>6.2874713999909622E-4</v>
      </c>
      <c r="HK82" s="82">
        <f t="shared" si="199"/>
        <v>1.3249023948596792E-4</v>
      </c>
      <c r="HL82" s="82">
        <f t="shared" si="200"/>
        <v>3.7373463546182706E-4</v>
      </c>
      <c r="HM82" s="82">
        <f t="shared" si="201"/>
        <v>3.7097568657816157E-4</v>
      </c>
      <c r="HN82" s="82">
        <f t="shared" si="202"/>
        <v>3.1106677257463868E-4</v>
      </c>
      <c r="HO82" s="82">
        <f t="shared" si="203"/>
        <v>2.1512629078024778E-4</v>
      </c>
      <c r="HP82" s="82">
        <f t="shared" si="204"/>
        <v>1.005507856011958E-3</v>
      </c>
      <c r="HQ82" s="82">
        <f t="shared" si="205"/>
        <v>4.3461818918998909E-4</v>
      </c>
      <c r="HS82" s="82">
        <f t="shared" si="114"/>
        <v>1.8733385212846192E-16</v>
      </c>
      <c r="HT82" s="82">
        <f t="shared" si="206"/>
        <v>6.3036305740503141E-32</v>
      </c>
      <c r="HU82" s="82">
        <f t="shared" si="207"/>
        <v>4.0251860258747544E-28</v>
      </c>
      <c r="HV82" s="82">
        <f t="shared" si="208"/>
        <v>1.5314501431264505E-31</v>
      </c>
      <c r="HW82" s="82">
        <f t="shared" si="209"/>
        <v>2.8200757846995336E-32</v>
      </c>
      <c r="HX82" s="82">
        <f t="shared" si="210"/>
        <v>9.7774900332917123E-33</v>
      </c>
      <c r="HY82" s="82">
        <f t="shared" si="211"/>
        <v>5.7892536314999556E-37</v>
      </c>
      <c r="HZ82" s="82">
        <f t="shared" si="212"/>
        <v>7.3428563021308476E-37</v>
      </c>
      <c r="IA82" s="82">
        <f t="shared" si="213"/>
        <v>1.577825318602267E-43</v>
      </c>
      <c r="IB82" s="82">
        <f t="shared" si="214"/>
        <v>1.6396174736285467E-36</v>
      </c>
      <c r="IC82" s="82">
        <f t="shared" si="215"/>
        <v>7.9515292807703974E-38</v>
      </c>
      <c r="ID82" s="82">
        <f t="shared" si="216"/>
        <v>2.6588993119132726E-37</v>
      </c>
      <c r="IE82" s="82">
        <f t="shared" si="217"/>
        <v>3.3678507311911542E-41</v>
      </c>
      <c r="IF82" s="82">
        <f t="shared" si="218"/>
        <v>9.2049008805754581E-23</v>
      </c>
      <c r="IG82" s="82">
        <f t="shared" si="219"/>
        <v>1.0928537161491468E-20</v>
      </c>
      <c r="II82" s="82">
        <f t="shared" si="115"/>
        <v>2.2109541094399149E-90</v>
      </c>
      <c r="IJ82" s="82">
        <f t="shared" si="116"/>
        <v>2.5226320278655057E-155</v>
      </c>
      <c r="IK82" s="82">
        <f t="shared" si="117"/>
        <v>4.059051781134338E-139</v>
      </c>
      <c r="IL82" s="82">
        <f t="shared" si="118"/>
        <v>2.7169071138294906E-153</v>
      </c>
      <c r="IM82" s="82">
        <f t="shared" si="119"/>
        <v>8.5942567795053093E-156</v>
      </c>
      <c r="IN82" s="82">
        <f t="shared" si="120"/>
        <v>1.6685370103900726E-159</v>
      </c>
      <c r="IO82" s="82">
        <f t="shared" si="121"/>
        <v>2.2549457424762616E-181</v>
      </c>
      <c r="IP82" s="82">
        <f t="shared" si="122"/>
        <v>1.7578512337216424E-174</v>
      </c>
      <c r="IQ82" s="82">
        <f t="shared" si="123"/>
        <v>3.0041739850175743E-205</v>
      </c>
      <c r="IR82" s="82">
        <f t="shared" si="124"/>
        <v>5.3481511721328283E-170</v>
      </c>
      <c r="IS82" s="82">
        <f t="shared" si="125"/>
        <v>2.304693385068072E-177</v>
      </c>
      <c r="IT82" s="82">
        <f t="shared" si="126"/>
        <v>1.9106718409638635E-173</v>
      </c>
      <c r="IU82" s="82">
        <f t="shared" si="127"/>
        <v>3.4576962290243239E-194</v>
      </c>
      <c r="IV82" s="82">
        <f t="shared" si="128"/>
        <v>1.7077206228269571E-83</v>
      </c>
      <c r="IW82" s="82">
        <f t="shared" si="129"/>
        <v>1.2684851655795394E-59</v>
      </c>
      <c r="IY82" s="82">
        <f t="shared" si="130"/>
        <v>6.9086597960617085E-2</v>
      </c>
      <c r="IZ82" s="82">
        <f t="shared" si="131"/>
        <v>9.4820092759247715E-2</v>
      </c>
      <c r="JA82" s="82">
        <f t="shared" si="132"/>
        <v>1.6704503165713029E-2</v>
      </c>
      <c r="JB82" s="82">
        <f t="shared" si="133"/>
        <v>5.1495551865585319E-2</v>
      </c>
      <c r="JC82" s="82">
        <f t="shared" si="134"/>
        <v>4.5622561171868657E-2</v>
      </c>
      <c r="JD82" s="82">
        <f t="shared" si="135"/>
        <v>2.3165358500362113E-2</v>
      </c>
      <c r="JE82" s="82">
        <f t="shared" si="136"/>
        <v>2.7836133075061914E-2</v>
      </c>
      <c r="JF82" s="82">
        <f t="shared" si="137"/>
        <v>0.23986592374523855</v>
      </c>
      <c r="JG82" s="82">
        <f t="shared" si="138"/>
        <v>0.41705435716730033</v>
      </c>
      <c r="JH82" s="82">
        <f t="shared" si="139"/>
        <v>0.5400380896379896</v>
      </c>
      <c r="JI82" s="82">
        <f t="shared" si="140"/>
        <v>0.49673092120911583</v>
      </c>
      <c r="JJ82" s="82">
        <f t="shared" si="141"/>
        <v>0.53928914260420502</v>
      </c>
      <c r="JK82" s="82">
        <f t="shared" si="142"/>
        <v>0.34833773221607073</v>
      </c>
      <c r="JL82" s="82">
        <f t="shared" si="143"/>
        <v>1.1101562724365374E-2</v>
      </c>
      <c r="JM82" s="82">
        <f t="shared" si="144"/>
        <v>5.6177695968021597E-3</v>
      </c>
    </row>
    <row r="83" spans="2:273" x14ac:dyDescent="0.25">
      <c r="B83" s="2">
        <v>56</v>
      </c>
      <c r="C83" s="37">
        <v>0.45668199999999998</v>
      </c>
      <c r="D83" s="37">
        <v>0.41227599999999998</v>
      </c>
      <c r="E83" s="37">
        <v>0.41461900000000002</v>
      </c>
      <c r="F83" s="37">
        <v>0.40767399999999998</v>
      </c>
      <c r="G83" s="37">
        <v>0.40459600000000001</v>
      </c>
      <c r="H83" s="37">
        <v>0.42400100000000002</v>
      </c>
      <c r="I83" s="37">
        <v>0.41809600000000002</v>
      </c>
      <c r="J83" s="37">
        <v>0.42815199999999998</v>
      </c>
      <c r="K83" s="37">
        <v>0.51631700000000003</v>
      </c>
      <c r="L83" s="37">
        <v>0.631776</v>
      </c>
      <c r="M83" s="37">
        <v>0.57841100000000001</v>
      </c>
      <c r="N83" s="37">
        <v>0.62528300000000003</v>
      </c>
      <c r="O83" s="37">
        <v>0.47352499999999997</v>
      </c>
      <c r="P83" s="37">
        <v>0.427483</v>
      </c>
      <c r="Q83" s="37">
        <v>0.44593699999999997</v>
      </c>
      <c r="S83" s="4">
        <f t="shared" si="8"/>
        <v>0.43968501369253371</v>
      </c>
      <c r="T83" s="4">
        <f t="shared" si="9"/>
        <v>0.41518621149278195</v>
      </c>
      <c r="U83" s="4">
        <f t="shared" si="10"/>
        <v>0.41170954557753614</v>
      </c>
      <c r="V83" s="4">
        <f t="shared" si="11"/>
        <v>0.41306224027511224</v>
      </c>
      <c r="W83" s="4">
        <f t="shared" si="12"/>
        <v>0.40535332490641784</v>
      </c>
      <c r="X83" s="4">
        <f t="shared" si="13"/>
        <v>0.42701731325978931</v>
      </c>
      <c r="Y83" s="4">
        <f t="shared" si="14"/>
        <v>0.4190400391649497</v>
      </c>
      <c r="Z83" s="4">
        <f t="shared" si="15"/>
        <v>0.46265074588176219</v>
      </c>
      <c r="AA83" s="4">
        <f t="shared" si="16"/>
        <v>0.53566885518194518</v>
      </c>
      <c r="AB83" s="4">
        <f t="shared" si="17"/>
        <v>0.59763205614805381</v>
      </c>
      <c r="AC83" s="4">
        <f t="shared" si="18"/>
        <v>0.57083079662982528</v>
      </c>
      <c r="AD83" s="4">
        <f t="shared" si="19"/>
        <v>0.5909071765278151</v>
      </c>
      <c r="AE83" s="4">
        <f t="shared" si="20"/>
        <v>0.50758191511213679</v>
      </c>
      <c r="AF83" s="4">
        <f t="shared" si="21"/>
        <v>0.4393319073784509</v>
      </c>
      <c r="AG83" s="4">
        <f t="shared" si="22"/>
        <v>0.44937975459406243</v>
      </c>
      <c r="AI83" s="4">
        <f t="shared" si="23"/>
        <v>1.6996986307466266E-2</v>
      </c>
      <c r="AJ83" s="4">
        <f t="shared" si="24"/>
        <v>-2.9102114927819778E-3</v>
      </c>
      <c r="AK83" s="4">
        <f t="shared" si="25"/>
        <v>2.9094544224638752E-3</v>
      </c>
      <c r="AL83" s="4">
        <f t="shared" si="26"/>
        <v>-5.3882402751122549E-3</v>
      </c>
      <c r="AM83" s="4">
        <f t="shared" si="27"/>
        <v>-7.5732490641783334E-4</v>
      </c>
      <c r="AN83" s="4">
        <f t="shared" si="28"/>
        <v>-3.0163132597892939E-3</v>
      </c>
      <c r="AO83" s="4">
        <f t="shared" si="29"/>
        <v>-9.4403916494967266E-4</v>
      </c>
      <c r="AP83" s="4">
        <f t="shared" si="30"/>
        <v>-3.4498745881762216E-2</v>
      </c>
      <c r="AQ83" s="4">
        <f t="shared" si="31"/>
        <v>-1.9351855181945155E-2</v>
      </c>
      <c r="AR83" s="4">
        <f t="shared" si="32"/>
        <v>3.414394385194619E-2</v>
      </c>
      <c r="AS83" s="4">
        <f t="shared" si="33"/>
        <v>7.5802033701747318E-3</v>
      </c>
      <c r="AT83" s="4">
        <f t="shared" si="34"/>
        <v>3.437582347218493E-2</v>
      </c>
      <c r="AU83" s="4">
        <f t="shared" si="35"/>
        <v>-3.4056915112136821E-2</v>
      </c>
      <c r="AV83" s="4">
        <f t="shared" si="224"/>
        <v>-1.1848907378450901E-2</v>
      </c>
      <c r="AW83" s="4">
        <f t="shared" si="224"/>
        <v>-3.4427545940624582E-3</v>
      </c>
      <c r="AY83" s="2">
        <f t="shared" si="96"/>
        <v>0.40187849643944368</v>
      </c>
      <c r="AZ83" s="2">
        <f t="shared" si="147"/>
        <v>0.39414706782351056</v>
      </c>
      <c r="BA83" s="2">
        <f t="shared" si="148"/>
        <v>0.39395237532811794</v>
      </c>
      <c r="BB83" s="2">
        <f t="shared" si="149"/>
        <v>0.40076748136105439</v>
      </c>
      <c r="BC83" s="2">
        <f t="shared" si="150"/>
        <v>0.39521169164173464</v>
      </c>
      <c r="BD83" s="2">
        <f t="shared" si="151"/>
        <v>0.41966513379059112</v>
      </c>
      <c r="BE83" s="2">
        <f t="shared" si="152"/>
        <v>0.41219590407487389</v>
      </c>
      <c r="BF83" s="2">
        <f t="shared" si="153"/>
        <v>0.41252234624747941</v>
      </c>
      <c r="BG83" s="2">
        <f t="shared" si="154"/>
        <v>0.41892527047576344</v>
      </c>
      <c r="BH83" s="2">
        <f t="shared" si="155"/>
        <v>0.41444353894540154</v>
      </c>
      <c r="BI83" s="2">
        <f t="shared" si="156"/>
        <v>0.41539662773676234</v>
      </c>
      <c r="BJ83" s="2">
        <f t="shared" si="157"/>
        <v>0.40424846662029046</v>
      </c>
      <c r="BK83" s="2">
        <f t="shared" si="158"/>
        <v>0.42116017556558888</v>
      </c>
      <c r="BL83" s="2">
        <f t="shared" si="159"/>
        <v>0.43625850355012086</v>
      </c>
      <c r="BM83" s="2">
        <f t="shared" si="160"/>
        <v>0.4482759596460314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>
        <f t="shared" si="110"/>
        <v>0.427483</v>
      </c>
      <c r="CS83" s="2">
        <f t="shared" si="111"/>
        <v>0.44593699999999997</v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>
        <f t="shared" si="67"/>
        <v>0.427483</v>
      </c>
      <c r="DI83" s="2">
        <f t="shared" si="68"/>
        <v>0.44593699999999997</v>
      </c>
      <c r="DK83" s="2">
        <f t="shared" si="69"/>
        <v>0.44661677028985514</v>
      </c>
      <c r="DL83" s="2">
        <f t="shared" si="225"/>
        <v>0.43348302736726885</v>
      </c>
      <c r="DM83" s="2">
        <f t="shared" si="225"/>
        <v>0.44970140175150519</v>
      </c>
      <c r="DN83" s="2">
        <f t="shared" si="225"/>
        <v>0.45196388527994069</v>
      </c>
      <c r="DO83" s="2">
        <f t="shared" si="225"/>
        <v>0.44951128691138303</v>
      </c>
      <c r="DP83" s="2">
        <f t="shared" si="225"/>
        <v>0.45757173800519102</v>
      </c>
      <c r="DQ83" s="2">
        <f t="shared" si="225"/>
        <v>0.44265399926686216</v>
      </c>
      <c r="DR83" s="2">
        <f t="shared" si="225"/>
        <v>0.45416890196078419</v>
      </c>
      <c r="DS83" s="2">
        <f t="shared" si="225"/>
        <v>0.45635942062643231</v>
      </c>
      <c r="DT83" s="2">
        <f t="shared" si="225"/>
        <v>0.44631945057295652</v>
      </c>
      <c r="DU83" s="2">
        <f t="shared" si="225"/>
        <v>0.46197318319327746</v>
      </c>
      <c r="DV83" s="2">
        <f t="shared" si="225"/>
        <v>0.44604886638655461</v>
      </c>
      <c r="DW83" s="2">
        <f t="shared" si="225"/>
        <v>0.44977303223834991</v>
      </c>
      <c r="DX83" s="2">
        <f t="shared" si="225"/>
        <v>0.46546615282258064</v>
      </c>
      <c r="DY83" s="2">
        <f t="shared" si="225"/>
        <v>0.46682961129032252</v>
      </c>
      <c r="EA83" s="2">
        <f t="shared" si="71"/>
        <v>0.39950588091683037</v>
      </c>
      <c r="EB83" s="2">
        <f t="shared" si="72"/>
        <v>0.39101069681472667</v>
      </c>
      <c r="EC83" s="2">
        <f t="shared" si="73"/>
        <v>0.38982616770502759</v>
      </c>
      <c r="ED83" s="2">
        <f t="shared" si="74"/>
        <v>0.39607109286280062</v>
      </c>
      <c r="EE83" s="2">
        <f t="shared" si="75"/>
        <v>0.3902530206832423</v>
      </c>
      <c r="EF83" s="2">
        <f t="shared" si="76"/>
        <v>0.41612246222981092</v>
      </c>
      <c r="EG83" s="2">
        <f t="shared" si="77"/>
        <v>0.4089257960457009</v>
      </c>
      <c r="EH83" s="2">
        <f t="shared" si="78"/>
        <v>0.4073922736772071</v>
      </c>
      <c r="EI83" s="2">
        <f t="shared" si="79"/>
        <v>0.4137891252386155</v>
      </c>
      <c r="EJ83" s="2">
        <f t="shared" si="80"/>
        <v>0.4100107087128097</v>
      </c>
      <c r="EK83" s="2">
        <f t="shared" si="81"/>
        <v>0.40868428946033597</v>
      </c>
      <c r="EL83" s="2">
        <f t="shared" si="82"/>
        <v>0.39827905386115187</v>
      </c>
      <c r="EM83" s="2">
        <f t="shared" si="83"/>
        <v>0.41730408228826649</v>
      </c>
      <c r="EN83" s="2">
        <f t="shared" si="84"/>
        <v>0.43321322060776696</v>
      </c>
      <c r="EO83" s="2">
        <f t="shared" si="85"/>
        <v>0.44578206655244473</v>
      </c>
      <c r="EQ83" s="2">
        <f t="shared" si="86"/>
        <v>0.39228206928079024</v>
      </c>
      <c r="ER83" s="2">
        <f t="shared" si="226"/>
        <v>0.3884450528118536</v>
      </c>
      <c r="ES83" s="2">
        <f t="shared" si="226"/>
        <v>0.3858375258777072</v>
      </c>
      <c r="ET83" s="2">
        <f t="shared" si="226"/>
        <v>0.39258417961416431</v>
      </c>
      <c r="EU83" s="2">
        <f t="shared" si="226"/>
        <v>0.38667801867081497</v>
      </c>
      <c r="EV83" s="2">
        <f t="shared" si="226"/>
        <v>0.41372257486742753</v>
      </c>
      <c r="EW83" s="2">
        <f t="shared" si="226"/>
        <v>0.40679808785067817</v>
      </c>
      <c r="EX83" s="2">
        <f t="shared" si="226"/>
        <v>0.40646676382651425</v>
      </c>
      <c r="EY83" s="2">
        <f t="shared" si="226"/>
        <v>0.40916565741300626</v>
      </c>
      <c r="EZ83" s="2">
        <f t="shared" si="226"/>
        <v>0.40611282455668041</v>
      </c>
      <c r="FA83" s="2">
        <f t="shared" si="226"/>
        <v>0.40567281108986075</v>
      </c>
      <c r="FB83" s="2">
        <f t="shared" si="226"/>
        <v>0.3979514012164056</v>
      </c>
      <c r="FC83" s="2">
        <f t="shared" si="226"/>
        <v>0.41512942286505494</v>
      </c>
      <c r="FD83" s="2">
        <f t="shared" si="226"/>
        <v>0.4289086473633188</v>
      </c>
      <c r="FE83" s="2">
        <f t="shared" si="226"/>
        <v>0.44058346248867236</v>
      </c>
      <c r="FG83" s="2">
        <f t="shared" si="88"/>
        <v>0.94946501923173898</v>
      </c>
      <c r="FH83" s="2">
        <f t="shared" si="227"/>
        <v>0.92614321586344239</v>
      </c>
      <c r="FI83" s="2">
        <f t="shared" si="227"/>
        <v>0.93107030874025287</v>
      </c>
      <c r="FJ83" s="2">
        <f t="shared" si="227"/>
        <v>0.91596183472495374</v>
      </c>
      <c r="FK83" s="2">
        <f t="shared" si="227"/>
        <v>0.91630869466569653</v>
      </c>
      <c r="FL83" s="2">
        <f t="shared" si="227"/>
        <v>0.91451634886537991</v>
      </c>
      <c r="FM83" s="2">
        <f t="shared" si="227"/>
        <v>0.9030301180417365</v>
      </c>
      <c r="FN83" s="2">
        <f t="shared" si="227"/>
        <v>0.89032371101553198</v>
      </c>
      <c r="FO83" s="2">
        <f t="shared" si="227"/>
        <v>0.87932644766495083</v>
      </c>
      <c r="FP83" s="2">
        <f t="shared" si="227"/>
        <v>0.87789483557107983</v>
      </c>
      <c r="FQ83" s="2">
        <f t="shared" si="227"/>
        <v>0.87403024682803709</v>
      </c>
      <c r="FR83" s="2">
        <f t="shared" si="227"/>
        <v>0.87503701907065834</v>
      </c>
      <c r="FS83" s="2">
        <f t="shared" si="227"/>
        <v>0.88122816841733143</v>
      </c>
      <c r="FT83" s="2">
        <f t="shared" si="227"/>
        <v>0.90556170525475177</v>
      </c>
      <c r="FU83" s="2">
        <f t="shared" si="227"/>
        <v>0.88148259812652818</v>
      </c>
      <c r="FW83" s="2">
        <f t="shared" si="112"/>
        <v>1.1257721322063363E-3</v>
      </c>
      <c r="FX83" s="2">
        <f t="shared" si="164"/>
        <v>1.943919776700061E-4</v>
      </c>
      <c r="FY83" s="2">
        <f t="shared" si="165"/>
        <v>2.4413669629848862E-4</v>
      </c>
      <c r="FZ83" s="2">
        <f t="shared" si="166"/>
        <v>2.1200085262954352E-4</v>
      </c>
      <c r="GA83" s="2">
        <f t="shared" si="167"/>
        <v>2.0438981177340172E-4</v>
      </c>
      <c r="GB83" s="2">
        <f t="shared" si="168"/>
        <v>2.349566041577882E-4</v>
      </c>
      <c r="GC83" s="2">
        <f t="shared" si="169"/>
        <v>2.4056675087378627E-4</v>
      </c>
      <c r="GD83" s="2">
        <f t="shared" si="170"/>
        <v>2.3168967481015246E-4</v>
      </c>
      <c r="GE83" s="2">
        <f t="shared" si="171"/>
        <v>2.0840012054919248E-4</v>
      </c>
      <c r="GF83" s="2">
        <f t="shared" si="172"/>
        <v>1.6795328502099138E-4</v>
      </c>
      <c r="GG83" s="2">
        <f t="shared" si="173"/>
        <v>1.4959892245632302E-4</v>
      </c>
      <c r="GH83" s="2">
        <f t="shared" si="174"/>
        <v>1.3859943529321967E-4</v>
      </c>
      <c r="GI83" s="2">
        <f t="shared" si="175"/>
        <v>1.3950589768293574E-4</v>
      </c>
      <c r="GJ83" s="2">
        <f t="shared" si="176"/>
        <v>1.4611821229801517E-4</v>
      </c>
      <c r="GK83" s="2">
        <f t="shared" si="177"/>
        <v>1.1680531057763615E-4</v>
      </c>
      <c r="GM83" s="82">
        <f t="shared" si="113"/>
        <v>3.0003110126515256E-2</v>
      </c>
      <c r="GN83" s="82">
        <f t="shared" si="178"/>
        <v>4.7411004289256951E-2</v>
      </c>
      <c r="GO83" s="82">
        <f t="shared" si="179"/>
        <v>2.3944631972315604E-3</v>
      </c>
      <c r="GP83" s="82">
        <f t="shared" si="180"/>
        <v>1.8914102763266365E-2</v>
      </c>
      <c r="GQ83" s="82">
        <f t="shared" si="181"/>
        <v>1.3865981892793172E-2</v>
      </c>
      <c r="GR83" s="82">
        <f t="shared" si="182"/>
        <v>5.6402561536847374E-3</v>
      </c>
      <c r="GS83" s="82">
        <f t="shared" si="183"/>
        <v>8.2107032533866656E-3</v>
      </c>
      <c r="GT83" s="82">
        <f t="shared" si="184"/>
        <v>0.12932551117043145</v>
      </c>
      <c r="GU83" s="82">
        <f t="shared" si="185"/>
        <v>0.26659542598657959</v>
      </c>
      <c r="GV83" s="82">
        <f t="shared" si="186"/>
        <v>0.38359012716138119</v>
      </c>
      <c r="GW83" s="82">
        <f t="shared" si="187"/>
        <v>0.33157466717866085</v>
      </c>
      <c r="GX83" s="82">
        <f t="shared" si="188"/>
        <v>0.37841363168944836</v>
      </c>
      <c r="GY83" s="82">
        <f t="shared" si="189"/>
        <v>0.20283408904565292</v>
      </c>
      <c r="GZ83" s="82">
        <f t="shared" si="190"/>
        <v>2.4908311517770334E-3</v>
      </c>
      <c r="HA83" s="82">
        <f t="shared" si="191"/>
        <v>1.2634726450151132E-3</v>
      </c>
      <c r="HC83" s="82">
        <f t="shared" si="145"/>
        <v>2.9183509487000433E-2</v>
      </c>
      <c r="HD83" s="82">
        <f t="shared" si="192"/>
        <v>3.6863948522861687E-3</v>
      </c>
      <c r="HE83" s="82">
        <f t="shared" si="193"/>
        <v>1.274913540344199E-2</v>
      </c>
      <c r="HF83" s="82">
        <f t="shared" si="194"/>
        <v>4.6252611503178713E-3</v>
      </c>
      <c r="HG83" s="82">
        <f t="shared" si="195"/>
        <v>4.1503448046807893E-3</v>
      </c>
      <c r="HH83" s="82">
        <f t="shared" si="196"/>
        <v>4.3597830597080084E-3</v>
      </c>
      <c r="HI83" s="82">
        <f t="shared" si="197"/>
        <v>3.3436634129848913E-3</v>
      </c>
      <c r="HJ83" s="82">
        <f t="shared" si="198"/>
        <v>1.0955017446673319E-3</v>
      </c>
      <c r="HK83" s="82">
        <f t="shared" si="199"/>
        <v>2.5564155642909407E-4</v>
      </c>
      <c r="HL83" s="82">
        <f t="shared" si="200"/>
        <v>6.4622160991020371E-4</v>
      </c>
      <c r="HM83" s="82">
        <f t="shared" si="201"/>
        <v>6.4452996012961169E-4</v>
      </c>
      <c r="HN83" s="82">
        <f t="shared" si="202"/>
        <v>5.3808620535268279E-4</v>
      </c>
      <c r="HO83" s="82">
        <f t="shared" si="203"/>
        <v>3.8954408850517587E-4</v>
      </c>
      <c r="HP83" s="82">
        <f t="shared" si="204"/>
        <v>1.7569321325217023E-3</v>
      </c>
      <c r="HQ83" s="82">
        <f t="shared" si="205"/>
        <v>8.3789545714001493E-4</v>
      </c>
      <c r="HS83" s="82">
        <f t="shared" si="114"/>
        <v>8.4471735651628003E-16</v>
      </c>
      <c r="HT83" s="82">
        <f t="shared" si="206"/>
        <v>5.9676512608701E-31</v>
      </c>
      <c r="HU83" s="82">
        <f t="shared" si="207"/>
        <v>3.104384776330105E-27</v>
      </c>
      <c r="HV83" s="82">
        <f t="shared" si="208"/>
        <v>1.4401488138078993E-30</v>
      </c>
      <c r="HW83" s="82">
        <f t="shared" si="209"/>
        <v>2.749432480737791E-31</v>
      </c>
      <c r="HX83" s="82">
        <f t="shared" si="210"/>
        <v>1.0349797153312339E-31</v>
      </c>
      <c r="HY83" s="82">
        <f t="shared" si="211"/>
        <v>8.5219999889845025E-36</v>
      </c>
      <c r="HZ83" s="82">
        <f t="shared" si="212"/>
        <v>1.0106262472208297E-35</v>
      </c>
      <c r="IA83" s="82">
        <f t="shared" si="213"/>
        <v>3.3779878976986135E-42</v>
      </c>
      <c r="IB83" s="82">
        <f t="shared" si="214"/>
        <v>1.9609495700563785E-35</v>
      </c>
      <c r="IC83" s="82">
        <f t="shared" si="215"/>
        <v>1.0172010116032352E-36</v>
      </c>
      <c r="ID83" s="82">
        <f t="shared" si="216"/>
        <v>3.1782861993654959E-36</v>
      </c>
      <c r="IE83" s="82">
        <f t="shared" si="217"/>
        <v>5.3599515033935516E-40</v>
      </c>
      <c r="IF83" s="82">
        <f t="shared" si="218"/>
        <v>4.1973836923916484E-22</v>
      </c>
      <c r="IG83" s="82">
        <f t="shared" si="219"/>
        <v>4.1873123597164269E-20</v>
      </c>
      <c r="II83" s="82">
        <f t="shared" si="115"/>
        <v>4.9816633539350488E-88</v>
      </c>
      <c r="IJ83" s="82">
        <f t="shared" si="116"/>
        <v>4.5042529634794796E-152</v>
      </c>
      <c r="IK83" s="82">
        <f t="shared" si="117"/>
        <v>3.9383053504818298E-136</v>
      </c>
      <c r="IL83" s="82">
        <f t="shared" si="118"/>
        <v>4.7333280213320046E-150</v>
      </c>
      <c r="IM83" s="82">
        <f t="shared" si="119"/>
        <v>1.6399611480030007E-152</v>
      </c>
      <c r="IN83" s="82">
        <f t="shared" si="120"/>
        <v>4.3369418817413272E-156</v>
      </c>
      <c r="IO83" s="82">
        <f t="shared" si="121"/>
        <v>1.7883977152821333E-177</v>
      </c>
      <c r="IP83" s="82">
        <f t="shared" si="122"/>
        <v>9.5070959317461596E-171</v>
      </c>
      <c r="IQ83" s="82">
        <f t="shared" si="123"/>
        <v>6.6380276369993163E-201</v>
      </c>
      <c r="IR83" s="82">
        <f t="shared" si="124"/>
        <v>1.7054039862475583E-166</v>
      </c>
      <c r="IS83" s="82">
        <f t="shared" si="125"/>
        <v>9.3838792320487663E-174</v>
      </c>
      <c r="IT83" s="82">
        <f t="shared" si="126"/>
        <v>6.0323927070935803E-170</v>
      </c>
      <c r="IU83" s="82">
        <f t="shared" si="127"/>
        <v>2.9101982729633691E-190</v>
      </c>
      <c r="IV83" s="82">
        <f t="shared" si="128"/>
        <v>8.0958329867561758E-82</v>
      </c>
      <c r="IW83" s="82">
        <f t="shared" si="129"/>
        <v>1.8259584713321586E-58</v>
      </c>
      <c r="IY83" s="82">
        <f t="shared" si="130"/>
        <v>5.9186619613516539E-2</v>
      </c>
      <c r="IZ83" s="82">
        <f t="shared" si="131"/>
        <v>5.1097399141543119E-2</v>
      </c>
      <c r="JA83" s="82">
        <f t="shared" si="132"/>
        <v>1.514359860067355E-2</v>
      </c>
      <c r="JB83" s="82">
        <f t="shared" si="133"/>
        <v>2.3539363913584237E-2</v>
      </c>
      <c r="JC83" s="82">
        <f t="shared" si="134"/>
        <v>1.801632669747396E-2</v>
      </c>
      <c r="JD83" s="82">
        <f t="shared" si="135"/>
        <v>1.0000039213392747E-2</v>
      </c>
      <c r="JE83" s="82">
        <f t="shared" si="136"/>
        <v>1.1554366666371557E-2</v>
      </c>
      <c r="JF83" s="82">
        <f t="shared" si="137"/>
        <v>0.13042101291509878</v>
      </c>
      <c r="JG83" s="82">
        <f t="shared" si="138"/>
        <v>0.26685106754300869</v>
      </c>
      <c r="JH83" s="82">
        <f t="shared" si="139"/>
        <v>0.38423634877129137</v>
      </c>
      <c r="JI83" s="82">
        <f t="shared" si="140"/>
        <v>0.33221919713879045</v>
      </c>
      <c r="JJ83" s="82">
        <f t="shared" si="141"/>
        <v>0.37895171789480103</v>
      </c>
      <c r="JK83" s="82">
        <f t="shared" si="142"/>
        <v>0.20322363313415809</v>
      </c>
      <c r="JL83" s="82">
        <f t="shared" si="143"/>
        <v>4.2477632842987355E-3</v>
      </c>
      <c r="JM83" s="82">
        <f t="shared" si="144"/>
        <v>2.1013681021551283E-3</v>
      </c>
    </row>
    <row r="84" spans="2:273" x14ac:dyDescent="0.25">
      <c r="B84" s="2">
        <v>57</v>
      </c>
      <c r="C84" s="37">
        <v>0.462426</v>
      </c>
      <c r="D84" s="37">
        <v>0.41136400000000001</v>
      </c>
      <c r="E84" s="37">
        <v>0.41619</v>
      </c>
      <c r="F84" s="37">
        <v>0.40854000000000001</v>
      </c>
      <c r="G84" s="37">
        <v>0.41158499999999998</v>
      </c>
      <c r="H84" s="37">
        <v>0.42736200000000002</v>
      </c>
      <c r="I84" s="37">
        <v>0.41800900000000002</v>
      </c>
      <c r="J84" s="37">
        <v>0.422012</v>
      </c>
      <c r="K84" s="37">
        <v>0.43282399999999999</v>
      </c>
      <c r="L84" s="37">
        <v>0.47839300000000001</v>
      </c>
      <c r="M84" s="37">
        <v>0.45336799999999999</v>
      </c>
      <c r="N84" s="37">
        <v>0.46368199999999998</v>
      </c>
      <c r="O84" s="37">
        <v>0.41831099999999999</v>
      </c>
      <c r="P84" s="37">
        <v>0.42879400000000001</v>
      </c>
      <c r="Q84" s="37">
        <v>0.447461</v>
      </c>
      <c r="S84" s="4">
        <f t="shared" si="8"/>
        <v>0.44720161863070884</v>
      </c>
      <c r="T84" s="4">
        <f t="shared" si="9"/>
        <v>0.40840964309386946</v>
      </c>
      <c r="U84" s="4">
        <f t="shared" si="10"/>
        <v>0.41731711944047672</v>
      </c>
      <c r="V84" s="4">
        <f t="shared" si="11"/>
        <v>0.41163584425249228</v>
      </c>
      <c r="W84" s="4">
        <f t="shared" si="12"/>
        <v>0.40431400825870017</v>
      </c>
      <c r="X84" s="4">
        <f t="shared" si="13"/>
        <v>0.42799559567583106</v>
      </c>
      <c r="Y84" s="4">
        <f t="shared" si="14"/>
        <v>0.41945874056961613</v>
      </c>
      <c r="Z84" s="4">
        <f t="shared" si="15"/>
        <v>0.43414519300555726</v>
      </c>
      <c r="AA84" s="4">
        <f t="shared" si="16"/>
        <v>0.47446840918359962</v>
      </c>
      <c r="AB84" s="4">
        <f t="shared" si="17"/>
        <v>0.51248342642186284</v>
      </c>
      <c r="AC84" s="4">
        <f t="shared" si="18"/>
        <v>0.49198357665148446</v>
      </c>
      <c r="AD84" s="4">
        <f t="shared" si="19"/>
        <v>0.50167916595493334</v>
      </c>
      <c r="AE84" s="4">
        <f t="shared" si="20"/>
        <v>0.45827075994828448</v>
      </c>
      <c r="AF84" s="4">
        <f t="shared" si="21"/>
        <v>0.43968128929223127</v>
      </c>
      <c r="AG84" s="4">
        <f t="shared" si="22"/>
        <v>0.44926711053464569</v>
      </c>
      <c r="AI84" s="4">
        <f t="shared" si="23"/>
        <v>1.5224381369291162E-2</v>
      </c>
      <c r="AJ84" s="4">
        <f t="shared" si="24"/>
        <v>2.9543569061305508E-3</v>
      </c>
      <c r="AK84" s="4">
        <f t="shared" si="25"/>
        <v>-1.1271194404767204E-3</v>
      </c>
      <c r="AL84" s="4">
        <f t="shared" si="26"/>
        <v>-3.0958442524922636E-3</v>
      </c>
      <c r="AM84" s="4">
        <f t="shared" si="27"/>
        <v>7.2709917412998037E-3</v>
      </c>
      <c r="AN84" s="4">
        <f t="shared" si="28"/>
        <v>-6.3359567583104459E-4</v>
      </c>
      <c r="AO84" s="4">
        <f t="shared" si="29"/>
        <v>-1.4497405696161092E-3</v>
      </c>
      <c r="AP84" s="4">
        <f t="shared" si="30"/>
        <v>-1.2133193005557263E-2</v>
      </c>
      <c r="AQ84" s="4">
        <f t="shared" si="31"/>
        <v>-4.1644409183599629E-2</v>
      </c>
      <c r="AR84" s="4">
        <f t="shared" si="32"/>
        <v>-3.4090426421862829E-2</v>
      </c>
      <c r="AS84" s="4">
        <f t="shared" si="33"/>
        <v>-3.8615576651484462E-2</v>
      </c>
      <c r="AT84" s="4">
        <f t="shared" si="34"/>
        <v>-3.7997165954933354E-2</v>
      </c>
      <c r="AU84" s="4">
        <f t="shared" si="35"/>
        <v>-3.995975994828449E-2</v>
      </c>
      <c r="AV84" s="4">
        <f t="shared" si="224"/>
        <v>-1.0887289292231261E-2</v>
      </c>
      <c r="AW84" s="4">
        <f t="shared" si="224"/>
        <v>-1.8061105346456885E-3</v>
      </c>
      <c r="AY84" s="2">
        <f t="shared" si="96"/>
        <v>0.40113609099696218</v>
      </c>
      <c r="AZ84" s="2">
        <f t="shared" si="147"/>
        <v>0.39347877314237395</v>
      </c>
      <c r="BA84" s="2">
        <f t="shared" si="148"/>
        <v>0.39316365635977746</v>
      </c>
      <c r="BB84" s="2">
        <f t="shared" si="149"/>
        <v>0.39995776374921688</v>
      </c>
      <c r="BC84" s="2">
        <f t="shared" si="150"/>
        <v>0.3944996582299653</v>
      </c>
      <c r="BD84" s="2">
        <f t="shared" si="151"/>
        <v>0.41882753408014878</v>
      </c>
      <c r="BE84" s="2">
        <f t="shared" si="152"/>
        <v>0.41146794990706154</v>
      </c>
      <c r="BF84" s="2">
        <f t="shared" si="153"/>
        <v>0.4117329963050454</v>
      </c>
      <c r="BG84" s="2">
        <f t="shared" si="154"/>
        <v>0.41800764506083543</v>
      </c>
      <c r="BH84" s="2">
        <f t="shared" si="155"/>
        <v>0.41368258650280637</v>
      </c>
      <c r="BI84" s="2">
        <f t="shared" si="156"/>
        <v>0.41448324694420019</v>
      </c>
      <c r="BJ84" s="2">
        <f t="shared" si="157"/>
        <v>0.40347430869338857</v>
      </c>
      <c r="BK84" s="2">
        <f t="shared" si="158"/>
        <v>0.42041608757884041</v>
      </c>
      <c r="BL84" s="2">
        <f t="shared" si="159"/>
        <v>0.43546893968530531</v>
      </c>
      <c r="BM84" s="2">
        <f t="shared" si="160"/>
        <v>0.44755149415818768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>
        <f t="shared" si="102"/>
        <v>0.42736200000000002</v>
      </c>
      <c r="CK84" s="2">
        <f t="shared" si="103"/>
        <v>0.41800900000000002</v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>
        <f t="shared" si="110"/>
        <v>0.42879400000000001</v>
      </c>
      <c r="CS84" s="2">
        <f t="shared" si="111"/>
        <v>0.447461</v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>
        <f t="shared" si="59"/>
        <v>0.42736200000000002</v>
      </c>
      <c r="DA84" s="2">
        <f t="shared" si="60"/>
        <v>0.41800900000000002</v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>
        <f t="shared" si="67"/>
        <v>0.42879400000000001</v>
      </c>
      <c r="DI84" s="2">
        <f t="shared" si="68"/>
        <v>0.447461</v>
      </c>
      <c r="DK84" s="2">
        <f t="shared" si="69"/>
        <v>0.44715717898550728</v>
      </c>
      <c r="DL84" s="2">
        <f t="shared" si="225"/>
        <v>0.43375666666666673</v>
      </c>
      <c r="DM84" s="2">
        <f t="shared" si="225"/>
        <v>0.4503205952380952</v>
      </c>
      <c r="DN84" s="2">
        <f t="shared" si="225"/>
        <v>0.4526842383388951</v>
      </c>
      <c r="DO84" s="2">
        <f t="shared" si="225"/>
        <v>0.45009911872450875</v>
      </c>
      <c r="DP84" s="2">
        <f t="shared" si="225"/>
        <v>0.45807534534668154</v>
      </c>
      <c r="DQ84" s="2">
        <f t="shared" si="225"/>
        <v>0.4428355694648094</v>
      </c>
      <c r="DR84" s="2">
        <f t="shared" si="225"/>
        <v>0.45472275557040986</v>
      </c>
      <c r="DS84" s="2">
        <f t="shared" si="225"/>
        <v>0.45677993537051176</v>
      </c>
      <c r="DT84" s="2">
        <f t="shared" si="225"/>
        <v>0.44666635996944237</v>
      </c>
      <c r="DU84" s="2">
        <f t="shared" si="225"/>
        <v>0.46257310364145671</v>
      </c>
      <c r="DV84" s="2">
        <f t="shared" si="225"/>
        <v>0.4464830168067227</v>
      </c>
      <c r="DW84" s="2">
        <f t="shared" si="225"/>
        <v>0.45030084094728801</v>
      </c>
      <c r="DX84" s="2">
        <f t="shared" si="225"/>
        <v>0.46573345080645162</v>
      </c>
      <c r="DY84" s="2">
        <f t="shared" si="225"/>
        <v>0.46642264435483866</v>
      </c>
      <c r="EA84" s="2">
        <f>CE$228*$B84+CE$229</f>
        <v>0.39891129469548131</v>
      </c>
      <c r="EB84" s="2">
        <f t="shared" si="72"/>
        <v>0.39054994528719778</v>
      </c>
      <c r="EC84" s="2">
        <f t="shared" si="73"/>
        <v>0.3893056104536593</v>
      </c>
      <c r="ED84" s="2">
        <f t="shared" si="74"/>
        <v>0.39554669966451961</v>
      </c>
      <c r="EE84" s="2">
        <f t="shared" si="75"/>
        <v>0.38986914095173741</v>
      </c>
      <c r="EF84" s="2">
        <f t="shared" si="76"/>
        <v>0.41548233508143201</v>
      </c>
      <c r="EG84" s="2">
        <f t="shared" si="77"/>
        <v>0.40839658673596257</v>
      </c>
      <c r="EH84" s="2">
        <f t="shared" si="78"/>
        <v>0.40690344464989509</v>
      </c>
      <c r="EI84" s="2">
        <f t="shared" si="79"/>
        <v>0.41315610608354503</v>
      </c>
      <c r="EJ84" s="2">
        <f t="shared" si="80"/>
        <v>0.4094993764260601</v>
      </c>
      <c r="EK84" s="2">
        <f t="shared" si="81"/>
        <v>0.40816268446570508</v>
      </c>
      <c r="EL84" s="2">
        <f t="shared" si="82"/>
        <v>0.39787277340851374</v>
      </c>
      <c r="EM84" s="2">
        <f t="shared" si="83"/>
        <v>0.4167429975220811</v>
      </c>
      <c r="EN84" s="2">
        <f t="shared" si="84"/>
        <v>0.43259119212890224</v>
      </c>
      <c r="EO84" s="2">
        <f t="shared" si="85"/>
        <v>0.44523820091785432</v>
      </c>
      <c r="EQ84" s="2">
        <f t="shared" si="86"/>
        <v>0.39185186650183856</v>
      </c>
      <c r="ER84" s="2">
        <f t="shared" si="226"/>
        <v>0.38803828210922403</v>
      </c>
      <c r="ES84" s="2">
        <f t="shared" si="226"/>
        <v>0.38540586527668741</v>
      </c>
      <c r="ET84" s="2">
        <f t="shared" si="226"/>
        <v>0.39213718818632104</v>
      </c>
      <c r="EU84" s="2">
        <f t="shared" si="226"/>
        <v>0.38637280850567179</v>
      </c>
      <c r="EV84" s="2">
        <f t="shared" si="226"/>
        <v>0.41313827582147888</v>
      </c>
      <c r="EW84" s="2">
        <f t="shared" si="226"/>
        <v>0.40632016455365549</v>
      </c>
      <c r="EX84" s="2">
        <f t="shared" si="226"/>
        <v>0.40599808001616483</v>
      </c>
      <c r="EY84" s="2">
        <f t="shared" si="226"/>
        <v>0.40864139955650086</v>
      </c>
      <c r="EZ84" s="2">
        <f t="shared" si="226"/>
        <v>0.40568340824386528</v>
      </c>
      <c r="FA84" s="2">
        <f t="shared" si="226"/>
        <v>0.40521635091862163</v>
      </c>
      <c r="FB84" s="2">
        <f t="shared" si="226"/>
        <v>0.39755201634766907</v>
      </c>
      <c r="FC84" s="2">
        <f t="shared" si="226"/>
        <v>0.41461662068770994</v>
      </c>
      <c r="FD84" s="2">
        <f t="shared" si="226"/>
        <v>0.42839637078164666</v>
      </c>
      <c r="FE84" s="2">
        <f t="shared" si="226"/>
        <v>0.44019670825798268</v>
      </c>
      <c r="FG84" s="2">
        <f t="shared" si="88"/>
        <v>0.95370570075724803</v>
      </c>
      <c r="FH84" s="2">
        <f t="shared" si="227"/>
        <v>0.93220121536676159</v>
      </c>
      <c r="FI84" s="2">
        <f t="shared" si="227"/>
        <v>0.93675176974719165</v>
      </c>
      <c r="FJ84" s="2">
        <f t="shared" si="227"/>
        <v>0.92278532246065781</v>
      </c>
      <c r="FK84" s="2">
        <f t="shared" si="227"/>
        <v>0.92310638334086459</v>
      </c>
      <c r="FL84" s="2">
        <f t="shared" si="227"/>
        <v>0.92144713764125286</v>
      </c>
      <c r="FM84" s="2">
        <f t="shared" si="227"/>
        <v>0.91080134702815008</v>
      </c>
      <c r="FN84" s="2">
        <f t="shared" si="227"/>
        <v>0.89899934653403479</v>
      </c>
      <c r="FO84" s="2">
        <f t="shared" si="227"/>
        <v>0.88876330495869627</v>
      </c>
      <c r="FP84" s="2">
        <f t="shared" si="227"/>
        <v>0.88742931483349663</v>
      </c>
      <c r="FQ84" s="2">
        <f t="shared" si="227"/>
        <v>0.88382655638143781</v>
      </c>
      <c r="FR84" s="2">
        <f t="shared" si="227"/>
        <v>0.88476535728920525</v>
      </c>
      <c r="FS84" s="2">
        <f t="shared" si="227"/>
        <v>0.89053482169754117</v>
      </c>
      <c r="FT84" s="2">
        <f t="shared" si="227"/>
        <v>0.9131495638225573</v>
      </c>
      <c r="FU84" s="2">
        <f t="shared" si="227"/>
        <v>0.89077178607632423</v>
      </c>
      <c r="FW84" s="2">
        <f t="shared" si="112"/>
        <v>1.2342505417966122E-3</v>
      </c>
      <c r="FX84" s="2">
        <f t="shared" si="164"/>
        <v>2.1314256761941202E-4</v>
      </c>
      <c r="FY84" s="2">
        <f t="shared" si="165"/>
        <v>2.6768425936999333E-4</v>
      </c>
      <c r="FZ84" s="2">
        <f t="shared" si="166"/>
        <v>2.3244955807435791E-4</v>
      </c>
      <c r="GA84" s="2">
        <f t="shared" si="167"/>
        <v>2.2410455296972942E-4</v>
      </c>
      <c r="GB84" s="2">
        <f t="shared" si="168"/>
        <v>2.5761895374363852E-4</v>
      </c>
      <c r="GC84" s="2">
        <f t="shared" si="169"/>
        <v>2.6377007509275523E-4</v>
      </c>
      <c r="GD84" s="2">
        <f t="shared" si="170"/>
        <v>2.5403699821133566E-4</v>
      </c>
      <c r="GE84" s="2">
        <f t="shared" si="171"/>
        <v>2.2850159398728103E-4</v>
      </c>
      <c r="GF84" s="2">
        <f t="shared" si="172"/>
        <v>1.8415413099391129E-4</v>
      </c>
      <c r="GG84" s="2">
        <f t="shared" si="173"/>
        <v>1.6402958919520526E-4</v>
      </c>
      <c r="GH84" s="2">
        <f t="shared" si="174"/>
        <v>1.5196922669109627E-4</v>
      </c>
      <c r="GI84" s="2">
        <f t="shared" si="175"/>
        <v>1.5296311626971309E-4</v>
      </c>
      <c r="GJ84" s="2">
        <f t="shared" si="176"/>
        <v>1.6021317528356799E-4</v>
      </c>
      <c r="GK84" s="2">
        <f t="shared" si="177"/>
        <v>1.2807303296588551E-4</v>
      </c>
      <c r="GM84" s="82">
        <f t="shared" si="113"/>
        <v>1.7707711341630513E-2</v>
      </c>
      <c r="GN84" s="82">
        <f t="shared" si="178"/>
        <v>2.173250980944225E-2</v>
      </c>
      <c r="GO84" s="82">
        <f t="shared" si="179"/>
        <v>5.9735749551617222E-4</v>
      </c>
      <c r="GP84" s="82">
        <f t="shared" si="180"/>
        <v>6.257301579836571E-3</v>
      </c>
      <c r="GQ84" s="82">
        <f t="shared" si="181"/>
        <v>3.5913757377933507E-3</v>
      </c>
      <c r="GR84" s="82">
        <f t="shared" si="182"/>
        <v>1.2424480484854953E-3</v>
      </c>
      <c r="GS84" s="82">
        <f t="shared" si="183"/>
        <v>2.1501874270391757E-3</v>
      </c>
      <c r="GT84" s="82">
        <f t="shared" si="184"/>
        <v>5.8998594722559437E-2</v>
      </c>
      <c r="GU84" s="82">
        <f t="shared" si="185"/>
        <v>0.14273144990922385</v>
      </c>
      <c r="GV84" s="82">
        <f t="shared" si="186"/>
        <v>0.22666729552401718</v>
      </c>
      <c r="GW84" s="82">
        <f t="shared" si="187"/>
        <v>0.18137851599144875</v>
      </c>
      <c r="GX84" s="82">
        <f t="shared" si="188"/>
        <v>0.218788952997064</v>
      </c>
      <c r="GY84" s="82">
        <f t="shared" si="189"/>
        <v>9.7521447420353832E-2</v>
      </c>
      <c r="GZ84" s="82">
        <f t="shared" si="190"/>
        <v>4.9220328143004385E-4</v>
      </c>
      <c r="HA84" s="82">
        <f t="shared" si="191"/>
        <v>2.5332740758895301E-4</v>
      </c>
      <c r="HC84" s="82">
        <f t="shared" si="145"/>
        <v>4.0825137665732363E-2</v>
      </c>
      <c r="HD84" s="82">
        <f t="shared" si="192"/>
        <v>5.7542881690367982E-3</v>
      </c>
      <c r="HE84" s="82">
        <f t="shared" si="193"/>
        <v>1.865115365984903E-2</v>
      </c>
      <c r="HF84" s="82">
        <f t="shared" si="194"/>
        <v>7.1625198438386153E-3</v>
      </c>
      <c r="HG84" s="82">
        <f t="shared" si="195"/>
        <v>6.4673181725043551E-3</v>
      </c>
      <c r="HH84" s="82">
        <f t="shared" si="196"/>
        <v>6.8641853989610362E-3</v>
      </c>
      <c r="HI84" s="82">
        <f t="shared" si="197"/>
        <v>5.4970570240865909E-3</v>
      </c>
      <c r="HJ84" s="82">
        <f t="shared" si="198"/>
        <v>1.8667347229190535E-3</v>
      </c>
      <c r="HK84" s="82">
        <f t="shared" si="199"/>
        <v>4.8067810166219294E-4</v>
      </c>
      <c r="HL84" s="82">
        <f t="shared" si="200"/>
        <v>1.0950283812302083E-3</v>
      </c>
      <c r="HM84" s="82">
        <f t="shared" si="201"/>
        <v>1.0970293608647864E-3</v>
      </c>
      <c r="HN84" s="82">
        <f t="shared" si="202"/>
        <v>9.1256534148262847E-4</v>
      </c>
      <c r="HO84" s="82">
        <f t="shared" si="203"/>
        <v>6.8985812862842346E-4</v>
      </c>
      <c r="HP84" s="82">
        <f t="shared" si="204"/>
        <v>2.9970043693351733E-3</v>
      </c>
      <c r="HQ84" s="82">
        <f t="shared" si="205"/>
        <v>1.5679316866503365E-3</v>
      </c>
      <c r="HS84" s="82">
        <f t="shared" si="114"/>
        <v>3.6860890333962293E-15</v>
      </c>
      <c r="HT84" s="82">
        <f t="shared" si="206"/>
        <v>5.4479344983033883E-30</v>
      </c>
      <c r="HU84" s="82">
        <f t="shared" si="207"/>
        <v>2.313603630130185E-26</v>
      </c>
      <c r="HV84" s="82">
        <f t="shared" si="208"/>
        <v>1.3056320027227822E-29</v>
      </c>
      <c r="HW84" s="82">
        <f t="shared" si="209"/>
        <v>2.5834863956317105E-30</v>
      </c>
      <c r="HX84" s="82">
        <f t="shared" si="210"/>
        <v>1.053617246929961E-30</v>
      </c>
      <c r="HY84" s="82">
        <f t="shared" si="211"/>
        <v>1.1995772277679124E-34</v>
      </c>
      <c r="HZ84" s="82">
        <f t="shared" si="212"/>
        <v>1.3328973026801939E-34</v>
      </c>
      <c r="IA84" s="82">
        <f t="shared" si="213"/>
        <v>6.8857111133922719E-41</v>
      </c>
      <c r="IB84" s="82">
        <f t="shared" si="214"/>
        <v>2.256579427159582E-34</v>
      </c>
      <c r="IC84" s="82">
        <f t="shared" si="215"/>
        <v>1.2512290829029369E-35</v>
      </c>
      <c r="ID84" s="82">
        <f t="shared" si="216"/>
        <v>3.6586602139674369E-35</v>
      </c>
      <c r="IE84" s="82">
        <f t="shared" si="217"/>
        <v>8.1769068224754478E-39</v>
      </c>
      <c r="IF84" s="82">
        <f t="shared" si="218"/>
        <v>1.8694933728066798E-21</v>
      </c>
      <c r="IG84" s="82">
        <f t="shared" si="219"/>
        <v>1.5720429105860015E-19</v>
      </c>
      <c r="II84" s="82">
        <f t="shared" si="115"/>
        <v>1.0438019591747725E-85</v>
      </c>
      <c r="IJ84" s="82">
        <f t="shared" si="116"/>
        <v>7.4238891257685073E-149</v>
      </c>
      <c r="IK84" s="82">
        <f t="shared" si="117"/>
        <v>3.5432890459271758E-133</v>
      </c>
      <c r="IL84" s="82">
        <f t="shared" si="118"/>
        <v>7.6078233768110412E-147</v>
      </c>
      <c r="IM84" s="82">
        <f t="shared" si="119"/>
        <v>2.8852530946834313E-149</v>
      </c>
      <c r="IN84" s="82">
        <f t="shared" si="120"/>
        <v>1.0344310950815508E-152</v>
      </c>
      <c r="IO84" s="82">
        <f t="shared" si="121"/>
        <v>1.2853802131500565E-173</v>
      </c>
      <c r="IP84" s="82">
        <f t="shared" si="122"/>
        <v>4.6812655942661768E-167</v>
      </c>
      <c r="IQ84" s="82">
        <f t="shared" si="123"/>
        <v>1.3167456260619233E-196</v>
      </c>
      <c r="IR84" s="82">
        <f t="shared" si="124"/>
        <v>4.995926114426423E-163</v>
      </c>
      <c r="IS84" s="82">
        <f t="shared" si="125"/>
        <v>3.505039258451854E-170</v>
      </c>
      <c r="IT84" s="82">
        <f t="shared" si="126"/>
        <v>1.7530458629319306E-166</v>
      </c>
      <c r="IU84" s="82">
        <f t="shared" si="127"/>
        <v>2.2317061568592604E-186</v>
      </c>
      <c r="IV84" s="82">
        <f t="shared" si="128"/>
        <v>3.6881748873596702E-80</v>
      </c>
      <c r="IW84" s="82">
        <f t="shared" si="129"/>
        <v>2.5589582050950653E-57</v>
      </c>
      <c r="IY84" s="82">
        <f t="shared" si="130"/>
        <v>5.8532849007366557E-2</v>
      </c>
      <c r="IZ84" s="82">
        <f t="shared" si="131"/>
        <v>2.7486797978479048E-2</v>
      </c>
      <c r="JA84" s="82">
        <f t="shared" si="132"/>
        <v>1.9248511155365203E-2</v>
      </c>
      <c r="JB84" s="82">
        <f t="shared" si="133"/>
        <v>1.3419821423675187E-2</v>
      </c>
      <c r="JC84" s="82">
        <f t="shared" si="134"/>
        <v>1.0058693910297706E-2</v>
      </c>
      <c r="JD84" s="82">
        <f t="shared" si="135"/>
        <v>8.1066334474465315E-3</v>
      </c>
      <c r="JE84" s="82">
        <f t="shared" si="136"/>
        <v>7.6472444511257662E-3</v>
      </c>
      <c r="JF84" s="82">
        <f t="shared" si="137"/>
        <v>6.086532944547849E-2</v>
      </c>
      <c r="JG84" s="82">
        <f t="shared" si="138"/>
        <v>0.14321212801088604</v>
      </c>
      <c r="JH84" s="82">
        <f t="shared" si="139"/>
        <v>0.22776232390524739</v>
      </c>
      <c r="JI84" s="82">
        <f t="shared" si="140"/>
        <v>0.18247554535231353</v>
      </c>
      <c r="JJ84" s="82">
        <f t="shared" si="141"/>
        <v>0.21970151833854662</v>
      </c>
      <c r="JK84" s="82">
        <f t="shared" si="142"/>
        <v>9.8211305548982261E-2</v>
      </c>
      <c r="JL84" s="82">
        <f t="shared" si="143"/>
        <v>3.4892076507652171E-3</v>
      </c>
      <c r="JM84" s="82">
        <f t="shared" si="144"/>
        <v>1.8212590942392898E-3</v>
      </c>
    </row>
    <row r="85" spans="2:273" x14ac:dyDescent="0.25">
      <c r="B85" s="2">
        <v>58</v>
      </c>
      <c r="C85" s="37">
        <v>0.48332700000000001</v>
      </c>
      <c r="D85" s="37">
        <v>0.41530699999999998</v>
      </c>
      <c r="E85" s="37">
        <v>0.42420799999999997</v>
      </c>
      <c r="F85" s="37">
        <v>0.41079199999999999</v>
      </c>
      <c r="G85" s="37">
        <v>0.40461599999999998</v>
      </c>
      <c r="H85" s="37">
        <v>0.425369</v>
      </c>
      <c r="I85" s="37">
        <v>0.42129899999999998</v>
      </c>
      <c r="J85" s="37">
        <v>0.42053600000000002</v>
      </c>
      <c r="K85" s="37">
        <v>0.42624000000000001</v>
      </c>
      <c r="L85" s="37">
        <v>0.424844</v>
      </c>
      <c r="M85" s="37">
        <v>0.426842</v>
      </c>
      <c r="N85" s="37">
        <v>0.41534399999999999</v>
      </c>
      <c r="O85" s="37">
        <v>0.41492499999999999</v>
      </c>
      <c r="P85" s="37">
        <v>0.43441200000000002</v>
      </c>
      <c r="Q85" s="37">
        <v>0.44338</v>
      </c>
      <c r="S85" s="4">
        <f t="shared" si="8"/>
        <v>0.45847467900802225</v>
      </c>
      <c r="T85" s="4">
        <f t="shared" si="9"/>
        <v>0.40790905514067466</v>
      </c>
      <c r="U85" s="4">
        <f t="shared" si="10"/>
        <v>0.42536483094363398</v>
      </c>
      <c r="V85" s="4">
        <f t="shared" si="11"/>
        <v>0.41421406396010407</v>
      </c>
      <c r="W85" s="4">
        <f t="shared" si="12"/>
        <v>0.40692900929248371</v>
      </c>
      <c r="X85" s="4">
        <f t="shared" si="13"/>
        <v>0.4311423113682667</v>
      </c>
      <c r="Y85" s="4">
        <f t="shared" si="14"/>
        <v>0.42236658168906549</v>
      </c>
      <c r="Z85" s="4">
        <f t="shared" si="15"/>
        <v>0.42214059209320626</v>
      </c>
      <c r="AA85" s="4">
        <f t="shared" si="16"/>
        <v>0.44042358003207288</v>
      </c>
      <c r="AB85" s="4">
        <f t="shared" si="17"/>
        <v>0.45766526351702524</v>
      </c>
      <c r="AC85" s="4">
        <f t="shared" si="18"/>
        <v>0.44612340077687274</v>
      </c>
      <c r="AD85" s="4">
        <f t="shared" si="19"/>
        <v>0.44553333137003098</v>
      </c>
      <c r="AE85" s="4">
        <f t="shared" si="20"/>
        <v>0.43435671532006326</v>
      </c>
      <c r="AF85" s="4">
        <f t="shared" si="21"/>
        <v>0.4412469848300889</v>
      </c>
      <c r="AG85" s="4">
        <f t="shared" si="22"/>
        <v>0.44976530793828751</v>
      </c>
      <c r="AI85" s="4">
        <f t="shared" si="23"/>
        <v>2.4852320991977761E-2</v>
      </c>
      <c r="AJ85" s="4">
        <f t="shared" si="24"/>
        <v>7.3979448593253228E-3</v>
      </c>
      <c r="AK85" s="4">
        <f t="shared" si="25"/>
        <v>-1.1568309436340019E-3</v>
      </c>
      <c r="AL85" s="4">
        <f t="shared" si="26"/>
        <v>-3.4220639601040825E-3</v>
      </c>
      <c r="AM85" s="4">
        <f t="shared" si="27"/>
        <v>-2.3130092924837364E-3</v>
      </c>
      <c r="AN85" s="4">
        <f t="shared" si="28"/>
        <v>-5.7733113682666981E-3</v>
      </c>
      <c r="AO85" s="4">
        <f t="shared" si="29"/>
        <v>-1.067581689065511E-3</v>
      </c>
      <c r="AP85" s="4">
        <f t="shared" si="30"/>
        <v>-1.6045920932062363E-3</v>
      </c>
      <c r="AQ85" s="4">
        <f t="shared" si="31"/>
        <v>-1.4183580032072873E-2</v>
      </c>
      <c r="AR85" s="4">
        <f t="shared" si="32"/>
        <v>-3.2821263517025245E-2</v>
      </c>
      <c r="AS85" s="4">
        <f t="shared" si="33"/>
        <v>-1.9281400776872737E-2</v>
      </c>
      <c r="AT85" s="4">
        <f t="shared" si="34"/>
        <v>-3.0189331370030992E-2</v>
      </c>
      <c r="AU85" s="4">
        <f t="shared" si="35"/>
        <v>-1.943171532006327E-2</v>
      </c>
      <c r="AV85" s="4">
        <f t="shared" si="224"/>
        <v>-6.8349848300888749E-3</v>
      </c>
      <c r="AW85" s="4">
        <f t="shared" si="224"/>
        <v>-6.38530793828751E-3</v>
      </c>
      <c r="AY85" s="2">
        <f t="shared" si="96"/>
        <v>0.40040081100059483</v>
      </c>
      <c r="AZ85" s="2">
        <f t="shared" si="147"/>
        <v>0.39282194595735292</v>
      </c>
      <c r="BA85" s="2">
        <f t="shared" si="148"/>
        <v>0.39238927505734933</v>
      </c>
      <c r="BB85" s="2">
        <f t="shared" si="149"/>
        <v>0.39916089766529822</v>
      </c>
      <c r="BC85" s="2">
        <f t="shared" si="150"/>
        <v>0.39380559822383759</v>
      </c>
      <c r="BD85" s="2">
        <f t="shared" si="151"/>
        <v>0.41799671622325452</v>
      </c>
      <c r="BE85" s="2">
        <f t="shared" si="152"/>
        <v>0.41074884962998676</v>
      </c>
      <c r="BF85" s="2">
        <f t="shared" si="153"/>
        <v>0.410955585236841</v>
      </c>
      <c r="BG85" s="2">
        <f t="shared" si="154"/>
        <v>0.41709926074401543</v>
      </c>
      <c r="BH85" s="2">
        <f t="shared" si="155"/>
        <v>0.41293023079414143</v>
      </c>
      <c r="BI85" s="2">
        <f t="shared" si="156"/>
        <v>0.41358501500054379</v>
      </c>
      <c r="BJ85" s="2">
        <f t="shared" si="157"/>
        <v>0.4027167058336345</v>
      </c>
      <c r="BK85" s="2">
        <f t="shared" si="158"/>
        <v>0.41967410606190986</v>
      </c>
      <c r="BL85" s="2">
        <f t="shared" si="159"/>
        <v>0.43468479624995066</v>
      </c>
      <c r="BM85" s="2">
        <f t="shared" si="160"/>
        <v>0.44683823564030251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>
        <f t="shared" si="103"/>
        <v>0.42129899999999998</v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>
        <f t="shared" si="110"/>
        <v>0.43441200000000002</v>
      </c>
      <c r="CS85" s="2">
        <f t="shared" si="111"/>
        <v>0.44338</v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>
        <f t="shared" si="60"/>
        <v>0.42129899999999998</v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>
        <f t="shared" si="67"/>
        <v>0.43441200000000002</v>
      </c>
      <c r="DI85" s="2">
        <f t="shared" si="68"/>
        <v>0.44338</v>
      </c>
      <c r="DK85" s="2">
        <f t="shared" si="69"/>
        <v>0.44769758768115947</v>
      </c>
      <c r="DL85" s="2">
        <f t="shared" si="225"/>
        <v>0.43403030596606468</v>
      </c>
      <c r="DM85" s="2">
        <f t="shared" si="225"/>
        <v>0.45093978872468526</v>
      </c>
      <c r="DN85" s="2">
        <f t="shared" si="225"/>
        <v>0.4534045913978495</v>
      </c>
      <c r="DO85" s="2">
        <f t="shared" si="225"/>
        <v>0.45068695053763441</v>
      </c>
      <c r="DP85" s="2">
        <f t="shared" si="225"/>
        <v>0.45857895268817211</v>
      </c>
      <c r="DQ85" s="2">
        <f t="shared" si="225"/>
        <v>0.44301713966275658</v>
      </c>
      <c r="DR85" s="2">
        <f t="shared" si="225"/>
        <v>0.45527660918003554</v>
      </c>
      <c r="DS85" s="2">
        <f t="shared" si="225"/>
        <v>0.45720045011459121</v>
      </c>
      <c r="DT85" s="2">
        <f t="shared" si="225"/>
        <v>0.44701326936592822</v>
      </c>
      <c r="DU85" s="2">
        <f t="shared" si="225"/>
        <v>0.46317302408963601</v>
      </c>
      <c r="DV85" s="2">
        <f t="shared" si="225"/>
        <v>0.44691716722689073</v>
      </c>
      <c r="DW85" s="2">
        <f t="shared" si="225"/>
        <v>0.45082864965622615</v>
      </c>
      <c r="DX85" s="2">
        <f t="shared" si="225"/>
        <v>0.46600074879032255</v>
      </c>
      <c r="DY85" s="2">
        <f t="shared" si="225"/>
        <v>0.46601567741935479</v>
      </c>
      <c r="EA85" s="2">
        <f t="shared" ref="EA85:EA148" si="228">CE$228*$B85+CE$229</f>
        <v>0.39831670847413225</v>
      </c>
      <c r="EB85" s="2">
        <f t="shared" si="72"/>
        <v>0.39008919375966883</v>
      </c>
      <c r="EC85" s="2">
        <f t="shared" si="73"/>
        <v>0.38878505320229106</v>
      </c>
      <c r="ED85" s="2">
        <f t="shared" si="74"/>
        <v>0.39502230646623859</v>
      </c>
      <c r="EE85" s="2">
        <f t="shared" si="75"/>
        <v>0.38948526122023253</v>
      </c>
      <c r="EF85" s="2">
        <f t="shared" si="76"/>
        <v>0.41484220793305315</v>
      </c>
      <c r="EG85" s="2">
        <f t="shared" si="77"/>
        <v>0.4078673774262242</v>
      </c>
      <c r="EH85" s="2">
        <f t="shared" si="78"/>
        <v>0.40641461562258308</v>
      </c>
      <c r="EI85" s="2">
        <f t="shared" si="79"/>
        <v>0.4125230869284745</v>
      </c>
      <c r="EJ85" s="2">
        <f t="shared" si="80"/>
        <v>0.40898804413931045</v>
      </c>
      <c r="EK85" s="2">
        <f t="shared" si="81"/>
        <v>0.4076410794710742</v>
      </c>
      <c r="EL85" s="2">
        <f t="shared" si="82"/>
        <v>0.39746649295587555</v>
      </c>
      <c r="EM85" s="2">
        <f t="shared" si="83"/>
        <v>0.41618191275589572</v>
      </c>
      <c r="EN85" s="2">
        <f t="shared" si="84"/>
        <v>0.43196916365003746</v>
      </c>
      <c r="EO85" s="2">
        <f t="shared" si="85"/>
        <v>0.44469433528326396</v>
      </c>
      <c r="EQ85" s="2">
        <f t="shared" si="86"/>
        <v>0.391421663722887</v>
      </c>
      <c r="ER85" s="2">
        <f t="shared" si="226"/>
        <v>0.38763151140659441</v>
      </c>
      <c r="ES85" s="2">
        <f t="shared" si="226"/>
        <v>0.38497420467566756</v>
      </c>
      <c r="ET85" s="2">
        <f t="shared" si="226"/>
        <v>0.39169019675847777</v>
      </c>
      <c r="EU85" s="2">
        <f t="shared" si="226"/>
        <v>0.38606759834052856</v>
      </c>
      <c r="EV85" s="2">
        <f t="shared" si="226"/>
        <v>0.41255397677553018</v>
      </c>
      <c r="EW85" s="2">
        <f t="shared" si="226"/>
        <v>0.40584224125663282</v>
      </c>
      <c r="EX85" s="2">
        <f t="shared" si="226"/>
        <v>0.40552939620581535</v>
      </c>
      <c r="EY85" s="2">
        <f t="shared" si="226"/>
        <v>0.40811714169999547</v>
      </c>
      <c r="EZ85" s="2">
        <f t="shared" si="226"/>
        <v>0.40525399193105022</v>
      </c>
      <c r="FA85" s="2">
        <f t="shared" si="226"/>
        <v>0.4047598907473825</v>
      </c>
      <c r="FB85" s="2">
        <f t="shared" si="226"/>
        <v>0.39715263147893248</v>
      </c>
      <c r="FC85" s="2">
        <f t="shared" si="226"/>
        <v>0.41410381851036493</v>
      </c>
      <c r="FD85" s="2">
        <f t="shared" si="226"/>
        <v>0.42788409419997447</v>
      </c>
      <c r="FE85" s="2">
        <f t="shared" si="226"/>
        <v>0.43980995402729295</v>
      </c>
      <c r="FG85" s="2">
        <f t="shared" si="88"/>
        <v>0.95760641139337344</v>
      </c>
      <c r="FH85" s="2">
        <f t="shared" si="227"/>
        <v>0.93779569009122854</v>
      </c>
      <c r="FI85" s="2">
        <f t="shared" si="227"/>
        <v>0.94199411649256204</v>
      </c>
      <c r="FJ85" s="2">
        <f t="shared" si="227"/>
        <v>0.92909766277166572</v>
      </c>
      <c r="FK85" s="2">
        <f t="shared" si="227"/>
        <v>0.92939448499807997</v>
      </c>
      <c r="FL85" s="2">
        <f t="shared" si="227"/>
        <v>0.92786032301634491</v>
      </c>
      <c r="FM85" s="2">
        <f t="shared" si="227"/>
        <v>0.91800633314182545</v>
      </c>
      <c r="FN85" s="2">
        <f t="shared" si="227"/>
        <v>0.90706035812417263</v>
      </c>
      <c r="FO85" s="2">
        <f t="shared" si="227"/>
        <v>0.89754816844124274</v>
      </c>
      <c r="FP85" s="2">
        <f t="shared" si="227"/>
        <v>0.89630723811751556</v>
      </c>
      <c r="FQ85" s="2">
        <f t="shared" si="227"/>
        <v>0.89295433902201338</v>
      </c>
      <c r="FR85" s="2">
        <f t="shared" si="227"/>
        <v>0.89382823887795659</v>
      </c>
      <c r="FS85" s="2">
        <f t="shared" si="227"/>
        <v>0.89919564862963663</v>
      </c>
      <c r="FT85" s="2">
        <f t="shared" si="227"/>
        <v>0.92018149601879562</v>
      </c>
      <c r="FU85" s="2">
        <f t="shared" si="227"/>
        <v>0.89941598211511675</v>
      </c>
      <c r="FW85" s="2">
        <f t="shared" si="112"/>
        <v>1.3531676747977643E-3</v>
      </c>
      <c r="FX85" s="2">
        <f t="shared" si="164"/>
        <v>2.3370137232067874E-4</v>
      </c>
      <c r="FY85" s="2">
        <f t="shared" si="165"/>
        <v>2.9350237394729599E-4</v>
      </c>
      <c r="FZ85" s="2">
        <f t="shared" si="166"/>
        <v>2.5487015633348265E-4</v>
      </c>
      <c r="GA85" s="2">
        <f t="shared" si="167"/>
        <v>2.4572044321613518E-4</v>
      </c>
      <c r="GB85" s="2">
        <f t="shared" si="168"/>
        <v>2.8246654509675272E-4</v>
      </c>
      <c r="GC85" s="2">
        <f t="shared" si="169"/>
        <v>2.89210776280768E-4</v>
      </c>
      <c r="GD85" s="2">
        <f t="shared" si="170"/>
        <v>2.7853920282634346E-4</v>
      </c>
      <c r="GE85" s="2">
        <f t="shared" si="171"/>
        <v>2.505414922981898E-4</v>
      </c>
      <c r="GF85" s="2">
        <f t="shared" si="172"/>
        <v>2.0191740192663694E-4</v>
      </c>
      <c r="GG85" s="2">
        <f t="shared" si="173"/>
        <v>1.7985202186646316E-4</v>
      </c>
      <c r="GH85" s="2">
        <f t="shared" si="174"/>
        <v>1.6662850049163286E-4</v>
      </c>
      <c r="GI85" s="2">
        <f t="shared" si="175"/>
        <v>1.677182466841301E-4</v>
      </c>
      <c r="GJ85" s="2">
        <f t="shared" si="176"/>
        <v>1.7566753812643332E-4</v>
      </c>
      <c r="GK85" s="2">
        <f t="shared" si="177"/>
        <v>1.4042755300233941E-4</v>
      </c>
      <c r="GM85" s="82">
        <f t="shared" si="113"/>
        <v>9.9835702705631316E-3</v>
      </c>
      <c r="GN85" s="82">
        <f t="shared" si="178"/>
        <v>8.8909409948288512E-3</v>
      </c>
      <c r="GO85" s="82">
        <f t="shared" si="179"/>
        <v>1.2619542797863623E-4</v>
      </c>
      <c r="GP85" s="82">
        <f t="shared" si="180"/>
        <v>1.7536007269221047E-3</v>
      </c>
      <c r="GQ85" s="82">
        <f t="shared" si="181"/>
        <v>7.4413872666671094E-4</v>
      </c>
      <c r="GR85" s="82">
        <f t="shared" si="182"/>
        <v>2.1787879174261371E-4</v>
      </c>
      <c r="GS85" s="82">
        <f t="shared" si="183"/>
        <v>4.6301787657319877E-4</v>
      </c>
      <c r="GT85" s="82">
        <f t="shared" si="184"/>
        <v>2.2563369325420229E-2</v>
      </c>
      <c r="GU85" s="82">
        <f t="shared" si="185"/>
        <v>6.3221567661144035E-2</v>
      </c>
      <c r="GV85" s="82">
        <f t="shared" si="186"/>
        <v>0.10930263036840068</v>
      </c>
      <c r="GW85" s="82">
        <f t="shared" si="187"/>
        <v>7.9820546115577914E-2</v>
      </c>
      <c r="GX85" s="82">
        <f t="shared" si="188"/>
        <v>0.10214154050585893</v>
      </c>
      <c r="GY85" s="82">
        <f t="shared" si="189"/>
        <v>3.8270422431902137E-2</v>
      </c>
      <c r="GZ85" s="82">
        <f t="shared" si="190"/>
        <v>7.7715367242712135E-5</v>
      </c>
      <c r="HA85" s="82">
        <f t="shared" si="191"/>
        <v>4.17437448754187E-5</v>
      </c>
      <c r="HC85" s="82">
        <f t="shared" si="145"/>
        <v>5.6184021832156775E-2</v>
      </c>
      <c r="HD85" s="82">
        <f t="shared" si="192"/>
        <v>8.8160215266353033E-3</v>
      </c>
      <c r="HE85" s="82">
        <f t="shared" si="193"/>
        <v>2.6817717413250723E-2</v>
      </c>
      <c r="HF85" s="82">
        <f t="shared" si="194"/>
        <v>1.0885663833538287E-2</v>
      </c>
      <c r="HG85" s="82">
        <f t="shared" si="195"/>
        <v>9.8889038685722862E-3</v>
      </c>
      <c r="HH85" s="82">
        <f t="shared" si="196"/>
        <v>1.0593163960461456E-2</v>
      </c>
      <c r="HI85" s="82">
        <f t="shared" si="197"/>
        <v>8.8320034066025031E-3</v>
      </c>
      <c r="HJ85" s="82">
        <f t="shared" si="198"/>
        <v>3.11121070471243E-3</v>
      </c>
      <c r="HK85" s="82">
        <f t="shared" si="199"/>
        <v>8.8083946758818997E-4</v>
      </c>
      <c r="HL85" s="82">
        <f t="shared" si="200"/>
        <v>1.8185712059869956E-3</v>
      </c>
      <c r="HM85" s="82">
        <f t="shared" si="201"/>
        <v>1.8293930894202665E-3</v>
      </c>
      <c r="HN85" s="82">
        <f t="shared" si="202"/>
        <v>1.5174802804228114E-3</v>
      </c>
      <c r="HO85" s="82">
        <f t="shared" si="203"/>
        <v>1.194924786026774E-3</v>
      </c>
      <c r="HP85" s="82">
        <f t="shared" si="204"/>
        <v>4.991574733336058E-3</v>
      </c>
      <c r="HQ85" s="82">
        <f t="shared" si="205"/>
        <v>2.8483051457078414E-3</v>
      </c>
      <c r="HS85" s="82">
        <f t="shared" si="114"/>
        <v>1.5566403341973191E-14</v>
      </c>
      <c r="HT85" s="82">
        <f t="shared" si="206"/>
        <v>4.7960066017063531E-29</v>
      </c>
      <c r="HU85" s="82">
        <f t="shared" si="207"/>
        <v>1.6662121464722148E-25</v>
      </c>
      <c r="HV85" s="82">
        <f t="shared" si="208"/>
        <v>1.1411609797936784E-28</v>
      </c>
      <c r="HW85" s="82">
        <f t="shared" si="209"/>
        <v>2.3396659546295526E-29</v>
      </c>
      <c r="HX85" s="82">
        <f t="shared" si="210"/>
        <v>1.0315361385516779E-29</v>
      </c>
      <c r="HY85" s="82">
        <f t="shared" si="211"/>
        <v>1.6146808025545656E-33</v>
      </c>
      <c r="HZ85" s="82">
        <f t="shared" si="212"/>
        <v>1.6845626180005499E-33</v>
      </c>
      <c r="IA85" s="82">
        <f t="shared" si="213"/>
        <v>1.3363944894503245E-39</v>
      </c>
      <c r="IB85" s="82">
        <f t="shared" si="214"/>
        <v>2.4986097066805785E-33</v>
      </c>
      <c r="IC85" s="82">
        <f t="shared" si="215"/>
        <v>1.4799396213093396E-34</v>
      </c>
      <c r="ID85" s="82">
        <f t="shared" si="216"/>
        <v>4.0559462278940476E-34</v>
      </c>
      <c r="IE85" s="82">
        <f t="shared" si="217"/>
        <v>1.195750438850568E-37</v>
      </c>
      <c r="IF85" s="82">
        <f t="shared" si="218"/>
        <v>8.1331369846804691E-21</v>
      </c>
      <c r="IG85" s="82">
        <f t="shared" si="219"/>
        <v>5.7829856252145213E-19</v>
      </c>
      <c r="II85" s="82">
        <f t="shared" si="115"/>
        <v>2.0338226185001528E-83</v>
      </c>
      <c r="IJ85" s="82">
        <f t="shared" si="116"/>
        <v>1.1294866557728886E-145</v>
      </c>
      <c r="IK85" s="82">
        <f t="shared" si="117"/>
        <v>2.956087985634354E-130</v>
      </c>
      <c r="IL85" s="82">
        <f t="shared" si="118"/>
        <v>1.1281253766628441E-143</v>
      </c>
      <c r="IM85" s="82">
        <f t="shared" si="119"/>
        <v>4.6801578364201942E-146</v>
      </c>
      <c r="IN85" s="82">
        <f t="shared" si="120"/>
        <v>2.2640754801852272E-149</v>
      </c>
      <c r="IO85" s="82">
        <f t="shared" si="121"/>
        <v>8.372203641295242E-170</v>
      </c>
      <c r="IP85" s="82">
        <f t="shared" si="122"/>
        <v>2.0985991549690567E-163</v>
      </c>
      <c r="IQ85" s="82">
        <f t="shared" si="123"/>
        <v>2.3448479354584886E-192</v>
      </c>
      <c r="IR85" s="82">
        <f t="shared" si="124"/>
        <v>1.3445312719245024E-159</v>
      </c>
      <c r="IS85" s="82">
        <f t="shared" si="125"/>
        <v>1.2010071133483388E-166</v>
      </c>
      <c r="IT85" s="82">
        <f t="shared" si="126"/>
        <v>4.6891927744385543E-163</v>
      </c>
      <c r="IU85" s="82">
        <f t="shared" si="127"/>
        <v>1.5593051272427098E-182</v>
      </c>
      <c r="IV85" s="82">
        <f t="shared" si="128"/>
        <v>1.6146101959430052E-78</v>
      </c>
      <c r="IW85" s="82">
        <f t="shared" si="129"/>
        <v>3.4914286394257414E-56</v>
      </c>
      <c r="IY85" s="82">
        <f t="shared" si="130"/>
        <v>6.6167592102735484E-2</v>
      </c>
      <c r="IZ85" s="82">
        <f t="shared" si="131"/>
        <v>1.7706962521464156E-2</v>
      </c>
      <c r="JA85" s="82">
        <f t="shared" si="132"/>
        <v>2.6943912841229361E-2</v>
      </c>
      <c r="JB85" s="82">
        <f t="shared" si="133"/>
        <v>1.2639264560460392E-2</v>
      </c>
      <c r="JC85" s="82">
        <f t="shared" si="134"/>
        <v>1.0633042595238998E-2</v>
      </c>
      <c r="JD85" s="82">
        <f t="shared" si="135"/>
        <v>1.081104275220407E-2</v>
      </c>
      <c r="JE85" s="82">
        <f t="shared" si="136"/>
        <v>9.2950212831757022E-3</v>
      </c>
      <c r="JF85" s="82">
        <f t="shared" si="137"/>
        <v>2.5674580030132659E-2</v>
      </c>
      <c r="JG85" s="82">
        <f t="shared" si="138"/>
        <v>6.4102407128732219E-2</v>
      </c>
      <c r="JH85" s="82">
        <f t="shared" si="139"/>
        <v>0.11112120157438768</v>
      </c>
      <c r="JI85" s="82">
        <f t="shared" si="140"/>
        <v>8.1649939204998176E-2</v>
      </c>
      <c r="JJ85" s="82">
        <f t="shared" si="141"/>
        <v>0.10365902078628174</v>
      </c>
      <c r="JK85" s="82">
        <f t="shared" si="142"/>
        <v>3.9465347217928909E-2</v>
      </c>
      <c r="JL85" s="82">
        <f t="shared" si="143"/>
        <v>5.0692901005787699E-3</v>
      </c>
      <c r="JM85" s="82">
        <f t="shared" si="144"/>
        <v>2.8900488905832604E-3</v>
      </c>
    </row>
    <row r="86" spans="2:273" x14ac:dyDescent="0.25">
      <c r="B86" s="2">
        <v>59</v>
      </c>
      <c r="C86" s="37">
        <v>0.499865</v>
      </c>
      <c r="D86" s="37">
        <v>0.417242</v>
      </c>
      <c r="E86" s="37">
        <v>0.429703</v>
      </c>
      <c r="F86" s="37">
        <v>0.41550399999999998</v>
      </c>
      <c r="G86" s="37">
        <v>0.41275600000000001</v>
      </c>
      <c r="H86" s="37">
        <v>0.42747600000000002</v>
      </c>
      <c r="I86" s="37">
        <v>0.42272599999999999</v>
      </c>
      <c r="J86" s="37">
        <v>0.420902</v>
      </c>
      <c r="K86" s="37">
        <v>0.423234</v>
      </c>
      <c r="L86" s="37">
        <v>0.41758000000000001</v>
      </c>
      <c r="M86" s="37">
        <v>0.42324600000000001</v>
      </c>
      <c r="N86" s="37">
        <v>0.40744599999999997</v>
      </c>
      <c r="O86" s="37">
        <v>0.41340300000000002</v>
      </c>
      <c r="P86" s="37">
        <v>0.43072199999999999</v>
      </c>
      <c r="Q86" s="37">
        <v>0.44997199999999998</v>
      </c>
      <c r="S86" s="4">
        <f t="shared" si="8"/>
        <v>0.47319753727032576</v>
      </c>
      <c r="T86" s="4">
        <f t="shared" si="9"/>
        <v>0.41138589004098358</v>
      </c>
      <c r="U86" s="4">
        <f t="shared" si="10"/>
        <v>0.43596360246287391</v>
      </c>
      <c r="V86" s="4">
        <f t="shared" si="11"/>
        <v>0.41934417057666645</v>
      </c>
      <c r="W86" s="4">
        <f t="shared" si="12"/>
        <v>0.41170843377062394</v>
      </c>
      <c r="X86" s="4">
        <f t="shared" si="13"/>
        <v>0.43607590855943362</v>
      </c>
      <c r="Y86" s="4">
        <f t="shared" si="14"/>
        <v>0.42727500686950443</v>
      </c>
      <c r="Z86" s="4">
        <f t="shared" si="15"/>
        <v>0.41923819796496398</v>
      </c>
      <c r="AA86" s="4">
        <f t="shared" si="16"/>
        <v>0.42568833699341496</v>
      </c>
      <c r="AB86" s="4">
        <f t="shared" si="17"/>
        <v>0.4310346716877933</v>
      </c>
      <c r="AC86" s="4">
        <f t="shared" si="18"/>
        <v>0.42635207898393557</v>
      </c>
      <c r="AD86" s="4">
        <f t="shared" si="19"/>
        <v>0.41912151728616609</v>
      </c>
      <c r="AE86" s="4">
        <f t="shared" si="20"/>
        <v>0.42568167631955084</v>
      </c>
      <c r="AF86" s="4">
        <f t="shared" si="21"/>
        <v>0.44405423743163541</v>
      </c>
      <c r="AG86" s="4">
        <f t="shared" si="22"/>
        <v>0.45103320872267305</v>
      </c>
      <c r="AI86" s="4">
        <f t="shared" si="23"/>
        <v>2.6667462729674241E-2</v>
      </c>
      <c r="AJ86" s="4">
        <f t="shared" si="24"/>
        <v>5.8561099590164201E-3</v>
      </c>
      <c r="AK86" s="4">
        <f t="shared" si="25"/>
        <v>-6.2606024628739099E-3</v>
      </c>
      <c r="AL86" s="4">
        <f t="shared" si="26"/>
        <v>-3.8401705766664684E-3</v>
      </c>
      <c r="AM86" s="4">
        <f t="shared" si="27"/>
        <v>1.0475662293760735E-3</v>
      </c>
      <c r="AN86" s="4">
        <f t="shared" si="28"/>
        <v>-8.5999085594336E-3</v>
      </c>
      <c r="AO86" s="4">
        <f t="shared" si="29"/>
        <v>-4.549006869504435E-3</v>
      </c>
      <c r="AP86" s="4">
        <f t="shared" si="30"/>
        <v>1.6638020350360216E-3</v>
      </c>
      <c r="AQ86" s="4">
        <f t="shared" si="31"/>
        <v>-2.4543369934149628E-3</v>
      </c>
      <c r="AR86" s="4">
        <f t="shared" si="32"/>
        <v>-1.3454671687793296E-2</v>
      </c>
      <c r="AS86" s="4">
        <f t="shared" si="33"/>
        <v>-3.1060789839355563E-3</v>
      </c>
      <c r="AT86" s="4">
        <f t="shared" si="34"/>
        <v>-1.1675517286166115E-2</v>
      </c>
      <c r="AU86" s="4">
        <f t="shared" si="35"/>
        <v>-1.2278676319550819E-2</v>
      </c>
      <c r="AV86" s="4">
        <f t="shared" si="224"/>
        <v>-1.3332237431635419E-2</v>
      </c>
      <c r="AW86" s="4">
        <f t="shared" si="224"/>
        <v>-1.0612087226730682E-3</v>
      </c>
      <c r="AY86" s="2">
        <f t="shared" si="96"/>
        <v>0.39967256596273715</v>
      </c>
      <c r="AZ86" s="2">
        <f t="shared" si="147"/>
        <v>0.39217626084188384</v>
      </c>
      <c r="BA86" s="2">
        <f t="shared" si="148"/>
        <v>0.39162888031211407</v>
      </c>
      <c r="BB86" s="2">
        <f t="shared" si="149"/>
        <v>0.39837691354242299</v>
      </c>
      <c r="BC86" s="2">
        <f t="shared" si="150"/>
        <v>0.39312904088891626</v>
      </c>
      <c r="BD86" s="2">
        <f t="shared" si="151"/>
        <v>0.41717303594385896</v>
      </c>
      <c r="BE86" s="2">
        <f t="shared" si="152"/>
        <v>0.41003864898126158</v>
      </c>
      <c r="BF86" s="2">
        <f t="shared" si="153"/>
        <v>0.41019041755779662</v>
      </c>
      <c r="BG86" s="2">
        <f t="shared" si="154"/>
        <v>0.41620072310524092</v>
      </c>
      <c r="BH86" s="2">
        <f t="shared" si="155"/>
        <v>0.41218692968052362</v>
      </c>
      <c r="BI86" s="2">
        <f t="shared" si="156"/>
        <v>0.41270240639177291</v>
      </c>
      <c r="BJ86" s="2">
        <f t="shared" si="157"/>
        <v>0.40197575526909907</v>
      </c>
      <c r="BK86" s="2">
        <f t="shared" si="158"/>
        <v>0.41893519853349487</v>
      </c>
      <c r="BL86" s="2">
        <f t="shared" si="159"/>
        <v>0.43390642885220493</v>
      </c>
      <c r="BM86" s="2">
        <f t="shared" si="160"/>
        <v>0.44613576280219286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>
        <f t="shared" si="110"/>
        <v>0.43072199999999999</v>
      </c>
      <c r="CS86" s="2">
        <f t="shared" si="111"/>
        <v>0.44997199999999998</v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>
        <f t="shared" si="67"/>
        <v>0.43072199999999999</v>
      </c>
      <c r="DI86" s="2">
        <f t="shared" si="68"/>
        <v>0.44997199999999998</v>
      </c>
      <c r="DK86" s="2">
        <f t="shared" si="69"/>
        <v>0.44823799637681161</v>
      </c>
      <c r="DL86" s="2">
        <f t="shared" si="225"/>
        <v>0.43430394526546257</v>
      </c>
      <c r="DM86" s="2">
        <f t="shared" si="225"/>
        <v>0.45155898221127527</v>
      </c>
      <c r="DN86" s="2">
        <f t="shared" si="225"/>
        <v>0.45412494445680385</v>
      </c>
      <c r="DO86" s="2">
        <f t="shared" si="225"/>
        <v>0.45127478235076013</v>
      </c>
      <c r="DP86" s="2">
        <f t="shared" si="225"/>
        <v>0.45908256002966263</v>
      </c>
      <c r="DQ86" s="2">
        <f t="shared" si="225"/>
        <v>0.44319870986070381</v>
      </c>
      <c r="DR86" s="2">
        <f t="shared" si="225"/>
        <v>0.45583046278966116</v>
      </c>
      <c r="DS86" s="2">
        <f t="shared" si="225"/>
        <v>0.45762096485867065</v>
      </c>
      <c r="DT86" s="2">
        <f t="shared" si="225"/>
        <v>0.44736017876241413</v>
      </c>
      <c r="DU86" s="2">
        <f t="shared" si="225"/>
        <v>0.46377294453781526</v>
      </c>
      <c r="DV86" s="2">
        <f t="shared" si="225"/>
        <v>0.44735131764705882</v>
      </c>
      <c r="DW86" s="2">
        <f t="shared" si="225"/>
        <v>0.45135645836516425</v>
      </c>
      <c r="DX86" s="2">
        <f t="shared" si="225"/>
        <v>0.46626804677419353</v>
      </c>
      <c r="DY86" s="2">
        <f t="shared" si="225"/>
        <v>0.46560871048387092</v>
      </c>
      <c r="EA86" s="2">
        <f t="shared" si="228"/>
        <v>0.39772212225278319</v>
      </c>
      <c r="EB86" s="2">
        <f t="shared" si="72"/>
        <v>0.38962844223213994</v>
      </c>
      <c r="EC86" s="2">
        <f t="shared" si="73"/>
        <v>0.38826449595092277</v>
      </c>
      <c r="ED86" s="2">
        <f t="shared" si="74"/>
        <v>0.39449791326795758</v>
      </c>
      <c r="EE86" s="2">
        <f t="shared" si="75"/>
        <v>0.38910138148872764</v>
      </c>
      <c r="EF86" s="2">
        <f t="shared" si="76"/>
        <v>0.4142020807846743</v>
      </c>
      <c r="EG86" s="2">
        <f t="shared" si="77"/>
        <v>0.40733816811648582</v>
      </c>
      <c r="EH86" s="2">
        <f t="shared" si="78"/>
        <v>0.40592578659527107</v>
      </c>
      <c r="EI86" s="2">
        <f t="shared" si="79"/>
        <v>0.41189006777340398</v>
      </c>
      <c r="EJ86" s="2">
        <f t="shared" si="80"/>
        <v>0.40847671185256085</v>
      </c>
      <c r="EK86" s="2">
        <f t="shared" si="81"/>
        <v>0.40711947447644331</v>
      </c>
      <c r="EL86" s="2">
        <f t="shared" si="82"/>
        <v>0.39706021250323736</v>
      </c>
      <c r="EM86" s="2">
        <f t="shared" si="83"/>
        <v>0.41562082798971034</v>
      </c>
      <c r="EN86" s="2">
        <f t="shared" si="84"/>
        <v>0.43134713517117274</v>
      </c>
      <c r="EO86" s="2">
        <f t="shared" si="85"/>
        <v>0.44415046964867355</v>
      </c>
      <c r="EQ86" s="2">
        <f t="shared" si="86"/>
        <v>0.39099146094393533</v>
      </c>
      <c r="ER86" s="2">
        <f t="shared" si="226"/>
        <v>0.38722474070396479</v>
      </c>
      <c r="ES86" s="2">
        <f t="shared" si="226"/>
        <v>0.38454254407464772</v>
      </c>
      <c r="ET86" s="2">
        <f t="shared" si="226"/>
        <v>0.39124320533063456</v>
      </c>
      <c r="EU86" s="2">
        <f t="shared" si="226"/>
        <v>0.38576238817538538</v>
      </c>
      <c r="EV86" s="2">
        <f t="shared" si="226"/>
        <v>0.41196967772958154</v>
      </c>
      <c r="EW86" s="2">
        <f t="shared" si="226"/>
        <v>0.40536431795961014</v>
      </c>
      <c r="EX86" s="2">
        <f t="shared" si="226"/>
        <v>0.40506071239546593</v>
      </c>
      <c r="EY86" s="2">
        <f t="shared" si="226"/>
        <v>0.40759288384349007</v>
      </c>
      <c r="EZ86" s="2">
        <f t="shared" si="226"/>
        <v>0.40482457561823509</v>
      </c>
      <c r="FA86" s="2">
        <f t="shared" si="226"/>
        <v>0.40430343057614337</v>
      </c>
      <c r="FB86" s="2">
        <f t="shared" si="226"/>
        <v>0.3967532466101959</v>
      </c>
      <c r="FC86" s="2">
        <f t="shared" si="226"/>
        <v>0.41359101633301992</v>
      </c>
      <c r="FD86" s="2">
        <f t="shared" si="226"/>
        <v>0.42737181761830234</v>
      </c>
      <c r="FE86" s="2">
        <f t="shared" si="226"/>
        <v>0.43942319979660327</v>
      </c>
      <c r="FG86" s="2">
        <f t="shared" si="88"/>
        <v>0.96119182634278544</v>
      </c>
      <c r="FH86" s="2">
        <f t="shared" si="227"/>
        <v>0.9429567801672315</v>
      </c>
      <c r="FI86" s="2">
        <f t="shared" si="227"/>
        <v>0.94682661443701377</v>
      </c>
      <c r="FJ86" s="2">
        <f t="shared" si="227"/>
        <v>0.93493035400185276</v>
      </c>
      <c r="FK86" s="2">
        <f t="shared" si="227"/>
        <v>0.93520446142048586</v>
      </c>
      <c r="FL86" s="2">
        <f t="shared" si="227"/>
        <v>0.93378754846976186</v>
      </c>
      <c r="FM86" s="2">
        <f t="shared" si="227"/>
        <v>0.9246774686022724</v>
      </c>
      <c r="FN86" s="2">
        <f t="shared" si="227"/>
        <v>0.91453916777266953</v>
      </c>
      <c r="FO86" s="2">
        <f t="shared" si="227"/>
        <v>0.90571285341788144</v>
      </c>
      <c r="FP86" s="2">
        <f t="shared" si="227"/>
        <v>0.90456030074227434</v>
      </c>
      <c r="FQ86" s="2">
        <f t="shared" si="227"/>
        <v>0.90144492059778336</v>
      </c>
      <c r="FR86" s="2">
        <f t="shared" si="227"/>
        <v>0.90225709228385498</v>
      </c>
      <c r="FS86" s="2">
        <f t="shared" si="227"/>
        <v>0.9072426095729843</v>
      </c>
      <c r="FT86" s="2">
        <f t="shared" si="227"/>
        <v>0.92668978961849302</v>
      </c>
      <c r="FU86" s="2">
        <f t="shared" si="227"/>
        <v>0.9074471647591299</v>
      </c>
      <c r="FW86" s="2">
        <f t="shared" si="112"/>
        <v>1.4835251751847641E-3</v>
      </c>
      <c r="FX86" s="2">
        <f t="shared" si="164"/>
        <v>2.5624268163237078E-4</v>
      </c>
      <c r="FY86" s="2">
        <f t="shared" si="165"/>
        <v>3.2180984099549416E-4</v>
      </c>
      <c r="FZ86" s="2">
        <f t="shared" si="166"/>
        <v>2.7945269768948959E-4</v>
      </c>
      <c r="GA86" s="2">
        <f t="shared" si="167"/>
        <v>2.6942072126631765E-4</v>
      </c>
      <c r="GB86" s="2">
        <f t="shared" si="168"/>
        <v>3.0970996766495638E-4</v>
      </c>
      <c r="GC86" s="2">
        <f t="shared" si="169"/>
        <v>3.1710446226346705E-4</v>
      </c>
      <c r="GD86" s="2">
        <f t="shared" si="170"/>
        <v>3.0540395556195572E-4</v>
      </c>
      <c r="GE86" s="2">
        <f t="shared" si="171"/>
        <v>2.7470664338250574E-4</v>
      </c>
      <c r="GF86" s="2">
        <f t="shared" si="172"/>
        <v>2.2139371574610538E-4</v>
      </c>
      <c r="GG86" s="2">
        <f t="shared" si="173"/>
        <v>1.9720039872723322E-4</v>
      </c>
      <c r="GH86" s="2">
        <f t="shared" si="174"/>
        <v>1.827015805313671E-4</v>
      </c>
      <c r="GI86" s="2">
        <f t="shared" si="175"/>
        <v>1.8389642492815914E-4</v>
      </c>
      <c r="GJ86" s="2">
        <f t="shared" si="176"/>
        <v>1.9261236091469724E-4</v>
      </c>
      <c r="GK86" s="2">
        <f t="shared" si="177"/>
        <v>1.5397366393927434E-4</v>
      </c>
      <c r="GM86" s="82">
        <f t="shared" si="113"/>
        <v>5.3768003191887945E-3</v>
      </c>
      <c r="GN86" s="82">
        <f t="shared" si="178"/>
        <v>3.2412885487596824E-3</v>
      </c>
      <c r="GO86" s="82">
        <f t="shared" si="179"/>
        <v>2.255052717249348E-5</v>
      </c>
      <c r="GP86" s="82">
        <f t="shared" si="180"/>
        <v>4.1548397189847101E-4</v>
      </c>
      <c r="GQ86" s="82">
        <f t="shared" si="181"/>
        <v>1.2297656500073254E-4</v>
      </c>
      <c r="GR86" s="82">
        <f t="shared" si="182"/>
        <v>3.0345101128954879E-5</v>
      </c>
      <c r="GS86" s="82">
        <f t="shared" si="183"/>
        <v>8.1839009285102865E-5</v>
      </c>
      <c r="GT86" s="82">
        <f t="shared" si="184"/>
        <v>7.1992586120697239E-3</v>
      </c>
      <c r="GU86" s="82">
        <f t="shared" si="185"/>
        <v>2.2970982311573847E-2</v>
      </c>
      <c r="GV86" s="82">
        <f t="shared" si="186"/>
        <v>4.2447740186829987E-2</v>
      </c>
      <c r="GW86" s="82">
        <f t="shared" si="187"/>
        <v>2.7910526288466582E-2</v>
      </c>
      <c r="GX86" s="82">
        <f t="shared" si="188"/>
        <v>3.7972270075791681E-2</v>
      </c>
      <c r="GY86" s="82">
        <f t="shared" si="189"/>
        <v>1.2164011513051378E-2</v>
      </c>
      <c r="GZ86" s="82">
        <f t="shared" si="190"/>
        <v>9.7884972816647804E-6</v>
      </c>
      <c r="HA86" s="82">
        <f t="shared" si="191"/>
        <v>5.650935267529984E-6</v>
      </c>
      <c r="HC86" s="82">
        <f t="shared" si="145"/>
        <v>7.6077313669173099E-2</v>
      </c>
      <c r="HD86" s="82">
        <f t="shared" si="192"/>
        <v>1.3258447467340995E-2</v>
      </c>
      <c r="HE86" s="82">
        <f t="shared" si="193"/>
        <v>3.7904057808234443E-2</v>
      </c>
      <c r="HF86" s="82">
        <f t="shared" si="194"/>
        <v>1.6238800464072778E-2</v>
      </c>
      <c r="HG86" s="82">
        <f t="shared" si="195"/>
        <v>1.4839044649244321E-2</v>
      </c>
      <c r="HH86" s="82">
        <f t="shared" si="196"/>
        <v>1.6026183316728226E-2</v>
      </c>
      <c r="HI86" s="82">
        <f t="shared" si="197"/>
        <v>1.3869931723007283E-2</v>
      </c>
      <c r="HJ86" s="82">
        <f t="shared" si="198"/>
        <v>5.0722731175244689E-3</v>
      </c>
      <c r="HK86" s="82">
        <f t="shared" si="199"/>
        <v>1.5732846793230328E-3</v>
      </c>
      <c r="HL86" s="82">
        <f t="shared" si="200"/>
        <v>2.9602929828606945E-3</v>
      </c>
      <c r="HM86" s="82">
        <f t="shared" si="201"/>
        <v>2.9891580344833446E-3</v>
      </c>
      <c r="HN86" s="82">
        <f t="shared" si="202"/>
        <v>2.4743726710739675E-3</v>
      </c>
      <c r="HO86" s="82">
        <f t="shared" si="203"/>
        <v>2.024603617977988E-3</v>
      </c>
      <c r="HP86" s="82">
        <f t="shared" si="204"/>
        <v>8.118319148925723E-3</v>
      </c>
      <c r="HQ86" s="82">
        <f t="shared" si="205"/>
        <v>5.0239126823625659E-3</v>
      </c>
      <c r="HS86" s="82">
        <f t="shared" si="114"/>
        <v>6.361919411058789E-14</v>
      </c>
      <c r="HT86" s="82">
        <f t="shared" si="206"/>
        <v>4.071467712531053E-28</v>
      </c>
      <c r="HU86" s="82">
        <f t="shared" si="207"/>
        <v>1.1595884279026465E-24</v>
      </c>
      <c r="HV86" s="82">
        <f t="shared" si="208"/>
        <v>9.6158956466199997E-28</v>
      </c>
      <c r="HW86" s="82">
        <f t="shared" si="209"/>
        <v>2.042161040042511E-28</v>
      </c>
      <c r="HX86" s="82">
        <f t="shared" si="210"/>
        <v>9.7127169459951731E-29</v>
      </c>
      <c r="HY86" s="82">
        <f t="shared" si="211"/>
        <v>2.0783620155076364E-32</v>
      </c>
      <c r="HZ86" s="82">
        <f t="shared" si="212"/>
        <v>2.0401680967052645E-32</v>
      </c>
      <c r="IA86" s="82">
        <f t="shared" si="213"/>
        <v>2.4695597012913902E-38</v>
      </c>
      <c r="IB86" s="82">
        <f t="shared" si="214"/>
        <v>2.6620319351565898E-32</v>
      </c>
      <c r="IC86" s="82">
        <f t="shared" si="215"/>
        <v>1.6831841288087206E-33</v>
      </c>
      <c r="ID86" s="82">
        <f t="shared" si="216"/>
        <v>4.3301859496755698E-33</v>
      </c>
      <c r="IE86" s="82">
        <f t="shared" si="217"/>
        <v>1.6761722830360574E-36</v>
      </c>
      <c r="IF86" s="82">
        <f t="shared" si="218"/>
        <v>3.4560855344795368E-20</v>
      </c>
      <c r="IG86" s="82">
        <f t="shared" si="219"/>
        <v>2.0844985996947632E-18</v>
      </c>
      <c r="II86" s="82">
        <f t="shared" si="115"/>
        <v>3.6852037903861077E-81</v>
      </c>
      <c r="IJ86" s="82">
        <f t="shared" si="116"/>
        <v>1.5862541692678912E-142</v>
      </c>
      <c r="IK86" s="82">
        <f t="shared" si="117"/>
        <v>2.2868776265254941E-127</v>
      </c>
      <c r="IL86" s="82">
        <f t="shared" si="118"/>
        <v>1.543329298482277E-140</v>
      </c>
      <c r="IM86" s="82">
        <f t="shared" si="119"/>
        <v>6.9994586859022517E-143</v>
      </c>
      <c r="IN86" s="82">
        <f t="shared" si="120"/>
        <v>4.5472916288886205E-146</v>
      </c>
      <c r="IO86" s="82">
        <f t="shared" si="121"/>
        <v>4.9418532063571371E-166</v>
      </c>
      <c r="IP86" s="82">
        <f t="shared" si="122"/>
        <v>8.5654011925748699E-160</v>
      </c>
      <c r="IQ86" s="82">
        <f t="shared" si="123"/>
        <v>3.7486820762779204E-188</v>
      </c>
      <c r="IR86" s="82">
        <f t="shared" si="124"/>
        <v>3.3242451479364883E-156</v>
      </c>
      <c r="IS86" s="82">
        <f t="shared" si="125"/>
        <v>3.7752134753629991E-163</v>
      </c>
      <c r="IT86" s="82">
        <f t="shared" si="126"/>
        <v>1.1545294931017323E-159</v>
      </c>
      <c r="IU86" s="82">
        <f t="shared" si="127"/>
        <v>9.9267221786795731E-179</v>
      </c>
      <c r="IV86" s="82">
        <f t="shared" si="128"/>
        <v>6.7925226080637248E-77</v>
      </c>
      <c r="IW86" s="82">
        <f t="shared" si="129"/>
        <v>4.6377970693517756E-55</v>
      </c>
      <c r="IY86" s="82">
        <f t="shared" si="130"/>
        <v>8.1454113988425503E-2</v>
      </c>
      <c r="IZ86" s="82">
        <f t="shared" si="131"/>
        <v>1.6499736016100677E-2</v>
      </c>
      <c r="JA86" s="82">
        <f t="shared" si="132"/>
        <v>3.7926608335406939E-2</v>
      </c>
      <c r="JB86" s="82">
        <f t="shared" si="133"/>
        <v>1.6654284435971251E-2</v>
      </c>
      <c r="JC86" s="82">
        <f t="shared" si="134"/>
        <v>1.4962021214245053E-2</v>
      </c>
      <c r="JD86" s="82">
        <f t="shared" si="135"/>
        <v>1.605652841785718E-2</v>
      </c>
      <c r="JE86" s="82">
        <f t="shared" si="136"/>
        <v>1.3951770732292385E-2</v>
      </c>
      <c r="JF86" s="82">
        <f t="shared" si="137"/>
        <v>1.2271531729594193E-2</v>
      </c>
      <c r="JG86" s="82">
        <f t="shared" si="138"/>
        <v>2.4544266990896881E-2</v>
      </c>
      <c r="JH86" s="82">
        <f t="shared" si="139"/>
        <v>4.5408033169690679E-2</v>
      </c>
      <c r="JI86" s="82">
        <f t="shared" si="140"/>
        <v>3.0899684322949927E-2</v>
      </c>
      <c r="JJ86" s="82">
        <f t="shared" si="141"/>
        <v>4.0446642746865651E-2</v>
      </c>
      <c r="JK86" s="82">
        <f t="shared" si="142"/>
        <v>1.4188615131029366E-2</v>
      </c>
      <c r="JL86" s="82">
        <f t="shared" si="143"/>
        <v>8.1281076462073869E-3</v>
      </c>
      <c r="JM86" s="82">
        <f t="shared" si="144"/>
        <v>5.029563617630098E-3</v>
      </c>
    </row>
    <row r="87" spans="2:273" x14ac:dyDescent="0.25">
      <c r="B87" s="2">
        <v>60</v>
      </c>
      <c r="C87" s="37">
        <v>0.51869500000000002</v>
      </c>
      <c r="D87" s="37">
        <v>0.41855700000000001</v>
      </c>
      <c r="E87" s="37">
        <v>0.44051200000000001</v>
      </c>
      <c r="F87" s="37">
        <v>0.42036200000000001</v>
      </c>
      <c r="G87" s="37">
        <v>0.41570099999999999</v>
      </c>
      <c r="H87" s="37">
        <v>0.43056299999999997</v>
      </c>
      <c r="I87" s="37">
        <v>0.42709399999999997</v>
      </c>
      <c r="J87" s="37">
        <v>0.42745300000000003</v>
      </c>
      <c r="K87" s="37">
        <v>0.42299100000000001</v>
      </c>
      <c r="L87" s="37">
        <v>0.41911399999999999</v>
      </c>
      <c r="M87" s="37">
        <v>0.42223300000000002</v>
      </c>
      <c r="N87" s="37">
        <v>0.407698</v>
      </c>
      <c r="O87" s="37">
        <v>0.41864899999999999</v>
      </c>
      <c r="P87" s="37">
        <v>0.440388</v>
      </c>
      <c r="Q87" s="37">
        <v>0.44686399999999998</v>
      </c>
      <c r="S87" s="4">
        <f t="shared" si="8"/>
        <v>0.49115668433282528</v>
      </c>
      <c r="T87" s="4">
        <f t="shared" si="9"/>
        <v>0.41780392661232529</v>
      </c>
      <c r="U87" s="4">
        <f t="shared" si="10"/>
        <v>0.44939071009988868</v>
      </c>
      <c r="V87" s="4">
        <f t="shared" si="11"/>
        <v>0.42676592949569908</v>
      </c>
      <c r="W87" s="4">
        <f t="shared" si="12"/>
        <v>0.41851674531039307</v>
      </c>
      <c r="X87" s="4">
        <f t="shared" si="13"/>
        <v>0.44302477472566126</v>
      </c>
      <c r="Y87" s="4">
        <f t="shared" si="14"/>
        <v>0.43442503825054152</v>
      </c>
      <c r="Z87" s="4">
        <f t="shared" si="15"/>
        <v>0.42085772387452586</v>
      </c>
      <c r="AA87" s="4">
        <f t="shared" si="16"/>
        <v>0.42126223842925459</v>
      </c>
      <c r="AB87" s="4">
        <f t="shared" si="17"/>
        <v>0.42205615337546692</v>
      </c>
      <c r="AC87" s="4">
        <f t="shared" si="18"/>
        <v>0.42090605788077823</v>
      </c>
      <c r="AD87" s="4">
        <f t="shared" si="19"/>
        <v>0.41053149252248955</v>
      </c>
      <c r="AE87" s="4">
        <f t="shared" si="20"/>
        <v>0.42407698613130429</v>
      </c>
      <c r="AF87" s="4">
        <f t="shared" si="21"/>
        <v>0.44845230210102988</v>
      </c>
      <c r="AG87" s="4">
        <f t="shared" si="22"/>
        <v>0.45338908003843326</v>
      </c>
      <c r="AI87" s="4">
        <f t="shared" si="23"/>
        <v>2.753831566717474E-2</v>
      </c>
      <c r="AJ87" s="4">
        <f t="shared" si="24"/>
        <v>7.5307338767471865E-4</v>
      </c>
      <c r="AK87" s="4">
        <f t="shared" si="25"/>
        <v>-8.8787100998886648E-3</v>
      </c>
      <c r="AL87" s="4">
        <f t="shared" si="26"/>
        <v>-6.4039294956990678E-3</v>
      </c>
      <c r="AM87" s="4">
        <f t="shared" si="27"/>
        <v>-2.8157453103930807E-3</v>
      </c>
      <c r="AN87" s="4">
        <f t="shared" si="28"/>
        <v>-1.246177472566129E-2</v>
      </c>
      <c r="AO87" s="4">
        <f t="shared" si="29"/>
        <v>-7.3310382505415439E-3</v>
      </c>
      <c r="AP87" s="4">
        <f t="shared" si="30"/>
        <v>6.5952761254741699E-3</v>
      </c>
      <c r="AQ87" s="4">
        <f t="shared" si="31"/>
        <v>1.7287615707454185E-3</v>
      </c>
      <c r="AR87" s="4">
        <f t="shared" si="32"/>
        <v>-2.9421533754669382E-3</v>
      </c>
      <c r="AS87" s="4">
        <f t="shared" si="33"/>
        <v>1.3269421192217967E-3</v>
      </c>
      <c r="AT87" s="4">
        <f t="shared" si="34"/>
        <v>-2.8334925224895446E-3</v>
      </c>
      <c r="AU87" s="4">
        <f t="shared" si="35"/>
        <v>-5.4279861313042965E-3</v>
      </c>
      <c r="AV87" s="4">
        <f t="shared" si="224"/>
        <v>-8.0643021010298743E-3</v>
      </c>
      <c r="AW87" s="4">
        <f t="shared" si="224"/>
        <v>-6.525080038433273E-3</v>
      </c>
      <c r="AY87" s="2">
        <f t="shared" si="96"/>
        <v>0.39895122406043498</v>
      </c>
      <c r="AZ87" s="2">
        <f t="shared" si="147"/>
        <v>0.39154135359800724</v>
      </c>
      <c r="BA87" s="2">
        <f t="shared" si="148"/>
        <v>0.39088206432745443</v>
      </c>
      <c r="BB87" s="2">
        <f t="shared" si="149"/>
        <v>0.39760573637869256</v>
      </c>
      <c r="BC87" s="2">
        <f t="shared" si="150"/>
        <v>0.39246944713192905</v>
      </c>
      <c r="BD87" s="2">
        <f t="shared" si="151"/>
        <v>0.41635674115446597</v>
      </c>
      <c r="BE87" s="2">
        <f t="shared" si="152"/>
        <v>0.40933731728535366</v>
      </c>
      <c r="BF87" s="2">
        <f t="shared" si="153"/>
        <v>0.40943765910214069</v>
      </c>
      <c r="BG87" s="2">
        <f t="shared" si="154"/>
        <v>0.41531247767661933</v>
      </c>
      <c r="BH87" s="2">
        <f t="shared" si="155"/>
        <v>0.41145300748742741</v>
      </c>
      <c r="BI87" s="2">
        <f t="shared" si="156"/>
        <v>0.41183570850957024</v>
      </c>
      <c r="BJ87" s="2">
        <f t="shared" si="157"/>
        <v>0.40125140983775848</v>
      </c>
      <c r="BK87" s="2">
        <f t="shared" si="158"/>
        <v>0.41820017608491705</v>
      </c>
      <c r="BL87" s="2">
        <f t="shared" si="159"/>
        <v>0.43313409679124998</v>
      </c>
      <c r="BM87" s="2">
        <f t="shared" si="160"/>
        <v>0.44544362701361517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>
        <f t="shared" si="104"/>
        <v>0.42745300000000003</v>
      </c>
      <c r="CM87" s="2">
        <f t="shared" si="105"/>
        <v>0.42299100000000001</v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>
        <f t="shared" si="109"/>
        <v>0.41864899999999999</v>
      </c>
      <c r="CR87" s="2" t="str">
        <f t="shared" si="110"/>
        <v/>
      </c>
      <c r="CS87" s="2">
        <f t="shared" si="111"/>
        <v>0.44686399999999998</v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>
        <f t="shared" si="61"/>
        <v>0.42745300000000003</v>
      </c>
      <c r="DC87" s="2">
        <f t="shared" si="62"/>
        <v>0.42299100000000001</v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>
        <f t="shared" si="66"/>
        <v>0.41864899999999999</v>
      </c>
      <c r="DH87" s="2" t="str">
        <f t="shared" si="67"/>
        <v/>
      </c>
      <c r="DI87" s="2">
        <f t="shared" si="68"/>
        <v>0.44686399999999998</v>
      </c>
      <c r="DK87" s="2">
        <f t="shared" si="69"/>
        <v>0.4487784050724638</v>
      </c>
      <c r="DL87" s="2">
        <f t="shared" si="225"/>
        <v>0.43457758456486051</v>
      </c>
      <c r="DM87" s="2">
        <f t="shared" si="225"/>
        <v>0.45217817569786534</v>
      </c>
      <c r="DN87" s="2">
        <f t="shared" si="225"/>
        <v>0.45484529751575825</v>
      </c>
      <c r="DO87" s="2">
        <f t="shared" si="225"/>
        <v>0.45186261416388585</v>
      </c>
      <c r="DP87" s="2">
        <f t="shared" si="225"/>
        <v>0.45958616737115321</v>
      </c>
      <c r="DQ87" s="2">
        <f t="shared" si="225"/>
        <v>0.44338028005865099</v>
      </c>
      <c r="DR87" s="2">
        <f t="shared" si="225"/>
        <v>0.45638431639928684</v>
      </c>
      <c r="DS87" s="2">
        <f t="shared" si="225"/>
        <v>0.4580414796027501</v>
      </c>
      <c r="DT87" s="2">
        <f t="shared" si="225"/>
        <v>0.44770708815889998</v>
      </c>
      <c r="DU87" s="2">
        <f t="shared" si="225"/>
        <v>0.4643728649859945</v>
      </c>
      <c r="DV87" s="2">
        <f t="shared" si="225"/>
        <v>0.44778546806722686</v>
      </c>
      <c r="DW87" s="2">
        <f t="shared" si="225"/>
        <v>0.4518842670741024</v>
      </c>
      <c r="DX87" s="2">
        <f t="shared" si="225"/>
        <v>0.46653534475806452</v>
      </c>
      <c r="DY87" s="2">
        <f t="shared" si="225"/>
        <v>0.46520174354838706</v>
      </c>
      <c r="EA87" s="2">
        <f t="shared" si="228"/>
        <v>0.39712753603143414</v>
      </c>
      <c r="EB87" s="2">
        <f t="shared" si="72"/>
        <v>0.38916769070461105</v>
      </c>
      <c r="EC87" s="2">
        <f t="shared" si="73"/>
        <v>0.38774393869955454</v>
      </c>
      <c r="ED87" s="2">
        <f t="shared" si="74"/>
        <v>0.39397352006967656</v>
      </c>
      <c r="EE87" s="2">
        <f t="shared" si="75"/>
        <v>0.38871750175722275</v>
      </c>
      <c r="EF87" s="2">
        <f t="shared" si="76"/>
        <v>0.41356195363629544</v>
      </c>
      <c r="EG87" s="2">
        <f t="shared" si="77"/>
        <v>0.4068089588067475</v>
      </c>
      <c r="EH87" s="2">
        <f t="shared" si="78"/>
        <v>0.40543695756795911</v>
      </c>
      <c r="EI87" s="2">
        <f t="shared" si="79"/>
        <v>0.41125704861833351</v>
      </c>
      <c r="EJ87" s="2">
        <f t="shared" si="80"/>
        <v>0.40796537956581125</v>
      </c>
      <c r="EK87" s="2">
        <f t="shared" si="81"/>
        <v>0.40659786948181242</v>
      </c>
      <c r="EL87" s="2">
        <f t="shared" si="82"/>
        <v>0.39665393205059918</v>
      </c>
      <c r="EM87" s="2">
        <f t="shared" si="83"/>
        <v>0.41505974322352496</v>
      </c>
      <c r="EN87" s="2">
        <f t="shared" si="84"/>
        <v>0.43072510669230801</v>
      </c>
      <c r="EO87" s="2">
        <f t="shared" si="85"/>
        <v>0.44360660401408314</v>
      </c>
      <c r="EQ87" s="2">
        <f t="shared" si="86"/>
        <v>0.39056125816498372</v>
      </c>
      <c r="ER87" s="2">
        <f t="shared" si="226"/>
        <v>0.38681797000133522</v>
      </c>
      <c r="ES87" s="2">
        <f t="shared" si="226"/>
        <v>0.38411088347362793</v>
      </c>
      <c r="ET87" s="2">
        <f t="shared" si="226"/>
        <v>0.39079621390279129</v>
      </c>
      <c r="EU87" s="2">
        <f t="shared" si="226"/>
        <v>0.38545717801024215</v>
      </c>
      <c r="EV87" s="2">
        <f t="shared" si="226"/>
        <v>0.41138537868363284</v>
      </c>
      <c r="EW87" s="2">
        <f t="shared" si="226"/>
        <v>0.40488639466258747</v>
      </c>
      <c r="EX87" s="2">
        <f t="shared" si="226"/>
        <v>0.4045920285851165</v>
      </c>
      <c r="EY87" s="2">
        <f t="shared" si="226"/>
        <v>0.40706862598698468</v>
      </c>
      <c r="EZ87" s="2">
        <f t="shared" si="226"/>
        <v>0.40439515930541997</v>
      </c>
      <c r="FA87" s="2">
        <f t="shared" si="226"/>
        <v>0.40384697040490425</v>
      </c>
      <c r="FB87" s="2">
        <f t="shared" si="226"/>
        <v>0.39635386174145931</v>
      </c>
      <c r="FC87" s="2">
        <f t="shared" si="226"/>
        <v>0.41307821415567492</v>
      </c>
      <c r="FD87" s="2">
        <f t="shared" si="226"/>
        <v>0.42685954103663021</v>
      </c>
      <c r="FE87" s="2">
        <f t="shared" si="226"/>
        <v>0.43903644556591354</v>
      </c>
      <c r="FG87" s="2">
        <f t="shared" si="88"/>
        <v>0.96448525281057529</v>
      </c>
      <c r="FH87" s="2">
        <f t="shared" si="227"/>
        <v>0.94771352973172696</v>
      </c>
      <c r="FI87" s="2">
        <f t="shared" si="227"/>
        <v>0.95127733818169291</v>
      </c>
      <c r="FJ87" s="2">
        <f t="shared" si="227"/>
        <v>0.94031405019492786</v>
      </c>
      <c r="FK87" s="2">
        <f t="shared" si="227"/>
        <v>0.94056692035628564</v>
      </c>
      <c r="FL87" s="2">
        <f t="shared" si="227"/>
        <v>0.93925965458591476</v>
      </c>
      <c r="FM87" s="2">
        <f t="shared" si="227"/>
        <v>0.93084671694820187</v>
      </c>
      <c r="FN87" s="2">
        <f t="shared" si="227"/>
        <v>0.92146826532406823</v>
      </c>
      <c r="FO87" s="2">
        <f t="shared" si="227"/>
        <v>0.91328973050174767</v>
      </c>
      <c r="FP87" s="2">
        <f t="shared" si="227"/>
        <v>0.91222082014978745</v>
      </c>
      <c r="FQ87" s="2">
        <f t="shared" si="227"/>
        <v>0.90933043288953697</v>
      </c>
      <c r="FR87" s="2">
        <f t="shared" si="227"/>
        <v>0.91008410353290836</v>
      </c>
      <c r="FS87" s="2">
        <f t="shared" si="227"/>
        <v>0.91470813256299421</v>
      </c>
      <c r="FT87" s="2">
        <f t="shared" si="227"/>
        <v>0.93270621467338133</v>
      </c>
      <c r="FU87" s="2">
        <f t="shared" si="227"/>
        <v>0.91489776857616323</v>
      </c>
      <c r="FW87" s="2">
        <f t="shared" si="112"/>
        <v>1.626420222017937E-3</v>
      </c>
      <c r="FX87" s="2">
        <f t="shared" si="164"/>
        <v>2.8095756754545483E-4</v>
      </c>
      <c r="FY87" s="2">
        <f t="shared" si="165"/>
        <v>3.5284651890665449E-4</v>
      </c>
      <c r="FZ87" s="2">
        <f t="shared" si="166"/>
        <v>3.0640552884221047E-4</v>
      </c>
      <c r="GA87" s="2">
        <f t="shared" si="167"/>
        <v>2.954062678960433E-4</v>
      </c>
      <c r="GB87" s="2">
        <f t="shared" si="168"/>
        <v>3.3958007993209282E-4</v>
      </c>
      <c r="GC87" s="2">
        <f t="shared" si="169"/>
        <v>3.4768749173642974E-4</v>
      </c>
      <c r="GD87" s="2">
        <f t="shared" si="170"/>
        <v>3.3485891173109356E-4</v>
      </c>
      <c r="GE87" s="2">
        <f t="shared" si="171"/>
        <v>3.0120186199098192E-4</v>
      </c>
      <c r="GF87" s="2">
        <f t="shared" si="172"/>
        <v>2.427481970582346E-4</v>
      </c>
      <c r="GG87" s="2">
        <f t="shared" si="173"/>
        <v>2.1622182373846814E-4</v>
      </c>
      <c r="GH87" s="2">
        <f t="shared" si="174"/>
        <v>2.0032476838515668E-4</v>
      </c>
      <c r="GI87" s="2">
        <f t="shared" si="175"/>
        <v>2.0163484287796286E-4</v>
      </c>
      <c r="GJ87" s="2">
        <f t="shared" si="176"/>
        <v>2.1119132950471982E-4</v>
      </c>
      <c r="GK87" s="2">
        <f t="shared" si="177"/>
        <v>1.6882625735852906E-4</v>
      </c>
      <c r="GM87" s="82">
        <f t="shared" si="113"/>
        <v>2.7661934444814518E-3</v>
      </c>
      <c r="GN87" s="82">
        <f t="shared" si="178"/>
        <v>1.0517594783096894E-3</v>
      </c>
      <c r="GO87" s="82">
        <f t="shared" si="179"/>
        <v>3.4059085064377513E-6</v>
      </c>
      <c r="GP87" s="82">
        <f t="shared" si="180"/>
        <v>8.3107146094558301E-5</v>
      </c>
      <c r="GQ87" s="82">
        <f t="shared" si="181"/>
        <v>1.6174635317458128E-5</v>
      </c>
      <c r="GR87" s="82">
        <f t="shared" si="182"/>
        <v>3.3510483652122819E-6</v>
      </c>
      <c r="GS87" s="82">
        <f t="shared" si="183"/>
        <v>1.1858447682544858E-5</v>
      </c>
      <c r="GT87" s="82">
        <f t="shared" si="184"/>
        <v>1.9098579009328149E-3</v>
      </c>
      <c r="GU87" s="82">
        <f t="shared" si="185"/>
        <v>6.8050328708628514E-3</v>
      </c>
      <c r="GV87" s="82">
        <f t="shared" si="186"/>
        <v>1.3153314625947404E-2</v>
      </c>
      <c r="GW87" s="82">
        <f t="shared" si="187"/>
        <v>7.6877022382201791E-3</v>
      </c>
      <c r="GX87" s="82">
        <f t="shared" si="188"/>
        <v>1.1133258911166167E-2</v>
      </c>
      <c r="GY87" s="82">
        <f t="shared" si="189"/>
        <v>3.1144428472199828E-3</v>
      </c>
      <c r="GZ87" s="82">
        <f t="shared" si="190"/>
        <v>9.8240329770822511E-7</v>
      </c>
      <c r="HA87" s="82">
        <f t="shared" si="191"/>
        <v>6.2835501994366065E-7</v>
      </c>
      <c r="HC87" s="82">
        <f t="shared" si="145"/>
        <v>0.10137132777045996</v>
      </c>
      <c r="HD87" s="82">
        <f t="shared" si="192"/>
        <v>1.9575094831541819E-2</v>
      </c>
      <c r="HE87" s="82">
        <f t="shared" si="193"/>
        <v>5.2669522275684243E-2</v>
      </c>
      <c r="HF87" s="82">
        <f t="shared" si="194"/>
        <v>2.3780344083407217E-2</v>
      </c>
      <c r="HG87" s="82">
        <f t="shared" si="195"/>
        <v>2.1855074680324486E-2</v>
      </c>
      <c r="HH87" s="82">
        <f t="shared" si="196"/>
        <v>2.3771839436878422E-2</v>
      </c>
      <c r="HI87" s="82">
        <f t="shared" si="197"/>
        <v>2.1293502035566975E-2</v>
      </c>
      <c r="HJ87" s="82">
        <f t="shared" si="198"/>
        <v>8.0901415567663001E-3</v>
      </c>
      <c r="HK87" s="82">
        <f t="shared" si="199"/>
        <v>2.7392989621570405E-3</v>
      </c>
      <c r="HL87" s="82">
        <f t="shared" si="200"/>
        <v>4.7236796296471839E-3</v>
      </c>
      <c r="HM87" s="82">
        <f t="shared" si="201"/>
        <v>4.7861555524191498E-3</v>
      </c>
      <c r="HN87" s="82">
        <f t="shared" si="202"/>
        <v>3.9566655238705058E-3</v>
      </c>
      <c r="HO87" s="82">
        <f t="shared" si="203"/>
        <v>3.3558535304194057E-3</v>
      </c>
      <c r="HP87" s="82">
        <f t="shared" si="204"/>
        <v>1.2895548311687061E-2</v>
      </c>
      <c r="HQ87" s="82">
        <f t="shared" si="205"/>
        <v>8.6055049852893917E-3</v>
      </c>
      <c r="HS87" s="82">
        <f t="shared" si="114"/>
        <v>2.5163755446378518E-13</v>
      </c>
      <c r="HT87" s="82">
        <f t="shared" si="206"/>
        <v>3.3331097380896044E-27</v>
      </c>
      <c r="HU87" s="82">
        <f t="shared" si="207"/>
        <v>7.7985564084365216E-24</v>
      </c>
      <c r="HV87" s="82">
        <f t="shared" si="208"/>
        <v>7.8118422102651578E-27</v>
      </c>
      <c r="HW87" s="82">
        <f t="shared" si="209"/>
        <v>1.7179822142726583E-27</v>
      </c>
      <c r="HX87" s="82">
        <f t="shared" si="210"/>
        <v>8.7954102738003666E-28</v>
      </c>
      <c r="HY87" s="82">
        <f t="shared" si="211"/>
        <v>2.5582102555769332E-31</v>
      </c>
      <c r="HZ87" s="82">
        <f t="shared" si="212"/>
        <v>2.3677575803421535E-31</v>
      </c>
      <c r="IA87" s="82">
        <f t="shared" si="213"/>
        <v>4.3451758151780932E-37</v>
      </c>
      <c r="IB87" s="82">
        <f t="shared" si="214"/>
        <v>2.7289698965700026E-31</v>
      </c>
      <c r="IC87" s="82">
        <f t="shared" si="215"/>
        <v>1.8407856559810062E-32</v>
      </c>
      <c r="ID87" s="82">
        <f t="shared" si="216"/>
        <v>4.4521369244910286E-32</v>
      </c>
      <c r="IE87" s="82">
        <f t="shared" si="217"/>
        <v>2.2523030086197357E-35</v>
      </c>
      <c r="IF87" s="82">
        <f t="shared" si="218"/>
        <v>1.4345200111006729E-19</v>
      </c>
      <c r="IG87" s="82">
        <f t="shared" si="219"/>
        <v>7.3623442556282222E-18</v>
      </c>
      <c r="II87" s="82">
        <f t="shared" si="115"/>
        <v>6.2096303469509073E-79</v>
      </c>
      <c r="IJ87" s="82">
        <f t="shared" si="116"/>
        <v>2.056400274712191E-139</v>
      </c>
      <c r="IK87" s="82">
        <f t="shared" si="117"/>
        <v>1.6405313984535574E-124</v>
      </c>
      <c r="IL87" s="82">
        <f t="shared" si="118"/>
        <v>1.9478939756643935E-137</v>
      </c>
      <c r="IM87" s="82">
        <f t="shared" si="119"/>
        <v>9.6515476771674023E-140</v>
      </c>
      <c r="IN87" s="82">
        <f t="shared" si="120"/>
        <v>8.3808588869106873E-143</v>
      </c>
      <c r="IO87" s="82">
        <f t="shared" si="121"/>
        <v>2.6435226713575049E-162</v>
      </c>
      <c r="IP87" s="82">
        <f t="shared" si="122"/>
        <v>3.1828719580797112E-156</v>
      </c>
      <c r="IQ87" s="82">
        <f t="shared" si="123"/>
        <v>5.3801558518654779E-184</v>
      </c>
      <c r="IR87" s="82">
        <f t="shared" si="124"/>
        <v>7.5506356844886574E-153</v>
      </c>
      <c r="IS87" s="82">
        <f t="shared" si="125"/>
        <v>1.0886336390683283E-159</v>
      </c>
      <c r="IT87" s="82">
        <f t="shared" si="126"/>
        <v>2.6164662825207026E-156</v>
      </c>
      <c r="IU87" s="82">
        <f t="shared" si="127"/>
        <v>5.7578762623145534E-175</v>
      </c>
      <c r="IV87" s="82">
        <f t="shared" si="128"/>
        <v>2.746013978296363E-75</v>
      </c>
      <c r="IW87" s="82">
        <f t="shared" si="129"/>
        <v>5.9977705862179172E-54</v>
      </c>
      <c r="IY87" s="82">
        <f t="shared" si="130"/>
        <v>0.10413752121519304</v>
      </c>
      <c r="IZ87" s="82">
        <f t="shared" si="131"/>
        <v>2.0626854309851509E-2</v>
      </c>
      <c r="JA87" s="82">
        <f t="shared" si="132"/>
        <v>5.2672928184190677E-2</v>
      </c>
      <c r="JB87" s="82">
        <f t="shared" si="133"/>
        <v>2.3863451229501776E-2</v>
      </c>
      <c r="JC87" s="82">
        <f t="shared" si="134"/>
        <v>2.1871249315641945E-2</v>
      </c>
      <c r="JD87" s="82">
        <f t="shared" si="135"/>
        <v>2.3775190485243635E-2</v>
      </c>
      <c r="JE87" s="82">
        <f t="shared" si="136"/>
        <v>2.1305360483249519E-2</v>
      </c>
      <c r="JF87" s="82">
        <f t="shared" si="137"/>
        <v>9.9999994576991155E-3</v>
      </c>
      <c r="JG87" s="82">
        <f t="shared" si="138"/>
        <v>9.5443318330198923E-3</v>
      </c>
      <c r="JH87" s="82">
        <f t="shared" si="139"/>
        <v>1.7876994255594587E-2</v>
      </c>
      <c r="JI87" s="82">
        <f t="shared" si="140"/>
        <v>1.247385779063933E-2</v>
      </c>
      <c r="JJ87" s="82">
        <f t="shared" si="141"/>
        <v>1.5089924435036673E-2</v>
      </c>
      <c r="JK87" s="82">
        <f t="shared" si="142"/>
        <v>6.4702963776393889E-3</v>
      </c>
      <c r="JL87" s="82">
        <f t="shared" si="143"/>
        <v>1.2896530714984769E-2</v>
      </c>
      <c r="JM87" s="82">
        <f t="shared" si="144"/>
        <v>8.6061333403093417E-3</v>
      </c>
    </row>
    <row r="88" spans="2:273" x14ac:dyDescent="0.25">
      <c r="B88" s="2">
        <v>61</v>
      </c>
      <c r="C88" s="37">
        <v>0.534578</v>
      </c>
      <c r="D88" s="37">
        <v>0.42972700000000003</v>
      </c>
      <c r="E88" s="37">
        <v>0.45843099999999998</v>
      </c>
      <c r="F88" s="37">
        <v>0.42552000000000001</v>
      </c>
      <c r="G88" s="37">
        <v>0.42074800000000001</v>
      </c>
      <c r="H88" s="37">
        <v>0.44206299999999998</v>
      </c>
      <c r="I88" s="37">
        <v>0.43717299999999998</v>
      </c>
      <c r="J88" s="37">
        <v>0.42530499999999999</v>
      </c>
      <c r="K88" s="37">
        <v>0.42069200000000001</v>
      </c>
      <c r="L88" s="37">
        <v>0.41819699999999999</v>
      </c>
      <c r="M88" s="37">
        <v>0.42193700000000001</v>
      </c>
      <c r="N88" s="37">
        <v>0.41009200000000001</v>
      </c>
      <c r="O88" s="37">
        <v>0.41308899999999998</v>
      </c>
      <c r="P88" s="37">
        <v>0.44252399999999997</v>
      </c>
      <c r="Q88" s="37">
        <v>0.45091100000000001</v>
      </c>
      <c r="S88" s="4">
        <f t="shared" si="8"/>
        <v>0.51212242730682223</v>
      </c>
      <c r="T88" s="4">
        <f t="shared" si="9"/>
        <v>0.42693950474695885</v>
      </c>
      <c r="U88" s="4">
        <f t="shared" si="10"/>
        <v>0.46590482387824472</v>
      </c>
      <c r="V88" s="4">
        <f t="shared" si="11"/>
        <v>0.4366969232535971</v>
      </c>
      <c r="W88" s="4">
        <f t="shared" si="12"/>
        <v>0.42764038416574368</v>
      </c>
      <c r="X88" s="4">
        <f t="shared" si="13"/>
        <v>0.45236958658280246</v>
      </c>
      <c r="Y88" s="4">
        <f t="shared" si="14"/>
        <v>0.44428256725993631</v>
      </c>
      <c r="Z88" s="4">
        <f t="shared" si="15"/>
        <v>0.42513077471018407</v>
      </c>
      <c r="AA88" s="4">
        <f t="shared" si="16"/>
        <v>0.42150789752414447</v>
      </c>
      <c r="AB88" s="4">
        <f t="shared" si="17"/>
        <v>0.42150115420798639</v>
      </c>
      <c r="AC88" s="4">
        <f t="shared" si="18"/>
        <v>0.4216811541776414</v>
      </c>
      <c r="AD88" s="4">
        <f t="shared" si="19"/>
        <v>0.40999038417911671</v>
      </c>
      <c r="AE88" s="4">
        <f t="shared" si="20"/>
        <v>0.4254985015124273</v>
      </c>
      <c r="AF88" s="4">
        <f t="shared" si="21"/>
        <v>0.45490561797653911</v>
      </c>
      <c r="AG88" s="4">
        <f t="shared" si="22"/>
        <v>0.45724978868436722</v>
      </c>
      <c r="AI88" s="4">
        <f t="shared" si="23"/>
        <v>2.2455572693177772E-2</v>
      </c>
      <c r="AJ88" s="4">
        <f t="shared" si="24"/>
        <v>2.7874952530411723E-3</v>
      </c>
      <c r="AK88" s="4">
        <f t="shared" si="25"/>
        <v>-7.4738238782447453E-3</v>
      </c>
      <c r="AL88" s="4">
        <f t="shared" si="26"/>
        <v>-1.1176923253597093E-2</v>
      </c>
      <c r="AM88" s="4">
        <f t="shared" si="27"/>
        <v>-6.8923841657436702E-3</v>
      </c>
      <c r="AN88" s="4">
        <f t="shared" si="28"/>
        <v>-1.0306586582802479E-2</v>
      </c>
      <c r="AO88" s="4">
        <f t="shared" si="29"/>
        <v>-7.1095672599363335E-3</v>
      </c>
      <c r="AP88" s="4">
        <f t="shared" si="30"/>
        <v>1.7422528981592134E-4</v>
      </c>
      <c r="AQ88" s="4">
        <f t="shared" si="31"/>
        <v>-8.1589752414445993E-4</v>
      </c>
      <c r="AR88" s="4">
        <f t="shared" si="32"/>
        <v>-3.3041542079864095E-3</v>
      </c>
      <c r="AS88" s="4">
        <f t="shared" si="33"/>
        <v>2.5584582235860243E-4</v>
      </c>
      <c r="AT88" s="4">
        <f t="shared" si="34"/>
        <v>1.0161582088330512E-4</v>
      </c>
      <c r="AU88" s="4">
        <f t="shared" si="35"/>
        <v>-1.2409501512427312E-2</v>
      </c>
      <c r="AV88" s="4">
        <f t="shared" si="224"/>
        <v>-1.2381617976539139E-2</v>
      </c>
      <c r="AW88" s="4">
        <f t="shared" si="224"/>
        <v>-6.3387886843672137E-3</v>
      </c>
      <c r="AY88" s="2">
        <f t="shared" si="96"/>
        <v>0.39823661976589131</v>
      </c>
      <c r="AZ88" s="2">
        <f t="shared" si="147"/>
        <v>0.3909168305418575</v>
      </c>
      <c r="BA88" s="2">
        <f t="shared" si="148"/>
        <v>0.39014837502720656</v>
      </c>
      <c r="BB88" s="2">
        <f t="shared" si="149"/>
        <v>0.39684720196902906</v>
      </c>
      <c r="BC88" s="2">
        <f t="shared" si="150"/>
        <v>0.39182622483878071</v>
      </c>
      <c r="BD88" s="2">
        <f t="shared" si="151"/>
        <v>0.41554798532055853</v>
      </c>
      <c r="BE88" s="2">
        <f t="shared" si="152"/>
        <v>0.40864475873743</v>
      </c>
      <c r="BF88" s="2">
        <f t="shared" si="153"/>
        <v>0.40869735474572338</v>
      </c>
      <c r="BG88" s="2">
        <f t="shared" si="154"/>
        <v>0.41443482717267865</v>
      </c>
      <c r="BH88" s="2">
        <f t="shared" si="155"/>
        <v>0.41072866982188355</v>
      </c>
      <c r="BI88" s="2">
        <f t="shared" si="156"/>
        <v>0.41098504397968133</v>
      </c>
      <c r="BJ88" s="2">
        <f t="shared" si="157"/>
        <v>0.40054349815618495</v>
      </c>
      <c r="BK88" s="2">
        <f t="shared" si="158"/>
        <v>0.41746970632940239</v>
      </c>
      <c r="BL88" s="2">
        <f t="shared" si="159"/>
        <v>0.4323679743456838</v>
      </c>
      <c r="BM88" s="2">
        <f t="shared" si="160"/>
        <v>0.44476136084072432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>
        <f t="shared" si="105"/>
        <v>0.42069200000000001</v>
      </c>
      <c r="CN88" s="2" t="str">
        <f t="shared" si="106"/>
        <v/>
      </c>
      <c r="CO88" s="2">
        <f t="shared" si="107"/>
        <v>0.42193700000000001</v>
      </c>
      <c r="CP88" s="2">
        <f t="shared" si="108"/>
        <v>0.41009200000000001</v>
      </c>
      <c r="CQ88" s="2">
        <f t="shared" si="109"/>
        <v>0.41308899999999998</v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>
        <f t="shared" si="62"/>
        <v>0.42069200000000001</v>
      </c>
      <c r="DD88" s="2" t="str">
        <f t="shared" si="63"/>
        <v/>
      </c>
      <c r="DE88" s="2">
        <f t="shared" si="64"/>
        <v>0.42193700000000001</v>
      </c>
      <c r="DF88" s="2">
        <f t="shared" si="65"/>
        <v>0.41009200000000001</v>
      </c>
      <c r="DG88" s="2">
        <f t="shared" si="66"/>
        <v>0.41308899999999998</v>
      </c>
      <c r="DH88" s="2" t="str">
        <f t="shared" si="67"/>
        <v/>
      </c>
      <c r="DI88" s="2" t="str">
        <f t="shared" si="68"/>
        <v/>
      </c>
      <c r="DK88" s="2">
        <f t="shared" si="69"/>
        <v>0.449318813768116</v>
      </c>
      <c r="DL88" s="2">
        <f t="shared" si="225"/>
        <v>0.43485122386425845</v>
      </c>
      <c r="DM88" s="2">
        <f t="shared" si="225"/>
        <v>0.45279736918445534</v>
      </c>
      <c r="DN88" s="2">
        <f t="shared" si="225"/>
        <v>0.45556565057471266</v>
      </c>
      <c r="DO88" s="2">
        <f t="shared" si="225"/>
        <v>0.45245044597701151</v>
      </c>
      <c r="DP88" s="2">
        <f t="shared" si="225"/>
        <v>0.46008977471264373</v>
      </c>
      <c r="DQ88" s="2">
        <f t="shared" si="225"/>
        <v>0.44356185025659822</v>
      </c>
      <c r="DR88" s="2">
        <f t="shared" si="225"/>
        <v>0.45693817000891251</v>
      </c>
      <c r="DS88" s="2">
        <f t="shared" si="225"/>
        <v>0.4584619943468296</v>
      </c>
      <c r="DT88" s="2">
        <f t="shared" si="225"/>
        <v>0.44805399755538583</v>
      </c>
      <c r="DU88" s="2">
        <f t="shared" si="225"/>
        <v>0.46497278543417381</v>
      </c>
      <c r="DV88" s="2">
        <f t="shared" si="225"/>
        <v>0.44821961848739494</v>
      </c>
      <c r="DW88" s="2">
        <f t="shared" si="225"/>
        <v>0.45241207578304049</v>
      </c>
      <c r="DX88" s="2">
        <f t="shared" si="225"/>
        <v>0.4668026427419355</v>
      </c>
      <c r="DY88" s="2">
        <f t="shared" si="225"/>
        <v>0.46479477661290314</v>
      </c>
      <c r="EA88" s="2">
        <f t="shared" si="228"/>
        <v>0.39653294981008513</v>
      </c>
      <c r="EB88" s="2">
        <f t="shared" si="72"/>
        <v>0.3887069391770821</v>
      </c>
      <c r="EC88" s="2">
        <f t="shared" si="73"/>
        <v>0.38722338144818624</v>
      </c>
      <c r="ED88" s="2">
        <f t="shared" si="74"/>
        <v>0.39344912687139555</v>
      </c>
      <c r="EE88" s="2">
        <f t="shared" si="75"/>
        <v>0.38833362202571786</v>
      </c>
      <c r="EF88" s="2">
        <f t="shared" si="76"/>
        <v>0.41292182648791659</v>
      </c>
      <c r="EG88" s="2">
        <f t="shared" si="77"/>
        <v>0.40627974949700912</v>
      </c>
      <c r="EH88" s="2">
        <f t="shared" si="78"/>
        <v>0.4049481285406471</v>
      </c>
      <c r="EI88" s="2">
        <f t="shared" si="79"/>
        <v>0.41062402946326299</v>
      </c>
      <c r="EJ88" s="2">
        <f t="shared" si="80"/>
        <v>0.40745404727906165</v>
      </c>
      <c r="EK88" s="2">
        <f t="shared" si="81"/>
        <v>0.40607626448718159</v>
      </c>
      <c r="EL88" s="2">
        <f t="shared" si="82"/>
        <v>0.39624765159796099</v>
      </c>
      <c r="EM88" s="2">
        <f t="shared" si="83"/>
        <v>0.41449865845733957</v>
      </c>
      <c r="EN88" s="2">
        <f t="shared" si="84"/>
        <v>0.43010307821344324</v>
      </c>
      <c r="EO88" s="2">
        <f t="shared" si="85"/>
        <v>0.44306273837949273</v>
      </c>
      <c r="EQ88" s="2">
        <f t="shared" si="86"/>
        <v>0.3901310553860321</v>
      </c>
      <c r="ER88" s="2">
        <f t="shared" si="226"/>
        <v>0.3864111992987056</v>
      </c>
      <c r="ES88" s="2">
        <f t="shared" si="226"/>
        <v>0.38367922287260808</v>
      </c>
      <c r="ET88" s="2">
        <f t="shared" si="226"/>
        <v>0.39034922247494802</v>
      </c>
      <c r="EU88" s="2">
        <f t="shared" si="226"/>
        <v>0.38515196784509897</v>
      </c>
      <c r="EV88" s="2">
        <f t="shared" si="226"/>
        <v>0.4108010796376842</v>
      </c>
      <c r="EW88" s="2">
        <f t="shared" si="226"/>
        <v>0.40440847136556479</v>
      </c>
      <c r="EX88" s="2">
        <f t="shared" si="226"/>
        <v>0.40412334477476708</v>
      </c>
      <c r="EY88" s="2">
        <f t="shared" si="226"/>
        <v>0.40654436813047928</v>
      </c>
      <c r="EZ88" s="2">
        <f t="shared" si="226"/>
        <v>0.40396574299260485</v>
      </c>
      <c r="FA88" s="2">
        <f t="shared" si="226"/>
        <v>0.40339051023366512</v>
      </c>
      <c r="FB88" s="2">
        <f t="shared" si="226"/>
        <v>0.39595447687272278</v>
      </c>
      <c r="FC88" s="2">
        <f t="shared" si="226"/>
        <v>0.41256541197832991</v>
      </c>
      <c r="FD88" s="2">
        <f t="shared" si="226"/>
        <v>0.42634726445495802</v>
      </c>
      <c r="FE88" s="2">
        <f t="shared" si="226"/>
        <v>0.43864969133522386</v>
      </c>
      <c r="FG88" s="2">
        <f t="shared" si="88"/>
        <v>0.96750863291751454</v>
      </c>
      <c r="FH88" s="2">
        <f t="shared" si="227"/>
        <v>0.95209377293309472</v>
      </c>
      <c r="FI88" s="2">
        <f t="shared" si="227"/>
        <v>0.95537308576748625</v>
      </c>
      <c r="FJ88" s="2">
        <f t="shared" si="227"/>
        <v>0.94527838440210665</v>
      </c>
      <c r="FK88" s="2">
        <f t="shared" si="227"/>
        <v>0.94551144103897999</v>
      </c>
      <c r="FL88" s="2">
        <f t="shared" si="227"/>
        <v>0.94430649309344916</v>
      </c>
      <c r="FM88" s="2">
        <f t="shared" si="227"/>
        <v>0.93654535128289662</v>
      </c>
      <c r="FN88" s="2">
        <f t="shared" si="227"/>
        <v>0.92787986080522977</v>
      </c>
      <c r="FO88" s="2">
        <f t="shared" si="227"/>
        <v>0.92031130434389485</v>
      </c>
      <c r="FP88" s="2">
        <f t="shared" si="227"/>
        <v>0.91932130522016753</v>
      </c>
      <c r="FQ88" s="2">
        <f t="shared" si="227"/>
        <v>0.91664335777983541</v>
      </c>
      <c r="FR88" s="2">
        <f t="shared" si="227"/>
        <v>0.91734176690950864</v>
      </c>
      <c r="FS88" s="2">
        <f t="shared" si="227"/>
        <v>0.92162470462046342</v>
      </c>
      <c r="FT88" s="2">
        <f t="shared" si="227"/>
        <v>0.9382617787163704</v>
      </c>
      <c r="FU88" s="2">
        <f t="shared" si="227"/>
        <v>0.9218002771837458</v>
      </c>
      <c r="FW88" s="2">
        <f t="shared" si="112"/>
        <v>1.7830545248322834E-3</v>
      </c>
      <c r="FX88" s="2">
        <f t="shared" si="164"/>
        <v>3.0805549661668316E-4</v>
      </c>
      <c r="FY88" s="2">
        <f t="shared" si="165"/>
        <v>3.8687534455737071E-4</v>
      </c>
      <c r="FZ88" s="2">
        <f t="shared" si="166"/>
        <v>3.3595705017475412E-4</v>
      </c>
      <c r="GA88" s="2">
        <f t="shared" si="167"/>
        <v>3.2389730059351467E-4</v>
      </c>
      <c r="GB88" s="2">
        <f t="shared" si="168"/>
        <v>3.7232995518872013E-4</v>
      </c>
      <c r="GC88" s="2">
        <f t="shared" si="169"/>
        <v>3.8121896605182291E-4</v>
      </c>
      <c r="GD88" s="2">
        <f t="shared" si="170"/>
        <v>3.6715363401774727E-4</v>
      </c>
      <c r="GE88" s="2">
        <f t="shared" si="171"/>
        <v>3.3025167739117759E-4</v>
      </c>
      <c r="GF88" s="2">
        <f t="shared" si="172"/>
        <v>2.6616187174082899E-4</v>
      </c>
      <c r="GG88" s="2">
        <f t="shared" si="173"/>
        <v>2.3707756965749794E-4</v>
      </c>
      <c r="GH88" s="2">
        <f t="shared" si="174"/>
        <v>2.1964749556069614E-4</v>
      </c>
      <c r="GI88" s="2">
        <f t="shared" si="175"/>
        <v>2.2108390797228225E-4</v>
      </c>
      <c r="GJ88" s="2">
        <f t="shared" si="176"/>
        <v>2.3156196985826258E-4</v>
      </c>
      <c r="GK88" s="2">
        <f t="shared" si="177"/>
        <v>1.8511129502754266E-4</v>
      </c>
      <c r="GM88" s="82">
        <f t="shared" si="113"/>
        <v>1.3595056574833128E-3</v>
      </c>
      <c r="GN88" s="82">
        <f t="shared" si="178"/>
        <v>3.0350984370577455E-4</v>
      </c>
      <c r="GO88" s="82">
        <f t="shared" si="179"/>
        <v>4.3454484354453415E-7</v>
      </c>
      <c r="GP88" s="82">
        <f t="shared" si="180"/>
        <v>1.4019831003323927E-5</v>
      </c>
      <c r="GQ88" s="82">
        <f t="shared" si="181"/>
        <v>1.6905448153890522E-6</v>
      </c>
      <c r="GR88" s="82">
        <f t="shared" si="182"/>
        <v>2.9308163468092441E-7</v>
      </c>
      <c r="GS88" s="82">
        <f t="shared" si="183"/>
        <v>1.4074776258651246E-6</v>
      </c>
      <c r="GT88" s="82">
        <f t="shared" si="184"/>
        <v>4.202223995125541E-4</v>
      </c>
      <c r="GU88" s="82">
        <f t="shared" si="185"/>
        <v>1.6366379977991504E-3</v>
      </c>
      <c r="GV88" s="82">
        <f t="shared" si="186"/>
        <v>3.2311413301990893E-3</v>
      </c>
      <c r="GW88" s="82">
        <f t="shared" si="187"/>
        <v>1.6580516027464582E-3</v>
      </c>
      <c r="GX88" s="82">
        <f t="shared" si="188"/>
        <v>2.5571521996188727E-3</v>
      </c>
      <c r="GY88" s="82">
        <f t="shared" si="189"/>
        <v>6.3990065593134103E-4</v>
      </c>
      <c r="GZ88" s="82">
        <f t="shared" si="190"/>
        <v>7.8507466406618218E-8</v>
      </c>
      <c r="HA88" s="82">
        <f t="shared" si="191"/>
        <v>5.7390612446368095E-8</v>
      </c>
      <c r="HC88" s="82">
        <f t="shared" si="145"/>
        <v>0.1329343111932651</v>
      </c>
      <c r="HD88" s="82">
        <f t="shared" si="192"/>
        <v>2.8376797315160202E-2</v>
      </c>
      <c r="HE88" s="82">
        <f t="shared" si="193"/>
        <v>7.1963246794456148E-2</v>
      </c>
      <c r="HF88" s="82">
        <f t="shared" si="194"/>
        <v>3.4190700538774599E-2</v>
      </c>
      <c r="HG88" s="82">
        <f t="shared" si="195"/>
        <v>3.1597096533929524E-2</v>
      </c>
      <c r="HH88" s="82">
        <f t="shared" si="196"/>
        <v>3.4577237696949245E-2</v>
      </c>
      <c r="HI88" s="82">
        <f t="shared" si="197"/>
        <v>3.196367366753828E-2</v>
      </c>
      <c r="HJ88" s="82">
        <f t="shared" si="198"/>
        <v>1.2625516561797254E-2</v>
      </c>
      <c r="HK88" s="82">
        <f t="shared" si="199"/>
        <v>4.6499903924937924E-3</v>
      </c>
      <c r="HL88" s="82">
        <f t="shared" si="200"/>
        <v>7.3894703111723565E-3</v>
      </c>
      <c r="HM88" s="82">
        <f t="shared" si="201"/>
        <v>7.5104832265058775E-3</v>
      </c>
      <c r="HN88" s="82">
        <f t="shared" si="202"/>
        <v>6.2052389042979101E-3</v>
      </c>
      <c r="HO88" s="82">
        <f t="shared" si="203"/>
        <v>5.4422530213162883E-3</v>
      </c>
      <c r="HP88" s="82">
        <f t="shared" si="204"/>
        <v>2.0009328858557891E-2</v>
      </c>
      <c r="HQ88" s="82">
        <f t="shared" si="205"/>
        <v>1.4317969297485583E-2</v>
      </c>
      <c r="HS88" s="82">
        <f t="shared" si="114"/>
        <v>9.6329832224547784E-13</v>
      </c>
      <c r="HT88" s="82">
        <f t="shared" si="206"/>
        <v>2.6313577387890912E-26</v>
      </c>
      <c r="HU88" s="82">
        <f t="shared" si="207"/>
        <v>5.0683441699203047E-23</v>
      </c>
      <c r="HV88" s="82">
        <f t="shared" si="208"/>
        <v>6.1184649889366265E-26</v>
      </c>
      <c r="HW88" s="82">
        <f t="shared" si="209"/>
        <v>1.3929777639512684E-26</v>
      </c>
      <c r="HX88" s="82">
        <f t="shared" si="210"/>
        <v>7.6601127212982042E-27</v>
      </c>
      <c r="HY88" s="82">
        <f t="shared" si="211"/>
        <v>3.0111785756948057E-30</v>
      </c>
      <c r="HZ88" s="82">
        <f t="shared" si="212"/>
        <v>2.6333306281772258E-30</v>
      </c>
      <c r="IA88" s="82">
        <f t="shared" si="213"/>
        <v>7.2795133147445348E-36</v>
      </c>
      <c r="IB88" s="82">
        <f t="shared" si="214"/>
        <v>2.6918983372017776E-30</v>
      </c>
      <c r="IC88" s="82">
        <f t="shared" si="215"/>
        <v>1.9358087512193695E-31</v>
      </c>
      <c r="ID88" s="82">
        <f t="shared" si="216"/>
        <v>4.4084062254810031E-31</v>
      </c>
      <c r="IE88" s="82">
        <f t="shared" si="217"/>
        <v>2.9011397542913144E-34</v>
      </c>
      <c r="IF88" s="82">
        <f t="shared" si="218"/>
        <v>5.8160500253088468E-19</v>
      </c>
      <c r="IG88" s="82">
        <f t="shared" si="219"/>
        <v>2.5479977477520852E-17</v>
      </c>
      <c r="II88" s="82">
        <f t="shared" si="115"/>
        <v>9.7303445538465775E-77</v>
      </c>
      <c r="IJ88" s="82">
        <f t="shared" si="116"/>
        <v>2.4608601436321693E-136</v>
      </c>
      <c r="IK88" s="82">
        <f t="shared" si="117"/>
        <v>1.0912984058052411E-121</v>
      </c>
      <c r="IL88" s="82">
        <f t="shared" si="118"/>
        <v>2.2681864196956679E-134</v>
      </c>
      <c r="IM88" s="82">
        <f t="shared" si="119"/>
        <v>1.2270414620762875E-136</v>
      </c>
      <c r="IN88" s="82">
        <f t="shared" si="120"/>
        <v>1.4174225881309522E-139</v>
      </c>
      <c r="IO88" s="82">
        <f t="shared" si="121"/>
        <v>1.2815061024625978E-158</v>
      </c>
      <c r="IP88" s="82">
        <f t="shared" si="122"/>
        <v>1.0768250498076736E-152</v>
      </c>
      <c r="IQ88" s="82">
        <f t="shared" si="123"/>
        <v>6.9320974413789455E-180</v>
      </c>
      <c r="IR88" s="82">
        <f t="shared" si="124"/>
        <v>1.5755909013404535E-149</v>
      </c>
      <c r="IS88" s="82">
        <f t="shared" si="125"/>
        <v>2.8798334995716673E-156</v>
      </c>
      <c r="IT88" s="82">
        <f t="shared" si="126"/>
        <v>5.4579491279530623E-153</v>
      </c>
      <c r="IU88" s="82">
        <f t="shared" si="127"/>
        <v>3.0429972212208516E-171</v>
      </c>
      <c r="IV88" s="82">
        <f t="shared" si="128"/>
        <v>1.0668017225114162E-73</v>
      </c>
      <c r="IW88" s="82">
        <f t="shared" si="129"/>
        <v>7.5515910987827309E-53</v>
      </c>
      <c r="IY88" s="82">
        <f t="shared" si="130"/>
        <v>0.13429381685171168</v>
      </c>
      <c r="IZ88" s="82">
        <f t="shared" si="131"/>
        <v>2.8680307158865978E-2</v>
      </c>
      <c r="JA88" s="82">
        <f t="shared" si="132"/>
        <v>7.1963681339299687E-2</v>
      </c>
      <c r="JB88" s="82">
        <f t="shared" si="133"/>
        <v>3.4204720369777925E-2</v>
      </c>
      <c r="JC88" s="82">
        <f t="shared" si="134"/>
        <v>3.159878707874491E-2</v>
      </c>
      <c r="JD88" s="82">
        <f t="shared" si="135"/>
        <v>3.4577530778583929E-2</v>
      </c>
      <c r="JE88" s="82">
        <f t="shared" si="136"/>
        <v>3.1965081145164144E-2</v>
      </c>
      <c r="JF88" s="82">
        <f t="shared" si="137"/>
        <v>1.3045738961309809E-2</v>
      </c>
      <c r="JG88" s="82">
        <f t="shared" si="138"/>
        <v>6.2866283902929428E-3</v>
      </c>
      <c r="JH88" s="82">
        <f t="shared" si="139"/>
        <v>1.0620611641371446E-2</v>
      </c>
      <c r="JI88" s="82">
        <f t="shared" si="140"/>
        <v>9.168534829252336E-3</v>
      </c>
      <c r="JJ88" s="82">
        <f t="shared" si="141"/>
        <v>8.7623911039167827E-3</v>
      </c>
      <c r="JK88" s="82">
        <f t="shared" si="142"/>
        <v>6.0821536772476294E-3</v>
      </c>
      <c r="JL88" s="82">
        <f t="shared" si="143"/>
        <v>2.0009407366024298E-2</v>
      </c>
      <c r="JM88" s="82">
        <f t="shared" si="144"/>
        <v>1.4318026688098055E-2</v>
      </c>
    </row>
    <row r="89" spans="2:273" x14ac:dyDescent="0.25">
      <c r="B89" s="2">
        <v>62</v>
      </c>
      <c r="C89" s="37">
        <v>0.55944899999999997</v>
      </c>
      <c r="D89" s="37">
        <v>0.44235999999999998</v>
      </c>
      <c r="E89" s="37">
        <v>0.48146699999999998</v>
      </c>
      <c r="F89" s="37">
        <v>0.43458000000000002</v>
      </c>
      <c r="G89" s="37">
        <v>0.428369</v>
      </c>
      <c r="H89" s="37">
        <v>0.45519900000000002</v>
      </c>
      <c r="I89" s="37">
        <v>0.44440000000000002</v>
      </c>
      <c r="J89" s="37">
        <v>0.43396600000000002</v>
      </c>
      <c r="K89" s="37">
        <v>0.42347600000000002</v>
      </c>
      <c r="L89" s="37">
        <v>0.42563600000000001</v>
      </c>
      <c r="M89" s="37">
        <v>0.42300199999999999</v>
      </c>
      <c r="N89" s="37">
        <v>0.40810600000000002</v>
      </c>
      <c r="O89" s="37">
        <v>0.41752099999999998</v>
      </c>
      <c r="P89" s="37">
        <v>0.45439299999999999</v>
      </c>
      <c r="Q89" s="37">
        <v>0.454208</v>
      </c>
      <c r="S89" s="4">
        <f t="shared" si="8"/>
        <v>0.53574223824188372</v>
      </c>
      <c r="T89" s="4">
        <f t="shared" si="9"/>
        <v>0.43896579397213398</v>
      </c>
      <c r="U89" s="4">
        <f t="shared" si="10"/>
        <v>0.48565914589328518</v>
      </c>
      <c r="V89" s="4">
        <f t="shared" si="11"/>
        <v>0.44947847638935612</v>
      </c>
      <c r="W89" s="4">
        <f t="shared" si="12"/>
        <v>0.43944420799798417</v>
      </c>
      <c r="X89" s="4">
        <f t="shared" si="13"/>
        <v>0.46449416466509519</v>
      </c>
      <c r="Y89" s="4">
        <f t="shared" si="14"/>
        <v>0.45734161410527363</v>
      </c>
      <c r="Z89" s="4">
        <f t="shared" si="15"/>
        <v>0.43171947771118951</v>
      </c>
      <c r="AA89" s="4">
        <f t="shared" si="16"/>
        <v>0.42417393049420143</v>
      </c>
      <c r="AB89" s="4">
        <f t="shared" si="17"/>
        <v>0.4246822881443697</v>
      </c>
      <c r="AC89" s="4">
        <f t="shared" si="18"/>
        <v>0.42530360576198795</v>
      </c>
      <c r="AD89" s="4">
        <f t="shared" si="19"/>
        <v>0.4128342781061754</v>
      </c>
      <c r="AE89" s="4">
        <f t="shared" si="20"/>
        <v>0.42870971145038356</v>
      </c>
      <c r="AF89" s="4">
        <f t="shared" si="21"/>
        <v>0.46392498880035116</v>
      </c>
      <c r="AG89" s="4">
        <f t="shared" si="22"/>
        <v>0.46310425319872844</v>
      </c>
      <c r="AI89" s="4">
        <f t="shared" si="23"/>
        <v>2.3706761758116257E-2</v>
      </c>
      <c r="AJ89" s="4">
        <f t="shared" si="24"/>
        <v>3.394206027865998E-3</v>
      </c>
      <c r="AK89" s="4">
        <f t="shared" si="25"/>
        <v>-4.192145893285204E-3</v>
      </c>
      <c r="AL89" s="4">
        <f t="shared" si="26"/>
        <v>-1.4898476389356097E-2</v>
      </c>
      <c r="AM89" s="4">
        <f t="shared" si="27"/>
        <v>-1.1075207997984171E-2</v>
      </c>
      <c r="AN89" s="4">
        <f t="shared" si="28"/>
        <v>-9.295164665095168E-3</v>
      </c>
      <c r="AO89" s="4">
        <f t="shared" si="29"/>
        <v>-1.2941614105273613E-2</v>
      </c>
      <c r="AP89" s="4">
        <f t="shared" si="30"/>
        <v>2.2465222888105041E-3</v>
      </c>
      <c r="AQ89" s="4">
        <f t="shared" si="31"/>
        <v>-6.9793049420141529E-4</v>
      </c>
      <c r="AR89" s="4">
        <f t="shared" si="32"/>
        <v>9.5371185563031258E-4</v>
      </c>
      <c r="AS89" s="4">
        <f t="shared" si="33"/>
        <v>-2.3016057619879571E-3</v>
      </c>
      <c r="AT89" s="4">
        <f t="shared" si="34"/>
        <v>-4.7282781061753765E-3</v>
      </c>
      <c r="AU89" s="4">
        <f t="shared" si="35"/>
        <v>-1.1188711450383582E-2</v>
      </c>
      <c r="AV89" s="4">
        <f t="shared" si="224"/>
        <v>-9.5319888003511655E-3</v>
      </c>
      <c r="AW89" s="4">
        <f t="shared" si="224"/>
        <v>-8.8962531987284432E-3</v>
      </c>
      <c r="AY89" s="2">
        <f t="shared" si="96"/>
        <v>0.39752856062012726</v>
      </c>
      <c r="AZ89" s="2">
        <f t="shared" si="147"/>
        <v>0.39030227667144801</v>
      </c>
      <c r="BA89" s="2">
        <f t="shared" si="148"/>
        <v>0.38942732701409372</v>
      </c>
      <c r="BB89" s="2">
        <f t="shared" si="149"/>
        <v>0.39610107175880338</v>
      </c>
      <c r="BC89" s="2">
        <f t="shared" si="150"/>
        <v>0.39119874247554864</v>
      </c>
      <c r="BD89" s="2">
        <f t="shared" si="151"/>
        <v>0.4147468399916549</v>
      </c>
      <c r="BE89" s="2">
        <f t="shared" si="152"/>
        <v>0.40796082284146112</v>
      </c>
      <c r="BF89" s="2">
        <f t="shared" si="153"/>
        <v>0.40796944518813266</v>
      </c>
      <c r="BG89" s="2">
        <f t="shared" si="154"/>
        <v>0.41356794830121407</v>
      </c>
      <c r="BH89" s="2">
        <f t="shared" si="155"/>
        <v>0.4100140179761016</v>
      </c>
      <c r="BI89" s="2">
        <f t="shared" si="156"/>
        <v>0.4101503921898953</v>
      </c>
      <c r="BJ89" s="2">
        <f t="shared" si="157"/>
        <v>0.39985174366253029</v>
      </c>
      <c r="BK89" s="2">
        <f t="shared" si="158"/>
        <v>0.41674432658620653</v>
      </c>
      <c r="BL89" s="2">
        <f t="shared" si="159"/>
        <v>0.43160816148894904</v>
      </c>
      <c r="BM89" s="2">
        <f t="shared" si="160"/>
        <v>0.4440884855536919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>
        <f t="shared" si="105"/>
        <v>0.42347600000000002</v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>
        <f t="shared" si="109"/>
        <v>0.41752099999999998</v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>
        <f t="shared" si="62"/>
        <v>0.42347600000000002</v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>
        <f t="shared" si="66"/>
        <v>0.41752099999999998</v>
      </c>
      <c r="DH89" s="2" t="str">
        <f t="shared" si="67"/>
        <v/>
      </c>
      <c r="DI89" s="2" t="str">
        <f t="shared" si="68"/>
        <v/>
      </c>
      <c r="DK89" s="2">
        <f t="shared" si="69"/>
        <v>0.44985922246376814</v>
      </c>
      <c r="DL89" s="2">
        <f t="shared" si="225"/>
        <v>0.43512486316365634</v>
      </c>
      <c r="DM89" s="2">
        <f t="shared" si="225"/>
        <v>0.45341656267104541</v>
      </c>
      <c r="DN89" s="2">
        <f t="shared" si="225"/>
        <v>0.45628600363366706</v>
      </c>
      <c r="DO89" s="2">
        <f t="shared" si="225"/>
        <v>0.45303827779013722</v>
      </c>
      <c r="DP89" s="2">
        <f t="shared" si="225"/>
        <v>0.4605933820541343</v>
      </c>
      <c r="DQ89" s="2">
        <f t="shared" si="225"/>
        <v>0.44374342045454546</v>
      </c>
      <c r="DR89" s="2">
        <f t="shared" si="225"/>
        <v>0.45749202361853819</v>
      </c>
      <c r="DS89" s="2">
        <f t="shared" si="225"/>
        <v>0.45888250909090905</v>
      </c>
      <c r="DT89" s="2">
        <f t="shared" si="225"/>
        <v>0.44840090695187168</v>
      </c>
      <c r="DU89" s="2">
        <f t="shared" si="225"/>
        <v>0.46557270588235306</v>
      </c>
      <c r="DV89" s="2">
        <f t="shared" si="225"/>
        <v>0.44865376890756303</v>
      </c>
      <c r="DW89" s="2">
        <f t="shared" si="225"/>
        <v>0.45293988449197864</v>
      </c>
      <c r="DX89" s="2">
        <f t="shared" si="225"/>
        <v>0.46706994072580643</v>
      </c>
      <c r="DY89" s="2">
        <f t="shared" si="225"/>
        <v>0.46438780967741927</v>
      </c>
      <c r="EA89" s="2">
        <f t="shared" si="228"/>
        <v>0.39593836358873608</v>
      </c>
      <c r="EB89" s="2">
        <f t="shared" si="72"/>
        <v>0.38824618764955321</v>
      </c>
      <c r="EC89" s="2">
        <f t="shared" si="73"/>
        <v>0.38670282419681801</v>
      </c>
      <c r="ED89" s="2">
        <f t="shared" si="74"/>
        <v>0.39292473367311453</v>
      </c>
      <c r="EE89" s="2">
        <f t="shared" si="75"/>
        <v>0.38794974229421303</v>
      </c>
      <c r="EF89" s="2">
        <f t="shared" si="76"/>
        <v>0.41228169933953773</v>
      </c>
      <c r="EG89" s="2">
        <f t="shared" si="77"/>
        <v>0.40575054018727075</v>
      </c>
      <c r="EH89" s="2">
        <f t="shared" si="78"/>
        <v>0.40445929951333509</v>
      </c>
      <c r="EI89" s="2">
        <f t="shared" si="79"/>
        <v>0.40999101030819252</v>
      </c>
      <c r="EJ89" s="2">
        <f t="shared" si="80"/>
        <v>0.40694271499231205</v>
      </c>
      <c r="EK89" s="2">
        <f t="shared" si="81"/>
        <v>0.40555465949255071</v>
      </c>
      <c r="EL89" s="2">
        <f t="shared" si="82"/>
        <v>0.39584137114532281</v>
      </c>
      <c r="EM89" s="2">
        <f t="shared" si="83"/>
        <v>0.41393757369115419</v>
      </c>
      <c r="EN89" s="2">
        <f t="shared" si="84"/>
        <v>0.42948104973457851</v>
      </c>
      <c r="EO89" s="2">
        <f t="shared" si="85"/>
        <v>0.44251887274490231</v>
      </c>
      <c r="EQ89" s="2">
        <f t="shared" si="86"/>
        <v>0.38970085260708048</v>
      </c>
      <c r="ER89" s="2">
        <f t="shared" si="226"/>
        <v>0.38600442859607598</v>
      </c>
      <c r="ES89" s="2">
        <f t="shared" si="226"/>
        <v>0.38324756227158824</v>
      </c>
      <c r="ET89" s="2">
        <f t="shared" si="226"/>
        <v>0.38990223104710475</v>
      </c>
      <c r="EU89" s="2">
        <f t="shared" si="226"/>
        <v>0.38484675767995574</v>
      </c>
      <c r="EV89" s="2">
        <f t="shared" si="226"/>
        <v>0.4102167805917355</v>
      </c>
      <c r="EW89" s="2">
        <f t="shared" si="226"/>
        <v>0.40393054806854212</v>
      </c>
      <c r="EX89" s="2">
        <f t="shared" si="226"/>
        <v>0.4036546609644176</v>
      </c>
      <c r="EY89" s="2">
        <f t="shared" si="226"/>
        <v>0.40602011027397389</v>
      </c>
      <c r="EZ89" s="2">
        <f t="shared" si="226"/>
        <v>0.40353632667978978</v>
      </c>
      <c r="FA89" s="2">
        <f t="shared" si="226"/>
        <v>0.402934050062426</v>
      </c>
      <c r="FB89" s="2">
        <f t="shared" si="226"/>
        <v>0.3955550920039862</v>
      </c>
      <c r="FC89" s="2">
        <f t="shared" si="226"/>
        <v>0.4120526098009849</v>
      </c>
      <c r="FD89" s="2">
        <f t="shared" si="226"/>
        <v>0.42583498787328589</v>
      </c>
      <c r="FE89" s="2">
        <f t="shared" si="226"/>
        <v>0.43826293710453412</v>
      </c>
      <c r="FG89" s="2">
        <f t="shared" si="88"/>
        <v>0.97028256220548015</v>
      </c>
      <c r="FH89" s="2">
        <f t="shared" si="227"/>
        <v>0.95612405449720839</v>
      </c>
      <c r="FI89" s="2">
        <f t="shared" si="227"/>
        <v>0.95913932349865128</v>
      </c>
      <c r="FJ89" s="2">
        <f t="shared" si="227"/>
        <v>0.94985183457332623</v>
      </c>
      <c r="FK89" s="2">
        <f t="shared" si="227"/>
        <v>0.95006644202811208</v>
      </c>
      <c r="FL89" s="2">
        <f t="shared" si="227"/>
        <v>0.94895678457430543</v>
      </c>
      <c r="FM89" s="2">
        <f t="shared" si="227"/>
        <v>0.94180374416890633</v>
      </c>
      <c r="FN89" s="2">
        <f t="shared" si="227"/>
        <v>0.93380559549436826</v>
      </c>
      <c r="FO89" s="2">
        <f t="shared" si="227"/>
        <v>0.92680985541746519</v>
      </c>
      <c r="FP89" s="2">
        <f t="shared" si="227"/>
        <v>0.92589408906275172</v>
      </c>
      <c r="FQ89" s="2">
        <f t="shared" si="227"/>
        <v>0.92341613586781057</v>
      </c>
      <c r="FR89" s="2">
        <f t="shared" si="227"/>
        <v>0.92406249985288236</v>
      </c>
      <c r="FS89" s="2">
        <f t="shared" si="227"/>
        <v>0.92802452550353276</v>
      </c>
      <c r="FT89" s="2">
        <f t="shared" si="227"/>
        <v>0.94338653196876221</v>
      </c>
      <c r="FU89" s="2">
        <f t="shared" si="227"/>
        <v>0.92818687860371407</v>
      </c>
      <c r="FW89" s="2">
        <f t="shared" si="112"/>
        <v>1.9547441424235994E-3</v>
      </c>
      <c r="FX89" s="2">
        <f t="shared" si="164"/>
        <v>3.3776609661815638E-4</v>
      </c>
      <c r="FY89" s="2">
        <f t="shared" si="165"/>
        <v>4.2418454722930801E-4</v>
      </c>
      <c r="FZ89" s="2">
        <f t="shared" si="166"/>
        <v>3.6835764095404465E-4</v>
      </c>
      <c r="GA89" s="2">
        <f t="shared" si="167"/>
        <v>3.5513523025991971E-4</v>
      </c>
      <c r="GB89" s="2">
        <f t="shared" si="168"/>
        <v>4.0823701305872515E-4</v>
      </c>
      <c r="GC89" s="2">
        <f t="shared" si="169"/>
        <v>4.1798291110559164E-4</v>
      </c>
      <c r="GD89" s="2">
        <f t="shared" si="170"/>
        <v>4.0256169466589838E-4</v>
      </c>
      <c r="GE89" s="2">
        <f t="shared" si="171"/>
        <v>3.6210222616682973E-4</v>
      </c>
      <c r="GF89" s="2">
        <f t="shared" si="172"/>
        <v>2.918331950771894E-4</v>
      </c>
      <c r="GG89" s="2">
        <f t="shared" si="173"/>
        <v>2.599444402626419E-4</v>
      </c>
      <c r="GH89" s="2">
        <f t="shared" si="174"/>
        <v>2.4083358616847612E-4</v>
      </c>
      <c r="GI89" s="2">
        <f t="shared" si="175"/>
        <v>2.4240851409027374E-4</v>
      </c>
      <c r="GJ89" s="2">
        <f t="shared" si="176"/>
        <v>2.5389697877410363E-4</v>
      </c>
      <c r="GK89" s="2">
        <f t="shared" si="177"/>
        <v>2.0296687403075509E-4</v>
      </c>
      <c r="GM89" s="82">
        <f t="shared" si="113"/>
        <v>6.3833246944723892E-4</v>
      </c>
      <c r="GN89" s="82">
        <f t="shared" si="178"/>
        <v>7.7842558436961269E-5</v>
      </c>
      <c r="GO89" s="82">
        <f t="shared" si="179"/>
        <v>4.6816535043325506E-8</v>
      </c>
      <c r="GP89" s="82">
        <f t="shared" si="180"/>
        <v>1.9932391536569396E-6</v>
      </c>
      <c r="GQ89" s="82">
        <f t="shared" si="181"/>
        <v>1.4025819343375885E-7</v>
      </c>
      <c r="GR89" s="82">
        <f t="shared" si="182"/>
        <v>2.0284512671094823E-8</v>
      </c>
      <c r="GS89" s="82">
        <f t="shared" si="183"/>
        <v>1.3676305632899819E-7</v>
      </c>
      <c r="GT89" s="82">
        <f t="shared" si="184"/>
        <v>7.6553858221110806E-5</v>
      </c>
      <c r="GU89" s="82">
        <f t="shared" si="185"/>
        <v>3.185857955183016E-4</v>
      </c>
      <c r="GV89" s="82">
        <f t="shared" si="186"/>
        <v>6.2638360217697527E-4</v>
      </c>
      <c r="GW89" s="82">
        <f t="shared" si="187"/>
        <v>2.7884323096326444E-4</v>
      </c>
      <c r="GX89" s="82">
        <f t="shared" si="188"/>
        <v>4.5797241657764202E-4</v>
      </c>
      <c r="GY89" s="82">
        <f t="shared" si="189"/>
        <v>1.0522146243848395E-4</v>
      </c>
      <c r="GZ89" s="82">
        <f t="shared" si="190"/>
        <v>4.9931812878367131E-9</v>
      </c>
      <c r="HA89" s="82">
        <f t="shared" si="191"/>
        <v>4.3057278630237088E-9</v>
      </c>
      <c r="HC89" s="82">
        <f t="shared" si="145"/>
        <v>0.17155929904902806</v>
      </c>
      <c r="HD89" s="82">
        <f t="shared" si="192"/>
        <v>4.0395576661311931E-2</v>
      </c>
      <c r="HE89" s="82">
        <f t="shared" si="193"/>
        <v>9.6697287248613484E-2</v>
      </c>
      <c r="HF89" s="82">
        <f t="shared" si="194"/>
        <v>4.827140543981543E-2</v>
      </c>
      <c r="HG89" s="82">
        <f t="shared" si="195"/>
        <v>4.4849374635644833E-2</v>
      </c>
      <c r="HH89" s="82">
        <f t="shared" si="196"/>
        <v>4.9327133908566925E-2</v>
      </c>
      <c r="HI89" s="82">
        <f t="shared" si="197"/>
        <v>4.6923540943104101E-2</v>
      </c>
      <c r="HJ89" s="82">
        <f t="shared" si="198"/>
        <v>1.9281774336106908E-2</v>
      </c>
      <c r="HK89" s="82">
        <f t="shared" si="199"/>
        <v>7.6968013487801129E-3</v>
      </c>
      <c r="HL89" s="82">
        <f t="shared" si="200"/>
        <v>1.1334005117072207E-2</v>
      </c>
      <c r="HM89" s="82">
        <f t="shared" si="201"/>
        <v>1.1551638963576666E-2</v>
      </c>
      <c r="HN89" s="82">
        <f t="shared" si="202"/>
        <v>9.5455142344737266E-3</v>
      </c>
      <c r="HO89" s="82">
        <f t="shared" si="203"/>
        <v>8.6361702593013966E-3</v>
      </c>
      <c r="HP89" s="82">
        <f t="shared" si="204"/>
        <v>3.0333746713927939E-2</v>
      </c>
      <c r="HQ89" s="82">
        <f t="shared" si="205"/>
        <v>2.3145163130804603E-2</v>
      </c>
      <c r="HS89" s="82">
        <f t="shared" si="114"/>
        <v>3.569074210118725E-12</v>
      </c>
      <c r="HT89" s="82">
        <f t="shared" si="206"/>
        <v>2.0033015791636857E-25</v>
      </c>
      <c r="HU89" s="82">
        <f t="shared" si="207"/>
        <v>3.1832044468390563E-22</v>
      </c>
      <c r="HV89" s="82">
        <f t="shared" si="208"/>
        <v>4.6202068845278814E-25</v>
      </c>
      <c r="HW89" s="82">
        <f t="shared" si="209"/>
        <v>1.0886068579111764E-25</v>
      </c>
      <c r="HX89" s="82">
        <f t="shared" si="210"/>
        <v>6.4162717677497064E-26</v>
      </c>
      <c r="HY89" s="82">
        <f t="shared" si="211"/>
        <v>3.3894324888433405E-29</v>
      </c>
      <c r="HZ89" s="82">
        <f t="shared" si="212"/>
        <v>2.8065644726706286E-29</v>
      </c>
      <c r="IA89" s="82">
        <f t="shared" si="213"/>
        <v>1.161205046469388E-34</v>
      </c>
      <c r="IB89" s="82">
        <f t="shared" si="214"/>
        <v>2.5550355965239515E-29</v>
      </c>
      <c r="IC89" s="82">
        <f t="shared" si="215"/>
        <v>1.9575513246694238E-30</v>
      </c>
      <c r="ID89" s="82">
        <f t="shared" si="216"/>
        <v>4.2038723443419755E-30</v>
      </c>
      <c r="IE89" s="82">
        <f t="shared" si="217"/>
        <v>3.5821844621323149E-33</v>
      </c>
      <c r="IF89" s="82">
        <f t="shared" si="218"/>
        <v>2.3033126102974513E-18</v>
      </c>
      <c r="IG89" s="82">
        <f t="shared" si="219"/>
        <v>8.6407991443343078E-17</v>
      </c>
      <c r="II89" s="82">
        <f t="shared" si="115"/>
        <v>1.4179191154132507E-74</v>
      </c>
      <c r="IJ89" s="82">
        <f t="shared" si="116"/>
        <v>2.7183905588604538E-133</v>
      </c>
      <c r="IK89" s="82">
        <f t="shared" si="117"/>
        <v>6.7316448229444597E-119</v>
      </c>
      <c r="IL89" s="82">
        <f t="shared" si="118"/>
        <v>2.4366894010688652E-131</v>
      </c>
      <c r="IM89" s="82">
        <f t="shared" si="119"/>
        <v>1.4383101633770243E-133</v>
      </c>
      <c r="IN89" s="82">
        <f t="shared" si="120"/>
        <v>2.1998172400431172E-136</v>
      </c>
      <c r="IO89" s="82">
        <f t="shared" si="121"/>
        <v>5.6299443755437355E-155</v>
      </c>
      <c r="IP89" s="82">
        <f t="shared" si="122"/>
        <v>3.3168587754020307E-149</v>
      </c>
      <c r="IQ89" s="82">
        <f t="shared" si="123"/>
        <v>8.0184291063210532E-176</v>
      </c>
      <c r="IR89" s="82">
        <f t="shared" si="124"/>
        <v>3.0204667817496139E-146</v>
      </c>
      <c r="IS89" s="82">
        <f t="shared" si="125"/>
        <v>6.9887504249889555E-153</v>
      </c>
      <c r="IT89" s="82">
        <f t="shared" si="126"/>
        <v>1.0479707300677172E-149</v>
      </c>
      <c r="IU89" s="82">
        <f t="shared" si="127"/>
        <v>1.4652936076264458E-167</v>
      </c>
      <c r="IV89" s="82">
        <f t="shared" si="128"/>
        <v>3.9826769943903524E-72</v>
      </c>
      <c r="IW89" s="82">
        <f t="shared" si="129"/>
        <v>9.2567511953326122E-52</v>
      </c>
      <c r="IY89" s="82">
        <f t="shared" si="130"/>
        <v>0.17219763152204437</v>
      </c>
      <c r="IZ89" s="82">
        <f t="shared" si="131"/>
        <v>4.0473419219748889E-2</v>
      </c>
      <c r="JA89" s="82">
        <f t="shared" si="132"/>
        <v>9.6697334065148521E-2</v>
      </c>
      <c r="JB89" s="82">
        <f t="shared" si="133"/>
        <v>4.8273398678969084E-2</v>
      </c>
      <c r="JC89" s="82">
        <f t="shared" si="134"/>
        <v>4.4849514893838267E-2</v>
      </c>
      <c r="JD89" s="82">
        <f t="shared" si="135"/>
        <v>4.9327154193079599E-2</v>
      </c>
      <c r="JE89" s="82">
        <f t="shared" si="136"/>
        <v>4.6923677706160433E-2</v>
      </c>
      <c r="JF89" s="82">
        <f t="shared" si="137"/>
        <v>1.935832819432802E-2</v>
      </c>
      <c r="JG89" s="82">
        <f t="shared" si="138"/>
        <v>8.015387144298414E-3</v>
      </c>
      <c r="JH89" s="82">
        <f t="shared" si="139"/>
        <v>1.1960388719249183E-2</v>
      </c>
      <c r="JI89" s="82">
        <f t="shared" si="140"/>
        <v>1.1830482194539931E-2</v>
      </c>
      <c r="JJ89" s="82">
        <f t="shared" si="141"/>
        <v>1.0003486651051368E-2</v>
      </c>
      <c r="JK89" s="82">
        <f t="shared" si="142"/>
        <v>8.7413917217398808E-3</v>
      </c>
      <c r="JL89" s="82">
        <f t="shared" si="143"/>
        <v>3.0333751707109231E-2</v>
      </c>
      <c r="JM89" s="82">
        <f t="shared" si="144"/>
        <v>2.3145167436532554E-2</v>
      </c>
    </row>
    <row r="90" spans="2:273" x14ac:dyDescent="0.25">
      <c r="B90" s="2">
        <v>63</v>
      </c>
      <c r="C90" s="37">
        <v>0.58228500000000005</v>
      </c>
      <c r="D90" s="37">
        <v>0.45411200000000002</v>
      </c>
      <c r="E90" s="37">
        <v>0.50612400000000002</v>
      </c>
      <c r="F90" s="37">
        <v>0.45588299999999998</v>
      </c>
      <c r="G90" s="37">
        <v>0.44156600000000001</v>
      </c>
      <c r="H90" s="37">
        <v>0.46722200000000003</v>
      </c>
      <c r="I90" s="37">
        <v>0.46086700000000003</v>
      </c>
      <c r="J90" s="37">
        <v>0.43598799999999999</v>
      </c>
      <c r="K90" s="37">
        <v>0.43035499999999999</v>
      </c>
      <c r="L90" s="37">
        <v>0.42452699999999999</v>
      </c>
      <c r="M90" s="37">
        <v>0.42475499999999999</v>
      </c>
      <c r="N90" s="37">
        <v>0.41069699999999998</v>
      </c>
      <c r="O90" s="37">
        <v>0.42259000000000002</v>
      </c>
      <c r="P90" s="37">
        <v>0.46695799999999998</v>
      </c>
      <c r="Q90" s="37">
        <v>0.463812</v>
      </c>
      <c r="S90" s="4">
        <f t="shared" si="8"/>
        <v>0.56143064150417277</v>
      </c>
      <c r="T90" s="4">
        <f t="shared" si="9"/>
        <v>0.45417985827391982</v>
      </c>
      <c r="U90" s="4">
        <f t="shared" si="10"/>
        <v>0.50864481011717244</v>
      </c>
      <c r="V90" s="4">
        <f t="shared" si="11"/>
        <v>0.46542301799946439</v>
      </c>
      <c r="W90" s="4">
        <f t="shared" si="12"/>
        <v>0.4542555626093604</v>
      </c>
      <c r="X90" s="4">
        <f t="shared" si="13"/>
        <v>0.47971693045117869</v>
      </c>
      <c r="Y90" s="4">
        <f t="shared" si="14"/>
        <v>0.47402467573450213</v>
      </c>
      <c r="Z90" s="4">
        <f t="shared" si="15"/>
        <v>0.44089992379237231</v>
      </c>
      <c r="AA90" s="4">
        <f t="shared" si="16"/>
        <v>0.42887452221088518</v>
      </c>
      <c r="AB90" s="4">
        <f t="shared" si="17"/>
        <v>0.43015153245363447</v>
      </c>
      <c r="AC90" s="4">
        <f t="shared" si="18"/>
        <v>0.43102035643015957</v>
      </c>
      <c r="AD90" s="4">
        <f t="shared" si="19"/>
        <v>0.41773399315125676</v>
      </c>
      <c r="AE90" s="4">
        <f t="shared" si="20"/>
        <v>0.43369341021529229</v>
      </c>
      <c r="AF90" s="4">
        <f t="shared" si="21"/>
        <v>0.47601594541468262</v>
      </c>
      <c r="AG90" s="4">
        <f t="shared" si="22"/>
        <v>0.471474705008326</v>
      </c>
      <c r="AI90" s="4">
        <f t="shared" si="23"/>
        <v>2.0854358495827285E-2</v>
      </c>
      <c r="AJ90" s="4">
        <f t="shared" si="24"/>
        <v>-6.7858273919807477E-5</v>
      </c>
      <c r="AK90" s="4">
        <f t="shared" si="25"/>
        <v>-2.5208101171724229E-3</v>
      </c>
      <c r="AL90" s="4">
        <f t="shared" si="26"/>
        <v>-9.5400179994644119E-3</v>
      </c>
      <c r="AM90" s="4">
        <f t="shared" si="27"/>
        <v>-1.2689562609360383E-2</v>
      </c>
      <c r="AN90" s="4">
        <f t="shared" si="28"/>
        <v>-1.2494930451178665E-2</v>
      </c>
      <c r="AO90" s="4">
        <f t="shared" si="29"/>
        <v>-1.3157675734502106E-2</v>
      </c>
      <c r="AP90" s="4">
        <f t="shared" si="30"/>
        <v>-4.9119237923723191E-3</v>
      </c>
      <c r="AQ90" s="4">
        <f t="shared" si="31"/>
        <v>1.4804777891148091E-3</v>
      </c>
      <c r="AR90" s="4">
        <f t="shared" si="32"/>
        <v>-5.6245324536344787E-3</v>
      </c>
      <c r="AS90" s="4">
        <f t="shared" si="33"/>
        <v>-6.2653564301595743E-3</v>
      </c>
      <c r="AT90" s="4">
        <f t="shared" si="34"/>
        <v>-7.0369931512567763E-3</v>
      </c>
      <c r="AU90" s="4">
        <f t="shared" si="35"/>
        <v>-1.1103410215292264E-2</v>
      </c>
      <c r="AV90" s="4">
        <f t="shared" si="224"/>
        <v>-9.0579454146826333E-3</v>
      </c>
      <c r="AW90" s="4">
        <f t="shared" si="224"/>
        <v>-7.6627050083259984E-3</v>
      </c>
      <c r="AY90" s="2">
        <f t="shared" si="96"/>
        <v>0.39682683320238199</v>
      </c>
      <c r="AZ90" s="2">
        <f t="shared" si="147"/>
        <v>0.38969726277574868</v>
      </c>
      <c r="BA90" s="2">
        <f t="shared" si="148"/>
        <v>0.38871841115329642</v>
      </c>
      <c r="BB90" s="2">
        <f t="shared" si="149"/>
        <v>0.39536704629173697</v>
      </c>
      <c r="BC90" s="2">
        <f t="shared" si="150"/>
        <v>0.39058634101542977</v>
      </c>
      <c r="BD90" s="2">
        <f t="shared" si="151"/>
        <v>0.41395330641345718</v>
      </c>
      <c r="BE90" s="2">
        <f t="shared" si="152"/>
        <v>0.40728531394935114</v>
      </c>
      <c r="BF90" s="2">
        <f t="shared" si="153"/>
        <v>0.40725378261587986</v>
      </c>
      <c r="BG90" s="2">
        <f t="shared" si="154"/>
        <v>0.41271190786896378</v>
      </c>
      <c r="BH90" s="2">
        <f t="shared" si="155"/>
        <v>0.40930906268093104</v>
      </c>
      <c r="BI90" s="2">
        <f t="shared" si="156"/>
        <v>0.40933160969094268</v>
      </c>
      <c r="BJ90" s="2">
        <f t="shared" si="157"/>
        <v>0.39917578232039158</v>
      </c>
      <c r="BK90" s="2">
        <f t="shared" si="158"/>
        <v>0.41602445697593154</v>
      </c>
      <c r="BL90" s="2">
        <f t="shared" si="159"/>
        <v>0.43085469392528425</v>
      </c>
      <c r="BM90" s="2">
        <f t="shared" si="160"/>
        <v>0.44342451762998031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0.45039963115942033</v>
      </c>
      <c r="DL90" s="2">
        <f t="shared" si="225"/>
        <v>0.43539850246305428</v>
      </c>
      <c r="DM90" s="2">
        <f t="shared" si="225"/>
        <v>0.45403575615763547</v>
      </c>
      <c r="DN90" s="2">
        <f t="shared" si="225"/>
        <v>0.45700635669262146</v>
      </c>
      <c r="DO90" s="2">
        <f t="shared" si="225"/>
        <v>0.45362610960326288</v>
      </c>
      <c r="DP90" s="2">
        <f t="shared" si="225"/>
        <v>0.46109698939562482</v>
      </c>
      <c r="DQ90" s="2">
        <f t="shared" si="225"/>
        <v>0.44392499065249263</v>
      </c>
      <c r="DR90" s="2">
        <f t="shared" si="225"/>
        <v>0.45804587722816387</v>
      </c>
      <c r="DS90" s="2">
        <f t="shared" si="225"/>
        <v>0.4593030238349885</v>
      </c>
      <c r="DT90" s="2">
        <f t="shared" si="225"/>
        <v>0.44874781634835759</v>
      </c>
      <c r="DU90" s="2">
        <f t="shared" si="225"/>
        <v>0.46617262633053236</v>
      </c>
      <c r="DV90" s="2">
        <f t="shared" si="225"/>
        <v>0.44908791932773107</v>
      </c>
      <c r="DW90" s="2">
        <f t="shared" si="225"/>
        <v>0.45346769320091673</v>
      </c>
      <c r="DX90" s="2">
        <f t="shared" si="225"/>
        <v>0.46733723870967742</v>
      </c>
      <c r="DY90" s="2">
        <f t="shared" si="225"/>
        <v>0.46398084274193541</v>
      </c>
      <c r="EA90" s="2">
        <f t="shared" si="228"/>
        <v>0.39534377736738702</v>
      </c>
      <c r="EB90" s="2">
        <f t="shared" si="72"/>
        <v>0.38778543612202432</v>
      </c>
      <c r="EC90" s="2">
        <f t="shared" si="73"/>
        <v>0.38618226694544971</v>
      </c>
      <c r="ED90" s="2">
        <f t="shared" si="74"/>
        <v>0.39240034047483352</v>
      </c>
      <c r="EE90" s="2">
        <f t="shared" si="75"/>
        <v>0.38756586256270814</v>
      </c>
      <c r="EF90" s="2">
        <f t="shared" si="76"/>
        <v>0.41164157219115882</v>
      </c>
      <c r="EG90" s="2">
        <f t="shared" si="77"/>
        <v>0.40522133087753243</v>
      </c>
      <c r="EH90" s="2">
        <f t="shared" si="78"/>
        <v>0.40397047048602308</v>
      </c>
      <c r="EI90" s="2">
        <f t="shared" si="79"/>
        <v>0.40935799115312199</v>
      </c>
      <c r="EJ90" s="2">
        <f t="shared" si="80"/>
        <v>0.40643138270556245</v>
      </c>
      <c r="EK90" s="2">
        <f t="shared" si="81"/>
        <v>0.40503305449791982</v>
      </c>
      <c r="EL90" s="2">
        <f t="shared" si="82"/>
        <v>0.39543509069268468</v>
      </c>
      <c r="EM90" s="2">
        <f t="shared" si="83"/>
        <v>0.41337648892496881</v>
      </c>
      <c r="EN90" s="2">
        <f t="shared" si="84"/>
        <v>0.42885902125571379</v>
      </c>
      <c r="EO90" s="2">
        <f t="shared" si="85"/>
        <v>0.4419750071103119</v>
      </c>
      <c r="EQ90" s="2">
        <f t="shared" si="86"/>
        <v>0.38927064982812887</v>
      </c>
      <c r="ER90" s="2">
        <f t="shared" si="226"/>
        <v>0.38559765789344636</v>
      </c>
      <c r="ES90" s="2">
        <f t="shared" si="226"/>
        <v>0.38281590167056845</v>
      </c>
      <c r="ET90" s="2">
        <f t="shared" si="226"/>
        <v>0.38945523961926148</v>
      </c>
      <c r="EU90" s="2">
        <f t="shared" si="226"/>
        <v>0.38454154751481257</v>
      </c>
      <c r="EV90" s="2">
        <f t="shared" si="226"/>
        <v>0.40963248154578685</v>
      </c>
      <c r="EW90" s="2">
        <f t="shared" si="226"/>
        <v>0.40345262477151944</v>
      </c>
      <c r="EX90" s="2">
        <f t="shared" si="226"/>
        <v>0.40318597715406818</v>
      </c>
      <c r="EY90" s="2">
        <f t="shared" si="226"/>
        <v>0.40549585241746849</v>
      </c>
      <c r="EZ90" s="2">
        <f t="shared" si="226"/>
        <v>0.40310691036697466</v>
      </c>
      <c r="FA90" s="2">
        <f t="shared" si="226"/>
        <v>0.40247758989118687</v>
      </c>
      <c r="FB90" s="2">
        <f t="shared" si="226"/>
        <v>0.39515570713524961</v>
      </c>
      <c r="FC90" s="2">
        <f t="shared" si="226"/>
        <v>0.4115398076236399</v>
      </c>
      <c r="FD90" s="2">
        <f t="shared" si="226"/>
        <v>0.42532271129161375</v>
      </c>
      <c r="FE90" s="2">
        <f t="shared" si="226"/>
        <v>0.43787618287384444</v>
      </c>
      <c r="FG90" s="2">
        <f t="shared" si="88"/>
        <v>0.97282632053928719</v>
      </c>
      <c r="FH90" s="2">
        <f t="shared" si="227"/>
        <v>0.95982957988457895</v>
      </c>
      <c r="FI90" s="2">
        <f t="shared" si="227"/>
        <v>0.96260015659645182</v>
      </c>
      <c r="FJ90" s="2">
        <f t="shared" si="227"/>
        <v>0.95406162671538097</v>
      </c>
      <c r="FK90" s="2">
        <f t="shared" si="227"/>
        <v>0.95425908606033705</v>
      </c>
      <c r="FL90" s="2">
        <f t="shared" si="227"/>
        <v>0.95323801450370338</v>
      </c>
      <c r="FM90" s="2">
        <f t="shared" si="227"/>
        <v>0.9466512039087297</v>
      </c>
      <c r="FN90" s="2">
        <f t="shared" si="227"/>
        <v>0.93927630711095444</v>
      </c>
      <c r="FO90" s="2">
        <f t="shared" si="227"/>
        <v>0.93281714126847537</v>
      </c>
      <c r="FP90" s="2">
        <f t="shared" si="227"/>
        <v>0.93197102186310943</v>
      </c>
      <c r="FQ90" s="2">
        <f t="shared" si="227"/>
        <v>0.92968083659849698</v>
      </c>
      <c r="FR90" s="2">
        <f t="shared" si="227"/>
        <v>0.93027831900696223</v>
      </c>
      <c r="FS90" s="2">
        <f t="shared" si="227"/>
        <v>0.93393922010380936</v>
      </c>
      <c r="FT90" s="2">
        <f t="shared" si="227"/>
        <v>0.94810941723012987</v>
      </c>
      <c r="FU90" s="2">
        <f t="shared" si="227"/>
        <v>0.93408917914754441</v>
      </c>
      <c r="FW90" s="2">
        <f t="shared" si="112"/>
        <v>2.1429301955959491E-3</v>
      </c>
      <c r="FX90" s="2">
        <f t="shared" si="164"/>
        <v>3.7034109200943745E-4</v>
      </c>
      <c r="FY90" s="2">
        <f t="shared" si="165"/>
        <v>4.6509007357120824E-4</v>
      </c>
      <c r="FZ90" s="2">
        <f t="shared" si="166"/>
        <v>4.0388176834440647E-4</v>
      </c>
      <c r="GA90" s="2">
        <f t="shared" si="167"/>
        <v>3.8938469524986191E-4</v>
      </c>
      <c r="GB90" s="2">
        <f t="shared" si="168"/>
        <v>4.4760535430617935E-4</v>
      </c>
      <c r="GC90" s="2">
        <f t="shared" si="169"/>
        <v>4.5829066724954455E-4</v>
      </c>
      <c r="GD90" s="2">
        <f t="shared" si="170"/>
        <v>4.4138297818341153E-4</v>
      </c>
      <c r="GE90" s="2">
        <f t="shared" si="171"/>
        <v>3.9702332576902106E-4</v>
      </c>
      <c r="GF90" s="2">
        <f t="shared" si="172"/>
        <v>3.1997972611088558E-4</v>
      </c>
      <c r="GG90" s="2">
        <f t="shared" si="173"/>
        <v>2.8501626304212326E-4</v>
      </c>
      <c r="GH90" s="2">
        <f t="shared" si="174"/>
        <v>2.6406264058708839E-4</v>
      </c>
      <c r="GI90" s="2">
        <f t="shared" si="175"/>
        <v>2.6578943420576303E-4</v>
      </c>
      <c r="GJ90" s="2">
        <f t="shared" si="176"/>
        <v>2.7838568208968923E-4</v>
      </c>
      <c r="GK90" s="2">
        <f t="shared" si="177"/>
        <v>2.225443940769149E-4</v>
      </c>
      <c r="GM90" s="82">
        <f t="shared" si="113"/>
        <v>2.8635992117857876E-4</v>
      </c>
      <c r="GN90" s="82">
        <f t="shared" si="178"/>
        <v>1.7736069652527616E-5</v>
      </c>
      <c r="GO90" s="82">
        <f t="shared" si="179"/>
        <v>4.2581361601265812E-9</v>
      </c>
      <c r="GP90" s="82">
        <f t="shared" si="180"/>
        <v>2.3871363041998454E-7</v>
      </c>
      <c r="GQ90" s="82">
        <f t="shared" si="181"/>
        <v>9.2301384468603508E-9</v>
      </c>
      <c r="GR90" s="82">
        <f t="shared" si="182"/>
        <v>1.1103812751528641E-9</v>
      </c>
      <c r="GS90" s="82">
        <f t="shared" si="183"/>
        <v>1.087590238645899E-8</v>
      </c>
      <c r="GT90" s="82">
        <f t="shared" si="184"/>
        <v>1.1532787093615315E-5</v>
      </c>
      <c r="GU90" s="82">
        <f t="shared" si="185"/>
        <v>5.0086207048441632E-5</v>
      </c>
      <c r="GV90" s="82">
        <f t="shared" si="186"/>
        <v>9.5520327992853574E-5</v>
      </c>
      <c r="GW90" s="82">
        <f t="shared" si="187"/>
        <v>3.6459964479555748E-5</v>
      </c>
      <c r="GX90" s="82">
        <f t="shared" si="188"/>
        <v>6.3745452908033309E-5</v>
      </c>
      <c r="GY90" s="82">
        <f t="shared" si="189"/>
        <v>1.382086479177491E-5</v>
      </c>
      <c r="GZ90" s="82">
        <f t="shared" si="190"/>
        <v>2.5267694867359915E-10</v>
      </c>
      <c r="HA90" s="82">
        <f t="shared" si="191"/>
        <v>2.653639202564874E-10</v>
      </c>
      <c r="HC90" s="82">
        <f t="shared" si="145"/>
        <v>0.21782922742884928</v>
      </c>
      <c r="HD90" s="82">
        <f t="shared" si="192"/>
        <v>5.6478599268033079E-2</v>
      </c>
      <c r="HE90" s="82">
        <f t="shared" si="193"/>
        <v>0.12780612236060082</v>
      </c>
      <c r="HF90" s="82">
        <f t="shared" si="194"/>
        <v>6.6932479913961049E-2</v>
      </c>
      <c r="HG90" s="82">
        <f t="shared" si="195"/>
        <v>6.2510394284713791E-2</v>
      </c>
      <c r="HH90" s="82">
        <f t="shared" si="196"/>
        <v>6.9028792139302936E-2</v>
      </c>
      <c r="HI90" s="82">
        <f t="shared" si="197"/>
        <v>6.7382420737322507E-2</v>
      </c>
      <c r="HJ90" s="82">
        <f t="shared" si="198"/>
        <v>2.8821834462583334E-2</v>
      </c>
      <c r="HK90" s="82">
        <f t="shared" si="199"/>
        <v>1.2424706579763358E-2</v>
      </c>
      <c r="HL90" s="82">
        <f t="shared" si="200"/>
        <v>1.704690749307607E-2</v>
      </c>
      <c r="HM90" s="82">
        <f t="shared" si="201"/>
        <v>1.7416884913544175E-2</v>
      </c>
      <c r="HN90" s="82">
        <f t="shared" si="202"/>
        <v>1.4404656682488037E-2</v>
      </c>
      <c r="HO90" s="82">
        <f t="shared" si="203"/>
        <v>1.3411882854688376E-2</v>
      </c>
      <c r="HP90" s="82">
        <f t="shared" si="204"/>
        <v>4.4937733341770029E-2</v>
      </c>
      <c r="HQ90" s="82">
        <f t="shared" si="205"/>
        <v>3.636036153114558E-2</v>
      </c>
      <c r="HS90" s="82">
        <f t="shared" si="114"/>
        <v>1.279887911667989E-11</v>
      </c>
      <c r="HT90" s="82">
        <f t="shared" si="206"/>
        <v>1.4708000947223522E-24</v>
      </c>
      <c r="HU90" s="82">
        <f t="shared" si="207"/>
        <v>1.9320341997763786E-21</v>
      </c>
      <c r="HV90" s="82">
        <f t="shared" si="208"/>
        <v>3.3636838299106364E-24</v>
      </c>
      <c r="HW90" s="82">
        <f t="shared" si="209"/>
        <v>8.1998151659755209E-25</v>
      </c>
      <c r="HX90" s="82">
        <f t="shared" si="210"/>
        <v>5.1689695754926731E-25</v>
      </c>
      <c r="HY90" s="82">
        <f t="shared" si="211"/>
        <v>3.6484877745474583E-28</v>
      </c>
      <c r="HZ90" s="82">
        <f t="shared" si="212"/>
        <v>2.866493649685762E-28</v>
      </c>
      <c r="IA90" s="82">
        <f t="shared" si="213"/>
        <v>1.7637283858222925E-33</v>
      </c>
      <c r="IB90" s="82">
        <f t="shared" si="214"/>
        <v>2.3335537678518236E-28</v>
      </c>
      <c r="IC90" s="82">
        <f t="shared" si="215"/>
        <v>1.9035285125566852E-29</v>
      </c>
      <c r="ID90" s="82">
        <f t="shared" si="216"/>
        <v>3.860789470673802E-29</v>
      </c>
      <c r="IE90" s="82">
        <f t="shared" si="217"/>
        <v>4.240027583525093E-32</v>
      </c>
      <c r="IF90" s="82">
        <f t="shared" si="218"/>
        <v>8.9101474055192718E-18</v>
      </c>
      <c r="IG90" s="82">
        <f t="shared" si="219"/>
        <v>2.8713388285075777E-16</v>
      </c>
      <c r="II90" s="82">
        <f t="shared" si="115"/>
        <v>1.9214899100667304E-72</v>
      </c>
      <c r="IJ90" s="82">
        <f t="shared" si="116"/>
        <v>2.7719391789694092E-130</v>
      </c>
      <c r="IK90" s="82">
        <f t="shared" si="117"/>
        <v>3.8505162339795641E-116</v>
      </c>
      <c r="IL90" s="82">
        <f t="shared" si="118"/>
        <v>2.4150766722622028E-128</v>
      </c>
      <c r="IM90" s="82">
        <f t="shared" si="119"/>
        <v>1.5544551649562192E-130</v>
      </c>
      <c r="IN90" s="82">
        <f t="shared" si="120"/>
        <v>3.1329369948988484E-133</v>
      </c>
      <c r="IO90" s="82">
        <f t="shared" si="121"/>
        <v>2.241479175221434E-151</v>
      </c>
      <c r="IP90" s="82">
        <f t="shared" si="122"/>
        <v>9.3017793298455923E-146</v>
      </c>
      <c r="IQ90" s="82">
        <f t="shared" si="123"/>
        <v>8.3266456491920405E-172</v>
      </c>
      <c r="IR90" s="82">
        <f t="shared" si="124"/>
        <v>5.3195700378013955E-143</v>
      </c>
      <c r="IS90" s="82">
        <f t="shared" si="125"/>
        <v>1.5558917352122849E-149</v>
      </c>
      <c r="IT90" s="82">
        <f t="shared" si="126"/>
        <v>1.8521462890085628E-146</v>
      </c>
      <c r="IU90" s="82">
        <f t="shared" si="127"/>
        <v>6.4288421837461852E-164</v>
      </c>
      <c r="IV90" s="82">
        <f t="shared" si="128"/>
        <v>1.4288216102700932E-70</v>
      </c>
      <c r="IW90" s="82">
        <f t="shared" si="129"/>
        <v>1.1047175617970265E-50</v>
      </c>
      <c r="IY90" s="82">
        <f t="shared" si="130"/>
        <v>0.21811558736282674</v>
      </c>
      <c r="IZ90" s="82">
        <f t="shared" si="131"/>
        <v>5.6496335337685603E-2</v>
      </c>
      <c r="JA90" s="82">
        <f t="shared" si="132"/>
        <v>0.12780612661873697</v>
      </c>
      <c r="JB90" s="82">
        <f t="shared" si="133"/>
        <v>6.6932718627591467E-2</v>
      </c>
      <c r="JC90" s="82">
        <f t="shared" si="134"/>
        <v>6.2510403514852236E-2</v>
      </c>
      <c r="JD90" s="82">
        <f t="shared" si="135"/>
        <v>6.9028793249684209E-2</v>
      </c>
      <c r="JE90" s="82">
        <f t="shared" si="136"/>
        <v>6.7382431613224894E-2</v>
      </c>
      <c r="JF90" s="82">
        <f t="shared" si="137"/>
        <v>2.8833367249676948E-2</v>
      </c>
      <c r="JG90" s="82">
        <f t="shared" si="138"/>
        <v>1.24747927868118E-2</v>
      </c>
      <c r="JH90" s="82">
        <f t="shared" si="139"/>
        <v>1.7142427821068923E-2</v>
      </c>
      <c r="JI90" s="82">
        <f t="shared" si="140"/>
        <v>1.7453344878023729E-2</v>
      </c>
      <c r="JJ90" s="82">
        <f t="shared" si="141"/>
        <v>1.4468402135396069E-2</v>
      </c>
      <c r="JK90" s="82">
        <f t="shared" si="142"/>
        <v>1.342570371948015E-2</v>
      </c>
      <c r="JL90" s="82">
        <f t="shared" si="143"/>
        <v>4.4937733594446985E-2</v>
      </c>
      <c r="JM90" s="82">
        <f t="shared" si="144"/>
        <v>3.6360361796509783E-2</v>
      </c>
    </row>
    <row r="91" spans="2:273" x14ac:dyDescent="0.25">
      <c r="B91" s="2">
        <v>64</v>
      </c>
      <c r="C91" s="37">
        <v>0.60065199999999996</v>
      </c>
      <c r="D91" s="37">
        <v>0.4803</v>
      </c>
      <c r="E91" s="37">
        <v>0.53874299999999997</v>
      </c>
      <c r="F91" s="37">
        <v>0.47933100000000001</v>
      </c>
      <c r="G91" s="37">
        <v>0.46207300000000001</v>
      </c>
      <c r="H91" s="37">
        <v>0.49205399999999999</v>
      </c>
      <c r="I91" s="37">
        <v>0.49125099999999999</v>
      </c>
      <c r="J91" s="37">
        <v>0.44620900000000002</v>
      </c>
      <c r="K91" s="37">
        <v>0.431695</v>
      </c>
      <c r="L91" s="37">
        <v>0.42759799999999998</v>
      </c>
      <c r="M91" s="37">
        <v>0.43157600000000002</v>
      </c>
      <c r="N91" s="37">
        <v>0.41666199999999998</v>
      </c>
      <c r="O91" s="37">
        <v>0.42774600000000002</v>
      </c>
      <c r="P91" s="37">
        <v>0.48344900000000002</v>
      </c>
      <c r="Q91" s="37">
        <v>0.47431899999999999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0.58823499660625211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0.47284457237076583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0.53464571792571636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0.48473400895586649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0.47230188577473786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0.49823221542129703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0.49459751593633244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0.4531165684238222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0.43595296981032527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0.43783780406378464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0.43900442869023948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0.4246755396508865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0.44082980898806717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0.49161392920046332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0.4828531939712381</v>
      </c>
      <c r="AI91" s="4">
        <f t="shared" ref="AI91:AI154" si="244">IF(OR($B91 &lt; C$230, $B91 &gt; C$233), 0, C91-S91)</f>
        <v>1.241700339374785E-2</v>
      </c>
      <c r="AJ91" s="4">
        <f t="shared" ref="AJ91:AJ154" si="245">IF(OR($B91 &lt; D$230, $B91 &gt; D$233), 0, D91-T91)</f>
        <v>7.4554276292341792E-3</v>
      </c>
      <c r="AK91" s="4">
        <f t="shared" ref="AK91:AK154" si="246">IF(OR($B91 &lt; E$230, $B91 &gt; E$233), 0, E91-U91)</f>
        <v>4.0972820742836147E-3</v>
      </c>
      <c r="AL91" s="4">
        <f t="shared" ref="AL91:AL154" si="247">IF(OR($B91 &lt; F$230, $B91 &gt; F$233), 0, F91-V91)</f>
        <v>-5.403008955866484E-3</v>
      </c>
      <c r="AM91" s="4">
        <f t="shared" ref="AM91:AM154" si="248">IF(OR($B91 &lt; G$230, $B91 &gt; G$233), 0, G91-W91)</f>
        <v>-1.022888577473785E-2</v>
      </c>
      <c r="AN91" s="4">
        <f t="shared" ref="AN91:AN154" si="249">IF(OR($B91 &lt; H$230, $B91 &gt; H$233), 0, H91-X91)</f>
        <v>-6.1782154212970397E-3</v>
      </c>
      <c r="AO91" s="4">
        <f t="shared" ref="AO91:AO154" si="250">IF(OR($B91 &lt; I$230, $B91 &gt; I$233), 0, I91-Y91)</f>
        <v>-3.3465159363324504E-3</v>
      </c>
      <c r="AP91" s="4">
        <f t="shared" ref="AP91:AP154" si="251">IF(OR($B91 &lt; J$230, $B91 &gt; J$233), 0, J91-Z91)</f>
        <v>-6.9075684238221746E-3</v>
      </c>
      <c r="AQ91" s="4">
        <f t="shared" ref="AQ91:AQ154" si="252">IF(OR($B91 &lt; K$230, $B91 &gt; K$233), 0, K91-AA91)</f>
        <v>-4.2579698103252794E-3</v>
      </c>
      <c r="AR91" s="4">
        <f t="shared" ref="AR91:AR154" si="253">IF(OR($B91 &lt; L$230, $B91 &gt; L$233), 0, L91-AB91)</f>
        <v>-1.0239804063784663E-2</v>
      </c>
      <c r="AS91" s="4">
        <f t="shared" ref="AS91:AS154" si="254">IF(OR($B91 &lt; M$230, $B91 &gt; M$233), 0, M91-AC91)</f>
        <v>-7.4284286902394636E-3</v>
      </c>
      <c r="AT91" s="4">
        <f t="shared" ref="AT91:AT154" si="255">IF(OR($B91 &lt; N$230, $B91 &gt; N$233), 0, N91-AD91)</f>
        <v>-8.0135396508865253E-3</v>
      </c>
      <c r="AU91" s="4">
        <f t="shared" ref="AU91:AU154" si="256">IF(OR($B91 &lt; O$230, $B91 &gt; O$233), 0, O91-AE91)</f>
        <v>-1.3083808988067158E-2</v>
      </c>
      <c r="AV91" s="4">
        <f t="shared" ref="AV91:AW106" si="257">IF(OR($B91 &lt; P$230, $B91 &gt; P$233), 0, P91-AF91)</f>
        <v>-8.1649292004633001E-3</v>
      </c>
      <c r="AW91" s="4">
        <f t="shared" si="257"/>
        <v>-8.5341939712381132E-3</v>
      </c>
      <c r="AY91" s="2">
        <f t="shared" si="96"/>
        <v>0.39613120835367255</v>
      </c>
      <c r="AZ91" s="2">
        <f t="shared" si="147"/>
        <v>0.38910135155644027</v>
      </c>
      <c r="BA91" s="2">
        <f t="shared" si="148"/>
        <v>0.38802110287188979</v>
      </c>
      <c r="BB91" s="2">
        <f t="shared" si="149"/>
        <v>0.39464477726452213</v>
      </c>
      <c r="BC91" s="2">
        <f t="shared" si="150"/>
        <v>0.38998834428224416</v>
      </c>
      <c r="BD91" s="2">
        <f t="shared" si="151"/>
        <v>0.41316732617582158</v>
      </c>
      <c r="BE91" s="2">
        <f t="shared" si="152"/>
        <v>0.40661799988180403</v>
      </c>
      <c r="BF91" s="2">
        <f t="shared" si="153"/>
        <v>0.40655014513412763</v>
      </c>
      <c r="BG91" s="2">
        <f t="shared" si="154"/>
        <v>0.41186667797332865</v>
      </c>
      <c r="BH91" s="2">
        <f t="shared" si="155"/>
        <v>0.40861373703812104</v>
      </c>
      <c r="BI91" s="2">
        <f t="shared" si="156"/>
        <v>0.40852844924052023</v>
      </c>
      <c r="BJ91" s="2">
        <f t="shared" si="157"/>
        <v>0.39851517885025001</v>
      </c>
      <c r="BK91" s="2">
        <f t="shared" si="158"/>
        <v>0.4153104131710979</v>
      </c>
      <c r="BL91" s="2">
        <f t="shared" si="159"/>
        <v>0.43010755237887111</v>
      </c>
      <c r="BM91" s="2">
        <f t="shared" si="160"/>
        <v>0.44276897430036283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0.45094003985507253</v>
      </c>
      <c r="DL91" s="2">
        <f t="shared" ref="DL91:DY106" si="289">BP$228*$B91+BP$229</f>
        <v>0.43567214176245217</v>
      </c>
      <c r="DM91" s="2">
        <f t="shared" si="289"/>
        <v>0.45465494964422548</v>
      </c>
      <c r="DN91" s="2">
        <f t="shared" si="289"/>
        <v>0.45772670975157581</v>
      </c>
      <c r="DO91" s="2">
        <f t="shared" si="289"/>
        <v>0.4542139414163886</v>
      </c>
      <c r="DP91" s="2">
        <f t="shared" si="289"/>
        <v>0.4616005967371154</v>
      </c>
      <c r="DQ91" s="2">
        <f t="shared" si="289"/>
        <v>0.44410656085043987</v>
      </c>
      <c r="DR91" s="2">
        <f t="shared" si="289"/>
        <v>0.45859973083778954</v>
      </c>
      <c r="DS91" s="2">
        <f t="shared" si="289"/>
        <v>0.45972353857906795</v>
      </c>
      <c r="DT91" s="2">
        <f t="shared" si="289"/>
        <v>0.44909472574484344</v>
      </c>
      <c r="DU91" s="2">
        <f t="shared" si="289"/>
        <v>0.46677254677871161</v>
      </c>
      <c r="DV91" s="2">
        <f t="shared" si="289"/>
        <v>0.44952206974789916</v>
      </c>
      <c r="DW91" s="2">
        <f t="shared" si="289"/>
        <v>0.45399550190985488</v>
      </c>
      <c r="DX91" s="2">
        <f t="shared" si="289"/>
        <v>0.4676045366935484</v>
      </c>
      <c r="DY91" s="2">
        <f t="shared" si="289"/>
        <v>0.46357387580645154</v>
      </c>
      <c r="EA91" s="2">
        <f t="shared" si="228"/>
        <v>0.39474919114603796</v>
      </c>
      <c r="EB91" s="2">
        <f t="shared" ref="EB91:EB154" si="290">CF$228*$B91+CF$229</f>
        <v>0.38732468459449537</v>
      </c>
      <c r="EC91" s="2">
        <f t="shared" ref="EC91:EC154" si="291">CG$228*$B91+CG$229</f>
        <v>0.38566170969408148</v>
      </c>
      <c r="ED91" s="2">
        <f t="shared" ref="ED91:ED154" si="292">CH$228*$B91+CH$229</f>
        <v>0.39187594727655245</v>
      </c>
      <c r="EE91" s="2">
        <f t="shared" ref="EE91:EE154" si="293">CI$228*$B91+CI$229</f>
        <v>0.38718198283120325</v>
      </c>
      <c r="EF91" s="2">
        <f t="shared" ref="EF91:EF154" si="294">CJ$228*$B91+CJ$229</f>
        <v>0.41100144504277997</v>
      </c>
      <c r="EG91" s="2">
        <f t="shared" ref="EG91:EG154" si="295">CK$228*$B91+CK$229</f>
        <v>0.40469212156779405</v>
      </c>
      <c r="EH91" s="2">
        <f t="shared" ref="EH91:EH154" si="296">CL$228*$B91+CL$229</f>
        <v>0.40348164145871113</v>
      </c>
      <c r="EI91" s="2">
        <f t="shared" ref="EI91:EI154" si="297">CM$228*$B91+CM$229</f>
        <v>0.40872497199805152</v>
      </c>
      <c r="EJ91" s="2">
        <f t="shared" ref="EJ91:EJ154" si="298">CN$228*$B91+CN$229</f>
        <v>0.40592005041881285</v>
      </c>
      <c r="EK91" s="2">
        <f t="shared" ref="EK91:EK154" si="299">CO$228*$B91+CO$229</f>
        <v>0.40451144950328893</v>
      </c>
      <c r="EL91" s="2">
        <f t="shared" ref="EL91:EL154" si="300">CP$228*$B91+CP$229</f>
        <v>0.39502881024004649</v>
      </c>
      <c r="EM91" s="2">
        <f t="shared" ref="EM91:EM154" si="301">CQ$228*$B91+CQ$229</f>
        <v>0.41281540415878343</v>
      </c>
      <c r="EN91" s="2">
        <f t="shared" ref="EN91:EN154" si="302">CR$228*$B91+CR$229</f>
        <v>0.42823699277684901</v>
      </c>
      <c r="EO91" s="2">
        <f t="shared" ref="EO91:EO154" si="303">CS$228*$B91+CS$229</f>
        <v>0.44143114147572154</v>
      </c>
      <c r="EQ91" s="2">
        <f t="shared" ref="EQ91:EQ154" si="304">CU$228*$B91+CU$229</f>
        <v>0.38884044704917725</v>
      </c>
      <c r="ER91" s="2">
        <f t="shared" ref="ER91:FE106" si="305">CV$228*$B91+CV$229</f>
        <v>0.38519088719081679</v>
      </c>
      <c r="ES91" s="2">
        <f t="shared" si="305"/>
        <v>0.3823842410695486</v>
      </c>
      <c r="ET91" s="2">
        <f t="shared" si="305"/>
        <v>0.38900824819141827</v>
      </c>
      <c r="EU91" s="2">
        <f t="shared" si="305"/>
        <v>0.38423633734966933</v>
      </c>
      <c r="EV91" s="2">
        <f t="shared" si="305"/>
        <v>0.40904818249983821</v>
      </c>
      <c r="EW91" s="2">
        <f t="shared" si="305"/>
        <v>0.40297470147449682</v>
      </c>
      <c r="EX91" s="2">
        <f t="shared" si="305"/>
        <v>0.40271729334371875</v>
      </c>
      <c r="EY91" s="2">
        <f t="shared" si="305"/>
        <v>0.4049715945609631</v>
      </c>
      <c r="EZ91" s="2">
        <f t="shared" si="305"/>
        <v>0.40267749405415953</v>
      </c>
      <c r="FA91" s="2">
        <f t="shared" si="305"/>
        <v>0.40202112971994775</v>
      </c>
      <c r="FB91" s="2">
        <f t="shared" si="305"/>
        <v>0.39475632226651303</v>
      </c>
      <c r="FC91" s="2">
        <f t="shared" si="305"/>
        <v>0.41102700544629489</v>
      </c>
      <c r="FD91" s="2">
        <f t="shared" si="305"/>
        <v>0.42481043470994162</v>
      </c>
      <c r="FE91" s="2">
        <f t="shared" si="305"/>
        <v>0.43748942864315471</v>
      </c>
      <c r="FG91" s="2">
        <f t="shared" ref="FG91:FG154" si="306">POWER(10,($B91-C$231)/C$229)/(1+POWER(10,($B91-C$231)/C$229))</f>
        <v>0.97515791262284612</v>
      </c>
      <c r="FH91" s="2">
        <f t="shared" ref="FH91:FU106" si="307">POWER(10,($B91-D$231)/D$229)/(1+POWER(10,($B91-D$231)/D$229))</f>
        <v>0.96323419041639513</v>
      </c>
      <c r="FI91" s="2">
        <f t="shared" si="307"/>
        <v>0.9657783213818073</v>
      </c>
      <c r="FJ91" s="2">
        <f t="shared" si="307"/>
        <v>0.95793367019767461</v>
      </c>
      <c r="FK91" s="2">
        <f t="shared" si="307"/>
        <v>0.95811521680435185</v>
      </c>
      <c r="FL91" s="2">
        <f t="shared" si="307"/>
        <v>0.95717636245160398</v>
      </c>
      <c r="FM91" s="2">
        <f t="shared" si="307"/>
        <v>0.95111585184647229</v>
      </c>
      <c r="FN91" s="2">
        <f t="shared" si="307"/>
        <v>0.94432184400154984</v>
      </c>
      <c r="FO91" s="2">
        <f t="shared" si="307"/>
        <v>0.93836415272936446</v>
      </c>
      <c r="FP91" s="2">
        <f t="shared" si="307"/>
        <v>0.93758321939168132</v>
      </c>
      <c r="FQ91" s="2">
        <f t="shared" si="307"/>
        <v>0.93546888584136867</v>
      </c>
      <c r="FR91" s="2">
        <f t="shared" si="307"/>
        <v>0.93602057326802235</v>
      </c>
      <c r="FS91" s="2">
        <f t="shared" si="307"/>
        <v>0.93939960484747431</v>
      </c>
      <c r="FT91" s="2">
        <f t="shared" si="307"/>
        <v>0.9524581590967135</v>
      </c>
      <c r="FU91" s="2">
        <f t="shared" si="307"/>
        <v>0.93953797117603632</v>
      </c>
      <c r="FW91" s="2">
        <f t="shared" si="112"/>
        <v>2.349190549485129E-3</v>
      </c>
      <c r="FX91" s="2">
        <f t="shared" si="164"/>
        <v>4.0605642419292874E-4</v>
      </c>
      <c r="FY91" s="2">
        <f t="shared" si="165"/>
        <v>5.0993824344835624E-4</v>
      </c>
      <c r="FZ91" s="2">
        <f t="shared" si="166"/>
        <v>4.4283029757946418E-4</v>
      </c>
      <c r="GA91" s="2">
        <f t="shared" si="167"/>
        <v>4.2693578949974442E-4</v>
      </c>
      <c r="GB91" s="2">
        <f t="shared" si="168"/>
        <v>4.9076831805749076E-4</v>
      </c>
      <c r="GC91" s="2">
        <f t="shared" si="169"/>
        <v>5.0248350679820038E-4</v>
      </c>
      <c r="GD91" s="2">
        <f t="shared" si="170"/>
        <v>4.839462034422823E-4</v>
      </c>
      <c r="GE91" s="2">
        <f t="shared" si="171"/>
        <v>4.3531074588212495E-4</v>
      </c>
      <c r="GF91" s="2">
        <f t="shared" si="172"/>
        <v>3.5083996208455632E-4</v>
      </c>
      <c r="GG91" s="2">
        <f t="shared" si="173"/>
        <v>3.1250552474031471E-4</v>
      </c>
      <c r="GH91" s="2">
        <f t="shared" si="174"/>
        <v>2.8953155163076449E-4</v>
      </c>
      <c r="GI91" s="2">
        <f t="shared" si="175"/>
        <v>2.9142484639798196E-4</v>
      </c>
      <c r="GJ91" s="2">
        <f t="shared" si="176"/>
        <v>3.0523563246586646E-4</v>
      </c>
      <c r="GK91" s="2">
        <f t="shared" si="177"/>
        <v>2.4400983672169719E-4</v>
      </c>
      <c r="GM91" s="82">
        <f t="shared" si="113"/>
        <v>1.227467029828827E-4</v>
      </c>
      <c r="GN91" s="82">
        <f t="shared" si="178"/>
        <v>3.5888927108624977E-6</v>
      </c>
      <c r="GO91" s="82">
        <f t="shared" si="179"/>
        <v>3.2690908555090427E-10</v>
      </c>
      <c r="GP91" s="82">
        <f t="shared" si="180"/>
        <v>2.4074415113612993E-8</v>
      </c>
      <c r="GQ91" s="82">
        <f t="shared" si="181"/>
        <v>4.8154521609548682E-10</v>
      </c>
      <c r="GR91" s="82">
        <f t="shared" si="182"/>
        <v>4.8056717796008736E-11</v>
      </c>
      <c r="GS91" s="82">
        <f t="shared" si="183"/>
        <v>7.0769525797574173E-10</v>
      </c>
      <c r="GT91" s="82">
        <f t="shared" si="184"/>
        <v>1.4355345897030988E-6</v>
      </c>
      <c r="GU91" s="82">
        <f t="shared" si="185"/>
        <v>6.3499627594991009E-6</v>
      </c>
      <c r="GV91" s="82">
        <f t="shared" si="186"/>
        <v>1.1432421639825207E-5</v>
      </c>
      <c r="GW91" s="82">
        <f t="shared" si="187"/>
        <v>3.6989692348468924E-6</v>
      </c>
      <c r="GX91" s="82">
        <f t="shared" si="188"/>
        <v>6.8799961514971053E-6</v>
      </c>
      <c r="GY91" s="82">
        <f t="shared" si="189"/>
        <v>1.4482155914760544E-6</v>
      </c>
      <c r="GZ91" s="82">
        <f t="shared" si="190"/>
        <v>1.0171957941805409E-11</v>
      </c>
      <c r="HA91" s="82">
        <f t="shared" si="191"/>
        <v>1.3434882237319305E-11</v>
      </c>
      <c r="HC91" s="82">
        <f t="shared" si="145"/>
        <v>0.27187062065139028</v>
      </c>
      <c r="HD91" s="82">
        <f t="shared" si="192"/>
        <v>7.7569182793528868E-2</v>
      </c>
      <c r="HE91" s="82">
        <f t="shared" si="193"/>
        <v>0.16619265138780828</v>
      </c>
      <c r="HF91" s="82">
        <f t="shared" si="194"/>
        <v>9.1165210492628171E-2</v>
      </c>
      <c r="HG91" s="82">
        <f t="shared" si="195"/>
        <v>8.5568562669636444E-2</v>
      </c>
      <c r="HH91" s="82">
        <f t="shared" si="196"/>
        <v>9.4779088853167701E-2</v>
      </c>
      <c r="HI91" s="82">
        <f t="shared" si="197"/>
        <v>9.4674319182916383E-2</v>
      </c>
      <c r="HJ91" s="82">
        <f t="shared" si="198"/>
        <v>4.2174751725850203E-2</v>
      </c>
      <c r="HK91" s="82">
        <f t="shared" si="199"/>
        <v>1.9564084138455999E-2</v>
      </c>
      <c r="HL91" s="82">
        <f t="shared" si="200"/>
        <v>2.5145491457831178E-2</v>
      </c>
      <c r="HM91" s="82">
        <f t="shared" si="201"/>
        <v>2.5746046323400353E-2</v>
      </c>
      <c r="HN91" s="82">
        <f t="shared" si="202"/>
        <v>2.1326777444226362E-2</v>
      </c>
      <c r="HO91" s="82">
        <f t="shared" si="203"/>
        <v>2.0386832239863865E-2</v>
      </c>
      <c r="HP91" s="82">
        <f t="shared" si="204"/>
        <v>6.5071175983096502E-2</v>
      </c>
      <c r="HQ91" s="82">
        <f t="shared" si="205"/>
        <v>5.5528353513796522E-2</v>
      </c>
      <c r="HS91" s="82">
        <f t="shared" si="114"/>
        <v>4.442453594283006E-11</v>
      </c>
      <c r="HT91" s="82">
        <f t="shared" si="206"/>
        <v>1.0413742025316832E-23</v>
      </c>
      <c r="HU91" s="82">
        <f t="shared" si="207"/>
        <v>1.1332415947581047E-20</v>
      </c>
      <c r="HV91" s="82">
        <f t="shared" si="208"/>
        <v>2.3610699126185757E-23</v>
      </c>
      <c r="HW91" s="82">
        <f t="shared" si="209"/>
        <v>5.9531685669211906E-24</v>
      </c>
      <c r="HX91" s="82">
        <f t="shared" si="210"/>
        <v>4.0050156376168125E-24</v>
      </c>
      <c r="HY91" s="82">
        <f t="shared" si="211"/>
        <v>3.7557766047415992E-27</v>
      </c>
      <c r="HZ91" s="82">
        <f t="shared" si="212"/>
        <v>2.8056815850369102E-27</v>
      </c>
      <c r="IA91" s="82">
        <f t="shared" si="213"/>
        <v>2.5507952651198991E-32</v>
      </c>
      <c r="IB91" s="82">
        <f t="shared" si="214"/>
        <v>2.050810824253452E-27</v>
      </c>
      <c r="IC91" s="82">
        <f t="shared" si="215"/>
        <v>1.7799400590219388E-28</v>
      </c>
      <c r="ID91" s="82">
        <f t="shared" si="216"/>
        <v>3.4148015498954578E-28</v>
      </c>
      <c r="IE91" s="82">
        <f t="shared" si="217"/>
        <v>4.8109964503956968E-31</v>
      </c>
      <c r="IF91" s="82">
        <f t="shared" si="218"/>
        <v>3.36688563406726E-17</v>
      </c>
      <c r="IG91" s="82">
        <f t="shared" si="219"/>
        <v>9.3496322879895407E-16</v>
      </c>
      <c r="II91" s="82">
        <f t="shared" si="115"/>
        <v>2.4215360224378558E-70</v>
      </c>
      <c r="IJ91" s="82">
        <f t="shared" si="116"/>
        <v>2.6091784893018498E-127</v>
      </c>
      <c r="IK91" s="82">
        <f t="shared" si="117"/>
        <v>2.0423880453389101E-113</v>
      </c>
      <c r="IL91" s="82">
        <f t="shared" si="118"/>
        <v>2.2083726608250188E-125</v>
      </c>
      <c r="IM91" s="82">
        <f t="shared" si="119"/>
        <v>1.5489505107355874E-127</v>
      </c>
      <c r="IN91" s="82">
        <f t="shared" si="120"/>
        <v>4.09445360936411E-130</v>
      </c>
      <c r="IO91" s="82">
        <f t="shared" si="121"/>
        <v>8.0874933076144152E-148</v>
      </c>
      <c r="IP91" s="82">
        <f t="shared" si="122"/>
        <v>2.3750006121577543E-142</v>
      </c>
      <c r="IQ91" s="82">
        <f t="shared" si="123"/>
        <v>7.7626212110755248E-168</v>
      </c>
      <c r="IR91" s="82">
        <f t="shared" si="124"/>
        <v>8.6070063596923925E-140</v>
      </c>
      <c r="IS91" s="82">
        <f t="shared" si="125"/>
        <v>3.1776650103971003E-146</v>
      </c>
      <c r="IT91" s="82">
        <f t="shared" si="126"/>
        <v>3.0130688430219198E-143</v>
      </c>
      <c r="IU91" s="82">
        <f t="shared" si="127"/>
        <v>2.5699641352604497E-160</v>
      </c>
      <c r="IV91" s="82">
        <f t="shared" si="128"/>
        <v>4.9259914636007722E-69</v>
      </c>
      <c r="IW91" s="82">
        <f t="shared" si="129"/>
        <v>1.2835640171249913E-49</v>
      </c>
      <c r="IY91" s="82">
        <f t="shared" si="130"/>
        <v>0.2719933673987977</v>
      </c>
      <c r="IZ91" s="82">
        <f t="shared" si="131"/>
        <v>7.757277168623973E-2</v>
      </c>
      <c r="JA91" s="82">
        <f t="shared" si="132"/>
        <v>0.16619265171471737</v>
      </c>
      <c r="JB91" s="82">
        <f t="shared" si="133"/>
        <v>9.1165234567043285E-2</v>
      </c>
      <c r="JC91" s="82">
        <f t="shared" si="134"/>
        <v>8.5568563151181665E-2</v>
      </c>
      <c r="JD91" s="82">
        <f t="shared" si="135"/>
        <v>9.4779088901224412E-2</v>
      </c>
      <c r="JE91" s="82">
        <f t="shared" si="136"/>
        <v>9.4674319890611647E-2</v>
      </c>
      <c r="JF91" s="82">
        <f t="shared" si="137"/>
        <v>4.2176187260439903E-2</v>
      </c>
      <c r="JG91" s="82">
        <f t="shared" si="138"/>
        <v>1.9570434101215499E-2</v>
      </c>
      <c r="JH91" s="82">
        <f t="shared" si="139"/>
        <v>2.5156923879471004E-2</v>
      </c>
      <c r="JI91" s="82">
        <f t="shared" si="140"/>
        <v>2.5749745292635202E-2</v>
      </c>
      <c r="JJ91" s="82">
        <f t="shared" si="141"/>
        <v>2.1333657440377858E-2</v>
      </c>
      <c r="JK91" s="82">
        <f t="shared" si="142"/>
        <v>2.0388280455455342E-2</v>
      </c>
      <c r="JL91" s="82">
        <f t="shared" si="143"/>
        <v>6.507117599326849E-2</v>
      </c>
      <c r="JM91" s="82">
        <f t="shared" si="144"/>
        <v>5.5528353527232344E-2</v>
      </c>
    </row>
    <row r="92" spans="2:273" x14ac:dyDescent="0.25">
      <c r="B92" s="2">
        <v>65</v>
      </c>
      <c r="C92" s="37">
        <v>0.61903699999999995</v>
      </c>
      <c r="D92" s="37">
        <v>0.50901600000000002</v>
      </c>
      <c r="E92" s="37">
        <v>0.57262800000000003</v>
      </c>
      <c r="F92" s="37">
        <v>0.50907899999999995</v>
      </c>
      <c r="G92" s="37">
        <v>0.489174</v>
      </c>
      <c r="H92" s="37">
        <v>0.52163700000000002</v>
      </c>
      <c r="I92" s="37">
        <v>0.52145900000000001</v>
      </c>
      <c r="J92" s="37">
        <v>0.46390999999999999</v>
      </c>
      <c r="K92" s="37">
        <v>0.44448399999999999</v>
      </c>
      <c r="L92" s="37">
        <v>0.43496499999999999</v>
      </c>
      <c r="M92" s="37">
        <v>0.43897700000000001</v>
      </c>
      <c r="N92" s="37">
        <v>0.42010500000000001</v>
      </c>
      <c r="O92" s="37">
        <v>0.43382300000000001</v>
      </c>
      <c r="P92" s="37">
        <v>0.50963000000000003</v>
      </c>
      <c r="Q92" s="37">
        <v>0.49222300000000002</v>
      </c>
      <c r="S92" s="4">
        <f t="shared" si="229"/>
        <v>0.61466007143435153</v>
      </c>
      <c r="T92" s="4">
        <f t="shared" si="230"/>
        <v>0.49509171057307372</v>
      </c>
      <c r="U92" s="4">
        <f t="shared" si="231"/>
        <v>0.56320376970550012</v>
      </c>
      <c r="V92" s="4">
        <f t="shared" si="232"/>
        <v>0.50744519705348234</v>
      </c>
      <c r="W92" s="4">
        <f t="shared" si="233"/>
        <v>0.49365539746462006</v>
      </c>
      <c r="X92" s="4">
        <f t="shared" si="234"/>
        <v>0.52005105663552342</v>
      </c>
      <c r="Y92" s="4">
        <f t="shared" si="235"/>
        <v>0.51908306959461104</v>
      </c>
      <c r="Z92" s="4">
        <f t="shared" si="236"/>
        <v>0.46879598170783121</v>
      </c>
      <c r="AA92" s="4">
        <f t="shared" si="237"/>
        <v>0.44597556416332484</v>
      </c>
      <c r="AB92" s="4">
        <f t="shared" si="238"/>
        <v>0.44806524226545441</v>
      </c>
      <c r="AC92" s="4">
        <f t="shared" si="239"/>
        <v>0.44965057389973917</v>
      </c>
      <c r="AD92" s="4">
        <f t="shared" si="240"/>
        <v>0.43400231222908303</v>
      </c>
      <c r="AE92" s="4">
        <f t="shared" si="241"/>
        <v>0.45060597563107296</v>
      </c>
      <c r="AF92" s="4">
        <f t="shared" si="242"/>
        <v>0.51100445826750751</v>
      </c>
      <c r="AG92" s="4">
        <f t="shared" si="243"/>
        <v>0.49761292871046819</v>
      </c>
      <c r="AI92" s="4">
        <f t="shared" si="244"/>
        <v>4.3769285656484191E-3</v>
      </c>
      <c r="AJ92" s="4">
        <f t="shared" si="245"/>
        <v>1.3924289426926306E-2</v>
      </c>
      <c r="AK92" s="4">
        <f t="shared" si="246"/>
        <v>9.4242302944999023E-3</v>
      </c>
      <c r="AL92" s="4">
        <f t="shared" si="247"/>
        <v>1.633802946517604E-3</v>
      </c>
      <c r="AM92" s="4">
        <f t="shared" si="248"/>
        <v>-4.4813974646200627E-3</v>
      </c>
      <c r="AN92" s="4">
        <f t="shared" si="249"/>
        <v>1.5859433644765941E-3</v>
      </c>
      <c r="AO92" s="4">
        <f t="shared" si="250"/>
        <v>2.3759304053889707E-3</v>
      </c>
      <c r="AP92" s="4">
        <f t="shared" si="251"/>
        <v>-4.8859817078312218E-3</v>
      </c>
      <c r="AQ92" s="4">
        <f t="shared" si="252"/>
        <v>-1.4915641633248544E-3</v>
      </c>
      <c r="AR92" s="4">
        <f t="shared" si="253"/>
        <v>-1.310024226545442E-2</v>
      </c>
      <c r="AS92" s="4">
        <f t="shared" si="254"/>
        <v>-1.0673573899739164E-2</v>
      </c>
      <c r="AT92" s="4">
        <f t="shared" si="255"/>
        <v>-1.3897312229083025E-2</v>
      </c>
      <c r="AU92" s="4">
        <f t="shared" si="256"/>
        <v>-1.6782975631072949E-2</v>
      </c>
      <c r="AV92" s="4">
        <f t="shared" si="257"/>
        <v>-1.3744582675074835E-3</v>
      </c>
      <c r="AW92" s="4">
        <f t="shared" si="257"/>
        <v>-5.3899287104681726E-3</v>
      </c>
      <c r="AY92" s="2">
        <f t="shared" ref="AY92:AY155" si="308">IF(OR($B92 &lt; C$230, $B92 &gt; C$233), #N/A, ((1-FG92)*DK92) + (FG92 - FW92)*EA92 + (FW92*EQ92))</f>
        <v>0.39544144571596607</v>
      </c>
      <c r="AZ92" s="2">
        <f t="shared" si="147"/>
        <v>0.38851410284118487</v>
      </c>
      <c r="BA92" s="2">
        <f t="shared" si="148"/>
        <v>0.38733486927436223</v>
      </c>
      <c r="BB92" s="2">
        <f t="shared" si="149"/>
        <v>0.39393387823100995</v>
      </c>
      <c r="BC92" s="2">
        <f t="shared" si="150"/>
        <v>0.38940406781964182</v>
      </c>
      <c r="BD92" s="2">
        <f t="shared" si="151"/>
        <v>0.41238879088368047</v>
      </c>
      <c r="BE92" s="2">
        <f t="shared" si="152"/>
        <v>0.4059586196384537</v>
      </c>
      <c r="BF92" s="2">
        <f t="shared" si="153"/>
        <v>0.40585824990942349</v>
      </c>
      <c r="BG92" s="2">
        <f t="shared" si="154"/>
        <v>0.41103215013829131</v>
      </c>
      <c r="BH92" s="2">
        <f t="shared" si="155"/>
        <v>0.40792790851715954</v>
      </c>
      <c r="BI92" s="2">
        <f t="shared" si="156"/>
        <v>0.40774057734402508</v>
      </c>
      <c r="BJ92" s="2">
        <f t="shared" si="157"/>
        <v>0.39786944142207747</v>
      </c>
      <c r="BK92" s="2">
        <f t="shared" si="158"/>
        <v>0.41460241860732272</v>
      </c>
      <c r="BL92" s="2">
        <f t="shared" si="159"/>
        <v>0.4293666711012224</v>
      </c>
      <c r="BM92" s="2">
        <f t="shared" si="160"/>
        <v>0.44212137820070724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0.45148044855072467</v>
      </c>
      <c r="DL92" s="2">
        <f t="shared" si="289"/>
        <v>0.43594578106185011</v>
      </c>
      <c r="DM92" s="2">
        <f t="shared" si="289"/>
        <v>0.45527414313081549</v>
      </c>
      <c r="DN92" s="2">
        <f t="shared" si="289"/>
        <v>0.45844706281053021</v>
      </c>
      <c r="DO92" s="2">
        <f t="shared" si="289"/>
        <v>0.45480177322951432</v>
      </c>
      <c r="DP92" s="2">
        <f t="shared" si="289"/>
        <v>0.46210420407860592</v>
      </c>
      <c r="DQ92" s="2">
        <f t="shared" si="289"/>
        <v>0.4442881310483871</v>
      </c>
      <c r="DR92" s="2">
        <f t="shared" si="289"/>
        <v>0.45915358444741516</v>
      </c>
      <c r="DS92" s="2">
        <f t="shared" si="289"/>
        <v>0.4601440533231474</v>
      </c>
      <c r="DT92" s="2">
        <f t="shared" si="289"/>
        <v>0.44944163514132929</v>
      </c>
      <c r="DU92" s="2">
        <f t="shared" si="289"/>
        <v>0.46737246722689091</v>
      </c>
      <c r="DV92" s="2">
        <f t="shared" si="289"/>
        <v>0.44995622016806719</v>
      </c>
      <c r="DW92" s="2">
        <f t="shared" si="289"/>
        <v>0.45452331061879298</v>
      </c>
      <c r="DX92" s="2">
        <f t="shared" si="289"/>
        <v>0.46787183467741933</v>
      </c>
      <c r="DY92" s="2">
        <f t="shared" si="289"/>
        <v>0.46316690887096768</v>
      </c>
      <c r="EA92" s="2">
        <f t="shared" si="228"/>
        <v>0.3941546049246889</v>
      </c>
      <c r="EB92" s="2">
        <f t="shared" si="290"/>
        <v>0.38686393306696648</v>
      </c>
      <c r="EC92" s="2">
        <f t="shared" si="291"/>
        <v>0.38514115244271319</v>
      </c>
      <c r="ED92" s="2">
        <f t="shared" si="292"/>
        <v>0.39135155407827144</v>
      </c>
      <c r="EE92" s="2">
        <f t="shared" si="293"/>
        <v>0.38679810309969836</v>
      </c>
      <c r="EF92" s="2">
        <f t="shared" si="294"/>
        <v>0.41036131789440111</v>
      </c>
      <c r="EG92" s="2">
        <f t="shared" si="295"/>
        <v>0.40416291225805573</v>
      </c>
      <c r="EH92" s="2">
        <f t="shared" si="296"/>
        <v>0.40299281243139912</v>
      </c>
      <c r="EI92" s="2">
        <f t="shared" si="297"/>
        <v>0.408091952842981</v>
      </c>
      <c r="EJ92" s="2">
        <f t="shared" si="298"/>
        <v>0.40540871813206325</v>
      </c>
      <c r="EK92" s="2">
        <f t="shared" si="299"/>
        <v>0.40398984450865805</v>
      </c>
      <c r="EL92" s="2">
        <f t="shared" si="300"/>
        <v>0.3946225297874083</v>
      </c>
      <c r="EM92" s="2">
        <f t="shared" si="301"/>
        <v>0.41225431939259805</v>
      </c>
      <c r="EN92" s="2">
        <f t="shared" si="302"/>
        <v>0.42761496429798429</v>
      </c>
      <c r="EO92" s="2">
        <f t="shared" si="303"/>
        <v>0.44088727584113113</v>
      </c>
      <c r="EQ92" s="2">
        <f t="shared" si="304"/>
        <v>0.38841024427022564</v>
      </c>
      <c r="ER92" s="2">
        <f t="shared" si="305"/>
        <v>0.38478411648818717</v>
      </c>
      <c r="ES92" s="2">
        <f t="shared" si="305"/>
        <v>0.38195258046852876</v>
      </c>
      <c r="ET92" s="2">
        <f t="shared" si="305"/>
        <v>0.388561256763575</v>
      </c>
      <c r="EU92" s="2">
        <f t="shared" si="305"/>
        <v>0.38393112718452616</v>
      </c>
      <c r="EV92" s="2">
        <f t="shared" si="305"/>
        <v>0.40846388345388951</v>
      </c>
      <c r="EW92" s="2">
        <f t="shared" si="305"/>
        <v>0.40249677817747415</v>
      </c>
      <c r="EX92" s="2">
        <f t="shared" si="305"/>
        <v>0.40224860953336933</v>
      </c>
      <c r="EY92" s="2">
        <f t="shared" si="305"/>
        <v>0.40444733670445771</v>
      </c>
      <c r="EZ92" s="2">
        <f t="shared" si="305"/>
        <v>0.40224807774134441</v>
      </c>
      <c r="FA92" s="2">
        <f t="shared" si="305"/>
        <v>0.40156466954870862</v>
      </c>
      <c r="FB92" s="2">
        <f t="shared" si="305"/>
        <v>0.3943569373977765</v>
      </c>
      <c r="FC92" s="2">
        <f t="shared" si="305"/>
        <v>0.41051420326894988</v>
      </c>
      <c r="FD92" s="2">
        <f t="shared" si="305"/>
        <v>0.42429815812826943</v>
      </c>
      <c r="FE92" s="2">
        <f t="shared" si="305"/>
        <v>0.43710267441246503</v>
      </c>
      <c r="FG92" s="2">
        <f t="shared" si="306"/>
        <v>0.97729411573651837</v>
      </c>
      <c r="FH92" s="2">
        <f t="shared" si="307"/>
        <v>0.96636035914860885</v>
      </c>
      <c r="FI92" s="2">
        <f t="shared" si="307"/>
        <v>0.96869519510993862</v>
      </c>
      <c r="FJ92" s="2">
        <f t="shared" si="307"/>
        <v>0.9614925203930319</v>
      </c>
      <c r="FK92" s="2">
        <f t="shared" si="307"/>
        <v>0.96165932272425658</v>
      </c>
      <c r="FL92" s="2">
        <f t="shared" si="307"/>
        <v>0.96079665956419325</v>
      </c>
      <c r="FM92" s="2">
        <f t="shared" si="307"/>
        <v>0.95522453541750019</v>
      </c>
      <c r="FN92" s="2">
        <f t="shared" si="307"/>
        <v>0.94897092297874097</v>
      </c>
      <c r="FO92" s="2">
        <f t="shared" si="307"/>
        <v>0.94348092003479622</v>
      </c>
      <c r="FP92" s="2">
        <f t="shared" si="307"/>
        <v>0.94276086217480259</v>
      </c>
      <c r="FQ92" s="2">
        <f t="shared" si="307"/>
        <v>0.94081084611290333</v>
      </c>
      <c r="FR92" s="2">
        <f t="shared" si="307"/>
        <v>0.94131972897029503</v>
      </c>
      <c r="FS92" s="2">
        <f t="shared" si="307"/>
        <v>0.94443550296831669</v>
      </c>
      <c r="FT92" s="2">
        <f t="shared" si="307"/>
        <v>0.95645918729649715</v>
      </c>
      <c r="FU92" s="2">
        <f t="shared" si="307"/>
        <v>0.94456304959134962</v>
      </c>
      <c r="FW92" s="2">
        <f t="shared" ref="FW92:FW155" si="324">POWER(10,($B92-C$232)/C$229)/(1+POWER(10,($B92-C$232)/C$229))</f>
        <v>2.5752525462660303E-3</v>
      </c>
      <c r="FX92" s="2">
        <f t="shared" si="164"/>
        <v>4.4521457398720627E-4</v>
      </c>
      <c r="FY92" s="2">
        <f t="shared" si="165"/>
        <v>5.5910865833658718E-4</v>
      </c>
      <c r="FZ92" s="2">
        <f t="shared" si="166"/>
        <v>4.8553302223279277E-4</v>
      </c>
      <c r="GA92" s="2">
        <f t="shared" si="167"/>
        <v>4.6810650303520164E-4</v>
      </c>
      <c r="GB92" s="2">
        <f t="shared" si="168"/>
        <v>5.3809128232400378E-4</v>
      </c>
      <c r="GC92" s="2">
        <f t="shared" si="169"/>
        <v>5.509355004876625E-4</v>
      </c>
      <c r="GD92" s="2">
        <f t="shared" si="170"/>
        <v>5.3061168578489909E-4</v>
      </c>
      <c r="GE92" s="2">
        <f t="shared" si="171"/>
        <v>4.7728869623804853E-4</v>
      </c>
      <c r="GF92" s="2">
        <f t="shared" si="172"/>
        <v>3.8467534811379637E-4</v>
      </c>
      <c r="GG92" s="2">
        <f t="shared" si="173"/>
        <v>3.4264516331088124E-4</v>
      </c>
      <c r="GH92" s="2">
        <f t="shared" si="174"/>
        <v>3.1745616580259944E-4</v>
      </c>
      <c r="GI92" s="2">
        <f t="shared" si="175"/>
        <v>3.195320058820368E-4</v>
      </c>
      <c r="GJ92" s="2">
        <f t="shared" si="176"/>
        <v>3.346743599990556E-4</v>
      </c>
      <c r="GK92" s="2">
        <f t="shared" si="177"/>
        <v>2.6754516716076348E-4</v>
      </c>
      <c r="GM92" s="82">
        <f t="shared" ref="GM92:GM155" si="325" xml:space="preserve"> _xlfn.NORM.DIST($B92, C$7, ABS(C$11), TRUE) * _xlfn.NORM.DIST(($B92 - C$7)*C$15, 0, ABS(C$11), TRUE) * 2</f>
        <v>5.0277193126250614E-5</v>
      </c>
      <c r="GN92" s="82">
        <f t="shared" si="178"/>
        <v>6.44818109001756E-7</v>
      </c>
      <c r="GO92" s="82">
        <f t="shared" si="179"/>
        <v>2.1182633289117431E-11</v>
      </c>
      <c r="GP92" s="82">
        <f t="shared" si="180"/>
        <v>2.0441132399097462E-9</v>
      </c>
      <c r="GQ92" s="82">
        <f t="shared" si="181"/>
        <v>1.9909417223651125E-11</v>
      </c>
      <c r="GR92" s="82">
        <f t="shared" si="182"/>
        <v>1.6440273310945018E-12</v>
      </c>
      <c r="GS92" s="82">
        <f t="shared" si="183"/>
        <v>3.7676064443073171E-11</v>
      </c>
      <c r="GT92" s="82">
        <f t="shared" si="184"/>
        <v>1.4755588110185499E-7</v>
      </c>
      <c r="GU92" s="82">
        <f t="shared" si="185"/>
        <v>6.48526703403197E-7</v>
      </c>
      <c r="GV92" s="82">
        <f t="shared" si="186"/>
        <v>1.0721923733660447E-6</v>
      </c>
      <c r="GW92" s="82">
        <f t="shared" si="187"/>
        <v>2.9076098817503865E-7</v>
      </c>
      <c r="GX92" s="82">
        <f t="shared" si="188"/>
        <v>5.7485168372646962E-7</v>
      </c>
      <c r="GY92" s="82">
        <f t="shared" si="189"/>
        <v>1.2094956295726429E-7</v>
      </c>
      <c r="GZ92" s="82">
        <f t="shared" si="190"/>
        <v>3.2572804671564242E-13</v>
      </c>
      <c r="HA92" s="82">
        <f t="shared" si="191"/>
        <v>5.587421702212593E-13</v>
      </c>
      <c r="HC92" s="82">
        <f t="shared" ref="HC92:HC155" si="326" xml:space="preserve"> _xlfn.NORM.DIST($B92, C$8, ABS(C$12), TRUE) * _xlfn.NORM.DIST(($B92 - C$8)*C$16, 0, ABS(C$12), TRUE) * 2</f>
        <v>0.33292245412716714</v>
      </c>
      <c r="HD92" s="82">
        <f t="shared" si="192"/>
        <v>0.10467252416120897</v>
      </c>
      <c r="HE92" s="82">
        <f t="shared" si="193"/>
        <v>0.21266082765030778</v>
      </c>
      <c r="HF92" s="82">
        <f t="shared" si="194"/>
        <v>0.12199861463536353</v>
      </c>
      <c r="HG92" s="82">
        <f t="shared" si="195"/>
        <v>0.11506147403799695</v>
      </c>
      <c r="HH92" s="82">
        <f t="shared" si="196"/>
        <v>0.12771178690766435</v>
      </c>
      <c r="HI92" s="82">
        <f t="shared" si="197"/>
        <v>0.13018698738455139</v>
      </c>
      <c r="HJ92" s="82">
        <f t="shared" si="198"/>
        <v>6.0426534304662563E-2</v>
      </c>
      <c r="HK92" s="82">
        <f t="shared" si="199"/>
        <v>3.0055166579446652E-2</v>
      </c>
      <c r="HL92" s="82">
        <f t="shared" si="200"/>
        <v>3.6382550542486854E-2</v>
      </c>
      <c r="HM92" s="82">
        <f t="shared" si="201"/>
        <v>3.7319174166822205E-2</v>
      </c>
      <c r="HN92" s="82">
        <f t="shared" si="202"/>
        <v>3.0983303135162229E-2</v>
      </c>
      <c r="HO92" s="82">
        <f t="shared" si="203"/>
        <v>3.0337043662183844E-2</v>
      </c>
      <c r="HP92" s="82">
        <f t="shared" si="204"/>
        <v>9.2123549797271873E-2</v>
      </c>
      <c r="HQ92" s="82">
        <f t="shared" si="205"/>
        <v>8.2464253907422583E-2</v>
      </c>
      <c r="HS92" s="82">
        <f t="shared" ref="HS92:HS155" si="327" xml:space="preserve"> _xlfn.NORM.DIST($B92, C$9, ABS(C$13), TRUE) * _xlfn.NORM.DIST(($B92 - C$9)*C$17, 0, ABS(C$13), TRUE) * 2</f>
        <v>1.4925277850419604E-10</v>
      </c>
      <c r="HT92" s="82">
        <f t="shared" si="206"/>
        <v>7.1106789365206326E-23</v>
      </c>
      <c r="HU92" s="82">
        <f t="shared" si="207"/>
        <v>6.4238221814077757E-20</v>
      </c>
      <c r="HV92" s="82">
        <f t="shared" si="208"/>
        <v>1.5978936621085093E-22</v>
      </c>
      <c r="HW92" s="82">
        <f t="shared" si="209"/>
        <v>4.1658985682365156E-23</v>
      </c>
      <c r="HX92" s="82">
        <f t="shared" si="210"/>
        <v>2.9846207096575583E-23</v>
      </c>
      <c r="HY92" s="82">
        <f t="shared" si="211"/>
        <v>3.697374026313015E-26</v>
      </c>
      <c r="HZ92" s="82">
        <f t="shared" si="212"/>
        <v>2.6317377123372831E-26</v>
      </c>
      <c r="IA92" s="82">
        <f t="shared" si="213"/>
        <v>3.5127379925009911E-31</v>
      </c>
      <c r="IB92" s="82">
        <f t="shared" si="214"/>
        <v>1.7343027947511146E-26</v>
      </c>
      <c r="IC92" s="82">
        <f t="shared" si="215"/>
        <v>1.6004996707988899E-27</v>
      </c>
      <c r="ID92" s="82">
        <f t="shared" si="216"/>
        <v>2.9088534036656258E-27</v>
      </c>
      <c r="IE92" s="82">
        <f t="shared" si="217"/>
        <v>5.2330080204993698E-30</v>
      </c>
      <c r="IF92" s="82">
        <f t="shared" si="218"/>
        <v>1.2427613675244075E-16</v>
      </c>
      <c r="IG92" s="82">
        <f t="shared" si="219"/>
        <v>2.9832403823968977E-15</v>
      </c>
      <c r="II92" s="82">
        <f t="shared" ref="II92:II155" si="328" xml:space="preserve"> _xlfn.NORM.DIST($B92, C$10, ABS(C$14), TRUE) * _xlfn.NORM.DIST(($B92 - C$10)*C$18, 0, ABS(C$14), TRUE) * 2</f>
        <v>2.8380028071627796E-68</v>
      </c>
      <c r="IJ92" s="82">
        <f t="shared" ref="IJ92:IJ155" si="329" xml:space="preserve"> _xlfn.NORM.DIST($B92, D$10, ABS(D$14), TRUE) * _xlfn.NORM.DIST(($B92 - D$10)*D$18, 0, ABS(D$14), TRUE) * 2</f>
        <v>2.2671147542439105E-124</v>
      </c>
      <c r="IK92" s="82">
        <f t="shared" ref="IK92:IK155" si="330" xml:space="preserve"> _xlfn.NORM.DIST($B92, E$10, ABS(E$14), TRUE) * _xlfn.NORM.DIST(($B92 - E$10)*E$18, 0, ABS(E$14), TRUE) * 2</f>
        <v>1.0045708966304653E-110</v>
      </c>
      <c r="IL92" s="82">
        <f t="shared" ref="IL92:IL155" si="331" xml:space="preserve"> _xlfn.NORM.DIST($B92, F$10, ABS(F$14), TRUE) * _xlfn.NORM.DIST(($B92 - F$10)*F$18, 0, ABS(F$14), TRUE) * 2</f>
        <v>1.8630560028797885E-122</v>
      </c>
      <c r="IM92" s="82">
        <f t="shared" ref="IM92:IM155" si="332" xml:space="preserve"> _xlfn.NORM.DIST($B92, G$10, ABS(G$14), TRUE) * _xlfn.NORM.DIST(($B92 - G$10)*G$18, 0, ABS(G$14), TRUE) * 2</f>
        <v>1.4230887135636929E-124</v>
      </c>
      <c r="IN92" s="82">
        <f t="shared" ref="IN92:IN155" si="333" xml:space="preserve"> _xlfn.NORM.DIST($B92, H$10, ABS(H$14), TRUE) * _xlfn.NORM.DIST(($B92 - H$10)*H$18, 0, ABS(H$14), TRUE) * 2</f>
        <v>4.9104462345581204E-127</v>
      </c>
      <c r="IO92" s="82">
        <f t="shared" ref="IO92:IO155" si="334" xml:space="preserve"> _xlfn.NORM.DIST($B92, I$10, ABS(I$14), TRUE) * _xlfn.NORM.DIST(($B92 - I$10)*I$18, 0, ABS(I$14), TRUE) * 2</f>
        <v>2.644498205669683E-144</v>
      </c>
      <c r="IP92" s="82">
        <f t="shared" ref="IP92:IP155" si="335" xml:space="preserve"> _xlfn.NORM.DIST($B92, J$10, ABS(J$14), TRUE) * _xlfn.NORM.DIST(($B92 - J$10)*J$18, 0, ABS(J$14), TRUE) * 2</f>
        <v>5.5210481314394555E-139</v>
      </c>
      <c r="IQ92" s="82">
        <f t="shared" ref="IQ92:IQ155" si="336" xml:space="preserve"> _xlfn.NORM.DIST($B92, K$10, ABS(K$14), TRUE) * _xlfn.NORM.DIST(($B92 - K$10)*K$18, 0, ABS(K$14), TRUE) * 2</f>
        <v>6.4968919631639243E-164</v>
      </c>
      <c r="IR92" s="82">
        <f t="shared" ref="IR92:IR155" si="337" xml:space="preserve"> _xlfn.NORM.DIST($B92, L$10, ABS(L$14), TRUE) * _xlfn.NORM.DIST(($B92 - L$10)*L$18, 0, ABS(L$14), TRUE) * 2</f>
        <v>1.2793876164626336E-136</v>
      </c>
      <c r="IS92" s="82">
        <f t="shared" ref="IS92:IS155" si="338" xml:space="preserve"> _xlfn.NORM.DIST($B92, M$10, ABS(M$14), TRUE) * _xlfn.NORM.DIST(($B92 - M$10)*M$18, 0, ABS(M$14), TRUE) * 2</f>
        <v>5.9537006268305103E-143</v>
      </c>
      <c r="IT92" s="82">
        <f t="shared" ref="IT92:IT155" si="339" xml:space="preserve"> _xlfn.NORM.DIST($B92, N$10, ABS(N$14), TRUE) * _xlfn.NORM.DIST(($B92 - N$10)*N$18, 0, ABS(N$14), TRUE) * 2</f>
        <v>4.5118190274002021E-140</v>
      </c>
      <c r="IU92" s="82">
        <f t="shared" ref="IU92:IU155" si="340" xml:space="preserve"> _xlfn.NORM.DIST($B92, O$10, ABS(O$14), TRUE) * _xlfn.NORM.DIST(($B92 - O$10)*O$18, 0, ABS(O$14), TRUE) * 2</f>
        <v>9.3607094657273172E-157</v>
      </c>
      <c r="IV92" s="82">
        <f t="shared" ref="IV92:IV155" si="341" xml:space="preserve"> _xlfn.NORM.DIST($B92, P$10, ABS(P$14), TRUE) * _xlfn.NORM.DIST(($B92 - P$10)*P$18, 0, ABS(P$14), TRUE) * 2</f>
        <v>1.6320115637715385E-67</v>
      </c>
      <c r="IW92" s="82">
        <f t="shared" ref="IW92:IW155" si="342" xml:space="preserve"> _xlfn.NORM.DIST($B92, Q$10, ABS(Q$14), TRUE) * _xlfn.NORM.DIST(($B92 - Q$10)*Q$18, 0, ABS(Q$14), TRUE) * 2</f>
        <v>1.4519729260769586E-48</v>
      </c>
      <c r="IY92" s="82">
        <f t="shared" ref="IY92:IY155" si="343">GM92+HC92+HS92+II92</f>
        <v>0.33297273146954615</v>
      </c>
      <c r="IZ92" s="82">
        <f t="shared" ref="IZ92:IZ155" si="344">GN92+HD92+HT92+IJ92</f>
        <v>0.10467316897931797</v>
      </c>
      <c r="JA92" s="82">
        <f t="shared" ref="JA92:JA155" si="345">GO92+HE92+HU92+IK92</f>
        <v>0.21266082767149042</v>
      </c>
      <c r="JB92" s="82">
        <f t="shared" ref="JB92:JB155" si="346">GP92+HF92+HV92+IL92</f>
        <v>0.12199861667947677</v>
      </c>
      <c r="JC92" s="82">
        <f t="shared" ref="JC92:JC155" si="347">GQ92+HG92+HW92+IM92</f>
        <v>0.11506147405790637</v>
      </c>
      <c r="JD92" s="82">
        <f t="shared" ref="JD92:JD155" si="348">GR92+HH92+HX92+IN92</f>
        <v>0.12771178690930837</v>
      </c>
      <c r="JE92" s="82">
        <f t="shared" ref="JE92:JE155" si="349">GS92+HI92+HY92+IO92</f>
        <v>0.13018698742222745</v>
      </c>
      <c r="JF92" s="82">
        <f t="shared" ref="JF92:JF155" si="350">GT92+HJ92+HZ92+IP92</f>
        <v>6.0426681860543667E-2</v>
      </c>
      <c r="JG92" s="82">
        <f t="shared" ref="JG92:JG155" si="351">GU92+HK92+IA92+IQ92</f>
        <v>3.0055815106150054E-2</v>
      </c>
      <c r="JH92" s="82">
        <f t="shared" ref="JH92:JH155" si="352">GV92+HL92+IB92+IR92</f>
        <v>3.6383622734860219E-2</v>
      </c>
      <c r="JI92" s="82">
        <f t="shared" ref="JI92:JI155" si="353">GW92+HM92+IC92+IS92</f>
        <v>3.7319464927810381E-2</v>
      </c>
      <c r="JJ92" s="82">
        <f t="shared" ref="JJ92:JJ155" si="354">GX92+HN92+ID92+IT92</f>
        <v>3.0983877986845956E-2</v>
      </c>
      <c r="JK92" s="82">
        <f t="shared" ref="JK92:JK155" si="355">GY92+HO92+IE92+IU92</f>
        <v>3.0337164611746802E-2</v>
      </c>
      <c r="JL92" s="82">
        <f t="shared" ref="JL92:JL155" si="356">GZ92+HP92+IF92+IV92</f>
        <v>9.2123549797597723E-2</v>
      </c>
      <c r="JM92" s="82">
        <f t="shared" ref="JM92:JM155" si="357">HA92+HQ92+IG92+IW92</f>
        <v>8.2464253907984314E-2</v>
      </c>
    </row>
    <row r="93" spans="2:273" x14ac:dyDescent="0.25">
      <c r="B93" s="2">
        <v>66</v>
      </c>
      <c r="C93" s="37">
        <v>0.63707999999999998</v>
      </c>
      <c r="D93" s="37">
        <v>0.53734800000000005</v>
      </c>
      <c r="E93" s="37">
        <v>0.60813799999999996</v>
      </c>
      <c r="F93" s="37">
        <v>0.54374800000000001</v>
      </c>
      <c r="G93" s="37">
        <v>0.52290300000000001</v>
      </c>
      <c r="H93" s="37">
        <v>0.55631299999999995</v>
      </c>
      <c r="I93" s="37">
        <v>0.55911699999999998</v>
      </c>
      <c r="J93" s="37">
        <v>0.48634699999999997</v>
      </c>
      <c r="K93" s="37">
        <v>0.457316</v>
      </c>
      <c r="L93" s="37">
        <v>0.44714300000000001</v>
      </c>
      <c r="M93" s="37">
        <v>0.45075599999999999</v>
      </c>
      <c r="N93" s="37">
        <v>0.43054999999999999</v>
      </c>
      <c r="O93" s="37">
        <v>0.45312599999999997</v>
      </c>
      <c r="P93" s="37">
        <v>0.54521900000000001</v>
      </c>
      <c r="Q93" s="37">
        <v>0.51775400000000005</v>
      </c>
      <c r="S93" s="4">
        <f t="shared" si="229"/>
        <v>0.6384788979382523</v>
      </c>
      <c r="T93" s="4">
        <f t="shared" si="230"/>
        <v>0.5208524421241344</v>
      </c>
      <c r="U93" s="4">
        <f t="shared" si="231"/>
        <v>0.59359078733323023</v>
      </c>
      <c r="V93" s="4">
        <f t="shared" si="232"/>
        <v>0.53336800069439061</v>
      </c>
      <c r="W93" s="4">
        <f t="shared" si="233"/>
        <v>0.51818105054762209</v>
      </c>
      <c r="X93" s="4">
        <f t="shared" si="234"/>
        <v>0.54494670372710363</v>
      </c>
      <c r="Y93" s="4">
        <f t="shared" si="235"/>
        <v>0.54718199171190007</v>
      </c>
      <c r="Z93" s="4">
        <f t="shared" si="236"/>
        <v>0.4882458809870287</v>
      </c>
      <c r="AA93" s="4">
        <f t="shared" si="237"/>
        <v>0.45953878693727773</v>
      </c>
      <c r="AB93" s="4">
        <f t="shared" si="238"/>
        <v>0.46120952025870465</v>
      </c>
      <c r="AC93" s="4">
        <f t="shared" si="239"/>
        <v>0.46335762624382759</v>
      </c>
      <c r="AD93" s="4">
        <f t="shared" si="240"/>
        <v>0.44611062882998631</v>
      </c>
      <c r="AE93" s="4">
        <f t="shared" si="241"/>
        <v>0.46351319323424572</v>
      </c>
      <c r="AF93" s="4">
        <f t="shared" si="242"/>
        <v>0.53423560397899061</v>
      </c>
      <c r="AG93" s="4">
        <f t="shared" si="243"/>
        <v>0.51590234970008209</v>
      </c>
      <c r="AI93" s="4">
        <f t="shared" si="244"/>
        <v>-1.3988979382523192E-3</v>
      </c>
      <c r="AJ93" s="4">
        <f t="shared" si="245"/>
        <v>1.6495557875865652E-2</v>
      </c>
      <c r="AK93" s="4">
        <f t="shared" si="246"/>
        <v>1.4547212666769727E-2</v>
      </c>
      <c r="AL93" s="4">
        <f t="shared" si="247"/>
        <v>1.03799993056094E-2</v>
      </c>
      <c r="AM93" s="4">
        <f t="shared" si="248"/>
        <v>4.721949452377916E-3</v>
      </c>
      <c r="AN93" s="4">
        <f t="shared" si="249"/>
        <v>1.1366296272896315E-2</v>
      </c>
      <c r="AO93" s="4">
        <f t="shared" si="250"/>
        <v>1.1935008288099902E-2</v>
      </c>
      <c r="AP93" s="4">
        <f t="shared" si="251"/>
        <v>-1.8988809870287282E-3</v>
      </c>
      <c r="AQ93" s="4">
        <f t="shared" si="252"/>
        <v>-2.222786937277732E-3</v>
      </c>
      <c r="AR93" s="4">
        <f t="shared" si="253"/>
        <v>-1.406652025870464E-2</v>
      </c>
      <c r="AS93" s="4">
        <f t="shared" si="254"/>
        <v>-1.2601626243827602E-2</v>
      </c>
      <c r="AT93" s="4">
        <f t="shared" si="255"/>
        <v>-1.5560628829986323E-2</v>
      </c>
      <c r="AU93" s="4">
        <f t="shared" si="256"/>
        <v>-1.0387193234245751E-2</v>
      </c>
      <c r="AV93" s="4">
        <f t="shared" si="257"/>
        <v>1.0983396021009395E-2</v>
      </c>
      <c r="AW93" s="4">
        <f t="shared" si="257"/>
        <v>1.8516502999179618E-3</v>
      </c>
      <c r="AY93" s="2">
        <f t="shared" si="308"/>
        <v>0.39475729764927098</v>
      </c>
      <c r="AZ93" s="2">
        <f t="shared" si="147"/>
        <v>0.38793507797078047</v>
      </c>
      <c r="BA93" s="2">
        <f t="shared" si="148"/>
        <v>0.38665917517898685</v>
      </c>
      <c r="BB93" s="2">
        <f t="shared" si="149"/>
        <v>0.39323393402095325</v>
      </c>
      <c r="BC93" s="2">
        <f t="shared" si="150"/>
        <v>0.38883282640624633</v>
      </c>
      <c r="BD93" s="2">
        <f t="shared" si="151"/>
        <v>0.41161755086337531</v>
      </c>
      <c r="BE93" s="2">
        <f t="shared" si="152"/>
        <v>0.4053068902252302</v>
      </c>
      <c r="BF93" s="2">
        <f t="shared" si="153"/>
        <v>0.40517776501024644</v>
      </c>
      <c r="BG93" s="2">
        <f t="shared" si="154"/>
        <v>0.4102081483092796</v>
      </c>
      <c r="BH93" s="2">
        <f t="shared" si="155"/>
        <v>0.40725138995031418</v>
      </c>
      <c r="BI93" s="2">
        <f t="shared" si="156"/>
        <v>0.40696759021519613</v>
      </c>
      <c r="BJ93" s="2">
        <f t="shared" si="157"/>
        <v>0.39723803479681519</v>
      </c>
      <c r="BK93" s="2">
        <f t="shared" si="158"/>
        <v>0.4139006160143669</v>
      </c>
      <c r="BL93" s="2">
        <f t="shared" si="159"/>
        <v>0.42863194558787243</v>
      </c>
      <c r="BM93" s="2">
        <f t="shared" si="160"/>
        <v>0.44148126120278619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0.45202085724637686</v>
      </c>
      <c r="DL93" s="2">
        <f t="shared" si="289"/>
        <v>0.43621942036124806</v>
      </c>
      <c r="DM93" s="2">
        <f t="shared" si="289"/>
        <v>0.45589333661740555</v>
      </c>
      <c r="DN93" s="2">
        <f t="shared" si="289"/>
        <v>0.45916741586948462</v>
      </c>
      <c r="DO93" s="2">
        <f t="shared" si="289"/>
        <v>0.45538960504263998</v>
      </c>
      <c r="DP93" s="2">
        <f t="shared" si="289"/>
        <v>0.46260781142009644</v>
      </c>
      <c r="DQ93" s="2">
        <f t="shared" si="289"/>
        <v>0.44446970124633428</v>
      </c>
      <c r="DR93" s="2">
        <f t="shared" si="289"/>
        <v>0.45970743805704084</v>
      </c>
      <c r="DS93" s="2">
        <f t="shared" si="289"/>
        <v>0.46056456806722684</v>
      </c>
      <c r="DT93" s="2">
        <f t="shared" si="289"/>
        <v>0.44978854453781519</v>
      </c>
      <c r="DU93" s="2">
        <f t="shared" si="289"/>
        <v>0.46797238767507016</v>
      </c>
      <c r="DV93" s="2">
        <f t="shared" si="289"/>
        <v>0.45039037058823528</v>
      </c>
      <c r="DW93" s="2">
        <f t="shared" si="289"/>
        <v>0.45505111932773112</v>
      </c>
      <c r="DX93" s="2">
        <f t="shared" si="289"/>
        <v>0.46813913266129031</v>
      </c>
      <c r="DY93" s="2">
        <f t="shared" si="289"/>
        <v>0.46275994193548381</v>
      </c>
      <c r="EA93" s="2">
        <f t="shared" si="228"/>
        <v>0.39356001870333984</v>
      </c>
      <c r="EB93" s="2">
        <f t="shared" si="290"/>
        <v>0.38640318153943759</v>
      </c>
      <c r="EC93" s="2">
        <f t="shared" si="291"/>
        <v>0.38462059519134495</v>
      </c>
      <c r="ED93" s="2">
        <f t="shared" si="292"/>
        <v>0.39082716087999042</v>
      </c>
      <c r="EE93" s="2">
        <f t="shared" si="293"/>
        <v>0.38641422336819348</v>
      </c>
      <c r="EF93" s="2">
        <f t="shared" si="294"/>
        <v>0.40972119074602226</v>
      </c>
      <c r="EG93" s="2">
        <f t="shared" si="295"/>
        <v>0.40363370294831735</v>
      </c>
      <c r="EH93" s="2">
        <f t="shared" si="296"/>
        <v>0.40250398340408711</v>
      </c>
      <c r="EI93" s="2">
        <f t="shared" si="297"/>
        <v>0.40745893368791053</v>
      </c>
      <c r="EJ93" s="2">
        <f t="shared" si="298"/>
        <v>0.40489738584531365</v>
      </c>
      <c r="EK93" s="2">
        <f t="shared" si="299"/>
        <v>0.40346823951402716</v>
      </c>
      <c r="EL93" s="2">
        <f t="shared" si="300"/>
        <v>0.39421624933477012</v>
      </c>
      <c r="EM93" s="2">
        <f t="shared" si="301"/>
        <v>0.41169323462641266</v>
      </c>
      <c r="EN93" s="2">
        <f t="shared" si="302"/>
        <v>0.42699293581911957</v>
      </c>
      <c r="EO93" s="2">
        <f t="shared" si="303"/>
        <v>0.44034341020654072</v>
      </c>
      <c r="EQ93" s="2">
        <f t="shared" si="304"/>
        <v>0.38798004149127402</v>
      </c>
      <c r="ER93" s="2">
        <f t="shared" si="305"/>
        <v>0.38437734578555754</v>
      </c>
      <c r="ES93" s="2">
        <f t="shared" si="305"/>
        <v>0.38152091986750897</v>
      </c>
      <c r="ET93" s="2">
        <f t="shared" si="305"/>
        <v>0.38811426533573173</v>
      </c>
      <c r="EU93" s="2">
        <f t="shared" si="305"/>
        <v>0.38362591701938292</v>
      </c>
      <c r="EV93" s="2">
        <f t="shared" si="305"/>
        <v>0.40787958440794087</v>
      </c>
      <c r="EW93" s="2">
        <f t="shared" si="305"/>
        <v>0.40201885488045147</v>
      </c>
      <c r="EX93" s="2">
        <f t="shared" si="305"/>
        <v>0.4017799257230199</v>
      </c>
      <c r="EY93" s="2">
        <f t="shared" si="305"/>
        <v>0.40392307884795231</v>
      </c>
      <c r="EZ93" s="2">
        <f t="shared" si="305"/>
        <v>0.40181866142852929</v>
      </c>
      <c r="FA93" s="2">
        <f t="shared" si="305"/>
        <v>0.40110820937746949</v>
      </c>
      <c r="FB93" s="2">
        <f t="shared" si="305"/>
        <v>0.39395755252903991</v>
      </c>
      <c r="FC93" s="2">
        <f t="shared" si="305"/>
        <v>0.41000140109160488</v>
      </c>
      <c r="FD93" s="2">
        <f t="shared" si="305"/>
        <v>0.4237858815465973</v>
      </c>
      <c r="FE93" s="2">
        <f t="shared" si="305"/>
        <v>0.4367159201817753</v>
      </c>
      <c r="FG93" s="2">
        <f t="shared" si="306"/>
        <v>0.97925053266099826</v>
      </c>
      <c r="FH93" s="2">
        <f t="shared" si="307"/>
        <v>0.96922920370032117</v>
      </c>
      <c r="FI93" s="2">
        <f t="shared" si="307"/>
        <v>0.97137082001226405</v>
      </c>
      <c r="FJ93" s="2">
        <f t="shared" si="307"/>
        <v>0.96476136421835479</v>
      </c>
      <c r="FK93" s="2">
        <f t="shared" si="307"/>
        <v>0.9649145236358686</v>
      </c>
      <c r="FL93" s="2">
        <f t="shared" si="307"/>
        <v>0.96412236980975397</v>
      </c>
      <c r="FM93" s="2">
        <f t="shared" si="307"/>
        <v>0.95900277190681016</v>
      </c>
      <c r="FN93" s="2">
        <f t="shared" si="307"/>
        <v>0.95325102547427276</v>
      </c>
      <c r="FO93" s="2">
        <f t="shared" si="307"/>
        <v>0.94819636351698178</v>
      </c>
      <c r="FP93" s="2">
        <f t="shared" si="307"/>
        <v>0.94753304002771699</v>
      </c>
      <c r="FQ93" s="2">
        <f t="shared" si="307"/>
        <v>0.94573624422718405</v>
      </c>
      <c r="FR93" s="2">
        <f t="shared" si="307"/>
        <v>0.94620520196818136</v>
      </c>
      <c r="FS93" s="2">
        <f t="shared" si="307"/>
        <v>0.94907560330764318</v>
      </c>
      <c r="FT93" s="2">
        <f t="shared" si="307"/>
        <v>0.96013758919816705</v>
      </c>
      <c r="FU93" s="2">
        <f t="shared" si="307"/>
        <v>0.94919307171398537</v>
      </c>
      <c r="FW93" s="2">
        <f t="shared" si="324"/>
        <v>2.8230068743366134E-3</v>
      </c>
      <c r="FX93" s="2">
        <f t="shared" si="164"/>
        <v>4.881471053559486E-4</v>
      </c>
      <c r="FY93" s="2">
        <f t="shared" si="165"/>
        <v>6.1301738588289637E-4</v>
      </c>
      <c r="FZ93" s="2">
        <f t="shared" si="166"/>
        <v>5.3235143526107547E-4</v>
      </c>
      <c r="GA93" s="2">
        <f t="shared" si="167"/>
        <v>5.132453948259629E-4</v>
      </c>
      <c r="GB93" s="2">
        <f t="shared" si="168"/>
        <v>5.899747306098292E-4</v>
      </c>
      <c r="GC93" s="2">
        <f t="shared" si="169"/>
        <v>6.0405665618347372E-4</v>
      </c>
      <c r="GD93" s="2">
        <f t="shared" si="170"/>
        <v>5.8177436162217477E-4</v>
      </c>
      <c r="GE93" s="2">
        <f t="shared" si="171"/>
        <v>5.2331255121915144E-4</v>
      </c>
      <c r="GF93" s="2">
        <f t="shared" si="172"/>
        <v>4.2177247864980187E-4</v>
      </c>
      <c r="GG93" s="2">
        <f t="shared" si="173"/>
        <v>3.7569053108664501E-4</v>
      </c>
      <c r="GH93" s="2">
        <f t="shared" si="174"/>
        <v>3.4807310339060051E-4</v>
      </c>
      <c r="GI93" s="2">
        <f t="shared" si="175"/>
        <v>3.503490769032132E-4</v>
      </c>
      <c r="GJ93" s="2">
        <f t="shared" si="176"/>
        <v>3.6695129013819447E-4</v>
      </c>
      <c r="GK93" s="2">
        <f t="shared" si="177"/>
        <v>2.9334987024770559E-4</v>
      </c>
      <c r="GM93" s="82">
        <f t="shared" si="325"/>
        <v>1.96799281514562E-5</v>
      </c>
      <c r="GN93" s="82">
        <f t="shared" si="178"/>
        <v>1.0285625869027538E-7</v>
      </c>
      <c r="GO93" s="82">
        <f t="shared" si="179"/>
        <v>1.1583883770592909E-12</v>
      </c>
      <c r="GP93" s="82">
        <f t="shared" si="180"/>
        <v>1.4610657775307245E-10</v>
      </c>
      <c r="GQ93" s="82">
        <f t="shared" si="181"/>
        <v>6.5218185006231916E-13</v>
      </c>
      <c r="GR93" s="82">
        <f t="shared" si="182"/>
        <v>4.4450171265760616E-14</v>
      </c>
      <c r="GS93" s="82">
        <f t="shared" si="183"/>
        <v>1.6409662444782581E-12</v>
      </c>
      <c r="GT93" s="82">
        <f t="shared" si="184"/>
        <v>1.251985133252893E-8</v>
      </c>
      <c r="GU93" s="82">
        <f t="shared" si="185"/>
        <v>5.3318013897523419E-8</v>
      </c>
      <c r="GV93" s="82">
        <f t="shared" si="186"/>
        <v>7.8706513143259859E-8</v>
      </c>
      <c r="GW93" s="82">
        <f t="shared" si="187"/>
        <v>1.7691134473410455E-8</v>
      </c>
      <c r="GX93" s="82">
        <f t="shared" si="188"/>
        <v>3.7141794269849401E-8</v>
      </c>
      <c r="GY93" s="82">
        <f t="shared" si="189"/>
        <v>8.0460343967462014E-9</v>
      </c>
      <c r="GZ93" s="82">
        <f t="shared" si="190"/>
        <v>8.2965292598530085E-15</v>
      </c>
      <c r="HA93" s="82">
        <f t="shared" si="191"/>
        <v>1.908731805297272E-14</v>
      </c>
      <c r="HC93" s="82">
        <f t="shared" si="326"/>
        <v>0.39868055638993843</v>
      </c>
      <c r="HD93" s="82">
        <f t="shared" si="192"/>
        <v>0.13880499486062875</v>
      </c>
      <c r="HE93" s="82">
        <f t="shared" si="193"/>
        <v>0.2678259630975921</v>
      </c>
      <c r="HF93" s="82">
        <f t="shared" si="194"/>
        <v>0.16043949177606914</v>
      </c>
      <c r="HG93" s="82">
        <f t="shared" si="195"/>
        <v>0.15201826548773525</v>
      </c>
      <c r="HH93" s="82">
        <f t="shared" si="196"/>
        <v>0.16892509326984517</v>
      </c>
      <c r="HI93" s="82">
        <f t="shared" si="197"/>
        <v>0.17526121656622895</v>
      </c>
      <c r="HJ93" s="82">
        <f t="shared" si="198"/>
        <v>8.4789968413315209E-2</v>
      </c>
      <c r="HK93" s="82">
        <f t="shared" si="199"/>
        <v>4.5057148570539225E-2</v>
      </c>
      <c r="HL93" s="82">
        <f t="shared" si="200"/>
        <v>5.1643710341409688E-2</v>
      </c>
      <c r="HM93" s="82">
        <f t="shared" si="201"/>
        <v>5.3053011560430727E-2</v>
      </c>
      <c r="HN93" s="82">
        <f t="shared" si="202"/>
        <v>4.417512650441649E-2</v>
      </c>
      <c r="HO93" s="82">
        <f t="shared" si="203"/>
        <v>4.4201790500739892E-2</v>
      </c>
      <c r="HP93" s="82">
        <f t="shared" si="204"/>
        <v>0.12755040612136517</v>
      </c>
      <c r="HQ93" s="82">
        <f t="shared" si="205"/>
        <v>0.11913656442090619</v>
      </c>
      <c r="HS93" s="82">
        <f t="shared" si="327"/>
        <v>4.8538404863640225E-10</v>
      </c>
      <c r="HT93" s="82">
        <f t="shared" si="206"/>
        <v>4.6824369553320513E-22</v>
      </c>
      <c r="HU93" s="82">
        <f t="shared" si="207"/>
        <v>3.5191197258100795E-19</v>
      </c>
      <c r="HV93" s="82">
        <f t="shared" si="208"/>
        <v>1.042648590461902E-21</v>
      </c>
      <c r="HW93" s="82">
        <f t="shared" si="209"/>
        <v>2.809901917705157E-22</v>
      </c>
      <c r="HX93" s="82">
        <f t="shared" si="210"/>
        <v>2.1392658958334637E-22</v>
      </c>
      <c r="HY93" s="82">
        <f t="shared" si="211"/>
        <v>3.4809673922217754E-25</v>
      </c>
      <c r="HZ93" s="82">
        <f t="shared" si="212"/>
        <v>2.3657526565249198E-25</v>
      </c>
      <c r="IA93" s="82">
        <f t="shared" si="213"/>
        <v>4.6062510565986486E-30</v>
      </c>
      <c r="IB93" s="82">
        <f t="shared" si="214"/>
        <v>1.4113041681082417E-25</v>
      </c>
      <c r="IC93" s="82">
        <f t="shared" si="215"/>
        <v>1.3839318756699783E-26</v>
      </c>
      <c r="ID93" s="82">
        <f t="shared" si="216"/>
        <v>2.3864354911863832E-26</v>
      </c>
      <c r="IE93" s="82">
        <f t="shared" si="217"/>
        <v>5.4566034340928036E-29</v>
      </c>
      <c r="IF93" s="82">
        <f t="shared" si="218"/>
        <v>4.4809251074360188E-16</v>
      </c>
      <c r="IG93" s="82">
        <f t="shared" si="219"/>
        <v>9.3275992279839615E-15</v>
      </c>
      <c r="II93" s="82">
        <f t="shared" si="328"/>
        <v>3.093191345606519E-66</v>
      </c>
      <c r="IJ93" s="82">
        <f t="shared" si="329"/>
        <v>1.8184202528090399E-121</v>
      </c>
      <c r="IK93" s="82">
        <f t="shared" si="330"/>
        <v>4.5819200390848769E-108</v>
      </c>
      <c r="IL93" s="82">
        <f t="shared" si="331"/>
        <v>1.4500835836512322E-119</v>
      </c>
      <c r="IM93" s="82">
        <f t="shared" si="332"/>
        <v>1.2054881504589821E-121</v>
      </c>
      <c r="IN93" s="82">
        <f t="shared" si="333"/>
        <v>5.4041601228356282E-124</v>
      </c>
      <c r="IO93" s="82">
        <f t="shared" si="334"/>
        <v>7.8365387430798722E-141</v>
      </c>
      <c r="IP93" s="82">
        <f t="shared" si="335"/>
        <v>1.1685329955715797E-135</v>
      </c>
      <c r="IQ93" s="82">
        <f t="shared" si="336"/>
        <v>4.881612491635177E-160</v>
      </c>
      <c r="IR93" s="82">
        <f t="shared" si="337"/>
        <v>1.7471409148808016E-133</v>
      </c>
      <c r="IS93" s="82">
        <f t="shared" si="338"/>
        <v>1.0233337722853237E-139</v>
      </c>
      <c r="IT93" s="82">
        <f t="shared" si="339"/>
        <v>6.2187684943590466E-137</v>
      </c>
      <c r="IU93" s="82">
        <f t="shared" si="340"/>
        <v>3.1065556201365512E-153</v>
      </c>
      <c r="IV93" s="82">
        <f t="shared" si="341"/>
        <v>5.1959862513098837E-66</v>
      </c>
      <c r="IW93" s="82">
        <f t="shared" si="342"/>
        <v>1.5990989884527148E-47</v>
      </c>
      <c r="IY93" s="82">
        <f t="shared" si="343"/>
        <v>0.39870023680347394</v>
      </c>
      <c r="IZ93" s="82">
        <f t="shared" si="344"/>
        <v>0.13880509771688743</v>
      </c>
      <c r="JA93" s="82">
        <f t="shared" si="345"/>
        <v>0.26782596309875051</v>
      </c>
      <c r="JB93" s="82">
        <f t="shared" si="346"/>
        <v>0.16043949192217571</v>
      </c>
      <c r="JC93" s="82">
        <f t="shared" si="347"/>
        <v>0.15201826548838743</v>
      </c>
      <c r="JD93" s="82">
        <f t="shared" si="348"/>
        <v>0.16892509326988961</v>
      </c>
      <c r="JE93" s="82">
        <f t="shared" si="349"/>
        <v>0.17526121656786992</v>
      </c>
      <c r="JF93" s="82">
        <f t="shared" si="350"/>
        <v>8.4789980933166545E-2</v>
      </c>
      <c r="JG93" s="82">
        <f t="shared" si="351"/>
        <v>4.5057201888553125E-2</v>
      </c>
      <c r="JH93" s="82">
        <f t="shared" si="352"/>
        <v>5.1643789047922828E-2</v>
      </c>
      <c r="JI93" s="82">
        <f t="shared" si="353"/>
        <v>5.3053029251565201E-2</v>
      </c>
      <c r="JJ93" s="82">
        <f t="shared" si="354"/>
        <v>4.4175163646210762E-2</v>
      </c>
      <c r="JK93" s="82">
        <f t="shared" si="355"/>
        <v>4.4201798546774286E-2</v>
      </c>
      <c r="JL93" s="82">
        <f t="shared" si="356"/>
        <v>0.12755040612137392</v>
      </c>
      <c r="JM93" s="82">
        <f t="shared" si="357"/>
        <v>0.11913656442093459</v>
      </c>
    </row>
    <row r="94" spans="2:273" x14ac:dyDescent="0.25">
      <c r="B94" s="2">
        <v>67</v>
      </c>
      <c r="C94" s="37">
        <v>0.64646800000000004</v>
      </c>
      <c r="D94" s="37">
        <v>0.57247800000000004</v>
      </c>
      <c r="E94" s="37">
        <v>0.63688900000000004</v>
      </c>
      <c r="F94" s="37">
        <v>0.57626100000000002</v>
      </c>
      <c r="G94" s="37">
        <v>0.55671199999999998</v>
      </c>
      <c r="H94" s="37">
        <v>0.58715700000000004</v>
      </c>
      <c r="I94" s="37">
        <v>0.59207399999999999</v>
      </c>
      <c r="J94" s="37">
        <v>0.51819499999999996</v>
      </c>
      <c r="K94" s="37">
        <v>0.48899599999999999</v>
      </c>
      <c r="L94" s="37">
        <v>0.46771299999999999</v>
      </c>
      <c r="M94" s="37">
        <v>0.46802300000000002</v>
      </c>
      <c r="N94" s="37">
        <v>0.44698599999999999</v>
      </c>
      <c r="O94" s="37">
        <v>0.47121099999999999</v>
      </c>
      <c r="P94" s="37">
        <v>0.57527399999999995</v>
      </c>
      <c r="Q94" s="37">
        <v>0.54882299999999995</v>
      </c>
      <c r="S94" s="4">
        <f t="shared" si="229"/>
        <v>0.65665309770946412</v>
      </c>
      <c r="T94" s="4">
        <f t="shared" si="230"/>
        <v>0.54980303412609965</v>
      </c>
      <c r="U94" s="4">
        <f t="shared" si="231"/>
        <v>0.6247524851657712</v>
      </c>
      <c r="V94" s="4">
        <f t="shared" si="232"/>
        <v>0.5620503441250464</v>
      </c>
      <c r="W94" s="4">
        <f t="shared" si="233"/>
        <v>0.54549391175014816</v>
      </c>
      <c r="X94" s="4">
        <f t="shared" si="234"/>
        <v>0.57241325727020442</v>
      </c>
      <c r="Y94" s="4">
        <f t="shared" si="235"/>
        <v>0.57821227518153906</v>
      </c>
      <c r="Z94" s="4">
        <f t="shared" si="236"/>
        <v>0.51157182415989699</v>
      </c>
      <c r="AA94" s="4">
        <f t="shared" si="237"/>
        <v>0.47716024805717161</v>
      </c>
      <c r="AB94" s="4">
        <f t="shared" si="238"/>
        <v>0.47758119643747315</v>
      </c>
      <c r="AC94" s="4">
        <f t="shared" si="239"/>
        <v>0.4804433536313174</v>
      </c>
      <c r="AD94" s="4">
        <f t="shared" si="240"/>
        <v>0.46135188166208535</v>
      </c>
      <c r="AE94" s="4">
        <f t="shared" si="241"/>
        <v>0.47997897840191006</v>
      </c>
      <c r="AF94" s="4">
        <f t="shared" si="242"/>
        <v>0.56103472538281141</v>
      </c>
      <c r="AG94" s="4">
        <f t="shared" si="243"/>
        <v>0.53753789109933636</v>
      </c>
      <c r="AI94" s="4">
        <f t="shared" si="244"/>
        <v>-1.0185097709464075E-2</v>
      </c>
      <c r="AJ94" s="4">
        <f t="shared" si="245"/>
        <v>2.2674965873900388E-2</v>
      </c>
      <c r="AK94" s="4">
        <f t="shared" si="246"/>
        <v>1.213651483422884E-2</v>
      </c>
      <c r="AL94" s="4">
        <f t="shared" si="247"/>
        <v>1.4210655874953626E-2</v>
      </c>
      <c r="AM94" s="4">
        <f t="shared" si="248"/>
        <v>1.1218088249851821E-2</v>
      </c>
      <c r="AN94" s="4">
        <f t="shared" si="249"/>
        <v>1.4743742729795617E-2</v>
      </c>
      <c r="AO94" s="4">
        <f t="shared" si="250"/>
        <v>1.386172481846093E-2</v>
      </c>
      <c r="AP94" s="4">
        <f t="shared" si="251"/>
        <v>6.6231758401029683E-3</v>
      </c>
      <c r="AQ94" s="4">
        <f t="shared" si="252"/>
        <v>1.1835751942828376E-2</v>
      </c>
      <c r="AR94" s="4">
        <f t="shared" si="253"/>
        <v>-9.8681964374731646E-3</v>
      </c>
      <c r="AS94" s="4">
        <f t="shared" si="254"/>
        <v>-1.2420353631317382E-2</v>
      </c>
      <c r="AT94" s="4">
        <f t="shared" si="255"/>
        <v>-1.4365881662085356E-2</v>
      </c>
      <c r="AU94" s="4">
        <f t="shared" si="256"/>
        <v>-8.7679784019100704E-3</v>
      </c>
      <c r="AV94" s="4">
        <f t="shared" si="257"/>
        <v>1.4239274617188546E-2</v>
      </c>
      <c r="AW94" s="4">
        <f t="shared" si="257"/>
        <v>1.1285108900663587E-2</v>
      </c>
      <c r="AY94" s="2">
        <f t="shared" si="308"/>
        <v>0.39407851258814702</v>
      </c>
      <c r="AZ94" s="2">
        <f t="shared" si="147"/>
        <v>0.38736384344303393</v>
      </c>
      <c r="BA94" s="2">
        <f t="shared" si="148"/>
        <v>0.38599348818052209</v>
      </c>
      <c r="BB94" s="2">
        <f t="shared" si="149"/>
        <v>0.39254450895347887</v>
      </c>
      <c r="BC94" s="2">
        <f t="shared" si="150"/>
        <v>0.38827394034206381</v>
      </c>
      <c r="BD94" s="2">
        <f t="shared" si="151"/>
        <v>0.41085342293597715</v>
      </c>
      <c r="BE94" s="2">
        <f t="shared" si="152"/>
        <v>0.40466251264184411</v>
      </c>
      <c r="BF94" s="2">
        <f t="shared" si="153"/>
        <v>0.40450831996679537</v>
      </c>
      <c r="BG94" s="2">
        <f t="shared" si="154"/>
        <v>0.40939444066822506</v>
      </c>
      <c r="BH94" s="2">
        <f t="shared" si="155"/>
        <v>0.40658394949866211</v>
      </c>
      <c r="BI94" s="2">
        <f t="shared" si="156"/>
        <v>0.4062090281362547</v>
      </c>
      <c r="BJ94" s="2">
        <f t="shared" si="157"/>
        <v>0.39662039194669307</v>
      </c>
      <c r="BK94" s="2">
        <f t="shared" si="158"/>
        <v>0.41320507817250163</v>
      </c>
      <c r="BL94" s="2">
        <f t="shared" si="159"/>
        <v>0.42790323951573223</v>
      </c>
      <c r="BM94" s="2">
        <f t="shared" si="160"/>
        <v>0.44084816750294009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0.45256126594202906</v>
      </c>
      <c r="DL94" s="2">
        <f t="shared" si="289"/>
        <v>0.43649305966064594</v>
      </c>
      <c r="DM94" s="2">
        <f t="shared" si="289"/>
        <v>0.45651253010399562</v>
      </c>
      <c r="DN94" s="2">
        <f t="shared" si="289"/>
        <v>0.45988776892843902</v>
      </c>
      <c r="DO94" s="2">
        <f t="shared" si="289"/>
        <v>0.45597743685576569</v>
      </c>
      <c r="DP94" s="2">
        <f t="shared" si="289"/>
        <v>0.46311141876158701</v>
      </c>
      <c r="DQ94" s="2">
        <f t="shared" si="289"/>
        <v>0.44465127144428152</v>
      </c>
      <c r="DR94" s="2">
        <f t="shared" si="289"/>
        <v>0.46026129166666652</v>
      </c>
      <c r="DS94" s="2">
        <f t="shared" si="289"/>
        <v>0.46098508281130629</v>
      </c>
      <c r="DT94" s="2">
        <f t="shared" si="289"/>
        <v>0.45013545393430104</v>
      </c>
      <c r="DU94" s="2">
        <f t="shared" si="289"/>
        <v>0.46857230812324946</v>
      </c>
      <c r="DV94" s="2">
        <f t="shared" si="289"/>
        <v>0.45082452100840337</v>
      </c>
      <c r="DW94" s="2">
        <f t="shared" si="289"/>
        <v>0.45557892803666922</v>
      </c>
      <c r="DX94" s="2">
        <f t="shared" si="289"/>
        <v>0.4684064306451613</v>
      </c>
      <c r="DY94" s="2">
        <f t="shared" si="289"/>
        <v>0.46235297499999994</v>
      </c>
      <c r="EA94" s="2">
        <f t="shared" si="228"/>
        <v>0.39296543248199078</v>
      </c>
      <c r="EB94" s="2">
        <f t="shared" si="290"/>
        <v>0.38594243001190864</v>
      </c>
      <c r="EC94" s="2">
        <f t="shared" si="291"/>
        <v>0.38410003793997666</v>
      </c>
      <c r="ED94" s="2">
        <f t="shared" si="292"/>
        <v>0.39030276768170941</v>
      </c>
      <c r="EE94" s="2">
        <f t="shared" si="293"/>
        <v>0.38603034363668859</v>
      </c>
      <c r="EF94" s="2">
        <f t="shared" si="294"/>
        <v>0.4090810635976434</v>
      </c>
      <c r="EG94" s="2">
        <f t="shared" si="295"/>
        <v>0.40310449363857898</v>
      </c>
      <c r="EH94" s="2">
        <f t="shared" si="296"/>
        <v>0.4020151543767751</v>
      </c>
      <c r="EI94" s="2">
        <f t="shared" si="297"/>
        <v>0.40682591453284001</v>
      </c>
      <c r="EJ94" s="2">
        <f t="shared" si="298"/>
        <v>0.40438605355856405</v>
      </c>
      <c r="EK94" s="2">
        <f t="shared" si="299"/>
        <v>0.40294663451939627</v>
      </c>
      <c r="EL94" s="2">
        <f t="shared" si="300"/>
        <v>0.39380996888213193</v>
      </c>
      <c r="EM94" s="2">
        <f t="shared" si="301"/>
        <v>0.41113214986022728</v>
      </c>
      <c r="EN94" s="2">
        <f t="shared" si="302"/>
        <v>0.42637090734025479</v>
      </c>
      <c r="EO94" s="2">
        <f t="shared" si="303"/>
        <v>0.43979954457195031</v>
      </c>
      <c r="EQ94" s="2">
        <f t="shared" si="304"/>
        <v>0.3875498387123224</v>
      </c>
      <c r="ER94" s="2">
        <f t="shared" si="305"/>
        <v>0.38397057508292798</v>
      </c>
      <c r="ES94" s="2">
        <f t="shared" si="305"/>
        <v>0.38108925926648912</v>
      </c>
      <c r="ET94" s="2">
        <f t="shared" si="305"/>
        <v>0.38766727390788847</v>
      </c>
      <c r="EU94" s="2">
        <f t="shared" si="305"/>
        <v>0.38332070685423975</v>
      </c>
      <c r="EV94" s="2">
        <f t="shared" si="305"/>
        <v>0.40729528536199222</v>
      </c>
      <c r="EW94" s="2">
        <f t="shared" si="305"/>
        <v>0.4015409315834288</v>
      </c>
      <c r="EX94" s="2">
        <f t="shared" si="305"/>
        <v>0.40131124191267042</v>
      </c>
      <c r="EY94" s="2">
        <f t="shared" si="305"/>
        <v>0.40339882099144686</v>
      </c>
      <c r="EZ94" s="2">
        <f t="shared" si="305"/>
        <v>0.40138924511571422</v>
      </c>
      <c r="FA94" s="2">
        <f t="shared" si="305"/>
        <v>0.40065174920623037</v>
      </c>
      <c r="FB94" s="2">
        <f t="shared" si="305"/>
        <v>0.39355816766030333</v>
      </c>
      <c r="FC94" s="2">
        <f t="shared" si="305"/>
        <v>0.40948859891425987</v>
      </c>
      <c r="FD94" s="2">
        <f t="shared" si="305"/>
        <v>0.42327360496492517</v>
      </c>
      <c r="FE94" s="2">
        <f t="shared" si="305"/>
        <v>0.43632916595108562</v>
      </c>
      <c r="FG94" s="2">
        <f t="shared" si="306"/>
        <v>0.98104164807795557</v>
      </c>
      <c r="FH94" s="2">
        <f t="shared" si="307"/>
        <v>0.9718605126745441</v>
      </c>
      <c r="FI94" s="2">
        <f t="shared" si="307"/>
        <v>0.97382393852488791</v>
      </c>
      <c r="FJ94" s="2">
        <f t="shared" si="307"/>
        <v>0.96776202455657534</v>
      </c>
      <c r="FK94" s="2">
        <f t="shared" si="307"/>
        <v>0.967902575958419</v>
      </c>
      <c r="FL94" s="2">
        <f t="shared" si="307"/>
        <v>0.96717559088418115</v>
      </c>
      <c r="FM94" s="2">
        <f t="shared" si="307"/>
        <v>0.96247471820783537</v>
      </c>
      <c r="FN94" s="2">
        <f t="shared" si="307"/>
        <v>0.95718832683768007</v>
      </c>
      <c r="FO94" s="2">
        <f t="shared" si="307"/>
        <v>0.95253818352761332</v>
      </c>
      <c r="FP94" s="2">
        <f t="shared" si="307"/>
        <v>0.95192763658888135</v>
      </c>
      <c r="FQ94" s="2">
        <f t="shared" si="307"/>
        <v>0.95027344101239986</v>
      </c>
      <c r="FR94" s="2">
        <f t="shared" si="307"/>
        <v>0.95070523125050288</v>
      </c>
      <c r="FS94" s="2">
        <f t="shared" si="307"/>
        <v>0.95334735730445652</v>
      </c>
      <c r="FT94" s="2">
        <f t="shared" si="307"/>
        <v>0.96351708690503612</v>
      </c>
      <c r="FU94" s="2">
        <f t="shared" si="307"/>
        <v>0.95345545521079589</v>
      </c>
      <c r="FW94" s="2">
        <f t="shared" si="324"/>
        <v>3.0945226653777678E-3</v>
      </c>
      <c r="FX94" s="2">
        <f t="shared" si="164"/>
        <v>5.3521745117180971E-4</v>
      </c>
      <c r="FY94" s="2">
        <f t="shared" si="165"/>
        <v>6.7212044638436015E-4</v>
      </c>
      <c r="FZ94" s="2">
        <f t="shared" si="166"/>
        <v>5.8368176337521586E-4</v>
      </c>
      <c r="GA94" s="2">
        <f t="shared" si="167"/>
        <v>5.6273451977805172E-4</v>
      </c>
      <c r="GB94" s="2">
        <f t="shared" si="168"/>
        <v>6.4685760944949101E-4</v>
      </c>
      <c r="GC94" s="2">
        <f t="shared" si="169"/>
        <v>6.6229635523694006E-4</v>
      </c>
      <c r="GD94" s="2">
        <f t="shared" si="170"/>
        <v>6.3786710004417625E-4</v>
      </c>
      <c r="GE94" s="2">
        <f t="shared" si="171"/>
        <v>5.7377183344354253E-4</v>
      </c>
      <c r="GF94" s="2">
        <f t="shared" si="172"/>
        <v>4.6244550881045787E-4</v>
      </c>
      <c r="GG94" s="2">
        <f t="shared" si="173"/>
        <v>4.1192154534838666E-4</v>
      </c>
      <c r="GH94" s="2">
        <f t="shared" si="174"/>
        <v>3.8164175244248012E-4</v>
      </c>
      <c r="GI94" s="2">
        <f t="shared" si="175"/>
        <v>3.8413713962576944E-4</v>
      </c>
      <c r="GJ94" s="2">
        <f t="shared" si="176"/>
        <v>4.0233984472667266E-4</v>
      </c>
      <c r="GK94" s="2">
        <f t="shared" si="177"/>
        <v>3.2164263348122578E-4</v>
      </c>
      <c r="GM94" s="82">
        <f t="shared" si="325"/>
        <v>7.3619035793200803E-6</v>
      </c>
      <c r="GN94" s="82">
        <f t="shared" si="178"/>
        <v>1.4564880478959885E-8</v>
      </c>
      <c r="GO94" s="82">
        <f t="shared" si="179"/>
        <v>5.3460852510699688E-14</v>
      </c>
      <c r="GP94" s="82">
        <f t="shared" si="180"/>
        <v>8.7905952995121499E-12</v>
      </c>
      <c r="GQ94" s="82">
        <f t="shared" si="181"/>
        <v>1.6923890583475988E-14</v>
      </c>
      <c r="GR94" s="82">
        <f t="shared" si="182"/>
        <v>9.4974854729207181E-16</v>
      </c>
      <c r="GS94" s="82">
        <f t="shared" si="183"/>
        <v>5.8470495527757407E-14</v>
      </c>
      <c r="GT94" s="82">
        <f t="shared" si="184"/>
        <v>8.7667352900259796E-10</v>
      </c>
      <c r="GU94" s="82">
        <f t="shared" si="185"/>
        <v>3.5269414181579767E-9</v>
      </c>
      <c r="GV94" s="82">
        <f t="shared" si="186"/>
        <v>4.5186826150912282E-9</v>
      </c>
      <c r="GW94" s="82">
        <f t="shared" si="187"/>
        <v>8.3262299010034936E-10</v>
      </c>
      <c r="GX94" s="82">
        <f t="shared" si="188"/>
        <v>1.8542625830173467E-9</v>
      </c>
      <c r="GY94" s="82">
        <f t="shared" si="189"/>
        <v>4.2617701609403457E-10</v>
      </c>
      <c r="GZ94" s="82">
        <f t="shared" si="190"/>
        <v>1.6807977165992657E-16</v>
      </c>
      <c r="HA94" s="82">
        <f t="shared" si="191"/>
        <v>5.3553602977116639E-16</v>
      </c>
      <c r="HC94" s="82">
        <f t="shared" si="326"/>
        <v>0.46453194222668037</v>
      </c>
      <c r="HD94" s="82">
        <f t="shared" si="192"/>
        <v>0.18092652956615132</v>
      </c>
      <c r="HE94" s="82">
        <f t="shared" si="193"/>
        <v>0.33194487196741701</v>
      </c>
      <c r="HF94" s="82">
        <f t="shared" si="194"/>
        <v>0.2073975298925155</v>
      </c>
      <c r="HG94" s="82">
        <f t="shared" si="195"/>
        <v>0.1973867119486008</v>
      </c>
      <c r="HH94" s="82">
        <f t="shared" si="196"/>
        <v>0.2193918525850623</v>
      </c>
      <c r="HI94" s="82">
        <f t="shared" si="197"/>
        <v>0.23106229831718725</v>
      </c>
      <c r="HJ94" s="82">
        <f t="shared" si="198"/>
        <v>0.1165496153522988</v>
      </c>
      <c r="HK94" s="82">
        <f t="shared" si="199"/>
        <v>6.5933056677927163E-2</v>
      </c>
      <c r="HL94" s="82">
        <f t="shared" si="200"/>
        <v>7.193051869404489E-2</v>
      </c>
      <c r="HM94" s="82">
        <f t="shared" si="201"/>
        <v>7.3982229984026676E-2</v>
      </c>
      <c r="HN94" s="82">
        <f t="shared" si="202"/>
        <v>6.1822942395106467E-2</v>
      </c>
      <c r="HO94" s="82">
        <f t="shared" si="203"/>
        <v>6.307214134988838E-2</v>
      </c>
      <c r="HP94" s="82">
        <f t="shared" si="204"/>
        <v>0.17276622736406655</v>
      </c>
      <c r="HQ94" s="82">
        <f t="shared" si="205"/>
        <v>0.16750867009961959</v>
      </c>
      <c r="HS94" s="82">
        <f t="shared" si="327"/>
        <v>1.5280171971333301E-9</v>
      </c>
      <c r="HT94" s="82">
        <f t="shared" si="206"/>
        <v>2.9736869985336318E-21</v>
      </c>
      <c r="HU94" s="82">
        <f t="shared" si="207"/>
        <v>1.8631622670287692E-18</v>
      </c>
      <c r="HV94" s="82">
        <f t="shared" si="208"/>
        <v>6.5597175217543485E-21</v>
      </c>
      <c r="HW94" s="82">
        <f t="shared" si="209"/>
        <v>1.8268439898628016E-21</v>
      </c>
      <c r="HX94" s="82">
        <f t="shared" si="210"/>
        <v>1.4748145493039008E-21</v>
      </c>
      <c r="HY94" s="82">
        <f t="shared" si="211"/>
        <v>3.1341947224972713E-24</v>
      </c>
      <c r="HZ94" s="82">
        <f t="shared" si="212"/>
        <v>2.0380957613395142E-24</v>
      </c>
      <c r="IA94" s="82">
        <f t="shared" si="213"/>
        <v>5.7515762124761063E-29</v>
      </c>
      <c r="IB94" s="82">
        <f t="shared" si="214"/>
        <v>1.1051412853395412E-24</v>
      </c>
      <c r="IC94" s="82">
        <f t="shared" si="215"/>
        <v>1.1507677579538974E-25</v>
      </c>
      <c r="ID94" s="82">
        <f t="shared" si="216"/>
        <v>1.8856182830952948E-25</v>
      </c>
      <c r="IE94" s="82">
        <f t="shared" si="217"/>
        <v>5.45447396381308E-28</v>
      </c>
      <c r="IF94" s="82">
        <f t="shared" si="218"/>
        <v>1.5782401422756785E-15</v>
      </c>
      <c r="IG94" s="82">
        <f t="shared" si="219"/>
        <v>2.8578794737552224E-14</v>
      </c>
      <c r="II94" s="82">
        <f t="shared" si="328"/>
        <v>3.1352775191617073E-64</v>
      </c>
      <c r="IJ94" s="82">
        <f t="shared" si="329"/>
        <v>1.3463796258428892E-118</v>
      </c>
      <c r="IK94" s="82">
        <f t="shared" si="330"/>
        <v>1.9379412573590511E-105</v>
      </c>
      <c r="IL94" s="82">
        <f t="shared" si="331"/>
        <v>1.0412985489653222E-116</v>
      </c>
      <c r="IM94" s="82">
        <f t="shared" si="332"/>
        <v>9.4152522122210717E-119</v>
      </c>
      <c r="IN94" s="82">
        <f t="shared" si="333"/>
        <v>5.4578209931705813E-121</v>
      </c>
      <c r="IO94" s="82">
        <f t="shared" si="334"/>
        <v>2.1045466959451608E-137</v>
      </c>
      <c r="IP94" s="82">
        <f t="shared" si="335"/>
        <v>2.2517680247371716E-132</v>
      </c>
      <c r="IQ94" s="82">
        <f t="shared" si="336"/>
        <v>3.2929329337084699E-156</v>
      </c>
      <c r="IR94" s="82">
        <f t="shared" si="337"/>
        <v>2.1919512559906684E-130</v>
      </c>
      <c r="IS94" s="82">
        <f t="shared" si="338"/>
        <v>1.6136167337640565E-136</v>
      </c>
      <c r="IT94" s="82">
        <f t="shared" si="339"/>
        <v>7.8898456274833945E-134</v>
      </c>
      <c r="IU94" s="82">
        <f t="shared" si="340"/>
        <v>9.3937601704797406E-150</v>
      </c>
      <c r="IV94" s="82">
        <f t="shared" si="341"/>
        <v>1.5897514706473437E-64</v>
      </c>
      <c r="IW94" s="82">
        <f t="shared" si="342"/>
        <v>1.7146251827453199E-46</v>
      </c>
      <c r="IY94" s="82">
        <f t="shared" si="343"/>
        <v>0.46453930565827689</v>
      </c>
      <c r="IZ94" s="82">
        <f t="shared" si="344"/>
        <v>0.18092654413103179</v>
      </c>
      <c r="JA94" s="82">
        <f t="shared" si="345"/>
        <v>0.33194487196747047</v>
      </c>
      <c r="JB94" s="82">
        <f t="shared" si="346"/>
        <v>0.20739752990130611</v>
      </c>
      <c r="JC94" s="82">
        <f t="shared" si="347"/>
        <v>0.19738671194861773</v>
      </c>
      <c r="JD94" s="82">
        <f t="shared" si="348"/>
        <v>0.21939185258506325</v>
      </c>
      <c r="JE94" s="82">
        <f t="shared" si="349"/>
        <v>0.23106229831724573</v>
      </c>
      <c r="JF94" s="82">
        <f t="shared" si="350"/>
        <v>0.11654961622897232</v>
      </c>
      <c r="JG94" s="82">
        <f t="shared" si="351"/>
        <v>6.5933060204868582E-2</v>
      </c>
      <c r="JH94" s="82">
        <f t="shared" si="352"/>
        <v>7.1930523212727498E-2</v>
      </c>
      <c r="JI94" s="82">
        <f t="shared" si="353"/>
        <v>7.3982230816649661E-2</v>
      </c>
      <c r="JJ94" s="82">
        <f t="shared" si="354"/>
        <v>6.1822944249369051E-2</v>
      </c>
      <c r="JK94" s="82">
        <f t="shared" si="355"/>
        <v>6.3072141776065391E-2</v>
      </c>
      <c r="JL94" s="82">
        <f t="shared" si="356"/>
        <v>0.1727662273640683</v>
      </c>
      <c r="JM94" s="82">
        <f t="shared" si="357"/>
        <v>0.1675086700996487</v>
      </c>
    </row>
    <row r="95" spans="2:273" x14ac:dyDescent="0.25">
      <c r="B95" s="2">
        <v>68</v>
      </c>
      <c r="C95" s="37">
        <v>0.64663599999999999</v>
      </c>
      <c r="D95" s="37">
        <v>0.60468100000000002</v>
      </c>
      <c r="E95" s="37">
        <v>0.66156899999999996</v>
      </c>
      <c r="F95" s="37">
        <v>0.60873699999999997</v>
      </c>
      <c r="G95" s="37">
        <v>0.58851900000000001</v>
      </c>
      <c r="H95" s="37">
        <v>0.61747300000000005</v>
      </c>
      <c r="I95" s="37">
        <v>0.62505299999999997</v>
      </c>
      <c r="J95" s="37">
        <v>0.54859899999999995</v>
      </c>
      <c r="K95" s="37">
        <v>0.51014899999999996</v>
      </c>
      <c r="L95" s="37">
        <v>0.48802099999999998</v>
      </c>
      <c r="M95" s="37">
        <v>0.49398700000000001</v>
      </c>
      <c r="N95" s="37">
        <v>0.46519300000000002</v>
      </c>
      <c r="O95" s="37">
        <v>0.49946099999999999</v>
      </c>
      <c r="P95" s="37">
        <v>0.603626</v>
      </c>
      <c r="Q95" s="37">
        <v>0.57504200000000005</v>
      </c>
      <c r="S95" s="4">
        <f t="shared" si="229"/>
        <v>0.66558457018979267</v>
      </c>
      <c r="T95" s="4">
        <f t="shared" si="230"/>
        <v>0.581320658560187</v>
      </c>
      <c r="U95" s="4">
        <f t="shared" si="231"/>
        <v>0.65510726473782543</v>
      </c>
      <c r="V95" s="4">
        <f t="shared" si="232"/>
        <v>0.59274985230900212</v>
      </c>
      <c r="W95" s="4">
        <f t="shared" si="233"/>
        <v>0.57493327854756604</v>
      </c>
      <c r="X95" s="4">
        <f t="shared" si="234"/>
        <v>0.60164171522654764</v>
      </c>
      <c r="Y95" s="4">
        <f t="shared" si="235"/>
        <v>0.61106559878743683</v>
      </c>
      <c r="Z95" s="4">
        <f t="shared" si="236"/>
        <v>0.53860043377985101</v>
      </c>
      <c r="AA95" s="4">
        <f t="shared" si="237"/>
        <v>0.49917361694070489</v>
      </c>
      <c r="AB95" s="4">
        <f t="shared" si="238"/>
        <v>0.49735788503098693</v>
      </c>
      <c r="AC95" s="4">
        <f t="shared" si="239"/>
        <v>0.50107904170232109</v>
      </c>
      <c r="AD95" s="4">
        <f t="shared" si="240"/>
        <v>0.47997201453208682</v>
      </c>
      <c r="AE95" s="4">
        <f t="shared" si="241"/>
        <v>0.5002947126101599</v>
      </c>
      <c r="AF95" s="4">
        <f t="shared" si="242"/>
        <v>0.59073989380643765</v>
      </c>
      <c r="AG95" s="4">
        <f t="shared" si="243"/>
        <v>0.56191619496231038</v>
      </c>
      <c r="AI95" s="4">
        <f t="shared" si="244"/>
        <v>-1.8948570189792679E-2</v>
      </c>
      <c r="AJ95" s="4">
        <f t="shared" si="245"/>
        <v>2.3360341439813026E-2</v>
      </c>
      <c r="AK95" s="4">
        <f t="shared" si="246"/>
        <v>6.4617352621745283E-3</v>
      </c>
      <c r="AL95" s="4">
        <f t="shared" si="247"/>
        <v>1.5987147690997849E-2</v>
      </c>
      <c r="AM95" s="4">
        <f t="shared" si="248"/>
        <v>1.3585721452433974E-2</v>
      </c>
      <c r="AN95" s="4">
        <f t="shared" si="249"/>
        <v>1.5831284773452414E-2</v>
      </c>
      <c r="AO95" s="4">
        <f t="shared" si="250"/>
        <v>1.3987401212563144E-2</v>
      </c>
      <c r="AP95" s="4">
        <f t="shared" si="251"/>
        <v>9.9985662201489411E-3</v>
      </c>
      <c r="AQ95" s="4">
        <f t="shared" si="252"/>
        <v>1.0975383059295074E-2</v>
      </c>
      <c r="AR95" s="4">
        <f t="shared" si="253"/>
        <v>-9.3368850309869522E-3</v>
      </c>
      <c r="AS95" s="4">
        <f t="shared" si="254"/>
        <v>-7.0920417023210836E-3</v>
      </c>
      <c r="AT95" s="4">
        <f t="shared" si="255"/>
        <v>-1.4779014532086798E-2</v>
      </c>
      <c r="AU95" s="4">
        <f t="shared" si="256"/>
        <v>-8.3371261015990905E-4</v>
      </c>
      <c r="AV95" s="4">
        <f t="shared" si="257"/>
        <v>1.2886106193562341E-2</v>
      </c>
      <c r="AW95" s="4">
        <f t="shared" si="257"/>
        <v>1.3125805037689675E-2</v>
      </c>
      <c r="AY95" s="2">
        <f t="shared" si="308"/>
        <v>0.393404837897122</v>
      </c>
      <c r="AZ95" s="2">
        <f t="shared" si="147"/>
        <v>0.38679997389434689</v>
      </c>
      <c r="BA95" s="2">
        <f t="shared" si="148"/>
        <v>0.38533728284253999</v>
      </c>
      <c r="BB95" s="2">
        <f t="shared" si="149"/>
        <v>0.39186515393490912</v>
      </c>
      <c r="BC95" s="2">
        <f t="shared" si="150"/>
        <v>0.38772674063194618</v>
      </c>
      <c r="BD95" s="2">
        <f t="shared" si="151"/>
        <v>0.41009619730300167</v>
      </c>
      <c r="BE95" s="2">
        <f t="shared" si="152"/>
        <v>0.40402517708249869</v>
      </c>
      <c r="BF95" s="2">
        <f t="shared" si="153"/>
        <v>0.40384951509747347</v>
      </c>
      <c r="BG95" s="2">
        <f t="shared" si="154"/>
        <v>0.4085907502671785</v>
      </c>
      <c r="BH95" s="2">
        <f t="shared" si="155"/>
        <v>0.40592531959297534</v>
      </c>
      <c r="BI95" s="2">
        <f t="shared" si="156"/>
        <v>0.40546438824134468</v>
      </c>
      <c r="BJ95" s="2">
        <f t="shared" si="157"/>
        <v>0.39601592421603538</v>
      </c>
      <c r="BK95" s="2">
        <f t="shared" si="158"/>
        <v>0.41251581783823832</v>
      </c>
      <c r="BL95" s="2">
        <f t="shared" si="159"/>
        <v>0.42718039092776178</v>
      </c>
      <c r="BM95" s="2">
        <f t="shared" si="160"/>
        <v>0.44022165604925212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0.4531016746376812</v>
      </c>
      <c r="DL95" s="2">
        <f t="shared" si="289"/>
        <v>0.43676669896004389</v>
      </c>
      <c r="DM95" s="2">
        <f t="shared" si="289"/>
        <v>0.45713172359058563</v>
      </c>
      <c r="DN95" s="2">
        <f t="shared" si="289"/>
        <v>0.46060812198739343</v>
      </c>
      <c r="DO95" s="2">
        <f t="shared" si="289"/>
        <v>0.45656526866889136</v>
      </c>
      <c r="DP95" s="2">
        <f t="shared" si="289"/>
        <v>0.46361502610307759</v>
      </c>
      <c r="DQ95" s="2">
        <f t="shared" si="289"/>
        <v>0.44483284164222875</v>
      </c>
      <c r="DR95" s="2">
        <f t="shared" si="289"/>
        <v>0.46081514527629219</v>
      </c>
      <c r="DS95" s="2">
        <f t="shared" si="289"/>
        <v>0.46140559755538574</v>
      </c>
      <c r="DT95" s="2">
        <f t="shared" si="289"/>
        <v>0.45048236333078689</v>
      </c>
      <c r="DU95" s="2">
        <f t="shared" si="289"/>
        <v>0.46917222857142871</v>
      </c>
      <c r="DV95" s="2">
        <f t="shared" si="289"/>
        <v>0.4512586714285714</v>
      </c>
      <c r="DW95" s="2">
        <f t="shared" si="289"/>
        <v>0.45610673674560737</v>
      </c>
      <c r="DX95" s="2">
        <f t="shared" si="289"/>
        <v>0.46867372862903223</v>
      </c>
      <c r="DY95" s="2">
        <f t="shared" si="289"/>
        <v>0.46194600806451608</v>
      </c>
      <c r="EA95" s="2">
        <f t="shared" si="228"/>
        <v>0.39237084626064178</v>
      </c>
      <c r="EB95" s="2">
        <f t="shared" si="290"/>
        <v>0.38548167848437975</v>
      </c>
      <c r="EC95" s="2">
        <f t="shared" si="291"/>
        <v>0.38357948068860842</v>
      </c>
      <c r="ED95" s="2">
        <f t="shared" si="292"/>
        <v>0.38977837448342839</v>
      </c>
      <c r="EE95" s="2">
        <f t="shared" si="293"/>
        <v>0.3856464639051837</v>
      </c>
      <c r="EF95" s="2">
        <f t="shared" si="294"/>
        <v>0.40844093644926449</v>
      </c>
      <c r="EG95" s="2">
        <f t="shared" si="295"/>
        <v>0.40257528432884065</v>
      </c>
      <c r="EH95" s="2">
        <f t="shared" si="296"/>
        <v>0.40152632534946314</v>
      </c>
      <c r="EI95" s="2">
        <f t="shared" si="297"/>
        <v>0.40619289537776954</v>
      </c>
      <c r="EJ95" s="2">
        <f t="shared" si="298"/>
        <v>0.40387472127181445</v>
      </c>
      <c r="EK95" s="2">
        <f t="shared" si="299"/>
        <v>0.40242502952476539</v>
      </c>
      <c r="EL95" s="2">
        <f t="shared" si="300"/>
        <v>0.3934036884294938</v>
      </c>
      <c r="EM95" s="2">
        <f t="shared" si="301"/>
        <v>0.4105710650940419</v>
      </c>
      <c r="EN95" s="2">
        <f t="shared" si="302"/>
        <v>0.42574887886139007</v>
      </c>
      <c r="EO95" s="2">
        <f t="shared" si="303"/>
        <v>0.43925567893735989</v>
      </c>
      <c r="EQ95" s="2">
        <f t="shared" si="304"/>
        <v>0.38711963593337079</v>
      </c>
      <c r="ER95" s="2">
        <f t="shared" si="305"/>
        <v>0.38356380438029836</v>
      </c>
      <c r="ES95" s="2">
        <f t="shared" si="305"/>
        <v>0.38065759866546928</v>
      </c>
      <c r="ET95" s="2">
        <f t="shared" si="305"/>
        <v>0.3872202824800452</v>
      </c>
      <c r="EU95" s="2">
        <f t="shared" si="305"/>
        <v>0.38301549668909651</v>
      </c>
      <c r="EV95" s="2">
        <f t="shared" si="305"/>
        <v>0.40671098631604352</v>
      </c>
      <c r="EW95" s="2">
        <f t="shared" si="305"/>
        <v>0.40106300828640612</v>
      </c>
      <c r="EX95" s="2">
        <f t="shared" si="305"/>
        <v>0.400842558102321</v>
      </c>
      <c r="EY95" s="2">
        <f t="shared" si="305"/>
        <v>0.40287456313494152</v>
      </c>
      <c r="EZ95" s="2">
        <f t="shared" si="305"/>
        <v>0.4009598288028991</v>
      </c>
      <c r="FA95" s="2">
        <f t="shared" si="305"/>
        <v>0.4001952890349913</v>
      </c>
      <c r="FB95" s="2">
        <f t="shared" si="305"/>
        <v>0.3931587827915668</v>
      </c>
      <c r="FC95" s="2">
        <f t="shared" si="305"/>
        <v>0.40897579673691487</v>
      </c>
      <c r="FD95" s="2">
        <f t="shared" si="305"/>
        <v>0.42276132838325298</v>
      </c>
      <c r="FE95" s="2">
        <f t="shared" si="305"/>
        <v>0.43594241172039588</v>
      </c>
      <c r="FG95" s="2">
        <f t="shared" si="306"/>
        <v>0.98268088702797984</v>
      </c>
      <c r="FH95" s="2">
        <f t="shared" si="307"/>
        <v>0.97427278273044904</v>
      </c>
      <c r="FI95" s="2">
        <f t="shared" si="307"/>
        <v>0.97607203708729184</v>
      </c>
      <c r="FJ95" s="2">
        <f t="shared" si="307"/>
        <v>0.97051497997298064</v>
      </c>
      <c r="FK95" s="2">
        <f t="shared" si="307"/>
        <v>0.97064389309590393</v>
      </c>
      <c r="FL95" s="2">
        <f t="shared" si="307"/>
        <v>0.96997707110165254</v>
      </c>
      <c r="FM95" s="2">
        <f t="shared" si="307"/>
        <v>0.96566316226512261</v>
      </c>
      <c r="FN95" s="2">
        <f t="shared" si="307"/>
        <v>0.96080765390001832</v>
      </c>
      <c r="FO95" s="2">
        <f t="shared" si="307"/>
        <v>0.95653278437869771</v>
      </c>
      <c r="FP95" s="2">
        <f t="shared" si="307"/>
        <v>0.95597124861776239</v>
      </c>
      <c r="FQ95" s="2">
        <f t="shared" si="307"/>
        <v>0.95444953778966379</v>
      </c>
      <c r="FR95" s="2">
        <f t="shared" si="307"/>
        <v>0.95484678879814411</v>
      </c>
      <c r="FS95" s="2">
        <f t="shared" si="307"/>
        <v>0.95727690901279172</v>
      </c>
      <c r="FT95" s="2">
        <f t="shared" si="307"/>
        <v>0.96662003474958502</v>
      </c>
      <c r="FU95" s="2">
        <f t="shared" si="307"/>
        <v>0.95737630891727665</v>
      </c>
      <c r="FW95" s="2">
        <f t="shared" si="324"/>
        <v>3.3920639159270662E-3</v>
      </c>
      <c r="FX95" s="2">
        <f t="shared" si="164"/>
        <v>5.8682396368521896E-4</v>
      </c>
      <c r="FY95" s="2">
        <f t="shared" si="165"/>
        <v>7.3691762924219819E-4</v>
      </c>
      <c r="FZ95" s="2">
        <f t="shared" si="166"/>
        <v>6.3995828933542729E-4</v>
      </c>
      <c r="GA95" s="2">
        <f t="shared" si="167"/>
        <v>6.1699263362945318E-4</v>
      </c>
      <c r="GB95" s="2">
        <f t="shared" si="168"/>
        <v>7.0922100395070956E-4</v>
      </c>
      <c r="GC95" s="2">
        <f t="shared" si="169"/>
        <v>7.2614711416576431E-4</v>
      </c>
      <c r="GD95" s="2">
        <f t="shared" si="170"/>
        <v>6.9936432816790242E-4</v>
      </c>
      <c r="GE95" s="2">
        <f t="shared" si="171"/>
        <v>6.2909348053662444E-4</v>
      </c>
      <c r="GF95" s="2">
        <f t="shared" si="172"/>
        <v>5.0703879531850779E-4</v>
      </c>
      <c r="GG95" s="2">
        <f t="shared" si="173"/>
        <v>4.5164504396824211E-4</v>
      </c>
      <c r="GH95" s="2">
        <f t="shared" si="174"/>
        <v>4.1844645304752441E-4</v>
      </c>
      <c r="GI95" s="2">
        <f t="shared" si="175"/>
        <v>4.2118238854764516E-4</v>
      </c>
      <c r="GJ95" s="2">
        <f t="shared" si="176"/>
        <v>4.411397434511038E-4</v>
      </c>
      <c r="GK95" s="2">
        <f t="shared" si="177"/>
        <v>3.5266319089404837E-4</v>
      </c>
      <c r="GM95" s="82">
        <f t="shared" si="325"/>
        <v>2.6320134440818912E-6</v>
      </c>
      <c r="GN95" s="82">
        <f t="shared" si="178"/>
        <v>1.8308267903925395E-9</v>
      </c>
      <c r="GO95" s="82">
        <f t="shared" si="179"/>
        <v>2.0821709059808281E-15</v>
      </c>
      <c r="GP95" s="82">
        <f t="shared" si="180"/>
        <v>4.4517710353668186E-13</v>
      </c>
      <c r="GQ95" s="82">
        <f t="shared" si="181"/>
        <v>3.4786473942644101E-16</v>
      </c>
      <c r="GR95" s="82">
        <f t="shared" si="182"/>
        <v>1.6035812136370128E-17</v>
      </c>
      <c r="GS95" s="82">
        <f t="shared" si="183"/>
        <v>1.7043892493206472E-15</v>
      </c>
      <c r="GT95" s="82">
        <f t="shared" si="184"/>
        <v>5.0653564802443954E-11</v>
      </c>
      <c r="GU95" s="82">
        <f t="shared" si="185"/>
        <v>1.8765608724744025E-10</v>
      </c>
      <c r="GV95" s="82">
        <f t="shared" si="186"/>
        <v>2.0278819350436373E-10</v>
      </c>
      <c r="GW95" s="82">
        <f t="shared" si="187"/>
        <v>3.029840989326298E-11</v>
      </c>
      <c r="GX95" s="82">
        <f t="shared" si="188"/>
        <v>7.1490888289470006E-11</v>
      </c>
      <c r="GY95" s="82">
        <f t="shared" si="189"/>
        <v>1.7968682754690428E-11</v>
      </c>
      <c r="GZ95" s="82">
        <f t="shared" si="190"/>
        <v>2.708323339160652E-18</v>
      </c>
      <c r="HA95" s="82">
        <f t="shared" si="191"/>
        <v>1.2339164271658032E-17</v>
      </c>
      <c r="HC95" s="82">
        <f t="shared" si="326"/>
        <v>0.52307942949289454</v>
      </c>
      <c r="HD95" s="82">
        <f t="shared" si="192"/>
        <v>0.23185039323944764</v>
      </c>
      <c r="HE95" s="82">
        <f t="shared" si="193"/>
        <v>0.40444932399145317</v>
      </c>
      <c r="HF95" s="82">
        <f t="shared" si="194"/>
        <v>0.26359361372313739</v>
      </c>
      <c r="HG95" s="82">
        <f t="shared" si="195"/>
        <v>0.25194822346773932</v>
      </c>
      <c r="HH95" s="82">
        <f t="shared" si="196"/>
        <v>0.27985076850388735</v>
      </c>
      <c r="HI95" s="82">
        <f t="shared" si="197"/>
        <v>0.29840650604423147</v>
      </c>
      <c r="HJ95" s="82">
        <f t="shared" si="198"/>
        <v>0.15698063847568522</v>
      </c>
      <c r="HK95" s="82">
        <f t="shared" si="199"/>
        <v>9.4202043745518008E-2</v>
      </c>
      <c r="HL95" s="82">
        <f t="shared" si="200"/>
        <v>9.8326100211745579E-2</v>
      </c>
      <c r="HM95" s="82">
        <f t="shared" si="201"/>
        <v>0.10122214948632337</v>
      </c>
      <c r="HN95" s="82">
        <f t="shared" si="202"/>
        <v>8.494248936960197E-2</v>
      </c>
      <c r="HO95" s="82">
        <f t="shared" si="203"/>
        <v>8.8158424325208762E-2</v>
      </c>
      <c r="HP95" s="82">
        <f t="shared" si="204"/>
        <v>0.22900032405109183</v>
      </c>
      <c r="HQ95" s="82">
        <f t="shared" si="205"/>
        <v>0.22932036746351178</v>
      </c>
      <c r="HS95" s="82">
        <f t="shared" si="327"/>
        <v>4.6565900794986139E-9</v>
      </c>
      <c r="HT95" s="82">
        <f t="shared" si="206"/>
        <v>1.8213238611892678E-20</v>
      </c>
      <c r="HU95" s="82">
        <f t="shared" si="207"/>
        <v>9.5334564663596105E-18</v>
      </c>
      <c r="HV95" s="82">
        <f t="shared" si="208"/>
        <v>3.9792001421782401E-20</v>
      </c>
      <c r="HW95" s="82">
        <f t="shared" si="209"/>
        <v>1.1448426427706892E-20</v>
      </c>
      <c r="HX95" s="82">
        <f t="shared" si="210"/>
        <v>9.7794356313516311E-21</v>
      </c>
      <c r="HY95" s="82">
        <f t="shared" si="211"/>
        <v>2.6988475033951472E-23</v>
      </c>
      <c r="HZ95" s="82">
        <f t="shared" si="212"/>
        <v>1.6827310286200807E-23</v>
      </c>
      <c r="IA95" s="82">
        <f t="shared" si="213"/>
        <v>6.8386384182399742E-28</v>
      </c>
      <c r="IB95" s="82">
        <f t="shared" si="214"/>
        <v>8.3276380339449175E-24</v>
      </c>
      <c r="IC95" s="82">
        <f t="shared" si="215"/>
        <v>9.2019466619361169E-25</v>
      </c>
      <c r="ID95" s="82">
        <f t="shared" si="216"/>
        <v>1.4349575222427967E-24</v>
      </c>
      <c r="IE95" s="82">
        <f t="shared" si="217"/>
        <v>5.226945425008986E-27</v>
      </c>
      <c r="IF95" s="82">
        <f t="shared" si="218"/>
        <v>5.4301158993085965E-15</v>
      </c>
      <c r="IG95" s="82">
        <f t="shared" si="219"/>
        <v>8.5805487599711196E-14</v>
      </c>
      <c r="II95" s="82">
        <f t="shared" si="328"/>
        <v>2.9554507901483167E-62</v>
      </c>
      <c r="IJ95" s="82">
        <f t="shared" si="329"/>
        <v>9.2022672774250172E-116</v>
      </c>
      <c r="IK95" s="82">
        <f t="shared" si="330"/>
        <v>7.600839605700291E-103</v>
      </c>
      <c r="IL95" s="82">
        <f t="shared" si="331"/>
        <v>6.8988097835806277E-114</v>
      </c>
      <c r="IM95" s="82">
        <f t="shared" si="332"/>
        <v>6.7801697687650467E-116</v>
      </c>
      <c r="IN95" s="82">
        <f t="shared" si="333"/>
        <v>5.0581982186120289E-118</v>
      </c>
      <c r="IO95" s="82">
        <f t="shared" si="334"/>
        <v>5.1220968731497025E-134</v>
      </c>
      <c r="IP95" s="82">
        <f t="shared" si="335"/>
        <v>3.9506738490629611E-129</v>
      </c>
      <c r="IQ95" s="82">
        <f t="shared" si="336"/>
        <v>1.9941874280944435E-152</v>
      </c>
      <c r="IR95" s="82">
        <f t="shared" si="337"/>
        <v>2.5264601959053722E-127</v>
      </c>
      <c r="IS95" s="82">
        <f t="shared" si="338"/>
        <v>2.334197614162767E-133</v>
      </c>
      <c r="IT95" s="82">
        <f t="shared" si="339"/>
        <v>9.2139396194692087E-131</v>
      </c>
      <c r="IU95" s="82">
        <f t="shared" si="340"/>
        <v>2.5881599782111173E-146</v>
      </c>
      <c r="IV95" s="82">
        <f t="shared" si="341"/>
        <v>4.6742108453657092E-63</v>
      </c>
      <c r="IW95" s="82">
        <f t="shared" si="342"/>
        <v>1.7899515655660636E-45</v>
      </c>
      <c r="IY95" s="82">
        <f t="shared" si="343"/>
        <v>0.52308206616292874</v>
      </c>
      <c r="IZ95" s="82">
        <f t="shared" si="344"/>
        <v>0.23185039507027444</v>
      </c>
      <c r="JA95" s="82">
        <f t="shared" si="345"/>
        <v>0.40444932399145528</v>
      </c>
      <c r="JB95" s="82">
        <f t="shared" si="346"/>
        <v>0.26359361372358259</v>
      </c>
      <c r="JC95" s="82">
        <f t="shared" si="347"/>
        <v>0.25194822346773965</v>
      </c>
      <c r="JD95" s="82">
        <f t="shared" si="348"/>
        <v>0.27985076850388735</v>
      </c>
      <c r="JE95" s="82">
        <f t="shared" si="349"/>
        <v>0.29840650604423319</v>
      </c>
      <c r="JF95" s="82">
        <f t="shared" si="350"/>
        <v>0.15698063852633878</v>
      </c>
      <c r="JG95" s="82">
        <f t="shared" si="351"/>
        <v>9.4202043933174093E-2</v>
      </c>
      <c r="JH95" s="82">
        <f t="shared" si="352"/>
        <v>9.8326100414533768E-2</v>
      </c>
      <c r="JI95" s="82">
        <f t="shared" si="353"/>
        <v>0.10122214951662178</v>
      </c>
      <c r="JJ95" s="82">
        <f t="shared" si="354"/>
        <v>8.4942489441092853E-2</v>
      </c>
      <c r="JK95" s="82">
        <f t="shared" si="355"/>
        <v>8.8158424343177444E-2</v>
      </c>
      <c r="JL95" s="82">
        <f t="shared" si="356"/>
        <v>0.22900032405109727</v>
      </c>
      <c r="JM95" s="82">
        <f t="shared" si="357"/>
        <v>0.22932036746359757</v>
      </c>
    </row>
    <row r="96" spans="2:273" x14ac:dyDescent="0.25">
      <c r="B96" s="2">
        <v>69</v>
      </c>
      <c r="C96" s="37">
        <v>0.64157699999999995</v>
      </c>
      <c r="D96" s="37">
        <v>0.63259600000000005</v>
      </c>
      <c r="E96" s="37">
        <v>0.67997700000000005</v>
      </c>
      <c r="F96" s="37">
        <v>0.63933300000000004</v>
      </c>
      <c r="G96" s="37">
        <v>0.62367700000000004</v>
      </c>
      <c r="H96" s="37">
        <v>0.64387000000000005</v>
      </c>
      <c r="I96" s="37">
        <v>0.65277399999999997</v>
      </c>
      <c r="J96" s="37">
        <v>0.586148</v>
      </c>
      <c r="K96" s="37">
        <v>0.548126</v>
      </c>
      <c r="L96" s="37">
        <v>0.51739299999999999</v>
      </c>
      <c r="M96" s="37">
        <v>0.527752</v>
      </c>
      <c r="N96" s="37">
        <v>0.50065300000000001</v>
      </c>
      <c r="O96" s="37">
        <v>0.53320500000000004</v>
      </c>
      <c r="P96" s="37">
        <v>0.64045600000000003</v>
      </c>
      <c r="Q96" s="37">
        <v>0.59842799999999996</v>
      </c>
      <c r="S96" s="4">
        <f t="shared" si="229"/>
        <v>0.66189700104209725</v>
      </c>
      <c r="T96" s="4">
        <f t="shared" si="230"/>
        <v>0.61442562956415347</v>
      </c>
      <c r="U96" s="4">
        <f t="shared" si="231"/>
        <v>0.68198978147219291</v>
      </c>
      <c r="V96" s="4">
        <f t="shared" si="232"/>
        <v>0.62440023857605453</v>
      </c>
      <c r="W96" s="4">
        <f t="shared" si="233"/>
        <v>0.60555308876533231</v>
      </c>
      <c r="X96" s="4">
        <f t="shared" si="234"/>
        <v>0.63148599935306549</v>
      </c>
      <c r="Y96" s="4">
        <f t="shared" si="235"/>
        <v>0.64409064923882453</v>
      </c>
      <c r="Z96" s="4">
        <f t="shared" si="236"/>
        <v>0.5688160039300435</v>
      </c>
      <c r="AA96" s="4">
        <f t="shared" si="237"/>
        <v>0.52561758372532563</v>
      </c>
      <c r="AB96" s="4">
        <f t="shared" si="238"/>
        <v>0.52052363379909106</v>
      </c>
      <c r="AC96" s="4">
        <f t="shared" si="239"/>
        <v>0.5252260260021846</v>
      </c>
      <c r="AD96" s="4">
        <f t="shared" si="240"/>
        <v>0.50205298843166379</v>
      </c>
      <c r="AE96" s="4">
        <f t="shared" si="241"/>
        <v>0.52453737477537254</v>
      </c>
      <c r="AF96" s="4">
        <f t="shared" si="242"/>
        <v>0.62222844022968371</v>
      </c>
      <c r="AG96" s="4">
        <f t="shared" si="243"/>
        <v>0.58794887675050123</v>
      </c>
      <c r="AI96" s="4">
        <f t="shared" si="244"/>
        <v>-2.0320001042097302E-2</v>
      </c>
      <c r="AJ96" s="4">
        <f t="shared" si="245"/>
        <v>1.8170370435846572E-2</v>
      </c>
      <c r="AK96" s="4">
        <f t="shared" si="246"/>
        <v>-2.0127814721928594E-3</v>
      </c>
      <c r="AL96" s="4">
        <f t="shared" si="247"/>
        <v>1.4932761423945506E-2</v>
      </c>
      <c r="AM96" s="4">
        <f t="shared" si="248"/>
        <v>1.8123911234667722E-2</v>
      </c>
      <c r="AN96" s="4">
        <f t="shared" si="249"/>
        <v>1.2384000646934568E-2</v>
      </c>
      <c r="AO96" s="4">
        <f t="shared" si="250"/>
        <v>8.6833507611754346E-3</v>
      </c>
      <c r="AP96" s="4">
        <f t="shared" si="251"/>
        <v>1.7331996069956501E-2</v>
      </c>
      <c r="AQ96" s="4">
        <f t="shared" si="252"/>
        <v>2.250841627467437E-2</v>
      </c>
      <c r="AR96" s="4">
        <f t="shared" si="253"/>
        <v>-3.1306337990910649E-3</v>
      </c>
      <c r="AS96" s="4">
        <f t="shared" si="254"/>
        <v>2.5259739978154006E-3</v>
      </c>
      <c r="AT96" s="4">
        <f t="shared" si="255"/>
        <v>-1.399988431663779E-3</v>
      </c>
      <c r="AU96" s="4">
        <f t="shared" si="256"/>
        <v>8.6676252246274954E-3</v>
      </c>
      <c r="AV96" s="4">
        <f t="shared" si="257"/>
        <v>1.8227559770316315E-2</v>
      </c>
      <c r="AW96" s="4">
        <f t="shared" si="257"/>
        <v>1.0479123249498734E-2</v>
      </c>
      <c r="AY96" s="2">
        <f t="shared" si="308"/>
        <v>0.39273602228164428</v>
      </c>
      <c r="AZ96" s="2">
        <f t="shared" si="147"/>
        <v>0.38624305449651747</v>
      </c>
      <c r="BA96" s="2">
        <f t="shared" si="148"/>
        <v>0.38469004411840846</v>
      </c>
      <c r="BB96" s="2">
        <f t="shared" si="149"/>
        <v>0.39119541253541806</v>
      </c>
      <c r="BC96" s="2">
        <f t="shared" si="150"/>
        <v>0.38719057318887579</v>
      </c>
      <c r="BD96" s="2">
        <f t="shared" si="151"/>
        <v>0.40934564359932646</v>
      </c>
      <c r="BE96" s="2">
        <f t="shared" si="152"/>
        <v>0.40339456740930218</v>
      </c>
      <c r="BF96" s="2">
        <f t="shared" si="153"/>
        <v>0.40320092966815252</v>
      </c>
      <c r="BG96" s="2">
        <f t="shared" si="154"/>
        <v>0.40779676450750341</v>
      </c>
      <c r="BH96" s="2">
        <f t="shared" si="155"/>
        <v>0.40527520487717589</v>
      </c>
      <c r="BI96" s="2">
        <f t="shared" si="156"/>
        <v>0.40473313578042447</v>
      </c>
      <c r="BJ96" s="2">
        <f t="shared" si="157"/>
        <v>0.39542403010671345</v>
      </c>
      <c r="BK96" s="2">
        <f t="shared" si="158"/>
        <v>0.41183279681489504</v>
      </c>
      <c r="BL96" s="2">
        <f t="shared" si="159"/>
        <v>0.42646321770262835</v>
      </c>
      <c r="BM96" s="2">
        <f t="shared" si="160"/>
        <v>0.43960130238686701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0.45364208333333339</v>
      </c>
      <c r="DL96" s="2">
        <f t="shared" si="289"/>
        <v>0.43704033825944177</v>
      </c>
      <c r="DM96" s="2">
        <f t="shared" si="289"/>
        <v>0.45775091707717569</v>
      </c>
      <c r="DN96" s="2">
        <f t="shared" si="289"/>
        <v>0.46132847504634783</v>
      </c>
      <c r="DO96" s="2">
        <f t="shared" si="289"/>
        <v>0.45715310048201707</v>
      </c>
      <c r="DP96" s="2">
        <f t="shared" si="289"/>
        <v>0.46411863344456811</v>
      </c>
      <c r="DQ96" s="2">
        <f t="shared" si="289"/>
        <v>0.44501441184017593</v>
      </c>
      <c r="DR96" s="2">
        <f t="shared" si="289"/>
        <v>0.46136899888591787</v>
      </c>
      <c r="DS96" s="2">
        <f t="shared" si="289"/>
        <v>0.46182611229946519</v>
      </c>
      <c r="DT96" s="2">
        <f t="shared" si="289"/>
        <v>0.4508292727272728</v>
      </c>
      <c r="DU96" s="2">
        <f t="shared" si="289"/>
        <v>0.46977214901960795</v>
      </c>
      <c r="DV96" s="2">
        <f t="shared" si="289"/>
        <v>0.45169282184873949</v>
      </c>
      <c r="DW96" s="2">
        <f t="shared" si="289"/>
        <v>0.45663454545454546</v>
      </c>
      <c r="DX96" s="2">
        <f t="shared" si="289"/>
        <v>0.46894102661290321</v>
      </c>
      <c r="DY96" s="2">
        <f t="shared" si="289"/>
        <v>0.46153904112903221</v>
      </c>
      <c r="EA96" s="2">
        <f t="shared" si="228"/>
        <v>0.39177626003929272</v>
      </c>
      <c r="EB96" s="2">
        <f t="shared" si="290"/>
        <v>0.38502092695685086</v>
      </c>
      <c r="EC96" s="2">
        <f t="shared" si="291"/>
        <v>0.38305892343724013</v>
      </c>
      <c r="ED96" s="2">
        <f t="shared" si="292"/>
        <v>0.38925398128514738</v>
      </c>
      <c r="EE96" s="2">
        <f t="shared" si="293"/>
        <v>0.38526258417367881</v>
      </c>
      <c r="EF96" s="2">
        <f t="shared" si="294"/>
        <v>0.40780080930088564</v>
      </c>
      <c r="EG96" s="2">
        <f t="shared" si="295"/>
        <v>0.40204607501910228</v>
      </c>
      <c r="EH96" s="2">
        <f t="shared" si="296"/>
        <v>0.40103749632215113</v>
      </c>
      <c r="EI96" s="2">
        <f t="shared" si="297"/>
        <v>0.40555987622269901</v>
      </c>
      <c r="EJ96" s="2">
        <f t="shared" si="298"/>
        <v>0.4033633889850648</v>
      </c>
      <c r="EK96" s="2">
        <f t="shared" si="299"/>
        <v>0.4019034245301345</v>
      </c>
      <c r="EL96" s="2">
        <f t="shared" si="300"/>
        <v>0.39299740797685562</v>
      </c>
      <c r="EM96" s="2">
        <f t="shared" si="301"/>
        <v>0.41000998032785652</v>
      </c>
      <c r="EN96" s="2">
        <f t="shared" si="302"/>
        <v>0.42512685038252529</v>
      </c>
      <c r="EO96" s="2">
        <f t="shared" si="303"/>
        <v>0.43871181330276954</v>
      </c>
      <c r="EQ96" s="2">
        <f t="shared" si="304"/>
        <v>0.38668943315441917</v>
      </c>
      <c r="ER96" s="2">
        <f t="shared" si="305"/>
        <v>0.38315703367766873</v>
      </c>
      <c r="ES96" s="2">
        <f t="shared" si="305"/>
        <v>0.38022593806444949</v>
      </c>
      <c r="ET96" s="2">
        <f t="shared" si="305"/>
        <v>0.38677329105220198</v>
      </c>
      <c r="EU96" s="2">
        <f t="shared" si="305"/>
        <v>0.38271028652395334</v>
      </c>
      <c r="EV96" s="2">
        <f t="shared" si="305"/>
        <v>0.40612668727009488</v>
      </c>
      <c r="EW96" s="2">
        <f t="shared" si="305"/>
        <v>0.40058508498938344</v>
      </c>
      <c r="EX96" s="2">
        <f t="shared" si="305"/>
        <v>0.40037387429197158</v>
      </c>
      <c r="EY96" s="2">
        <f t="shared" si="305"/>
        <v>0.40235030527843607</v>
      </c>
      <c r="EZ96" s="2">
        <f t="shared" si="305"/>
        <v>0.40053041249008398</v>
      </c>
      <c r="FA96" s="2">
        <f t="shared" si="305"/>
        <v>0.39973882886375217</v>
      </c>
      <c r="FB96" s="2">
        <f t="shared" si="305"/>
        <v>0.39275939792283021</v>
      </c>
      <c r="FC96" s="2">
        <f t="shared" si="305"/>
        <v>0.4084629945595698</v>
      </c>
      <c r="FD96" s="2">
        <f t="shared" si="305"/>
        <v>0.42224905180158084</v>
      </c>
      <c r="FE96" s="2">
        <f t="shared" si="305"/>
        <v>0.4355556574897062</v>
      </c>
      <c r="FG96" s="2">
        <f t="shared" si="306"/>
        <v>0.98418067426253519</v>
      </c>
      <c r="FH96" s="2">
        <f t="shared" si="307"/>
        <v>0.97648326376566774</v>
      </c>
      <c r="FI96" s="2">
        <f t="shared" si="307"/>
        <v>0.97813139627159706</v>
      </c>
      <c r="FJ96" s="2">
        <f t="shared" si="307"/>
        <v>0.97303939656727445</v>
      </c>
      <c r="FK96" s="2">
        <f t="shared" si="307"/>
        <v>0.97315757781011425</v>
      </c>
      <c r="FL96" s="2">
        <f t="shared" si="307"/>
        <v>0.97254623902614457</v>
      </c>
      <c r="FM96" s="2">
        <f t="shared" si="307"/>
        <v>0.9685895323075786</v>
      </c>
      <c r="FN96" s="2">
        <f t="shared" si="307"/>
        <v>0.96413246628830807</v>
      </c>
      <c r="FO96" s="2">
        <f t="shared" si="307"/>
        <v>0.96020522736560476</v>
      </c>
      <c r="FP96" s="2">
        <f t="shared" si="307"/>
        <v>0.95968913507379749</v>
      </c>
      <c r="FQ96" s="2">
        <f t="shared" si="307"/>
        <v>0.95829031452034696</v>
      </c>
      <c r="FR96" s="2">
        <f t="shared" si="307"/>
        <v>0.95865552061864145</v>
      </c>
      <c r="FS96" s="2">
        <f t="shared" si="307"/>
        <v>0.96088905327366492</v>
      </c>
      <c r="FT96" s="2">
        <f t="shared" si="307"/>
        <v>0.96946743343253916</v>
      </c>
      <c r="FU96" s="2">
        <f t="shared" si="307"/>
        <v>0.96098039169047245</v>
      </c>
      <c r="FW96" s="2">
        <f t="shared" si="324"/>
        <v>3.7181073351589301E-3</v>
      </c>
      <c r="FX96" s="2">
        <f t="shared" si="164"/>
        <v>6.4340325441829174E-4</v>
      </c>
      <c r="FY96" s="2">
        <f t="shared" si="165"/>
        <v>8.079566699394844E-4</v>
      </c>
      <c r="FZ96" s="2">
        <f t="shared" si="166"/>
        <v>7.0165698897658546E-4</v>
      </c>
      <c r="GA96" s="2">
        <f t="shared" si="167"/>
        <v>6.7647870165694326E-4</v>
      </c>
      <c r="GB96" s="2">
        <f t="shared" si="168"/>
        <v>7.7759216083035502E-4</v>
      </c>
      <c r="GC96" s="2">
        <f t="shared" si="169"/>
        <v>7.9614870179588811E-4</v>
      </c>
      <c r="GD96" s="2">
        <f t="shared" si="170"/>
        <v>7.6678599933121584E-4</v>
      </c>
      <c r="GE96" s="2">
        <f t="shared" si="171"/>
        <v>6.8974542147067224E-4</v>
      </c>
      <c r="GF96" s="2">
        <f t="shared" si="172"/>
        <v>5.5592978858734553E-4</v>
      </c>
      <c r="GG96" s="2">
        <f t="shared" si="173"/>
        <v>4.9519736542725232E-4</v>
      </c>
      <c r="GH96" s="2">
        <f t="shared" si="174"/>
        <v>4.5879888986890421E-4</v>
      </c>
      <c r="GI96" s="2">
        <f t="shared" si="175"/>
        <v>4.6179854049659206E-4</v>
      </c>
      <c r="GJ96" s="2">
        <f t="shared" si="176"/>
        <v>4.8367952456840487E-4</v>
      </c>
      <c r="GK96" s="2">
        <f t="shared" si="177"/>
        <v>3.866743430704671E-4</v>
      </c>
      <c r="GM96" s="82">
        <f t="shared" si="325"/>
        <v>8.9935016746247034E-7</v>
      </c>
      <c r="GN96" s="82">
        <f t="shared" si="178"/>
        <v>2.0428799413316144E-10</v>
      </c>
      <c r="GO96" s="82">
        <f t="shared" si="179"/>
        <v>6.8436624718408889E-17</v>
      </c>
      <c r="GP96" s="82">
        <f t="shared" si="180"/>
        <v>1.8975939865817919E-14</v>
      </c>
      <c r="GQ96" s="82">
        <f t="shared" si="181"/>
        <v>5.6633377337562702E-18</v>
      </c>
      <c r="GR96" s="82">
        <f t="shared" si="182"/>
        <v>2.1394624822029655E-19</v>
      </c>
      <c r="GS96" s="82">
        <f t="shared" si="183"/>
        <v>4.0643050329350086E-17</v>
      </c>
      <c r="GT96" s="82">
        <f t="shared" si="184"/>
        <v>2.4147913067847935E-12</v>
      </c>
      <c r="GU96" s="82">
        <f t="shared" si="185"/>
        <v>8.0293438255578303E-12</v>
      </c>
      <c r="GV96" s="82">
        <f t="shared" si="186"/>
        <v>7.1112514185584712E-12</v>
      </c>
      <c r="GW96" s="82">
        <f t="shared" si="187"/>
        <v>8.5220355324987476E-13</v>
      </c>
      <c r="GX96" s="82">
        <f t="shared" si="188"/>
        <v>2.1278835016816097E-12</v>
      </c>
      <c r="GY96" s="82">
        <f t="shared" si="189"/>
        <v>6.0296380267437081E-13</v>
      </c>
      <c r="GZ96" s="82">
        <f t="shared" si="190"/>
        <v>3.4708620204842981E-20</v>
      </c>
      <c r="HA96" s="82">
        <f t="shared" si="191"/>
        <v>2.3343828507289124E-19</v>
      </c>
      <c r="HC96" s="82">
        <f t="shared" si="326"/>
        <v>0.56461678254397329</v>
      </c>
      <c r="HD96" s="82">
        <f t="shared" si="192"/>
        <v>0.29209223819937524</v>
      </c>
      <c r="HE96" s="82">
        <f t="shared" si="193"/>
        <v>0.48267729796720005</v>
      </c>
      <c r="HF96" s="82">
        <f t="shared" si="194"/>
        <v>0.32941446562449339</v>
      </c>
      <c r="HG96" s="82">
        <f t="shared" si="195"/>
        <v>0.31621537980534842</v>
      </c>
      <c r="HH96" s="82">
        <f t="shared" si="196"/>
        <v>0.3506272968982041</v>
      </c>
      <c r="HI96" s="82">
        <f t="shared" si="197"/>
        <v>0.37737879931594109</v>
      </c>
      <c r="HJ96" s="82">
        <f t="shared" si="198"/>
        <v>0.20724209160162313</v>
      </c>
      <c r="HK96" s="82">
        <f t="shared" si="199"/>
        <v>0.13145321679711616</v>
      </c>
      <c r="HL96" s="82">
        <f t="shared" si="200"/>
        <v>0.13194163841417675</v>
      </c>
      <c r="HM96" s="82">
        <f t="shared" si="201"/>
        <v>0.1359112538432167</v>
      </c>
      <c r="HN96" s="82">
        <f t="shared" si="202"/>
        <v>0.11460240440816832</v>
      </c>
      <c r="HO96" s="82">
        <f t="shared" si="203"/>
        <v>0.12073308237263188</v>
      </c>
      <c r="HP96" s="82">
        <f t="shared" si="204"/>
        <v>0.29706976395268597</v>
      </c>
      <c r="HQ96" s="82">
        <f t="shared" si="205"/>
        <v>0.3057800408787818</v>
      </c>
      <c r="HS96" s="82">
        <f t="shared" si="327"/>
        <v>1.3738000312587568E-8</v>
      </c>
      <c r="HT96" s="82">
        <f t="shared" si="206"/>
        <v>1.0758561940894181E-19</v>
      </c>
      <c r="HU96" s="82">
        <f t="shared" si="207"/>
        <v>4.7145532349548063E-17</v>
      </c>
      <c r="HV96" s="82">
        <f t="shared" si="208"/>
        <v>2.3274300892780293E-19</v>
      </c>
      <c r="HW96" s="82">
        <f t="shared" si="209"/>
        <v>6.9156138428752976E-20</v>
      </c>
      <c r="HX96" s="82">
        <f t="shared" si="210"/>
        <v>6.2373628611946155E-20</v>
      </c>
      <c r="HY96" s="82">
        <f t="shared" si="211"/>
        <v>2.2226157214998159E-22</v>
      </c>
      <c r="HZ96" s="82">
        <f t="shared" si="212"/>
        <v>1.3315160631728861E-22</v>
      </c>
      <c r="IA96" s="82">
        <f t="shared" si="213"/>
        <v>7.742876022143159E-27</v>
      </c>
      <c r="IB96" s="82">
        <f t="shared" si="214"/>
        <v>6.0386298483685867E-23</v>
      </c>
      <c r="IC96" s="82">
        <f t="shared" si="215"/>
        <v>7.0761377522352057E-24</v>
      </c>
      <c r="ID96" s="82">
        <f t="shared" si="216"/>
        <v>1.0517456563231883E-23</v>
      </c>
      <c r="IE96" s="82">
        <f t="shared" si="217"/>
        <v>4.8018995495075033E-26</v>
      </c>
      <c r="IF96" s="82">
        <f t="shared" si="218"/>
        <v>1.82507684879186E-14</v>
      </c>
      <c r="IG96" s="82">
        <f t="shared" si="219"/>
        <v>2.5245751558599043E-13</v>
      </c>
      <c r="II96" s="82">
        <f t="shared" si="328"/>
        <v>2.5909168880725394E-60</v>
      </c>
      <c r="IJ96" s="82">
        <f t="shared" si="329"/>
        <v>5.806009978873864E-113</v>
      </c>
      <c r="IK96" s="82">
        <f t="shared" si="330"/>
        <v>2.7644714880938164E-100</v>
      </c>
      <c r="IL96" s="82">
        <f t="shared" si="331"/>
        <v>4.2168814893086791E-111</v>
      </c>
      <c r="IM96" s="82">
        <f t="shared" si="332"/>
        <v>4.5018434692748991E-113</v>
      </c>
      <c r="IN96" s="82">
        <f t="shared" si="333"/>
        <v>4.301892843655821E-115</v>
      </c>
      <c r="IO96" s="82">
        <f t="shared" si="334"/>
        <v>1.1297794744695778E-130</v>
      </c>
      <c r="IP96" s="82">
        <f t="shared" si="335"/>
        <v>6.3108124288763467E-126</v>
      </c>
      <c r="IQ96" s="82">
        <f t="shared" si="336"/>
        <v>1.0842119822036274E-148</v>
      </c>
      <c r="IR96" s="82">
        <f t="shared" si="337"/>
        <v>2.675310133862639E-124</v>
      </c>
      <c r="IS96" s="82">
        <f t="shared" si="338"/>
        <v>3.09763636166415E-130</v>
      </c>
      <c r="IT96" s="82">
        <f t="shared" si="339"/>
        <v>9.9045864465770338E-128</v>
      </c>
      <c r="IU96" s="82">
        <f t="shared" si="340"/>
        <v>6.4973382488170348E-143</v>
      </c>
      <c r="IV96" s="82">
        <f t="shared" si="341"/>
        <v>1.3207072770606693E-61</v>
      </c>
      <c r="IW96" s="82">
        <f t="shared" si="342"/>
        <v>1.8192519417037036E-44</v>
      </c>
      <c r="IY96" s="82">
        <f t="shared" si="343"/>
        <v>0.56461769563214104</v>
      </c>
      <c r="IZ96" s="82">
        <f t="shared" si="344"/>
        <v>0.29209223840366322</v>
      </c>
      <c r="JA96" s="82">
        <f t="shared" si="345"/>
        <v>0.48267729796720016</v>
      </c>
      <c r="JB96" s="82">
        <f t="shared" si="346"/>
        <v>0.32941446562451238</v>
      </c>
      <c r="JC96" s="82">
        <f t="shared" si="347"/>
        <v>0.31621537980534842</v>
      </c>
      <c r="JD96" s="82">
        <f t="shared" si="348"/>
        <v>0.3506272968982041</v>
      </c>
      <c r="JE96" s="82">
        <f t="shared" si="349"/>
        <v>0.37737879931594115</v>
      </c>
      <c r="JF96" s="82">
        <f t="shared" si="350"/>
        <v>0.20724209160403792</v>
      </c>
      <c r="JG96" s="82">
        <f t="shared" si="351"/>
        <v>0.13145321680514552</v>
      </c>
      <c r="JH96" s="82">
        <f t="shared" si="352"/>
        <v>0.131941638421288</v>
      </c>
      <c r="JI96" s="82">
        <f t="shared" si="353"/>
        <v>0.13591125384406891</v>
      </c>
      <c r="JJ96" s="82">
        <f t="shared" si="354"/>
        <v>0.1146024044102962</v>
      </c>
      <c r="JK96" s="82">
        <f t="shared" si="355"/>
        <v>0.12073308237323484</v>
      </c>
      <c r="JL96" s="82">
        <f t="shared" si="356"/>
        <v>0.29706976395270424</v>
      </c>
      <c r="JM96" s="82">
        <f t="shared" si="357"/>
        <v>0.30578004087903427</v>
      </c>
    </row>
    <row r="97" spans="2:273" x14ac:dyDescent="0.25">
      <c r="B97" s="2">
        <v>70</v>
      </c>
      <c r="C97" s="37">
        <v>0.63707599999999998</v>
      </c>
      <c r="D97" s="37">
        <v>0.65592600000000001</v>
      </c>
      <c r="E97" s="37">
        <v>0.68993400000000005</v>
      </c>
      <c r="F97" s="37">
        <v>0.663551</v>
      </c>
      <c r="G97" s="37">
        <v>0.64766000000000001</v>
      </c>
      <c r="H97" s="37">
        <v>0.66670700000000005</v>
      </c>
      <c r="I97" s="37">
        <v>0.67477799999999999</v>
      </c>
      <c r="J97" s="37">
        <v>0.61931800000000004</v>
      </c>
      <c r="K97" s="37">
        <v>0.58286199999999999</v>
      </c>
      <c r="L97" s="37">
        <v>0.55690799999999996</v>
      </c>
      <c r="M97" s="37">
        <v>0.56140199999999996</v>
      </c>
      <c r="N97" s="37">
        <v>0.53544499999999995</v>
      </c>
      <c r="O97" s="37">
        <v>0.56765399999999999</v>
      </c>
      <c r="P97" s="37">
        <v>0.66153899999999999</v>
      </c>
      <c r="Q97" s="37">
        <v>0.61607599999999996</v>
      </c>
      <c r="S97" s="4">
        <f t="shared" si="229"/>
        <v>0.64368335702337409</v>
      </c>
      <c r="T97" s="4">
        <f t="shared" si="230"/>
        <v>0.64762328117129031</v>
      </c>
      <c r="U97" s="4">
        <f t="shared" si="231"/>
        <v>0.70071279114068774</v>
      </c>
      <c r="V97" s="4">
        <f t="shared" si="232"/>
        <v>0.65545833208389781</v>
      </c>
      <c r="W97" s="4">
        <f t="shared" si="233"/>
        <v>0.63607969204880577</v>
      </c>
      <c r="X97" s="4">
        <f t="shared" si="234"/>
        <v>0.66026444950399732</v>
      </c>
      <c r="Y97" s="4">
        <f t="shared" si="235"/>
        <v>0.6745538123184539</v>
      </c>
      <c r="Z97" s="4">
        <f t="shared" si="236"/>
        <v>0.6013118972684417</v>
      </c>
      <c r="AA97" s="4">
        <f t="shared" si="237"/>
        <v>0.5561301400903198</v>
      </c>
      <c r="AB97" s="4">
        <f t="shared" si="238"/>
        <v>0.54681502293998163</v>
      </c>
      <c r="AC97" s="4">
        <f t="shared" si="239"/>
        <v>0.5525794083164941</v>
      </c>
      <c r="AD97" s="4">
        <f t="shared" si="240"/>
        <v>0.5274566075432513</v>
      </c>
      <c r="AE97" s="4">
        <f t="shared" si="241"/>
        <v>0.55249374045439392</v>
      </c>
      <c r="AF97" s="4">
        <f t="shared" si="242"/>
        <v>0.65371449928308778</v>
      </c>
      <c r="AG97" s="4">
        <f t="shared" si="243"/>
        <v>0.61389136099394226</v>
      </c>
      <c r="AI97" s="4">
        <f t="shared" si="244"/>
        <v>-6.6073570233741163E-3</v>
      </c>
      <c r="AJ97" s="4">
        <f t="shared" si="245"/>
        <v>8.3027188287096987E-3</v>
      </c>
      <c r="AK97" s="4">
        <f t="shared" si="246"/>
        <v>-1.0778791140687694E-2</v>
      </c>
      <c r="AL97" s="4">
        <f t="shared" si="247"/>
        <v>8.0926679161021919E-3</v>
      </c>
      <c r="AM97" s="4">
        <f t="shared" si="248"/>
        <v>1.1580307951194246E-2</v>
      </c>
      <c r="AN97" s="4">
        <f t="shared" si="249"/>
        <v>6.4425504960027302E-3</v>
      </c>
      <c r="AO97" s="4">
        <f t="shared" si="250"/>
        <v>2.2418768154608415E-4</v>
      </c>
      <c r="AP97" s="4">
        <f t="shared" si="251"/>
        <v>1.8006102731558338E-2</v>
      </c>
      <c r="AQ97" s="4">
        <f t="shared" si="252"/>
        <v>2.6731859909680189E-2</v>
      </c>
      <c r="AR97" s="4">
        <f t="shared" si="253"/>
        <v>1.0092977060018327E-2</v>
      </c>
      <c r="AS97" s="4">
        <f t="shared" si="254"/>
        <v>8.8225916835058538E-3</v>
      </c>
      <c r="AT97" s="4">
        <f t="shared" si="255"/>
        <v>7.9883924567486497E-3</v>
      </c>
      <c r="AU97" s="4">
        <f t="shared" si="256"/>
        <v>1.516025954560607E-2</v>
      </c>
      <c r="AV97" s="4">
        <f t="shared" si="257"/>
        <v>7.8245007169122083E-3</v>
      </c>
      <c r="AW97" s="4">
        <f t="shared" si="257"/>
        <v>2.1846390060576981E-3</v>
      </c>
      <c r="AY97" s="2">
        <f t="shared" si="308"/>
        <v>0.39207181780779454</v>
      </c>
      <c r="AZ97" s="2">
        <f t="shared" si="147"/>
        <v>0.38569268284163222</v>
      </c>
      <c r="BA97" s="2">
        <f t="shared" si="148"/>
        <v>0.38405127009424955</v>
      </c>
      <c r="BB97" s="2">
        <f t="shared" si="149"/>
        <v>0.39053482614027613</v>
      </c>
      <c r="BC97" s="2">
        <f t="shared" si="150"/>
        <v>0.38666480217431193</v>
      </c>
      <c r="BD97" s="2">
        <f t="shared" si="151"/>
        <v>0.40860151617390839</v>
      </c>
      <c r="BE97" s="2">
        <f t="shared" si="152"/>
        <v>0.40277036496112162</v>
      </c>
      <c r="BF97" s="2">
        <f t="shared" si="153"/>
        <v>0.40256212896273647</v>
      </c>
      <c r="BG97" s="2">
        <f t="shared" si="154"/>
        <v>0.40701214351293075</v>
      </c>
      <c r="BH97" s="2">
        <f t="shared" si="155"/>
        <v>0.404633289199608</v>
      </c>
      <c r="BI97" s="2">
        <f t="shared" si="156"/>
        <v>0.40401471394473065</v>
      </c>
      <c r="BJ97" s="2">
        <f t="shared" si="157"/>
        <v>0.39484410278721804</v>
      </c>
      <c r="BK97" s="2">
        <f t="shared" si="158"/>
        <v>0.41115593416839763</v>
      </c>
      <c r="BL97" s="2">
        <f t="shared" si="159"/>
        <v>0.4257515223544715</v>
      </c>
      <c r="BM97" s="2">
        <f t="shared" si="160"/>
        <v>0.43898669999795153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0.45418249202898553</v>
      </c>
      <c r="DL97" s="2">
        <f t="shared" si="289"/>
        <v>0.43731397755883972</v>
      </c>
      <c r="DM97" s="2">
        <f t="shared" si="289"/>
        <v>0.4583701105637657</v>
      </c>
      <c r="DN97" s="2">
        <f t="shared" si="289"/>
        <v>0.46204882810530218</v>
      </c>
      <c r="DO97" s="2">
        <f t="shared" si="289"/>
        <v>0.45774093229514279</v>
      </c>
      <c r="DP97" s="2">
        <f t="shared" si="289"/>
        <v>0.46462224078605863</v>
      </c>
      <c r="DQ97" s="2">
        <f t="shared" si="289"/>
        <v>0.44519598203812316</v>
      </c>
      <c r="DR97" s="2">
        <f t="shared" si="289"/>
        <v>0.46192285249554355</v>
      </c>
      <c r="DS97" s="2">
        <f t="shared" si="289"/>
        <v>0.46224662704354463</v>
      </c>
      <c r="DT97" s="2">
        <f t="shared" si="289"/>
        <v>0.45117618212375865</v>
      </c>
      <c r="DU97" s="2">
        <f t="shared" si="289"/>
        <v>0.47037206946778726</v>
      </c>
      <c r="DV97" s="2">
        <f t="shared" si="289"/>
        <v>0.45212697226890752</v>
      </c>
      <c r="DW97" s="2">
        <f t="shared" si="289"/>
        <v>0.45716235416348361</v>
      </c>
      <c r="DX97" s="2">
        <f t="shared" si="289"/>
        <v>0.4692083245967742</v>
      </c>
      <c r="DY97" s="2">
        <f t="shared" si="289"/>
        <v>0.46113207419354835</v>
      </c>
      <c r="EA97" s="2">
        <f t="shared" si="228"/>
        <v>0.39118167381794366</v>
      </c>
      <c r="EB97" s="2">
        <f t="shared" si="290"/>
        <v>0.38456017542932192</v>
      </c>
      <c r="EC97" s="2">
        <f t="shared" si="291"/>
        <v>0.38253836618587189</v>
      </c>
      <c r="ED97" s="2">
        <f t="shared" si="292"/>
        <v>0.38872958808686636</v>
      </c>
      <c r="EE97" s="2">
        <f t="shared" si="293"/>
        <v>0.38487870444217398</v>
      </c>
      <c r="EF97" s="2">
        <f t="shared" si="294"/>
        <v>0.40716068215250678</v>
      </c>
      <c r="EG97" s="2">
        <f t="shared" si="295"/>
        <v>0.40151686570936396</v>
      </c>
      <c r="EH97" s="2">
        <f t="shared" si="296"/>
        <v>0.40054866729483912</v>
      </c>
      <c r="EI97" s="2">
        <f t="shared" si="297"/>
        <v>0.40492685706762854</v>
      </c>
      <c r="EJ97" s="2">
        <f t="shared" si="298"/>
        <v>0.4028520566983152</v>
      </c>
      <c r="EK97" s="2">
        <f t="shared" si="299"/>
        <v>0.40138181953550367</v>
      </c>
      <c r="EL97" s="2">
        <f t="shared" si="300"/>
        <v>0.39259112752421743</v>
      </c>
      <c r="EM97" s="2">
        <f t="shared" si="301"/>
        <v>0.40944889556167108</v>
      </c>
      <c r="EN97" s="2">
        <f t="shared" si="302"/>
        <v>0.42450482190366057</v>
      </c>
      <c r="EO97" s="2">
        <f t="shared" si="303"/>
        <v>0.43816794766817913</v>
      </c>
      <c r="EQ97" s="2">
        <f t="shared" si="304"/>
        <v>0.38625923037546755</v>
      </c>
      <c r="ER97" s="2">
        <f t="shared" si="305"/>
        <v>0.38275026297503917</v>
      </c>
      <c r="ES97" s="2">
        <f t="shared" si="305"/>
        <v>0.37979427746342964</v>
      </c>
      <c r="ET97" s="2">
        <f t="shared" si="305"/>
        <v>0.38632629962435872</v>
      </c>
      <c r="EU97" s="2">
        <f t="shared" si="305"/>
        <v>0.38240507635881016</v>
      </c>
      <c r="EV97" s="2">
        <f t="shared" si="305"/>
        <v>0.40554238822414618</v>
      </c>
      <c r="EW97" s="2">
        <f t="shared" si="305"/>
        <v>0.40010716169236077</v>
      </c>
      <c r="EX97" s="2">
        <f t="shared" si="305"/>
        <v>0.39990519048162215</v>
      </c>
      <c r="EY97" s="2">
        <f t="shared" si="305"/>
        <v>0.40182604742193068</v>
      </c>
      <c r="EZ97" s="2">
        <f t="shared" si="305"/>
        <v>0.40010099617726885</v>
      </c>
      <c r="FA97" s="2">
        <f t="shared" si="305"/>
        <v>0.39928236869251305</v>
      </c>
      <c r="FB97" s="2">
        <f t="shared" si="305"/>
        <v>0.39236001305409363</v>
      </c>
      <c r="FC97" s="2">
        <f t="shared" si="305"/>
        <v>0.4079501923822248</v>
      </c>
      <c r="FD97" s="2">
        <f t="shared" si="305"/>
        <v>0.42173677521990871</v>
      </c>
      <c r="FE97" s="2">
        <f t="shared" si="305"/>
        <v>0.43516890325901647</v>
      </c>
      <c r="FG97" s="2">
        <f t="shared" si="306"/>
        <v>0.98555249355012797</v>
      </c>
      <c r="FH97" s="2">
        <f t="shared" si="307"/>
        <v>0.97850801003805865</v>
      </c>
      <c r="FI97" s="2">
        <f t="shared" si="307"/>
        <v>0.9800171453474662</v>
      </c>
      <c r="FJ97" s="2">
        <f t="shared" si="307"/>
        <v>0.97535316921455917</v>
      </c>
      <c r="FK97" s="2">
        <f t="shared" si="307"/>
        <v>0.97546146385811605</v>
      </c>
      <c r="FL97" s="2">
        <f t="shared" si="307"/>
        <v>0.97490124301547354</v>
      </c>
      <c r="FM97" s="2">
        <f t="shared" si="307"/>
        <v>0.97127392041127258</v>
      </c>
      <c r="FN97" s="2">
        <f t="shared" si="307"/>
        <v>0.96718485738729165</v>
      </c>
      <c r="FO97" s="2">
        <f t="shared" si="307"/>
        <v>0.9635792082908049</v>
      </c>
      <c r="FP97" s="2">
        <f t="shared" si="307"/>
        <v>0.96310519133939076</v>
      </c>
      <c r="FQ97" s="2">
        <f t="shared" si="307"/>
        <v>0.96182019484325532</v>
      </c>
      <c r="FR97" s="2">
        <f t="shared" si="307"/>
        <v>0.96215571421468205</v>
      </c>
      <c r="FS97" s="2">
        <f t="shared" si="307"/>
        <v>0.96420721753649818</v>
      </c>
      <c r="FT97" s="2">
        <f t="shared" si="307"/>
        <v>0.97207895748182238</v>
      </c>
      <c r="FU97" s="2">
        <f t="shared" si="307"/>
        <v>0.96429109479779296</v>
      </c>
      <c r="FW97" s="2">
        <f t="shared" si="324"/>
        <v>4.075361725288348E-3</v>
      </c>
      <c r="FX97" s="2">
        <f t="shared" si="164"/>
        <v>7.0543385042453244E-4</v>
      </c>
      <c r="FY97" s="2">
        <f t="shared" si="165"/>
        <v>8.8583782077996233E-4</v>
      </c>
      <c r="FZ97" s="2">
        <f t="shared" si="166"/>
        <v>7.6929951216108219E-4</v>
      </c>
      <c r="GA97" s="2">
        <f t="shared" si="167"/>
        <v>7.4169573941970147E-4</v>
      </c>
      <c r="GB97" s="2">
        <f t="shared" si="168"/>
        <v>8.5254889103712674E-4</v>
      </c>
      <c r="GC97" s="2">
        <f t="shared" si="169"/>
        <v>8.7289264465816095E-4</v>
      </c>
      <c r="GD97" s="2">
        <f t="shared" si="170"/>
        <v>8.4070193581740492E-4</v>
      </c>
      <c r="GE97" s="2">
        <f t="shared" si="171"/>
        <v>7.5624049121069032E-4</v>
      </c>
      <c r="GF97" s="2">
        <f t="shared" si="172"/>
        <v>6.0953219945010246E-4</v>
      </c>
      <c r="GG97" s="2">
        <f t="shared" si="173"/>
        <v>5.4294717427085697E-4</v>
      </c>
      <c r="GH97" s="2">
        <f t="shared" si="174"/>
        <v>5.0304071251693744E-4</v>
      </c>
      <c r="GI97" s="2">
        <f t="shared" si="175"/>
        <v>5.0632947192010989E-4</v>
      </c>
      <c r="GJ97" s="2">
        <f t="shared" si="176"/>
        <v>5.3031930551005423E-4</v>
      </c>
      <c r="GK97" s="2">
        <f t="shared" si="177"/>
        <v>4.2396416992874001E-4</v>
      </c>
      <c r="GM97" s="82">
        <f t="shared" si="325"/>
        <v>2.9370946419024245E-7</v>
      </c>
      <c r="GN97" s="82">
        <f t="shared" si="178"/>
        <v>2.0234388244893461E-11</v>
      </c>
      <c r="GO97" s="82">
        <f t="shared" si="179"/>
        <v>1.8982112932530369E-18</v>
      </c>
      <c r="GP97" s="82">
        <f t="shared" si="180"/>
        <v>6.8080469773129972E-16</v>
      </c>
      <c r="GQ97" s="82">
        <f t="shared" si="181"/>
        <v>7.3024521356105352E-20</v>
      </c>
      <c r="GR97" s="82">
        <f t="shared" si="182"/>
        <v>2.2554701298837347E-21</v>
      </c>
      <c r="GS97" s="82">
        <f t="shared" si="183"/>
        <v>7.9282226727226066E-19</v>
      </c>
      <c r="GT97" s="82">
        <f t="shared" si="184"/>
        <v>9.4978825878778534E-14</v>
      </c>
      <c r="GU97" s="82">
        <f t="shared" si="185"/>
        <v>2.7624696190433744E-13</v>
      </c>
      <c r="GV97" s="82">
        <f t="shared" si="186"/>
        <v>1.9481339008651942E-13</v>
      </c>
      <c r="GW97" s="82">
        <f t="shared" si="187"/>
        <v>1.8524171316858008E-14</v>
      </c>
      <c r="GX97" s="82">
        <f t="shared" si="188"/>
        <v>4.8883583008646743E-14</v>
      </c>
      <c r="GY97" s="82">
        <f t="shared" si="189"/>
        <v>1.6101776565743053E-14</v>
      </c>
      <c r="GZ97" s="82">
        <f t="shared" si="190"/>
        <v>3.5375862679425021E-22</v>
      </c>
      <c r="HA97" s="82">
        <f t="shared" si="191"/>
        <v>3.6256082495808174E-21</v>
      </c>
      <c r="HC97" s="82">
        <f t="shared" si="326"/>
        <v>0.57911027807732318</v>
      </c>
      <c r="HD97" s="82">
        <f t="shared" si="192"/>
        <v>0.36150885095218638</v>
      </c>
      <c r="HE97" s="82">
        <f t="shared" si="193"/>
        <v>0.55928691401309794</v>
      </c>
      <c r="HF97" s="82">
        <f t="shared" si="194"/>
        <v>0.40451470678033641</v>
      </c>
      <c r="HG97" s="82">
        <f t="shared" si="195"/>
        <v>0.39022852363971666</v>
      </c>
      <c r="HH97" s="82">
        <f t="shared" si="196"/>
        <v>0.43108217752554084</v>
      </c>
      <c r="HI97" s="82">
        <f t="shared" si="197"/>
        <v>0.46601460149190926</v>
      </c>
      <c r="HJ97" s="82">
        <f t="shared" si="198"/>
        <v>0.26823479532689065</v>
      </c>
      <c r="HK97" s="82">
        <f t="shared" si="199"/>
        <v>0.17921766055525726</v>
      </c>
      <c r="HL97" s="82">
        <f t="shared" si="200"/>
        <v>0.17384415798347727</v>
      </c>
      <c r="HM97" s="82">
        <f t="shared" si="201"/>
        <v>0.17913422442643898</v>
      </c>
      <c r="HN97" s="82">
        <f t="shared" si="202"/>
        <v>0.1518641078059389</v>
      </c>
      <c r="HO97" s="82">
        <f t="shared" si="203"/>
        <v>0.16204740091984543</v>
      </c>
      <c r="HP97" s="82">
        <f t="shared" si="204"/>
        <v>0.37681094221270889</v>
      </c>
      <c r="HQ97" s="82">
        <f t="shared" si="205"/>
        <v>0.39682240962100085</v>
      </c>
      <c r="HS97" s="82">
        <f t="shared" si="327"/>
        <v>3.92387360970147E-8</v>
      </c>
      <c r="HT97" s="82">
        <f t="shared" si="206"/>
        <v>6.1291929499615762E-19</v>
      </c>
      <c r="HU97" s="82">
        <f t="shared" si="207"/>
        <v>2.2533516746120807E-16</v>
      </c>
      <c r="HV97" s="82">
        <f t="shared" si="208"/>
        <v>1.3126074618016733E-18</v>
      </c>
      <c r="HW97" s="82">
        <f t="shared" si="209"/>
        <v>4.0268293218495695E-19</v>
      </c>
      <c r="HX97" s="82">
        <f t="shared" si="210"/>
        <v>3.8265430159500959E-19</v>
      </c>
      <c r="HY97" s="82">
        <f t="shared" si="211"/>
        <v>1.7506198415162951E-21</v>
      </c>
      <c r="HZ97" s="82">
        <f t="shared" si="212"/>
        <v>1.0097801499510716E-21</v>
      </c>
      <c r="IA97" s="82">
        <f t="shared" si="213"/>
        <v>8.3481772135572077E-26</v>
      </c>
      <c r="IB97" s="82">
        <f t="shared" si="214"/>
        <v>4.2137959869638482E-22</v>
      </c>
      <c r="IC97" s="82">
        <f t="shared" si="215"/>
        <v>5.2329089669415378E-23</v>
      </c>
      <c r="ID97" s="82">
        <f t="shared" si="216"/>
        <v>7.4246219612773083E-23</v>
      </c>
      <c r="IE97" s="82">
        <f t="shared" si="217"/>
        <v>4.229157792709625E-25</v>
      </c>
      <c r="IF97" s="82">
        <f t="shared" si="218"/>
        <v>5.992319753396731E-14</v>
      </c>
      <c r="IG97" s="82">
        <f t="shared" si="219"/>
        <v>7.2789519582194689E-13</v>
      </c>
      <c r="II97" s="82">
        <f t="shared" si="328"/>
        <v>2.1123645350047409E-58</v>
      </c>
      <c r="IJ97" s="82">
        <f t="shared" si="329"/>
        <v>3.3815668436617965E-110</v>
      </c>
      <c r="IK97" s="82">
        <f t="shared" si="330"/>
        <v>9.3238235740155514E-98</v>
      </c>
      <c r="IL97" s="82">
        <f t="shared" si="331"/>
        <v>2.3780919260231351E-108</v>
      </c>
      <c r="IM97" s="82">
        <f t="shared" si="332"/>
        <v>2.7560246605440776E-110</v>
      </c>
      <c r="IN97" s="82">
        <f t="shared" si="333"/>
        <v>3.3574711862108642E-112</v>
      </c>
      <c r="IO97" s="82">
        <f t="shared" si="334"/>
        <v>2.2583853126824631E-127</v>
      </c>
      <c r="IP97" s="82">
        <f t="shared" si="335"/>
        <v>9.17841519063822E-123</v>
      </c>
      <c r="IQ97" s="82">
        <f t="shared" si="336"/>
        <v>5.2921149506718768E-145</v>
      </c>
      <c r="IR97" s="82">
        <f t="shared" si="337"/>
        <v>2.6026601683406396E-121</v>
      </c>
      <c r="IS97" s="82">
        <f t="shared" si="338"/>
        <v>3.7712064693592278E-127</v>
      </c>
      <c r="IT97" s="82">
        <f t="shared" si="339"/>
        <v>9.8003796382727675E-125</v>
      </c>
      <c r="IU97" s="82">
        <f t="shared" si="340"/>
        <v>1.4861888252343606E-139</v>
      </c>
      <c r="IV97" s="82">
        <f t="shared" si="341"/>
        <v>3.5861255343038752E-60</v>
      </c>
      <c r="IW97" s="82">
        <f t="shared" si="342"/>
        <v>1.8002184033831109E-43</v>
      </c>
      <c r="IY97" s="82">
        <f t="shared" si="343"/>
        <v>0.57911061102552353</v>
      </c>
      <c r="IZ97" s="82">
        <f t="shared" si="344"/>
        <v>0.36150885097242075</v>
      </c>
      <c r="JA97" s="82">
        <f t="shared" si="345"/>
        <v>0.55928691401309816</v>
      </c>
      <c r="JB97" s="82">
        <f t="shared" si="346"/>
        <v>0.40451470678033707</v>
      </c>
      <c r="JC97" s="82">
        <f t="shared" si="347"/>
        <v>0.39022852363971666</v>
      </c>
      <c r="JD97" s="82">
        <f t="shared" si="348"/>
        <v>0.43108217752554084</v>
      </c>
      <c r="JE97" s="82">
        <f t="shared" si="349"/>
        <v>0.46601460149190926</v>
      </c>
      <c r="JF97" s="82">
        <f t="shared" si="350"/>
        <v>0.26823479532698563</v>
      </c>
      <c r="JG97" s="82">
        <f t="shared" si="351"/>
        <v>0.17921766055553351</v>
      </c>
      <c r="JH97" s="82">
        <f t="shared" si="352"/>
        <v>0.17384415798367209</v>
      </c>
      <c r="JI97" s="82">
        <f t="shared" si="353"/>
        <v>0.17913422442645749</v>
      </c>
      <c r="JJ97" s="82">
        <f t="shared" si="354"/>
        <v>0.15186410780598777</v>
      </c>
      <c r="JK97" s="82">
        <f t="shared" si="355"/>
        <v>0.16204740091986153</v>
      </c>
      <c r="JL97" s="82">
        <f t="shared" si="356"/>
        <v>0.37681094221276878</v>
      </c>
      <c r="JM97" s="82">
        <f t="shared" si="357"/>
        <v>0.39682240962172877</v>
      </c>
    </row>
    <row r="98" spans="2:273" x14ac:dyDescent="0.25">
      <c r="B98" s="2">
        <v>71</v>
      </c>
      <c r="C98" s="37">
        <v>0.61011300000000002</v>
      </c>
      <c r="D98" s="37">
        <v>0.67740999999999996</v>
      </c>
      <c r="E98" s="37">
        <v>0.68965399999999999</v>
      </c>
      <c r="F98" s="37">
        <v>0.68078899999999998</v>
      </c>
      <c r="G98" s="37">
        <v>0.66789799999999999</v>
      </c>
      <c r="H98" s="37">
        <v>0.67696999999999996</v>
      </c>
      <c r="I98" s="37">
        <v>0.68329099999999998</v>
      </c>
      <c r="J98" s="37">
        <v>0.64534000000000002</v>
      </c>
      <c r="K98" s="37">
        <v>0.61734599999999995</v>
      </c>
      <c r="L98" s="37">
        <v>0.58991499999999997</v>
      </c>
      <c r="M98" s="37">
        <v>0.59571399999999997</v>
      </c>
      <c r="N98" s="37">
        <v>0.56911999999999996</v>
      </c>
      <c r="O98" s="37">
        <v>0.60166200000000003</v>
      </c>
      <c r="P98" s="37">
        <v>0.68074299999999999</v>
      </c>
      <c r="Q98" s="37">
        <v>0.63015900000000002</v>
      </c>
      <c r="S98" s="4">
        <f t="shared" si="229"/>
        <v>0.61172433155769923</v>
      </c>
      <c r="T98" s="4">
        <f t="shared" si="230"/>
        <v>0.67847014310145215</v>
      </c>
      <c r="U98" s="4">
        <f t="shared" si="231"/>
        <v>0.70410507804202549</v>
      </c>
      <c r="V98" s="4">
        <f t="shared" si="232"/>
        <v>0.68333811610381068</v>
      </c>
      <c r="W98" s="4">
        <f t="shared" si="233"/>
        <v>0.66460459936953109</v>
      </c>
      <c r="X98" s="4">
        <f t="shared" si="234"/>
        <v>0.68498903971241853</v>
      </c>
      <c r="Y98" s="4">
        <f t="shared" si="235"/>
        <v>0.69713910856104067</v>
      </c>
      <c r="Z98" s="4">
        <f t="shared" si="236"/>
        <v>0.63470599497370217</v>
      </c>
      <c r="AA98" s="4">
        <f t="shared" si="237"/>
        <v>0.58985399122679216</v>
      </c>
      <c r="AB98" s="4">
        <f t="shared" si="238"/>
        <v>0.57568205669114392</v>
      </c>
      <c r="AC98" s="4">
        <f t="shared" si="239"/>
        <v>0.58252842875187172</v>
      </c>
      <c r="AD98" s="4">
        <f t="shared" si="240"/>
        <v>0.55577833453814507</v>
      </c>
      <c r="AE98" s="4">
        <f t="shared" si="241"/>
        <v>0.58359494851074778</v>
      </c>
      <c r="AF98" s="4">
        <f t="shared" si="242"/>
        <v>0.68208243884238173</v>
      </c>
      <c r="AG98" s="4">
        <f t="shared" si="243"/>
        <v>0.6365352854587113</v>
      </c>
      <c r="AI98" s="4">
        <f t="shared" si="244"/>
        <v>-1.6113315576992138E-3</v>
      </c>
      <c r="AJ98" s="4">
        <f t="shared" si="245"/>
        <v>-1.0601431014521934E-3</v>
      </c>
      <c r="AK98" s="4">
        <f t="shared" si="246"/>
        <v>-1.44510780420255E-2</v>
      </c>
      <c r="AL98" s="4">
        <f t="shared" si="247"/>
        <v>-2.5491161038107002E-3</v>
      </c>
      <c r="AM98" s="4">
        <f t="shared" si="248"/>
        <v>3.2934006304689012E-3</v>
      </c>
      <c r="AN98" s="4">
        <f t="shared" si="249"/>
        <v>-8.0190397124185742E-3</v>
      </c>
      <c r="AO98" s="4">
        <f t="shared" si="250"/>
        <v>-1.3848108561040684E-2</v>
      </c>
      <c r="AP98" s="4">
        <f t="shared" si="251"/>
        <v>1.0634005026297855E-2</v>
      </c>
      <c r="AQ98" s="4">
        <f t="shared" si="252"/>
        <v>2.7492008773207788E-2</v>
      </c>
      <c r="AR98" s="4">
        <f t="shared" si="253"/>
        <v>1.423294330885605E-2</v>
      </c>
      <c r="AS98" s="4">
        <f t="shared" si="254"/>
        <v>1.3185571248128247E-2</v>
      </c>
      <c r="AT98" s="4">
        <f t="shared" si="255"/>
        <v>1.334166546185489E-2</v>
      </c>
      <c r="AU98" s="4">
        <f t="shared" si="256"/>
        <v>1.806705148925225E-2</v>
      </c>
      <c r="AV98" s="4">
        <f t="shared" si="257"/>
        <v>-1.339438842381746E-3</v>
      </c>
      <c r="AW98" s="4">
        <f t="shared" si="257"/>
        <v>-6.3762854587112727E-3</v>
      </c>
      <c r="AY98" s="2">
        <f t="shared" si="308"/>
        <v>0.39141198158025503</v>
      </c>
      <c r="AZ98" s="2">
        <f t="shared" si="147"/>
        <v>0.38514847038259575</v>
      </c>
      <c r="BA98" s="2">
        <f t="shared" si="148"/>
        <v>0.38342047414058955</v>
      </c>
      <c r="BB98" s="2">
        <f t="shared" si="149"/>
        <v>0.38988293826998244</v>
      </c>
      <c r="BC98" s="2">
        <f t="shared" si="150"/>
        <v>0.38614881258562511</v>
      </c>
      <c r="BD98" s="2">
        <f t="shared" si="151"/>
        <v>0.40786355866180818</v>
      </c>
      <c r="BE98" s="2">
        <f t="shared" si="152"/>
        <v>0.40215225176145514</v>
      </c>
      <c r="BF98" s="2">
        <f t="shared" si="153"/>
        <v>0.40193267035091951</v>
      </c>
      <c r="BG98" s="2">
        <f t="shared" si="154"/>
        <v>0.4062365274597356</v>
      </c>
      <c r="BH98" s="2">
        <f t="shared" si="155"/>
        <v>0.40399924170956297</v>
      </c>
      <c r="BI98" s="2">
        <f t="shared" si="156"/>
        <v>0.40330855235100738</v>
      </c>
      <c r="BJ98" s="2">
        <f t="shared" si="157"/>
        <v>0.39427553643282981</v>
      </c>
      <c r="BK98" s="2">
        <f t="shared" si="158"/>
        <v>0.41048511360786683</v>
      </c>
      <c r="BL98" s="2">
        <f t="shared" si="159"/>
        <v>0.42504509621242981</v>
      </c>
      <c r="BM98" s="2">
        <f t="shared" si="160"/>
        <v>0.43837746120820675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0.45472290072463772</v>
      </c>
      <c r="DL98" s="2">
        <f t="shared" si="289"/>
        <v>0.43758761685823766</v>
      </c>
      <c r="DM98" s="2">
        <f t="shared" si="289"/>
        <v>0.45898930405035576</v>
      </c>
      <c r="DN98" s="2">
        <f t="shared" si="289"/>
        <v>0.46276918116425658</v>
      </c>
      <c r="DO98" s="2">
        <f t="shared" si="289"/>
        <v>0.45832876410826845</v>
      </c>
      <c r="DP98" s="2">
        <f t="shared" si="289"/>
        <v>0.4651258481275492</v>
      </c>
      <c r="DQ98" s="2">
        <f t="shared" si="289"/>
        <v>0.44537755223607034</v>
      </c>
      <c r="DR98" s="2">
        <f t="shared" si="289"/>
        <v>0.46247670610516922</v>
      </c>
      <c r="DS98" s="2">
        <f t="shared" si="289"/>
        <v>0.46266714178762408</v>
      </c>
      <c r="DT98" s="2">
        <f t="shared" si="289"/>
        <v>0.4515230915202445</v>
      </c>
      <c r="DU98" s="2">
        <f t="shared" si="289"/>
        <v>0.4709719899159665</v>
      </c>
      <c r="DV98" s="2">
        <f t="shared" si="289"/>
        <v>0.45256112268907561</v>
      </c>
      <c r="DW98" s="2">
        <f t="shared" si="289"/>
        <v>0.4576901628724217</v>
      </c>
      <c r="DX98" s="2">
        <f t="shared" si="289"/>
        <v>0.46947562258064512</v>
      </c>
      <c r="DY98" s="2">
        <f t="shared" si="289"/>
        <v>0.46072510725806448</v>
      </c>
      <c r="EA98" s="2">
        <f t="shared" si="228"/>
        <v>0.39058708759659461</v>
      </c>
      <c r="EB98" s="2">
        <f t="shared" si="290"/>
        <v>0.38409942390179302</v>
      </c>
      <c r="EC98" s="2">
        <f t="shared" si="291"/>
        <v>0.3820178089345036</v>
      </c>
      <c r="ED98" s="2">
        <f t="shared" si="292"/>
        <v>0.38820519488858529</v>
      </c>
      <c r="EE98" s="2">
        <f t="shared" si="293"/>
        <v>0.38449482471066909</v>
      </c>
      <c r="EF98" s="2">
        <f t="shared" si="294"/>
        <v>0.40652055500412793</v>
      </c>
      <c r="EG98" s="2">
        <f t="shared" si="295"/>
        <v>0.40098765639962558</v>
      </c>
      <c r="EH98" s="2">
        <f t="shared" si="296"/>
        <v>0.40005983826752711</v>
      </c>
      <c r="EI98" s="2">
        <f t="shared" si="297"/>
        <v>0.40429383791255802</v>
      </c>
      <c r="EJ98" s="2">
        <f t="shared" si="298"/>
        <v>0.4023407244115656</v>
      </c>
      <c r="EK98" s="2">
        <f t="shared" si="299"/>
        <v>0.40086021454087278</v>
      </c>
      <c r="EL98" s="2">
        <f t="shared" si="300"/>
        <v>0.39218484707157925</v>
      </c>
      <c r="EM98" s="2">
        <f t="shared" si="301"/>
        <v>0.40888781079548575</v>
      </c>
      <c r="EN98" s="2">
        <f t="shared" si="302"/>
        <v>0.42388279342479585</v>
      </c>
      <c r="EO98" s="2">
        <f t="shared" si="303"/>
        <v>0.43762408203358871</v>
      </c>
      <c r="EQ98" s="2">
        <f t="shared" si="304"/>
        <v>0.38582902759651594</v>
      </c>
      <c r="ER98" s="2">
        <f t="shared" si="305"/>
        <v>0.38234349227240955</v>
      </c>
      <c r="ES98" s="2">
        <f t="shared" si="305"/>
        <v>0.3793626168624098</v>
      </c>
      <c r="ET98" s="2">
        <f t="shared" si="305"/>
        <v>0.38587930819651545</v>
      </c>
      <c r="EU98" s="2">
        <f t="shared" si="305"/>
        <v>0.38209986619366693</v>
      </c>
      <c r="EV98" s="2">
        <f t="shared" si="305"/>
        <v>0.40495808917819753</v>
      </c>
      <c r="EW98" s="2">
        <f t="shared" si="305"/>
        <v>0.39962923839533809</v>
      </c>
      <c r="EX98" s="2">
        <f t="shared" si="305"/>
        <v>0.39943650667127273</v>
      </c>
      <c r="EY98" s="2">
        <f t="shared" si="305"/>
        <v>0.40130178956542528</v>
      </c>
      <c r="EZ98" s="2">
        <f t="shared" si="305"/>
        <v>0.39967157986445373</v>
      </c>
      <c r="FA98" s="2">
        <f t="shared" si="305"/>
        <v>0.39882590852127392</v>
      </c>
      <c r="FB98" s="2">
        <f t="shared" si="305"/>
        <v>0.39196062818535704</v>
      </c>
      <c r="FC98" s="2">
        <f t="shared" si="305"/>
        <v>0.40743739020487979</v>
      </c>
      <c r="FD98" s="2">
        <f t="shared" si="305"/>
        <v>0.42122449863823652</v>
      </c>
      <c r="FE98" s="2">
        <f t="shared" si="305"/>
        <v>0.43478214902832679</v>
      </c>
      <c r="FG98" s="2">
        <f t="shared" si="306"/>
        <v>0.98680694618986509</v>
      </c>
      <c r="FH98" s="2">
        <f t="shared" si="307"/>
        <v>0.98036193539456262</v>
      </c>
      <c r="FI98" s="2">
        <f t="shared" si="307"/>
        <v>0.98174331969821171</v>
      </c>
      <c r="FJ98" s="2">
        <f t="shared" si="307"/>
        <v>0.9774729698348823</v>
      </c>
      <c r="FK98" s="2">
        <f t="shared" si="307"/>
        <v>0.97757216455201024</v>
      </c>
      <c r="FL98" s="2">
        <f t="shared" si="307"/>
        <v>0.97705899824167752</v>
      </c>
      <c r="FM98" s="2">
        <f t="shared" si="307"/>
        <v>0.97373511735542151</v>
      </c>
      <c r="FN98" s="2">
        <f t="shared" si="307"/>
        <v>0.96998557127538731</v>
      </c>
      <c r="FO98" s="2">
        <f t="shared" si="307"/>
        <v>0.96667705531202286</v>
      </c>
      <c r="FP98" s="2">
        <f t="shared" si="307"/>
        <v>0.96624194434959754</v>
      </c>
      <c r="FQ98" s="2">
        <f t="shared" si="307"/>
        <v>0.96506223360536136</v>
      </c>
      <c r="FR98" s="2">
        <f t="shared" si="307"/>
        <v>0.96537028813076853</v>
      </c>
      <c r="FS98" s="2">
        <f t="shared" si="307"/>
        <v>0.96725346323659644</v>
      </c>
      <c r="FT98" s="2">
        <f t="shared" si="307"/>
        <v>0.97447299312625735</v>
      </c>
      <c r="FU98" s="2">
        <f t="shared" si="307"/>
        <v>0.96733044375954558</v>
      </c>
      <c r="FW98" s="2">
        <f t="shared" si="324"/>
        <v>4.4667890052264084E-3</v>
      </c>
      <c r="FX98" s="2">
        <f t="shared" si="164"/>
        <v>7.7344019625681811E-4</v>
      </c>
      <c r="FY98" s="2">
        <f t="shared" si="165"/>
        <v>9.7121885152227992E-4</v>
      </c>
      <c r="FZ98" s="2">
        <f t="shared" si="166"/>
        <v>8.4345753943891166E-4</v>
      </c>
      <c r="GA98" s="2">
        <f t="shared" si="167"/>
        <v>8.131950162704371E-4</v>
      </c>
      <c r="GB98" s="2">
        <f t="shared" si="168"/>
        <v>9.3472438686361065E-4</v>
      </c>
      <c r="GC98" s="2">
        <f t="shared" si="169"/>
        <v>9.5702715629631503E-4</v>
      </c>
      <c r="GD98" s="2">
        <f t="shared" si="170"/>
        <v>9.2173658057237234E-4</v>
      </c>
      <c r="GE98" s="2">
        <f t="shared" si="171"/>
        <v>8.2914071495088172E-4</v>
      </c>
      <c r="GF98" s="2">
        <f t="shared" si="172"/>
        <v>6.682994661468412E-4</v>
      </c>
      <c r="GG98" s="2">
        <f t="shared" si="173"/>
        <v>5.952985549809082E-4</v>
      </c>
      <c r="GH98" s="2">
        <f t="shared" si="174"/>
        <v>5.5154640514301601E-4</v>
      </c>
      <c r="GI98" s="2">
        <f t="shared" si="175"/>
        <v>5.5515210698117636E-4</v>
      </c>
      <c r="GJ98" s="2">
        <f t="shared" si="176"/>
        <v>5.8145380583769996E-4</v>
      </c>
      <c r="GK98" s="2">
        <f t="shared" si="177"/>
        <v>4.6484845443779124E-4</v>
      </c>
      <c r="GM98" s="82">
        <f t="shared" si="325"/>
        <v>9.1676042365246377E-8</v>
      </c>
      <c r="GN98" s="82">
        <f t="shared" si="178"/>
        <v>1.7790468050475633E-12</v>
      </c>
      <c r="GO98" s="82">
        <f t="shared" si="179"/>
        <v>4.4429768622151857E-20</v>
      </c>
      <c r="GP98" s="82">
        <f t="shared" si="180"/>
        <v>2.0558107210602729E-17</v>
      </c>
      <c r="GQ98" s="82">
        <f t="shared" si="181"/>
        <v>7.4573754739270642E-22</v>
      </c>
      <c r="GR98" s="82">
        <f t="shared" si="182"/>
        <v>1.8787772198887755E-23</v>
      </c>
      <c r="GS98" s="82">
        <f t="shared" si="183"/>
        <v>1.2650820855786718E-20</v>
      </c>
      <c r="GT98" s="82">
        <f t="shared" si="184"/>
        <v>3.0820524342552128E-15</v>
      </c>
      <c r="GU98" s="82">
        <f t="shared" si="185"/>
        <v>7.6415914483269524E-15</v>
      </c>
      <c r="GV98" s="82">
        <f t="shared" si="186"/>
        <v>4.1686464885281104E-15</v>
      </c>
      <c r="GW98" s="82">
        <f t="shared" si="187"/>
        <v>3.1114069441836978E-16</v>
      </c>
      <c r="GX98" s="82">
        <f t="shared" si="188"/>
        <v>8.6662893826851937E-16</v>
      </c>
      <c r="GY98" s="82">
        <f t="shared" si="189"/>
        <v>3.42168143589615E-16</v>
      </c>
      <c r="GZ98" s="82">
        <f t="shared" si="190"/>
        <v>2.8673815286570538E-24</v>
      </c>
      <c r="HA98" s="82">
        <f t="shared" si="191"/>
        <v>4.6221668707074346E-23</v>
      </c>
      <c r="HC98" s="82">
        <f t="shared" si="326"/>
        <v>0.55951499129463012</v>
      </c>
      <c r="HD98" s="82">
        <f t="shared" si="192"/>
        <v>0.43834911475373822</v>
      </c>
      <c r="HE98" s="82">
        <f t="shared" si="193"/>
        <v>0.6192302684975578</v>
      </c>
      <c r="HF98" s="82">
        <f t="shared" si="194"/>
        <v>0.48653488932831895</v>
      </c>
      <c r="HG98" s="82">
        <f t="shared" si="195"/>
        <v>0.47280152158332894</v>
      </c>
      <c r="HH98" s="82">
        <f t="shared" si="196"/>
        <v>0.51769987102174408</v>
      </c>
      <c r="HI98" s="82">
        <f t="shared" si="197"/>
        <v>0.55640154263064057</v>
      </c>
      <c r="HJ98" s="82">
        <f t="shared" si="198"/>
        <v>0.34033213605240342</v>
      </c>
      <c r="HK98" s="82">
        <f t="shared" si="199"/>
        <v>0.23878366762691974</v>
      </c>
      <c r="HL98" s="82">
        <f t="shared" si="200"/>
        <v>0.22496870933269938</v>
      </c>
      <c r="HM98" s="82">
        <f t="shared" si="201"/>
        <v>0.23182890334636264</v>
      </c>
      <c r="HN98" s="82">
        <f t="shared" si="202"/>
        <v>0.19770545355094979</v>
      </c>
      <c r="HO98" s="82">
        <f t="shared" si="203"/>
        <v>0.21321877852522833</v>
      </c>
      <c r="HP98" s="82">
        <f t="shared" si="204"/>
        <v>0.46535129059570923</v>
      </c>
      <c r="HQ98" s="82">
        <f t="shared" si="205"/>
        <v>0.4982894372801121</v>
      </c>
      <c r="HS98" s="82">
        <f t="shared" si="327"/>
        <v>1.0850865102415231E-7</v>
      </c>
      <c r="HT98" s="82">
        <f t="shared" si="206"/>
        <v>3.3677643270152711E-18</v>
      </c>
      <c r="HU98" s="82">
        <f t="shared" si="207"/>
        <v>1.0409359217778182E-15</v>
      </c>
      <c r="HV98" s="82">
        <f t="shared" si="208"/>
        <v>7.1380244988589324E-18</v>
      </c>
      <c r="HW98" s="82">
        <f t="shared" si="209"/>
        <v>2.2602195365114072E-18</v>
      </c>
      <c r="HX98" s="82">
        <f t="shared" si="210"/>
        <v>2.2580760206288557E-18</v>
      </c>
      <c r="HY98" s="82">
        <f t="shared" si="211"/>
        <v>1.3187697798157509E-20</v>
      </c>
      <c r="HZ98" s="82">
        <f t="shared" si="212"/>
        <v>7.3394499644632411E-21</v>
      </c>
      <c r="IA98" s="82">
        <f t="shared" si="213"/>
        <v>8.5712645759268099E-25</v>
      </c>
      <c r="IB98" s="82">
        <f t="shared" si="214"/>
        <v>2.8296548410827358E-21</v>
      </c>
      <c r="IC98" s="82">
        <f t="shared" si="215"/>
        <v>3.7215729343993124E-22</v>
      </c>
      <c r="ID98" s="82">
        <f t="shared" si="216"/>
        <v>5.0481904090107715E-22</v>
      </c>
      <c r="IE98" s="82">
        <f t="shared" si="217"/>
        <v>3.5708897598379276E-24</v>
      </c>
      <c r="IF98" s="82">
        <f t="shared" si="218"/>
        <v>1.9220142702959918E-13</v>
      </c>
      <c r="IG98" s="82">
        <f t="shared" si="219"/>
        <v>2.0566586194436378E-12</v>
      </c>
      <c r="II98" s="82">
        <f t="shared" si="328"/>
        <v>1.6016724257624745E-56</v>
      </c>
      <c r="IJ98" s="82">
        <f t="shared" si="329"/>
        <v>1.8180973841217352E-107</v>
      </c>
      <c r="IK98" s="82">
        <f t="shared" si="330"/>
        <v>2.9161457845637497E-95</v>
      </c>
      <c r="IL98" s="82">
        <f t="shared" si="331"/>
        <v>1.2373360396954858E-105</v>
      </c>
      <c r="IM98" s="82">
        <f t="shared" si="332"/>
        <v>1.5556805916958617E-107</v>
      </c>
      <c r="IN98" s="82">
        <f t="shared" si="333"/>
        <v>2.404671774195803E-109</v>
      </c>
      <c r="IO98" s="82">
        <f t="shared" si="334"/>
        <v>4.0913132872995249E-124</v>
      </c>
      <c r="IP98" s="82">
        <f t="shared" si="335"/>
        <v>1.2154029762757561E-119</v>
      </c>
      <c r="IQ98" s="82">
        <f t="shared" si="336"/>
        <v>2.3190650762317067E-141</v>
      </c>
      <c r="IR98" s="82">
        <f t="shared" si="337"/>
        <v>2.326183984378447E-118</v>
      </c>
      <c r="IS98" s="82">
        <f t="shared" si="338"/>
        <v>4.2120041203484602E-124</v>
      </c>
      <c r="IT98" s="82">
        <f t="shared" si="339"/>
        <v>8.9261978747652526E-122</v>
      </c>
      <c r="IU98" s="82">
        <f t="shared" si="340"/>
        <v>3.0974774961374987E-136</v>
      </c>
      <c r="IV98" s="82">
        <f t="shared" si="341"/>
        <v>9.3576444338810533E-59</v>
      </c>
      <c r="IW98" s="82">
        <f t="shared" si="342"/>
        <v>1.7343616845593094E-42</v>
      </c>
      <c r="IY98" s="82">
        <f t="shared" si="343"/>
        <v>0.55951519147932349</v>
      </c>
      <c r="IZ98" s="82">
        <f t="shared" si="344"/>
        <v>0.43834911475551724</v>
      </c>
      <c r="JA98" s="82">
        <f t="shared" si="345"/>
        <v>0.6192302684975588</v>
      </c>
      <c r="JB98" s="82">
        <f t="shared" si="346"/>
        <v>0.48653488932831895</v>
      </c>
      <c r="JC98" s="82">
        <f t="shared" si="347"/>
        <v>0.47280152158332894</v>
      </c>
      <c r="JD98" s="82">
        <f t="shared" si="348"/>
        <v>0.51769987102174408</v>
      </c>
      <c r="JE98" s="82">
        <f t="shared" si="349"/>
        <v>0.55640154263064057</v>
      </c>
      <c r="JF98" s="82">
        <f t="shared" si="350"/>
        <v>0.34033213605240653</v>
      </c>
      <c r="JG98" s="82">
        <f t="shared" si="351"/>
        <v>0.23878366762692738</v>
      </c>
      <c r="JH98" s="82">
        <f t="shared" si="352"/>
        <v>0.22496870933270355</v>
      </c>
      <c r="JI98" s="82">
        <f t="shared" si="353"/>
        <v>0.23182890334636294</v>
      </c>
      <c r="JJ98" s="82">
        <f t="shared" si="354"/>
        <v>0.19770545355095065</v>
      </c>
      <c r="JK98" s="82">
        <f t="shared" si="355"/>
        <v>0.21321877852522866</v>
      </c>
      <c r="JL98" s="82">
        <f t="shared" si="356"/>
        <v>0.46535129059590141</v>
      </c>
      <c r="JM98" s="82">
        <f t="shared" si="357"/>
        <v>0.49828943728216873</v>
      </c>
    </row>
    <row r="99" spans="2:273" x14ac:dyDescent="0.25">
      <c r="B99" s="2">
        <v>72</v>
      </c>
      <c r="C99" s="37">
        <v>0.58350800000000003</v>
      </c>
      <c r="D99" s="37">
        <v>0.68612399999999996</v>
      </c>
      <c r="E99" s="37">
        <v>0.67350100000000002</v>
      </c>
      <c r="F99" s="37">
        <v>0.68835800000000003</v>
      </c>
      <c r="G99" s="37">
        <v>0.67770900000000001</v>
      </c>
      <c r="H99" s="37">
        <v>0.68518299999999999</v>
      </c>
      <c r="I99" s="37">
        <v>0.68460600000000005</v>
      </c>
      <c r="J99" s="37">
        <v>0.66461099999999995</v>
      </c>
      <c r="K99" s="37">
        <v>0.64395400000000003</v>
      </c>
      <c r="L99" s="37">
        <v>0.62567399999999995</v>
      </c>
      <c r="M99" s="37">
        <v>0.63245700000000005</v>
      </c>
      <c r="N99" s="37">
        <v>0.60732699999999995</v>
      </c>
      <c r="O99" s="37">
        <v>0.63016700000000003</v>
      </c>
      <c r="P99" s="37">
        <v>0.68587900000000002</v>
      </c>
      <c r="Q99" s="37">
        <v>0.63910900000000004</v>
      </c>
      <c r="S99" s="4">
        <f t="shared" si="229"/>
        <v>0.56991579167888584</v>
      </c>
      <c r="T99" s="4">
        <f t="shared" si="230"/>
        <v>0.70277033722229976</v>
      </c>
      <c r="U99" s="4">
        <f t="shared" si="231"/>
        <v>0.68445316709067416</v>
      </c>
      <c r="V99" s="4">
        <f t="shared" si="232"/>
        <v>0.70317375239253954</v>
      </c>
      <c r="W99" s="4">
        <f t="shared" si="233"/>
        <v>0.68747411621656773</v>
      </c>
      <c r="X99" s="4">
        <f t="shared" si="234"/>
        <v>0.69976160521641884</v>
      </c>
      <c r="Y99" s="4">
        <f t="shared" si="235"/>
        <v>0.70223315358463179</v>
      </c>
      <c r="Z99" s="4">
        <f t="shared" si="236"/>
        <v>0.66680911835909273</v>
      </c>
      <c r="AA99" s="4">
        <f t="shared" si="237"/>
        <v>0.62530059394318271</v>
      </c>
      <c r="AB99" s="4">
        <f t="shared" si="238"/>
        <v>0.60627088311743549</v>
      </c>
      <c r="AC99" s="4">
        <f t="shared" si="239"/>
        <v>0.61413963893350676</v>
      </c>
      <c r="AD99" s="4">
        <f t="shared" si="240"/>
        <v>0.58631959609559969</v>
      </c>
      <c r="AE99" s="4">
        <f t="shared" si="241"/>
        <v>0.61684902219497428</v>
      </c>
      <c r="AF99" s="4">
        <f t="shared" si="242"/>
        <v>0.70155903394120711</v>
      </c>
      <c r="AG99" s="4">
        <f t="shared" si="243"/>
        <v>0.6492058212748556</v>
      </c>
      <c r="AI99" s="4">
        <f t="shared" si="244"/>
        <v>1.3592208321114185E-2</v>
      </c>
      <c r="AJ99" s="4">
        <f t="shared" si="245"/>
        <v>-1.6646337222299801E-2</v>
      </c>
      <c r="AK99" s="4">
        <f t="shared" si="246"/>
        <v>-1.0952167090674148E-2</v>
      </c>
      <c r="AL99" s="4">
        <f t="shared" si="247"/>
        <v>-1.4815752392539516E-2</v>
      </c>
      <c r="AM99" s="4">
        <f t="shared" si="248"/>
        <v>-9.7651162165677263E-3</v>
      </c>
      <c r="AN99" s="4">
        <f t="shared" si="249"/>
        <v>-1.457860521641885E-2</v>
      </c>
      <c r="AO99" s="4">
        <f t="shared" si="250"/>
        <v>-1.7627153584631738E-2</v>
      </c>
      <c r="AP99" s="4">
        <f t="shared" si="251"/>
        <v>-2.1981183590927822E-3</v>
      </c>
      <c r="AQ99" s="4">
        <f t="shared" si="252"/>
        <v>1.8653406056817312E-2</v>
      </c>
      <c r="AR99" s="4">
        <f t="shared" si="253"/>
        <v>1.9403116882564464E-2</v>
      </c>
      <c r="AS99" s="4">
        <f t="shared" si="254"/>
        <v>1.8317361066493287E-2</v>
      </c>
      <c r="AT99" s="4">
        <f t="shared" si="255"/>
        <v>2.1007403904400257E-2</v>
      </c>
      <c r="AU99" s="4">
        <f t="shared" si="256"/>
        <v>1.3317977805025749E-2</v>
      </c>
      <c r="AV99" s="4">
        <f t="shared" si="257"/>
        <v>-1.5680033941207094E-2</v>
      </c>
      <c r="AW99" s="4">
        <f t="shared" si="257"/>
        <v>-1.0096821274855561E-2</v>
      </c>
      <c r="AY99" s="2">
        <f t="shared" si="308"/>
        <v>0.39075627712417732</v>
      </c>
      <c r="AZ99" s="2">
        <f t="shared" si="147"/>
        <v>0.38461004349114009</v>
      </c>
      <c r="BA99" s="2">
        <f t="shared" si="148"/>
        <v>0.38279718655232986</v>
      </c>
      <c r="BB99" s="2">
        <f t="shared" si="149"/>
        <v>0.38923929816015213</v>
      </c>
      <c r="BC99" s="2">
        <f t="shared" si="150"/>
        <v>0.38564201219238298</v>
      </c>
      <c r="BD99" s="2">
        <f t="shared" si="151"/>
        <v>0.40713150791169128</v>
      </c>
      <c r="BE99" s="2">
        <f t="shared" si="152"/>
        <v>0.40153991318790688</v>
      </c>
      <c r="BF99" s="2">
        <f t="shared" si="153"/>
        <v>0.40131210844237664</v>
      </c>
      <c r="BG99" s="2">
        <f t="shared" si="154"/>
        <v>0.40546954293705167</v>
      </c>
      <c r="BH99" s="2">
        <f t="shared" si="155"/>
        <v>0.40337272212425013</v>
      </c>
      <c r="BI99" s="2">
        <f t="shared" si="156"/>
        <v>0.40261407429129514</v>
      </c>
      <c r="BJ99" s="2">
        <f t="shared" si="157"/>
        <v>0.39371773150786055</v>
      </c>
      <c r="BK99" s="2">
        <f t="shared" si="158"/>
        <v>0.40982019006472981</v>
      </c>
      <c r="BL99" s="2">
        <f t="shared" si="159"/>
        <v>0.42434372303181012</v>
      </c>
      <c r="BM99" s="2">
        <f t="shared" si="160"/>
        <v>0.43777321772632155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0.45526330942028992</v>
      </c>
      <c r="DL99" s="2">
        <f t="shared" si="289"/>
        <v>0.43786125615763555</v>
      </c>
      <c r="DM99" s="2">
        <f t="shared" si="289"/>
        <v>0.45960849753694577</v>
      </c>
      <c r="DN99" s="2">
        <f t="shared" si="289"/>
        <v>0.46348953422321099</v>
      </c>
      <c r="DO99" s="2">
        <f t="shared" si="289"/>
        <v>0.45891659592139417</v>
      </c>
      <c r="DP99" s="2">
        <f t="shared" si="289"/>
        <v>0.46562945546903972</v>
      </c>
      <c r="DQ99" s="2">
        <f t="shared" si="289"/>
        <v>0.44555912243401757</v>
      </c>
      <c r="DR99" s="2">
        <f t="shared" si="289"/>
        <v>0.4630305597147949</v>
      </c>
      <c r="DS99" s="2">
        <f t="shared" si="289"/>
        <v>0.46308765653170353</v>
      </c>
      <c r="DT99" s="2">
        <f t="shared" si="289"/>
        <v>0.45187000091673035</v>
      </c>
      <c r="DU99" s="2">
        <f t="shared" si="289"/>
        <v>0.47157191036414581</v>
      </c>
      <c r="DV99" s="2">
        <f t="shared" si="289"/>
        <v>0.4529952731092437</v>
      </c>
      <c r="DW99" s="2">
        <f t="shared" si="289"/>
        <v>0.45821797158135985</v>
      </c>
      <c r="DX99" s="2">
        <f t="shared" si="289"/>
        <v>0.46974292056451611</v>
      </c>
      <c r="DY99" s="2">
        <f t="shared" si="289"/>
        <v>0.46031814032258056</v>
      </c>
      <c r="EA99" s="2">
        <f t="shared" si="228"/>
        <v>0.38999250137524555</v>
      </c>
      <c r="EB99" s="2">
        <f t="shared" si="290"/>
        <v>0.38363867237426413</v>
      </c>
      <c r="EC99" s="2">
        <f t="shared" si="291"/>
        <v>0.38149725168313531</v>
      </c>
      <c r="ED99" s="2">
        <f t="shared" si="292"/>
        <v>0.38768080169030428</v>
      </c>
      <c r="EE99" s="2">
        <f t="shared" si="293"/>
        <v>0.3841109449791642</v>
      </c>
      <c r="EF99" s="2">
        <f t="shared" si="294"/>
        <v>0.40588042785574907</v>
      </c>
      <c r="EG99" s="2">
        <f t="shared" si="295"/>
        <v>0.4004584470898872</v>
      </c>
      <c r="EH99" s="2">
        <f t="shared" si="296"/>
        <v>0.39957100924021516</v>
      </c>
      <c r="EI99" s="2">
        <f t="shared" si="297"/>
        <v>0.40366081875748749</v>
      </c>
      <c r="EJ99" s="2">
        <f t="shared" si="298"/>
        <v>0.401829392124816</v>
      </c>
      <c r="EK99" s="2">
        <f t="shared" si="299"/>
        <v>0.4003386095462419</v>
      </c>
      <c r="EL99" s="2">
        <f t="shared" si="300"/>
        <v>0.39177856661894106</v>
      </c>
      <c r="EM99" s="2">
        <f t="shared" si="301"/>
        <v>0.40832672602930031</v>
      </c>
      <c r="EN99" s="2">
        <f t="shared" si="302"/>
        <v>0.42326076494593107</v>
      </c>
      <c r="EO99" s="2">
        <f t="shared" si="303"/>
        <v>0.4370802163989983</v>
      </c>
      <c r="EQ99" s="2">
        <f t="shared" si="304"/>
        <v>0.38539882481756432</v>
      </c>
      <c r="ER99" s="2">
        <f t="shared" si="305"/>
        <v>0.38193672156977992</v>
      </c>
      <c r="ES99" s="2">
        <f t="shared" si="305"/>
        <v>0.37893095626139001</v>
      </c>
      <c r="ET99" s="2">
        <f t="shared" si="305"/>
        <v>0.38543231676867218</v>
      </c>
      <c r="EU99" s="2">
        <f t="shared" si="305"/>
        <v>0.38179465602852369</v>
      </c>
      <c r="EV99" s="2">
        <f t="shared" si="305"/>
        <v>0.40437379013224889</v>
      </c>
      <c r="EW99" s="2">
        <f t="shared" si="305"/>
        <v>0.39915131509831547</v>
      </c>
      <c r="EX99" s="2">
        <f t="shared" si="305"/>
        <v>0.39896782286092325</v>
      </c>
      <c r="EY99" s="2">
        <f t="shared" si="305"/>
        <v>0.40077753170891989</v>
      </c>
      <c r="EZ99" s="2">
        <f t="shared" si="305"/>
        <v>0.39924216355163866</v>
      </c>
      <c r="FA99" s="2">
        <f t="shared" si="305"/>
        <v>0.39836944835003479</v>
      </c>
      <c r="FB99" s="2">
        <f t="shared" si="305"/>
        <v>0.39156124331662051</v>
      </c>
      <c r="FC99" s="2">
        <f t="shared" si="305"/>
        <v>0.40692458802753478</v>
      </c>
      <c r="FD99" s="2">
        <f t="shared" si="305"/>
        <v>0.42071222205656439</v>
      </c>
      <c r="FE99" s="2">
        <f t="shared" si="305"/>
        <v>0.43439539479763706</v>
      </c>
      <c r="FG99" s="2">
        <f t="shared" si="306"/>
        <v>0.98795380815056688</v>
      </c>
      <c r="FH99" s="2">
        <f t="shared" si="307"/>
        <v>0.98205887107859036</v>
      </c>
      <c r="FI99" s="2">
        <f t="shared" si="307"/>
        <v>0.98332291977962027</v>
      </c>
      <c r="FJ99" s="2">
        <f t="shared" si="307"/>
        <v>0.97941430068659274</v>
      </c>
      <c r="FK99" s="2">
        <f t="shared" si="307"/>
        <v>0.97950512625279207</v>
      </c>
      <c r="FL99" s="2">
        <f t="shared" si="307"/>
        <v>0.97903523911370427</v>
      </c>
      <c r="FM99" s="2">
        <f t="shared" si="307"/>
        <v>0.97599065614036107</v>
      </c>
      <c r="FN99" s="2">
        <f t="shared" si="307"/>
        <v>0.9725540323918761</v>
      </c>
      <c r="FO99" s="2">
        <f t="shared" si="307"/>
        <v>0.96951974336703817</v>
      </c>
      <c r="FP99" s="2">
        <f t="shared" si="307"/>
        <v>0.96912056481768161</v>
      </c>
      <c r="FQ99" s="2">
        <f t="shared" si="307"/>
        <v>0.9680381229088697</v>
      </c>
      <c r="FR99" s="2">
        <f t="shared" si="307"/>
        <v>0.96832079964362128</v>
      </c>
      <c r="FS99" s="2">
        <f t="shared" si="307"/>
        <v>0.97004850306573198</v>
      </c>
      <c r="FT99" s="2">
        <f t="shared" si="307"/>
        <v>0.97666668407607027</v>
      </c>
      <c r="FU99" s="2">
        <f t="shared" si="307"/>
        <v>0.97011911599367628</v>
      </c>
      <c r="FW99" s="2">
        <f t="shared" si="324"/>
        <v>4.8956269915866792E-3</v>
      </c>
      <c r="FX99" s="2">
        <f t="shared" si="164"/>
        <v>8.4799703358017539E-4</v>
      </c>
      <c r="FY99" s="2">
        <f t="shared" si="165"/>
        <v>1.0648205191583784E-3</v>
      </c>
      <c r="FZ99" s="2">
        <f t="shared" si="166"/>
        <v>9.2475754897957914E-4</v>
      </c>
      <c r="GA99" s="2">
        <f t="shared" si="167"/>
        <v>8.9158065506804267E-4</v>
      </c>
      <c r="GB99" s="2">
        <f t="shared" si="168"/>
        <v>1.0248124914730699E-3</v>
      </c>
      <c r="GC99" s="2">
        <f t="shared" si="169"/>
        <v>1.0492625292217806E-3</v>
      </c>
      <c r="GD99" s="2">
        <f t="shared" si="170"/>
        <v>1.0105741953659946E-3</v>
      </c>
      <c r="GE99" s="2">
        <f t="shared" si="171"/>
        <v>9.0906199597242797E-4</v>
      </c>
      <c r="GF99" s="2">
        <f t="shared" si="172"/>
        <v>7.3272854947859986E-4</v>
      </c>
      <c r="GG99" s="2">
        <f t="shared" si="173"/>
        <v>6.5269439931879569E-4</v>
      </c>
      <c r="GH99" s="2">
        <f t="shared" si="174"/>
        <v>6.0472642857544443E-4</v>
      </c>
      <c r="GI99" s="2">
        <f t="shared" si="175"/>
        <v>6.0867957992454718E-4</v>
      </c>
      <c r="GJ99" s="2">
        <f t="shared" si="176"/>
        <v>6.3751565705805332E-4</v>
      </c>
      <c r="GK99" s="2">
        <f t="shared" si="177"/>
        <v>5.0967333710440384E-4</v>
      </c>
      <c r="GM99" s="82">
        <f t="shared" si="325"/>
        <v>2.7348802265537476E-8</v>
      </c>
      <c r="GN99" s="82">
        <f t="shared" si="178"/>
        <v>1.3884583688240825E-13</v>
      </c>
      <c r="GO99" s="82">
        <f t="shared" si="179"/>
        <v>8.7753389130907973E-22</v>
      </c>
      <c r="GP99" s="82">
        <f t="shared" si="180"/>
        <v>5.224868964230661E-19</v>
      </c>
      <c r="GQ99" s="82">
        <f t="shared" si="181"/>
        <v>6.0313203065743852E-24</v>
      </c>
      <c r="GR99" s="82">
        <f t="shared" si="182"/>
        <v>1.2365290954193049E-25</v>
      </c>
      <c r="GS99" s="82">
        <f t="shared" si="183"/>
        <v>1.6511666193379072E-22</v>
      </c>
      <c r="GT99" s="82">
        <f t="shared" si="184"/>
        <v>8.2510756584106021E-17</v>
      </c>
      <c r="GU99" s="82">
        <f t="shared" si="185"/>
        <v>1.6994965802455663E-16</v>
      </c>
      <c r="GV99" s="82">
        <f t="shared" si="186"/>
        <v>6.9668038977746807E-17</v>
      </c>
      <c r="GW99" s="82">
        <f t="shared" si="187"/>
        <v>4.0380079125061978E-18</v>
      </c>
      <c r="GX99" s="82">
        <f t="shared" si="188"/>
        <v>1.1855479242960761E-17</v>
      </c>
      <c r="GY99" s="82">
        <f t="shared" si="189"/>
        <v>5.7859287441622432E-18</v>
      </c>
      <c r="GZ99" s="82">
        <f t="shared" si="190"/>
        <v>1.8481780471754715E-26</v>
      </c>
      <c r="HA99" s="82">
        <f t="shared" si="191"/>
        <v>4.8361788853026823E-25</v>
      </c>
      <c r="HC99" s="82">
        <f t="shared" si="326"/>
        <v>0.50514756142271222</v>
      </c>
      <c r="HD99" s="82">
        <f t="shared" si="192"/>
        <v>0.51722167803729058</v>
      </c>
      <c r="HE99" s="82">
        <f t="shared" si="193"/>
        <v>0.64027548777102938</v>
      </c>
      <c r="HF99" s="82">
        <f t="shared" si="194"/>
        <v>0.56792790748469557</v>
      </c>
      <c r="HG99" s="82">
        <f t="shared" si="195"/>
        <v>0.5588834230953974</v>
      </c>
      <c r="HH99" s="82">
        <f t="shared" si="196"/>
        <v>0.59940102235186321</v>
      </c>
      <c r="HI99" s="82">
        <f t="shared" si="197"/>
        <v>0.62793247116496409</v>
      </c>
      <c r="HJ99" s="82">
        <f t="shared" si="198"/>
        <v>0.42257514039401689</v>
      </c>
      <c r="HK99" s="82">
        <f t="shared" si="199"/>
        <v>0.31084942797859255</v>
      </c>
      <c r="HL99" s="82">
        <f t="shared" si="200"/>
        <v>0.28601812972913487</v>
      </c>
      <c r="HM99" s="82">
        <f t="shared" si="201"/>
        <v>0.29467871291394604</v>
      </c>
      <c r="HN99" s="82">
        <f t="shared" si="202"/>
        <v>0.25293197819793672</v>
      </c>
      <c r="HO99" s="82">
        <f t="shared" si="203"/>
        <v>0.27505733819328815</v>
      </c>
      <c r="HP99" s="82">
        <f t="shared" si="204"/>
        <v>0.55304018311009584</v>
      </c>
      <c r="HQ99" s="82">
        <f t="shared" si="205"/>
        <v>0.59383541279311447</v>
      </c>
      <c r="HS99" s="82">
        <f t="shared" si="327"/>
        <v>2.9053289908557455E-7</v>
      </c>
      <c r="HT99" s="82">
        <f t="shared" si="206"/>
        <v>1.7847491102275363E-17</v>
      </c>
      <c r="HU99" s="82">
        <f t="shared" si="207"/>
        <v>4.6476609527146787E-15</v>
      </c>
      <c r="HV99" s="82">
        <f t="shared" si="208"/>
        <v>3.7429513718209756E-17</v>
      </c>
      <c r="HW99" s="82">
        <f t="shared" si="209"/>
        <v>1.2229276232727134E-17</v>
      </c>
      <c r="HX99" s="82">
        <f t="shared" si="210"/>
        <v>1.2817560779612876E-17</v>
      </c>
      <c r="HY99" s="82">
        <f t="shared" si="211"/>
        <v>9.5017713334356284E-20</v>
      </c>
      <c r="HZ99" s="82">
        <f t="shared" si="212"/>
        <v>5.1128668773102276E-20</v>
      </c>
      <c r="IA99" s="82">
        <f t="shared" si="213"/>
        <v>8.3804949049726203E-24</v>
      </c>
      <c r="IB99" s="82">
        <f t="shared" si="214"/>
        <v>1.8286264203161662E-20</v>
      </c>
      <c r="IC99" s="82">
        <f t="shared" si="215"/>
        <v>2.5453811055933549E-21</v>
      </c>
      <c r="ID99" s="82">
        <f t="shared" si="216"/>
        <v>3.3059861394671141E-21</v>
      </c>
      <c r="IE99" s="82">
        <f t="shared" si="217"/>
        <v>2.8905940176295118E-23</v>
      </c>
      <c r="IF99" s="82">
        <f t="shared" si="218"/>
        <v>6.0224391042839765E-13</v>
      </c>
      <c r="IG99" s="82">
        <f t="shared" si="219"/>
        <v>5.6947435464517256E-12</v>
      </c>
      <c r="II99" s="82">
        <f t="shared" si="328"/>
        <v>1.1294629164392606E-54</v>
      </c>
      <c r="IJ99" s="82">
        <f t="shared" si="329"/>
        <v>9.0235419571026754E-105</v>
      </c>
      <c r="IK99" s="82">
        <f t="shared" si="330"/>
        <v>8.457842800594913E-93</v>
      </c>
      <c r="IL99" s="82">
        <f t="shared" si="331"/>
        <v>5.9397792022279956E-103</v>
      </c>
      <c r="IM99" s="82">
        <f t="shared" si="332"/>
        <v>8.096628237016076E-105</v>
      </c>
      <c r="IN99" s="82">
        <f t="shared" si="333"/>
        <v>1.580491041806688E-106</v>
      </c>
      <c r="IO99" s="82">
        <f t="shared" si="334"/>
        <v>6.7172220979887586E-121</v>
      </c>
      <c r="IP99" s="82">
        <f t="shared" si="335"/>
        <v>1.465362148213367E-116</v>
      </c>
      <c r="IQ99" s="82">
        <f t="shared" si="336"/>
        <v>9.1236167449230214E-138</v>
      </c>
      <c r="IR99" s="82">
        <f t="shared" si="337"/>
        <v>1.9100977372526067E-115</v>
      </c>
      <c r="IS99" s="82">
        <f t="shared" si="338"/>
        <v>4.3157617211663362E-121</v>
      </c>
      <c r="IT99" s="82">
        <f t="shared" si="339"/>
        <v>7.4835682524416925E-119</v>
      </c>
      <c r="IU99" s="82">
        <f t="shared" si="340"/>
        <v>5.8821965774943661E-133</v>
      </c>
      <c r="IV99" s="82">
        <f t="shared" si="341"/>
        <v>2.3465578508076289E-57</v>
      </c>
      <c r="IW99" s="82">
        <f t="shared" si="342"/>
        <v>1.626813078067922E-41</v>
      </c>
      <c r="IY99" s="82">
        <f t="shared" si="343"/>
        <v>0.50514787930441352</v>
      </c>
      <c r="IZ99" s="82">
        <f t="shared" si="344"/>
        <v>0.51722167803742947</v>
      </c>
      <c r="JA99" s="82">
        <f t="shared" si="345"/>
        <v>0.64027548777103405</v>
      </c>
      <c r="JB99" s="82">
        <f t="shared" si="346"/>
        <v>0.56792790748469557</v>
      </c>
      <c r="JC99" s="82">
        <f t="shared" si="347"/>
        <v>0.5588834230953974</v>
      </c>
      <c r="JD99" s="82">
        <f t="shared" si="348"/>
        <v>0.59940102235186321</v>
      </c>
      <c r="JE99" s="82">
        <f t="shared" si="349"/>
        <v>0.62793247116496409</v>
      </c>
      <c r="JF99" s="82">
        <f t="shared" si="350"/>
        <v>0.42257514039401695</v>
      </c>
      <c r="JG99" s="82">
        <f t="shared" si="351"/>
        <v>0.31084942797859272</v>
      </c>
      <c r="JH99" s="82">
        <f t="shared" si="352"/>
        <v>0.28601812972913493</v>
      </c>
      <c r="JI99" s="82">
        <f t="shared" si="353"/>
        <v>0.29467871291394604</v>
      </c>
      <c r="JJ99" s="82">
        <f t="shared" si="354"/>
        <v>0.25293197819793672</v>
      </c>
      <c r="JK99" s="82">
        <f t="shared" si="355"/>
        <v>0.27505733819328815</v>
      </c>
      <c r="JL99" s="82">
        <f t="shared" si="356"/>
        <v>0.55304018311069814</v>
      </c>
      <c r="JM99" s="82">
        <f t="shared" si="357"/>
        <v>0.59383541279880925</v>
      </c>
    </row>
    <row r="100" spans="2:273" x14ac:dyDescent="0.25">
      <c r="B100" s="2">
        <v>73</v>
      </c>
      <c r="C100" s="37">
        <v>0.55049700000000001</v>
      </c>
      <c r="D100" s="37">
        <v>0.68767</v>
      </c>
      <c r="E100" s="37">
        <v>0.646976</v>
      </c>
      <c r="F100" s="37">
        <v>0.68554400000000004</v>
      </c>
      <c r="G100" s="37">
        <v>0.67870900000000001</v>
      </c>
      <c r="H100" s="37">
        <v>0.67853600000000003</v>
      </c>
      <c r="I100" s="37">
        <v>0.66926399999999997</v>
      </c>
      <c r="J100" s="37">
        <v>0.68313100000000004</v>
      </c>
      <c r="K100" s="37">
        <v>0.66838399999999998</v>
      </c>
      <c r="L100" s="37">
        <v>0.652536</v>
      </c>
      <c r="M100" s="37">
        <v>0.65648600000000001</v>
      </c>
      <c r="N100" s="37">
        <v>0.63695199999999996</v>
      </c>
      <c r="O100" s="37">
        <v>0.66218500000000002</v>
      </c>
      <c r="P100" s="37">
        <v>0.68268499999999999</v>
      </c>
      <c r="Q100" s="37">
        <v>0.63177899999999998</v>
      </c>
      <c r="S100" s="4">
        <f t="shared" si="229"/>
        <v>0.52440131537052037</v>
      </c>
      <c r="T100" s="4">
        <f t="shared" si="230"/>
        <v>0.71393195164351286</v>
      </c>
      <c r="U100" s="4">
        <f t="shared" si="231"/>
        <v>0.63872387729816116</v>
      </c>
      <c r="V100" s="4">
        <f t="shared" si="232"/>
        <v>0.70676492419612758</v>
      </c>
      <c r="W100" s="4">
        <f t="shared" si="233"/>
        <v>0.69730247542602664</v>
      </c>
      <c r="X100" s="4">
        <f t="shared" si="234"/>
        <v>0.69494723552275439</v>
      </c>
      <c r="Y100" s="4">
        <f t="shared" si="235"/>
        <v>0.67821058501073228</v>
      </c>
      <c r="Z100" s="4">
        <f t="shared" si="236"/>
        <v>0.69365384420828224</v>
      </c>
      <c r="AA100" s="4">
        <f t="shared" si="237"/>
        <v>0.65995541010312853</v>
      </c>
      <c r="AB100" s="4">
        <f t="shared" si="238"/>
        <v>0.63741488054567508</v>
      </c>
      <c r="AC100" s="4">
        <f t="shared" si="239"/>
        <v>0.64613771861895331</v>
      </c>
      <c r="AD100" s="4">
        <f t="shared" si="240"/>
        <v>0.6180807571692748</v>
      </c>
      <c r="AE100" s="4">
        <f t="shared" si="241"/>
        <v>0.65068454485403326</v>
      </c>
      <c r="AF100" s="4">
        <f t="shared" si="242"/>
        <v>0.70302098181673345</v>
      </c>
      <c r="AG100" s="4">
        <f t="shared" si="243"/>
        <v>0.64099060875620861</v>
      </c>
      <c r="AI100" s="4">
        <f t="shared" si="244"/>
        <v>2.6095684629479643E-2</v>
      </c>
      <c r="AJ100" s="4">
        <f t="shared" si="245"/>
        <v>-2.626195164351286E-2</v>
      </c>
      <c r="AK100" s="4">
        <f t="shared" si="246"/>
        <v>8.2521227018388377E-3</v>
      </c>
      <c r="AL100" s="4">
        <f t="shared" si="247"/>
        <v>-2.1220924196127533E-2</v>
      </c>
      <c r="AM100" s="4">
        <f t="shared" si="248"/>
        <v>-1.8593475426026629E-2</v>
      </c>
      <c r="AN100" s="4">
        <f t="shared" si="249"/>
        <v>-1.6411235522754364E-2</v>
      </c>
      <c r="AO100" s="4">
        <f t="shared" si="250"/>
        <v>-8.9465850107323108E-3</v>
      </c>
      <c r="AP100" s="4">
        <f t="shared" si="251"/>
        <v>-1.05228442082822E-2</v>
      </c>
      <c r="AQ100" s="4">
        <f t="shared" si="252"/>
        <v>8.4285898968714523E-3</v>
      </c>
      <c r="AR100" s="4">
        <f t="shared" si="253"/>
        <v>1.5121119454324927E-2</v>
      </c>
      <c r="AS100" s="4">
        <f t="shared" si="254"/>
        <v>1.0348281381046709E-2</v>
      </c>
      <c r="AT100" s="4">
        <f t="shared" si="255"/>
        <v>1.8871242830725166E-2</v>
      </c>
      <c r="AU100" s="4">
        <f t="shared" si="256"/>
        <v>1.1500455145966759E-2</v>
      </c>
      <c r="AV100" s="4">
        <f t="shared" si="257"/>
        <v>-2.0335981816733462E-2</v>
      </c>
      <c r="AW100" s="4">
        <f t="shared" si="257"/>
        <v>-9.2116087562086335E-3</v>
      </c>
      <c r="AY100" s="2">
        <f t="shared" si="308"/>
        <v>0.39010447551273236</v>
      </c>
      <c r="AZ100" s="2">
        <f t="shared" si="147"/>
        <v>0.3840770441893484</v>
      </c>
      <c r="BA100" s="2">
        <f t="shared" si="148"/>
        <v>0.38218095574941047</v>
      </c>
      <c r="BB100" s="2">
        <f t="shared" si="149"/>
        <v>0.38860346368719179</v>
      </c>
      <c r="BC100" s="2">
        <f t="shared" si="150"/>
        <v>0.38514383291445786</v>
      </c>
      <c r="BD100" s="2">
        <f t="shared" si="151"/>
        <v>0.40640509733194086</v>
      </c>
      <c r="BE100" s="2">
        <f t="shared" si="152"/>
        <v>0.40093304016350434</v>
      </c>
      <c r="BF100" s="2">
        <f t="shared" si="153"/>
        <v>0.40069999941685597</v>
      </c>
      <c r="BG100" s="2">
        <f t="shared" si="154"/>
        <v>0.40471080841585738</v>
      </c>
      <c r="BH100" s="2">
        <f t="shared" si="155"/>
        <v>0.40275338523559917</v>
      </c>
      <c r="BI100" s="2">
        <f t="shared" si="156"/>
        <v>0.40193070285950844</v>
      </c>
      <c r="BJ100" s="2">
        <f t="shared" si="157"/>
        <v>0.39317009910057082</v>
      </c>
      <c r="BK100" s="2">
        <f t="shared" si="158"/>
        <v>0.40916099551409357</v>
      </c>
      <c r="BL100" s="2">
        <f t="shared" si="159"/>
        <v>0.42364718208919649</v>
      </c>
      <c r="BM100" s="2">
        <f t="shared" si="160"/>
        <v>0.43717362087673112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0.45580371811594206</v>
      </c>
      <c r="DL100" s="2">
        <f t="shared" si="289"/>
        <v>0.43813489545703349</v>
      </c>
      <c r="DM100" s="2">
        <f t="shared" si="289"/>
        <v>0.46022769102353583</v>
      </c>
      <c r="DN100" s="2">
        <f t="shared" si="289"/>
        <v>0.46420988728216539</v>
      </c>
      <c r="DO100" s="2">
        <f t="shared" si="289"/>
        <v>0.45950442773451988</v>
      </c>
      <c r="DP100" s="2">
        <f t="shared" si="289"/>
        <v>0.4661330628105303</v>
      </c>
      <c r="DQ100" s="2">
        <f t="shared" si="289"/>
        <v>0.44574069263196481</v>
      </c>
      <c r="DR100" s="2">
        <f t="shared" si="289"/>
        <v>0.46358441332442052</v>
      </c>
      <c r="DS100" s="2">
        <f t="shared" si="289"/>
        <v>0.46350817127578298</v>
      </c>
      <c r="DT100" s="2">
        <f t="shared" si="289"/>
        <v>0.45221691031321626</v>
      </c>
      <c r="DU100" s="2">
        <f t="shared" si="289"/>
        <v>0.47217183081232506</v>
      </c>
      <c r="DV100" s="2">
        <f t="shared" si="289"/>
        <v>0.45342942352941173</v>
      </c>
      <c r="DW100" s="2">
        <f t="shared" si="289"/>
        <v>0.45874578029029794</v>
      </c>
      <c r="DX100" s="2">
        <f t="shared" si="289"/>
        <v>0.47001021854838709</v>
      </c>
      <c r="DY100" s="2">
        <f t="shared" si="289"/>
        <v>0.45991117338709669</v>
      </c>
      <c r="EA100" s="2">
        <f t="shared" si="228"/>
        <v>0.38939791515389649</v>
      </c>
      <c r="EB100" s="2">
        <f t="shared" si="290"/>
        <v>0.38317792084673519</v>
      </c>
      <c r="EC100" s="2">
        <f t="shared" si="291"/>
        <v>0.38097669443176707</v>
      </c>
      <c r="ED100" s="2">
        <f t="shared" si="292"/>
        <v>0.38715640849202326</v>
      </c>
      <c r="EE100" s="2">
        <f t="shared" si="293"/>
        <v>0.38372706524765932</v>
      </c>
      <c r="EF100" s="2">
        <f t="shared" si="294"/>
        <v>0.40524030070737016</v>
      </c>
      <c r="EG100" s="2">
        <f t="shared" si="295"/>
        <v>0.39992923778014888</v>
      </c>
      <c r="EH100" s="2">
        <f t="shared" si="296"/>
        <v>0.39908218021290315</v>
      </c>
      <c r="EI100" s="2">
        <f t="shared" si="297"/>
        <v>0.40302779960241703</v>
      </c>
      <c r="EJ100" s="2">
        <f t="shared" si="298"/>
        <v>0.4013180598380664</v>
      </c>
      <c r="EK100" s="2">
        <f t="shared" si="299"/>
        <v>0.39981700455161101</v>
      </c>
      <c r="EL100" s="2">
        <f t="shared" si="300"/>
        <v>0.39137228616630293</v>
      </c>
      <c r="EM100" s="2">
        <f t="shared" si="301"/>
        <v>0.40776564126311493</v>
      </c>
      <c r="EN100" s="2">
        <f t="shared" si="302"/>
        <v>0.42263873646706634</v>
      </c>
      <c r="EO100" s="2">
        <f t="shared" si="303"/>
        <v>0.43653635076440789</v>
      </c>
      <c r="EQ100" s="2">
        <f t="shared" si="304"/>
        <v>0.38496862203861271</v>
      </c>
      <c r="ER100" s="2">
        <f t="shared" si="305"/>
        <v>0.38152995086715036</v>
      </c>
      <c r="ES100" s="2">
        <f t="shared" si="305"/>
        <v>0.37849929566037016</v>
      </c>
      <c r="ET100" s="2">
        <f t="shared" si="305"/>
        <v>0.38498532534082891</v>
      </c>
      <c r="EU100" s="2">
        <f t="shared" si="305"/>
        <v>0.38148944586338052</v>
      </c>
      <c r="EV100" s="2">
        <f t="shared" si="305"/>
        <v>0.40378949108630019</v>
      </c>
      <c r="EW100" s="2">
        <f t="shared" si="305"/>
        <v>0.3986733918012928</v>
      </c>
      <c r="EX100" s="2">
        <f t="shared" si="305"/>
        <v>0.39849913905057383</v>
      </c>
      <c r="EY100" s="2">
        <f t="shared" si="305"/>
        <v>0.40025327385241449</v>
      </c>
      <c r="EZ100" s="2">
        <f t="shared" si="305"/>
        <v>0.39881274723882354</v>
      </c>
      <c r="FA100" s="2">
        <f t="shared" si="305"/>
        <v>0.39791298817879567</v>
      </c>
      <c r="FB100" s="2">
        <f t="shared" si="305"/>
        <v>0.39116185844788393</v>
      </c>
      <c r="FC100" s="2">
        <f t="shared" si="305"/>
        <v>0.40641178585018978</v>
      </c>
      <c r="FD100" s="2">
        <f t="shared" si="305"/>
        <v>0.42019994547489226</v>
      </c>
      <c r="FE100" s="2">
        <f t="shared" si="305"/>
        <v>0.43400864056694738</v>
      </c>
      <c r="FG100" s="2">
        <f t="shared" si="306"/>
        <v>0.98900208539332846</v>
      </c>
      <c r="FH100" s="2">
        <f t="shared" si="307"/>
        <v>0.98361162485673392</v>
      </c>
      <c r="FI100" s="2">
        <f t="shared" si="307"/>
        <v>0.98476797055530818</v>
      </c>
      <c r="FJ100" s="2">
        <f t="shared" si="307"/>
        <v>0.98119155100063049</v>
      </c>
      <c r="FK100" s="2">
        <f t="shared" si="307"/>
        <v>0.98127468513032368</v>
      </c>
      <c r="FL100" s="2">
        <f t="shared" si="307"/>
        <v>0.98084457535719505</v>
      </c>
      <c r="FM100" s="2">
        <f t="shared" si="307"/>
        <v>0.97805686191420182</v>
      </c>
      <c r="FN100" s="2">
        <f t="shared" si="307"/>
        <v>0.97490838510828948</v>
      </c>
      <c r="FO100" s="2">
        <f t="shared" si="307"/>
        <v>0.97212692185868244</v>
      </c>
      <c r="FP100" s="2">
        <f t="shared" si="307"/>
        <v>0.9717608931776911</v>
      </c>
      <c r="FQ100" s="2">
        <f t="shared" si="307"/>
        <v>0.97076821312940631</v>
      </c>
      <c r="FR100" s="2">
        <f t="shared" si="307"/>
        <v>0.97102746709412635</v>
      </c>
      <c r="FS100" s="2">
        <f t="shared" si="307"/>
        <v>0.97261173090285391</v>
      </c>
      <c r="FT100" s="2">
        <f t="shared" si="307"/>
        <v>0.97867598307039738</v>
      </c>
      <c r="FU100" s="2">
        <f t="shared" si="307"/>
        <v>0.97267647104094801</v>
      </c>
      <c r="FW100" s="2">
        <f t="shared" si="324"/>
        <v>5.3654140535925304E-3</v>
      </c>
      <c r="FX100" s="2">
        <f t="shared" si="164"/>
        <v>9.2973419316283239E-4</v>
      </c>
      <c r="FY100" s="2">
        <f t="shared" si="165"/>
        <v>1.1674325494256677E-3</v>
      </c>
      <c r="FZ100" s="2">
        <f t="shared" si="166"/>
        <v>1.0138860313377266E-3</v>
      </c>
      <c r="GA100" s="2">
        <f t="shared" si="167"/>
        <v>9.7751466443754174E-4</v>
      </c>
      <c r="GB100" s="2">
        <f t="shared" si="168"/>
        <v>1.123573462012011E-3</v>
      </c>
      <c r="GC100" s="2">
        <f t="shared" si="169"/>
        <v>1.1503770315549537E-3</v>
      </c>
      <c r="GD100" s="2">
        <f t="shared" si="170"/>
        <v>1.1079645460604734E-3</v>
      </c>
      <c r="GE100" s="2">
        <f t="shared" si="171"/>
        <v>9.9667924411038934E-4</v>
      </c>
      <c r="GF100" s="2">
        <f t="shared" si="172"/>
        <v>8.0336408651682527E-4</v>
      </c>
      <c r="GG100" s="2">
        <f t="shared" si="173"/>
        <v>7.1562011444227384E-4</v>
      </c>
      <c r="GH100" s="2">
        <f t="shared" si="174"/>
        <v>6.6303066042305815E-4</v>
      </c>
      <c r="GI100" s="2">
        <f t="shared" si="175"/>
        <v>6.6736469729489298E-4</v>
      </c>
      <c r="GJ100" s="2">
        <f t="shared" si="176"/>
        <v>6.989790260080223E-4</v>
      </c>
      <c r="GK100" s="2">
        <f t="shared" si="177"/>
        <v>5.5881822287734461E-4</v>
      </c>
      <c r="GM100" s="82">
        <f t="shared" si="325"/>
        <v>7.7975316355773849E-9</v>
      </c>
      <c r="GN100" s="82">
        <f t="shared" si="178"/>
        <v>9.6188445499123267E-15</v>
      </c>
      <c r="GO100" s="82">
        <f t="shared" si="179"/>
        <v>1.4625066897046873E-23</v>
      </c>
      <c r="GP100" s="82">
        <f t="shared" si="180"/>
        <v>1.1176004115671734E-20</v>
      </c>
      <c r="GQ100" s="82">
        <f t="shared" si="181"/>
        <v>3.8630923652246719E-26</v>
      </c>
      <c r="GR100" s="82">
        <f t="shared" si="182"/>
        <v>6.4299315078478971E-28</v>
      </c>
      <c r="GS100" s="82">
        <f t="shared" si="183"/>
        <v>1.762640901328787E-24</v>
      </c>
      <c r="GT100" s="82">
        <f t="shared" si="184"/>
        <v>1.8223383761859132E-18</v>
      </c>
      <c r="GU100" s="82">
        <f t="shared" si="185"/>
        <v>3.0387449052090452E-18</v>
      </c>
      <c r="GV100" s="82">
        <f t="shared" si="186"/>
        <v>9.0930266826301533E-19</v>
      </c>
      <c r="GW100" s="82">
        <f t="shared" si="187"/>
        <v>4.0490229104104008E-20</v>
      </c>
      <c r="GX100" s="82">
        <f t="shared" si="188"/>
        <v>1.251399765001981E-19</v>
      </c>
      <c r="GY100" s="82">
        <f t="shared" si="189"/>
        <v>7.7850620378129575E-20</v>
      </c>
      <c r="GZ100" s="82">
        <f t="shared" si="190"/>
        <v>9.4721664352449154E-29</v>
      </c>
      <c r="HA100" s="82">
        <f t="shared" si="191"/>
        <v>4.1523219036490787E-27</v>
      </c>
      <c r="HC100" s="82">
        <f t="shared" si="326"/>
        <v>0.42319441979189087</v>
      </c>
      <c r="HD100" s="82">
        <f t="shared" si="192"/>
        <v>0.58627237523844289</v>
      </c>
      <c r="HE100" s="82">
        <f t="shared" si="193"/>
        <v>0.60207049456998241</v>
      </c>
      <c r="HF100" s="82">
        <f t="shared" si="194"/>
        <v>0.63139105240337123</v>
      </c>
      <c r="HG100" s="82">
        <f t="shared" si="195"/>
        <v>0.6336677136089518</v>
      </c>
      <c r="HH100" s="82">
        <f t="shared" si="196"/>
        <v>0.65186626747710585</v>
      </c>
      <c r="HI100" s="82">
        <f t="shared" si="197"/>
        <v>0.64562811711063695</v>
      </c>
      <c r="HJ100" s="82">
        <f t="shared" si="198"/>
        <v>0.51030960409204629</v>
      </c>
      <c r="HK100" s="82">
        <f t="shared" si="199"/>
        <v>0.39457867419957005</v>
      </c>
      <c r="HL100" s="82">
        <f t="shared" si="200"/>
        <v>0.35732553405556533</v>
      </c>
      <c r="HM100" s="82">
        <f t="shared" si="201"/>
        <v>0.3679472761687918</v>
      </c>
      <c r="HN100" s="82">
        <f t="shared" si="202"/>
        <v>0.31807396951058614</v>
      </c>
      <c r="HO100" s="82">
        <f t="shared" si="203"/>
        <v>0.34767488526281726</v>
      </c>
      <c r="HP100" s="82">
        <f t="shared" si="204"/>
        <v>0.61826680169251758</v>
      </c>
      <c r="HQ100" s="82">
        <f t="shared" si="205"/>
        <v>0.64489117062697487</v>
      </c>
      <c r="HS100" s="82">
        <f t="shared" si="327"/>
        <v>7.5324046961691442E-7</v>
      </c>
      <c r="HT100" s="82">
        <f t="shared" si="206"/>
        <v>9.1225860943175483E-17</v>
      </c>
      <c r="HU100" s="82">
        <f t="shared" si="207"/>
        <v>2.0057172425251103E-14</v>
      </c>
      <c r="HV100" s="82">
        <f t="shared" si="208"/>
        <v>1.8925696365585586E-16</v>
      </c>
      <c r="HW100" s="82">
        <f t="shared" si="209"/>
        <v>6.3785492301351076E-17</v>
      </c>
      <c r="HX100" s="82">
        <f t="shared" si="210"/>
        <v>6.9986797477646334E-17</v>
      </c>
      <c r="HY100" s="82">
        <f t="shared" si="211"/>
        <v>6.5479891732024665E-19</v>
      </c>
      <c r="HZ100" s="82">
        <f t="shared" si="212"/>
        <v>3.4138015249810231E-19</v>
      </c>
      <c r="IA100" s="82">
        <f t="shared" si="213"/>
        <v>7.8032238974411462E-23</v>
      </c>
      <c r="IB100" s="82">
        <f t="shared" si="214"/>
        <v>1.1372480116882672E-19</v>
      </c>
      <c r="IC100" s="82">
        <f t="shared" si="215"/>
        <v>1.6742830313624945E-20</v>
      </c>
      <c r="ID100" s="82">
        <f t="shared" si="216"/>
        <v>2.0853394505940805E-20</v>
      </c>
      <c r="IE100" s="82">
        <f t="shared" si="217"/>
        <v>2.2433270812702654E-22</v>
      </c>
      <c r="IF100" s="82">
        <f t="shared" si="218"/>
        <v>1.8435254904370624E-12</v>
      </c>
      <c r="IG100" s="82">
        <f t="shared" si="219"/>
        <v>1.5452930440110254E-11</v>
      </c>
      <c r="II100" s="82">
        <f t="shared" si="328"/>
        <v>7.4074359200774386E-53</v>
      </c>
      <c r="IJ100" s="82">
        <f t="shared" si="329"/>
        <v>4.1342764461733233E-102</v>
      </c>
      <c r="IK100" s="82">
        <f t="shared" si="330"/>
        <v>2.2748208377835426E-90</v>
      </c>
      <c r="IL100" s="82">
        <f t="shared" si="331"/>
        <v>2.6307432131768575E-100</v>
      </c>
      <c r="IM100" s="82">
        <f t="shared" si="332"/>
        <v>3.8854047839389315E-102</v>
      </c>
      <c r="IN100" s="82">
        <f t="shared" si="333"/>
        <v>9.532854953252919E-104</v>
      </c>
      <c r="IO100" s="82">
        <f t="shared" si="334"/>
        <v>9.9949580184461574E-118</v>
      </c>
      <c r="IP100" s="82">
        <f t="shared" si="335"/>
        <v>1.6085838507597586E-113</v>
      </c>
      <c r="IQ100" s="82">
        <f t="shared" si="336"/>
        <v>3.2225040011681089E-134</v>
      </c>
      <c r="IR100" s="82">
        <f t="shared" si="337"/>
        <v>1.440966165869785E-112</v>
      </c>
      <c r="IS100" s="82">
        <f t="shared" si="338"/>
        <v>4.0568409130819406E-118</v>
      </c>
      <c r="IT100" s="82">
        <f t="shared" si="339"/>
        <v>5.7752547142565964E-116</v>
      </c>
      <c r="IU100" s="82">
        <f t="shared" si="340"/>
        <v>1.0178170567809538E-129</v>
      </c>
      <c r="IV100" s="82">
        <f t="shared" si="341"/>
        <v>5.6548523016072076E-56</v>
      </c>
      <c r="IW100" s="82">
        <f t="shared" si="342"/>
        <v>1.4856639566115437E-40</v>
      </c>
      <c r="IY100" s="82">
        <f t="shared" si="343"/>
        <v>0.4231951808298921</v>
      </c>
      <c r="IZ100" s="82">
        <f t="shared" si="344"/>
        <v>0.58627237523845266</v>
      </c>
      <c r="JA100" s="82">
        <f t="shared" si="345"/>
        <v>0.6020704945700025</v>
      </c>
      <c r="JB100" s="82">
        <f t="shared" si="346"/>
        <v>0.63139105240337146</v>
      </c>
      <c r="JC100" s="82">
        <f t="shared" si="347"/>
        <v>0.63366771360895191</v>
      </c>
      <c r="JD100" s="82">
        <f t="shared" si="348"/>
        <v>0.65186626747710597</v>
      </c>
      <c r="JE100" s="82">
        <f t="shared" si="349"/>
        <v>0.64562811711063695</v>
      </c>
      <c r="JF100" s="82">
        <f t="shared" si="350"/>
        <v>0.51030960409204629</v>
      </c>
      <c r="JG100" s="82">
        <f t="shared" si="351"/>
        <v>0.39457867419957005</v>
      </c>
      <c r="JH100" s="82">
        <f t="shared" si="352"/>
        <v>0.35732553405556533</v>
      </c>
      <c r="JI100" s="82">
        <f t="shared" si="353"/>
        <v>0.3679472761687918</v>
      </c>
      <c r="JJ100" s="82">
        <f t="shared" si="354"/>
        <v>0.31807396951058614</v>
      </c>
      <c r="JK100" s="82">
        <f t="shared" si="355"/>
        <v>0.34767488526281726</v>
      </c>
      <c r="JL100" s="82">
        <f t="shared" si="356"/>
        <v>0.6182668016943611</v>
      </c>
      <c r="JM100" s="82">
        <f t="shared" si="357"/>
        <v>0.64489117064242785</v>
      </c>
    </row>
    <row r="101" spans="2:273" x14ac:dyDescent="0.25">
      <c r="B101" s="2">
        <v>74</v>
      </c>
      <c r="C101" s="37">
        <v>0.51075099999999996</v>
      </c>
      <c r="D101" s="37">
        <v>0.68242499999999995</v>
      </c>
      <c r="E101" s="37">
        <v>0.59276600000000002</v>
      </c>
      <c r="F101" s="37">
        <v>0.67433399999999999</v>
      </c>
      <c r="G101" s="37">
        <v>0.66892499999999999</v>
      </c>
      <c r="H101" s="37">
        <v>0.65829499999999996</v>
      </c>
      <c r="I101" s="37">
        <v>0.63433799999999996</v>
      </c>
      <c r="J101" s="37">
        <v>0.68642199999999998</v>
      </c>
      <c r="K101" s="37">
        <v>0.68237999999999999</v>
      </c>
      <c r="L101" s="37">
        <v>0.67570300000000005</v>
      </c>
      <c r="M101" s="37">
        <v>0.68287500000000001</v>
      </c>
      <c r="N101" s="37">
        <v>0.66352999999999995</v>
      </c>
      <c r="O101" s="37">
        <v>0.68148799999999998</v>
      </c>
      <c r="P101" s="37">
        <v>0.67271099999999995</v>
      </c>
      <c r="Q101" s="37">
        <v>0.60642200000000002</v>
      </c>
      <c r="S101" s="4">
        <f t="shared" si="229"/>
        <v>0.48165715699996947</v>
      </c>
      <c r="T101" s="4">
        <f t="shared" si="230"/>
        <v>0.70403082582353949</v>
      </c>
      <c r="U101" s="4">
        <f t="shared" si="231"/>
        <v>0.57367239033408157</v>
      </c>
      <c r="V101" s="4">
        <f t="shared" si="232"/>
        <v>0.68460462053881388</v>
      </c>
      <c r="W101" s="4">
        <f t="shared" si="233"/>
        <v>0.68286872852641778</v>
      </c>
      <c r="X101" s="4">
        <f t="shared" si="234"/>
        <v>0.66133242005192139</v>
      </c>
      <c r="Y101" s="4">
        <f t="shared" si="235"/>
        <v>0.62139698689287504</v>
      </c>
      <c r="Z101" s="4">
        <f t="shared" si="236"/>
        <v>0.7080116322899459</v>
      </c>
      <c r="AA101" s="4">
        <f t="shared" si="237"/>
        <v>0.68927221406178774</v>
      </c>
      <c r="AB101" s="4">
        <f t="shared" si="238"/>
        <v>0.66750797031917841</v>
      </c>
      <c r="AC101" s="4">
        <f t="shared" si="239"/>
        <v>0.67670604038501847</v>
      </c>
      <c r="AD101" s="4">
        <f t="shared" si="240"/>
        <v>0.64973193816421726</v>
      </c>
      <c r="AE101" s="4">
        <f t="shared" si="241"/>
        <v>0.68248035477527613</v>
      </c>
      <c r="AF101" s="4">
        <f t="shared" si="242"/>
        <v>0.67734825232392881</v>
      </c>
      <c r="AG101" s="4">
        <f t="shared" si="243"/>
        <v>0.60392360267876311</v>
      </c>
      <c r="AI101" s="4">
        <f t="shared" si="244"/>
        <v>2.9093843000030484E-2</v>
      </c>
      <c r="AJ101" s="4">
        <f t="shared" si="245"/>
        <v>-2.1605825823539537E-2</v>
      </c>
      <c r="AK101" s="4">
        <f t="shared" si="246"/>
        <v>1.9093609665918443E-2</v>
      </c>
      <c r="AL101" s="4">
        <f t="shared" si="247"/>
        <v>-1.027062053881389E-2</v>
      </c>
      <c r="AM101" s="4">
        <f t="shared" si="248"/>
        <v>-1.3943728526417787E-2</v>
      </c>
      <c r="AN101" s="4">
        <f t="shared" si="249"/>
        <v>-3.0374200519214245E-3</v>
      </c>
      <c r="AO101" s="4">
        <f t="shared" si="250"/>
        <v>1.2941013107124921E-2</v>
      </c>
      <c r="AP101" s="4">
        <f t="shared" si="251"/>
        <v>-2.1589632289945926E-2</v>
      </c>
      <c r="AQ101" s="4">
        <f t="shared" si="252"/>
        <v>-6.8922140617877492E-3</v>
      </c>
      <c r="AR101" s="4">
        <f t="shared" si="253"/>
        <v>8.1950296808216416E-3</v>
      </c>
      <c r="AS101" s="4">
        <f t="shared" si="254"/>
        <v>6.1689596149815396E-3</v>
      </c>
      <c r="AT101" s="4">
        <f t="shared" si="255"/>
        <v>1.3798061835782693E-2</v>
      </c>
      <c r="AU101" s="4">
        <f t="shared" si="256"/>
        <v>-9.9235477527614968E-4</v>
      </c>
      <c r="AV101" s="4">
        <f t="shared" si="257"/>
        <v>-4.6372523239288643E-3</v>
      </c>
      <c r="AW101" s="4">
        <f t="shared" si="257"/>
        <v>2.4983973212369115E-3</v>
      </c>
      <c r="AY101" s="2">
        <f t="shared" si="308"/>
        <v>0.38945635627837405</v>
      </c>
      <c r="AZ101" s="2">
        <f t="shared" si="147"/>
        <v>0.38354913060498919</v>
      </c>
      <c r="BA101" s="2">
        <f t="shared" si="148"/>
        <v>0.38157134910336538</v>
      </c>
      <c r="BB101" s="2">
        <f t="shared" si="149"/>
        <v>0.38797500372008714</v>
      </c>
      <c r="BC101" s="2">
        <f t="shared" si="150"/>
        <v>0.38465373172599199</v>
      </c>
      <c r="BD101" s="2">
        <f t="shared" si="151"/>
        <v>0.40568405971624671</v>
      </c>
      <c r="BE101" s="2">
        <f t="shared" si="152"/>
        <v>0.40033133092683454</v>
      </c>
      <c r="BF101" s="2">
        <f t="shared" si="153"/>
        <v>0.40009590461752703</v>
      </c>
      <c r="BG101" s="2">
        <f t="shared" si="154"/>
        <v>0.40395993890735399</v>
      </c>
      <c r="BH101" s="2">
        <f t="shared" si="155"/>
        <v>0.40214088472766724</v>
      </c>
      <c r="BI101" s="2">
        <f t="shared" si="156"/>
        <v>0.40125786606645969</v>
      </c>
      <c r="BJ101" s="2">
        <f t="shared" si="157"/>
        <v>0.39263206441812237</v>
      </c>
      <c r="BK101" s="2">
        <f t="shared" si="158"/>
        <v>0.40850734408864942</v>
      </c>
      <c r="BL101" s="2">
        <f t="shared" si="159"/>
        <v>0.42295525081286156</v>
      </c>
      <c r="BM101" s="2">
        <f t="shared" si="160"/>
        <v>0.43657834157984127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0.45634412681159425</v>
      </c>
      <c r="DL101" s="2">
        <f t="shared" si="289"/>
        <v>0.43840853475643138</v>
      </c>
      <c r="DM101" s="2">
        <f t="shared" si="289"/>
        <v>0.4608468845101259</v>
      </c>
      <c r="DN101" s="2">
        <f t="shared" si="289"/>
        <v>0.46493024034111979</v>
      </c>
      <c r="DO101" s="2">
        <f t="shared" si="289"/>
        <v>0.46009225954764554</v>
      </c>
      <c r="DP101" s="2">
        <f t="shared" si="289"/>
        <v>0.46663667015202082</v>
      </c>
      <c r="DQ101" s="2">
        <f t="shared" si="289"/>
        <v>0.44592226282991199</v>
      </c>
      <c r="DR101" s="2">
        <f t="shared" si="289"/>
        <v>0.4641382669340462</v>
      </c>
      <c r="DS101" s="2">
        <f t="shared" si="289"/>
        <v>0.46392868601986242</v>
      </c>
      <c r="DT101" s="2">
        <f t="shared" si="289"/>
        <v>0.45256381970970211</v>
      </c>
      <c r="DU101" s="2">
        <f t="shared" si="289"/>
        <v>0.47277175126050436</v>
      </c>
      <c r="DV101" s="2">
        <f t="shared" si="289"/>
        <v>0.45386357394957982</v>
      </c>
      <c r="DW101" s="2">
        <f t="shared" si="289"/>
        <v>0.45927358899923609</v>
      </c>
      <c r="DX101" s="2">
        <f t="shared" si="289"/>
        <v>0.47027751653225802</v>
      </c>
      <c r="DY101" s="2">
        <f t="shared" si="289"/>
        <v>0.45950420645161283</v>
      </c>
      <c r="EA101" s="2">
        <f t="shared" si="228"/>
        <v>0.38880332893254743</v>
      </c>
      <c r="EB101" s="2">
        <f t="shared" si="290"/>
        <v>0.3827171693192063</v>
      </c>
      <c r="EC101" s="2">
        <f t="shared" si="291"/>
        <v>0.38045613718039878</v>
      </c>
      <c r="ED101" s="2">
        <f t="shared" si="292"/>
        <v>0.38663201529374225</v>
      </c>
      <c r="EE101" s="2">
        <f t="shared" si="293"/>
        <v>0.38334318551615443</v>
      </c>
      <c r="EF101" s="2">
        <f t="shared" si="294"/>
        <v>0.40460017355899131</v>
      </c>
      <c r="EG101" s="2">
        <f t="shared" si="295"/>
        <v>0.39940002847041051</v>
      </c>
      <c r="EH101" s="2">
        <f t="shared" si="296"/>
        <v>0.39859335118559114</v>
      </c>
      <c r="EI101" s="2">
        <f t="shared" si="297"/>
        <v>0.4023947804473465</v>
      </c>
      <c r="EJ101" s="2">
        <f t="shared" si="298"/>
        <v>0.4008067275513168</v>
      </c>
      <c r="EK101" s="2">
        <f t="shared" si="299"/>
        <v>0.39929539955698012</v>
      </c>
      <c r="EL101" s="2">
        <f t="shared" si="300"/>
        <v>0.39096600571366474</v>
      </c>
      <c r="EM101" s="2">
        <f t="shared" si="301"/>
        <v>0.40720455649692955</v>
      </c>
      <c r="EN101" s="2">
        <f t="shared" si="302"/>
        <v>0.42201670798820162</v>
      </c>
      <c r="EO101" s="2">
        <f t="shared" si="303"/>
        <v>0.43599248512981753</v>
      </c>
      <c r="EQ101" s="2">
        <f t="shared" si="304"/>
        <v>0.38453841925966109</v>
      </c>
      <c r="ER101" s="2">
        <f t="shared" si="305"/>
        <v>0.38112318016452074</v>
      </c>
      <c r="ES101" s="2">
        <f t="shared" si="305"/>
        <v>0.37806763505935032</v>
      </c>
      <c r="ET101" s="2">
        <f t="shared" si="305"/>
        <v>0.38453833391298564</v>
      </c>
      <c r="EU101" s="2">
        <f t="shared" si="305"/>
        <v>0.38118423569823734</v>
      </c>
      <c r="EV101" s="2">
        <f t="shared" si="305"/>
        <v>0.40320519204035155</v>
      </c>
      <c r="EW101" s="2">
        <f t="shared" si="305"/>
        <v>0.39819546850427012</v>
      </c>
      <c r="EX101" s="2">
        <f t="shared" si="305"/>
        <v>0.3980304552402244</v>
      </c>
      <c r="EY101" s="2">
        <f t="shared" si="305"/>
        <v>0.3997290159959091</v>
      </c>
      <c r="EZ101" s="2">
        <f t="shared" si="305"/>
        <v>0.39838333092600842</v>
      </c>
      <c r="FA101" s="2">
        <f t="shared" si="305"/>
        <v>0.39745652800755654</v>
      </c>
      <c r="FB101" s="2">
        <f t="shared" si="305"/>
        <v>0.39076247357914734</v>
      </c>
      <c r="FC101" s="2">
        <f t="shared" si="305"/>
        <v>0.40589898367284477</v>
      </c>
      <c r="FD101" s="2">
        <f t="shared" si="305"/>
        <v>0.41968766889322007</v>
      </c>
      <c r="FE101" s="2">
        <f t="shared" si="305"/>
        <v>0.43362188633625764</v>
      </c>
      <c r="FG101" s="2">
        <f t="shared" si="306"/>
        <v>0.98996006705264972</v>
      </c>
      <c r="FH101" s="2">
        <f t="shared" si="307"/>
        <v>0.98503204044160941</v>
      </c>
      <c r="FI101" s="2">
        <f t="shared" si="307"/>
        <v>0.98608958055290052</v>
      </c>
      <c r="FJ101" s="2">
        <f t="shared" si="307"/>
        <v>0.98281805556014823</v>
      </c>
      <c r="FK101" s="2">
        <f t="shared" si="307"/>
        <v>0.9828941258070143</v>
      </c>
      <c r="FL101" s="2">
        <f t="shared" si="307"/>
        <v>0.98250055030042949</v>
      </c>
      <c r="FM101" s="2">
        <f t="shared" si="307"/>
        <v>0.97994890640083643</v>
      </c>
      <c r="FN101" s="2">
        <f t="shared" si="307"/>
        <v>0.97706554076900787</v>
      </c>
      <c r="FO101" s="2">
        <f t="shared" si="307"/>
        <v>0.97451695270276439</v>
      </c>
      <c r="FP101" s="2">
        <f t="shared" si="307"/>
        <v>0.97418147628688967</v>
      </c>
      <c r="FQ101" s="2">
        <f t="shared" si="307"/>
        <v>0.97327154578731812</v>
      </c>
      <c r="FR101" s="2">
        <f t="shared" si="307"/>
        <v>0.97350920378458761</v>
      </c>
      <c r="FS101" s="2">
        <f t="shared" si="307"/>
        <v>0.97496126158740282</v>
      </c>
      <c r="FT101" s="2">
        <f t="shared" si="307"/>
        <v>0.98051570738723859</v>
      </c>
      <c r="FU101" s="2">
        <f t="shared" si="307"/>
        <v>0.9750205905637217</v>
      </c>
      <c r="FW101" s="2">
        <f t="shared" si="324"/>
        <v>5.8800157595262064E-3</v>
      </c>
      <c r="FX101" s="2">
        <f t="shared" si="164"/>
        <v>1.0193418369890308E-3</v>
      </c>
      <c r="FY101" s="2">
        <f t="shared" si="165"/>
        <v>1.2799201762170864E-3</v>
      </c>
      <c r="FZ101" s="2">
        <f t="shared" si="166"/>
        <v>1.1115951928336663E-3</v>
      </c>
      <c r="GA101" s="2">
        <f t="shared" si="167"/>
        <v>1.0717224430532258E-3</v>
      </c>
      <c r="GB101" s="2">
        <f t="shared" si="168"/>
        <v>1.2318402709560392E-3</v>
      </c>
      <c r="GC101" s="2">
        <f t="shared" si="169"/>
        <v>1.261223353929281E-3</v>
      </c>
      <c r="GD101" s="2">
        <f t="shared" si="170"/>
        <v>1.214729119089383E-3</v>
      </c>
      <c r="GE101" s="2">
        <f t="shared" si="171"/>
        <v>1.0927319849947945E-3</v>
      </c>
      <c r="GF101" s="2">
        <f t="shared" si="172"/>
        <v>8.8080293593317197E-4</v>
      </c>
      <c r="GG101" s="2">
        <f t="shared" si="173"/>
        <v>7.8460768152964781E-4</v>
      </c>
      <c r="GH101" s="2">
        <f t="shared" si="174"/>
        <v>7.2695216085094357E-4</v>
      </c>
      <c r="GI101" s="2">
        <f t="shared" si="175"/>
        <v>7.3170372787930164E-4</v>
      </c>
      <c r="GJ101" s="2">
        <f t="shared" si="176"/>
        <v>7.6636358090422202E-4</v>
      </c>
      <c r="GK101" s="2">
        <f t="shared" si="177"/>
        <v>6.1269896407894109E-4</v>
      </c>
      <c r="GM101" s="82">
        <f t="shared" si="325"/>
        <v>2.1247169120478578E-9</v>
      </c>
      <c r="GN101" s="82">
        <f t="shared" si="178"/>
        <v>5.9149524333225054E-16</v>
      </c>
      <c r="GO101" s="82">
        <f t="shared" si="179"/>
        <v>2.0566335953558281E-25</v>
      </c>
      <c r="GP101" s="82">
        <f t="shared" si="180"/>
        <v>2.0118718122963808E-22</v>
      </c>
      <c r="GQ101" s="82">
        <f t="shared" si="181"/>
        <v>1.9594732635079271E-28</v>
      </c>
      <c r="GR101" s="82">
        <f t="shared" si="182"/>
        <v>2.6415589480284403E-30</v>
      </c>
      <c r="GS101" s="82">
        <f t="shared" si="183"/>
        <v>1.5388824916407728E-26</v>
      </c>
      <c r="GT101" s="82">
        <f t="shared" si="184"/>
        <v>3.320344790542955E-20</v>
      </c>
      <c r="GU101" s="82">
        <f t="shared" si="185"/>
        <v>4.368118844544427E-20</v>
      </c>
      <c r="GV101" s="82">
        <f t="shared" si="186"/>
        <v>9.2683484391455871E-21</v>
      </c>
      <c r="GW101" s="82">
        <f t="shared" si="187"/>
        <v>3.136831223141621E-22</v>
      </c>
      <c r="GX101" s="82">
        <f t="shared" si="188"/>
        <v>1.0191708375075351E-21</v>
      </c>
      <c r="GY101" s="82">
        <f t="shared" si="189"/>
        <v>8.3347764154568629E-22</v>
      </c>
      <c r="GZ101" s="82">
        <f t="shared" si="190"/>
        <v>3.8598169419411818E-31</v>
      </c>
      <c r="HA101" s="82">
        <f t="shared" si="191"/>
        <v>2.9252034510908923E-29</v>
      </c>
      <c r="HC101" s="82">
        <f t="shared" si="326"/>
        <v>0.32706841106491147</v>
      </c>
      <c r="HD101" s="82">
        <f t="shared" si="192"/>
        <v>0.62620032995638431</v>
      </c>
      <c r="HE101" s="82">
        <f t="shared" si="193"/>
        <v>0.50167657083839579</v>
      </c>
      <c r="HF101" s="82">
        <f t="shared" si="194"/>
        <v>0.64950995979469761</v>
      </c>
      <c r="HG101" s="82">
        <f t="shared" si="195"/>
        <v>0.66750069385693001</v>
      </c>
      <c r="HH101" s="82">
        <f t="shared" si="196"/>
        <v>0.64111500977105851</v>
      </c>
      <c r="HI101" s="82">
        <f t="shared" si="197"/>
        <v>0.57843078001538728</v>
      </c>
      <c r="HJ101" s="82">
        <f t="shared" si="198"/>
        <v>0.59046819500935743</v>
      </c>
      <c r="HK101" s="82">
        <f t="shared" si="199"/>
        <v>0.48506468370923517</v>
      </c>
      <c r="HL101" s="82">
        <f t="shared" si="200"/>
        <v>0.4384532543733915</v>
      </c>
      <c r="HM101" s="82">
        <f t="shared" si="201"/>
        <v>0.45093392445871716</v>
      </c>
      <c r="HN101" s="82">
        <f t="shared" si="202"/>
        <v>0.39319888487498184</v>
      </c>
      <c r="HO101" s="82">
        <f t="shared" si="203"/>
        <v>0.4293958646426439</v>
      </c>
      <c r="HP101" s="82">
        <f t="shared" si="204"/>
        <v>0.62912623245618737</v>
      </c>
      <c r="HQ101" s="82">
        <f t="shared" si="205"/>
        <v>0.60223360931669623</v>
      </c>
      <c r="HS101" s="82">
        <f t="shared" si="327"/>
        <v>1.8910690775995055E-6</v>
      </c>
      <c r="HT101" s="82">
        <f t="shared" si="206"/>
        <v>4.4975172032701139E-16</v>
      </c>
      <c r="HU101" s="82">
        <f t="shared" si="207"/>
        <v>8.3664230950260347E-14</v>
      </c>
      <c r="HV101" s="82">
        <f t="shared" si="208"/>
        <v>9.227842583295186E-16</v>
      </c>
      <c r="HW101" s="82">
        <f t="shared" si="209"/>
        <v>3.2071769235984746E-16</v>
      </c>
      <c r="HX101" s="82">
        <f t="shared" si="210"/>
        <v>3.6760414194065629E-16</v>
      </c>
      <c r="HY101" s="82">
        <f t="shared" si="211"/>
        <v>4.3160759809706942E-18</v>
      </c>
      <c r="HZ101" s="82">
        <f t="shared" si="212"/>
        <v>2.1847106986665469E-18</v>
      </c>
      <c r="IA101" s="82">
        <f t="shared" si="213"/>
        <v>6.9193728755795178E-22</v>
      </c>
      <c r="IB101" s="82">
        <f t="shared" si="214"/>
        <v>6.8066212003459859E-19</v>
      </c>
      <c r="IC101" s="82">
        <f t="shared" si="215"/>
        <v>1.059160984146009E-19</v>
      </c>
      <c r="ID101" s="82">
        <f t="shared" si="216"/>
        <v>1.2669801541356135E-19</v>
      </c>
      <c r="IE101" s="82">
        <f t="shared" si="217"/>
        <v>1.669168126274714E-21</v>
      </c>
      <c r="IF101" s="82">
        <f t="shared" si="218"/>
        <v>5.5130753160041631E-12</v>
      </c>
      <c r="IG101" s="82">
        <f t="shared" si="219"/>
        <v>4.1094026753038774E-11</v>
      </c>
      <c r="II101" s="82">
        <f t="shared" si="328"/>
        <v>4.5182046688416958E-51</v>
      </c>
      <c r="IJ101" s="82">
        <f t="shared" si="329"/>
        <v>1.7485838532946297E-99</v>
      </c>
      <c r="IK101" s="82">
        <f t="shared" si="330"/>
        <v>5.6738009784891603E-88</v>
      </c>
      <c r="IL101" s="82">
        <f t="shared" si="331"/>
        <v>1.0750139861154313E-97</v>
      </c>
      <c r="IM101" s="82">
        <f t="shared" si="332"/>
        <v>1.7191691086506123E-99</v>
      </c>
      <c r="IN101" s="82">
        <f t="shared" si="333"/>
        <v>5.2765580152605165E-101</v>
      </c>
      <c r="IO101" s="82">
        <f t="shared" si="334"/>
        <v>1.3478409142561459E-114</v>
      </c>
      <c r="IP101" s="82">
        <f t="shared" si="335"/>
        <v>1.6077501745798281E-110</v>
      </c>
      <c r="IQ101" s="82">
        <f t="shared" si="336"/>
        <v>1.0218666106994384E-130</v>
      </c>
      <c r="IR101" s="82">
        <f t="shared" si="337"/>
        <v>9.9871239530998702E-110</v>
      </c>
      <c r="IS101" s="82">
        <f t="shared" si="338"/>
        <v>3.4985014574052069E-115</v>
      </c>
      <c r="IT101" s="82">
        <f t="shared" si="339"/>
        <v>4.1025646192461676E-113</v>
      </c>
      <c r="IU101" s="82">
        <f t="shared" si="340"/>
        <v>1.6047241991171566E-126</v>
      </c>
      <c r="IV101" s="82">
        <f t="shared" si="341"/>
        <v>1.309598589847701E-54</v>
      </c>
      <c r="IW101" s="82">
        <f t="shared" si="342"/>
        <v>1.3209608742593474E-39</v>
      </c>
      <c r="IY101" s="82">
        <f t="shared" si="343"/>
        <v>0.32707030425870598</v>
      </c>
      <c r="IZ101" s="82">
        <f t="shared" si="344"/>
        <v>0.6262003299563853</v>
      </c>
      <c r="JA101" s="82">
        <f t="shared" si="345"/>
        <v>0.5016765708384795</v>
      </c>
      <c r="JB101" s="82">
        <f t="shared" si="346"/>
        <v>0.6495099597946985</v>
      </c>
      <c r="JC101" s="82">
        <f t="shared" si="347"/>
        <v>0.66750069385693034</v>
      </c>
      <c r="JD101" s="82">
        <f t="shared" si="348"/>
        <v>0.64111500977105884</v>
      </c>
      <c r="JE101" s="82">
        <f t="shared" si="349"/>
        <v>0.57843078001538728</v>
      </c>
      <c r="JF101" s="82">
        <f t="shared" si="350"/>
        <v>0.59046819500935743</v>
      </c>
      <c r="JG101" s="82">
        <f t="shared" si="351"/>
        <v>0.48506468370923517</v>
      </c>
      <c r="JH101" s="82">
        <f t="shared" si="352"/>
        <v>0.4384532543733915</v>
      </c>
      <c r="JI101" s="82">
        <f t="shared" si="353"/>
        <v>0.45093392445871716</v>
      </c>
      <c r="JJ101" s="82">
        <f t="shared" si="354"/>
        <v>0.39319888487498184</v>
      </c>
      <c r="JK101" s="82">
        <f t="shared" si="355"/>
        <v>0.4293958646426439</v>
      </c>
      <c r="JL101" s="82">
        <f t="shared" si="356"/>
        <v>0.62912623246170041</v>
      </c>
      <c r="JM101" s="82">
        <f t="shared" si="357"/>
        <v>0.60223360935779024</v>
      </c>
    </row>
    <row r="102" spans="2:273" x14ac:dyDescent="0.25">
      <c r="B102" s="2">
        <v>75</v>
      </c>
      <c r="C102" s="37">
        <v>0.479908</v>
      </c>
      <c r="D102" s="37">
        <v>0.664296</v>
      </c>
      <c r="E102" s="37">
        <v>0.51083699999999999</v>
      </c>
      <c r="F102" s="37">
        <v>0.64129199999999997</v>
      </c>
      <c r="G102" s="37">
        <v>0.64057200000000003</v>
      </c>
      <c r="H102" s="37">
        <v>0.61766600000000005</v>
      </c>
      <c r="I102" s="37">
        <v>0.56424399999999997</v>
      </c>
      <c r="J102" s="37">
        <v>0.67863200000000001</v>
      </c>
      <c r="K102" s="37">
        <v>0.69097699999999995</v>
      </c>
      <c r="L102" s="37">
        <v>0.68768700000000005</v>
      </c>
      <c r="M102" s="37">
        <v>0.69695399999999996</v>
      </c>
      <c r="N102" s="37">
        <v>0.68096900000000005</v>
      </c>
      <c r="O102" s="37">
        <v>0.69667800000000002</v>
      </c>
      <c r="P102" s="37">
        <v>0.63866500000000004</v>
      </c>
      <c r="Q102" s="37">
        <v>0.56315800000000005</v>
      </c>
      <c r="S102" s="4">
        <f t="shared" si="229"/>
        <v>0.44648018934617217</v>
      </c>
      <c r="T102" s="4">
        <f t="shared" si="230"/>
        <v>0.66791387633274091</v>
      </c>
      <c r="U102" s="4">
        <f t="shared" si="231"/>
        <v>0.50475844289775462</v>
      </c>
      <c r="V102" s="4">
        <f t="shared" si="232"/>
        <v>0.63301759475851815</v>
      </c>
      <c r="W102" s="4">
        <f t="shared" si="233"/>
        <v>0.63600946100812406</v>
      </c>
      <c r="X102" s="4">
        <f t="shared" si="234"/>
        <v>0.59996081898438447</v>
      </c>
      <c r="Y102" s="4">
        <f t="shared" si="235"/>
        <v>0.54565071379334595</v>
      </c>
      <c r="Z102" s="4">
        <f t="shared" si="236"/>
        <v>0.69962166437047779</v>
      </c>
      <c r="AA102" s="4">
        <f t="shared" si="237"/>
        <v>0.7053522629779434</v>
      </c>
      <c r="AB102" s="4">
        <f t="shared" si="238"/>
        <v>0.69379088957613855</v>
      </c>
      <c r="AC102" s="4">
        <f t="shared" si="239"/>
        <v>0.70254500981993107</v>
      </c>
      <c r="AD102" s="4">
        <f t="shared" si="240"/>
        <v>0.67932142656138006</v>
      </c>
      <c r="AE102" s="4">
        <f t="shared" si="241"/>
        <v>0.707584336208118</v>
      </c>
      <c r="AF102" s="4">
        <f t="shared" si="242"/>
        <v>0.62379856465577366</v>
      </c>
      <c r="AG102" s="4">
        <f t="shared" si="243"/>
        <v>0.54606066535458042</v>
      </c>
      <c r="AI102" s="4">
        <f t="shared" si="244"/>
        <v>3.3427810653827827E-2</v>
      </c>
      <c r="AJ102" s="4">
        <f t="shared" si="245"/>
        <v>-3.6178763327409103E-3</v>
      </c>
      <c r="AK102" s="4">
        <f t="shared" si="246"/>
        <v>6.0785571022453633E-3</v>
      </c>
      <c r="AL102" s="4">
        <f t="shared" si="247"/>
        <v>8.2744052414818192E-3</v>
      </c>
      <c r="AM102" s="4">
        <f t="shared" si="248"/>
        <v>4.5625389918759751E-3</v>
      </c>
      <c r="AN102" s="4">
        <f t="shared" si="249"/>
        <v>1.7705181015615579E-2</v>
      </c>
      <c r="AO102" s="4">
        <f t="shared" si="250"/>
        <v>1.8593286206654014E-2</v>
      </c>
      <c r="AP102" s="4">
        <f t="shared" si="251"/>
        <v>-2.0989664370477779E-2</v>
      </c>
      <c r="AQ102" s="4">
        <f t="shared" si="252"/>
        <v>-1.4375262977943448E-2</v>
      </c>
      <c r="AR102" s="4">
        <f t="shared" si="253"/>
        <v>-6.1038895761384993E-3</v>
      </c>
      <c r="AS102" s="4">
        <f t="shared" si="254"/>
        <v>-5.5910098199311031E-3</v>
      </c>
      <c r="AT102" s="4">
        <f t="shared" si="255"/>
        <v>1.647573438619987E-3</v>
      </c>
      <c r="AU102" s="4">
        <f t="shared" si="256"/>
        <v>-1.0906336208117984E-2</v>
      </c>
      <c r="AV102" s="4">
        <f t="shared" si="257"/>
        <v>1.4866435344226381E-2</v>
      </c>
      <c r="AW102" s="4">
        <f t="shared" si="257"/>
        <v>1.7097334645419626E-2</v>
      </c>
      <c r="AY102" s="2">
        <f t="shared" si="308"/>
        <v>0.38881170814226207</v>
      </c>
      <c r="AZ102" s="2">
        <f t="shared" si="147"/>
        <v>0.38302597719543408</v>
      </c>
      <c r="BA102" s="2">
        <f t="shared" si="148"/>
        <v>0.38096795344803885</v>
      </c>
      <c r="BB102" s="2">
        <f t="shared" si="149"/>
        <v>0.38735349997239482</v>
      </c>
      <c r="BC102" s="2">
        <f t="shared" si="150"/>
        <v>0.3841711911604665</v>
      </c>
      <c r="BD102" s="2">
        <f t="shared" si="151"/>
        <v>0.40496812960639317</v>
      </c>
      <c r="BE102" s="2">
        <f t="shared" si="152"/>
        <v>0.39973449243410403</v>
      </c>
      <c r="BF102" s="2">
        <f t="shared" si="153"/>
        <v>0.39949939349115204</v>
      </c>
      <c r="BG102" s="2">
        <f t="shared" si="154"/>
        <v>0.40321654989107003</v>
      </c>
      <c r="BH102" s="2">
        <f t="shared" si="155"/>
        <v>0.40153487637466817</v>
      </c>
      <c r="BI102" s="2">
        <f t="shared" si="156"/>
        <v>0.40059500105241241</v>
      </c>
      <c r="BJ102" s="2">
        <f t="shared" si="157"/>
        <v>0.39210306954364321</v>
      </c>
      <c r="BK102" s="2">
        <f t="shared" si="158"/>
        <v>0.40785903653912725</v>
      </c>
      <c r="BL102" s="2">
        <f t="shared" si="159"/>
        <v>0.42226770699791449</v>
      </c>
      <c r="BM102" s="2">
        <f t="shared" si="160"/>
        <v>0.43598707012773635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0.45688453550724639</v>
      </c>
      <c r="DL102" s="2">
        <f t="shared" si="289"/>
        <v>0.43868217405582932</v>
      </c>
      <c r="DM102" s="2">
        <f t="shared" si="289"/>
        <v>0.46146607799671591</v>
      </c>
      <c r="DN102" s="2">
        <f t="shared" si="289"/>
        <v>0.4656505934000742</v>
      </c>
      <c r="DO102" s="2">
        <f t="shared" si="289"/>
        <v>0.46068009136077126</v>
      </c>
      <c r="DP102" s="2">
        <f t="shared" si="289"/>
        <v>0.46714027749351139</v>
      </c>
      <c r="DQ102" s="2">
        <f t="shared" si="289"/>
        <v>0.44610383302785922</v>
      </c>
      <c r="DR102" s="2">
        <f t="shared" si="289"/>
        <v>0.46469212054367187</v>
      </c>
      <c r="DS102" s="2">
        <f t="shared" si="289"/>
        <v>0.46434920076394187</v>
      </c>
      <c r="DT102" s="2">
        <f t="shared" si="289"/>
        <v>0.45291072910618796</v>
      </c>
      <c r="DU102" s="2">
        <f t="shared" si="289"/>
        <v>0.47337167170868361</v>
      </c>
      <c r="DV102" s="2">
        <f t="shared" si="289"/>
        <v>0.45429772436974791</v>
      </c>
      <c r="DW102" s="2">
        <f t="shared" si="289"/>
        <v>0.45980139770817419</v>
      </c>
      <c r="DX102" s="2">
        <f t="shared" si="289"/>
        <v>0.47054481451612901</v>
      </c>
      <c r="DY102" s="2">
        <f t="shared" si="289"/>
        <v>0.45909723951612896</v>
      </c>
      <c r="EA102" s="2">
        <f t="shared" si="228"/>
        <v>0.38820874271119843</v>
      </c>
      <c r="EB102" s="2">
        <f t="shared" si="290"/>
        <v>0.38225641779167741</v>
      </c>
      <c r="EC102" s="2">
        <f t="shared" si="291"/>
        <v>0.37993557992903054</v>
      </c>
      <c r="ED102" s="2">
        <f t="shared" si="292"/>
        <v>0.38610762209546123</v>
      </c>
      <c r="EE102" s="2">
        <f t="shared" si="293"/>
        <v>0.38295930578464954</v>
      </c>
      <c r="EF102" s="2">
        <f t="shared" si="294"/>
        <v>0.40396004641061245</v>
      </c>
      <c r="EG102" s="2">
        <f t="shared" si="295"/>
        <v>0.39887081916067219</v>
      </c>
      <c r="EH102" s="2">
        <f t="shared" si="296"/>
        <v>0.39810452215827918</v>
      </c>
      <c r="EI102" s="2">
        <f t="shared" si="297"/>
        <v>0.40176176129227603</v>
      </c>
      <c r="EJ102" s="2">
        <f t="shared" si="298"/>
        <v>0.4002953952645672</v>
      </c>
      <c r="EK102" s="2">
        <f t="shared" si="299"/>
        <v>0.39877379456234924</v>
      </c>
      <c r="EL102" s="2">
        <f t="shared" si="300"/>
        <v>0.39055972526102656</v>
      </c>
      <c r="EM102" s="2">
        <f t="shared" si="301"/>
        <v>0.40664347173074417</v>
      </c>
      <c r="EN102" s="2">
        <f t="shared" si="302"/>
        <v>0.42139467950933684</v>
      </c>
      <c r="EO102" s="2">
        <f t="shared" si="303"/>
        <v>0.43544861949522712</v>
      </c>
      <c r="EQ102" s="2">
        <f t="shared" si="304"/>
        <v>0.38410821648070947</v>
      </c>
      <c r="ER102" s="2">
        <f t="shared" si="305"/>
        <v>0.38071640946189111</v>
      </c>
      <c r="ES102" s="2">
        <f t="shared" si="305"/>
        <v>0.37763597445833053</v>
      </c>
      <c r="ET102" s="2">
        <f t="shared" si="305"/>
        <v>0.38409134248514243</v>
      </c>
      <c r="EU102" s="2">
        <f t="shared" si="305"/>
        <v>0.38087902553309411</v>
      </c>
      <c r="EV102" s="2">
        <f t="shared" si="305"/>
        <v>0.40262089299440285</v>
      </c>
      <c r="EW102" s="2">
        <f t="shared" si="305"/>
        <v>0.39771754520724745</v>
      </c>
      <c r="EX102" s="2">
        <f t="shared" si="305"/>
        <v>0.39756177142987498</v>
      </c>
      <c r="EY102" s="2">
        <f t="shared" si="305"/>
        <v>0.3992047581394037</v>
      </c>
      <c r="EZ102" s="2">
        <f t="shared" si="305"/>
        <v>0.39795391461319329</v>
      </c>
      <c r="FA102" s="2">
        <f t="shared" si="305"/>
        <v>0.39700006783631742</v>
      </c>
      <c r="FB102" s="2">
        <f t="shared" si="305"/>
        <v>0.39036308871041081</v>
      </c>
      <c r="FC102" s="2">
        <f t="shared" si="305"/>
        <v>0.40538618149549976</v>
      </c>
      <c r="FD102" s="2">
        <f t="shared" si="305"/>
        <v>0.41917539231154793</v>
      </c>
      <c r="FE102" s="2">
        <f t="shared" si="305"/>
        <v>0.43323513210556797</v>
      </c>
      <c r="FG102" s="2">
        <f t="shared" si="306"/>
        <v>0.99083537624866347</v>
      </c>
      <c r="FH102" s="2">
        <f t="shared" si="307"/>
        <v>0.98633105639222673</v>
      </c>
      <c r="FI102" s="2">
        <f t="shared" si="307"/>
        <v>0.98729799986629396</v>
      </c>
      <c r="FJ102" s="2">
        <f t="shared" si="307"/>
        <v>0.98430615408308897</v>
      </c>
      <c r="FK102" s="2">
        <f t="shared" si="307"/>
        <v>0.98437574075439105</v>
      </c>
      <c r="FL102" s="2">
        <f t="shared" si="307"/>
        <v>0.98401570017550732</v>
      </c>
      <c r="FM102" s="2">
        <f t="shared" si="307"/>
        <v>0.98168086523376585</v>
      </c>
      <c r="FN102" s="2">
        <f t="shared" si="307"/>
        <v>0.9790412301281316</v>
      </c>
      <c r="FO102" s="2">
        <f t="shared" si="307"/>
        <v>0.97670695623834514</v>
      </c>
      <c r="FP102" s="2">
        <f t="shared" si="307"/>
        <v>0.97639961233134764</v>
      </c>
      <c r="FQ102" s="2">
        <f t="shared" si="307"/>
        <v>0.97556589556377049</v>
      </c>
      <c r="FR102" s="2">
        <f t="shared" si="307"/>
        <v>0.97578366077246648</v>
      </c>
      <c r="FS102" s="2">
        <f t="shared" si="307"/>
        <v>0.97711397810910949</v>
      </c>
      <c r="FT102" s="2">
        <f t="shared" si="307"/>
        <v>0.98219959681211255</v>
      </c>
      <c r="FU102" s="2">
        <f t="shared" si="307"/>
        <v>0.97716832570216994</v>
      </c>
      <c r="FW102" s="2">
        <f t="shared" si="324"/>
        <v>6.4436536316772814E-3</v>
      </c>
      <c r="FX102" s="2">
        <f t="shared" si="164"/>
        <v>1.1175761914695857E-3</v>
      </c>
      <c r="FY102" s="2">
        <f t="shared" si="165"/>
        <v>1.403231288866313E-3</v>
      </c>
      <c r="FZ102" s="2">
        <f t="shared" si="166"/>
        <v>1.2187091917791977E-3</v>
      </c>
      <c r="GA102" s="2">
        <f t="shared" si="167"/>
        <v>1.174998798777888E-3</v>
      </c>
      <c r="GB102" s="2">
        <f t="shared" si="168"/>
        <v>1.3505254940498624E-3</v>
      </c>
      <c r="GC102" s="2">
        <f t="shared" si="169"/>
        <v>1.3827356560092094E-3</v>
      </c>
      <c r="GD102" s="2">
        <f t="shared" si="170"/>
        <v>1.3317679169282232E-3</v>
      </c>
      <c r="GE102" s="2">
        <f t="shared" si="171"/>
        <v>1.198030493636953E-3</v>
      </c>
      <c r="GF102" s="2">
        <f t="shared" si="172"/>
        <v>9.6569915089831477E-4</v>
      </c>
      <c r="GG102" s="2">
        <f t="shared" si="173"/>
        <v>8.6024009726987972E-4</v>
      </c>
      <c r="GH102" s="2">
        <f t="shared" si="174"/>
        <v>7.9703129419598443E-4</v>
      </c>
      <c r="GI102" s="2">
        <f t="shared" si="175"/>
        <v>8.022405507235004E-4</v>
      </c>
      <c r="GJ102" s="2">
        <f t="shared" si="176"/>
        <v>8.4023883172536652E-4</v>
      </c>
      <c r="GK102" s="2">
        <f t="shared" si="177"/>
        <v>6.717713451033047E-4</v>
      </c>
      <c r="GM102" s="82">
        <f t="shared" si="325"/>
        <v>5.53294623055911E-10</v>
      </c>
      <c r="GN102" s="82">
        <f t="shared" si="178"/>
        <v>3.2285589305294508E-17</v>
      </c>
      <c r="GO102" s="82">
        <f t="shared" si="179"/>
        <v>2.4401683653236656E-27</v>
      </c>
      <c r="GP102" s="82">
        <f t="shared" si="180"/>
        <v>3.0478750597579375E-24</v>
      </c>
      <c r="GQ102" s="82">
        <f t="shared" si="181"/>
        <v>7.8706013807540606E-31</v>
      </c>
      <c r="GR102" s="82">
        <f t="shared" si="182"/>
        <v>8.5731894984041339E-33</v>
      </c>
      <c r="GS102" s="82">
        <f t="shared" si="183"/>
        <v>1.0987057167581827E-28</v>
      </c>
      <c r="GT102" s="82">
        <f t="shared" si="184"/>
        <v>4.9906502181921625E-22</v>
      </c>
      <c r="GU102" s="82">
        <f t="shared" si="185"/>
        <v>5.0478723652969688E-22</v>
      </c>
      <c r="GV102" s="82">
        <f t="shared" si="186"/>
        <v>7.3773712867807938E-23</v>
      </c>
      <c r="GW102" s="82">
        <f t="shared" si="187"/>
        <v>1.8774822880778973E-24</v>
      </c>
      <c r="GX102" s="82">
        <f t="shared" si="188"/>
        <v>6.4040954654686166E-24</v>
      </c>
      <c r="GY102" s="82">
        <f t="shared" si="189"/>
        <v>7.0999229012533386E-24</v>
      </c>
      <c r="GZ102" s="82">
        <f t="shared" si="190"/>
        <v>1.2504295977587634E-33</v>
      </c>
      <c r="HA102" s="82">
        <f t="shared" si="191"/>
        <v>1.6906229715101627E-31</v>
      </c>
      <c r="HC102" s="82">
        <f t="shared" si="326"/>
        <v>0.23209538324601084</v>
      </c>
      <c r="HD102" s="82">
        <f t="shared" si="192"/>
        <v>0.61563147064765855</v>
      </c>
      <c r="HE102" s="82">
        <f t="shared" si="193"/>
        <v>0.36224595779875984</v>
      </c>
      <c r="HF102" s="82">
        <f t="shared" si="194"/>
        <v>0.59729073697052915</v>
      </c>
      <c r="HG102" s="82">
        <f t="shared" si="195"/>
        <v>0.62547994041281241</v>
      </c>
      <c r="HH102" s="82">
        <f t="shared" si="196"/>
        <v>0.54664982123383754</v>
      </c>
      <c r="HI102" s="82">
        <f t="shared" si="197"/>
        <v>0.4327321168286215</v>
      </c>
      <c r="HJ102" s="82">
        <f t="shared" si="198"/>
        <v>0.63764749039242696</v>
      </c>
      <c r="HK102" s="82">
        <f t="shared" si="199"/>
        <v>0.56864100223797287</v>
      </c>
      <c r="HL102" s="82">
        <f t="shared" si="200"/>
        <v>0.52652412597931653</v>
      </c>
      <c r="HM102" s="82">
        <f t="shared" si="201"/>
        <v>0.53981129058590838</v>
      </c>
      <c r="HN102" s="82">
        <f t="shared" si="202"/>
        <v>0.47719388856908551</v>
      </c>
      <c r="HO102" s="82">
        <f t="shared" si="203"/>
        <v>0.51419329416143222</v>
      </c>
      <c r="HP102" s="82">
        <f t="shared" si="204"/>
        <v>0.56148027472969309</v>
      </c>
      <c r="HQ102" s="82">
        <f t="shared" si="205"/>
        <v>0.45537288014624916</v>
      </c>
      <c r="HS102" s="82">
        <f t="shared" si="327"/>
        <v>4.5977688660408606E-6</v>
      </c>
      <c r="HT102" s="82">
        <f t="shared" si="206"/>
        <v>2.1387059376136551E-15</v>
      </c>
      <c r="HU102" s="82">
        <f t="shared" si="207"/>
        <v>3.3733039411905484E-13</v>
      </c>
      <c r="HV102" s="82">
        <f t="shared" si="208"/>
        <v>4.338791661496874E-15</v>
      </c>
      <c r="HW102" s="82">
        <f t="shared" si="209"/>
        <v>1.5545803244883983E-15</v>
      </c>
      <c r="HX102" s="82">
        <f t="shared" si="210"/>
        <v>1.8574130007883314E-15</v>
      </c>
      <c r="HY102" s="82">
        <f t="shared" si="211"/>
        <v>2.7211883023848599E-17</v>
      </c>
      <c r="HZ102" s="82">
        <f t="shared" si="212"/>
        <v>1.3401121802158539E-17</v>
      </c>
      <c r="IA102" s="82">
        <f t="shared" si="213"/>
        <v>5.8432820949275938E-21</v>
      </c>
      <c r="IB102" s="82">
        <f t="shared" si="214"/>
        <v>3.9206869843597098E-18</v>
      </c>
      <c r="IC102" s="82">
        <f t="shared" si="215"/>
        <v>6.4440635435442589E-19</v>
      </c>
      <c r="ID102" s="82">
        <f t="shared" si="216"/>
        <v>7.4145959662568332E-19</v>
      </c>
      <c r="IE102" s="82">
        <f t="shared" si="217"/>
        <v>1.1907405006409872E-20</v>
      </c>
      <c r="IF102" s="82">
        <f t="shared" si="218"/>
        <v>1.6106986749208847E-11</v>
      </c>
      <c r="IG102" s="82">
        <f t="shared" si="219"/>
        <v>1.0709878370725447E-10</v>
      </c>
      <c r="II102" s="82">
        <f t="shared" si="328"/>
        <v>2.5631299162221321E-49</v>
      </c>
      <c r="IJ102" s="82">
        <f t="shared" si="329"/>
        <v>6.8271568045243545E-97</v>
      </c>
      <c r="IK102" s="82">
        <f t="shared" si="330"/>
        <v>1.3123283018477301E-85</v>
      </c>
      <c r="IL102" s="82">
        <f t="shared" si="331"/>
        <v>4.0530254277650557E-95</v>
      </c>
      <c r="IM102" s="82">
        <f t="shared" si="332"/>
        <v>7.0137973121495375E-97</v>
      </c>
      <c r="IN102" s="82">
        <f t="shared" si="333"/>
        <v>2.680262887923886E-98</v>
      </c>
      <c r="IO102" s="82">
        <f t="shared" si="334"/>
        <v>1.6472703366424911E-111</v>
      </c>
      <c r="IP102" s="82">
        <f t="shared" si="335"/>
        <v>1.463092219314653E-107</v>
      </c>
      <c r="IQ102" s="82">
        <f t="shared" si="336"/>
        <v>2.9091848844350158E-127</v>
      </c>
      <c r="IR102" s="82">
        <f t="shared" si="337"/>
        <v>6.3594188175892807E-107</v>
      </c>
      <c r="IS102" s="82">
        <f t="shared" si="338"/>
        <v>2.7678432128879228E-112</v>
      </c>
      <c r="IT102" s="82">
        <f t="shared" si="339"/>
        <v>2.6826456474605727E-110</v>
      </c>
      <c r="IU102" s="82">
        <f t="shared" si="340"/>
        <v>2.3053310503181812E-123</v>
      </c>
      <c r="IV102" s="82">
        <f t="shared" si="341"/>
        <v>2.9146323685340649E-53</v>
      </c>
      <c r="IW102" s="82">
        <f t="shared" si="342"/>
        <v>1.1435293027749559E-38</v>
      </c>
      <c r="IY102" s="82">
        <f t="shared" si="343"/>
        <v>0.23209998156817152</v>
      </c>
      <c r="IZ102" s="82">
        <f t="shared" si="344"/>
        <v>0.61563147064766066</v>
      </c>
      <c r="JA102" s="82">
        <f t="shared" si="345"/>
        <v>0.36224595779909718</v>
      </c>
      <c r="JB102" s="82">
        <f t="shared" si="346"/>
        <v>0.59729073697053348</v>
      </c>
      <c r="JC102" s="82">
        <f t="shared" si="347"/>
        <v>0.62547994041281396</v>
      </c>
      <c r="JD102" s="82">
        <f t="shared" si="348"/>
        <v>0.54664982123383943</v>
      </c>
      <c r="JE102" s="82">
        <f t="shared" si="349"/>
        <v>0.4327321168286215</v>
      </c>
      <c r="JF102" s="82">
        <f t="shared" si="350"/>
        <v>0.63764749039242696</v>
      </c>
      <c r="JG102" s="82">
        <f t="shared" si="351"/>
        <v>0.56864100223797287</v>
      </c>
      <c r="JH102" s="82">
        <f t="shared" si="352"/>
        <v>0.52652412597931653</v>
      </c>
      <c r="JI102" s="82">
        <f t="shared" si="353"/>
        <v>0.53981129058590838</v>
      </c>
      <c r="JJ102" s="82">
        <f t="shared" si="354"/>
        <v>0.47719388856908551</v>
      </c>
      <c r="JK102" s="82">
        <f t="shared" si="355"/>
        <v>0.51419329416143222</v>
      </c>
      <c r="JL102" s="82">
        <f t="shared" si="356"/>
        <v>0.56148027474580009</v>
      </c>
      <c r="JM102" s="82">
        <f t="shared" si="357"/>
        <v>0.45537288025334793</v>
      </c>
    </row>
    <row r="103" spans="2:273" x14ac:dyDescent="0.25">
      <c r="B103" s="2">
        <v>76</v>
      </c>
      <c r="C103" s="37">
        <v>0.445137</v>
      </c>
      <c r="D103" s="37">
        <v>0.62868400000000002</v>
      </c>
      <c r="E103" s="37">
        <v>0.43761800000000001</v>
      </c>
      <c r="F103" s="37">
        <v>0.58804699999999999</v>
      </c>
      <c r="G103" s="37">
        <v>0.583893</v>
      </c>
      <c r="H103" s="37">
        <v>0.54363099999999998</v>
      </c>
      <c r="I103" s="37">
        <v>0.46773500000000001</v>
      </c>
      <c r="J103" s="37">
        <v>0.66123900000000002</v>
      </c>
      <c r="K103" s="37">
        <v>0.68357999999999997</v>
      </c>
      <c r="L103" s="37">
        <v>0.69332899999999997</v>
      </c>
      <c r="M103" s="37">
        <v>0.69686700000000001</v>
      </c>
      <c r="N103" s="37">
        <v>0.69242499999999996</v>
      </c>
      <c r="O103" s="37">
        <v>0.69770299999999996</v>
      </c>
      <c r="P103" s="37">
        <v>0.57948599999999995</v>
      </c>
      <c r="Q103" s="37">
        <v>0.48599900000000001</v>
      </c>
      <c r="S103" s="4">
        <f t="shared" si="229"/>
        <v>0.42088880818054425</v>
      </c>
      <c r="T103" s="4">
        <f t="shared" si="230"/>
        <v>0.60858497510807086</v>
      </c>
      <c r="U103" s="4">
        <f t="shared" si="231"/>
        <v>0.44778172252119441</v>
      </c>
      <c r="V103" s="4">
        <f t="shared" si="232"/>
        <v>0.56139961291607321</v>
      </c>
      <c r="W103" s="4">
        <f t="shared" si="233"/>
        <v>0.56322909736552029</v>
      </c>
      <c r="X103" s="4">
        <f t="shared" si="234"/>
        <v>0.52740265172683098</v>
      </c>
      <c r="Y103" s="4">
        <f t="shared" si="235"/>
        <v>0.47610993721158562</v>
      </c>
      <c r="Z103" s="4">
        <f t="shared" si="236"/>
        <v>0.6607140441434507</v>
      </c>
      <c r="AA103" s="4">
        <f t="shared" si="237"/>
        <v>0.69766229139938862</v>
      </c>
      <c r="AB103" s="4">
        <f t="shared" si="238"/>
        <v>0.71038302826912036</v>
      </c>
      <c r="AC103" s="4">
        <f t="shared" si="239"/>
        <v>0.71667096616845094</v>
      </c>
      <c r="AD103" s="4">
        <f t="shared" si="240"/>
        <v>0.70307511373132603</v>
      </c>
      <c r="AE103" s="4">
        <f t="shared" si="241"/>
        <v>0.71842903930820445</v>
      </c>
      <c r="AF103" s="4">
        <f t="shared" si="242"/>
        <v>0.55568563767793899</v>
      </c>
      <c r="AG103" s="4">
        <f t="shared" si="243"/>
        <v>0.49052514822236698</v>
      </c>
      <c r="AI103" s="4">
        <f t="shared" si="244"/>
        <v>2.4248191819455756E-2</v>
      </c>
      <c r="AJ103" s="4">
        <f t="shared" si="245"/>
        <v>2.0099024891929163E-2</v>
      </c>
      <c r="AK103" s="4">
        <f t="shared" si="246"/>
        <v>-1.0163722521194407E-2</v>
      </c>
      <c r="AL103" s="4">
        <f t="shared" si="247"/>
        <v>2.6647387083926777E-2</v>
      </c>
      <c r="AM103" s="4">
        <f t="shared" si="248"/>
        <v>2.0663902634479703E-2</v>
      </c>
      <c r="AN103" s="4">
        <f t="shared" si="249"/>
        <v>1.6228348273168991E-2</v>
      </c>
      <c r="AO103" s="4">
        <f t="shared" si="250"/>
        <v>-8.3749372115856091E-3</v>
      </c>
      <c r="AP103" s="4">
        <f t="shared" si="251"/>
        <v>5.2495585654932508E-4</v>
      </c>
      <c r="AQ103" s="4">
        <f t="shared" si="252"/>
        <v>-1.4082291399388658E-2</v>
      </c>
      <c r="AR103" s="4">
        <f t="shared" si="253"/>
        <v>-1.7054028269120391E-2</v>
      </c>
      <c r="AS103" s="4">
        <f t="shared" si="254"/>
        <v>-1.9803966168450926E-2</v>
      </c>
      <c r="AT103" s="4">
        <f t="shared" si="255"/>
        <v>-1.0650113731326072E-2</v>
      </c>
      <c r="AU103" s="4">
        <f t="shared" si="256"/>
        <v>-2.0726039308204491E-2</v>
      </c>
      <c r="AV103" s="4">
        <f t="shared" si="257"/>
        <v>2.3800362322060953E-2</v>
      </c>
      <c r="AW103" s="4">
        <f t="shared" si="257"/>
        <v>-4.5261482223669658E-3</v>
      </c>
      <c r="AY103" s="2">
        <f t="shared" si="308"/>
        <v>0.38817032959292819</v>
      </c>
      <c r="AZ103" s="2">
        <f t="shared" si="147"/>
        <v>0.38250727477972218</v>
      </c>
      <c r="BA103" s="2">
        <f t="shared" si="148"/>
        <v>0.38037037532616808</v>
      </c>
      <c r="BB103" s="2">
        <f t="shared" si="149"/>
        <v>0.38673854842209626</v>
      </c>
      <c r="BC103" s="2">
        <f t="shared" si="150"/>
        <v>0.38369571948368164</v>
      </c>
      <c r="BD103" s="2">
        <f t="shared" si="151"/>
        <v>0.40425704524627715</v>
      </c>
      <c r="BE103" s="2">
        <f t="shared" si="152"/>
        <v>0.39914224144202431</v>
      </c>
      <c r="BF103" s="2">
        <f t="shared" si="153"/>
        <v>0.39891004595370805</v>
      </c>
      <c r="BG103" s="2">
        <f t="shared" si="154"/>
        <v>0.40248026059074227</v>
      </c>
      <c r="BH103" s="2">
        <f t="shared" si="155"/>
        <v>0.40093502068732123</v>
      </c>
      <c r="BI103" s="2">
        <f t="shared" si="156"/>
        <v>0.39994155750150523</v>
      </c>
      <c r="BJ103" s="2">
        <f t="shared" si="157"/>
        <v>0.39158257555083564</v>
      </c>
      <c r="BK103" s="2">
        <f t="shared" si="158"/>
        <v>0.40721586409685956</v>
      </c>
      <c r="BL103" s="2">
        <f t="shared" si="159"/>
        <v>0.42158433065301076</v>
      </c>
      <c r="BM103" s="2">
        <f t="shared" si="160"/>
        <v>0.43539951579749325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0.45742494420289859</v>
      </c>
      <c r="DL103" s="2">
        <f t="shared" si="289"/>
        <v>0.43895581335522721</v>
      </c>
      <c r="DM103" s="2">
        <f t="shared" si="289"/>
        <v>0.46208527148330591</v>
      </c>
      <c r="DN103" s="2">
        <f t="shared" si="289"/>
        <v>0.46637094645902855</v>
      </c>
      <c r="DO103" s="2">
        <f t="shared" si="289"/>
        <v>0.46126792317389698</v>
      </c>
      <c r="DP103" s="2">
        <f t="shared" si="289"/>
        <v>0.46764388483500191</v>
      </c>
      <c r="DQ103" s="2">
        <f t="shared" si="289"/>
        <v>0.44628540322580645</v>
      </c>
      <c r="DR103" s="2">
        <f t="shared" si="289"/>
        <v>0.46524597415329755</v>
      </c>
      <c r="DS103" s="2">
        <f t="shared" si="289"/>
        <v>0.46476971550802132</v>
      </c>
      <c r="DT103" s="2">
        <f t="shared" si="289"/>
        <v>0.45325763850267387</v>
      </c>
      <c r="DU103" s="2">
        <f t="shared" si="289"/>
        <v>0.47397159215686291</v>
      </c>
      <c r="DV103" s="2">
        <f t="shared" si="289"/>
        <v>0.45473187478991595</v>
      </c>
      <c r="DW103" s="2">
        <f t="shared" si="289"/>
        <v>0.46032920641711234</v>
      </c>
      <c r="DX103" s="2">
        <f t="shared" si="289"/>
        <v>0.47081211249999999</v>
      </c>
      <c r="DY103" s="2">
        <f t="shared" si="289"/>
        <v>0.4586902725806451</v>
      </c>
      <c r="EA103" s="2">
        <f t="shared" si="228"/>
        <v>0.38761415648984937</v>
      </c>
      <c r="EB103" s="2">
        <f t="shared" si="290"/>
        <v>0.38179566626414846</v>
      </c>
      <c r="EC103" s="2">
        <f t="shared" si="291"/>
        <v>0.37941502267766225</v>
      </c>
      <c r="ED103" s="2">
        <f t="shared" si="292"/>
        <v>0.38558322889718022</v>
      </c>
      <c r="EE103" s="2">
        <f t="shared" si="293"/>
        <v>0.38257542605314465</v>
      </c>
      <c r="EF103" s="2">
        <f t="shared" si="294"/>
        <v>0.40331991926223359</v>
      </c>
      <c r="EG103" s="2">
        <f t="shared" si="295"/>
        <v>0.39834160985093381</v>
      </c>
      <c r="EH103" s="2">
        <f t="shared" si="296"/>
        <v>0.39761569313096717</v>
      </c>
      <c r="EI103" s="2">
        <f t="shared" si="297"/>
        <v>0.40112874213720551</v>
      </c>
      <c r="EJ103" s="2">
        <f t="shared" si="298"/>
        <v>0.3997840629778176</v>
      </c>
      <c r="EK103" s="2">
        <f t="shared" si="299"/>
        <v>0.39825218956771835</v>
      </c>
      <c r="EL103" s="2">
        <f t="shared" si="300"/>
        <v>0.39015344480838837</v>
      </c>
      <c r="EM103" s="2">
        <f t="shared" si="301"/>
        <v>0.40608238696455878</v>
      </c>
      <c r="EN103" s="2">
        <f t="shared" si="302"/>
        <v>0.42077265103047212</v>
      </c>
      <c r="EO103" s="2">
        <f t="shared" si="303"/>
        <v>0.43490475386063671</v>
      </c>
      <c r="EQ103" s="2">
        <f t="shared" si="304"/>
        <v>0.38367801370175786</v>
      </c>
      <c r="ER103" s="2">
        <f t="shared" si="305"/>
        <v>0.38030963875926155</v>
      </c>
      <c r="ES103" s="2">
        <f t="shared" si="305"/>
        <v>0.37720431385731068</v>
      </c>
      <c r="ET103" s="2">
        <f t="shared" si="305"/>
        <v>0.38364435105729916</v>
      </c>
      <c r="EU103" s="2">
        <f t="shared" si="305"/>
        <v>0.38057381536795087</v>
      </c>
      <c r="EV103" s="2">
        <f t="shared" si="305"/>
        <v>0.4020365939484542</v>
      </c>
      <c r="EW103" s="2">
        <f t="shared" si="305"/>
        <v>0.39723962191022477</v>
      </c>
      <c r="EX103" s="2">
        <f t="shared" si="305"/>
        <v>0.39709308761952555</v>
      </c>
      <c r="EY103" s="2">
        <f t="shared" si="305"/>
        <v>0.39868050028289831</v>
      </c>
      <c r="EZ103" s="2">
        <f t="shared" si="305"/>
        <v>0.39752449830037817</v>
      </c>
      <c r="FA103" s="2">
        <f t="shared" si="305"/>
        <v>0.39654360766507829</v>
      </c>
      <c r="FB103" s="2">
        <f t="shared" si="305"/>
        <v>0.38996370384167423</v>
      </c>
      <c r="FC103" s="2">
        <f t="shared" si="305"/>
        <v>0.40487337931815476</v>
      </c>
      <c r="FD103" s="2">
        <f t="shared" si="305"/>
        <v>0.4186631157298758</v>
      </c>
      <c r="FE103" s="2">
        <f t="shared" si="305"/>
        <v>0.43284837787487823</v>
      </c>
      <c r="FG103" s="2">
        <f t="shared" si="306"/>
        <v>0.99163501838311807</v>
      </c>
      <c r="FH103" s="2">
        <f t="shared" si="307"/>
        <v>0.9875187638488645</v>
      </c>
      <c r="FI103" s="2">
        <f t="shared" si="307"/>
        <v>0.98840267658338099</v>
      </c>
      <c r="FJ103" s="2">
        <f t="shared" si="307"/>
        <v>0.98566725048606219</v>
      </c>
      <c r="FK103" s="2">
        <f t="shared" si="307"/>
        <v>0.98573088953092713</v>
      </c>
      <c r="FL103" s="2">
        <f t="shared" si="307"/>
        <v>0.98540161347098076</v>
      </c>
      <c r="FM103" s="2">
        <f t="shared" si="307"/>
        <v>0.98326577687745165</v>
      </c>
      <c r="FN103" s="2">
        <f t="shared" si="307"/>
        <v>0.98085005943840353</v>
      </c>
      <c r="FO103" s="2">
        <f t="shared" si="307"/>
        <v>0.97871286286731174</v>
      </c>
      <c r="FP103" s="2">
        <f t="shared" si="307"/>
        <v>0.9784314017500606</v>
      </c>
      <c r="FQ103" s="2">
        <f t="shared" si="307"/>
        <v>0.97766781913700584</v>
      </c>
      <c r="FR103" s="2">
        <f t="shared" si="307"/>
        <v>0.97786727627254622</v>
      </c>
      <c r="FS103" s="2">
        <f t="shared" si="307"/>
        <v>0.97908558414945368</v>
      </c>
      <c r="FT103" s="2">
        <f t="shared" si="307"/>
        <v>0.98374037282805105</v>
      </c>
      <c r="FU103" s="2">
        <f t="shared" si="307"/>
        <v>0.97913534973219807</v>
      </c>
      <c r="FW103" s="2">
        <f t="shared" si="324"/>
        <v>7.060936123793533E-3</v>
      </c>
      <c r="FX103" s="2">
        <f t="shared" si="164"/>
        <v>1.2252658161889974E-3</v>
      </c>
      <c r="FY103" s="2">
        <f t="shared" si="165"/>
        <v>1.538404241339348E-3</v>
      </c>
      <c r="FZ103" s="2">
        <f t="shared" si="166"/>
        <v>1.3361309554646788E-3</v>
      </c>
      <c r="GA103" s="2">
        <f t="shared" si="167"/>
        <v>1.2882145290822177E-3</v>
      </c>
      <c r="GB103" s="2">
        <f t="shared" si="168"/>
        <v>1.4806288371560495E-3</v>
      </c>
      <c r="GC103" s="2">
        <f t="shared" si="169"/>
        <v>1.515937265988579E-3</v>
      </c>
      <c r="GD103" s="2">
        <f t="shared" si="170"/>
        <v>1.4600668842542899E-3</v>
      </c>
      <c r="GE103" s="2">
        <f t="shared" si="171"/>
        <v>1.3134624995732006E-3</v>
      </c>
      <c r="GF103" s="2">
        <f t="shared" si="172"/>
        <v>1.0587694185990981E-3</v>
      </c>
      <c r="GG103" s="2">
        <f t="shared" si="173"/>
        <v>9.4315623340671334E-4</v>
      </c>
      <c r="GH103" s="2">
        <f t="shared" si="174"/>
        <v>8.7386023924904295E-4</v>
      </c>
      <c r="GI103" s="2">
        <f t="shared" si="175"/>
        <v>8.7957119424457453E-4</v>
      </c>
      <c r="GJ103" s="2">
        <f t="shared" si="176"/>
        <v>9.2122887937224772E-4</v>
      </c>
      <c r="GK103" s="2">
        <f t="shared" si="177"/>
        <v>7.365348969245231E-4</v>
      </c>
      <c r="GM103" s="82">
        <f t="shared" si="325"/>
        <v>1.3769176129639442E-10</v>
      </c>
      <c r="GN103" s="82">
        <f t="shared" si="178"/>
        <v>1.5641672356072069E-18</v>
      </c>
      <c r="GO103" s="82">
        <f t="shared" si="179"/>
        <v>2.4426626056015044E-29</v>
      </c>
      <c r="GP103" s="82">
        <f t="shared" si="180"/>
        <v>3.8855714965786197E-26</v>
      </c>
      <c r="GQ103" s="82">
        <f t="shared" si="181"/>
        <v>2.5033474925445342E-33</v>
      </c>
      <c r="GR103" s="82">
        <f t="shared" si="182"/>
        <v>2.1979949392081422E-35</v>
      </c>
      <c r="GS103" s="82">
        <f t="shared" si="183"/>
        <v>6.4144015356084202E-31</v>
      </c>
      <c r="GT103" s="82">
        <f t="shared" si="184"/>
        <v>6.1877258376657014E-24</v>
      </c>
      <c r="GU103" s="82">
        <f t="shared" si="185"/>
        <v>4.6894359962993932E-24</v>
      </c>
      <c r="GV103" s="82">
        <f t="shared" si="186"/>
        <v>4.5855694086884145E-25</v>
      </c>
      <c r="GW103" s="82">
        <f t="shared" si="187"/>
        <v>8.6813781029564415E-27</v>
      </c>
      <c r="GX103" s="82">
        <f t="shared" si="188"/>
        <v>3.1046622006118205E-26</v>
      </c>
      <c r="GY103" s="82">
        <f t="shared" si="189"/>
        <v>4.8119667358765103E-26</v>
      </c>
      <c r="GZ103" s="82">
        <f t="shared" si="190"/>
        <v>3.2202521841887259E-36</v>
      </c>
      <c r="HA103" s="82">
        <f t="shared" si="191"/>
        <v>8.0152470590135106E-34</v>
      </c>
      <c r="HC103" s="82">
        <f t="shared" si="326"/>
        <v>0.15066608376302734</v>
      </c>
      <c r="HD103" s="82">
        <f t="shared" si="192"/>
        <v>0.54385006286659543</v>
      </c>
      <c r="HE103" s="82">
        <f t="shared" si="193"/>
        <v>0.22271317866648599</v>
      </c>
      <c r="HF103" s="82">
        <f t="shared" si="194"/>
        <v>0.47480352171722856</v>
      </c>
      <c r="HG103" s="82">
        <f t="shared" si="195"/>
        <v>0.49818168445536748</v>
      </c>
      <c r="HH103" s="82">
        <f t="shared" si="196"/>
        <v>0.38890773721363742</v>
      </c>
      <c r="HI103" s="82">
        <f t="shared" si="197"/>
        <v>0.26115745474076163</v>
      </c>
      <c r="HJ103" s="82">
        <f t="shared" si="198"/>
        <v>0.6206365084888561</v>
      </c>
      <c r="HK103" s="82">
        <f t="shared" si="199"/>
        <v>0.61949377067002642</v>
      </c>
      <c r="HL103" s="82">
        <f t="shared" si="200"/>
        <v>0.61114041887193982</v>
      </c>
      <c r="HM103" s="82">
        <f t="shared" si="201"/>
        <v>0.62175719743086422</v>
      </c>
      <c r="HN103" s="82">
        <f t="shared" si="202"/>
        <v>0.56501700179529146</v>
      </c>
      <c r="HO103" s="82">
        <f t="shared" si="203"/>
        <v>0.58783322224375156</v>
      </c>
      <c r="HP103" s="82">
        <f t="shared" si="204"/>
        <v>0.42468085712413156</v>
      </c>
      <c r="HQ103" s="82">
        <f t="shared" si="205"/>
        <v>0.26528941632520647</v>
      </c>
      <c r="HS103" s="82">
        <f t="shared" si="327"/>
        <v>1.0826454816147418E-5</v>
      </c>
      <c r="HT103" s="82">
        <f t="shared" si="206"/>
        <v>9.8098557274155501E-15</v>
      </c>
      <c r="HU103" s="82">
        <f t="shared" si="207"/>
        <v>1.3147042803256829E-12</v>
      </c>
      <c r="HV103" s="82">
        <f t="shared" si="208"/>
        <v>1.9672885035597851E-14</v>
      </c>
      <c r="HW103" s="82">
        <f t="shared" si="209"/>
        <v>7.2644487888087579E-15</v>
      </c>
      <c r="HX103" s="82">
        <f t="shared" si="210"/>
        <v>9.0284114513612718E-15</v>
      </c>
      <c r="HY103" s="82">
        <f t="shared" si="211"/>
        <v>1.6410728584311234E-16</v>
      </c>
      <c r="HZ103" s="82">
        <f t="shared" si="212"/>
        <v>7.8793472070380371E-17</v>
      </c>
      <c r="IA103" s="82">
        <f t="shared" si="213"/>
        <v>4.6995277502279675E-20</v>
      </c>
      <c r="IB103" s="82">
        <f t="shared" si="214"/>
        <v>2.1734789902917247E-17</v>
      </c>
      <c r="IC103" s="82">
        <f t="shared" si="215"/>
        <v>3.7707746104845937E-18</v>
      </c>
      <c r="ID103" s="82">
        <f t="shared" si="216"/>
        <v>4.1796271546298364E-18</v>
      </c>
      <c r="IE103" s="82">
        <f t="shared" si="217"/>
        <v>8.1442626151500643E-20</v>
      </c>
      <c r="IF103" s="82">
        <f t="shared" si="218"/>
        <v>4.5974633376852155E-11</v>
      </c>
      <c r="IG103" s="82">
        <f t="shared" si="219"/>
        <v>2.7354928147594442E-10</v>
      </c>
      <c r="II103" s="82">
        <f t="shared" si="328"/>
        <v>1.3523433307873701E-47</v>
      </c>
      <c r="IJ103" s="82">
        <f t="shared" si="329"/>
        <v>2.4607178469074714E-94</v>
      </c>
      <c r="IK103" s="82">
        <f t="shared" si="330"/>
        <v>2.8148461698679155E-83</v>
      </c>
      <c r="IL103" s="82">
        <f t="shared" si="331"/>
        <v>1.4098608264482752E-92</v>
      </c>
      <c r="IM103" s="82">
        <f t="shared" si="332"/>
        <v>2.638409596495343E-94</v>
      </c>
      <c r="IN103" s="82">
        <f t="shared" si="333"/>
        <v>1.2494108058302805E-95</v>
      </c>
      <c r="IO103" s="82">
        <f t="shared" si="334"/>
        <v>1.8245760895800801E-108</v>
      </c>
      <c r="IP103" s="82">
        <f t="shared" si="335"/>
        <v>1.2122867197324004E-104</v>
      </c>
      <c r="IQ103" s="82">
        <f t="shared" si="336"/>
        <v>7.4357871169111234E-124</v>
      </c>
      <c r="IR103" s="82">
        <f t="shared" si="337"/>
        <v>3.7203747498025928E-104</v>
      </c>
      <c r="IS103" s="82">
        <f t="shared" si="338"/>
        <v>2.0089452770200031E-109</v>
      </c>
      <c r="IT103" s="82">
        <f t="shared" si="339"/>
        <v>1.6147175825853083E-107</v>
      </c>
      <c r="IU103" s="82">
        <f t="shared" si="340"/>
        <v>3.0176593967495365E-120</v>
      </c>
      <c r="IV103" s="82">
        <f t="shared" si="341"/>
        <v>6.2338996424252662E-52</v>
      </c>
      <c r="IW103" s="82">
        <f t="shared" si="342"/>
        <v>9.6381618439608759E-38</v>
      </c>
      <c r="IY103" s="82">
        <f t="shared" si="343"/>
        <v>0.15067691035553527</v>
      </c>
      <c r="IZ103" s="82">
        <f t="shared" si="344"/>
        <v>0.5438500628666052</v>
      </c>
      <c r="JA103" s="82">
        <f t="shared" si="345"/>
        <v>0.22271317866780069</v>
      </c>
      <c r="JB103" s="82">
        <f t="shared" si="346"/>
        <v>0.47480352171724821</v>
      </c>
      <c r="JC103" s="82">
        <f t="shared" si="347"/>
        <v>0.49818168445537475</v>
      </c>
      <c r="JD103" s="82">
        <f t="shared" si="348"/>
        <v>0.38890773721364646</v>
      </c>
      <c r="JE103" s="82">
        <f t="shared" si="349"/>
        <v>0.2611574547407618</v>
      </c>
      <c r="JF103" s="82">
        <f t="shared" si="350"/>
        <v>0.62063650848885621</v>
      </c>
      <c r="JG103" s="82">
        <f t="shared" si="351"/>
        <v>0.61949377067002642</v>
      </c>
      <c r="JH103" s="82">
        <f t="shared" si="352"/>
        <v>0.61114041887193982</v>
      </c>
      <c r="JI103" s="82">
        <f t="shared" si="353"/>
        <v>0.62175719743086422</v>
      </c>
      <c r="JJ103" s="82">
        <f t="shared" si="354"/>
        <v>0.56501700179529146</v>
      </c>
      <c r="JK103" s="82">
        <f t="shared" si="355"/>
        <v>0.58783322224375156</v>
      </c>
      <c r="JL103" s="82">
        <f t="shared" si="356"/>
        <v>0.42468085717010617</v>
      </c>
      <c r="JM103" s="82">
        <f t="shared" si="357"/>
        <v>0.26528941659875577</v>
      </c>
    </row>
    <row r="104" spans="2:273" x14ac:dyDescent="0.25">
      <c r="B104" s="2">
        <v>77</v>
      </c>
      <c r="C104" s="37">
        <v>0.41457899999999998</v>
      </c>
      <c r="D104" s="37">
        <v>0.57006000000000001</v>
      </c>
      <c r="E104" s="37">
        <v>0.39665499999999998</v>
      </c>
      <c r="F104" s="37">
        <v>0.49337599999999998</v>
      </c>
      <c r="G104" s="37">
        <v>0.496332</v>
      </c>
      <c r="H104" s="37">
        <v>0.45069399999999998</v>
      </c>
      <c r="I104" s="37">
        <v>0.40619100000000002</v>
      </c>
      <c r="J104" s="37">
        <v>0.61899199999999999</v>
      </c>
      <c r="K104" s="37">
        <v>0.66931300000000005</v>
      </c>
      <c r="L104" s="37">
        <v>0.68810899999999997</v>
      </c>
      <c r="M104" s="37">
        <v>0.687859</v>
      </c>
      <c r="N104" s="37">
        <v>0.69160100000000002</v>
      </c>
      <c r="O104" s="37">
        <v>0.68828999999999996</v>
      </c>
      <c r="P104" s="37">
        <v>0.48933399999999999</v>
      </c>
      <c r="Q104" s="37">
        <v>0.442272</v>
      </c>
      <c r="S104" s="4">
        <f t="shared" si="229"/>
        <v>0.40431133645684236</v>
      </c>
      <c r="T104" s="4">
        <f t="shared" si="230"/>
        <v>0.53864797993898383</v>
      </c>
      <c r="U104" s="4">
        <f t="shared" si="231"/>
        <v>0.41037573231206037</v>
      </c>
      <c r="V104" s="4">
        <f t="shared" si="232"/>
        <v>0.48970443535684549</v>
      </c>
      <c r="W104" s="4">
        <f t="shared" si="233"/>
        <v>0.48705933152931841</v>
      </c>
      <c r="X104" s="4">
        <f t="shared" si="234"/>
        <v>0.46598665301959469</v>
      </c>
      <c r="Y104" s="4">
        <f t="shared" si="235"/>
        <v>0.43016202732067338</v>
      </c>
      <c r="Z104" s="4">
        <f t="shared" si="236"/>
        <v>0.59522522841173942</v>
      </c>
      <c r="AA104" s="4">
        <f t="shared" si="237"/>
        <v>0.65896235031066763</v>
      </c>
      <c r="AB104" s="4">
        <f t="shared" si="238"/>
        <v>0.70637294386391825</v>
      </c>
      <c r="AC104" s="4">
        <f t="shared" si="239"/>
        <v>0.70714713249912431</v>
      </c>
      <c r="AD104" s="4">
        <f t="shared" si="240"/>
        <v>0.71301412922774265</v>
      </c>
      <c r="AE104" s="4">
        <f t="shared" si="241"/>
        <v>0.70590052083129051</v>
      </c>
      <c r="AF104" s="4">
        <f t="shared" si="242"/>
        <v>0.49374732156334455</v>
      </c>
      <c r="AG104" s="4">
        <f t="shared" si="243"/>
        <v>0.45507400692982725</v>
      </c>
      <c r="AI104" s="4">
        <f t="shared" si="244"/>
        <v>1.0267663543157612E-2</v>
      </c>
      <c r="AJ104" s="4">
        <f t="shared" si="245"/>
        <v>3.1412020061016177E-2</v>
      </c>
      <c r="AK104" s="4">
        <f t="shared" si="246"/>
        <v>-1.3720732312060391E-2</v>
      </c>
      <c r="AL104" s="4">
        <f t="shared" si="247"/>
        <v>3.6715646431544902E-3</v>
      </c>
      <c r="AM104" s="4">
        <f t="shared" si="248"/>
        <v>9.2726684706815887E-3</v>
      </c>
      <c r="AN104" s="4">
        <f t="shared" si="249"/>
        <v>-1.5292653019594704E-2</v>
      </c>
      <c r="AO104" s="4">
        <f t="shared" si="250"/>
        <v>-2.3971027320673355E-2</v>
      </c>
      <c r="AP104" s="4">
        <f t="shared" si="251"/>
        <v>2.3766771588260571E-2</v>
      </c>
      <c r="AQ104" s="4">
        <f t="shared" si="252"/>
        <v>1.0350649689332414E-2</v>
      </c>
      <c r="AR104" s="4">
        <f t="shared" si="253"/>
        <v>-1.8263943863918275E-2</v>
      </c>
      <c r="AS104" s="4">
        <f t="shared" si="254"/>
        <v>-1.9288132499124311E-2</v>
      </c>
      <c r="AT104" s="4">
        <f t="shared" si="255"/>
        <v>-2.1413129227742633E-2</v>
      </c>
      <c r="AU104" s="4">
        <f t="shared" si="256"/>
        <v>-1.7610520831290555E-2</v>
      </c>
      <c r="AV104" s="4">
        <f t="shared" si="257"/>
        <v>-4.4133215633445633E-3</v>
      </c>
      <c r="AW104" s="4">
        <f t="shared" si="257"/>
        <v>-1.2802006929827248E-2</v>
      </c>
      <c r="AY104" s="2">
        <f t="shared" si="308"/>
        <v>0.38753202934215653</v>
      </c>
      <c r="AZ104" s="2">
        <f t="shared" si="147"/>
        <v>0.3819927304134817</v>
      </c>
      <c r="BA104" s="2">
        <f t="shared" si="148"/>
        <v>0.3797782410174228</v>
      </c>
      <c r="BB104" s="2">
        <f t="shared" si="149"/>
        <v>0.38612976036055202</v>
      </c>
      <c r="BC104" s="2">
        <f t="shared" si="150"/>
        <v>0.38322685059350997</v>
      </c>
      <c r="BD104" s="2">
        <f t="shared" si="151"/>
        <v>0.40355055017716551</v>
      </c>
      <c r="BE104" s="2">
        <f t="shared" si="152"/>
        <v>0.39855430531609137</v>
      </c>
      <c r="BF104" s="2">
        <f t="shared" si="153"/>
        <v>0.39832745425444827</v>
      </c>
      <c r="BG104" s="2">
        <f t="shared" si="154"/>
        <v>0.40175069667238822</v>
      </c>
      <c r="BH104" s="2">
        <f t="shared" si="155"/>
        <v>0.40034098507178217</v>
      </c>
      <c r="BI104" s="2">
        <f t="shared" si="156"/>
        <v>0.39929700035617621</v>
      </c>
      <c r="BJ104" s="2">
        <f t="shared" si="157"/>
        <v>0.39107006406410671</v>
      </c>
      <c r="BK104" s="2">
        <f t="shared" si="158"/>
        <v>0.40657761179386909</v>
      </c>
      <c r="BL104" s="2">
        <f t="shared" si="159"/>
        <v>0.42090490552240151</v>
      </c>
      <c r="BM104" s="2">
        <f t="shared" si="160"/>
        <v>0.4348154063386781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0.45796535289855078</v>
      </c>
      <c r="DL104" s="2">
        <f t="shared" si="289"/>
        <v>0.43922945265462515</v>
      </c>
      <c r="DM104" s="2">
        <f t="shared" si="289"/>
        <v>0.46270446496989598</v>
      </c>
      <c r="DN104" s="2">
        <f t="shared" si="289"/>
        <v>0.46709129951798295</v>
      </c>
      <c r="DO104" s="2">
        <f t="shared" si="289"/>
        <v>0.46185575498702264</v>
      </c>
      <c r="DP104" s="2">
        <f t="shared" si="289"/>
        <v>0.46814749217649249</v>
      </c>
      <c r="DQ104" s="2">
        <f t="shared" si="289"/>
        <v>0.44646697342375363</v>
      </c>
      <c r="DR104" s="2">
        <f t="shared" si="289"/>
        <v>0.46579982776292322</v>
      </c>
      <c r="DS104" s="2">
        <f t="shared" si="289"/>
        <v>0.46519023025210077</v>
      </c>
      <c r="DT104" s="2">
        <f t="shared" si="289"/>
        <v>0.45360454789915972</v>
      </c>
      <c r="DU104" s="2">
        <f t="shared" si="289"/>
        <v>0.47457151260504216</v>
      </c>
      <c r="DV104" s="2">
        <f t="shared" si="289"/>
        <v>0.45516602521008404</v>
      </c>
      <c r="DW104" s="2">
        <f t="shared" si="289"/>
        <v>0.46085701512605043</v>
      </c>
      <c r="DX104" s="2">
        <f t="shared" si="289"/>
        <v>0.47107941048387098</v>
      </c>
      <c r="DY104" s="2">
        <f t="shared" si="289"/>
        <v>0.45828330564516123</v>
      </c>
      <c r="EA104" s="2">
        <f t="shared" si="228"/>
        <v>0.38701957026850031</v>
      </c>
      <c r="EB104" s="2">
        <f t="shared" si="290"/>
        <v>0.38133491473661957</v>
      </c>
      <c r="EC104" s="2">
        <f t="shared" si="291"/>
        <v>0.37889446542629401</v>
      </c>
      <c r="ED104" s="2">
        <f t="shared" si="292"/>
        <v>0.3850588356988992</v>
      </c>
      <c r="EE104" s="2">
        <f t="shared" si="293"/>
        <v>0.38219154632163976</v>
      </c>
      <c r="EF104" s="2">
        <f t="shared" si="294"/>
        <v>0.40267979211385474</v>
      </c>
      <c r="EG104" s="2">
        <f t="shared" si="295"/>
        <v>0.39781240054119543</v>
      </c>
      <c r="EH104" s="2">
        <f t="shared" si="296"/>
        <v>0.39712686410365516</v>
      </c>
      <c r="EI104" s="2">
        <f t="shared" si="297"/>
        <v>0.40049572298213504</v>
      </c>
      <c r="EJ104" s="2">
        <f t="shared" si="298"/>
        <v>0.399272730691068</v>
      </c>
      <c r="EK104" s="2">
        <f t="shared" si="299"/>
        <v>0.39773058457308752</v>
      </c>
      <c r="EL104" s="2">
        <f t="shared" si="300"/>
        <v>0.38974716435575019</v>
      </c>
      <c r="EM104" s="2">
        <f t="shared" si="301"/>
        <v>0.4055213021983734</v>
      </c>
      <c r="EN104" s="2">
        <f t="shared" si="302"/>
        <v>0.4201506225516074</v>
      </c>
      <c r="EO104" s="2">
        <f t="shared" si="303"/>
        <v>0.43436088822604629</v>
      </c>
      <c r="EQ104" s="2">
        <f t="shared" si="304"/>
        <v>0.38324781092280624</v>
      </c>
      <c r="ER104" s="2">
        <f t="shared" si="305"/>
        <v>0.37990286805663193</v>
      </c>
      <c r="ES104" s="2">
        <f t="shared" si="305"/>
        <v>0.37677265325629083</v>
      </c>
      <c r="ET104" s="2">
        <f t="shared" si="305"/>
        <v>0.38319735962945589</v>
      </c>
      <c r="EU104" s="2">
        <f t="shared" si="305"/>
        <v>0.3802686052028077</v>
      </c>
      <c r="EV104" s="2">
        <f t="shared" si="305"/>
        <v>0.40145229490250556</v>
      </c>
      <c r="EW104" s="2">
        <f t="shared" si="305"/>
        <v>0.3967616986132021</v>
      </c>
      <c r="EX104" s="2">
        <f t="shared" si="305"/>
        <v>0.39662440380917607</v>
      </c>
      <c r="EY104" s="2">
        <f t="shared" si="305"/>
        <v>0.39815624242639291</v>
      </c>
      <c r="EZ104" s="2">
        <f t="shared" si="305"/>
        <v>0.3970950819875631</v>
      </c>
      <c r="FA104" s="2">
        <f t="shared" si="305"/>
        <v>0.39608714749383916</v>
      </c>
      <c r="FB104" s="2">
        <f t="shared" si="305"/>
        <v>0.38956431897293764</v>
      </c>
      <c r="FC104" s="2">
        <f t="shared" si="305"/>
        <v>0.40436057714080975</v>
      </c>
      <c r="FD104" s="2">
        <f t="shared" si="305"/>
        <v>0.41815083914820361</v>
      </c>
      <c r="FE104" s="2">
        <f t="shared" si="305"/>
        <v>0.43246162364418855</v>
      </c>
      <c r="FG104" s="2">
        <f t="shared" si="306"/>
        <v>0.99236542683697904</v>
      </c>
      <c r="FH104" s="2">
        <f t="shared" si="307"/>
        <v>0.9886044626086834</v>
      </c>
      <c r="FI104" s="2">
        <f t="shared" si="307"/>
        <v>0.98941231124861917</v>
      </c>
      <c r="FJ104" s="2">
        <f t="shared" si="307"/>
        <v>0.98691187129827274</v>
      </c>
      <c r="FK104" s="2">
        <f t="shared" si="307"/>
        <v>0.98697005713847297</v>
      </c>
      <c r="FL104" s="2">
        <f t="shared" si="307"/>
        <v>0.98666898956849469</v>
      </c>
      <c r="FM104" s="2">
        <f t="shared" si="307"/>
        <v>0.98471570206145309</v>
      </c>
      <c r="FN104" s="2">
        <f t="shared" si="307"/>
        <v>0.9825055687421248</v>
      </c>
      <c r="FO104" s="2">
        <f t="shared" si="307"/>
        <v>0.98054946862480152</v>
      </c>
      <c r="FP104" s="2">
        <f t="shared" si="307"/>
        <v>0.98029180233251678</v>
      </c>
      <c r="FQ104" s="2">
        <f t="shared" si="307"/>
        <v>0.97959270886656002</v>
      </c>
      <c r="FR104" s="2">
        <f t="shared" si="307"/>
        <v>0.97977532972859671</v>
      </c>
      <c r="FS104" s="2">
        <f t="shared" si="307"/>
        <v>0.98089066023786853</v>
      </c>
      <c r="FT104" s="2">
        <f t="shared" si="307"/>
        <v>0.98514979802276703</v>
      </c>
      <c r="FU104" s="2">
        <f t="shared" si="307"/>
        <v>0.98093621429635747</v>
      </c>
      <c r="FW104" s="2">
        <f t="shared" si="324"/>
        <v>7.7368919292156316E-3</v>
      </c>
      <c r="FX104" s="2">
        <f t="shared" si="164"/>
        <v>1.3433184563274385E-3</v>
      </c>
      <c r="FY104" s="2">
        <f t="shared" si="165"/>
        <v>1.6865763816568892E-3</v>
      </c>
      <c r="FZ104" s="2">
        <f t="shared" si="166"/>
        <v>1.464849629748895E-3</v>
      </c>
      <c r="GA104" s="2">
        <f t="shared" si="167"/>
        <v>1.4123236129984125E-3</v>
      </c>
      <c r="GB104" s="2">
        <f t="shared" si="168"/>
        <v>1.6232453585212022E-3</v>
      </c>
      <c r="GC104" s="2">
        <f t="shared" si="169"/>
        <v>1.6619490906911443E-3</v>
      </c>
      <c r="GD104" s="2">
        <f t="shared" si="170"/>
        <v>1.6007060206514278E-3</v>
      </c>
      <c r="GE104" s="2">
        <f t="shared" si="171"/>
        <v>1.440000514659091E-3</v>
      </c>
      <c r="GF104" s="2">
        <f t="shared" si="172"/>
        <v>1.1607990087500119E-3</v>
      </c>
      <c r="GG104" s="2">
        <f t="shared" si="173"/>
        <v>1.0340561525689546E-3</v>
      </c>
      <c r="GH104" s="2">
        <f t="shared" si="174"/>
        <v>9.5808792389605248E-4</v>
      </c>
      <c r="GI104" s="2">
        <f t="shared" si="175"/>
        <v>9.643488023433444E-4</v>
      </c>
      <c r="GJ104" s="2">
        <f t="shared" si="176"/>
        <v>1.0100176110383247E-3</v>
      </c>
      <c r="GK104" s="2">
        <f t="shared" si="177"/>
        <v>8.075370719487036E-4</v>
      </c>
      <c r="GM104" s="82">
        <f t="shared" si="325"/>
        <v>3.2744564934318686E-11</v>
      </c>
      <c r="GN104" s="82">
        <f t="shared" si="178"/>
        <v>6.7260475177109084E-20</v>
      </c>
      <c r="GO104" s="82">
        <f t="shared" si="179"/>
        <v>2.0628325228982542E-31</v>
      </c>
      <c r="GP104" s="82">
        <f t="shared" si="180"/>
        <v>4.1682071430371621E-28</v>
      </c>
      <c r="GQ104" s="82">
        <f t="shared" si="181"/>
        <v>6.3045949583074342E-36</v>
      </c>
      <c r="GR104" s="82">
        <f t="shared" si="182"/>
        <v>4.4512868659921066E-38</v>
      </c>
      <c r="GS104" s="82">
        <f t="shared" si="183"/>
        <v>3.0619222044231371E-33</v>
      </c>
      <c r="GT104" s="82">
        <f t="shared" si="184"/>
        <v>6.3282217078788013E-26</v>
      </c>
      <c r="GU104" s="82">
        <f t="shared" si="185"/>
        <v>3.5019695208981806E-26</v>
      </c>
      <c r="GV104" s="82">
        <f t="shared" si="186"/>
        <v>2.2256802850281496E-27</v>
      </c>
      <c r="GW104" s="82">
        <f t="shared" si="187"/>
        <v>3.1010672436753296E-29</v>
      </c>
      <c r="GX104" s="82">
        <f t="shared" si="188"/>
        <v>1.1611829922249641E-28</v>
      </c>
      <c r="GY104" s="82">
        <f t="shared" si="189"/>
        <v>2.5946504007434074E-28</v>
      </c>
      <c r="GZ104" s="82">
        <f t="shared" si="190"/>
        <v>6.5920750713889579E-39</v>
      </c>
      <c r="HA104" s="82">
        <f t="shared" si="191"/>
        <v>3.1169129249991245E-36</v>
      </c>
      <c r="HC104" s="82">
        <f t="shared" si="326"/>
        <v>8.9217786404785449E-2</v>
      </c>
      <c r="HD104" s="82">
        <f t="shared" si="192"/>
        <v>0.42250687001283821</v>
      </c>
      <c r="HE104" s="82">
        <f t="shared" si="193"/>
        <v>0.11506592414848214</v>
      </c>
      <c r="HF104" s="82">
        <f t="shared" si="194"/>
        <v>0.31718693778893564</v>
      </c>
      <c r="HG104" s="82">
        <f t="shared" si="195"/>
        <v>0.32432252289241653</v>
      </c>
      <c r="HH104" s="82">
        <f t="shared" si="196"/>
        <v>0.22399954023721941</v>
      </c>
      <c r="HI104" s="82">
        <f t="shared" si="197"/>
        <v>0.12398209737627273</v>
      </c>
      <c r="HJ104" s="82">
        <f t="shared" si="198"/>
        <v>0.5248571333043931</v>
      </c>
      <c r="HK104" s="82">
        <f t="shared" si="199"/>
        <v>0.60678510437610955</v>
      </c>
      <c r="HL104" s="82">
        <f t="shared" si="200"/>
        <v>0.66642817998413995</v>
      </c>
      <c r="HM104" s="82">
        <f t="shared" si="201"/>
        <v>0.66759411962952009</v>
      </c>
      <c r="HN104" s="82">
        <f t="shared" si="202"/>
        <v>0.64103427477236219</v>
      </c>
      <c r="HO104" s="82">
        <f t="shared" si="203"/>
        <v>0.62649325234181752</v>
      </c>
      <c r="HP104" s="82">
        <f t="shared" si="204"/>
        <v>0.26480030265433951</v>
      </c>
      <c r="HQ104" s="82">
        <f t="shared" si="205"/>
        <v>0.11491603103027329</v>
      </c>
      <c r="HS104" s="82">
        <f t="shared" si="327"/>
        <v>2.4692288602582513E-5</v>
      </c>
      <c r="HT104" s="82">
        <f t="shared" si="206"/>
        <v>4.3402830801401028E-14</v>
      </c>
      <c r="HU104" s="82">
        <f t="shared" si="207"/>
        <v>4.9530172981892741E-12</v>
      </c>
      <c r="HV104" s="82">
        <f t="shared" si="208"/>
        <v>8.6021889033441407E-14</v>
      </c>
      <c r="HW104" s="82">
        <f t="shared" si="209"/>
        <v>3.2726691208355727E-14</v>
      </c>
      <c r="HX104" s="82">
        <f t="shared" si="210"/>
        <v>4.2218296742372202E-14</v>
      </c>
      <c r="HY104" s="82">
        <f t="shared" si="211"/>
        <v>9.4669275518719167E-16</v>
      </c>
      <c r="HZ104" s="82">
        <f t="shared" si="212"/>
        <v>4.4407078611268475E-16</v>
      </c>
      <c r="IA104" s="82">
        <f t="shared" si="213"/>
        <v>3.5997246896309882E-19</v>
      </c>
      <c r="IB104" s="82">
        <f t="shared" si="214"/>
        <v>1.1596326767929077E-16</v>
      </c>
      <c r="IC104" s="82">
        <f t="shared" si="215"/>
        <v>2.122183579614903E-17</v>
      </c>
      <c r="ID104" s="82">
        <f t="shared" si="216"/>
        <v>2.2694895861244186E-17</v>
      </c>
      <c r="IE104" s="82">
        <f t="shared" si="217"/>
        <v>5.3408768405215558E-19</v>
      </c>
      <c r="IF104" s="82">
        <f t="shared" si="218"/>
        <v>1.2820776603536477E-10</v>
      </c>
      <c r="IG104" s="82">
        <f t="shared" si="219"/>
        <v>6.8476168258989687E-10</v>
      </c>
      <c r="II104" s="82">
        <f t="shared" si="328"/>
        <v>6.6362096851591871E-46</v>
      </c>
      <c r="IJ104" s="82">
        <f t="shared" si="329"/>
        <v>8.1875588712581272E-92</v>
      </c>
      <c r="IK104" s="82">
        <f t="shared" si="330"/>
        <v>5.5990324287481785E-81</v>
      </c>
      <c r="IL104" s="82">
        <f t="shared" si="331"/>
        <v>4.5248802695922557E-90</v>
      </c>
      <c r="IM104" s="82">
        <f t="shared" si="332"/>
        <v>9.151405834915111E-92</v>
      </c>
      <c r="IN104" s="82">
        <f t="shared" si="333"/>
        <v>5.3448639172069952E-93</v>
      </c>
      <c r="IO104" s="82">
        <f t="shared" si="334"/>
        <v>1.8316070783925879E-105</v>
      </c>
      <c r="IP104" s="82">
        <f t="shared" si="335"/>
        <v>9.1458028865459586E-102</v>
      </c>
      <c r="IQ104" s="82">
        <f t="shared" si="336"/>
        <v>1.7063311340185811E-120</v>
      </c>
      <c r="IR104" s="82">
        <f t="shared" si="337"/>
        <v>1.9996327503286668E-101</v>
      </c>
      <c r="IS104" s="82">
        <f t="shared" si="338"/>
        <v>1.3377157696289173E-106</v>
      </c>
      <c r="IT104" s="82">
        <f t="shared" si="339"/>
        <v>8.9465806997943509E-105</v>
      </c>
      <c r="IU104" s="82">
        <f t="shared" si="340"/>
        <v>3.5992584384847359E-117</v>
      </c>
      <c r="IV104" s="82">
        <f t="shared" si="341"/>
        <v>1.2813510272522045E-50</v>
      </c>
      <c r="IW104" s="82">
        <f t="shared" si="342"/>
        <v>7.9091964184306666E-37</v>
      </c>
      <c r="IY104" s="82">
        <f t="shared" si="343"/>
        <v>8.9242478726132599E-2</v>
      </c>
      <c r="IZ104" s="82">
        <f t="shared" si="344"/>
        <v>0.42250687001288162</v>
      </c>
      <c r="JA104" s="82">
        <f t="shared" si="345"/>
        <v>0.11506592415343517</v>
      </c>
      <c r="JB104" s="82">
        <f t="shared" si="346"/>
        <v>0.31718693778902168</v>
      </c>
      <c r="JC104" s="82">
        <f t="shared" si="347"/>
        <v>0.32432252289244928</v>
      </c>
      <c r="JD104" s="82">
        <f t="shared" si="348"/>
        <v>0.22399954023726162</v>
      </c>
      <c r="JE104" s="82">
        <f t="shared" si="349"/>
        <v>0.12398209737627368</v>
      </c>
      <c r="JF104" s="82">
        <f t="shared" si="350"/>
        <v>0.52485713330439354</v>
      </c>
      <c r="JG104" s="82">
        <f t="shared" si="351"/>
        <v>0.60678510437610955</v>
      </c>
      <c r="JH104" s="82">
        <f t="shared" si="352"/>
        <v>0.66642817998414006</v>
      </c>
      <c r="JI104" s="82">
        <f t="shared" si="353"/>
        <v>0.66759411962952009</v>
      </c>
      <c r="JJ104" s="82">
        <f t="shared" si="354"/>
        <v>0.64103427477236219</v>
      </c>
      <c r="JK104" s="82">
        <f t="shared" si="355"/>
        <v>0.62649325234181752</v>
      </c>
      <c r="JL104" s="82">
        <f t="shared" si="356"/>
        <v>0.26480030278254729</v>
      </c>
      <c r="JM104" s="82">
        <f t="shared" si="357"/>
        <v>0.11491603171503496</v>
      </c>
    </row>
    <row r="105" spans="2:273" x14ac:dyDescent="0.25">
      <c r="B105" s="2">
        <v>78</v>
      </c>
      <c r="C105" s="37">
        <v>0.39770299999999997</v>
      </c>
      <c r="D105" s="37">
        <v>0.48680499999999999</v>
      </c>
      <c r="E105" s="37">
        <v>0.38342399999999999</v>
      </c>
      <c r="F105" s="37">
        <v>0.41262900000000002</v>
      </c>
      <c r="G105" s="37">
        <v>0.40885899999999997</v>
      </c>
      <c r="H105" s="37">
        <v>0.40577999999999997</v>
      </c>
      <c r="I105" s="37">
        <v>0.39886199999999999</v>
      </c>
      <c r="J105" s="37">
        <v>0.54083099999999995</v>
      </c>
      <c r="K105" s="37">
        <v>0.62716799999999995</v>
      </c>
      <c r="L105" s="37">
        <v>0.66198800000000002</v>
      </c>
      <c r="M105" s="37">
        <v>0.66624499999999998</v>
      </c>
      <c r="N105" s="37">
        <v>0.67891000000000001</v>
      </c>
      <c r="O105" s="37">
        <v>0.67136399999999996</v>
      </c>
      <c r="P105" s="37">
        <v>0.42799799999999999</v>
      </c>
      <c r="Q105" s="37">
        <v>0.432226</v>
      </c>
      <c r="S105" s="4">
        <f t="shared" si="229"/>
        <v>0.39465289077815585</v>
      </c>
      <c r="T105" s="4">
        <f t="shared" si="230"/>
        <v>0.47455902641614622</v>
      </c>
      <c r="U105" s="4">
        <f t="shared" si="231"/>
        <v>0.39064960593148301</v>
      </c>
      <c r="V105" s="4">
        <f t="shared" si="232"/>
        <v>0.43563117431897913</v>
      </c>
      <c r="W105" s="4">
        <f t="shared" si="233"/>
        <v>0.43002776310739294</v>
      </c>
      <c r="X105" s="4">
        <f t="shared" si="234"/>
        <v>0.42769442289049847</v>
      </c>
      <c r="Y105" s="4">
        <f t="shared" si="235"/>
        <v>0.40789185640171299</v>
      </c>
      <c r="Z105" s="4">
        <f t="shared" si="236"/>
        <v>0.52127083379673644</v>
      </c>
      <c r="AA105" s="4">
        <f t="shared" si="237"/>
        <v>0.59407653610055555</v>
      </c>
      <c r="AB105" s="4">
        <f t="shared" si="238"/>
        <v>0.6698519789846461</v>
      </c>
      <c r="AC105" s="4">
        <f t="shared" si="239"/>
        <v>0.66313585806670472</v>
      </c>
      <c r="AD105" s="4">
        <f t="shared" si="240"/>
        <v>0.69655319446208552</v>
      </c>
      <c r="AE105" s="4">
        <f t="shared" si="241"/>
        <v>0.66485373036537199</v>
      </c>
      <c r="AF105" s="4">
        <f t="shared" si="242"/>
        <v>0.45184581961926285</v>
      </c>
      <c r="AG105" s="4">
        <f t="shared" si="243"/>
        <v>0.43956270115024099</v>
      </c>
      <c r="AI105" s="4">
        <f t="shared" si="244"/>
        <v>3.0501092218441217E-3</v>
      </c>
      <c r="AJ105" s="4">
        <f t="shared" si="245"/>
        <v>1.2245973583853764E-2</v>
      </c>
      <c r="AK105" s="4">
        <f t="shared" si="246"/>
        <v>-7.2256059314830257E-3</v>
      </c>
      <c r="AL105" s="4">
        <f t="shared" si="247"/>
        <v>-2.3002174318979107E-2</v>
      </c>
      <c r="AM105" s="4">
        <f t="shared" si="248"/>
        <v>-2.1168763107392963E-2</v>
      </c>
      <c r="AN105" s="4">
        <f t="shared" si="249"/>
        <v>-2.1914422890498497E-2</v>
      </c>
      <c r="AO105" s="4">
        <f t="shared" si="250"/>
        <v>-9.029856401712999E-3</v>
      </c>
      <c r="AP105" s="4">
        <f t="shared" si="251"/>
        <v>1.9560166203263507E-2</v>
      </c>
      <c r="AQ105" s="4">
        <f t="shared" si="252"/>
        <v>3.3091463899444395E-2</v>
      </c>
      <c r="AR105" s="4">
        <f t="shared" si="253"/>
        <v>-7.8639789846460806E-3</v>
      </c>
      <c r="AS105" s="4">
        <f t="shared" si="254"/>
        <v>3.1091419332952563E-3</v>
      </c>
      <c r="AT105" s="4">
        <f t="shared" si="255"/>
        <v>-1.764319446208551E-2</v>
      </c>
      <c r="AU105" s="4">
        <f t="shared" si="256"/>
        <v>6.5102696346279743E-3</v>
      </c>
      <c r="AV105" s="4">
        <f t="shared" si="257"/>
        <v>-2.3847819619262856E-2</v>
      </c>
      <c r="AW105" s="4">
        <f t="shared" si="257"/>
        <v>-7.3367011502409873E-3</v>
      </c>
      <c r="AY105" s="2">
        <f t="shared" si="308"/>
        <v>0.38689662668318692</v>
      </c>
      <c r="AZ105" s="2">
        <f t="shared" si="147"/>
        <v>0.38148206713696636</v>
      </c>
      <c r="BA105" s="2">
        <f t="shared" si="148"/>
        <v>0.37919119638785242</v>
      </c>
      <c r="BB105" s="2">
        <f t="shared" si="149"/>
        <v>0.38552676312555667</v>
      </c>
      <c r="BC105" s="2">
        <f t="shared" si="150"/>
        <v>0.38276414369791467</v>
      </c>
      <c r="BD105" s="2">
        <f t="shared" si="151"/>
        <v>0.40284839452005172</v>
      </c>
      <c r="BE105" s="2">
        <f t="shared" si="152"/>
        <v>0.39797042260450682</v>
      </c>
      <c r="BF105" s="2">
        <f t="shared" si="153"/>
        <v>0.39775122440536792</v>
      </c>
      <c r="BG105" s="2">
        <f t="shared" si="154"/>
        <v>0.40102749243443975</v>
      </c>
      <c r="BH105" s="2">
        <f t="shared" si="155"/>
        <v>0.39975244556126743</v>
      </c>
      <c r="BI105" s="2">
        <f t="shared" si="156"/>
        <v>0.39866081192259467</v>
      </c>
      <c r="BJ105" s="2">
        <f t="shared" si="157"/>
        <v>0.39056503834435335</v>
      </c>
      <c r="BK105" s="2">
        <f t="shared" si="158"/>
        <v>0.40594406129447819</v>
      </c>
      <c r="BL105" s="2">
        <f t="shared" si="159"/>
        <v>0.42022922032380466</v>
      </c>
      <c r="BM105" s="2">
        <f t="shared" si="160"/>
        <v>0.43423448736649861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0.45850576159420292</v>
      </c>
      <c r="DL105" s="2">
        <f t="shared" si="289"/>
        <v>0.4395030919540231</v>
      </c>
      <c r="DM105" s="2">
        <f t="shared" si="289"/>
        <v>0.46332365845648604</v>
      </c>
      <c r="DN105" s="2">
        <f t="shared" si="289"/>
        <v>0.46781165257693735</v>
      </c>
      <c r="DO105" s="2">
        <f t="shared" si="289"/>
        <v>0.46244358680014835</v>
      </c>
      <c r="DP105" s="2">
        <f t="shared" si="289"/>
        <v>0.46865109951798301</v>
      </c>
      <c r="DQ105" s="2">
        <f t="shared" si="289"/>
        <v>0.44664854362170087</v>
      </c>
      <c r="DR105" s="2">
        <f t="shared" si="289"/>
        <v>0.4663536813725489</v>
      </c>
      <c r="DS105" s="2">
        <f t="shared" si="289"/>
        <v>0.46561074499618021</v>
      </c>
      <c r="DT105" s="2">
        <f t="shared" si="289"/>
        <v>0.45395145729564557</v>
      </c>
      <c r="DU105" s="2">
        <f t="shared" si="289"/>
        <v>0.4751714330532214</v>
      </c>
      <c r="DV105" s="2">
        <f t="shared" si="289"/>
        <v>0.45560017563025207</v>
      </c>
      <c r="DW105" s="2">
        <f t="shared" si="289"/>
        <v>0.46138482383498858</v>
      </c>
      <c r="DX105" s="2">
        <f t="shared" si="289"/>
        <v>0.4713467084677419</v>
      </c>
      <c r="DY105" s="2">
        <f t="shared" si="289"/>
        <v>0.45787633870967737</v>
      </c>
      <c r="EA105" s="2">
        <f t="shared" si="228"/>
        <v>0.38642498404715125</v>
      </c>
      <c r="EB105" s="2">
        <f t="shared" si="290"/>
        <v>0.38087416320909068</v>
      </c>
      <c r="EC105" s="2">
        <f t="shared" si="291"/>
        <v>0.37837390817492572</v>
      </c>
      <c r="ED105" s="2">
        <f t="shared" si="292"/>
        <v>0.38453444250061819</v>
      </c>
      <c r="EE105" s="2">
        <f t="shared" si="293"/>
        <v>0.38180766659013488</v>
      </c>
      <c r="EF105" s="2">
        <f t="shared" si="294"/>
        <v>0.40203966496547583</v>
      </c>
      <c r="EG105" s="2">
        <f t="shared" si="295"/>
        <v>0.39728319123145711</v>
      </c>
      <c r="EH105" s="2">
        <f t="shared" si="296"/>
        <v>0.39663803507634315</v>
      </c>
      <c r="EI105" s="2">
        <f t="shared" si="297"/>
        <v>0.39986270382706451</v>
      </c>
      <c r="EJ105" s="2">
        <f t="shared" si="298"/>
        <v>0.39876139840431835</v>
      </c>
      <c r="EK105" s="2">
        <f t="shared" si="299"/>
        <v>0.39720897957845663</v>
      </c>
      <c r="EL105" s="2">
        <f t="shared" si="300"/>
        <v>0.38934088390311206</v>
      </c>
      <c r="EM105" s="2">
        <f t="shared" si="301"/>
        <v>0.40496021743218802</v>
      </c>
      <c r="EN105" s="2">
        <f t="shared" si="302"/>
        <v>0.41952859407274262</v>
      </c>
      <c r="EO105" s="2">
        <f t="shared" si="303"/>
        <v>0.43381702259145588</v>
      </c>
      <c r="EQ105" s="2">
        <f t="shared" si="304"/>
        <v>0.38281760814385463</v>
      </c>
      <c r="ER105" s="2">
        <f t="shared" si="305"/>
        <v>0.3794960973540023</v>
      </c>
      <c r="ES105" s="2">
        <f t="shared" si="305"/>
        <v>0.37634099265527104</v>
      </c>
      <c r="ET105" s="2">
        <f t="shared" si="305"/>
        <v>0.38275036820161262</v>
      </c>
      <c r="EU105" s="2">
        <f t="shared" si="305"/>
        <v>0.37996339503766452</v>
      </c>
      <c r="EV105" s="2">
        <f t="shared" si="305"/>
        <v>0.40086799585655686</v>
      </c>
      <c r="EW105" s="2">
        <f t="shared" si="305"/>
        <v>0.39628377531617942</v>
      </c>
      <c r="EX105" s="2">
        <f t="shared" si="305"/>
        <v>0.39615571999882665</v>
      </c>
      <c r="EY105" s="2">
        <f t="shared" si="305"/>
        <v>0.39763198456988752</v>
      </c>
      <c r="EZ105" s="2">
        <f t="shared" si="305"/>
        <v>0.39666566567474798</v>
      </c>
      <c r="FA105" s="2">
        <f t="shared" si="305"/>
        <v>0.39563068732260004</v>
      </c>
      <c r="FB105" s="2">
        <f t="shared" si="305"/>
        <v>0.38916493410420105</v>
      </c>
      <c r="FC105" s="2">
        <f t="shared" si="305"/>
        <v>0.40384777496346475</v>
      </c>
      <c r="FD105" s="2">
        <f t="shared" si="305"/>
        <v>0.41763856256653148</v>
      </c>
      <c r="FE105" s="2">
        <f t="shared" si="305"/>
        <v>0.43207486941349882</v>
      </c>
      <c r="FG105" s="2">
        <f t="shared" si="306"/>
        <v>0.99303250603992488</v>
      </c>
      <c r="FH105" s="2">
        <f t="shared" si="307"/>
        <v>0.9895967151739824</v>
      </c>
      <c r="FI105" s="2">
        <f t="shared" si="307"/>
        <v>0.990334909078466</v>
      </c>
      <c r="FJ105" s="2">
        <f t="shared" si="307"/>
        <v>0.98804972265691404</v>
      </c>
      <c r="FK105" s="2">
        <f t="shared" si="307"/>
        <v>0.9881029109360151</v>
      </c>
      <c r="FL105" s="2">
        <f t="shared" si="307"/>
        <v>0.98782769606404752</v>
      </c>
      <c r="FM105" s="2">
        <f t="shared" si="307"/>
        <v>0.98604178286423838</v>
      </c>
      <c r="FN105" s="2">
        <f t="shared" si="307"/>
        <v>0.98402029117391021</v>
      </c>
      <c r="FO105" s="2">
        <f t="shared" si="307"/>
        <v>0.98223049318216415</v>
      </c>
      <c r="FP105" s="2">
        <f t="shared" si="307"/>
        <v>0.98199468694981462</v>
      </c>
      <c r="FQ105" s="2">
        <f t="shared" si="307"/>
        <v>0.98135484967178777</v>
      </c>
      <c r="FR105" s="2">
        <f t="shared" si="307"/>
        <v>0.98152199893072944</v>
      </c>
      <c r="FS105" s="2">
        <f t="shared" si="307"/>
        <v>0.98254272207912863</v>
      </c>
      <c r="FT105" s="2">
        <f t="shared" si="307"/>
        <v>0.98643873491079359</v>
      </c>
      <c r="FU105" s="2">
        <f t="shared" si="307"/>
        <v>0.98258440777146616</v>
      </c>
      <c r="FW105" s="2">
        <f t="shared" si="324"/>
        <v>8.4770057184790568E-3</v>
      </c>
      <c r="FX105" s="2">
        <f t="shared" si="164"/>
        <v>1.4727285308355675E-3</v>
      </c>
      <c r="FY105" s="2">
        <f t="shared" si="165"/>
        <v>1.8489933643975475E-3</v>
      </c>
      <c r="FZ105" s="2">
        <f t="shared" si="166"/>
        <v>1.6059487172595311E-3</v>
      </c>
      <c r="GA105" s="2">
        <f t="shared" si="167"/>
        <v>1.5483710689329654E-3</v>
      </c>
      <c r="GB105" s="2">
        <f t="shared" si="168"/>
        <v>1.7795744473982997E-3</v>
      </c>
      <c r="GC105" s="2">
        <f t="shared" si="169"/>
        <v>1.82199879838416E-3</v>
      </c>
      <c r="GD105" s="2">
        <f t="shared" si="170"/>
        <v>1.7548682401098735E-3</v>
      </c>
      <c r="GE105" s="2">
        <f t="shared" si="171"/>
        <v>1.578709838728708E-3</v>
      </c>
      <c r="GF105" s="2">
        <f t="shared" si="172"/>
        <v>1.272648277034762E-3</v>
      </c>
      <c r="GG105" s="2">
        <f t="shared" si="173"/>
        <v>1.1337069218869773E-3</v>
      </c>
      <c r="GH105" s="2">
        <f t="shared" si="174"/>
        <v>1.0504254228919435E-3</v>
      </c>
      <c r="GI105" s="2">
        <f t="shared" si="175"/>
        <v>1.0572890665169398E-3</v>
      </c>
      <c r="GJ105" s="2">
        <f t="shared" si="176"/>
        <v>1.1073543824338256E-3</v>
      </c>
      <c r="GK105" s="2">
        <f t="shared" si="177"/>
        <v>8.8537781243158502E-4</v>
      </c>
      <c r="GM105" s="82">
        <f t="shared" si="325"/>
        <v>7.4410351172047787E-12</v>
      </c>
      <c r="GN105" s="82">
        <f t="shared" si="178"/>
        <v>2.5669774853416111E-21</v>
      </c>
      <c r="GO105" s="82">
        <f t="shared" si="179"/>
        <v>1.4695919154321575E-33</v>
      </c>
      <c r="GP105" s="82">
        <f t="shared" si="180"/>
        <v>3.7623116094720698E-30</v>
      </c>
      <c r="GQ105" s="82">
        <f t="shared" si="181"/>
        <v>1.2571659596916728E-38</v>
      </c>
      <c r="GR105" s="82">
        <f t="shared" si="182"/>
        <v>7.1201770949216948E-41</v>
      </c>
      <c r="GS105" s="82">
        <f t="shared" si="183"/>
        <v>1.1949797094220739E-35</v>
      </c>
      <c r="GT105" s="82">
        <f t="shared" si="184"/>
        <v>5.3380535500206241E-28</v>
      </c>
      <c r="GU105" s="82">
        <f t="shared" si="185"/>
        <v>2.1021389794487879E-28</v>
      </c>
      <c r="GV105" s="82">
        <f t="shared" si="186"/>
        <v>8.4351593788777554E-30</v>
      </c>
      <c r="GW105" s="82">
        <f t="shared" si="187"/>
        <v>8.5570053680688876E-32</v>
      </c>
      <c r="GX105" s="82">
        <f t="shared" si="188"/>
        <v>3.3504107888686815E-31</v>
      </c>
      <c r="GY105" s="82">
        <f t="shared" si="189"/>
        <v>1.1130049862668525E-30</v>
      </c>
      <c r="GZ105" s="82">
        <f t="shared" si="190"/>
        <v>1.0725579983990616E-41</v>
      </c>
      <c r="HA105" s="82">
        <f t="shared" si="191"/>
        <v>9.9410469571404379E-39</v>
      </c>
      <c r="HC105" s="82">
        <f t="shared" si="326"/>
        <v>4.8089219914079939E-2</v>
      </c>
      <c r="HD105" s="82">
        <f t="shared" si="192"/>
        <v>0.28363923519776313</v>
      </c>
      <c r="HE105" s="82">
        <f t="shared" si="193"/>
        <v>4.9485543741798275E-2</v>
      </c>
      <c r="HF105" s="82">
        <f t="shared" si="194"/>
        <v>0.17427758902226972</v>
      </c>
      <c r="HG105" s="82">
        <f t="shared" si="195"/>
        <v>0.16753769696693546</v>
      </c>
      <c r="HH105" s="82">
        <f t="shared" si="196"/>
        <v>0.10219512436529024</v>
      </c>
      <c r="HI105" s="82">
        <f t="shared" si="197"/>
        <v>4.5502506117206895E-2</v>
      </c>
      <c r="HJ105" s="82">
        <f t="shared" si="198"/>
        <v>0.37339077174922075</v>
      </c>
      <c r="HK105" s="82">
        <f t="shared" si="199"/>
        <v>0.51649117113046006</v>
      </c>
      <c r="HL105" s="82">
        <f t="shared" si="200"/>
        <v>0.65270059682277937</v>
      </c>
      <c r="HM105" s="82">
        <f t="shared" si="201"/>
        <v>0.63776262535243144</v>
      </c>
      <c r="HN105" s="82">
        <f t="shared" si="202"/>
        <v>0.67276620016046418</v>
      </c>
      <c r="HO105" s="82">
        <f t="shared" si="203"/>
        <v>0.60473356795155797</v>
      </c>
      <c r="HP105" s="82">
        <f t="shared" si="204"/>
        <v>0.13336608255746576</v>
      </c>
      <c r="HQ105" s="82">
        <f t="shared" si="205"/>
        <v>3.6149306880251704E-2</v>
      </c>
      <c r="HS105" s="82">
        <f t="shared" si="327"/>
        <v>5.4552223529396404E-5</v>
      </c>
      <c r="HT105" s="82">
        <f t="shared" si="206"/>
        <v>1.8523740608341514E-13</v>
      </c>
      <c r="HU105" s="82">
        <f t="shared" si="207"/>
        <v>1.803822734765987E-11</v>
      </c>
      <c r="HV105" s="82">
        <f t="shared" si="208"/>
        <v>3.627465989280382E-13</v>
      </c>
      <c r="HW105" s="82">
        <f t="shared" si="209"/>
        <v>1.4214214844999302E-13</v>
      </c>
      <c r="HX105" s="82">
        <f t="shared" si="210"/>
        <v>1.8992805977482467E-13</v>
      </c>
      <c r="HY105" s="82">
        <f t="shared" si="211"/>
        <v>5.2241449008352471E-15</v>
      </c>
      <c r="HZ105" s="82">
        <f t="shared" si="212"/>
        <v>2.3990474261676635E-15</v>
      </c>
      <c r="IA105" s="82">
        <f t="shared" si="213"/>
        <v>2.6261119469636974E-18</v>
      </c>
      <c r="IB105" s="82">
        <f t="shared" si="214"/>
        <v>5.9547946521474003E-16</v>
      </c>
      <c r="IC105" s="82">
        <f t="shared" si="215"/>
        <v>1.1487517776349072E-16</v>
      </c>
      <c r="ID105" s="82">
        <f t="shared" si="216"/>
        <v>1.1870477635545556E-16</v>
      </c>
      <c r="IE105" s="82">
        <f t="shared" si="217"/>
        <v>3.358215844656465E-18</v>
      </c>
      <c r="IF105" s="82">
        <f t="shared" si="218"/>
        <v>3.4931037885205518E-10</v>
      </c>
      <c r="IG105" s="82">
        <f t="shared" si="219"/>
        <v>1.6799804987824869E-9</v>
      </c>
      <c r="II105" s="82">
        <f t="shared" si="328"/>
        <v>3.0288340788624499E-44</v>
      </c>
      <c r="IJ105" s="82">
        <f t="shared" si="329"/>
        <v>2.5148956192577279E-89</v>
      </c>
      <c r="IK105" s="82">
        <f t="shared" si="330"/>
        <v>1.0328087766424501E-78</v>
      </c>
      <c r="IL105" s="82">
        <f t="shared" si="331"/>
        <v>1.3399055895356499E-87</v>
      </c>
      <c r="IM105" s="82">
        <f t="shared" si="332"/>
        <v>2.9267949125335273E-89</v>
      </c>
      <c r="IN105" s="82">
        <f t="shared" si="333"/>
        <v>2.0983310973705237E-90</v>
      </c>
      <c r="IO105" s="82">
        <f t="shared" si="334"/>
        <v>1.6663965389928019E-102</v>
      </c>
      <c r="IP105" s="82">
        <f t="shared" si="335"/>
        <v>6.2823712843656304E-99</v>
      </c>
      <c r="IQ105" s="82">
        <f t="shared" si="336"/>
        <v>3.5154647590160992E-117</v>
      </c>
      <c r="IR105" s="82">
        <f t="shared" si="337"/>
        <v>9.8743879860652547E-99</v>
      </c>
      <c r="IS105" s="82">
        <f t="shared" si="338"/>
        <v>8.1720441650665195E-104</v>
      </c>
      <c r="IT105" s="82">
        <f t="shared" si="339"/>
        <v>4.5629611662497382E-102</v>
      </c>
      <c r="IU105" s="82">
        <f t="shared" si="340"/>
        <v>3.9116832561670963E-114</v>
      </c>
      <c r="IV105" s="82">
        <f t="shared" si="341"/>
        <v>2.5311078759992161E-49</v>
      </c>
      <c r="IW105" s="82">
        <f t="shared" si="342"/>
        <v>6.3192196972612435E-36</v>
      </c>
      <c r="IY105" s="82">
        <f t="shared" si="343"/>
        <v>4.8143772145050369E-2</v>
      </c>
      <c r="IZ105" s="82">
        <f t="shared" si="344"/>
        <v>0.28363923519794837</v>
      </c>
      <c r="JA105" s="82">
        <f t="shared" si="345"/>
        <v>4.9485543759836506E-2</v>
      </c>
      <c r="JB105" s="82">
        <f t="shared" si="346"/>
        <v>0.17427758902263246</v>
      </c>
      <c r="JC105" s="82">
        <f t="shared" si="347"/>
        <v>0.1675376969670776</v>
      </c>
      <c r="JD105" s="82">
        <f t="shared" si="348"/>
        <v>0.10219512436548017</v>
      </c>
      <c r="JE105" s="82">
        <f t="shared" si="349"/>
        <v>4.550250611721212E-2</v>
      </c>
      <c r="JF105" s="82">
        <f t="shared" si="350"/>
        <v>0.37339077174922314</v>
      </c>
      <c r="JG105" s="82">
        <f t="shared" si="351"/>
        <v>0.51649117113046006</v>
      </c>
      <c r="JH105" s="82">
        <f t="shared" si="352"/>
        <v>0.65270059682277992</v>
      </c>
      <c r="JI105" s="82">
        <f t="shared" si="353"/>
        <v>0.63776262535243156</v>
      </c>
      <c r="JJ105" s="82">
        <f t="shared" si="354"/>
        <v>0.67276620016046429</v>
      </c>
      <c r="JK105" s="82">
        <f t="shared" si="355"/>
        <v>0.60473356795155797</v>
      </c>
      <c r="JL105" s="82">
        <f t="shared" si="356"/>
        <v>0.13336608290677615</v>
      </c>
      <c r="JM105" s="82">
        <f t="shared" si="357"/>
        <v>3.6149308560232206E-2</v>
      </c>
    </row>
    <row r="106" spans="2:273" x14ac:dyDescent="0.25">
      <c r="B106" s="2">
        <v>79</v>
      </c>
      <c r="C106" s="37">
        <v>0.38491300000000001</v>
      </c>
      <c r="D106" s="37">
        <v>0.41765000000000002</v>
      </c>
      <c r="E106" s="37">
        <v>0.37571300000000002</v>
      </c>
      <c r="F106" s="37">
        <v>0.38833600000000001</v>
      </c>
      <c r="G106" s="37">
        <v>0.38258399999999998</v>
      </c>
      <c r="H106" s="37">
        <v>0.40578399999999998</v>
      </c>
      <c r="I106" s="37">
        <v>0.39370300000000003</v>
      </c>
      <c r="J106" s="37">
        <v>0.43895200000000001</v>
      </c>
      <c r="K106" s="37">
        <v>0.55309399999999997</v>
      </c>
      <c r="L106" s="37">
        <v>0.62099499999999996</v>
      </c>
      <c r="M106" s="37">
        <v>0.61198300000000005</v>
      </c>
      <c r="N106" s="37">
        <v>0.650667</v>
      </c>
      <c r="O106" s="37">
        <v>0.624556</v>
      </c>
      <c r="P106" s="37">
        <v>0.41503499999999999</v>
      </c>
      <c r="Q106" s="37">
        <v>0.42585800000000001</v>
      </c>
      <c r="S106" s="4">
        <f t="shared" si="229"/>
        <v>0.38948828836344679</v>
      </c>
      <c r="T106" s="4">
        <f t="shared" si="230"/>
        <v>0.42772988219898361</v>
      </c>
      <c r="U106" s="4">
        <f t="shared" si="231"/>
        <v>0.38212291571157142</v>
      </c>
      <c r="V106" s="4">
        <f t="shared" si="232"/>
        <v>0.40438341207599726</v>
      </c>
      <c r="W106" s="4">
        <f t="shared" si="233"/>
        <v>0.39887823055023508</v>
      </c>
      <c r="X106" s="4">
        <f t="shared" si="234"/>
        <v>0.40978809899785695</v>
      </c>
      <c r="Y106" s="4">
        <f t="shared" si="235"/>
        <v>0.39974062547921962</v>
      </c>
      <c r="Z106" s="4">
        <f t="shared" si="236"/>
        <v>0.46015312611797582</v>
      </c>
      <c r="AA106" s="4">
        <f t="shared" si="237"/>
        <v>0.52135522866611872</v>
      </c>
      <c r="AB106" s="4">
        <f t="shared" si="238"/>
        <v>0.60097926182432371</v>
      </c>
      <c r="AC106" s="4">
        <f t="shared" si="239"/>
        <v>0.58872333920276565</v>
      </c>
      <c r="AD106" s="4">
        <f t="shared" si="240"/>
        <v>0.64463129185346124</v>
      </c>
      <c r="AE106" s="4">
        <f t="shared" si="241"/>
        <v>0.60083625685474296</v>
      </c>
      <c r="AF106" s="4">
        <f t="shared" si="242"/>
        <v>0.43035540011652085</v>
      </c>
      <c r="AG106" s="4">
        <f t="shared" si="243"/>
        <v>0.43464289136019613</v>
      </c>
      <c r="AI106" s="4">
        <f t="shared" si="244"/>
        <v>-4.5752883634467834E-3</v>
      </c>
      <c r="AJ106" s="4">
        <f t="shared" si="245"/>
        <v>-1.0079882198983592E-2</v>
      </c>
      <c r="AK106" s="4">
        <f t="shared" si="246"/>
        <v>-6.4099157115714012E-3</v>
      </c>
      <c r="AL106" s="4">
        <f t="shared" si="247"/>
        <v>-1.6047412075997247E-2</v>
      </c>
      <c r="AM106" s="4">
        <f t="shared" si="248"/>
        <v>-1.62942305502351E-2</v>
      </c>
      <c r="AN106" s="4">
        <f t="shared" si="249"/>
        <v>-4.0040989978569752E-3</v>
      </c>
      <c r="AO106" s="4">
        <f t="shared" si="250"/>
        <v>-6.0376254792195994E-3</v>
      </c>
      <c r="AP106" s="4">
        <f t="shared" si="251"/>
        <v>-2.120112611797581E-2</v>
      </c>
      <c r="AQ106" s="4">
        <f t="shared" si="252"/>
        <v>3.1738771333881255E-2</v>
      </c>
      <c r="AR106" s="4">
        <f t="shared" si="253"/>
        <v>2.0015738175676256E-2</v>
      </c>
      <c r="AS106" s="4">
        <f t="shared" si="254"/>
        <v>2.3259660797234405E-2</v>
      </c>
      <c r="AT106" s="4">
        <f t="shared" si="255"/>
        <v>6.0357081465387541E-3</v>
      </c>
      <c r="AU106" s="4">
        <f t="shared" si="256"/>
        <v>2.3719743145257044E-2</v>
      </c>
      <c r="AV106" s="4">
        <f t="shared" si="257"/>
        <v>-1.532040011652086E-2</v>
      </c>
      <c r="AW106" s="4">
        <f t="shared" si="257"/>
        <v>-8.7848913601961121E-3</v>
      </c>
      <c r="AY106" s="2">
        <f t="shared" si="308"/>
        <v>0.38626395177376011</v>
      </c>
      <c r="AZ106" s="2">
        <f t="shared" si="147"/>
        <v>0.38097502362242675</v>
      </c>
      <c r="BA106" s="2">
        <f t="shared" si="148"/>
        <v>0.37860890659556196</v>
      </c>
      <c r="BB106" s="2">
        <f t="shared" si="149"/>
        <v>0.38492920056754648</v>
      </c>
      <c r="BC106" s="2">
        <f t="shared" si="150"/>
        <v>0.38230718281597464</v>
      </c>
      <c r="BD106" s="2">
        <f t="shared" si="151"/>
        <v>0.40215033598682287</v>
      </c>
      <c r="BE106" s="2">
        <f t="shared" si="152"/>
        <v>0.39739034341380286</v>
      </c>
      <c r="BF106" s="2">
        <f t="shared" si="153"/>
        <v>0.39718097723691526</v>
      </c>
      <c r="BG106" s="2">
        <f t="shared" si="154"/>
        <v>0.40031029255473005</v>
      </c>
      <c r="BH106" s="2">
        <f t="shared" si="155"/>
        <v>0.39916908817590341</v>
      </c>
      <c r="BI106" s="2">
        <f t="shared" si="156"/>
        <v>0.3980324934505029</v>
      </c>
      <c r="BJ106" s="2">
        <f t="shared" si="157"/>
        <v>0.39006702397263765</v>
      </c>
      <c r="BK106" s="2">
        <f t="shared" si="158"/>
        <v>0.40531499329012827</v>
      </c>
      <c r="BL106" s="2">
        <f t="shared" si="159"/>
        <v>0.41955706973919066</v>
      </c>
      <c r="BM106" s="2">
        <f t="shared" si="160"/>
        <v>0.43365652168744251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>
        <f t="shared" si="323"/>
        <v>0.42585800000000001</v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>
        <f t="shared" si="287"/>
        <v>0.42585800000000001</v>
      </c>
      <c r="DK106" s="2">
        <f t="shared" si="288"/>
        <v>0.45904617028985512</v>
      </c>
      <c r="DL106" s="2">
        <f t="shared" si="289"/>
        <v>0.43977673125342098</v>
      </c>
      <c r="DM106" s="2">
        <f t="shared" si="289"/>
        <v>0.46394285194307605</v>
      </c>
      <c r="DN106" s="2">
        <f t="shared" si="289"/>
        <v>0.46853200563589176</v>
      </c>
      <c r="DO106" s="2">
        <f t="shared" si="289"/>
        <v>0.46303141861327402</v>
      </c>
      <c r="DP106" s="2">
        <f t="shared" si="289"/>
        <v>0.46915470685947358</v>
      </c>
      <c r="DQ106" s="2">
        <f t="shared" si="289"/>
        <v>0.4468301138196481</v>
      </c>
      <c r="DR106" s="2">
        <f t="shared" si="289"/>
        <v>0.46690753498217452</v>
      </c>
      <c r="DS106" s="2">
        <f t="shared" si="289"/>
        <v>0.46603125974025966</v>
      </c>
      <c r="DT106" s="2">
        <f t="shared" si="289"/>
        <v>0.45429836669213142</v>
      </c>
      <c r="DU106" s="2">
        <f t="shared" si="289"/>
        <v>0.47577135350140071</v>
      </c>
      <c r="DV106" s="2">
        <f t="shared" si="289"/>
        <v>0.45603432605042016</v>
      </c>
      <c r="DW106" s="2">
        <f t="shared" si="289"/>
        <v>0.46191263254392667</v>
      </c>
      <c r="DX106" s="2">
        <f t="shared" si="289"/>
        <v>0.47161400645161289</v>
      </c>
      <c r="DY106" s="2">
        <f t="shared" si="289"/>
        <v>0.4574693717741935</v>
      </c>
      <c r="EA106" s="2">
        <f t="shared" si="228"/>
        <v>0.3858303978258022</v>
      </c>
      <c r="EB106" s="2">
        <f t="shared" si="290"/>
        <v>0.38041341168156173</v>
      </c>
      <c r="EC106" s="2">
        <f t="shared" si="291"/>
        <v>0.37785335092355748</v>
      </c>
      <c r="ED106" s="2">
        <f t="shared" si="292"/>
        <v>0.38401004930233712</v>
      </c>
      <c r="EE106" s="2">
        <f t="shared" si="293"/>
        <v>0.38142378685863004</v>
      </c>
      <c r="EF106" s="2">
        <f t="shared" si="294"/>
        <v>0.40139953781709697</v>
      </c>
      <c r="EG106" s="2">
        <f t="shared" si="295"/>
        <v>0.39675398192171873</v>
      </c>
      <c r="EH106" s="2">
        <f t="shared" si="296"/>
        <v>0.39614920604903114</v>
      </c>
      <c r="EI106" s="2">
        <f t="shared" si="297"/>
        <v>0.39922968467199405</v>
      </c>
      <c r="EJ106" s="2">
        <f t="shared" si="298"/>
        <v>0.39825006611756875</v>
      </c>
      <c r="EK106" s="2">
        <f t="shared" si="299"/>
        <v>0.39668737458382575</v>
      </c>
      <c r="EL106" s="2">
        <f t="shared" si="300"/>
        <v>0.38893460345047387</v>
      </c>
      <c r="EM106" s="2">
        <f t="shared" si="301"/>
        <v>0.40439913266600264</v>
      </c>
      <c r="EN106" s="2">
        <f t="shared" si="302"/>
        <v>0.4189065655938779</v>
      </c>
      <c r="EO106" s="2">
        <f t="shared" si="303"/>
        <v>0.43327315695686552</v>
      </c>
      <c r="EQ106" s="2">
        <f t="shared" si="304"/>
        <v>0.38238740536490301</v>
      </c>
      <c r="ER106" s="2">
        <f t="shared" si="305"/>
        <v>0.37908932665137274</v>
      </c>
      <c r="ES106" s="2">
        <f t="shared" si="305"/>
        <v>0.3759093320542512</v>
      </c>
      <c r="ET106" s="2">
        <f t="shared" si="305"/>
        <v>0.38230337677376935</v>
      </c>
      <c r="EU106" s="2">
        <f t="shared" si="305"/>
        <v>0.37965818487252129</v>
      </c>
      <c r="EV106" s="2">
        <f t="shared" si="305"/>
        <v>0.40028369681060821</v>
      </c>
      <c r="EW106" s="2">
        <f t="shared" si="305"/>
        <v>0.39580585201915675</v>
      </c>
      <c r="EX106" s="2">
        <f t="shared" si="305"/>
        <v>0.39568703618847723</v>
      </c>
      <c r="EY106" s="2">
        <f t="shared" si="305"/>
        <v>0.39710772671338213</v>
      </c>
      <c r="EZ106" s="2">
        <f t="shared" si="305"/>
        <v>0.39623624936193286</v>
      </c>
      <c r="FA106" s="2">
        <f t="shared" si="305"/>
        <v>0.39517422715136091</v>
      </c>
      <c r="FB106" s="2">
        <f t="shared" si="305"/>
        <v>0.38876554923546452</v>
      </c>
      <c r="FC106" s="2">
        <f t="shared" si="305"/>
        <v>0.40333497278611974</v>
      </c>
      <c r="FD106" s="2">
        <f t="shared" si="305"/>
        <v>0.41712628598485935</v>
      </c>
      <c r="FE106" s="2">
        <f t="shared" si="305"/>
        <v>0.43168811518280914</v>
      </c>
      <c r="FG106" s="2">
        <f t="shared" si="306"/>
        <v>0.99364167192356834</v>
      </c>
      <c r="FH106" s="2">
        <f t="shared" si="307"/>
        <v>0.9905033985098326</v>
      </c>
      <c r="FI106" s="2">
        <f t="shared" si="307"/>
        <v>0.99117782973760216</v>
      </c>
      <c r="FJ106" s="2">
        <f t="shared" si="307"/>
        <v>0.98908974545307837</v>
      </c>
      <c r="FK106" s="2">
        <f t="shared" si="307"/>
        <v>0.98913835568596475</v>
      </c>
      <c r="FL106" s="2">
        <f t="shared" si="307"/>
        <v>0.98888682431696295</v>
      </c>
      <c r="FM106" s="2">
        <f t="shared" si="307"/>
        <v>0.98725430076560527</v>
      </c>
      <c r="FN106" s="2">
        <f t="shared" si="307"/>
        <v>0.98540581231216751</v>
      </c>
      <c r="FO106" s="2">
        <f t="shared" si="307"/>
        <v>0.98376863904988976</v>
      </c>
      <c r="FP106" s="2">
        <f t="shared" si="307"/>
        <v>0.98355290265013218</v>
      </c>
      <c r="FQ106" s="2">
        <f t="shared" si="307"/>
        <v>0.98296747773499416</v>
      </c>
      <c r="FR106" s="2">
        <f t="shared" si="307"/>
        <v>0.98312041883514467</v>
      </c>
      <c r="FS106" s="2">
        <f t="shared" si="307"/>
        <v>0.98405427986747174</v>
      </c>
      <c r="FT106" s="2">
        <f t="shared" si="307"/>
        <v>0.98761720354157068</v>
      </c>
      <c r="FU106" s="2">
        <f t="shared" si="307"/>
        <v>0.98409241459488339</v>
      </c>
      <c r="FW106" s="2">
        <f t="shared" si="324"/>
        <v>9.2872563913556968E-3</v>
      </c>
      <c r="FX106" s="2">
        <f t="shared" si="164"/>
        <v>1.6145853126203547E-3</v>
      </c>
      <c r="FY106" s="2">
        <f t="shared" si="165"/>
        <v>2.0270193138773305E-3</v>
      </c>
      <c r="FZ106" s="2">
        <f t="shared" si="166"/>
        <v>1.7606149646149697E-3</v>
      </c>
      <c r="GA106" s="2">
        <f t="shared" si="167"/>
        <v>1.6975015369733594E-3</v>
      </c>
      <c r="GB106" s="2">
        <f t="shared" si="168"/>
        <v>1.9509296246198724E-3</v>
      </c>
      <c r="GC106" s="2">
        <f t="shared" si="169"/>
        <v>1.9974308411272838E-3</v>
      </c>
      <c r="GD106" s="2">
        <f t="shared" si="170"/>
        <v>1.9238490421939233E-3</v>
      </c>
      <c r="GE106" s="2">
        <f t="shared" si="171"/>
        <v>1.7307573026931321E-3</v>
      </c>
      <c r="GF106" s="2">
        <f t="shared" si="172"/>
        <v>1.3952597732120441E-3</v>
      </c>
      <c r="GG106" s="2">
        <f t="shared" si="173"/>
        <v>1.2429489693948188E-3</v>
      </c>
      <c r="GH106" s="2">
        <f t="shared" si="174"/>
        <v>1.1516518608482382E-3</v>
      </c>
      <c r="GI106" s="2">
        <f t="shared" si="175"/>
        <v>1.1591761662951945E-3</v>
      </c>
      <c r="GJ106" s="2">
        <f t="shared" si="176"/>
        <v>1.214060230945768E-3</v>
      </c>
      <c r="GK106" s="2">
        <f t="shared" si="177"/>
        <v>9.7071454857907021E-4</v>
      </c>
      <c r="GM106" s="82">
        <f t="shared" si="325"/>
        <v>1.6157468576422971E-12</v>
      </c>
      <c r="GN106" s="82">
        <f t="shared" si="178"/>
        <v>8.6946282422762396E-23</v>
      </c>
      <c r="GO106" s="82">
        <f t="shared" si="179"/>
        <v>8.831559125215355E-36</v>
      </c>
      <c r="GP106" s="82">
        <f t="shared" si="180"/>
        <v>2.8572293858758931E-32</v>
      </c>
      <c r="GQ106" s="82">
        <f t="shared" si="181"/>
        <v>1.9847365431198741E-41</v>
      </c>
      <c r="GR106" s="82">
        <f t="shared" si="182"/>
        <v>8.9952629636306097E-44</v>
      </c>
      <c r="GS106" s="82">
        <f t="shared" si="183"/>
        <v>3.8126039206073106E-38</v>
      </c>
      <c r="GT106" s="82">
        <f t="shared" si="184"/>
        <v>3.7136994670649712E-30</v>
      </c>
      <c r="GU106" s="82">
        <f t="shared" si="185"/>
        <v>1.0142446978971457E-30</v>
      </c>
      <c r="GV106" s="82">
        <f t="shared" si="186"/>
        <v>2.4961186682614825E-32</v>
      </c>
      <c r="GW106" s="82">
        <f t="shared" si="187"/>
        <v>1.823879003380283E-34</v>
      </c>
      <c r="GX106" s="82">
        <f t="shared" si="188"/>
        <v>7.4573584854241209E-34</v>
      </c>
      <c r="GY106" s="82">
        <f t="shared" si="189"/>
        <v>3.797953975644433E-33</v>
      </c>
      <c r="GZ106" s="82">
        <f t="shared" si="190"/>
        <v>1.3869227071920882E-44</v>
      </c>
      <c r="HA106" s="82">
        <f t="shared" si="191"/>
        <v>2.6001889906581384E-41</v>
      </c>
      <c r="HC106" s="82">
        <f t="shared" si="326"/>
        <v>2.35572707534446E-2</v>
      </c>
      <c r="HD106" s="82">
        <f t="shared" si="192"/>
        <v>0.1623489543143406</v>
      </c>
      <c r="HE106" s="82">
        <f t="shared" si="193"/>
        <v>1.7595599677308917E-2</v>
      </c>
      <c r="HF106" s="82">
        <f t="shared" si="194"/>
        <v>7.7544849734514795E-2</v>
      </c>
      <c r="HG106" s="82">
        <f t="shared" si="195"/>
        <v>6.7255535873044212E-2</v>
      </c>
      <c r="HH106" s="82">
        <f t="shared" si="196"/>
        <v>3.6377498388352761E-2</v>
      </c>
      <c r="HI106" s="82">
        <f t="shared" si="197"/>
        <v>1.2760145236676295E-2</v>
      </c>
      <c r="HJ106" s="82">
        <f t="shared" si="198"/>
        <v>0.21789494651714891</v>
      </c>
      <c r="HK106" s="82">
        <f t="shared" si="199"/>
        <v>0.37089459486485421</v>
      </c>
      <c r="HL106" s="82">
        <f t="shared" si="200"/>
        <v>0.54495998383720079</v>
      </c>
      <c r="HM106" s="82">
        <f t="shared" si="201"/>
        <v>0.51503162034403627</v>
      </c>
      <c r="HN106" s="82">
        <f t="shared" si="202"/>
        <v>0.62204779312443903</v>
      </c>
      <c r="HO106" s="82">
        <f t="shared" si="203"/>
        <v>0.51357815265054141</v>
      </c>
      <c r="HP106" s="82">
        <f t="shared" si="204"/>
        <v>5.3484691949851337E-2</v>
      </c>
      <c r="HQ106" s="82">
        <f t="shared" si="205"/>
        <v>8.1340415170503572E-3</v>
      </c>
      <c r="HS106" s="82">
        <f t="shared" si="327"/>
        <v>1.1675720040345244E-4</v>
      </c>
      <c r="HT106" s="82">
        <f t="shared" si="206"/>
        <v>7.626172451036262E-13</v>
      </c>
      <c r="HU106" s="82">
        <f t="shared" si="207"/>
        <v>6.3505909315455698E-11</v>
      </c>
      <c r="HV106" s="82">
        <f t="shared" si="208"/>
        <v>1.4752437904223419E-12</v>
      </c>
      <c r="HW106" s="82">
        <f t="shared" si="209"/>
        <v>5.9521957577774437E-13</v>
      </c>
      <c r="HX106" s="82">
        <f t="shared" si="210"/>
        <v>8.2203455742808855E-13</v>
      </c>
      <c r="HY106" s="82">
        <f t="shared" si="211"/>
        <v>2.7577846644450227E-14</v>
      </c>
      <c r="HZ106" s="82">
        <f t="shared" si="212"/>
        <v>1.2424037415838731E-14</v>
      </c>
      <c r="IA106" s="82">
        <f t="shared" si="213"/>
        <v>1.8247275479717162E-17</v>
      </c>
      <c r="IB106" s="82">
        <f t="shared" si="214"/>
        <v>2.9430981441574488E-15</v>
      </c>
      <c r="IC106" s="82">
        <f t="shared" si="215"/>
        <v>5.9809500693188487E-16</v>
      </c>
      <c r="ID106" s="82">
        <f t="shared" si="216"/>
        <v>5.9809042776496383E-16</v>
      </c>
      <c r="IE106" s="82">
        <f t="shared" si="217"/>
        <v>2.0246482992122091E-17</v>
      </c>
      <c r="IF106" s="82">
        <f t="shared" si="218"/>
        <v>9.2986377275321202E-10</v>
      </c>
      <c r="IG106" s="82">
        <f t="shared" si="219"/>
        <v>4.0396014827963411E-9</v>
      </c>
      <c r="II106" s="82">
        <f t="shared" si="328"/>
        <v>1.2857569318592281E-42</v>
      </c>
      <c r="IJ106" s="82">
        <f t="shared" si="329"/>
        <v>7.1311691072250706E-87</v>
      </c>
      <c r="IK106" s="82">
        <f t="shared" si="330"/>
        <v>1.7667620316511602E-76</v>
      </c>
      <c r="IL106" s="82">
        <f t="shared" si="331"/>
        <v>3.6608335908078192E-85</v>
      </c>
      <c r="IM106" s="82">
        <f t="shared" si="332"/>
        <v>8.6309386758550554E-87</v>
      </c>
      <c r="IN106" s="82">
        <f t="shared" si="333"/>
        <v>7.5599669508153582E-88</v>
      </c>
      <c r="IO106" s="82">
        <f t="shared" si="334"/>
        <v>1.3740504765803772E-99</v>
      </c>
      <c r="IP106" s="82">
        <f t="shared" si="335"/>
        <v>3.9292817348864367E-96</v>
      </c>
      <c r="IQ106" s="82">
        <f t="shared" si="336"/>
        <v>6.5026094568213346E-114</v>
      </c>
      <c r="IR106" s="82">
        <f t="shared" si="337"/>
        <v>4.4799040765554208E-96</v>
      </c>
      <c r="IS106" s="82">
        <f t="shared" si="338"/>
        <v>4.5800557289283404E-101</v>
      </c>
      <c r="IT106" s="82">
        <f t="shared" si="339"/>
        <v>2.1422376738896986E-99</v>
      </c>
      <c r="IU106" s="82">
        <f t="shared" si="340"/>
        <v>3.8736840073320181E-111</v>
      </c>
      <c r="IV106" s="82">
        <f t="shared" si="341"/>
        <v>4.8049559496051436E-48</v>
      </c>
      <c r="IW106" s="82">
        <f t="shared" si="342"/>
        <v>4.9157442256852408E-35</v>
      </c>
      <c r="IY106" s="82">
        <f t="shared" si="343"/>
        <v>2.3674027955463799E-2</v>
      </c>
      <c r="IZ106" s="82">
        <f t="shared" si="344"/>
        <v>0.16234895431510321</v>
      </c>
      <c r="JA106" s="82">
        <f t="shared" si="345"/>
        <v>1.7595599740814826E-2</v>
      </c>
      <c r="JB106" s="82">
        <f t="shared" si="346"/>
        <v>7.7544849735990046E-2</v>
      </c>
      <c r="JC106" s="82">
        <f t="shared" si="347"/>
        <v>6.725553587363943E-2</v>
      </c>
      <c r="JD106" s="82">
        <f t="shared" si="348"/>
        <v>3.6377498389174798E-2</v>
      </c>
      <c r="JE106" s="82">
        <f t="shared" si="349"/>
        <v>1.2760145236703874E-2</v>
      </c>
      <c r="JF106" s="82">
        <f t="shared" si="350"/>
        <v>0.21789494651716135</v>
      </c>
      <c r="JG106" s="82">
        <f t="shared" si="351"/>
        <v>0.37089459486485421</v>
      </c>
      <c r="JH106" s="82">
        <f t="shared" si="352"/>
        <v>0.54495998383720379</v>
      </c>
      <c r="JI106" s="82">
        <f t="shared" si="353"/>
        <v>0.51503162034403682</v>
      </c>
      <c r="JJ106" s="82">
        <f t="shared" si="354"/>
        <v>0.62204779312443959</v>
      </c>
      <c r="JK106" s="82">
        <f t="shared" si="355"/>
        <v>0.51357815265054141</v>
      </c>
      <c r="JL106" s="82">
        <f t="shared" si="356"/>
        <v>5.3484692879715107E-2</v>
      </c>
      <c r="JM106" s="82">
        <f t="shared" si="357"/>
        <v>8.1340455566518404E-3</v>
      </c>
    </row>
    <row r="107" spans="2:273" x14ac:dyDescent="0.25">
      <c r="B107" s="2">
        <v>80</v>
      </c>
      <c r="C107" s="37">
        <v>0.38312600000000002</v>
      </c>
      <c r="D107" s="37">
        <v>0.388073</v>
      </c>
      <c r="E107" s="37">
        <v>0.37806800000000002</v>
      </c>
      <c r="F107" s="37">
        <v>0.38235599999999997</v>
      </c>
      <c r="G107" s="37">
        <v>0.38189099999999998</v>
      </c>
      <c r="H107" s="37">
        <v>0.404395</v>
      </c>
      <c r="I107" s="37">
        <v>0.39599499999999999</v>
      </c>
      <c r="J107" s="37">
        <v>0.40100999999999998</v>
      </c>
      <c r="K107" s="37">
        <v>0.45145000000000002</v>
      </c>
      <c r="L107" s="37">
        <v>0.53629000000000004</v>
      </c>
      <c r="M107" s="37">
        <v>0.51934800000000003</v>
      </c>
      <c r="N107" s="37">
        <v>0.59403499999999998</v>
      </c>
      <c r="O107" s="37">
        <v>0.54420900000000005</v>
      </c>
      <c r="P107" s="37">
        <v>0.41903299999999999</v>
      </c>
      <c r="Q107" s="37">
        <v>0.42563200000000001</v>
      </c>
      <c r="S107" s="4">
        <f t="shared" si="229"/>
        <v>0.38683708800320349</v>
      </c>
      <c r="T107" s="4">
        <f t="shared" si="230"/>
        <v>0.40011829959739464</v>
      </c>
      <c r="U107" s="4">
        <f t="shared" si="231"/>
        <v>0.3789087237385026</v>
      </c>
      <c r="V107" s="4">
        <f t="shared" si="232"/>
        <v>0.39032938273349216</v>
      </c>
      <c r="W107" s="4">
        <f t="shared" si="233"/>
        <v>0.38626416187432033</v>
      </c>
      <c r="X107" s="4">
        <f t="shared" si="234"/>
        <v>0.40324978121666993</v>
      </c>
      <c r="Y107" s="4">
        <f t="shared" si="235"/>
        <v>0.39723029697771733</v>
      </c>
      <c r="Z107" s="4">
        <f t="shared" si="236"/>
        <v>0.42221049736372063</v>
      </c>
      <c r="AA107" s="4">
        <f t="shared" si="237"/>
        <v>0.4614958633501125</v>
      </c>
      <c r="AB107" s="4">
        <f t="shared" si="238"/>
        <v>0.52023423556198933</v>
      </c>
      <c r="AC107" s="4">
        <f t="shared" si="239"/>
        <v>0.50765823367130247</v>
      </c>
      <c r="AD107" s="4">
        <f t="shared" si="240"/>
        <v>0.56564472505061736</v>
      </c>
      <c r="AE107" s="4">
        <f t="shared" si="241"/>
        <v>0.53029867288002097</v>
      </c>
      <c r="AF107" s="4">
        <f t="shared" si="242"/>
        <v>0.42175892287102118</v>
      </c>
      <c r="AG107" s="4">
        <f t="shared" si="243"/>
        <v>0.43320840575949637</v>
      </c>
      <c r="AI107" s="4">
        <f t="shared" si="244"/>
        <v>-3.7110880032034665E-3</v>
      </c>
      <c r="AJ107" s="4">
        <f t="shared" si="245"/>
        <v>-1.2045299597394643E-2</v>
      </c>
      <c r="AK107" s="4">
        <f t="shared" si="246"/>
        <v>-8.4072373850258009E-4</v>
      </c>
      <c r="AL107" s="4">
        <f t="shared" si="247"/>
        <v>-7.9733827334921847E-3</v>
      </c>
      <c r="AM107" s="4">
        <f t="shared" si="248"/>
        <v>-4.3731618743203526E-3</v>
      </c>
      <c r="AN107" s="4">
        <f t="shared" si="249"/>
        <v>1.1452187833300709E-3</v>
      </c>
      <c r="AO107" s="4">
        <f t="shared" si="250"/>
        <v>-1.2352969777173484E-3</v>
      </c>
      <c r="AP107" s="4">
        <f t="shared" si="251"/>
        <v>-2.120049736372065E-2</v>
      </c>
      <c r="AQ107" s="4">
        <f t="shared" si="252"/>
        <v>-1.0045863350112483E-2</v>
      </c>
      <c r="AR107" s="4">
        <f t="shared" si="253"/>
        <v>1.6055764438010711E-2</v>
      </c>
      <c r="AS107" s="4">
        <f t="shared" si="254"/>
        <v>1.1689766328697559E-2</v>
      </c>
      <c r="AT107" s="4">
        <f t="shared" si="255"/>
        <v>2.8390274949382621E-2</v>
      </c>
      <c r="AU107" s="4">
        <f t="shared" si="256"/>
        <v>1.3910327119979082E-2</v>
      </c>
      <c r="AV107" s="4">
        <f t="shared" ref="AV107:AW122" si="358">IF(OR($B107 &lt; P$230, $B107 &gt; P$233), 0, P107-AF107)</f>
        <v>-2.7259228710211914E-3</v>
      </c>
      <c r="AW107" s="4">
        <f t="shared" si="358"/>
        <v>-7.576405759496363E-3</v>
      </c>
      <c r="AY107" s="2">
        <f t="shared" si="308"/>
        <v>0.38563384586418126</v>
      </c>
      <c r="AZ107" s="2">
        <f t="shared" ref="AZ107:AZ170" si="359">IF(OR($B107 &lt; D$230, $B107 &gt; D$233), #N/A, ((1-FH107)*DL107) + (FH107 - FX107)*EB107 + (FX107*ER107))</f>
        <v>0.38047135374339158</v>
      </c>
      <c r="BA107" s="2">
        <f t="shared" ref="BA107:BA170" si="360">IF(OR($B107 &lt; E$230, $B107 &gt; E$233), #N/A, ((1-FI107)*DM107) + (FI107 - FY107)*EC107 + (FY107*ES107))</f>
        <v>0.37803105568280376</v>
      </c>
      <c r="BB107" s="2">
        <f t="shared" ref="BB107:BB170" si="361">IF(OR($B107 &lt; F$230, $B107 &gt; F$233), #N/A, ((1-FJ107)*DN107) + (FJ107 - FZ107)*ED107 + (FZ107*ET107))</f>
        <v>0.384336733292443</v>
      </c>
      <c r="BC107" s="2">
        <f t="shared" ref="BC107:BC170" si="362">IF(OR($B107 &lt; G$230, $B107 &gt; G$233), #N/A, ((1-FK107)*DO107) + (FK107 - GA107)*EE107 + (GA107*EU107))</f>
        <v>0.3818555761405466</v>
      </c>
      <c r="BD107" s="2">
        <f t="shared" ref="BD107:BD170" si="363">IF(OR($B107 &lt; H$230, $B107 &gt; H$233), #N/A, ((1-FL107)*DP107) + (FL107 - GB107)*EF107 + (GB107*EV107))</f>
        <v>0.40145614065790763</v>
      </c>
      <c r="BE107" s="2">
        <f t="shared" ref="BE107:BE170" si="364">IF(OR($B107 &lt; I$230, $B107 &gt; I$233), #N/A, ((1-FM107)*DQ107) + (FM107 - GC107)*EG107 + (GC107*EW107))</f>
        <v>0.39681382961825501</v>
      </c>
      <c r="BF107" s="2">
        <f t="shared" ref="BF107:BF170" si="365">IF(OR($B107 &lt; J$230, $B107 &gt; J$233), #N/A, ((1-FN107)*DR107) + (FN107 - GD107)*EH107 + (GD107*EX107))</f>
        <v>0.39661634913473653</v>
      </c>
      <c r="BG107" s="2">
        <f t="shared" ref="BG107:BG170" si="366">IF(OR($B107 &lt; K$230, $B107 &gt; K$233), #N/A, ((1-FO107)*DS107) + (FO107 - GE107)*EI107 + (GE107*EY107))</f>
        <v>0.39959875345376888</v>
      </c>
      <c r="BH107" s="2">
        <f t="shared" ref="BH107:BH170" si="367">IF(OR($B107 &lt; L$230, $B107 &gt; L$233), #N/A, ((1-FP107)*DT107) + (FP107 - GF107)*EJ107 + (GF107*EZ107))</f>
        <v>0.39859060996157009</v>
      </c>
      <c r="BI107" s="2">
        <f t="shared" ref="BI107:BI170" si="368">IF(OR($B107 &lt; M$230, $B107 &gt; M$233), #N/A, ((1-FQ107)*DU107) + (FQ107 - GG107)*EK107 + (GG107*FA107))</f>
        <v>0.3974115662631249</v>
      </c>
      <c r="BJ107" s="2">
        <f t="shared" ref="BJ107:BJ170" si="369">IF(OR($B107 &lt; N$230, $B107 &gt; N$233), #N/A, ((1-FR107)*DV107) + (FR107 - GH107)*EL107 + (GH107*FB107))</f>
        <v>0.38957556919625463</v>
      </c>
      <c r="BK107" s="2">
        <f t="shared" ref="BK107:BK170" si="370">IF(OR($B107 &lt; O$230, $B107 &gt; O$233), #N/A, ((1-FS107)*DW107) + (FS107 - GI107)*EM107 + (GI107*FC107))</f>
        <v>0.40469018950616104</v>
      </c>
      <c r="BL107" s="2">
        <f t="shared" ref="BL107:BL170" si="371">IF(OR($B107 &lt; P$230, $B107 &gt; P$233), #N/A, ((1-FT107)*DX107) + (FT107 - GJ107)*EN107 + (GJ107*FD107))</f>
        <v>0.4188882551921958</v>
      </c>
      <c r="BM107" s="2">
        <f t="shared" ref="BM107:BM170" si="372">IF(OR($B107 &lt; Q$230, $B107 &gt; Q$233), #N/A, ((1-FU107)*DY107) + (FU107 - GK107)*EO107 + (GK107*FE107))</f>
        <v>0.43308128858008127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>
        <f t="shared" si="311"/>
        <v>0.37806800000000002</v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>
        <f t="shared" si="315"/>
        <v>0.39599499999999999</v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>
        <f t="shared" si="323"/>
        <v>0.42563200000000001</v>
      </c>
      <c r="CU107" s="2" t="str">
        <f t="shared" si="273"/>
        <v/>
      </c>
      <c r="CV107" s="2" t="str">
        <f t="shared" si="274"/>
        <v/>
      </c>
      <c r="CW107" s="2">
        <f t="shared" si="275"/>
        <v>0.37806800000000002</v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>
        <f t="shared" si="279"/>
        <v>0.39599499999999999</v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>
        <f t="shared" si="287"/>
        <v>0.42563200000000001</v>
      </c>
      <c r="DK107" s="2">
        <f t="shared" si="288"/>
        <v>0.45958657898550725</v>
      </c>
      <c r="DL107" s="2">
        <f t="shared" ref="DL107:DY122" si="373">BP$228*$B107+BP$229</f>
        <v>0.44005037055281893</v>
      </c>
      <c r="DM107" s="2">
        <f t="shared" si="373"/>
        <v>0.46456204542966612</v>
      </c>
      <c r="DN107" s="2">
        <f t="shared" si="373"/>
        <v>0.46925235869484616</v>
      </c>
      <c r="DO107" s="2">
        <f t="shared" si="373"/>
        <v>0.46361925042639973</v>
      </c>
      <c r="DP107" s="2">
        <f t="shared" si="373"/>
        <v>0.4696583142009641</v>
      </c>
      <c r="DQ107" s="2">
        <f t="shared" si="373"/>
        <v>0.44701168401759528</v>
      </c>
      <c r="DR107" s="2">
        <f t="shared" si="373"/>
        <v>0.4674613885918002</v>
      </c>
      <c r="DS107" s="2">
        <f t="shared" si="373"/>
        <v>0.46645177448433911</v>
      </c>
      <c r="DT107" s="2">
        <f t="shared" si="373"/>
        <v>0.45464527608861732</v>
      </c>
      <c r="DU107" s="2">
        <f t="shared" si="373"/>
        <v>0.47637127394957995</v>
      </c>
      <c r="DV107" s="2">
        <f t="shared" si="373"/>
        <v>0.45646847647058819</v>
      </c>
      <c r="DW107" s="2">
        <f t="shared" si="373"/>
        <v>0.46244044125286482</v>
      </c>
      <c r="DX107" s="2">
        <f t="shared" si="373"/>
        <v>0.47188130443548387</v>
      </c>
      <c r="DY107" s="2">
        <f t="shared" si="373"/>
        <v>0.45706240483870963</v>
      </c>
      <c r="EA107" s="2">
        <f t="shared" si="228"/>
        <v>0.38523581160445314</v>
      </c>
      <c r="EB107" s="2">
        <f t="shared" si="290"/>
        <v>0.37995266015403284</v>
      </c>
      <c r="EC107" s="2">
        <f t="shared" si="291"/>
        <v>0.37733279367218919</v>
      </c>
      <c r="ED107" s="2">
        <f t="shared" si="292"/>
        <v>0.38348565610405611</v>
      </c>
      <c r="EE107" s="2">
        <f t="shared" si="293"/>
        <v>0.38103990712712515</v>
      </c>
      <c r="EF107" s="2">
        <f t="shared" si="294"/>
        <v>0.40075941066871812</v>
      </c>
      <c r="EG107" s="2">
        <f t="shared" si="295"/>
        <v>0.39622477261198041</v>
      </c>
      <c r="EH107" s="2">
        <f t="shared" si="296"/>
        <v>0.39566037702171919</v>
      </c>
      <c r="EI107" s="2">
        <f t="shared" si="297"/>
        <v>0.39859666551692352</v>
      </c>
      <c r="EJ107" s="2">
        <f t="shared" si="298"/>
        <v>0.39773873383081915</v>
      </c>
      <c r="EK107" s="2">
        <f t="shared" si="299"/>
        <v>0.39616576958919486</v>
      </c>
      <c r="EL107" s="2">
        <f t="shared" si="300"/>
        <v>0.38852832299783568</v>
      </c>
      <c r="EM107" s="2">
        <f t="shared" si="301"/>
        <v>0.40383804789981725</v>
      </c>
      <c r="EN107" s="2">
        <f t="shared" si="302"/>
        <v>0.41828453711501312</v>
      </c>
      <c r="EO107" s="2">
        <f t="shared" si="303"/>
        <v>0.43272929132227511</v>
      </c>
      <c r="EQ107" s="2">
        <f t="shared" si="304"/>
        <v>0.38195720258595139</v>
      </c>
      <c r="ER107" s="2">
        <f t="shared" ref="ER107:FE122" si="374">CV$228*$B107+CV$229</f>
        <v>0.37868255594874312</v>
      </c>
      <c r="ES107" s="2">
        <f t="shared" si="374"/>
        <v>0.37547767145323135</v>
      </c>
      <c r="ET107" s="2">
        <f t="shared" si="374"/>
        <v>0.38185638534592614</v>
      </c>
      <c r="EU107" s="2">
        <f t="shared" si="374"/>
        <v>0.37935297470737811</v>
      </c>
      <c r="EV107" s="2">
        <f t="shared" si="374"/>
        <v>0.39969939776465957</v>
      </c>
      <c r="EW107" s="2">
        <f t="shared" si="374"/>
        <v>0.39532792872213407</v>
      </c>
      <c r="EX107" s="2">
        <f t="shared" si="374"/>
        <v>0.3952183523781278</v>
      </c>
      <c r="EY107" s="2">
        <f t="shared" si="374"/>
        <v>0.39658346885687673</v>
      </c>
      <c r="EZ107" s="2">
        <f t="shared" si="374"/>
        <v>0.39580683304911773</v>
      </c>
      <c r="FA107" s="2">
        <f t="shared" si="374"/>
        <v>0.39471776698012179</v>
      </c>
      <c r="FB107" s="2">
        <f t="shared" si="374"/>
        <v>0.38836616436672794</v>
      </c>
      <c r="FC107" s="2">
        <f t="shared" si="374"/>
        <v>0.40282217060877473</v>
      </c>
      <c r="FD107" s="2">
        <f t="shared" si="374"/>
        <v>0.41661400940318721</v>
      </c>
      <c r="FE107" s="2">
        <f t="shared" si="374"/>
        <v>0.43130136095211941</v>
      </c>
      <c r="FG107" s="2">
        <f t="shared" si="306"/>
        <v>0.9941978898026208</v>
      </c>
      <c r="FH107" s="2">
        <f t="shared" ref="FH107:FU122" si="375">POWER(10,($B107-D$231)/D$229)/(1+POWER(10,($B107-D$231)/D$229))</f>
        <v>0.99133175333439771</v>
      </c>
      <c r="FI107" s="2">
        <f t="shared" si="375"/>
        <v>0.99194783455749402</v>
      </c>
      <c r="FJ107" s="2">
        <f t="shared" si="375"/>
        <v>0.99004016831261843</v>
      </c>
      <c r="FK107" s="2">
        <f t="shared" si="375"/>
        <v>0.9900845864225406</v>
      </c>
      <c r="FL107" s="2">
        <f t="shared" si="375"/>
        <v>0.9898547428893314</v>
      </c>
      <c r="FM107" s="2">
        <f t="shared" si="375"/>
        <v>0.98836273314172118</v>
      </c>
      <c r="FN107" s="2">
        <f t="shared" si="375"/>
        <v>0.98667282881243468</v>
      </c>
      <c r="FO107" s="2">
        <f t="shared" si="375"/>
        <v>0.98517565098049897</v>
      </c>
      <c r="FP107" s="2">
        <f t="shared" si="375"/>
        <v>0.98497833008664781</v>
      </c>
      <c r="FQ107" s="2">
        <f t="shared" si="375"/>
        <v>0.98444283990947634</v>
      </c>
      <c r="FR107" s="2">
        <f t="shared" si="375"/>
        <v>0.98458274098968146</v>
      </c>
      <c r="FS107" s="2">
        <f t="shared" si="375"/>
        <v>0.98543689762929398</v>
      </c>
      <c r="FT107" s="2">
        <f t="shared" si="375"/>
        <v>0.98869443741155105</v>
      </c>
      <c r="FU107" s="2">
        <f t="shared" si="375"/>
        <v>0.98547177459682445</v>
      </c>
      <c r="FW107" s="2">
        <f t="shared" si="324"/>
        <v>1.0174157909098614E-2</v>
      </c>
      <c r="FX107" s="2">
        <f t="shared" ref="FX107:FX170" si="376">POWER(10,($B107-D$232)/D$229)/(1+POWER(10,($B107-D$232)/D$229))</f>
        <v>1.7700818614165962E-3</v>
      </c>
      <c r="FY107" s="2">
        <f t="shared" ref="FY107:FY170" si="377">POWER(10,($B107-E$232)/E$229)/(1+POWER(10,($B107-E$232)/E$229))</f>
        <v>2.2221479105447948E-3</v>
      </c>
      <c r="FZ107" s="2">
        <f t="shared" ref="FZ107:FZ170" si="378">POWER(10,($B107-F$232)/F$229)/(1+POWER(10,($B107-F$232)/F$229))</f>
        <v>1.9301480637086122E-3</v>
      </c>
      <c r="GA107" s="2">
        <f t="shared" ref="GA107:GA170" si="379">POWER(10,($B107-G$232)/G$229)/(1+POWER(10,($B107-G$232)/G$229))</f>
        <v>1.8609686488649773E-3</v>
      </c>
      <c r="GB107" s="2">
        <f t="shared" ref="GB107:GB170" si="380">POWER(10,($B107-H$232)/H$229)/(1+POWER(10,($B107-H$232)/H$229))</f>
        <v>2.1387492355811849E-3</v>
      </c>
      <c r="GC107" s="2">
        <f t="shared" ref="GC107:GC170" si="381">POWER(10,($B107-I$232)/I$229)/(1+POWER(10,($B107-I$232)/I$229))</f>
        <v>2.189717388393081E-3</v>
      </c>
      <c r="GD107" s="2">
        <f t="shared" ref="GD107:GD170" si="382">POWER(10,($B107-J$232)/J$229)/(1+POWER(10,($B107-J$232)/J$229))</f>
        <v>2.1090670645843887E-3</v>
      </c>
      <c r="GE107" s="2">
        <f t="shared" ref="GE107:GE170" si="383">POWER(10,($B107-K$232)/K$229)/(1+POWER(10,($B107-K$232)/K$229))</f>
        <v>1.897420813241301E-3</v>
      </c>
      <c r="GF107" s="2">
        <f t="shared" ref="GF107:GF170" si="384">POWER(10,($B107-L$232)/L$229)/(1+POWER(10,($B107-L$232)/L$229))</f>
        <v>1.5296660076586292E-3</v>
      </c>
      <c r="GG107" s="2">
        <f t="shared" ref="GG107:GG170" si="385">POWER(10,($B107-M$232)/M$229)/(1+POWER(10,($B107-M$232)/M$229))</f>
        <v>1.3627030319540243E-3</v>
      </c>
      <c r="GH107" s="2">
        <f t="shared" ref="GH107:GH170" si="386">POWER(10,($B107-N$232)/N$229)/(1+POWER(10,($B107-N$232)/N$229))</f>
        <v>1.2626208660546504E-3</v>
      </c>
      <c r="GI107" s="2">
        <f t="shared" ref="GI107:GI170" si="387">POWER(10,($B107-O$232)/O$229)/(1+POWER(10,($B107-O$232)/O$229))</f>
        <v>1.2708692638807753E-3</v>
      </c>
      <c r="GJ107" s="2">
        <f t="shared" ref="GJ107:GJ170" si="388">POWER(10,($B107-P$232)/P$229)/(1+POWER(10,($B107-P$232)/P$229))</f>
        <v>1.3310346674919882E-3</v>
      </c>
      <c r="GK107" s="2">
        <f t="shared" ref="GK107:GK170" si="389">POWER(10,($B107-Q$232)/Q$229)/(1+POWER(10,($B107-Q$232)/Q$229))</f>
        <v>1.0642676655612099E-3</v>
      </c>
      <c r="GM107" s="82">
        <f t="shared" si="325"/>
        <v>3.3522955189051076E-13</v>
      </c>
      <c r="GN107" s="82">
        <f t="shared" ref="GN107:GN170" si="390" xml:space="preserve"> _xlfn.NORM.DIST($B107, D$7, ABS(D$11), TRUE) * _xlfn.NORM.DIST(($B107 - D$7)*D$15, 0, ABS(D$11), TRUE) * 2</f>
        <v>2.6135278342638961E-24</v>
      </c>
      <c r="GO107" s="82">
        <f t="shared" ref="GO107:GO170" si="391" xml:space="preserve"> _xlfn.NORM.DIST($B107, E$7, ABS(E$11), TRUE) * _xlfn.NORM.DIST(($B107 - E$7)*E$15, 0, ABS(E$11), TRUE) * 2</f>
        <v>4.4767397371283652E-38</v>
      </c>
      <c r="GP107" s="82">
        <f t="shared" ref="GP107:GP170" si="392" xml:space="preserve"> _xlfn.NORM.DIST($B107, F$7, ABS(F$11), TRUE) * _xlfn.NORM.DIST(($B107 - F$7)*F$15, 0, ABS(F$11), TRUE) * 2</f>
        <v>1.8255514552509842E-34</v>
      </c>
      <c r="GQ107" s="82">
        <f t="shared" ref="GQ107:GQ170" si="393" xml:space="preserve"> _xlfn.NORM.DIST($B107, G$7, ABS(G$11), TRUE) * _xlfn.NORM.DIST(($B107 - G$7)*G$15, 0, ABS(G$11), TRUE) * 2</f>
        <v>2.4806350920050533E-44</v>
      </c>
      <c r="GR107" s="82">
        <f t="shared" ref="GR107:GR170" si="394" xml:space="preserve"> _xlfn.NORM.DIST($B107, H$7, ABS(H$11), TRUE) * _xlfn.NORM.DIST(($B107 - H$7)*H$15, 0, ABS(H$11), TRUE) * 2</f>
        <v>8.9748402429666907E-47</v>
      </c>
      <c r="GS107" s="82">
        <f t="shared" ref="GS107:GS170" si="395" xml:space="preserve"> _xlfn.NORM.DIST($B107, I$7, ABS(I$11), TRUE) * _xlfn.NORM.DIST(($B107 - I$7)*I$15, 0, ABS(I$11), TRUE) * 2</f>
        <v>9.9436475783235151E-41</v>
      </c>
      <c r="GT107" s="82">
        <f t="shared" ref="GT107:GT170" si="396" xml:space="preserve"> _xlfn.NORM.DIST($B107, J$7, ABS(J$11), TRUE) * _xlfn.NORM.DIST(($B107 - J$7)*J$15, 0, ABS(J$11), TRUE) * 2</f>
        <v>2.1307084781387865E-32</v>
      </c>
      <c r="GU107" s="82">
        <f t="shared" ref="GU107:GU170" si="397" xml:space="preserve"> _xlfn.NORM.DIST($B107, K$7, ABS(K$11), TRUE) * _xlfn.NORM.DIST(($B107 - K$7)*K$15, 0, ABS(K$11), TRUE) * 2</f>
        <v>3.9330467603737014E-33</v>
      </c>
      <c r="GV107" s="82">
        <f t="shared" ref="GV107:GV170" si="398" xml:space="preserve"> _xlfn.NORM.DIST($B107, L$7, ABS(L$11), TRUE) * _xlfn.NORM.DIST(($B107 - L$7)*L$15, 0, ABS(L$11), TRUE) * 2</f>
        <v>5.7670862672309296E-35</v>
      </c>
      <c r="GW107" s="82">
        <f t="shared" ref="GW107:GW170" si="399" xml:space="preserve"> _xlfn.NORM.DIST($B107, M$7, ABS(M$11), TRUE) * _xlfn.NORM.DIST(($B107 - M$7)*M$15, 0, ABS(M$11), TRUE) * 2</f>
        <v>3.0026655012404989E-37</v>
      </c>
      <c r="GX107" s="82">
        <f t="shared" ref="GX107:GX170" si="400" xml:space="preserve"> _xlfn.NORM.DIST($B107, N$7, ABS(N$11), TRUE) * _xlfn.NORM.DIST(($B107 - N$7)*N$15, 0, ABS(N$11), TRUE) * 2</f>
        <v>1.2803759207261446E-36</v>
      </c>
      <c r="GY107" s="82">
        <f t="shared" ref="GY107:GY170" si="401" xml:space="preserve"> _xlfn.NORM.DIST($B107, O$7, ABS(O$11), TRUE) * _xlfn.NORM.DIST(($B107 - O$7)*O$15, 0, ABS(O$11), TRUE) * 2</f>
        <v>1.0308779561595658E-35</v>
      </c>
      <c r="GZ107" s="82">
        <f t="shared" ref="GZ107:GZ170" si="402" xml:space="preserve"> _xlfn.NORM.DIST($B107, P$7, ABS(P$11), TRUE) * _xlfn.NORM.DIST(($B107 - P$7)*P$15, 0, ABS(P$11), TRUE) * 2</f>
        <v>1.4252300795561272E-47</v>
      </c>
      <c r="HA107" s="82">
        <f t="shared" ref="HA107:HA170" si="403" xml:space="preserve"> _xlfn.NORM.DIST($B107, Q$7, ABS(Q$11), TRUE) * _xlfn.NORM.DIST(($B107 - Q$7)*Q$15, 0, ABS(Q$11), TRUE) * 2</f>
        <v>5.5771437618853699E-44</v>
      </c>
      <c r="HC107" s="82">
        <f t="shared" si="326"/>
        <v>1.0476087329415627E-2</v>
      </c>
      <c r="HD107" s="82">
        <f t="shared" ref="HD107:HD170" si="404" xml:space="preserve"> _xlfn.NORM.DIST($B107, D$8, ABS(D$12), TRUE) * _xlfn.NORM.DIST(($B107 - D$8)*D$16, 0, ABS(D$12), TRUE) * 2</f>
        <v>7.8450284454633937E-2</v>
      </c>
      <c r="HE107" s="82">
        <f t="shared" ref="HE107:HE170" si="405" xml:space="preserve"> _xlfn.NORM.DIST($B107, E$8, ABS(E$12), TRUE) * _xlfn.NORM.DIST(($B107 - E$8)*E$16, 0, ABS(E$12), TRUE) * 2</f>
        <v>5.1481907901632052E-3</v>
      </c>
      <c r="HF107" s="82">
        <f t="shared" ref="HF107:HF170" si="406" xml:space="preserve"> _xlfn.NORM.DIST($B107, F$8, ABS(F$12), TRUE) * _xlfn.NORM.DIST(($B107 - F$8)*F$16, 0, ABS(F$12), TRUE) * 2</f>
        <v>2.7639521331759703E-2</v>
      </c>
      <c r="HG107" s="82">
        <f t="shared" ref="HG107:HG170" si="407" xml:space="preserve"> _xlfn.NORM.DIST($B107, G$8, ABS(G$12), TRUE) * _xlfn.NORM.DIST(($B107 - G$8)*G$16, 0, ABS(G$12), TRUE) * 2</f>
        <v>2.0684759874966117E-2</v>
      </c>
      <c r="HH107" s="82">
        <f t="shared" ref="HH107:HH170" si="408" xml:space="preserve"> _xlfn.NORM.DIST($B107, H$8, ABS(H$12), TRUE) * _xlfn.NORM.DIST(($B107 - H$8)*H$16, 0, ABS(H$12), TRUE) * 2</f>
        <v>1.000001363333951E-2</v>
      </c>
      <c r="HI107" s="82">
        <f t="shared" ref="HI107:HI170" si="409" xml:space="preserve"> _xlfn.NORM.DIST($B107, I$8, ABS(I$12), TRUE) * _xlfn.NORM.DIST(($B107 - I$8)*I$16, 0, ABS(I$12), TRUE) * 2</f>
        <v>2.7129992746367342E-3</v>
      </c>
      <c r="HJ107" s="82">
        <f t="shared" ref="HJ107:HJ170" si="410" xml:space="preserve"> _xlfn.NORM.DIST($B107, J$8, ABS(J$12), TRUE) * _xlfn.NORM.DIST(($B107 - J$8)*J$16, 0, ABS(J$12), TRUE) * 2</f>
        <v>0.10240870386499026</v>
      </c>
      <c r="HK107" s="82">
        <f t="shared" ref="HK107:HK170" si="411" xml:space="preserve"> _xlfn.NORM.DIST($B107, K$8, ABS(K$12), TRUE) * _xlfn.NORM.DIST(($B107 - K$8)*K$16, 0, ABS(K$12), TRUE) * 2</f>
        <v>0.21957425394424235</v>
      </c>
      <c r="HL107" s="82">
        <f t="shared" ref="HL107:HL170" si="412" xml:space="preserve"> _xlfn.NORM.DIST($B107, L$8, ABS(L$12), TRUE) * _xlfn.NORM.DIST(($B107 - L$8)*L$16, 0, ABS(L$12), TRUE) * 2</f>
        <v>0.369870835033281</v>
      </c>
      <c r="HM107" s="82">
        <f t="shared" ref="HM107:HM170" si="413" xml:space="preserve"> _xlfn.NORM.DIST($B107, M$8, ABS(M$12), TRUE) * _xlfn.NORM.DIST(($B107 - M$8)*M$16, 0, ABS(M$12), TRUE) * 2</f>
        <v>0.33613918291813832</v>
      </c>
      <c r="HN107" s="82">
        <f t="shared" ref="HN107:HN170" si="414" xml:space="preserve"> _xlfn.NORM.DIST($B107, N$8, ABS(N$12), TRUE) * _xlfn.NORM.DIST(($B107 - N$8)*N$16, 0, ABS(N$12), TRUE) * 2</f>
        <v>0.48155053813934062</v>
      </c>
      <c r="HO107" s="82">
        <f t="shared" ref="HO107:HO170" si="415" xml:space="preserve"> _xlfn.NORM.DIST($B107, O$8, ABS(O$12), TRUE) * _xlfn.NORM.DIST(($B107 - O$8)*O$16, 0, ABS(O$12), TRUE) * 2</f>
        <v>0.3742063763730627</v>
      </c>
      <c r="HP107" s="82">
        <f t="shared" ref="HP107:HP170" si="416" xml:space="preserve"> _xlfn.NORM.DIST($B107, P$8, ABS(P$12), TRUE) * _xlfn.NORM.DIST(($B107 - P$8)*P$16, 0, ABS(P$12), TRUE) * 2</f>
        <v>1.6913267059407076E-2</v>
      </c>
      <c r="HQ107" s="82">
        <f t="shared" ref="HQ107:HQ170" si="417" xml:space="preserve"> _xlfn.NORM.DIST($B107, Q$8, ABS(Q$12), TRUE) * _xlfn.NORM.DIST(($B107 - Q$8)*Q$16, 0, ABS(Q$12), TRUE) * 2</f>
        <v>1.2967320627535548E-3</v>
      </c>
      <c r="HS107" s="82">
        <f t="shared" si="327"/>
        <v>2.4211602504760341E-4</v>
      </c>
      <c r="HT107" s="82">
        <f t="shared" ref="HT107:HT170" si="418" xml:space="preserve"> _xlfn.NORM.DIST($B107, D$9, ABS(D$13), TRUE) * _xlfn.NORM.DIST(($B107 - D$9)*D$17, 0, ABS(D$13), TRUE) * 2</f>
        <v>3.0287596057573417E-12</v>
      </c>
      <c r="HU107" s="82">
        <f t="shared" ref="HU107:HU170" si="419" xml:space="preserve"> _xlfn.NORM.DIST($B107, E$9, ABS(E$13), TRUE) * _xlfn.NORM.DIST(($B107 - E$9)*E$17, 0, ABS(E$13), TRUE) * 2</f>
        <v>2.1614528109025177E-10</v>
      </c>
      <c r="HV107" s="82">
        <f t="shared" ref="HV107:HV170" si="420" xml:space="preserve"> _xlfn.NORM.DIST($B107, F$9, ABS(F$13), TRUE) * _xlfn.NORM.DIST(($B107 - F$9)*F$17, 0, ABS(F$13), TRUE) * 2</f>
        <v>5.7863385798594047E-12</v>
      </c>
      <c r="HW107" s="82">
        <f t="shared" ref="HW107:HW170" si="421" xml:space="preserve"> _xlfn.NORM.DIST($B107, G$9, ABS(G$13), TRUE) * _xlfn.NORM.DIST(($B107 - G$9)*G$17, 0, ABS(G$13), TRUE) * 2</f>
        <v>2.4031350108769522E-12</v>
      </c>
      <c r="HX107" s="82">
        <f t="shared" ref="HX107:HX170" si="422" xml:space="preserve"> _xlfn.NORM.DIST($B107, H$9, ABS(H$13), TRUE) * _xlfn.NORM.DIST(($B107 - H$9)*H$17, 0, ABS(H$13), TRUE) * 2</f>
        <v>3.423087440882858E-12</v>
      </c>
      <c r="HY107" s="82">
        <f t="shared" ref="HY107:HY170" si="423" xml:space="preserve"> _xlfn.NORM.DIST($B107, I$9, ABS(I$13), TRUE) * _xlfn.NORM.DIST(($B107 - I$9)*I$17, 0, ABS(I$13), TRUE) * 2</f>
        <v>1.3927062635211408E-13</v>
      </c>
      <c r="HZ107" s="82">
        <f t="shared" ref="HZ107:HZ170" si="424" xml:space="preserve"> _xlfn.NORM.DIST($B107, J$9, ABS(J$13), TRUE) * _xlfn.NORM.DIST(($B107 - J$9)*J$17, 0, ABS(J$13), TRUE) * 2</f>
        <v>6.1679024156648232E-14</v>
      </c>
      <c r="IA107" s="82">
        <f t="shared" ref="IA107:IA170" si="425" xml:space="preserve"> _xlfn.NORM.DIST($B107, K$9, ABS(K$13), TRUE) * _xlfn.NORM.DIST(($B107 - K$9)*K$17, 0, ABS(K$13), TRUE) * 2</f>
        <v>1.2076372258068418E-16</v>
      </c>
      <c r="IB107" s="82">
        <f t="shared" ref="IB107:IB170" si="426" xml:space="preserve"> _xlfn.NORM.DIST($B107, L$9, ABS(L$13), TRUE) * _xlfn.NORM.DIST(($B107 - L$9)*L$17, 0, ABS(L$13), TRUE) * 2</f>
        <v>1.4000555546612031E-14</v>
      </c>
      <c r="IC107" s="82">
        <f t="shared" ref="IC107:IC170" si="427" xml:space="preserve"> _xlfn.NORM.DIST($B107, M$9, ABS(M$13), TRUE) * _xlfn.NORM.DIST(($B107 - M$9)*M$17, 0, ABS(M$13), TRUE) * 2</f>
        <v>2.9951971539652428E-15</v>
      </c>
      <c r="ID107" s="82">
        <f t="shared" ref="ID107:ID170" si="428" xml:space="preserve"> _xlfn.NORM.DIST($B107, N$9, ABS(N$13), TRUE) * _xlfn.NORM.DIST(($B107 - N$9)*N$17, 0, ABS(N$13), TRUE) * 2</f>
        <v>2.9029134544224081E-15</v>
      </c>
      <c r="IE107" s="82">
        <f t="shared" ref="IE107:IE170" si="429" xml:space="preserve"> _xlfn.NORM.DIST($B107, O$9, ABS(O$13), TRUE) * _xlfn.NORM.DIST(($B107 - O$9)*O$17, 0, ABS(O$13), TRUE) * 2</f>
        <v>1.1704311350513235E-16</v>
      </c>
      <c r="IF107" s="82">
        <f t="shared" ref="IF107:IF170" si="430" xml:space="preserve"> _xlfn.NORM.DIST($B107, P$9, ABS(P$13), TRUE) * _xlfn.NORM.DIST(($B107 - P$9)*P$17, 0, ABS(P$13), TRUE) * 2</f>
        <v>2.4185108841406026E-9</v>
      </c>
      <c r="IG107" s="82">
        <f t="shared" ref="IG107:IG170" si="431" xml:space="preserve"> _xlfn.NORM.DIST($B107, Q$9, ABS(Q$13), TRUE) * _xlfn.NORM.DIST(($B107 - Q$9)*Q$17, 0, ABS(Q$13), TRUE) * 2</f>
        <v>9.5203167815363232E-9</v>
      </c>
      <c r="II107" s="82">
        <f t="shared" si="328"/>
        <v>5.0766399860856285E-41</v>
      </c>
      <c r="IJ107" s="82">
        <f t="shared" si="329"/>
        <v>1.8667199888263857E-84</v>
      </c>
      <c r="IK107" s="82">
        <f t="shared" si="330"/>
        <v>2.8027869718377834E-74</v>
      </c>
      <c r="IL107" s="82">
        <f t="shared" si="331"/>
        <v>9.2284122494723439E-83</v>
      </c>
      <c r="IM107" s="82">
        <f t="shared" si="332"/>
        <v>2.3468618227887327E-84</v>
      </c>
      <c r="IN107" s="82">
        <f t="shared" si="333"/>
        <v>2.4996370264171013E-85</v>
      </c>
      <c r="IO107" s="82">
        <f t="shared" si="334"/>
        <v>1.0268523611385931E-96</v>
      </c>
      <c r="IP107" s="82">
        <f t="shared" si="335"/>
        <v>2.2376553349566156E-93</v>
      </c>
      <c r="IQ107" s="82">
        <f t="shared" si="336"/>
        <v>1.0798927119968357E-110</v>
      </c>
      <c r="IR107" s="82">
        <f t="shared" si="337"/>
        <v>1.8673602147264797E-93</v>
      </c>
      <c r="IS107" s="82">
        <f t="shared" si="338"/>
        <v>2.3549743678778958E-98</v>
      </c>
      <c r="IT107" s="82">
        <f t="shared" si="339"/>
        <v>9.2580989118754126E-97</v>
      </c>
      <c r="IU107" s="82">
        <f t="shared" si="340"/>
        <v>3.495398252091164E-108</v>
      </c>
      <c r="IV107" s="82">
        <f t="shared" si="341"/>
        <v>8.7661009999892181E-47</v>
      </c>
      <c r="IW107" s="82">
        <f t="shared" si="342"/>
        <v>3.723159838022462E-34</v>
      </c>
      <c r="IY107" s="82">
        <f t="shared" si="343"/>
        <v>1.0718203354798461E-2</v>
      </c>
      <c r="IZ107" s="82">
        <f t="shared" si="344"/>
        <v>7.8450284457662695E-2</v>
      </c>
      <c r="JA107" s="82">
        <f t="shared" si="345"/>
        <v>5.1481910063084866E-3</v>
      </c>
      <c r="JB107" s="82">
        <f t="shared" si="346"/>
        <v>2.7639521337546043E-2</v>
      </c>
      <c r="JC107" s="82">
        <f t="shared" si="347"/>
        <v>2.0684759877369254E-2</v>
      </c>
      <c r="JD107" s="82">
        <f t="shared" si="348"/>
        <v>1.0000013636762598E-2</v>
      </c>
      <c r="JE107" s="82">
        <f t="shared" si="349"/>
        <v>2.7129992747760047E-3</v>
      </c>
      <c r="JF107" s="82">
        <f t="shared" si="350"/>
        <v>0.10240870386505194</v>
      </c>
      <c r="JG107" s="82">
        <f t="shared" si="351"/>
        <v>0.21957425394424246</v>
      </c>
      <c r="JH107" s="82">
        <f t="shared" si="352"/>
        <v>0.36987083503329499</v>
      </c>
      <c r="JI107" s="82">
        <f t="shared" si="353"/>
        <v>0.33613918291814132</v>
      </c>
      <c r="JJ107" s="82">
        <f t="shared" si="354"/>
        <v>0.48155053813934351</v>
      </c>
      <c r="JK107" s="82">
        <f t="shared" si="355"/>
        <v>0.37420637637306281</v>
      </c>
      <c r="JL107" s="82">
        <f t="shared" si="356"/>
        <v>1.691326947791796E-2</v>
      </c>
      <c r="JM107" s="82">
        <f t="shared" si="357"/>
        <v>1.2967415830703363E-3</v>
      </c>
    </row>
    <row r="108" spans="2:273" x14ac:dyDescent="0.25">
      <c r="B108" s="2">
        <v>81</v>
      </c>
      <c r="C108" s="37">
        <v>0.381075</v>
      </c>
      <c r="D108" s="37">
        <v>0.38148599999999999</v>
      </c>
      <c r="E108" s="37">
        <v>0.37746200000000002</v>
      </c>
      <c r="F108" s="37">
        <v>0.38866800000000001</v>
      </c>
      <c r="G108" s="37">
        <v>0.37895099999999998</v>
      </c>
      <c r="H108" s="37">
        <v>0.39781899999999998</v>
      </c>
      <c r="I108" s="37">
        <v>0.39283200000000001</v>
      </c>
      <c r="J108" s="37">
        <v>0.39244099999999998</v>
      </c>
      <c r="K108" s="37">
        <v>0.402001</v>
      </c>
      <c r="L108" s="37">
        <v>0.43757699999999999</v>
      </c>
      <c r="M108" s="37">
        <v>0.42086499999999999</v>
      </c>
      <c r="N108" s="37">
        <v>0.48831999999999998</v>
      </c>
      <c r="O108" s="37">
        <v>0.452988</v>
      </c>
      <c r="P108" s="37">
        <v>0.41803200000000001</v>
      </c>
      <c r="Q108" s="37">
        <v>0.42604900000000001</v>
      </c>
      <c r="S108" s="4">
        <f t="shared" si="229"/>
        <v>0.3854087366502964</v>
      </c>
      <c r="T108" s="4">
        <f t="shared" si="230"/>
        <v>0.38682301589119922</v>
      </c>
      <c r="U108" s="4">
        <f t="shared" si="231"/>
        <v>0.3776351445412004</v>
      </c>
      <c r="V108" s="4">
        <f t="shared" si="232"/>
        <v>0.38520143955250707</v>
      </c>
      <c r="W108" s="4">
        <f t="shared" si="233"/>
        <v>0.38228975157049833</v>
      </c>
      <c r="X108" s="4">
        <f t="shared" si="234"/>
        <v>0.40108486449921282</v>
      </c>
      <c r="Y108" s="4">
        <f t="shared" si="235"/>
        <v>0.39629551310125449</v>
      </c>
      <c r="Z108" s="4">
        <f t="shared" si="236"/>
        <v>0.40423703448833775</v>
      </c>
      <c r="AA108" s="4">
        <f t="shared" si="237"/>
        <v>0.42424944994191638</v>
      </c>
      <c r="AB108" s="4">
        <f t="shared" si="238"/>
        <v>0.45498739181285208</v>
      </c>
      <c r="AC108" s="4">
        <f t="shared" si="239"/>
        <v>0.44615702804040303</v>
      </c>
      <c r="AD108" s="4">
        <f t="shared" si="240"/>
        <v>0.48599047844198706</v>
      </c>
      <c r="AE108" s="4">
        <f t="shared" si="241"/>
        <v>0.47131662457647588</v>
      </c>
      <c r="AF108" s="4">
        <f t="shared" si="242"/>
        <v>0.41881202589766575</v>
      </c>
      <c r="AG108" s="4">
        <f t="shared" si="243"/>
        <v>0.43251994693381485</v>
      </c>
      <c r="AI108" s="4">
        <f t="shared" si="244"/>
        <v>-4.3337366502964048E-3</v>
      </c>
      <c r="AJ108" s="4">
        <f t="shared" si="245"/>
        <v>-5.337015891199226E-3</v>
      </c>
      <c r="AK108" s="4">
        <f t="shared" si="246"/>
        <v>-1.7314454120037626E-4</v>
      </c>
      <c r="AL108" s="4">
        <f t="shared" si="247"/>
        <v>3.466560447492939E-3</v>
      </c>
      <c r="AM108" s="4">
        <f t="shared" si="248"/>
        <v>-3.3387515704983439E-3</v>
      </c>
      <c r="AN108" s="4">
        <f t="shared" si="249"/>
        <v>-3.2658644992128449E-3</v>
      </c>
      <c r="AO108" s="4">
        <f t="shared" si="250"/>
        <v>-3.4635131012544784E-3</v>
      </c>
      <c r="AP108" s="4">
        <f t="shared" si="251"/>
        <v>-1.179603448833777E-2</v>
      </c>
      <c r="AQ108" s="4">
        <f t="shared" si="252"/>
        <v>-2.2248449941916382E-2</v>
      </c>
      <c r="AR108" s="4">
        <f t="shared" si="253"/>
        <v>-1.7410391812852088E-2</v>
      </c>
      <c r="AS108" s="4">
        <f t="shared" si="254"/>
        <v>-2.5292028040403036E-2</v>
      </c>
      <c r="AT108" s="4">
        <f t="shared" si="255"/>
        <v>2.3295215580129147E-3</v>
      </c>
      <c r="AU108" s="4">
        <f t="shared" si="256"/>
        <v>-1.8328624576475883E-2</v>
      </c>
      <c r="AV108" s="4">
        <f t="shared" si="358"/>
        <v>-7.8002589766573704E-4</v>
      </c>
      <c r="AW108" s="4">
        <f t="shared" si="358"/>
        <v>-6.4709469338148362E-3</v>
      </c>
      <c r="AY108" s="2">
        <f t="shared" si="308"/>
        <v>0.38500616148847561</v>
      </c>
      <c r="AZ108" s="2">
        <f t="shared" si="359"/>
        <v>0.37997082608519328</v>
      </c>
      <c r="BA108" s="2">
        <f t="shared" si="360"/>
        <v>0.37745734608052761</v>
      </c>
      <c r="BB108" s="2">
        <f t="shared" si="361"/>
        <v>0.38374903871944915</v>
      </c>
      <c r="BC108" s="2">
        <f t="shared" si="362"/>
        <v>0.38140895529571256</v>
      </c>
      <c r="BD108" s="2">
        <f t="shared" si="363"/>
        <v>0.40076558356021807</v>
      </c>
      <c r="BE108" s="2">
        <f t="shared" si="364"/>
        <v>0.39624065493143901</v>
      </c>
      <c r="BF108" s="2">
        <f t="shared" si="365"/>
        <v>0.39605699250641502</v>
      </c>
      <c r="BG108" s="2">
        <f t="shared" si="366"/>
        <v>0.39889254432834303</v>
      </c>
      <c r="BH108" s="2">
        <f t="shared" si="367"/>
        <v>0.39801671975373093</v>
      </c>
      <c r="BI108" s="2">
        <f t="shared" si="368"/>
        <v>0.39679757250516401</v>
      </c>
      <c r="BJ108" s="2">
        <f t="shared" si="369"/>
        <v>0.38909024499431272</v>
      </c>
      <c r="BK108" s="2">
        <f t="shared" si="370"/>
        <v>0.40406943436600484</v>
      </c>
      <c r="BL108" s="2">
        <f t="shared" si="371"/>
        <v>0.41822258544260466</v>
      </c>
      <c r="BM108" s="2">
        <f t="shared" si="372"/>
        <v>0.4325085830500387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>
        <f t="shared" si="309"/>
        <v>0.381075</v>
      </c>
      <c r="CF108" s="2" t="str">
        <f t="shared" si="310"/>
        <v/>
      </c>
      <c r="CG108" s="2">
        <f t="shared" si="311"/>
        <v>0.37746200000000002</v>
      </c>
      <c r="CH108" s="2">
        <f t="shared" si="312"/>
        <v>0.38866800000000001</v>
      </c>
      <c r="CI108" s="2">
        <f t="shared" si="313"/>
        <v>0.37895099999999998</v>
      </c>
      <c r="CJ108" s="2">
        <f t="shared" si="314"/>
        <v>0.39781899999999998</v>
      </c>
      <c r="CK108" s="2">
        <f t="shared" si="315"/>
        <v>0.39283200000000001</v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>
        <f t="shared" si="322"/>
        <v>0.41803200000000001</v>
      </c>
      <c r="CS108" s="2">
        <f t="shared" si="323"/>
        <v>0.42604900000000001</v>
      </c>
      <c r="CU108" s="2">
        <f t="shared" si="273"/>
        <v>0.381075</v>
      </c>
      <c r="CV108" s="2" t="str">
        <f t="shared" si="274"/>
        <v/>
      </c>
      <c r="CW108" s="2">
        <f t="shared" si="275"/>
        <v>0.37746200000000002</v>
      </c>
      <c r="CX108" s="2">
        <f t="shared" si="276"/>
        <v>0.38866800000000001</v>
      </c>
      <c r="CY108" s="2">
        <f t="shared" si="277"/>
        <v>0.37895099999999998</v>
      </c>
      <c r="CZ108" s="2">
        <f t="shared" si="278"/>
        <v>0.39781899999999998</v>
      </c>
      <c r="DA108" s="2">
        <f t="shared" si="279"/>
        <v>0.39283200000000001</v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>
        <f t="shared" si="286"/>
        <v>0.41803200000000001</v>
      </c>
      <c r="DI108" s="2">
        <f t="shared" si="287"/>
        <v>0.42604900000000001</v>
      </c>
      <c r="DK108" s="2">
        <f t="shared" si="288"/>
        <v>0.46012698768115945</v>
      </c>
      <c r="DL108" s="2">
        <f t="shared" si="373"/>
        <v>0.44032400985221681</v>
      </c>
      <c r="DM108" s="2">
        <f t="shared" si="373"/>
        <v>0.46518123891625612</v>
      </c>
      <c r="DN108" s="2">
        <f t="shared" si="373"/>
        <v>0.46997271175380051</v>
      </c>
      <c r="DO108" s="2">
        <f t="shared" si="373"/>
        <v>0.46420708223952545</v>
      </c>
      <c r="DP108" s="2">
        <f t="shared" si="373"/>
        <v>0.47016192154245462</v>
      </c>
      <c r="DQ108" s="2">
        <f t="shared" si="373"/>
        <v>0.44719325421554251</v>
      </c>
      <c r="DR108" s="2">
        <f t="shared" si="373"/>
        <v>0.46801524220142587</v>
      </c>
      <c r="DS108" s="2">
        <f t="shared" si="373"/>
        <v>0.46687228922841856</v>
      </c>
      <c r="DT108" s="2">
        <f t="shared" si="373"/>
        <v>0.45499218548510317</v>
      </c>
      <c r="DU108" s="2">
        <f t="shared" si="373"/>
        <v>0.47697119439775926</v>
      </c>
      <c r="DV108" s="2">
        <f t="shared" si="373"/>
        <v>0.45690262689075628</v>
      </c>
      <c r="DW108" s="2">
        <f t="shared" si="373"/>
        <v>0.46296824996180291</v>
      </c>
      <c r="DX108" s="2">
        <f t="shared" si="373"/>
        <v>0.4721486024193548</v>
      </c>
      <c r="DY108" s="2">
        <f t="shared" si="373"/>
        <v>0.45665543790322577</v>
      </c>
      <c r="EA108" s="2">
        <f t="shared" si="228"/>
        <v>0.38464122538310408</v>
      </c>
      <c r="EB108" s="2">
        <f t="shared" si="290"/>
        <v>0.37949190862650395</v>
      </c>
      <c r="EC108" s="2">
        <f t="shared" si="291"/>
        <v>0.37681223642082096</v>
      </c>
      <c r="ED108" s="2">
        <f t="shared" si="292"/>
        <v>0.38296126290577509</v>
      </c>
      <c r="EE108" s="2">
        <f t="shared" si="293"/>
        <v>0.38065602739562027</v>
      </c>
      <c r="EF108" s="2">
        <f t="shared" si="294"/>
        <v>0.40011928352033926</v>
      </c>
      <c r="EG108" s="2">
        <f t="shared" si="295"/>
        <v>0.39569556330224204</v>
      </c>
      <c r="EH108" s="2">
        <f t="shared" si="296"/>
        <v>0.39517154799440718</v>
      </c>
      <c r="EI108" s="2">
        <f t="shared" si="297"/>
        <v>0.39796364636185305</v>
      </c>
      <c r="EJ108" s="2">
        <f t="shared" si="298"/>
        <v>0.39722740154406955</v>
      </c>
      <c r="EK108" s="2">
        <f t="shared" si="299"/>
        <v>0.39564416459456397</v>
      </c>
      <c r="EL108" s="2">
        <f t="shared" si="300"/>
        <v>0.3881220425451975</v>
      </c>
      <c r="EM108" s="2">
        <f t="shared" si="301"/>
        <v>0.40327696313363187</v>
      </c>
      <c r="EN108" s="2">
        <f t="shared" si="302"/>
        <v>0.4176625086361484</v>
      </c>
      <c r="EO108" s="2">
        <f t="shared" si="303"/>
        <v>0.4321854256876847</v>
      </c>
      <c r="EQ108" s="2">
        <f t="shared" si="304"/>
        <v>0.38152699980699978</v>
      </c>
      <c r="ER108" s="2">
        <f t="shared" si="374"/>
        <v>0.37827578524611349</v>
      </c>
      <c r="ES108" s="2">
        <f t="shared" si="374"/>
        <v>0.37504601085221156</v>
      </c>
      <c r="ET108" s="2">
        <f t="shared" si="374"/>
        <v>0.38140939391808287</v>
      </c>
      <c r="EU108" s="2">
        <f t="shared" si="374"/>
        <v>0.37904776454223488</v>
      </c>
      <c r="EV108" s="2">
        <f t="shared" si="374"/>
        <v>0.39911509871871087</v>
      </c>
      <c r="EW108" s="2">
        <f t="shared" si="374"/>
        <v>0.39485000542511145</v>
      </c>
      <c r="EX108" s="2">
        <f t="shared" si="374"/>
        <v>0.39474966856777838</v>
      </c>
      <c r="EY108" s="2">
        <f t="shared" si="374"/>
        <v>0.39605921100037134</v>
      </c>
      <c r="EZ108" s="2">
        <f t="shared" si="374"/>
        <v>0.39537741673630267</v>
      </c>
      <c r="FA108" s="2">
        <f t="shared" si="374"/>
        <v>0.39426130680888272</v>
      </c>
      <c r="FB108" s="2">
        <f t="shared" si="374"/>
        <v>0.38796677949799135</v>
      </c>
      <c r="FC108" s="2">
        <f t="shared" si="374"/>
        <v>0.40230936843142973</v>
      </c>
      <c r="FD108" s="2">
        <f t="shared" si="374"/>
        <v>0.41610173282151502</v>
      </c>
      <c r="FE108" s="2">
        <f t="shared" si="374"/>
        <v>0.43091460672142973</v>
      </c>
      <c r="FG108" s="2">
        <f t="shared" si="306"/>
        <v>0.9947057097529387</v>
      </c>
      <c r="FH108" s="2">
        <f t="shared" si="375"/>
        <v>0.99208843083601062</v>
      </c>
      <c r="FI108" s="2">
        <f t="shared" si="375"/>
        <v>0.9926511311384647</v>
      </c>
      <c r="FJ108" s="2">
        <f t="shared" si="375"/>
        <v>0.99090855819218515</v>
      </c>
      <c r="FK108" s="2">
        <f t="shared" si="375"/>
        <v>0.99094913892670877</v>
      </c>
      <c r="FL108" s="2">
        <f t="shared" si="375"/>
        <v>0.99073914863821999</v>
      </c>
      <c r="FM108" s="2">
        <f t="shared" si="375"/>
        <v>0.98937580780765988</v>
      </c>
      <c r="FN108" s="2">
        <f t="shared" si="375"/>
        <v>0.98783120572367467</v>
      </c>
      <c r="FO108" s="2">
        <f t="shared" si="375"/>
        <v>0.98646237477278087</v>
      </c>
      <c r="FP108" s="2">
        <f t="shared" si="375"/>
        <v>0.98628194245179601</v>
      </c>
      <c r="FQ108" s="2">
        <f t="shared" si="375"/>
        <v>0.98579225293047357</v>
      </c>
      <c r="FR108" s="2">
        <f t="shared" si="375"/>
        <v>0.98592019268316566</v>
      </c>
      <c r="FS108" s="2">
        <f t="shared" si="375"/>
        <v>0.98670125183180979</v>
      </c>
      <c r="FT108" s="2">
        <f t="shared" si="375"/>
        <v>0.98967893732214529</v>
      </c>
      <c r="FU108" s="2">
        <f t="shared" si="375"/>
        <v>0.98673314158088143</v>
      </c>
      <c r="FW108" s="2">
        <f t="shared" si="324"/>
        <v>1.1144802746900787E-2</v>
      </c>
      <c r="FX108" s="2">
        <f t="shared" si="376"/>
        <v>1.9405247746620837E-3</v>
      </c>
      <c r="FY108" s="2">
        <f t="shared" si="377"/>
        <v>2.4360144782432048E-3</v>
      </c>
      <c r="FZ108" s="2">
        <f t="shared" si="378"/>
        <v>2.1159712369381036E-3</v>
      </c>
      <c r="GA108" s="2">
        <f t="shared" si="379"/>
        <v>2.0401452535946645E-3</v>
      </c>
      <c r="GB108" s="2">
        <f t="shared" si="380"/>
        <v>2.3446081111390162E-3</v>
      </c>
      <c r="GC108" s="2">
        <f t="shared" si="381"/>
        <v>2.4004702487829912E-3</v>
      </c>
      <c r="GD108" s="2">
        <f t="shared" si="382"/>
        <v>2.312075591723679E-3</v>
      </c>
      <c r="GE108" s="2">
        <f t="shared" si="383"/>
        <v>2.0800997681100688E-3</v>
      </c>
      <c r="GF108" s="2">
        <f t="shared" si="384"/>
        <v>1.6769979344014108E-3</v>
      </c>
      <c r="GG108" s="2">
        <f t="shared" si="385"/>
        <v>1.4939777474125495E-3</v>
      </c>
      <c r="GH108" s="2">
        <f t="shared" si="386"/>
        <v>1.3842676245327042E-3</v>
      </c>
      <c r="GI108" s="2">
        <f t="shared" si="387"/>
        <v>1.3933096026675232E-3</v>
      </c>
      <c r="GJ108" s="2">
        <f t="shared" si="388"/>
        <v>1.4592630987428042E-3</v>
      </c>
      <c r="GK108" s="2">
        <f t="shared" si="389"/>
        <v>1.1668264820097704E-3</v>
      </c>
      <c r="GM108" s="82">
        <f t="shared" si="325"/>
        <v>6.645442313903781E-14</v>
      </c>
      <c r="GN108" s="82">
        <f t="shared" si="390"/>
        <v>6.9715620285109172E-26</v>
      </c>
      <c r="GO108" s="82">
        <f t="shared" si="391"/>
        <v>1.9140219509508485E-40</v>
      </c>
      <c r="GP108" s="82">
        <f t="shared" si="392"/>
        <v>9.8124138991697257E-37</v>
      </c>
      <c r="GQ108" s="82">
        <f t="shared" si="393"/>
        <v>2.4544126226161936E-47</v>
      </c>
      <c r="GR108" s="82">
        <f t="shared" si="394"/>
        <v>7.0713469695485882E-50</v>
      </c>
      <c r="GS108" s="82">
        <f t="shared" si="395"/>
        <v>2.1198378149660728E-43</v>
      </c>
      <c r="GT108" s="82">
        <f t="shared" si="396"/>
        <v>1.008103850329341E-34</v>
      </c>
      <c r="GU108" s="82">
        <f t="shared" si="397"/>
        <v>1.2257218547006404E-35</v>
      </c>
      <c r="GV108" s="82">
        <f t="shared" si="398"/>
        <v>1.0402619447928664E-37</v>
      </c>
      <c r="GW108" s="82">
        <f t="shared" si="399"/>
        <v>3.8179131742137633E-40</v>
      </c>
      <c r="GX108" s="82">
        <f t="shared" si="400"/>
        <v>1.6956235517434641E-39</v>
      </c>
      <c r="GY108" s="82">
        <f t="shared" si="401"/>
        <v>2.2255613405438225E-38</v>
      </c>
      <c r="GZ108" s="82">
        <f t="shared" si="402"/>
        <v>1.1638297580456381E-50</v>
      </c>
      <c r="HA108" s="82">
        <f t="shared" si="403"/>
        <v>9.8089949600842468E-47</v>
      </c>
      <c r="HC108" s="82">
        <f t="shared" si="326"/>
        <v>4.2260832542611888E-3</v>
      </c>
      <c r="HD108" s="82">
        <f t="shared" si="404"/>
        <v>3.1777243150673311E-2</v>
      </c>
      <c r="HE108" s="82">
        <f t="shared" si="405"/>
        <v>1.2353298793737364E-3</v>
      </c>
      <c r="HF108" s="82">
        <f t="shared" si="406"/>
        <v>7.8327523076412442E-3</v>
      </c>
      <c r="HG108" s="82">
        <f t="shared" si="407"/>
        <v>4.8275582675504107E-3</v>
      </c>
      <c r="HH108" s="82">
        <f t="shared" si="408"/>
        <v>2.1082988347141665E-3</v>
      </c>
      <c r="HI108" s="82">
        <f t="shared" si="409"/>
        <v>4.3510721476339094E-4</v>
      </c>
      <c r="HJ108" s="82">
        <f t="shared" si="410"/>
        <v>3.8272312664636925E-2</v>
      </c>
      <c r="HK108" s="82">
        <f t="shared" si="411"/>
        <v>0.10538771764230581</v>
      </c>
      <c r="HL108" s="82">
        <f t="shared" si="412"/>
        <v>0.19668079249707787</v>
      </c>
      <c r="HM108" s="82">
        <f t="shared" si="413"/>
        <v>0.17135970449025695</v>
      </c>
      <c r="HN108" s="82">
        <f t="shared" si="414"/>
        <v>0.29892376347613309</v>
      </c>
      <c r="HO108" s="82">
        <f t="shared" si="415"/>
        <v>0.22934117857339645</v>
      </c>
      <c r="HP108" s="82">
        <f t="shared" si="416"/>
        <v>4.1897405933566129E-3</v>
      </c>
      <c r="HQ108" s="82">
        <f t="shared" si="417"/>
        <v>1.4559303968063165E-4</v>
      </c>
      <c r="HS108" s="82">
        <f t="shared" si="327"/>
        <v>4.865031275768504E-4</v>
      </c>
      <c r="HT108" s="82">
        <f t="shared" si="418"/>
        <v>1.1604251568324756E-11</v>
      </c>
      <c r="HU108" s="82">
        <f t="shared" si="419"/>
        <v>7.1122157182532345E-10</v>
      </c>
      <c r="HV108" s="82">
        <f t="shared" si="420"/>
        <v>2.188960949752089E-11</v>
      </c>
      <c r="HW108" s="82">
        <f t="shared" si="421"/>
        <v>9.3549140695077349E-12</v>
      </c>
      <c r="HX108" s="82">
        <f t="shared" si="422"/>
        <v>1.3714766870059405E-11</v>
      </c>
      <c r="HY108" s="82">
        <f t="shared" si="423"/>
        <v>6.7286659090259976E-13</v>
      </c>
      <c r="HZ108" s="82">
        <f t="shared" si="424"/>
        <v>2.9354697448604298E-13</v>
      </c>
      <c r="IA108" s="82">
        <f t="shared" si="425"/>
        <v>7.612764477685438E-16</v>
      </c>
      <c r="IB108" s="82">
        <f t="shared" si="426"/>
        <v>6.410620656840588E-14</v>
      </c>
      <c r="IC108" s="82">
        <f t="shared" si="427"/>
        <v>1.4427900941127286E-14</v>
      </c>
      <c r="ID108" s="82">
        <f t="shared" si="428"/>
        <v>1.3573145018167288E-14</v>
      </c>
      <c r="IE108" s="82">
        <f t="shared" si="429"/>
        <v>6.4879646416365456E-16</v>
      </c>
      <c r="IF108" s="82">
        <f t="shared" si="430"/>
        <v>6.1462257846151248E-9</v>
      </c>
      <c r="IG108" s="82">
        <f t="shared" si="431"/>
        <v>2.1991382935316932E-8</v>
      </c>
      <c r="II108" s="82">
        <f t="shared" si="328"/>
        <v>1.8643798773738139E-39</v>
      </c>
      <c r="IJ108" s="82">
        <f t="shared" si="329"/>
        <v>4.5110519230593618E-82</v>
      </c>
      <c r="IK108" s="82">
        <f t="shared" si="330"/>
        <v>4.1234319494255999E-72</v>
      </c>
      <c r="IL108" s="82">
        <f t="shared" si="331"/>
        <v>2.1464354621860264E-80</v>
      </c>
      <c r="IM108" s="82">
        <f t="shared" si="332"/>
        <v>5.8841448317856675E-82</v>
      </c>
      <c r="IN108" s="82">
        <f t="shared" si="333"/>
        <v>7.5848666220954838E-83</v>
      </c>
      <c r="IO108" s="82">
        <f t="shared" si="334"/>
        <v>6.9549999096319227E-94</v>
      </c>
      <c r="IP108" s="82">
        <f t="shared" si="335"/>
        <v>1.160289691443696E-90</v>
      </c>
      <c r="IQ108" s="82">
        <f t="shared" si="336"/>
        <v>1.6101420914265285E-107</v>
      </c>
      <c r="IR108" s="82">
        <f t="shared" si="337"/>
        <v>7.1513942647361859E-91</v>
      </c>
      <c r="IS108" s="82">
        <f t="shared" si="338"/>
        <v>1.1109108971094089E-95</v>
      </c>
      <c r="IT108" s="82">
        <f t="shared" si="339"/>
        <v>3.6830824604074438E-94</v>
      </c>
      <c r="IU108" s="82">
        <f t="shared" si="340"/>
        <v>2.8739770413300648E-105</v>
      </c>
      <c r="IV108" s="82">
        <f t="shared" si="341"/>
        <v>1.5369650825575622E-45</v>
      </c>
      <c r="IW108" s="82">
        <f t="shared" si="342"/>
        <v>2.7455704184539088E-33</v>
      </c>
      <c r="IY108" s="82">
        <f t="shared" si="343"/>
        <v>4.7125863819044937E-3</v>
      </c>
      <c r="IZ108" s="82">
        <f t="shared" si="344"/>
        <v>3.1777243162277563E-2</v>
      </c>
      <c r="JA108" s="82">
        <f t="shared" si="345"/>
        <v>1.2353305905953083E-3</v>
      </c>
      <c r="JB108" s="82">
        <f t="shared" si="346"/>
        <v>7.8327523295308541E-3</v>
      </c>
      <c r="JC108" s="82">
        <f t="shared" si="347"/>
        <v>4.8275582769053251E-3</v>
      </c>
      <c r="JD108" s="82">
        <f t="shared" si="348"/>
        <v>2.1082988484289332E-3</v>
      </c>
      <c r="JE108" s="82">
        <f t="shared" si="349"/>
        <v>4.3510721543625754E-4</v>
      </c>
      <c r="JF108" s="82">
        <f t="shared" si="350"/>
        <v>3.8272312664930475E-2</v>
      </c>
      <c r="JG108" s="82">
        <f t="shared" si="351"/>
        <v>0.10538771764230657</v>
      </c>
      <c r="JH108" s="82">
        <f t="shared" si="352"/>
        <v>0.19668079249714199</v>
      </c>
      <c r="JI108" s="82">
        <f t="shared" si="353"/>
        <v>0.17135970449027138</v>
      </c>
      <c r="JJ108" s="82">
        <f t="shared" si="354"/>
        <v>0.29892376347614669</v>
      </c>
      <c r="JK108" s="82">
        <f t="shared" si="355"/>
        <v>0.22934117857339709</v>
      </c>
      <c r="JL108" s="82">
        <f t="shared" si="356"/>
        <v>4.1897467395823973E-3</v>
      </c>
      <c r="JM108" s="82">
        <f t="shared" si="357"/>
        <v>1.4561503106356696E-4</v>
      </c>
    </row>
    <row r="109" spans="2:273" x14ac:dyDescent="0.25">
      <c r="B109" s="2">
        <v>82</v>
      </c>
      <c r="C109" s="37">
        <v>0.38580199999999998</v>
      </c>
      <c r="D109" s="37">
        <v>0.38446599999999997</v>
      </c>
      <c r="E109" s="37">
        <v>0.37718800000000002</v>
      </c>
      <c r="F109" s="37">
        <v>0.38705299999999998</v>
      </c>
      <c r="G109" s="37">
        <v>0.38135000000000002</v>
      </c>
      <c r="H109" s="37">
        <v>0.398422</v>
      </c>
      <c r="I109" s="37">
        <v>0.38964599999999999</v>
      </c>
      <c r="J109" s="37">
        <v>0.39523599999999998</v>
      </c>
      <c r="K109" s="37">
        <v>0.39426499999999998</v>
      </c>
      <c r="L109" s="37">
        <v>0.400032</v>
      </c>
      <c r="M109" s="37">
        <v>0.40010800000000002</v>
      </c>
      <c r="N109" s="37">
        <v>0.40268199999999998</v>
      </c>
      <c r="O109" s="37">
        <v>0.41408800000000001</v>
      </c>
      <c r="P109" s="37">
        <v>0.41720299999999999</v>
      </c>
      <c r="Q109" s="37">
        <v>0.42523300000000003</v>
      </c>
      <c r="S109" s="4">
        <f t="shared" si="229"/>
        <v>0.38450157012024483</v>
      </c>
      <c r="T109" s="4">
        <f t="shared" si="230"/>
        <v>0.38144516572345288</v>
      </c>
      <c r="U109" s="4">
        <f t="shared" si="231"/>
        <v>0.37691662258290642</v>
      </c>
      <c r="V109" s="4">
        <f t="shared" si="232"/>
        <v>0.38344111973587802</v>
      </c>
      <c r="W109" s="4">
        <f t="shared" si="233"/>
        <v>0.38109817336222174</v>
      </c>
      <c r="X109" s="4">
        <f t="shared" si="234"/>
        <v>0.40012129020773435</v>
      </c>
      <c r="Y109" s="4">
        <f t="shared" si="235"/>
        <v>0.39567595232952485</v>
      </c>
      <c r="Z109" s="4">
        <f t="shared" si="236"/>
        <v>0.39753854099535013</v>
      </c>
      <c r="AA109" s="4">
        <f t="shared" si="237"/>
        <v>0.4064072430866893</v>
      </c>
      <c r="AB109" s="4">
        <f t="shared" si="238"/>
        <v>0.41763123189830709</v>
      </c>
      <c r="AC109" s="4">
        <f t="shared" si="239"/>
        <v>0.41288803932661289</v>
      </c>
      <c r="AD109" s="4">
        <f t="shared" si="240"/>
        <v>0.42967698224279277</v>
      </c>
      <c r="AE109" s="4">
        <f t="shared" si="241"/>
        <v>0.43299385599186996</v>
      </c>
      <c r="AF109" s="4">
        <f t="shared" si="242"/>
        <v>0.41765285418919701</v>
      </c>
      <c r="AG109" s="4">
        <f t="shared" si="243"/>
        <v>0.43193902121770983</v>
      </c>
      <c r="AI109" s="4">
        <f t="shared" si="244"/>
        <v>1.3004298797551495E-3</v>
      </c>
      <c r="AJ109" s="4">
        <f t="shared" si="245"/>
        <v>3.0208342765470908E-3</v>
      </c>
      <c r="AK109" s="4">
        <f t="shared" si="246"/>
        <v>2.7137741709359897E-4</v>
      </c>
      <c r="AL109" s="4">
        <f t="shared" si="247"/>
        <v>3.6118802641219583E-3</v>
      </c>
      <c r="AM109" s="4">
        <f t="shared" si="248"/>
        <v>2.5182663777828518E-4</v>
      </c>
      <c r="AN109" s="4">
        <f t="shared" si="249"/>
        <v>-1.6992902077343497E-3</v>
      </c>
      <c r="AO109" s="4">
        <f t="shared" si="250"/>
        <v>-6.0299523295248569E-3</v>
      </c>
      <c r="AP109" s="4">
        <f t="shared" si="251"/>
        <v>-2.3025409953501552E-3</v>
      </c>
      <c r="AQ109" s="4">
        <f t="shared" si="252"/>
        <v>-1.2142243086689319E-2</v>
      </c>
      <c r="AR109" s="4">
        <f t="shared" si="253"/>
        <v>-1.7599231898307088E-2</v>
      </c>
      <c r="AS109" s="4">
        <f t="shared" si="254"/>
        <v>-1.2780039326612869E-2</v>
      </c>
      <c r="AT109" s="4">
        <f t="shared" si="255"/>
        <v>-2.6994982242792787E-2</v>
      </c>
      <c r="AU109" s="4">
        <f t="shared" si="256"/>
        <v>-1.8905855991869946E-2</v>
      </c>
      <c r="AV109" s="4">
        <f t="shared" si="358"/>
        <v>-4.4985418919701869E-4</v>
      </c>
      <c r="AW109" s="4">
        <f t="shared" si="358"/>
        <v>-6.7060212177098011E-3</v>
      </c>
      <c r="AY109" s="2">
        <f t="shared" si="308"/>
        <v>0.38438076263483267</v>
      </c>
      <c r="AZ109" s="2">
        <f t="shared" si="359"/>
        <v>0.37947322341319678</v>
      </c>
      <c r="BA109" s="2">
        <f t="shared" si="360"/>
        <v>0.37688749804774635</v>
      </c>
      <c r="BB109" s="2">
        <f t="shared" si="361"/>
        <v>0.38316581098739688</v>
      </c>
      <c r="BC109" s="2">
        <f t="shared" si="362"/>
        <v>0.38096697451728057</v>
      </c>
      <c r="BD109" s="2">
        <f t="shared" si="363"/>
        <v>0.40007844907556217</v>
      </c>
      <c r="BE109" s="2">
        <f t="shared" si="364"/>
        <v>0.39567060486485461</v>
      </c>
      <c r="BF109" s="2">
        <f t="shared" si="365"/>
        <v>0.39550257602164979</v>
      </c>
      <c r="BG109" s="2">
        <f t="shared" si="366"/>
        <v>0.3981913479041812</v>
      </c>
      <c r="BH109" s="2">
        <f t="shared" si="367"/>
        <v>0.39744713870758874</v>
      </c>
      <c r="BI109" s="2">
        <f t="shared" si="368"/>
        <v>0.39619007556955377</v>
      </c>
      <c r="BJ109" s="2">
        <f t="shared" si="369"/>
        <v>0.3886106449130155</v>
      </c>
      <c r="BK109" s="2">
        <f t="shared" si="370"/>
        <v>0.40345251635469825</v>
      </c>
      <c r="BL109" s="2">
        <f t="shared" si="371"/>
        <v>0.41755987702521213</v>
      </c>
      <c r="BM109" s="2">
        <f t="shared" si="372"/>
        <v>0.43193821507490349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>
        <f t="shared" si="309"/>
        <v>0.38580199999999998</v>
      </c>
      <c r="CF109" s="2" t="str">
        <f t="shared" si="310"/>
        <v/>
      </c>
      <c r="CG109" s="2">
        <f t="shared" si="311"/>
        <v>0.37718800000000002</v>
      </c>
      <c r="CH109" s="2">
        <f t="shared" si="312"/>
        <v>0.38705299999999998</v>
      </c>
      <c r="CI109" s="2">
        <f t="shared" si="313"/>
        <v>0.38135000000000002</v>
      </c>
      <c r="CJ109" s="2">
        <f t="shared" si="314"/>
        <v>0.398422</v>
      </c>
      <c r="CK109" s="2">
        <f t="shared" si="315"/>
        <v>0.38964599999999999</v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>
        <f t="shared" si="322"/>
        <v>0.41720299999999999</v>
      </c>
      <c r="CS109" s="2">
        <f t="shared" si="323"/>
        <v>0.42523300000000003</v>
      </c>
      <c r="CU109" s="2">
        <f t="shared" si="273"/>
        <v>0.38580199999999998</v>
      </c>
      <c r="CV109" s="2" t="str">
        <f t="shared" si="274"/>
        <v/>
      </c>
      <c r="CW109" s="2">
        <f t="shared" si="275"/>
        <v>0.37718800000000002</v>
      </c>
      <c r="CX109" s="2">
        <f t="shared" si="276"/>
        <v>0.38705299999999998</v>
      </c>
      <c r="CY109" s="2">
        <f t="shared" si="277"/>
        <v>0.38135000000000002</v>
      </c>
      <c r="CZ109" s="2">
        <f t="shared" si="278"/>
        <v>0.398422</v>
      </c>
      <c r="DA109" s="2">
        <f t="shared" si="279"/>
        <v>0.38964599999999999</v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>
        <f t="shared" si="286"/>
        <v>0.41720299999999999</v>
      </c>
      <c r="DI109" s="2">
        <f t="shared" si="287"/>
        <v>0.42523300000000003</v>
      </c>
      <c r="DK109" s="2">
        <f t="shared" si="288"/>
        <v>0.46066739637681164</v>
      </c>
      <c r="DL109" s="2">
        <f t="shared" si="373"/>
        <v>0.44059764915161476</v>
      </c>
      <c r="DM109" s="2">
        <f t="shared" si="373"/>
        <v>0.46580043240284619</v>
      </c>
      <c r="DN109" s="2">
        <f t="shared" si="373"/>
        <v>0.47069306481275491</v>
      </c>
      <c r="DO109" s="2">
        <f t="shared" si="373"/>
        <v>0.46479491405265111</v>
      </c>
      <c r="DP109" s="2">
        <f t="shared" si="373"/>
        <v>0.47066552888394519</v>
      </c>
      <c r="DQ109" s="2">
        <f t="shared" si="373"/>
        <v>0.44737482441348975</v>
      </c>
      <c r="DR109" s="2">
        <f t="shared" si="373"/>
        <v>0.46856909581105155</v>
      </c>
      <c r="DS109" s="2">
        <f t="shared" si="373"/>
        <v>0.46729280397249806</v>
      </c>
      <c r="DT109" s="2">
        <f t="shared" si="373"/>
        <v>0.45533909488158902</v>
      </c>
      <c r="DU109" s="2">
        <f t="shared" si="373"/>
        <v>0.4775711148459385</v>
      </c>
      <c r="DV109" s="2">
        <f t="shared" si="373"/>
        <v>0.45733677731092437</v>
      </c>
      <c r="DW109" s="2">
        <f t="shared" si="373"/>
        <v>0.46349605867074106</v>
      </c>
      <c r="DX109" s="2">
        <f t="shared" si="373"/>
        <v>0.47241590040322579</v>
      </c>
      <c r="DY109" s="2">
        <f t="shared" si="373"/>
        <v>0.4562484709677419</v>
      </c>
      <c r="EA109" s="2">
        <f t="shared" si="228"/>
        <v>0.38404663916175508</v>
      </c>
      <c r="EB109" s="2">
        <f t="shared" si="290"/>
        <v>0.379031157098975</v>
      </c>
      <c r="EC109" s="2">
        <f t="shared" si="291"/>
        <v>0.37629167916945266</v>
      </c>
      <c r="ED109" s="2">
        <f t="shared" si="292"/>
        <v>0.38243686970749408</v>
      </c>
      <c r="EE109" s="2">
        <f t="shared" si="293"/>
        <v>0.38027214766411538</v>
      </c>
      <c r="EF109" s="2">
        <f t="shared" si="294"/>
        <v>0.39947915637196041</v>
      </c>
      <c r="EG109" s="2">
        <f t="shared" si="295"/>
        <v>0.39516635399250366</v>
      </c>
      <c r="EH109" s="2">
        <f t="shared" si="296"/>
        <v>0.39468271896709517</v>
      </c>
      <c r="EI109" s="2">
        <f t="shared" si="297"/>
        <v>0.39733062720678253</v>
      </c>
      <c r="EJ109" s="2">
        <f t="shared" si="298"/>
        <v>0.39671606925731995</v>
      </c>
      <c r="EK109" s="2">
        <f t="shared" si="299"/>
        <v>0.39512255959993309</v>
      </c>
      <c r="EL109" s="2">
        <f t="shared" si="300"/>
        <v>0.38771576209255931</v>
      </c>
      <c r="EM109" s="2">
        <f t="shared" si="301"/>
        <v>0.40271587836744649</v>
      </c>
      <c r="EN109" s="2">
        <f t="shared" si="302"/>
        <v>0.41704048015728368</v>
      </c>
      <c r="EO109" s="2">
        <f t="shared" si="303"/>
        <v>0.43164156005309429</v>
      </c>
      <c r="EQ109" s="2">
        <f t="shared" si="304"/>
        <v>0.38109679702804816</v>
      </c>
      <c r="ER109" s="2">
        <f t="shared" si="374"/>
        <v>0.37786901454348393</v>
      </c>
      <c r="ES109" s="2">
        <f t="shared" si="374"/>
        <v>0.37461435025119172</v>
      </c>
      <c r="ET109" s="2">
        <f t="shared" si="374"/>
        <v>0.3809624024902396</v>
      </c>
      <c r="EU109" s="2">
        <f t="shared" si="374"/>
        <v>0.3787425543770917</v>
      </c>
      <c r="EV109" s="2">
        <f t="shared" si="374"/>
        <v>0.39853079967276223</v>
      </c>
      <c r="EW109" s="2">
        <f t="shared" si="374"/>
        <v>0.39437208212808877</v>
      </c>
      <c r="EX109" s="2">
        <f t="shared" si="374"/>
        <v>0.3942809847574289</v>
      </c>
      <c r="EY109" s="2">
        <f t="shared" si="374"/>
        <v>0.39553495314386589</v>
      </c>
      <c r="EZ109" s="2">
        <f t="shared" si="374"/>
        <v>0.39494800042348754</v>
      </c>
      <c r="FA109" s="2">
        <f t="shared" si="374"/>
        <v>0.39380484663764359</v>
      </c>
      <c r="FB109" s="2">
        <f t="shared" si="374"/>
        <v>0.38756739462925477</v>
      </c>
      <c r="FC109" s="2">
        <f t="shared" si="374"/>
        <v>0.40179656625408466</v>
      </c>
      <c r="FD109" s="2">
        <f t="shared" si="374"/>
        <v>0.41558945623984289</v>
      </c>
      <c r="FE109" s="2">
        <f t="shared" si="374"/>
        <v>0.43052785249073999</v>
      </c>
      <c r="FG109" s="2">
        <f t="shared" si="306"/>
        <v>0.99516929957374833</v>
      </c>
      <c r="FH109" s="2">
        <f t="shared" si="375"/>
        <v>0.99277953676823372</v>
      </c>
      <c r="FI109" s="2">
        <f t="shared" si="375"/>
        <v>0.99329341532410742</v>
      </c>
      <c r="FJ109" s="2">
        <f t="shared" si="375"/>
        <v>0.99170186844939245</v>
      </c>
      <c r="FK109" s="2">
        <f t="shared" si="375"/>
        <v>0.99173893767009269</v>
      </c>
      <c r="FL109" s="2">
        <f t="shared" si="375"/>
        <v>0.99154711530493833</v>
      </c>
      <c r="FM109" s="2">
        <f t="shared" si="375"/>
        <v>0.99030155532171227</v>
      </c>
      <c r="FN109" s="2">
        <f t="shared" si="375"/>
        <v>0.98889003203103742</v>
      </c>
      <c r="FO109" s="2">
        <f t="shared" si="375"/>
        <v>0.98763881485142013</v>
      </c>
      <c r="FP109" s="2">
        <f t="shared" si="375"/>
        <v>0.98747386326842301</v>
      </c>
      <c r="FQ109" s="2">
        <f t="shared" si="375"/>
        <v>0.98702616171463908</v>
      </c>
      <c r="FR109" s="2">
        <f t="shared" si="375"/>
        <v>0.98714313512131158</v>
      </c>
      <c r="FS109" s="2">
        <f t="shared" si="375"/>
        <v>0.98785718866240768</v>
      </c>
      <c r="FT109" s="2">
        <f t="shared" si="375"/>
        <v>0.99057852292846715</v>
      </c>
      <c r="FU109" s="2">
        <f t="shared" si="375"/>
        <v>0.98788634056154445</v>
      </c>
      <c r="FW109" s="2">
        <f t="shared" si="324"/>
        <v>1.2206907972952631E-2</v>
      </c>
      <c r="FX109" s="2">
        <f t="shared" si="376"/>
        <v>2.127344826547241E-3</v>
      </c>
      <c r="FY109" s="2">
        <f t="shared" si="377"/>
        <v>2.670409155227549E-3</v>
      </c>
      <c r="FZ109" s="2">
        <f t="shared" si="378"/>
        <v>2.3196427812889686E-3</v>
      </c>
      <c r="GA109" s="2">
        <f t="shared" si="379"/>
        <v>2.2365345714742205E-3</v>
      </c>
      <c r="GB109" s="2">
        <f t="shared" si="380"/>
        <v>2.570230277122536E-3</v>
      </c>
      <c r="GC109" s="2">
        <f t="shared" si="381"/>
        <v>2.6314538618827858E-3</v>
      </c>
      <c r="GD109" s="2">
        <f t="shared" si="382"/>
        <v>2.5345750994632795E-3</v>
      </c>
      <c r="GE109" s="2">
        <f t="shared" si="383"/>
        <v>2.280326415885243E-3</v>
      </c>
      <c r="GF109" s="2">
        <f t="shared" si="384"/>
        <v>1.8384942132015881E-3</v>
      </c>
      <c r="GG109" s="2">
        <f t="shared" si="385"/>
        <v>1.637877947929496E-3</v>
      </c>
      <c r="GH109" s="2">
        <f t="shared" si="386"/>
        <v>1.5176165877376941E-3</v>
      </c>
      <c r="GI109" s="2">
        <f t="shared" si="387"/>
        <v>1.5275282633469681E-3</v>
      </c>
      <c r="GJ109" s="2">
        <f t="shared" si="388"/>
        <v>1.5998249355402938E-3</v>
      </c>
      <c r="GK109" s="2">
        <f t="shared" si="389"/>
        <v>1.2792557861426199E-3</v>
      </c>
      <c r="GM109" s="82">
        <f t="shared" si="325"/>
        <v>1.258642270282783E-14</v>
      </c>
      <c r="GN109" s="82">
        <f t="shared" si="390"/>
        <v>1.6502108150096902E-27</v>
      </c>
      <c r="GO109" s="82">
        <f t="shared" si="391"/>
        <v>6.9019265217741485E-43</v>
      </c>
      <c r="GP109" s="82">
        <f t="shared" si="392"/>
        <v>4.436754905622908E-39</v>
      </c>
      <c r="GQ109" s="82">
        <f t="shared" si="393"/>
        <v>1.9223490810219444E-50</v>
      </c>
      <c r="GR109" s="82">
        <f t="shared" si="394"/>
        <v>4.3996083765097891E-53</v>
      </c>
      <c r="GS109" s="82">
        <f t="shared" si="395"/>
        <v>3.6937239156571818E-46</v>
      </c>
      <c r="GT109" s="82">
        <f t="shared" si="396"/>
        <v>3.9329758123691798E-37</v>
      </c>
      <c r="GU109" s="82">
        <f t="shared" si="397"/>
        <v>3.0697428847222917E-38</v>
      </c>
      <c r="GV109" s="82">
        <f t="shared" si="398"/>
        <v>1.4648672508234999E-40</v>
      </c>
      <c r="GW109" s="82">
        <f t="shared" si="399"/>
        <v>3.7490725330295217E-43</v>
      </c>
      <c r="GX109" s="82">
        <f t="shared" si="400"/>
        <v>1.731942470902425E-42</v>
      </c>
      <c r="GY109" s="82">
        <f t="shared" si="401"/>
        <v>3.8213456285825866E-41</v>
      </c>
      <c r="GZ109" s="82">
        <f t="shared" si="402"/>
        <v>7.5515883987040719E-54</v>
      </c>
      <c r="HA109" s="82">
        <f t="shared" si="403"/>
        <v>1.4145458978976636E-49</v>
      </c>
      <c r="HC109" s="82">
        <f t="shared" si="326"/>
        <v>1.5457023130631979E-3</v>
      </c>
      <c r="HD109" s="82">
        <f t="shared" si="404"/>
        <v>1.0735613645610785E-2</v>
      </c>
      <c r="HE109" s="82">
        <f t="shared" si="405"/>
        <v>2.4254161511552759E-4</v>
      </c>
      <c r="HF109" s="82">
        <f t="shared" si="406"/>
        <v>1.7557678155975232E-3</v>
      </c>
      <c r="HG109" s="82">
        <f t="shared" si="407"/>
        <v>8.4951707555321412E-4</v>
      </c>
      <c r="HH109" s="82">
        <f t="shared" si="408"/>
        <v>3.3932236381316495E-4</v>
      </c>
      <c r="HI109" s="82">
        <f t="shared" si="409"/>
        <v>5.2462084400031391E-5</v>
      </c>
      <c r="HJ109" s="82">
        <f t="shared" si="410"/>
        <v>1.1274564892273143E-2</v>
      </c>
      <c r="HK109" s="82">
        <f t="shared" si="411"/>
        <v>4.0533813784941461E-2</v>
      </c>
      <c r="HL109" s="82">
        <f t="shared" si="412"/>
        <v>7.9837312673349745E-2</v>
      </c>
      <c r="HM109" s="82">
        <f t="shared" si="413"/>
        <v>6.6628478153045345E-2</v>
      </c>
      <c r="HN109" s="82">
        <f t="shared" si="414"/>
        <v>0.1440935100311877</v>
      </c>
      <c r="HO109" s="82">
        <f t="shared" si="415"/>
        <v>0.11651178328075235</v>
      </c>
      <c r="HP109" s="82">
        <f t="shared" si="416"/>
        <v>8.0949862515300973E-4</v>
      </c>
      <c r="HQ109" s="82">
        <f t="shared" si="417"/>
        <v>1.1470621011687809E-5</v>
      </c>
      <c r="HS109" s="82">
        <f t="shared" si="327"/>
        <v>9.4739105317183056E-4</v>
      </c>
      <c r="HT109" s="82">
        <f t="shared" si="418"/>
        <v>4.2892221548602334E-11</v>
      </c>
      <c r="HU109" s="82">
        <f t="shared" si="419"/>
        <v>2.2626067802141877E-9</v>
      </c>
      <c r="HV109" s="82">
        <f t="shared" si="420"/>
        <v>7.9869676689122305E-11</v>
      </c>
      <c r="HW109" s="82">
        <f t="shared" si="421"/>
        <v>3.5113747319050846E-11</v>
      </c>
      <c r="HX109" s="82">
        <f t="shared" si="422"/>
        <v>5.2871073365542014E-11</v>
      </c>
      <c r="HY109" s="82">
        <f t="shared" si="423"/>
        <v>3.1101845604826068E-12</v>
      </c>
      <c r="HZ109" s="82">
        <f t="shared" si="424"/>
        <v>1.339364377812594E-12</v>
      </c>
      <c r="IA109" s="82">
        <f t="shared" si="425"/>
        <v>4.5712033337601473E-15</v>
      </c>
      <c r="IB109" s="82">
        <f t="shared" si="426"/>
        <v>2.8254115604311774E-13</v>
      </c>
      <c r="IC109" s="82">
        <f t="shared" si="427"/>
        <v>6.6852155772361075E-14</v>
      </c>
      <c r="ID109" s="82">
        <f t="shared" si="428"/>
        <v>6.1138863778569314E-14</v>
      </c>
      <c r="IE109" s="82">
        <f t="shared" si="429"/>
        <v>3.4486509202842802E-15</v>
      </c>
      <c r="IF109" s="82">
        <f t="shared" si="430"/>
        <v>1.5262030267678777E-8</v>
      </c>
      <c r="IG109" s="82">
        <f t="shared" si="431"/>
        <v>4.9791158827497889E-8</v>
      </c>
      <c r="II109" s="82">
        <f t="shared" si="328"/>
        <v>6.3685392413688064E-38</v>
      </c>
      <c r="IJ109" s="82">
        <f t="shared" si="329"/>
        <v>1.0063738047926132E-79</v>
      </c>
      <c r="IK109" s="82">
        <f t="shared" si="330"/>
        <v>5.6258380162395604E-70</v>
      </c>
      <c r="IL109" s="82">
        <f t="shared" si="331"/>
        <v>4.6063325331432312E-78</v>
      </c>
      <c r="IM109" s="82">
        <f t="shared" si="332"/>
        <v>1.360342418594018E-79</v>
      </c>
      <c r="IN109" s="82">
        <f t="shared" si="333"/>
        <v>2.1122036755009891E-80</v>
      </c>
      <c r="IO109" s="82">
        <f t="shared" si="334"/>
        <v>4.269460495979591E-91</v>
      </c>
      <c r="IP109" s="82">
        <f t="shared" si="335"/>
        <v>5.4781734526930135E-88</v>
      </c>
      <c r="IQ109" s="82">
        <f t="shared" si="336"/>
        <v>2.15546614166917E-104</v>
      </c>
      <c r="IR109" s="82">
        <f t="shared" si="337"/>
        <v>2.5162804966555569E-88</v>
      </c>
      <c r="IS109" s="82">
        <f t="shared" si="338"/>
        <v>4.8078647237633243E-93</v>
      </c>
      <c r="IT109" s="82">
        <f t="shared" si="339"/>
        <v>1.3487728008455456E-91</v>
      </c>
      <c r="IU109" s="82">
        <f t="shared" si="340"/>
        <v>2.1532098709176341E-102</v>
      </c>
      <c r="IV109" s="82">
        <f t="shared" si="341"/>
        <v>2.5897882703980299E-44</v>
      </c>
      <c r="IW109" s="82">
        <f t="shared" si="342"/>
        <v>1.971305766550983E-32</v>
      </c>
      <c r="IY109" s="82">
        <f t="shared" si="343"/>
        <v>2.4930933662476147E-3</v>
      </c>
      <c r="IZ109" s="82">
        <f t="shared" si="344"/>
        <v>1.0735613688503006E-2</v>
      </c>
      <c r="JA109" s="82">
        <f t="shared" si="345"/>
        <v>2.425438777223078E-4</v>
      </c>
      <c r="JB109" s="82">
        <f t="shared" si="346"/>
        <v>1.7557678954671998E-3</v>
      </c>
      <c r="JC109" s="82">
        <f t="shared" si="347"/>
        <v>8.4951711066696143E-4</v>
      </c>
      <c r="JD109" s="82">
        <f t="shared" si="348"/>
        <v>3.393224166842383E-4</v>
      </c>
      <c r="JE109" s="82">
        <f t="shared" si="349"/>
        <v>5.2462087510215952E-5</v>
      </c>
      <c r="JF109" s="82">
        <f t="shared" si="350"/>
        <v>1.1274564893612508E-2</v>
      </c>
      <c r="JG109" s="82">
        <f t="shared" si="351"/>
        <v>4.0533813784946034E-2</v>
      </c>
      <c r="JH109" s="82">
        <f t="shared" si="352"/>
        <v>7.9837312673632282E-2</v>
      </c>
      <c r="JI109" s="82">
        <f t="shared" si="353"/>
        <v>6.6628478153112194E-2</v>
      </c>
      <c r="JJ109" s="82">
        <f t="shared" si="354"/>
        <v>0.14409351003124884</v>
      </c>
      <c r="JK109" s="82">
        <f t="shared" si="355"/>
        <v>0.1165117832807558</v>
      </c>
      <c r="JL109" s="82">
        <f t="shared" si="356"/>
        <v>8.0951388718327746E-4</v>
      </c>
      <c r="JM109" s="82">
        <f t="shared" si="357"/>
        <v>1.1520412170515307E-5</v>
      </c>
    </row>
    <row r="110" spans="2:273" x14ac:dyDescent="0.25">
      <c r="B110" s="2">
        <v>83</v>
      </c>
      <c r="C110" s="37">
        <v>0.38156000000000001</v>
      </c>
      <c r="D110" s="37">
        <v>0.37740600000000002</v>
      </c>
      <c r="E110" s="37">
        <v>0.37884600000000002</v>
      </c>
      <c r="F110" s="37">
        <v>0.38038</v>
      </c>
      <c r="G110" s="37">
        <v>0.37370700000000001</v>
      </c>
      <c r="H110" s="37">
        <v>0.394339</v>
      </c>
      <c r="I110" s="37">
        <v>0.39316200000000001</v>
      </c>
      <c r="J110" s="37">
        <v>0.391652</v>
      </c>
      <c r="K110" s="37">
        <v>0.392233</v>
      </c>
      <c r="L110" s="37">
        <v>0.39475300000000002</v>
      </c>
      <c r="M110" s="37">
        <v>0.39571899999999999</v>
      </c>
      <c r="N110" s="37">
        <v>0.38805200000000001</v>
      </c>
      <c r="O110" s="37">
        <v>0.40649800000000003</v>
      </c>
      <c r="P110" s="37">
        <v>0.41267799999999999</v>
      </c>
      <c r="Q110" s="37">
        <v>0.42358299999999999</v>
      </c>
      <c r="S110" s="4">
        <f t="shared" si="229"/>
        <v>0.38379037477320294</v>
      </c>
      <c r="T110" s="4">
        <f t="shared" si="230"/>
        <v>0.3794445675299381</v>
      </c>
      <c r="U110" s="4">
        <f t="shared" si="231"/>
        <v>0.37632509829805683</v>
      </c>
      <c r="V110" s="4">
        <f t="shared" si="232"/>
        <v>0.3826273979110808</v>
      </c>
      <c r="W110" s="4">
        <f t="shared" si="233"/>
        <v>0.38054380487311018</v>
      </c>
      <c r="X110" s="4">
        <f t="shared" si="234"/>
        <v>0.39939884687411925</v>
      </c>
      <c r="Y110" s="4">
        <f t="shared" si="235"/>
        <v>0.39510386107411288</v>
      </c>
      <c r="Z110" s="4">
        <f t="shared" si="236"/>
        <v>0.39534468307284132</v>
      </c>
      <c r="AA110" s="4">
        <f t="shared" si="237"/>
        <v>0.39958112420522612</v>
      </c>
      <c r="AB110" s="4">
        <f t="shared" si="238"/>
        <v>0.40219290207462505</v>
      </c>
      <c r="AC110" s="4">
        <f t="shared" si="239"/>
        <v>0.39978560511028083</v>
      </c>
      <c r="AD110" s="4">
        <f t="shared" si="240"/>
        <v>0.4012345504993779</v>
      </c>
      <c r="AE110" s="4">
        <f t="shared" si="241"/>
        <v>0.41336760574318571</v>
      </c>
      <c r="AF110" s="4">
        <f t="shared" si="242"/>
        <v>0.4169112085881756</v>
      </c>
      <c r="AG110" s="4">
        <f t="shared" si="243"/>
        <v>0.43137028529505772</v>
      </c>
      <c r="AI110" s="4">
        <f t="shared" si="244"/>
        <v>-2.2303747732029255E-3</v>
      </c>
      <c r="AJ110" s="4">
        <f t="shared" si="245"/>
        <v>-2.0385675299380845E-3</v>
      </c>
      <c r="AK110" s="4">
        <f t="shared" si="246"/>
        <v>2.5209017019431901E-3</v>
      </c>
      <c r="AL110" s="4">
        <f t="shared" si="247"/>
        <v>-2.2473979110808062E-3</v>
      </c>
      <c r="AM110" s="4">
        <f t="shared" si="248"/>
        <v>-6.8368048731101694E-3</v>
      </c>
      <c r="AN110" s="4">
        <f t="shared" si="249"/>
        <v>-5.0598468741192559E-3</v>
      </c>
      <c r="AO110" s="4">
        <f t="shared" si="250"/>
        <v>-1.9418610741128717E-3</v>
      </c>
      <c r="AP110" s="4">
        <f t="shared" si="251"/>
        <v>-3.6926830728413185E-3</v>
      </c>
      <c r="AQ110" s="4">
        <f t="shared" si="252"/>
        <v>-7.3481242052261253E-3</v>
      </c>
      <c r="AR110" s="4">
        <f t="shared" si="253"/>
        <v>-7.4399020746250266E-3</v>
      </c>
      <c r="AS110" s="4">
        <f t="shared" si="254"/>
        <v>-4.0666051102808409E-3</v>
      </c>
      <c r="AT110" s="4">
        <f t="shared" si="255"/>
        <v>-1.3182550499377887E-2</v>
      </c>
      <c r="AU110" s="4">
        <f t="shared" si="256"/>
        <v>-6.8696057431856805E-3</v>
      </c>
      <c r="AV110" s="4">
        <f t="shared" si="358"/>
        <v>-4.2332085881756076E-3</v>
      </c>
      <c r="AW110" s="4">
        <f t="shared" si="358"/>
        <v>-7.7872852950577331E-3</v>
      </c>
      <c r="AY110" s="2">
        <f t="shared" si="308"/>
        <v>0.38375752490984888</v>
      </c>
      <c r="AZ110" s="2">
        <f t="shared" si="359"/>
        <v>0.37897834211266107</v>
      </c>
      <c r="BA110" s="2">
        <f t="shared" si="360"/>
        <v>0.37632124906482661</v>
      </c>
      <c r="BB110" s="2">
        <f t="shared" si="361"/>
        <v>0.38258676073895781</v>
      </c>
      <c r="BC110" s="2">
        <f t="shared" si="362"/>
        <v>0.38052930978030142</v>
      </c>
      <c r="BD110" s="2">
        <f t="shared" si="363"/>
        <v>0.39939453120633184</v>
      </c>
      <c r="BE110" s="2">
        <f t="shared" si="364"/>
        <v>0.39510347659539991</v>
      </c>
      <c r="BF110" s="2">
        <f t="shared" si="365"/>
        <v>0.39495278466417383</v>
      </c>
      <c r="BG110" s="2">
        <f t="shared" si="366"/>
        <v>0.3974948609513389</v>
      </c>
      <c r="BH110" s="2">
        <f t="shared" si="367"/>
        <v>0.39688160063145916</v>
      </c>
      <c r="BI110" s="2">
        <f t="shared" si="368"/>
        <v>0.39558866025668221</v>
      </c>
      <c r="BJ110" s="2">
        <f t="shared" si="369"/>
        <v>0.38813638471442519</v>
      </c>
      <c r="BK110" s="2">
        <f t="shared" si="370"/>
        <v>0.40283922912010495</v>
      </c>
      <c r="BL110" s="2">
        <f t="shared" si="371"/>
        <v>0.41689995455745082</v>
      </c>
      <c r="BM110" s="2">
        <f t="shared" si="372"/>
        <v>0.43137000885207377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>
        <f t="shared" si="309"/>
        <v>0.38156000000000001</v>
      </c>
      <c r="CF110" s="2">
        <f t="shared" si="310"/>
        <v>0.37740600000000002</v>
      </c>
      <c r="CG110" s="2">
        <f t="shared" si="311"/>
        <v>0.37884600000000002</v>
      </c>
      <c r="CH110" s="2">
        <f t="shared" si="312"/>
        <v>0.38038</v>
      </c>
      <c r="CI110" s="2">
        <f t="shared" si="313"/>
        <v>0.37370700000000001</v>
      </c>
      <c r="CJ110" s="2">
        <f t="shared" si="314"/>
        <v>0.394339</v>
      </c>
      <c r="CK110" s="2">
        <f t="shared" si="315"/>
        <v>0.39316200000000001</v>
      </c>
      <c r="CL110" s="2">
        <f t="shared" si="316"/>
        <v>0.391652</v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>
        <f t="shared" si="322"/>
        <v>0.41267799999999999</v>
      </c>
      <c r="CS110" s="2">
        <f t="shared" si="323"/>
        <v>0.42358299999999999</v>
      </c>
      <c r="CU110" s="2">
        <f t="shared" si="273"/>
        <v>0.38156000000000001</v>
      </c>
      <c r="CV110" s="2">
        <f t="shared" si="274"/>
        <v>0.37740600000000002</v>
      </c>
      <c r="CW110" s="2">
        <f t="shared" si="275"/>
        <v>0.37884600000000002</v>
      </c>
      <c r="CX110" s="2">
        <f t="shared" si="276"/>
        <v>0.38038</v>
      </c>
      <c r="CY110" s="2">
        <f t="shared" si="277"/>
        <v>0.37370700000000001</v>
      </c>
      <c r="CZ110" s="2">
        <f t="shared" si="278"/>
        <v>0.394339</v>
      </c>
      <c r="DA110" s="2">
        <f t="shared" si="279"/>
        <v>0.39316200000000001</v>
      </c>
      <c r="DB110" s="2">
        <f t="shared" si="280"/>
        <v>0.391652</v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>
        <f t="shared" si="286"/>
        <v>0.41267799999999999</v>
      </c>
      <c r="DI110" s="2">
        <f t="shared" si="287"/>
        <v>0.42358299999999999</v>
      </c>
      <c r="DK110" s="2">
        <f t="shared" si="288"/>
        <v>0.46120780507246378</v>
      </c>
      <c r="DL110" s="2">
        <f t="shared" si="373"/>
        <v>0.4408712884510127</v>
      </c>
      <c r="DM110" s="2">
        <f t="shared" si="373"/>
        <v>0.4664196258894362</v>
      </c>
      <c r="DN110" s="2">
        <f t="shared" si="373"/>
        <v>0.47141341787170932</v>
      </c>
      <c r="DO110" s="2">
        <f t="shared" si="373"/>
        <v>0.46538274586577683</v>
      </c>
      <c r="DP110" s="2">
        <f t="shared" si="373"/>
        <v>0.47116913622543571</v>
      </c>
      <c r="DQ110" s="2">
        <f t="shared" si="373"/>
        <v>0.44755639461143693</v>
      </c>
      <c r="DR110" s="2">
        <f t="shared" si="373"/>
        <v>0.46912294942067723</v>
      </c>
      <c r="DS110" s="2">
        <f t="shared" si="373"/>
        <v>0.46771331871657751</v>
      </c>
      <c r="DT110" s="2">
        <f t="shared" si="373"/>
        <v>0.45568600427807493</v>
      </c>
      <c r="DU110" s="2">
        <f t="shared" si="373"/>
        <v>0.47817103529411781</v>
      </c>
      <c r="DV110" s="2">
        <f t="shared" si="373"/>
        <v>0.4577709277310924</v>
      </c>
      <c r="DW110" s="2">
        <f t="shared" si="373"/>
        <v>0.46402386737967916</v>
      </c>
      <c r="DX110" s="2">
        <f t="shared" si="373"/>
        <v>0.47268319838709677</v>
      </c>
      <c r="DY110" s="2">
        <f t="shared" si="373"/>
        <v>0.45584150403225798</v>
      </c>
      <c r="EA110" s="2">
        <f t="shared" si="228"/>
        <v>0.38345205294040602</v>
      </c>
      <c r="EB110" s="2">
        <f t="shared" si="290"/>
        <v>0.37857040557144611</v>
      </c>
      <c r="EC110" s="2">
        <f t="shared" si="291"/>
        <v>0.37577112191808443</v>
      </c>
      <c r="ED110" s="2">
        <f t="shared" si="292"/>
        <v>0.38191247650921306</v>
      </c>
      <c r="EE110" s="2">
        <f t="shared" si="293"/>
        <v>0.37988826793261049</v>
      </c>
      <c r="EF110" s="2">
        <f t="shared" si="294"/>
        <v>0.39883902922358155</v>
      </c>
      <c r="EG110" s="2">
        <f t="shared" si="295"/>
        <v>0.39463714468276534</v>
      </c>
      <c r="EH110" s="2">
        <f t="shared" si="296"/>
        <v>0.39419388993978322</v>
      </c>
      <c r="EI110" s="2">
        <f t="shared" si="297"/>
        <v>0.39669760805171206</v>
      </c>
      <c r="EJ110" s="2">
        <f t="shared" si="298"/>
        <v>0.39620473697057035</v>
      </c>
      <c r="EK110" s="2">
        <f t="shared" si="299"/>
        <v>0.3946009546053022</v>
      </c>
      <c r="EL110" s="2">
        <f t="shared" si="300"/>
        <v>0.38730948163992113</v>
      </c>
      <c r="EM110" s="2">
        <f t="shared" si="301"/>
        <v>0.40215479360126111</v>
      </c>
      <c r="EN110" s="2">
        <f t="shared" si="302"/>
        <v>0.41641845167841895</v>
      </c>
      <c r="EO110" s="2">
        <f t="shared" si="303"/>
        <v>0.43109769441850387</v>
      </c>
      <c r="EQ110" s="2">
        <f t="shared" si="304"/>
        <v>0.38066659424909655</v>
      </c>
      <c r="ER110" s="2">
        <f t="shared" si="374"/>
        <v>0.37746224384085431</v>
      </c>
      <c r="ES110" s="2">
        <f t="shared" si="374"/>
        <v>0.37418268965017187</v>
      </c>
      <c r="ET110" s="2">
        <f t="shared" si="374"/>
        <v>0.38051541106239634</v>
      </c>
      <c r="EU110" s="2">
        <f t="shared" si="374"/>
        <v>0.37843734421194847</v>
      </c>
      <c r="EV110" s="2">
        <f t="shared" si="374"/>
        <v>0.39794650062681353</v>
      </c>
      <c r="EW110" s="2">
        <f t="shared" si="374"/>
        <v>0.3938941588310661</v>
      </c>
      <c r="EX110" s="2">
        <f t="shared" si="374"/>
        <v>0.39381230094707947</v>
      </c>
      <c r="EY110" s="2">
        <f t="shared" si="374"/>
        <v>0.39501069528736055</v>
      </c>
      <c r="EZ110" s="2">
        <f t="shared" si="374"/>
        <v>0.39451858411067242</v>
      </c>
      <c r="FA110" s="2">
        <f t="shared" si="374"/>
        <v>0.39334838646640446</v>
      </c>
      <c r="FB110" s="2">
        <f t="shared" si="374"/>
        <v>0.38716800976051824</v>
      </c>
      <c r="FC110" s="2">
        <f t="shared" si="374"/>
        <v>0.40128376407673966</v>
      </c>
      <c r="FD110" s="2">
        <f t="shared" si="374"/>
        <v>0.41507717965817076</v>
      </c>
      <c r="FE110" s="2">
        <f t="shared" si="374"/>
        <v>0.43014109826005031</v>
      </c>
      <c r="FG110" s="2">
        <f t="shared" si="306"/>
        <v>0.99559247543445251</v>
      </c>
      <c r="FH110" s="2">
        <f t="shared" si="375"/>
        <v>0.99341067291970941</v>
      </c>
      <c r="FI110" s="2">
        <f t="shared" si="375"/>
        <v>0.99387991057440783</v>
      </c>
      <c r="FJ110" s="2">
        <f t="shared" si="375"/>
        <v>0.99242648431005953</v>
      </c>
      <c r="FK110" s="2">
        <f t="shared" si="375"/>
        <v>0.99246034115359794</v>
      </c>
      <c r="FL110" s="2">
        <f t="shared" si="375"/>
        <v>0.99228513951244279</v>
      </c>
      <c r="FM110" s="2">
        <f t="shared" si="375"/>
        <v>0.99114735885630667</v>
      </c>
      <c r="FN110" s="2">
        <f t="shared" si="375"/>
        <v>0.98985767408818881</v>
      </c>
      <c r="FO110" s="2">
        <f t="shared" si="375"/>
        <v>0.98871419014266748</v>
      </c>
      <c r="FP110" s="2">
        <f t="shared" si="375"/>
        <v>0.98856342253864582</v>
      </c>
      <c r="FQ110" s="2">
        <f t="shared" si="375"/>
        <v>0.98815419619377354</v>
      </c>
      <c r="FR110" s="2">
        <f t="shared" si="375"/>
        <v>0.9882611200894641</v>
      </c>
      <c r="FS110" s="2">
        <f t="shared" si="375"/>
        <v>0.98891377952527004</v>
      </c>
      <c r="FT110" s="2">
        <f t="shared" si="375"/>
        <v>0.99140038180894174</v>
      </c>
      <c r="FU110" s="2">
        <f t="shared" si="375"/>
        <v>0.98894042320871522</v>
      </c>
      <c r="FW110" s="2">
        <f t="shared" si="324"/>
        <v>1.3368863917460741E-2</v>
      </c>
      <c r="FX110" s="2">
        <f t="shared" si="376"/>
        <v>2.3321085704469616E-3</v>
      </c>
      <c r="FY110" s="2">
        <f t="shared" si="377"/>
        <v>2.9272912371269733E-3</v>
      </c>
      <c r="FZ110" s="2">
        <f t="shared" si="378"/>
        <v>2.5428686513584617E-3</v>
      </c>
      <c r="GA110" s="2">
        <f t="shared" si="379"/>
        <v>2.4517823547394704E-3</v>
      </c>
      <c r="GB110" s="2">
        <f t="shared" si="380"/>
        <v>2.8175027984360529E-3</v>
      </c>
      <c r="GC110" s="2">
        <f t="shared" si="381"/>
        <v>2.8845994475981927E-3</v>
      </c>
      <c r="GD110" s="2">
        <f t="shared" si="382"/>
        <v>2.7784269208865377E-3</v>
      </c>
      <c r="GE110" s="2">
        <f t="shared" si="383"/>
        <v>2.499778239447165E-3</v>
      </c>
      <c r="GF110" s="2">
        <f t="shared" si="384"/>
        <v>2.015511317986436E-3</v>
      </c>
      <c r="GG110" s="2">
        <f t="shared" si="385"/>
        <v>1.7956137158490525E-3</v>
      </c>
      <c r="GH110" s="2">
        <f t="shared" si="386"/>
        <v>1.6637898915834214E-3</v>
      </c>
      <c r="GI110" s="2">
        <f t="shared" si="387"/>
        <v>1.6746546355877598E-3</v>
      </c>
      <c r="GJ110" s="2">
        <f t="shared" si="388"/>
        <v>1.7539024477383587E-3</v>
      </c>
      <c r="GK110" s="2">
        <f t="shared" si="389"/>
        <v>1.4025029794700252E-3</v>
      </c>
      <c r="GM110" s="82">
        <f t="shared" si="325"/>
        <v>2.277521386464178E-15</v>
      </c>
      <c r="GN110" s="82">
        <f t="shared" si="390"/>
        <v>3.466049980649962E-29</v>
      </c>
      <c r="GO110" s="82">
        <f t="shared" si="391"/>
        <v>2.0989929125814207E-45</v>
      </c>
      <c r="GP110" s="82">
        <f t="shared" si="392"/>
        <v>1.6874809077246293E-41</v>
      </c>
      <c r="GQ110" s="82">
        <f t="shared" si="393"/>
        <v>1.1917713971729429E-53</v>
      </c>
      <c r="GR110" s="82">
        <f t="shared" si="394"/>
        <v>2.1614120608315905E-56</v>
      </c>
      <c r="GS110" s="82">
        <f t="shared" si="395"/>
        <v>5.2602347071334437E-49</v>
      </c>
      <c r="GT110" s="82">
        <f t="shared" si="396"/>
        <v>1.2651546888439272E-39</v>
      </c>
      <c r="GU110" s="82">
        <f t="shared" si="397"/>
        <v>6.1777476743651022E-41</v>
      </c>
      <c r="GV110" s="82">
        <f t="shared" si="398"/>
        <v>1.6102618269471243E-43</v>
      </c>
      <c r="GW110" s="82">
        <f t="shared" si="399"/>
        <v>2.8429594169174106E-46</v>
      </c>
      <c r="GX110" s="82">
        <f t="shared" si="400"/>
        <v>1.3643365473760391E-45</v>
      </c>
      <c r="GY110" s="82">
        <f t="shared" si="401"/>
        <v>5.2180431801645331E-44</v>
      </c>
      <c r="GZ110" s="82">
        <f t="shared" si="402"/>
        <v>3.893195467310853E-57</v>
      </c>
      <c r="HA110" s="82">
        <f t="shared" si="403"/>
        <v>1.6724986308147579E-52</v>
      </c>
      <c r="HC110" s="82">
        <f t="shared" si="326"/>
        <v>5.1242859420423984E-4</v>
      </c>
      <c r="HD110" s="82">
        <f t="shared" si="404"/>
        <v>3.0143431157863085E-3</v>
      </c>
      <c r="HE110" s="82">
        <f t="shared" si="405"/>
        <v>3.8902639863701962E-5</v>
      </c>
      <c r="HF110" s="82">
        <f t="shared" si="406"/>
        <v>3.1021354676523649E-4</v>
      </c>
      <c r="HG110" s="82">
        <f t="shared" si="407"/>
        <v>1.1223112569372728E-4</v>
      </c>
      <c r="HH110" s="82">
        <f t="shared" si="408"/>
        <v>4.1561923538380899E-5</v>
      </c>
      <c r="HI110" s="82">
        <f t="shared" si="409"/>
        <v>4.7453311197902691E-6</v>
      </c>
      <c r="HJ110" s="82">
        <f t="shared" si="410"/>
        <v>2.6026825960133318E-3</v>
      </c>
      <c r="HK110" s="82">
        <f t="shared" si="411"/>
        <v>1.2394422883286753E-2</v>
      </c>
      <c r="HL110" s="82">
        <f t="shared" si="412"/>
        <v>2.4308985852106755E-2</v>
      </c>
      <c r="HM110" s="82">
        <f t="shared" si="413"/>
        <v>1.9445594432301209E-2</v>
      </c>
      <c r="HN110" s="82">
        <f t="shared" si="414"/>
        <v>5.2754547271637406E-2</v>
      </c>
      <c r="HO110" s="82">
        <f t="shared" si="415"/>
        <v>4.8557276454845727E-2</v>
      </c>
      <c r="HP110" s="82">
        <f t="shared" si="416"/>
        <v>1.2164097725459458E-4</v>
      </c>
      <c r="HQ110" s="82">
        <f t="shared" si="417"/>
        <v>6.3276304992276384E-7</v>
      </c>
      <c r="HS110" s="82">
        <f t="shared" si="327"/>
        <v>1.7882170548808955E-3</v>
      </c>
      <c r="HT110" s="82">
        <f t="shared" si="418"/>
        <v>1.5295549282544714E-10</v>
      </c>
      <c r="HU110" s="82">
        <f t="shared" si="419"/>
        <v>6.959484755953081E-9</v>
      </c>
      <c r="HV110" s="82">
        <f t="shared" si="420"/>
        <v>2.8109453052542562E-10</v>
      </c>
      <c r="HW110" s="82">
        <f t="shared" si="421"/>
        <v>1.2708857977195815E-10</v>
      </c>
      <c r="HX110" s="82">
        <f t="shared" si="422"/>
        <v>1.9612147396998741E-10</v>
      </c>
      <c r="HY110" s="82">
        <f t="shared" si="423"/>
        <v>1.3754665301454753E-11</v>
      </c>
      <c r="HZ110" s="82">
        <f t="shared" si="424"/>
        <v>5.8589226724210154E-12</v>
      </c>
      <c r="IA110" s="82">
        <f t="shared" si="425"/>
        <v>2.614669940972182E-14</v>
      </c>
      <c r="IB110" s="82">
        <f t="shared" si="426"/>
        <v>1.198681037323273E-12</v>
      </c>
      <c r="IC110" s="82">
        <f t="shared" si="427"/>
        <v>2.9797175046730014E-13</v>
      </c>
      <c r="ID110" s="82">
        <f t="shared" si="428"/>
        <v>2.6531194806892997E-13</v>
      </c>
      <c r="IE110" s="82">
        <f t="shared" si="429"/>
        <v>1.7578459460853704E-14</v>
      </c>
      <c r="IF110" s="82">
        <f t="shared" si="430"/>
        <v>3.7031544398540302E-8</v>
      </c>
      <c r="IG110" s="82">
        <f t="shared" si="431"/>
        <v>1.1049978465999616E-7</v>
      </c>
      <c r="II110" s="82">
        <f t="shared" si="328"/>
        <v>2.0234844942856723E-36</v>
      </c>
      <c r="IJ110" s="82">
        <f t="shared" si="329"/>
        <v>2.0726522076329142E-77</v>
      </c>
      <c r="IK110" s="82">
        <f t="shared" si="330"/>
        <v>7.1183336732559115E-68</v>
      </c>
      <c r="IL110" s="82">
        <f t="shared" si="331"/>
        <v>9.1209950753869106E-76</v>
      </c>
      <c r="IM110" s="82">
        <f t="shared" si="332"/>
        <v>2.8999132742498183E-77</v>
      </c>
      <c r="IN110" s="82">
        <f t="shared" si="333"/>
        <v>5.3981322321229779E-78</v>
      </c>
      <c r="IO110" s="82">
        <f t="shared" si="334"/>
        <v>2.3754106463952897E-88</v>
      </c>
      <c r="IP110" s="82">
        <f t="shared" si="335"/>
        <v>2.3550723217985087E-85</v>
      </c>
      <c r="IQ110" s="82">
        <f t="shared" si="336"/>
        <v>2.5906843126732314E-101</v>
      </c>
      <c r="IR110" s="82">
        <f t="shared" si="337"/>
        <v>8.1345900956936817E-86</v>
      </c>
      <c r="IS110" s="82">
        <f t="shared" si="338"/>
        <v>1.9090076700190765E-90</v>
      </c>
      <c r="IT110" s="82">
        <f t="shared" si="339"/>
        <v>4.5468041950461531E-89</v>
      </c>
      <c r="IU110" s="82">
        <f t="shared" si="340"/>
        <v>1.4699692372414823E-99</v>
      </c>
      <c r="IV110" s="82">
        <f t="shared" si="341"/>
        <v>4.1938181536207747E-43</v>
      </c>
      <c r="IW110" s="82">
        <f t="shared" si="342"/>
        <v>1.3780912448267356E-31</v>
      </c>
      <c r="IY110" s="82">
        <f t="shared" si="343"/>
        <v>2.3006456490874128E-3</v>
      </c>
      <c r="IZ110" s="82">
        <f t="shared" si="344"/>
        <v>3.0143432687418014E-3</v>
      </c>
      <c r="JA110" s="82">
        <f t="shared" si="345"/>
        <v>3.8909599348457918E-5</v>
      </c>
      <c r="JB110" s="82">
        <f t="shared" si="346"/>
        <v>3.1021382785976701E-4</v>
      </c>
      <c r="JC110" s="82">
        <f t="shared" si="347"/>
        <v>1.1223125278230705E-4</v>
      </c>
      <c r="JD110" s="82">
        <f t="shared" si="348"/>
        <v>4.1562119659854866E-5</v>
      </c>
      <c r="JE110" s="82">
        <f t="shared" si="349"/>
        <v>4.7453448744555708E-6</v>
      </c>
      <c r="JF110" s="82">
        <f t="shared" si="350"/>
        <v>2.6026826018722546E-3</v>
      </c>
      <c r="JG110" s="82">
        <f t="shared" si="351"/>
        <v>1.2394422883312901E-2</v>
      </c>
      <c r="JH110" s="82">
        <f t="shared" si="352"/>
        <v>2.4308985853305435E-2</v>
      </c>
      <c r="JI110" s="82">
        <f t="shared" si="353"/>
        <v>1.9445594432599182E-2</v>
      </c>
      <c r="JJ110" s="82">
        <f t="shared" si="354"/>
        <v>5.2754547271902714E-2</v>
      </c>
      <c r="JK110" s="82">
        <f t="shared" si="355"/>
        <v>4.8557276454863303E-2</v>
      </c>
      <c r="JL110" s="82">
        <f t="shared" si="356"/>
        <v>1.2167800879899312E-4</v>
      </c>
      <c r="JM110" s="82">
        <f t="shared" si="357"/>
        <v>7.4326283458275995E-7</v>
      </c>
    </row>
    <row r="111" spans="2:273" x14ac:dyDescent="0.25">
      <c r="B111" s="2">
        <v>84</v>
      </c>
      <c r="C111" s="37">
        <v>0.38320799999999999</v>
      </c>
      <c r="D111" s="37">
        <v>0.38078000000000001</v>
      </c>
      <c r="E111" s="37">
        <v>0.37521599999999999</v>
      </c>
      <c r="F111" s="37">
        <v>0.378606</v>
      </c>
      <c r="G111" s="37">
        <v>0.37691599999999997</v>
      </c>
      <c r="H111" s="37">
        <v>0.396924</v>
      </c>
      <c r="I111" s="37">
        <v>0.39181500000000002</v>
      </c>
      <c r="J111" s="37">
        <v>0.39121499999999998</v>
      </c>
      <c r="K111" s="37">
        <v>0.38637199999999999</v>
      </c>
      <c r="L111" s="37">
        <v>0.398283</v>
      </c>
      <c r="M111" s="37">
        <v>0.39170100000000002</v>
      </c>
      <c r="N111" s="37">
        <v>0.38669999999999999</v>
      </c>
      <c r="O111" s="37">
        <v>0.396617</v>
      </c>
      <c r="P111" s="37">
        <v>0.40945799999999999</v>
      </c>
      <c r="Q111" s="37">
        <v>0.42716799999999999</v>
      </c>
      <c r="S111" s="4">
        <f t="shared" si="229"/>
        <v>0.38314508206687653</v>
      </c>
      <c r="T111" s="4">
        <f t="shared" si="230"/>
        <v>0.37857625369509679</v>
      </c>
      <c r="U111" s="4">
        <f t="shared" si="231"/>
        <v>0.37575876487438387</v>
      </c>
      <c r="V111" s="4">
        <f t="shared" si="232"/>
        <v>0.38201627069293376</v>
      </c>
      <c r="W111" s="4">
        <f t="shared" si="233"/>
        <v>0.38009684135878391</v>
      </c>
      <c r="X111" s="4">
        <f t="shared" si="234"/>
        <v>0.39871395930381998</v>
      </c>
      <c r="Y111" s="4">
        <f t="shared" si="235"/>
        <v>0.39453909911818785</v>
      </c>
      <c r="Z111" s="4">
        <f t="shared" si="236"/>
        <v>0.39446536780993413</v>
      </c>
      <c r="AA111" s="4">
        <f t="shared" si="237"/>
        <v>0.39721525537720676</v>
      </c>
      <c r="AB111" s="4">
        <f t="shared" si="238"/>
        <v>0.39734505388687413</v>
      </c>
      <c r="AC111" s="4">
        <f t="shared" si="239"/>
        <v>0.39576773305924651</v>
      </c>
      <c r="AD111" s="4">
        <f t="shared" si="240"/>
        <v>0.39076240657817601</v>
      </c>
      <c r="AE111" s="4">
        <f t="shared" si="241"/>
        <v>0.4052485625416315</v>
      </c>
      <c r="AF111" s="4">
        <f t="shared" si="242"/>
        <v>0.41624377214141184</v>
      </c>
      <c r="AG111" s="4">
        <f t="shared" si="243"/>
        <v>0.4308043275987537</v>
      </c>
      <c r="AI111" s="4">
        <f t="shared" si="244"/>
        <v>6.2917933123463055E-5</v>
      </c>
      <c r="AJ111" s="4">
        <f t="shared" si="245"/>
        <v>2.2037463049032202E-3</v>
      </c>
      <c r="AK111" s="4">
        <f t="shared" si="246"/>
        <v>-5.42764874383872E-4</v>
      </c>
      <c r="AL111" s="4">
        <f t="shared" si="247"/>
        <v>-3.410270692933759E-3</v>
      </c>
      <c r="AM111" s="4">
        <f t="shared" si="248"/>
        <v>-3.1808413587839368E-3</v>
      </c>
      <c r="AN111" s="4">
        <f t="shared" si="249"/>
        <v>-1.7899593038199768E-3</v>
      </c>
      <c r="AO111" s="4">
        <f t="shared" si="250"/>
        <v>-2.7240991181878282E-3</v>
      </c>
      <c r="AP111" s="4">
        <f t="shared" si="251"/>
        <v>-3.2503678099341515E-3</v>
      </c>
      <c r="AQ111" s="4">
        <f t="shared" si="252"/>
        <v>-1.0843255377206762E-2</v>
      </c>
      <c r="AR111" s="4">
        <f t="shared" si="253"/>
        <v>9.3794611312586484E-4</v>
      </c>
      <c r="AS111" s="4">
        <f t="shared" si="254"/>
        <v>-4.0667330592464856E-3</v>
      </c>
      <c r="AT111" s="4">
        <f t="shared" si="255"/>
        <v>-4.0624065781760255E-3</v>
      </c>
      <c r="AU111" s="4">
        <f t="shared" si="256"/>
        <v>-8.6315625416314989E-3</v>
      </c>
      <c r="AV111" s="4">
        <f t="shared" si="358"/>
        <v>-6.7857721414118499E-3</v>
      </c>
      <c r="AW111" s="4">
        <f t="shared" si="358"/>
        <v>-3.636327598753708E-3</v>
      </c>
      <c r="AY111" s="2">
        <f t="shared" si="308"/>
        <v>0.38313633570956596</v>
      </c>
      <c r="AZ111" s="2">
        <f t="shared" si="359"/>
        <v>0.37848599161195512</v>
      </c>
      <c r="BA111" s="2">
        <f t="shared" si="360"/>
        <v>0.37575835319696288</v>
      </c>
      <c r="BB111" s="2">
        <f t="shared" si="361"/>
        <v>0.38201161480817486</v>
      </c>
      <c r="BC111" s="2">
        <f t="shared" si="362"/>
        <v>0.38009565789378885</v>
      </c>
      <c r="BD111" s="2">
        <f t="shared" si="363"/>
        <v>0.39871363372216517</v>
      </c>
      <c r="BE111" s="2">
        <f t="shared" si="364"/>
        <v>0.39453907876064048</v>
      </c>
      <c r="BF111" s="2">
        <f t="shared" si="365"/>
        <v>0.39440731962897835</v>
      </c>
      <c r="BG111" s="2">
        <f t="shared" si="366"/>
        <v>0.39680279460117546</v>
      </c>
      <c r="BH111" s="2">
        <f t="shared" si="367"/>
        <v>0.39631985215608362</v>
      </c>
      <c r="BI111" s="2">
        <f t="shared" si="368"/>
        <v>0.39499293271333991</v>
      </c>
      <c r="BJ111" s="2">
        <f t="shared" si="369"/>
        <v>0.38766710187662812</v>
      </c>
      <c r="BK111" s="2">
        <f t="shared" si="370"/>
        <v>0.4022293723466519</v>
      </c>
      <c r="BL111" s="2">
        <f t="shared" si="371"/>
        <v>0.41624265093744967</v>
      </c>
      <c r="BM111" s="2">
        <f t="shared" si="372"/>
        <v>0.43080380206012314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>
        <f t="shared" si="309"/>
        <v>0.38320799999999999</v>
      </c>
      <c r="CF111" s="2">
        <f t="shared" si="310"/>
        <v>0.38078000000000001</v>
      </c>
      <c r="CG111" s="2">
        <f t="shared" si="311"/>
        <v>0.37521599999999999</v>
      </c>
      <c r="CH111" s="2">
        <f t="shared" si="312"/>
        <v>0.378606</v>
      </c>
      <c r="CI111" s="2">
        <f t="shared" si="313"/>
        <v>0.37691599999999997</v>
      </c>
      <c r="CJ111" s="2">
        <f t="shared" si="314"/>
        <v>0.396924</v>
      </c>
      <c r="CK111" s="2">
        <f t="shared" si="315"/>
        <v>0.39181500000000002</v>
      </c>
      <c r="CL111" s="2">
        <f t="shared" si="316"/>
        <v>0.39121499999999998</v>
      </c>
      <c r="CM111" s="2">
        <f t="shared" si="317"/>
        <v>0.38637199999999999</v>
      </c>
      <c r="CN111" s="2">
        <f t="shared" si="318"/>
        <v>0.398283</v>
      </c>
      <c r="CO111" s="2">
        <f t="shared" si="319"/>
        <v>0.39170100000000002</v>
      </c>
      <c r="CP111" s="2" t="str">
        <f t="shared" si="320"/>
        <v/>
      </c>
      <c r="CQ111" s="2" t="str">
        <f t="shared" si="321"/>
        <v/>
      </c>
      <c r="CR111" s="2">
        <f t="shared" si="322"/>
        <v>0.40945799999999999</v>
      </c>
      <c r="CS111" s="2">
        <f t="shared" si="323"/>
        <v>0.42716799999999999</v>
      </c>
      <c r="CU111" s="2">
        <f t="shared" si="273"/>
        <v>0.38320799999999999</v>
      </c>
      <c r="CV111" s="2">
        <f t="shared" si="274"/>
        <v>0.38078000000000001</v>
      </c>
      <c r="CW111" s="2">
        <f t="shared" si="275"/>
        <v>0.37521599999999999</v>
      </c>
      <c r="CX111" s="2">
        <f t="shared" si="276"/>
        <v>0.378606</v>
      </c>
      <c r="CY111" s="2">
        <f t="shared" si="277"/>
        <v>0.37691599999999997</v>
      </c>
      <c r="CZ111" s="2">
        <f t="shared" si="278"/>
        <v>0.396924</v>
      </c>
      <c r="DA111" s="2">
        <f t="shared" si="279"/>
        <v>0.39181500000000002</v>
      </c>
      <c r="DB111" s="2">
        <f t="shared" si="280"/>
        <v>0.39121499999999998</v>
      </c>
      <c r="DC111" s="2">
        <f t="shared" si="281"/>
        <v>0.38637199999999999</v>
      </c>
      <c r="DD111" s="2">
        <f t="shared" si="282"/>
        <v>0.398283</v>
      </c>
      <c r="DE111" s="2">
        <f t="shared" si="283"/>
        <v>0.39170100000000002</v>
      </c>
      <c r="DF111" s="2" t="str">
        <f t="shared" si="284"/>
        <v/>
      </c>
      <c r="DG111" s="2" t="str">
        <f t="shared" si="285"/>
        <v/>
      </c>
      <c r="DH111" s="2">
        <f t="shared" si="286"/>
        <v>0.40945799999999999</v>
      </c>
      <c r="DI111" s="2">
        <f t="shared" si="287"/>
        <v>0.42716799999999999</v>
      </c>
      <c r="DK111" s="2">
        <f t="shared" si="288"/>
        <v>0.46174821376811598</v>
      </c>
      <c r="DL111" s="2">
        <f t="shared" si="373"/>
        <v>0.44114492775041059</v>
      </c>
      <c r="DM111" s="2">
        <f t="shared" si="373"/>
        <v>0.46703881937602626</v>
      </c>
      <c r="DN111" s="2">
        <f t="shared" si="373"/>
        <v>0.47213377093066372</v>
      </c>
      <c r="DO111" s="2">
        <f t="shared" si="373"/>
        <v>0.46597057767890249</v>
      </c>
      <c r="DP111" s="2">
        <f t="shared" si="373"/>
        <v>0.47167274356692629</v>
      </c>
      <c r="DQ111" s="2">
        <f t="shared" si="373"/>
        <v>0.44773796480938416</v>
      </c>
      <c r="DR111" s="2">
        <f t="shared" si="373"/>
        <v>0.4696768030303029</v>
      </c>
      <c r="DS111" s="2">
        <f t="shared" si="373"/>
        <v>0.46813383346065696</v>
      </c>
      <c r="DT111" s="2">
        <f t="shared" si="373"/>
        <v>0.45603291367456078</v>
      </c>
      <c r="DU111" s="2">
        <f t="shared" si="373"/>
        <v>0.47877095574229706</v>
      </c>
      <c r="DV111" s="2">
        <f t="shared" si="373"/>
        <v>0.45820507815126049</v>
      </c>
      <c r="DW111" s="2">
        <f t="shared" si="373"/>
        <v>0.4645516760886173</v>
      </c>
      <c r="DX111" s="2">
        <f t="shared" si="373"/>
        <v>0.47295049637096775</v>
      </c>
      <c r="DY111" s="2">
        <f t="shared" si="373"/>
        <v>0.45543453709677417</v>
      </c>
      <c r="EA111" s="2">
        <f t="shared" si="228"/>
        <v>0.38285746671905696</v>
      </c>
      <c r="EB111" s="2">
        <f t="shared" si="290"/>
        <v>0.37810965404391722</v>
      </c>
      <c r="EC111" s="2">
        <f t="shared" si="291"/>
        <v>0.37525056466671614</v>
      </c>
      <c r="ED111" s="2">
        <f t="shared" si="292"/>
        <v>0.38138808331093205</v>
      </c>
      <c r="EE111" s="2">
        <f t="shared" si="293"/>
        <v>0.3795043882011056</v>
      </c>
      <c r="EF111" s="2">
        <f t="shared" si="294"/>
        <v>0.39819890207520264</v>
      </c>
      <c r="EG111" s="2">
        <f t="shared" si="295"/>
        <v>0.39410793537302696</v>
      </c>
      <c r="EH111" s="2">
        <f t="shared" si="296"/>
        <v>0.39370506091247121</v>
      </c>
      <c r="EI111" s="2">
        <f t="shared" si="297"/>
        <v>0.39606458889664153</v>
      </c>
      <c r="EJ111" s="2">
        <f t="shared" si="298"/>
        <v>0.39569340468382075</v>
      </c>
      <c r="EK111" s="2">
        <f t="shared" si="299"/>
        <v>0.39407934961067131</v>
      </c>
      <c r="EL111" s="2">
        <f t="shared" si="300"/>
        <v>0.386903201187283</v>
      </c>
      <c r="EM111" s="2">
        <f t="shared" si="301"/>
        <v>0.40159370883507572</v>
      </c>
      <c r="EN111" s="2">
        <f t="shared" si="302"/>
        <v>0.41579642319955418</v>
      </c>
      <c r="EO111" s="2">
        <f t="shared" si="303"/>
        <v>0.43055382878391352</v>
      </c>
      <c r="EQ111" s="2">
        <f t="shared" si="304"/>
        <v>0.38023639147014493</v>
      </c>
      <c r="ER111" s="2">
        <f t="shared" si="374"/>
        <v>0.37705547313822468</v>
      </c>
      <c r="ES111" s="2">
        <f t="shared" si="374"/>
        <v>0.37375102904915208</v>
      </c>
      <c r="ET111" s="2">
        <f t="shared" si="374"/>
        <v>0.38006841963455307</v>
      </c>
      <c r="EU111" s="2">
        <f t="shared" si="374"/>
        <v>0.37813213404680529</v>
      </c>
      <c r="EV111" s="2">
        <f t="shared" si="374"/>
        <v>0.39736220158086488</v>
      </c>
      <c r="EW111" s="2">
        <f t="shared" si="374"/>
        <v>0.39341623553404342</v>
      </c>
      <c r="EX111" s="2">
        <f t="shared" si="374"/>
        <v>0.39334361713673005</v>
      </c>
      <c r="EY111" s="2">
        <f t="shared" si="374"/>
        <v>0.3944864374308551</v>
      </c>
      <c r="EZ111" s="2">
        <f t="shared" si="374"/>
        <v>0.3940891677978573</v>
      </c>
      <c r="FA111" s="2">
        <f t="shared" si="374"/>
        <v>0.39289192629516534</v>
      </c>
      <c r="FB111" s="2">
        <f t="shared" si="374"/>
        <v>0.38676862489178165</v>
      </c>
      <c r="FC111" s="2">
        <f t="shared" si="374"/>
        <v>0.40077096189939465</v>
      </c>
      <c r="FD111" s="2">
        <f t="shared" si="374"/>
        <v>0.41456490307649857</v>
      </c>
      <c r="FE111" s="2">
        <f t="shared" si="374"/>
        <v>0.42975434402936058</v>
      </c>
      <c r="FG111" s="2">
        <f t="shared" si="306"/>
        <v>0.9959787303152553</v>
      </c>
      <c r="FH111" s="2">
        <f t="shared" si="375"/>
        <v>0.99398697599137797</v>
      </c>
      <c r="FI111" s="2">
        <f t="shared" si="375"/>
        <v>0.99441540479295998</v>
      </c>
      <c r="FJ111" s="2">
        <f t="shared" si="375"/>
        <v>0.99308826570686659</v>
      </c>
      <c r="FK111" s="2">
        <f t="shared" si="375"/>
        <v>0.99311918461732041</v>
      </c>
      <c r="FL111" s="2">
        <f t="shared" si="375"/>
        <v>0.99295918413574547</v>
      </c>
      <c r="FM111" s="2">
        <f t="shared" si="375"/>
        <v>0.99192000151457649</v>
      </c>
      <c r="FN111" s="2">
        <f t="shared" si="375"/>
        <v>0.99074182670179445</v>
      </c>
      <c r="FO111" s="2">
        <f t="shared" si="375"/>
        <v>0.98969698789004423</v>
      </c>
      <c r="FP111" s="2">
        <f t="shared" si="375"/>
        <v>0.98955921087777254</v>
      </c>
      <c r="FQ111" s="2">
        <f t="shared" si="375"/>
        <v>0.98918522626393057</v>
      </c>
      <c r="FR111" s="2">
        <f t="shared" si="375"/>
        <v>0.98928294469553357</v>
      </c>
      <c r="FS111" s="2">
        <f t="shared" si="375"/>
        <v>0.989879374420914</v>
      </c>
      <c r="FT111" s="2">
        <f t="shared" si="375"/>
        <v>0.99215111595533212</v>
      </c>
      <c r="FU111" s="2">
        <f t="shared" si="375"/>
        <v>0.9899037211677354</v>
      </c>
      <c r="FW111" s="2">
        <f t="shared" si="324"/>
        <v>1.4639785340835765E-2</v>
      </c>
      <c r="FX111" s="2">
        <f t="shared" si="376"/>
        <v>2.5565309851259613E-3</v>
      </c>
      <c r="FY111" s="2">
        <f t="shared" si="377"/>
        <v>3.2088047853351567E-3</v>
      </c>
      <c r="FZ111" s="2">
        <f t="shared" si="378"/>
        <v>2.7875161666812069E-3</v>
      </c>
      <c r="GA111" s="2">
        <f t="shared" si="379"/>
        <v>2.6876901379236763E-3</v>
      </c>
      <c r="GB111" s="2">
        <f t="shared" si="380"/>
        <v>3.0884908490406552E-3</v>
      </c>
      <c r="GC111" s="2">
        <f t="shared" si="381"/>
        <v>3.1620204056111811E-3</v>
      </c>
      <c r="GD111" s="2">
        <f t="shared" si="382"/>
        <v>3.045668123788552E-3</v>
      </c>
      <c r="GE111" s="2">
        <f t="shared" si="383"/>
        <v>2.7402914474363221E-3</v>
      </c>
      <c r="GF111" s="2">
        <f t="shared" si="384"/>
        <v>2.2095345638565972E-3</v>
      </c>
      <c r="GG111" s="2">
        <f t="shared" si="385"/>
        <v>1.9685102681842731E-3</v>
      </c>
      <c r="GH111" s="2">
        <f t="shared" si="386"/>
        <v>1.824016548955983E-3</v>
      </c>
      <c r="GI111" s="2">
        <f t="shared" si="387"/>
        <v>1.8359256677809429E-3</v>
      </c>
      <c r="GJ111" s="2">
        <f t="shared" si="388"/>
        <v>1.9227904303080402E-3</v>
      </c>
      <c r="GK111" s="2">
        <f t="shared" si="389"/>
        <v>1.5376058820905044E-3</v>
      </c>
      <c r="GM111" s="82">
        <f t="shared" si="325"/>
        <v>3.9372229477944775E-16</v>
      </c>
      <c r="GN111" s="82">
        <f t="shared" si="390"/>
        <v>6.4594631988615404E-31</v>
      </c>
      <c r="GO111" s="82">
        <f t="shared" si="391"/>
        <v>5.3833040409243748E-48</v>
      </c>
      <c r="GP111" s="82">
        <f t="shared" si="392"/>
        <v>5.3985039958370975E-44</v>
      </c>
      <c r="GQ111" s="82">
        <f t="shared" si="393"/>
        <v>5.8479909774347767E-57</v>
      </c>
      <c r="GR111" s="82">
        <f t="shared" si="394"/>
        <v>8.3839651270767826E-60</v>
      </c>
      <c r="GS111" s="82">
        <f t="shared" si="395"/>
        <v>6.1221033443320026E-52</v>
      </c>
      <c r="GT111" s="82">
        <f t="shared" si="396"/>
        <v>3.3554059493462629E-42</v>
      </c>
      <c r="GU111" s="82">
        <f t="shared" si="397"/>
        <v>9.9895942078663878E-44</v>
      </c>
      <c r="GV111" s="82">
        <f t="shared" si="398"/>
        <v>1.3816895949735967E-46</v>
      </c>
      <c r="GW111" s="82">
        <f t="shared" si="399"/>
        <v>1.6647046464391635E-49</v>
      </c>
      <c r="GX111" s="82">
        <f t="shared" si="400"/>
        <v>8.2883004202378215E-49</v>
      </c>
      <c r="GY111" s="82">
        <f t="shared" si="401"/>
        <v>5.666106403840222E-47</v>
      </c>
      <c r="GZ111" s="82">
        <f t="shared" si="402"/>
        <v>1.5946661316784104E-60</v>
      </c>
      <c r="HA111" s="82">
        <f t="shared" si="403"/>
        <v>1.621246335779455E-55</v>
      </c>
      <c r="HC111" s="82">
        <f t="shared" si="326"/>
        <v>1.5395508332702901E-4</v>
      </c>
      <c r="HD111" s="82">
        <f t="shared" si="404"/>
        <v>7.0170028091242167E-4</v>
      </c>
      <c r="HE111" s="82">
        <f t="shared" si="405"/>
        <v>5.0921604395166997E-6</v>
      </c>
      <c r="HF111" s="82">
        <f t="shared" si="406"/>
        <v>4.3098335933046564E-5</v>
      </c>
      <c r="HG111" s="82">
        <f t="shared" si="407"/>
        <v>1.1099364697683516E-5</v>
      </c>
      <c r="HH111" s="82">
        <f t="shared" si="408"/>
        <v>3.866269253503583E-6</v>
      </c>
      <c r="HI111" s="82">
        <f t="shared" si="409"/>
        <v>3.2157138533951763E-7</v>
      </c>
      <c r="HJ111" s="82">
        <f t="shared" si="410"/>
        <v>4.6896000720700478E-4</v>
      </c>
      <c r="HK111" s="82">
        <f t="shared" si="411"/>
        <v>2.9972447537733285E-3</v>
      </c>
      <c r="HL111" s="82">
        <f t="shared" si="412"/>
        <v>5.4877467078654901E-3</v>
      </c>
      <c r="HM111" s="82">
        <f t="shared" si="413"/>
        <v>4.2148549214421132E-3</v>
      </c>
      <c r="HN111" s="82">
        <f t="shared" si="414"/>
        <v>1.4452873259511291E-2</v>
      </c>
      <c r="HO111" s="82">
        <f t="shared" si="415"/>
        <v>1.6481089644942243E-2</v>
      </c>
      <c r="HP111" s="82">
        <f t="shared" si="416"/>
        <v>1.4190348329943146E-5</v>
      </c>
      <c r="HQ111" s="82">
        <f t="shared" si="417"/>
        <v>2.4409805894033253E-8</v>
      </c>
      <c r="HS111" s="82">
        <f t="shared" si="327"/>
        <v>3.2721379156487526E-3</v>
      </c>
      <c r="HT111" s="82">
        <f t="shared" si="418"/>
        <v>5.2625234927028798E-10</v>
      </c>
      <c r="HU111" s="82">
        <f t="shared" si="419"/>
        <v>2.0698043386286237E-8</v>
      </c>
      <c r="HV111" s="82">
        <f t="shared" si="420"/>
        <v>9.542618408132634E-10</v>
      </c>
      <c r="HW111" s="82">
        <f t="shared" si="421"/>
        <v>4.4355280477124648E-10</v>
      </c>
      <c r="HX111" s="82">
        <f t="shared" si="422"/>
        <v>7.0004992386569866E-10</v>
      </c>
      <c r="HY111" s="82">
        <f t="shared" si="423"/>
        <v>5.8202419039041442E-11</v>
      </c>
      <c r="HZ111" s="82">
        <f t="shared" si="424"/>
        <v>2.4572700128253246E-11</v>
      </c>
      <c r="IA111" s="82">
        <f t="shared" si="425"/>
        <v>1.4246841671701376E-13</v>
      </c>
      <c r="IB111" s="82">
        <f t="shared" si="426"/>
        <v>4.895310796337706E-12</v>
      </c>
      <c r="IC111" s="82">
        <f t="shared" si="427"/>
        <v>1.2776032305559807E-12</v>
      </c>
      <c r="ID111" s="82">
        <f t="shared" si="428"/>
        <v>1.1092049102296943E-12</v>
      </c>
      <c r="IE111" s="82">
        <f t="shared" si="429"/>
        <v>8.5924453890542124E-14</v>
      </c>
      <c r="IF111" s="82">
        <f t="shared" si="430"/>
        <v>8.7801166723396193E-8</v>
      </c>
      <c r="IG111" s="82">
        <f t="shared" si="431"/>
        <v>2.4037639023624916E-7</v>
      </c>
      <c r="II111" s="82">
        <f t="shared" si="328"/>
        <v>5.9802901895396394E-35</v>
      </c>
      <c r="IJ111" s="82">
        <f t="shared" si="329"/>
        <v>3.9407786353766196E-75</v>
      </c>
      <c r="IK111" s="82">
        <f t="shared" si="330"/>
        <v>8.3528639189193472E-66</v>
      </c>
      <c r="IL111" s="82">
        <f t="shared" si="331"/>
        <v>1.6664091775105534E-73</v>
      </c>
      <c r="IM111" s="82">
        <f t="shared" si="332"/>
        <v>5.7002856565567666E-75</v>
      </c>
      <c r="IN111" s="82">
        <f t="shared" si="333"/>
        <v>1.2661183281496218E-75</v>
      </c>
      <c r="IO111" s="82">
        <f t="shared" si="334"/>
        <v>1.1978362444574942E-85</v>
      </c>
      <c r="IP111" s="82">
        <f t="shared" si="335"/>
        <v>9.2188129186002844E-83</v>
      </c>
      <c r="IQ111" s="82">
        <f t="shared" si="336"/>
        <v>2.7956775820566293E-98</v>
      </c>
      <c r="IR111" s="82">
        <f t="shared" si="337"/>
        <v>2.4161466188902918E-83</v>
      </c>
      <c r="IS111" s="82">
        <f t="shared" si="338"/>
        <v>6.9542145293452111E-88</v>
      </c>
      <c r="IT111" s="82">
        <f t="shared" si="339"/>
        <v>1.4109650794117599E-86</v>
      </c>
      <c r="IU111" s="82">
        <f t="shared" si="340"/>
        <v>9.1443202436897306E-97</v>
      </c>
      <c r="IV111" s="82">
        <f t="shared" si="341"/>
        <v>6.5268323472458819E-42</v>
      </c>
      <c r="IW111" s="82">
        <f t="shared" si="342"/>
        <v>9.380083198491818E-31</v>
      </c>
      <c r="IY111" s="82">
        <f t="shared" si="343"/>
        <v>3.4260929989761752E-3</v>
      </c>
      <c r="IZ111" s="82">
        <f t="shared" si="344"/>
        <v>7.0170080716477098E-4</v>
      </c>
      <c r="JA111" s="82">
        <f t="shared" si="345"/>
        <v>5.112858482902986E-6</v>
      </c>
      <c r="JB111" s="82">
        <f t="shared" si="346"/>
        <v>4.3099290194887375E-5</v>
      </c>
      <c r="JC111" s="82">
        <f t="shared" si="347"/>
        <v>1.1099808250488287E-5</v>
      </c>
      <c r="JD111" s="82">
        <f t="shared" si="348"/>
        <v>3.866969303427449E-6</v>
      </c>
      <c r="JE111" s="82">
        <f t="shared" si="349"/>
        <v>3.2162958775855669E-7</v>
      </c>
      <c r="JF111" s="82">
        <f t="shared" si="350"/>
        <v>4.6896003177970488E-4</v>
      </c>
      <c r="JG111" s="82">
        <f t="shared" si="351"/>
        <v>2.997244753915797E-3</v>
      </c>
      <c r="JH111" s="82">
        <f t="shared" si="352"/>
        <v>5.4877467127608008E-3</v>
      </c>
      <c r="JI111" s="82">
        <f t="shared" si="353"/>
        <v>4.2148549227197163E-3</v>
      </c>
      <c r="JJ111" s="82">
        <f t="shared" si="354"/>
        <v>1.4452873260620495E-2</v>
      </c>
      <c r="JK111" s="82">
        <f t="shared" si="355"/>
        <v>1.6481089645028167E-2</v>
      </c>
      <c r="JL111" s="82">
        <f t="shared" si="356"/>
        <v>1.4278149496666543E-5</v>
      </c>
      <c r="JM111" s="82">
        <f t="shared" si="357"/>
        <v>2.647861961302824E-7</v>
      </c>
    </row>
    <row r="112" spans="2:273" x14ac:dyDescent="0.25">
      <c r="B112" s="2">
        <v>85</v>
      </c>
      <c r="C112" s="37">
        <v>0.38345899999999999</v>
      </c>
      <c r="D112" s="37">
        <v>0.37736700000000001</v>
      </c>
      <c r="E112" s="37">
        <v>0.37714500000000001</v>
      </c>
      <c r="F112" s="37">
        <v>0.38203700000000002</v>
      </c>
      <c r="G112" s="37">
        <v>0.37963000000000002</v>
      </c>
      <c r="H112" s="37">
        <v>0.39701999999999998</v>
      </c>
      <c r="I112" s="37">
        <v>0.39065699999999998</v>
      </c>
      <c r="J112" s="37">
        <v>0.39461000000000002</v>
      </c>
      <c r="K112" s="37">
        <v>0.39367200000000002</v>
      </c>
      <c r="L112" s="37">
        <v>0.39463900000000002</v>
      </c>
      <c r="M112" s="37">
        <v>0.39296599999999998</v>
      </c>
      <c r="N112" s="37">
        <v>0.38522400000000001</v>
      </c>
      <c r="O112" s="37">
        <v>0.40083299999999999</v>
      </c>
      <c r="P112" s="37">
        <v>0.41217399999999998</v>
      </c>
      <c r="Q112" s="37">
        <v>0.430255</v>
      </c>
      <c r="S112" s="4">
        <f t="shared" si="229"/>
        <v>0.38252047302781439</v>
      </c>
      <c r="T112" s="4">
        <f t="shared" si="230"/>
        <v>0.37801026734034493</v>
      </c>
      <c r="U112" s="4">
        <f t="shared" si="231"/>
        <v>0.37519862159478456</v>
      </c>
      <c r="V112" s="4">
        <f t="shared" si="232"/>
        <v>0.38144052934358524</v>
      </c>
      <c r="W112" s="4">
        <f t="shared" si="233"/>
        <v>0.37966580712496234</v>
      </c>
      <c r="X112" s="4">
        <f t="shared" si="234"/>
        <v>0.39803558913457171</v>
      </c>
      <c r="Y112" s="4">
        <f t="shared" si="235"/>
        <v>0.39397723206185309</v>
      </c>
      <c r="Z112" s="4">
        <f t="shared" si="236"/>
        <v>0.39387249010315162</v>
      </c>
      <c r="AA112" s="4">
        <f t="shared" si="237"/>
        <v>0.39617806010638446</v>
      </c>
      <c r="AB112" s="4">
        <f t="shared" si="238"/>
        <v>0.39590556917619324</v>
      </c>
      <c r="AC112" s="4">
        <f t="shared" si="239"/>
        <v>0.3945067485887605</v>
      </c>
      <c r="AD112" s="4">
        <f t="shared" si="240"/>
        <v>0.38773865040857219</v>
      </c>
      <c r="AE112" s="4">
        <f t="shared" si="241"/>
        <v>0.40231523536826252</v>
      </c>
      <c r="AF112" s="4">
        <f t="shared" si="242"/>
        <v>0.41558808087130489</v>
      </c>
      <c r="AG112" s="4">
        <f t="shared" si="243"/>
        <v>0.43024053496057418</v>
      </c>
      <c r="AI112" s="4">
        <f t="shared" si="244"/>
        <v>9.3852697218560488E-4</v>
      </c>
      <c r="AJ112" s="4">
        <f t="shared" si="245"/>
        <v>-6.4326734034492183E-4</v>
      </c>
      <c r="AK112" s="4">
        <f t="shared" si="246"/>
        <v>1.9463784052154431E-3</v>
      </c>
      <c r="AL112" s="4">
        <f t="shared" si="247"/>
        <v>5.9647065641477148E-4</v>
      </c>
      <c r="AM112" s="4">
        <f t="shared" si="248"/>
        <v>-3.5807124962317083E-5</v>
      </c>
      <c r="AN112" s="4">
        <f t="shared" si="249"/>
        <v>-1.0155891345717261E-3</v>
      </c>
      <c r="AO112" s="4">
        <f t="shared" si="250"/>
        <v>-3.3202320618531123E-3</v>
      </c>
      <c r="AP112" s="4">
        <f t="shared" si="251"/>
        <v>7.3750989684839841E-4</v>
      </c>
      <c r="AQ112" s="4">
        <f t="shared" si="252"/>
        <v>-2.5060601063844334E-3</v>
      </c>
      <c r="AR112" s="4">
        <f t="shared" si="253"/>
        <v>-1.2665691761932218E-3</v>
      </c>
      <c r="AS112" s="4">
        <f t="shared" si="254"/>
        <v>-1.540748588760521E-3</v>
      </c>
      <c r="AT112" s="4">
        <f t="shared" si="255"/>
        <v>-2.5146504085721832E-3</v>
      </c>
      <c r="AU112" s="4">
        <f t="shared" si="256"/>
        <v>-1.48223536826253E-3</v>
      </c>
      <c r="AV112" s="4">
        <f t="shared" si="358"/>
        <v>-3.4140808713049031E-3</v>
      </c>
      <c r="AW112" s="4">
        <f t="shared" si="358"/>
        <v>1.4465039425815007E-5</v>
      </c>
      <c r="AY112" s="2">
        <f t="shared" si="308"/>
        <v>0.38251709440892584</v>
      </c>
      <c r="AZ112" s="2">
        <f t="shared" si="359"/>
        <v>0.37799599379893084</v>
      </c>
      <c r="BA112" s="2">
        <f t="shared" si="360"/>
        <v>0.37519858044161208</v>
      </c>
      <c r="BB112" s="2">
        <f t="shared" si="361"/>
        <v>0.38144011583333476</v>
      </c>
      <c r="BC112" s="2">
        <f t="shared" si="362"/>
        <v>0.37966573557954308</v>
      </c>
      <c r="BD112" s="2">
        <f t="shared" si="363"/>
        <v>0.39803557020845354</v>
      </c>
      <c r="BE112" s="2">
        <f t="shared" si="364"/>
        <v>0.39397723119827777</v>
      </c>
      <c r="BF112" s="2">
        <f t="shared" si="365"/>
        <v>0.39386589809409195</v>
      </c>
      <c r="BG112" s="2">
        <f t="shared" si="366"/>
        <v>0.39611487449934379</v>
      </c>
      <c r="BH112" s="2">
        <f t="shared" si="367"/>
        <v>0.39576165276873859</v>
      </c>
      <c r="BI112" s="2">
        <f t="shared" si="368"/>
        <v>0.39440252019270483</v>
      </c>
      <c r="BJ112" s="2">
        <f t="shared" si="369"/>
        <v>0.38720245497793282</v>
      </c>
      <c r="BK112" s="2">
        <f t="shared" si="370"/>
        <v>0.40162275243300499</v>
      </c>
      <c r="BL112" s="2">
        <f t="shared" si="371"/>
        <v>0.41558780745170509</v>
      </c>
      <c r="BM112" s="2">
        <f t="shared" si="372"/>
        <v>0.43023944514224322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>
        <f t="shared" si="309"/>
        <v>0.38345899999999999</v>
      </c>
      <c r="CF112" s="2">
        <f t="shared" si="310"/>
        <v>0.37736700000000001</v>
      </c>
      <c r="CG112" s="2">
        <f t="shared" si="311"/>
        <v>0.37714500000000001</v>
      </c>
      <c r="CH112" s="2">
        <f t="shared" si="312"/>
        <v>0.38203700000000002</v>
      </c>
      <c r="CI112" s="2">
        <f t="shared" si="313"/>
        <v>0.37963000000000002</v>
      </c>
      <c r="CJ112" s="2">
        <f t="shared" si="314"/>
        <v>0.39701999999999998</v>
      </c>
      <c r="CK112" s="2">
        <f t="shared" si="315"/>
        <v>0.39065699999999998</v>
      </c>
      <c r="CL112" s="2">
        <f t="shared" si="316"/>
        <v>0.39461000000000002</v>
      </c>
      <c r="CM112" s="2">
        <f t="shared" si="317"/>
        <v>0.39367200000000002</v>
      </c>
      <c r="CN112" s="2">
        <f t="shared" si="318"/>
        <v>0.39463900000000002</v>
      </c>
      <c r="CO112" s="2">
        <f t="shared" si="319"/>
        <v>0.39296599999999998</v>
      </c>
      <c r="CP112" s="2">
        <f t="shared" si="320"/>
        <v>0.38522400000000001</v>
      </c>
      <c r="CQ112" s="2">
        <f t="shared" si="321"/>
        <v>0.40083299999999999</v>
      </c>
      <c r="CR112" s="2">
        <f t="shared" si="322"/>
        <v>0.41217399999999998</v>
      </c>
      <c r="CS112" s="2">
        <f t="shared" si="323"/>
        <v>0.430255</v>
      </c>
      <c r="CU112" s="2">
        <f t="shared" si="273"/>
        <v>0.38345899999999999</v>
      </c>
      <c r="CV112" s="2">
        <f t="shared" si="274"/>
        <v>0.37736700000000001</v>
      </c>
      <c r="CW112" s="2">
        <f t="shared" si="275"/>
        <v>0.37714500000000001</v>
      </c>
      <c r="CX112" s="2">
        <f t="shared" si="276"/>
        <v>0.38203700000000002</v>
      </c>
      <c r="CY112" s="2">
        <f t="shared" si="277"/>
        <v>0.37963000000000002</v>
      </c>
      <c r="CZ112" s="2">
        <f t="shared" si="278"/>
        <v>0.39701999999999998</v>
      </c>
      <c r="DA112" s="2">
        <f t="shared" si="279"/>
        <v>0.39065699999999998</v>
      </c>
      <c r="DB112" s="2">
        <f t="shared" si="280"/>
        <v>0.39461000000000002</v>
      </c>
      <c r="DC112" s="2">
        <f t="shared" si="281"/>
        <v>0.39367200000000002</v>
      </c>
      <c r="DD112" s="2">
        <f t="shared" si="282"/>
        <v>0.39463900000000002</v>
      </c>
      <c r="DE112" s="2">
        <f t="shared" si="283"/>
        <v>0.39296599999999998</v>
      </c>
      <c r="DF112" s="2">
        <f t="shared" si="284"/>
        <v>0.38522400000000001</v>
      </c>
      <c r="DG112" s="2">
        <f t="shared" si="285"/>
        <v>0.40083299999999999</v>
      </c>
      <c r="DH112" s="2">
        <f t="shared" si="286"/>
        <v>0.41217399999999998</v>
      </c>
      <c r="DI112" s="2">
        <f t="shared" si="287"/>
        <v>0.430255</v>
      </c>
      <c r="DK112" s="2">
        <f t="shared" si="288"/>
        <v>0.46228862246376817</v>
      </c>
      <c r="DL112" s="2">
        <f t="shared" si="373"/>
        <v>0.44141856704980853</v>
      </c>
      <c r="DM112" s="2">
        <f t="shared" si="373"/>
        <v>0.46765801286261632</v>
      </c>
      <c r="DN112" s="2">
        <f t="shared" si="373"/>
        <v>0.47285412398961812</v>
      </c>
      <c r="DO112" s="2">
        <f t="shared" si="373"/>
        <v>0.4665584094920282</v>
      </c>
      <c r="DP112" s="2">
        <f t="shared" si="373"/>
        <v>0.47217635090841681</v>
      </c>
      <c r="DQ112" s="2">
        <f t="shared" si="373"/>
        <v>0.44791953500733134</v>
      </c>
      <c r="DR112" s="2">
        <f t="shared" si="373"/>
        <v>0.47023065663992858</v>
      </c>
      <c r="DS112" s="2">
        <f t="shared" si="373"/>
        <v>0.4685543482047364</v>
      </c>
      <c r="DT112" s="2">
        <f t="shared" si="373"/>
        <v>0.45637982307104663</v>
      </c>
      <c r="DU112" s="2">
        <f t="shared" si="373"/>
        <v>0.47937087619047636</v>
      </c>
      <c r="DV112" s="2">
        <f t="shared" si="373"/>
        <v>0.45863922857142858</v>
      </c>
      <c r="DW112" s="2">
        <f t="shared" si="373"/>
        <v>0.4650794847975554</v>
      </c>
      <c r="DX112" s="2">
        <f t="shared" si="373"/>
        <v>0.47321779435483868</v>
      </c>
      <c r="DY112" s="2">
        <f t="shared" si="373"/>
        <v>0.45502757016129025</v>
      </c>
      <c r="EA112" s="2">
        <f t="shared" si="228"/>
        <v>0.3822628804977079</v>
      </c>
      <c r="EB112" s="2">
        <f t="shared" si="290"/>
        <v>0.37764890251638827</v>
      </c>
      <c r="EC112" s="2">
        <f t="shared" si="291"/>
        <v>0.3747300074153479</v>
      </c>
      <c r="ED112" s="2">
        <f t="shared" si="292"/>
        <v>0.38086369011265098</v>
      </c>
      <c r="EE112" s="2">
        <f t="shared" si="293"/>
        <v>0.37912050846960071</v>
      </c>
      <c r="EF112" s="2">
        <f t="shared" si="294"/>
        <v>0.39755877492682379</v>
      </c>
      <c r="EG112" s="2">
        <f t="shared" si="295"/>
        <v>0.39357872606328859</v>
      </c>
      <c r="EH112" s="2">
        <f t="shared" si="296"/>
        <v>0.3932162318851592</v>
      </c>
      <c r="EI112" s="2">
        <f t="shared" si="297"/>
        <v>0.39543156974157101</v>
      </c>
      <c r="EJ112" s="2">
        <f t="shared" si="298"/>
        <v>0.39518207239707115</v>
      </c>
      <c r="EK112" s="2">
        <f t="shared" si="299"/>
        <v>0.39355774461604043</v>
      </c>
      <c r="EL112" s="2">
        <f t="shared" si="300"/>
        <v>0.38649692073464481</v>
      </c>
      <c r="EM112" s="2">
        <f t="shared" si="301"/>
        <v>0.40103262406889034</v>
      </c>
      <c r="EN112" s="2">
        <f t="shared" si="302"/>
        <v>0.41517439472068945</v>
      </c>
      <c r="EO112" s="2">
        <f t="shared" si="303"/>
        <v>0.4300099631493231</v>
      </c>
      <c r="EQ112" s="2">
        <f t="shared" si="304"/>
        <v>0.37980618869119331</v>
      </c>
      <c r="ER112" s="2">
        <f t="shared" si="374"/>
        <v>0.37664870243559512</v>
      </c>
      <c r="ES112" s="2">
        <f t="shared" si="374"/>
        <v>0.37331936844813224</v>
      </c>
      <c r="ET112" s="2">
        <f t="shared" si="374"/>
        <v>0.37962142820670985</v>
      </c>
      <c r="EU112" s="2">
        <f t="shared" si="374"/>
        <v>0.37782692388166206</v>
      </c>
      <c r="EV112" s="2">
        <f t="shared" si="374"/>
        <v>0.39677790253491618</v>
      </c>
      <c r="EW112" s="2">
        <f t="shared" si="374"/>
        <v>0.39293831223702075</v>
      </c>
      <c r="EX112" s="2">
        <f t="shared" si="374"/>
        <v>0.39287493332638063</v>
      </c>
      <c r="EY112" s="2">
        <f t="shared" si="374"/>
        <v>0.3939621795743497</v>
      </c>
      <c r="EZ112" s="2">
        <f t="shared" si="374"/>
        <v>0.39365975148504218</v>
      </c>
      <c r="FA112" s="2">
        <f t="shared" si="374"/>
        <v>0.39243546612392621</v>
      </c>
      <c r="FB112" s="2">
        <f t="shared" si="374"/>
        <v>0.38636924002304507</v>
      </c>
      <c r="FC112" s="2">
        <f t="shared" si="374"/>
        <v>0.40025815972204964</v>
      </c>
      <c r="FD112" s="2">
        <f t="shared" si="374"/>
        <v>0.41405262649482644</v>
      </c>
      <c r="FE112" s="2">
        <f t="shared" si="374"/>
        <v>0.4293675897986709</v>
      </c>
      <c r="FG112" s="2">
        <f t="shared" si="306"/>
        <v>0.99633126035619946</v>
      </c>
      <c r="FH112" s="2">
        <f t="shared" si="375"/>
        <v>0.99451315394118389</v>
      </c>
      <c r="FI112" s="2">
        <f t="shared" si="375"/>
        <v>0.99490428468558123</v>
      </c>
      <c r="FJ112" s="2">
        <f t="shared" si="375"/>
        <v>0.99369258750444411</v>
      </c>
      <c r="FK112" s="2">
        <f t="shared" si="375"/>
        <v>0.9937208201385036</v>
      </c>
      <c r="FL112" s="2">
        <f t="shared" si="375"/>
        <v>0.99357471905289263</v>
      </c>
      <c r="FM112" s="2">
        <f t="shared" si="375"/>
        <v>0.99262571103172414</v>
      </c>
      <c r="FN112" s="2">
        <f t="shared" si="375"/>
        <v>0.99154956171267916</v>
      </c>
      <c r="FO112" s="2">
        <f t="shared" si="375"/>
        <v>0.99059501515683468</v>
      </c>
      <c r="FP112" s="2">
        <f t="shared" si="375"/>
        <v>0.99046913136624037</v>
      </c>
      <c r="FQ112" s="2">
        <f t="shared" si="375"/>
        <v>0.99012741454438413</v>
      </c>
      <c r="FR112" s="2">
        <f t="shared" si="375"/>
        <v>0.99021670389780192</v>
      </c>
      <c r="FS112" s="2">
        <f t="shared" si="375"/>
        <v>0.9907616529733595</v>
      </c>
      <c r="FT112" s="2">
        <f t="shared" si="375"/>
        <v>0.99283678563881506</v>
      </c>
      <c r="FU112" s="2">
        <f t="shared" si="375"/>
        <v>0.99078389702200287</v>
      </c>
      <c r="FW112" s="2">
        <f t="shared" si="324"/>
        <v>1.6029564943018108E-2</v>
      </c>
      <c r="FX112" s="2">
        <f t="shared" si="376"/>
        <v>2.8024892503887952E-3</v>
      </c>
      <c r="FY112" s="2">
        <f t="shared" si="377"/>
        <v>3.5172955994923275E-3</v>
      </c>
      <c r="FZ112" s="2">
        <f t="shared" si="378"/>
        <v>3.0556289340268241E-3</v>
      </c>
      <c r="GA112" s="2">
        <f t="shared" si="379"/>
        <v>2.9462296665689414E-3</v>
      </c>
      <c r="GB112" s="2">
        <f t="shared" si="380"/>
        <v>3.3854541043426959E-3</v>
      </c>
      <c r="GC112" s="2">
        <f t="shared" si="381"/>
        <v>3.4660290628041102E-3</v>
      </c>
      <c r="GD112" s="2">
        <f t="shared" si="382"/>
        <v>3.3385276955526844E-3</v>
      </c>
      <c r="GE112" s="2">
        <f t="shared" si="383"/>
        <v>3.0038756634227083E-3</v>
      </c>
      <c r="GF112" s="2">
        <f t="shared" si="384"/>
        <v>2.4221901299994399E-3</v>
      </c>
      <c r="GG112" s="2">
        <f t="shared" si="385"/>
        <v>2.158018740654786E-3</v>
      </c>
      <c r="GH112" s="2">
        <f t="shared" si="386"/>
        <v>1.9996424825969531E-3</v>
      </c>
      <c r="GI112" s="2">
        <f t="shared" si="387"/>
        <v>2.0126959620729661E-3</v>
      </c>
      <c r="GJ112" s="2">
        <f t="shared" si="388"/>
        <v>2.1079067503854262E-3</v>
      </c>
      <c r="GK112" s="2">
        <f t="shared" si="389"/>
        <v>1.6857012578757639E-3</v>
      </c>
      <c r="GM112" s="82">
        <f t="shared" si="325"/>
        <v>6.5023656423878787E-17</v>
      </c>
      <c r="GN112" s="82">
        <f t="shared" si="390"/>
        <v>1.0680832028059452E-32</v>
      </c>
      <c r="GO112" s="82">
        <f t="shared" si="391"/>
        <v>1.1643014411030922E-50</v>
      </c>
      <c r="GP112" s="82">
        <f t="shared" si="392"/>
        <v>1.4526055822627955E-46</v>
      </c>
      <c r="GQ112" s="82">
        <f t="shared" si="393"/>
        <v>2.2711802101590455E-60</v>
      </c>
      <c r="GR112" s="82">
        <f t="shared" si="394"/>
        <v>2.5676028094459773E-63</v>
      </c>
      <c r="GS112" s="82">
        <f t="shared" si="395"/>
        <v>5.8227589908199862E-55</v>
      </c>
      <c r="GT112" s="82">
        <f t="shared" si="396"/>
        <v>7.3366822870383935E-45</v>
      </c>
      <c r="GU112" s="82">
        <f t="shared" si="397"/>
        <v>1.2978588297009158E-46</v>
      </c>
      <c r="GV112" s="82">
        <f t="shared" si="398"/>
        <v>9.2536605727208016E-50</v>
      </c>
      <c r="GW112" s="82">
        <f t="shared" si="399"/>
        <v>7.5265329015851547E-53</v>
      </c>
      <c r="GX112" s="82">
        <f t="shared" si="400"/>
        <v>3.8827347309554619E-52</v>
      </c>
      <c r="GY112" s="82">
        <f t="shared" si="401"/>
        <v>4.8923765780573597E-50</v>
      </c>
      <c r="GZ112" s="82">
        <f t="shared" si="402"/>
        <v>5.1892838815820258E-64</v>
      </c>
      <c r="HA112" s="82">
        <f t="shared" si="403"/>
        <v>1.2883884866443806E-58</v>
      </c>
      <c r="HC112" s="82">
        <f t="shared" si="326"/>
        <v>4.1916443711672578E-5</v>
      </c>
      <c r="HD112" s="82">
        <f t="shared" si="404"/>
        <v>1.3520126863152202E-4</v>
      </c>
      <c r="HE112" s="82">
        <f t="shared" si="405"/>
        <v>5.435711513939198E-7</v>
      </c>
      <c r="HF112" s="82">
        <f t="shared" si="406"/>
        <v>4.7008326893225563E-6</v>
      </c>
      <c r="HG112" s="82">
        <f t="shared" si="407"/>
        <v>8.2015104931684791E-7</v>
      </c>
      <c r="HH112" s="82">
        <f t="shared" si="408"/>
        <v>2.7278761881329799E-7</v>
      </c>
      <c r="HI112" s="82">
        <f t="shared" si="409"/>
        <v>1.6312819920447315E-8</v>
      </c>
      <c r="HJ112" s="82">
        <f t="shared" si="410"/>
        <v>6.5782875481934698E-5</v>
      </c>
      <c r="HK112" s="82">
        <f t="shared" si="411"/>
        <v>5.7121941865698016E-4</v>
      </c>
      <c r="HL112" s="82">
        <f t="shared" si="412"/>
        <v>9.1147828113661384E-4</v>
      </c>
      <c r="HM112" s="82">
        <f t="shared" si="413"/>
        <v>6.7374081304779048E-4</v>
      </c>
      <c r="HN112" s="82">
        <f t="shared" si="414"/>
        <v>2.9339021441939029E-3</v>
      </c>
      <c r="HO112" s="82">
        <f t="shared" si="415"/>
        <v>4.5331728541601066E-3</v>
      </c>
      <c r="HP112" s="82">
        <f t="shared" si="416"/>
        <v>1.2837326493600174E-6</v>
      </c>
      <c r="HQ112" s="82">
        <f t="shared" si="417"/>
        <v>6.5806934907001395E-10</v>
      </c>
      <c r="HS112" s="82">
        <f t="shared" si="327"/>
        <v>5.8055688325766601E-3</v>
      </c>
      <c r="HT112" s="82">
        <f t="shared" si="418"/>
        <v>1.7469646679907E-9</v>
      </c>
      <c r="HU112" s="82">
        <f t="shared" si="419"/>
        <v>5.952340189000563E-8</v>
      </c>
      <c r="HV112" s="82">
        <f t="shared" si="420"/>
        <v>3.1249783121521823E-9</v>
      </c>
      <c r="HW112" s="82">
        <f t="shared" si="421"/>
        <v>1.4928372639590696E-9</v>
      </c>
      <c r="HX112" s="82">
        <f t="shared" si="422"/>
        <v>2.4046443384704272E-9</v>
      </c>
      <c r="HY112" s="82">
        <f t="shared" si="423"/>
        <v>2.3565756787076506E-10</v>
      </c>
      <c r="HZ112" s="82">
        <f t="shared" si="424"/>
        <v>9.8815204966099287E-11</v>
      </c>
      <c r="IA112" s="82">
        <f t="shared" si="425"/>
        <v>7.3952745150878241E-13</v>
      </c>
      <c r="IB112" s="82">
        <f t="shared" si="426"/>
        <v>1.9245409164683134E-11</v>
      </c>
      <c r="IC112" s="82">
        <f t="shared" si="427"/>
        <v>5.2697861723551402E-12</v>
      </c>
      <c r="ID112" s="82">
        <f t="shared" si="428"/>
        <v>4.4678253727163394E-12</v>
      </c>
      <c r="IE112" s="82">
        <f t="shared" si="429"/>
        <v>4.0278355639404889E-13</v>
      </c>
      <c r="IF112" s="82">
        <f t="shared" si="430"/>
        <v>2.0342853207609422E-7</v>
      </c>
      <c r="IG112" s="82">
        <f t="shared" si="431"/>
        <v>5.1257311718698609E-7</v>
      </c>
      <c r="II112" s="82">
        <f t="shared" si="328"/>
        <v>1.6440504666455378E-33</v>
      </c>
      <c r="IJ112" s="82">
        <f t="shared" si="329"/>
        <v>6.917181340766783E-73</v>
      </c>
      <c r="IK112" s="82">
        <f t="shared" si="330"/>
        <v>9.0899561507369304E-64</v>
      </c>
      <c r="IL112" s="82">
        <f t="shared" si="331"/>
        <v>2.8091615706708647E-71</v>
      </c>
      <c r="IM112" s="82">
        <f t="shared" si="332"/>
        <v>1.0332042033127536E-72</v>
      </c>
      <c r="IN112" s="82">
        <f t="shared" si="333"/>
        <v>2.7254075025546801E-73</v>
      </c>
      <c r="IO112" s="82">
        <f t="shared" si="334"/>
        <v>5.4746029926054464E-83</v>
      </c>
      <c r="IP112" s="82">
        <f t="shared" si="335"/>
        <v>3.2858773410789854E-80</v>
      </c>
      <c r="IQ112" s="82">
        <f t="shared" si="336"/>
        <v>2.7087075695859124E-95</v>
      </c>
      <c r="IR112" s="82">
        <f t="shared" si="337"/>
        <v>6.593631967560407E-81</v>
      </c>
      <c r="IS112" s="82">
        <f t="shared" si="338"/>
        <v>2.3242141457724073E-85</v>
      </c>
      <c r="IT112" s="82">
        <f t="shared" si="339"/>
        <v>4.0306158779105594E-84</v>
      </c>
      <c r="IU112" s="82">
        <f t="shared" si="340"/>
        <v>5.1834449795866318E-94</v>
      </c>
      <c r="IV112" s="82">
        <f t="shared" si="341"/>
        <v>9.7621482579814712E-41</v>
      </c>
      <c r="IW112" s="82">
        <f t="shared" si="342"/>
        <v>6.2164492182285815E-30</v>
      </c>
      <c r="IY112" s="82">
        <f t="shared" si="343"/>
        <v>5.8474852762883979E-3</v>
      </c>
      <c r="IZ112" s="82">
        <f t="shared" si="344"/>
        <v>1.3520301559619E-4</v>
      </c>
      <c r="JA112" s="82">
        <f t="shared" si="345"/>
        <v>6.0309455328392548E-7</v>
      </c>
      <c r="JB112" s="82">
        <f t="shared" si="346"/>
        <v>4.7039576676347089E-6</v>
      </c>
      <c r="JC112" s="82">
        <f t="shared" si="347"/>
        <v>8.2164388658080695E-7</v>
      </c>
      <c r="JD112" s="82">
        <f t="shared" si="348"/>
        <v>2.7519226315176842E-7</v>
      </c>
      <c r="JE112" s="82">
        <f t="shared" si="349"/>
        <v>1.6548477488318081E-8</v>
      </c>
      <c r="JF112" s="82">
        <f t="shared" si="350"/>
        <v>6.5782974297139658E-5</v>
      </c>
      <c r="JG112" s="82">
        <f t="shared" si="351"/>
        <v>5.7121941939650763E-4</v>
      </c>
      <c r="JH112" s="82">
        <f t="shared" si="352"/>
        <v>9.1147830038202304E-4</v>
      </c>
      <c r="JI112" s="82">
        <f t="shared" si="353"/>
        <v>6.7374081831757661E-4</v>
      </c>
      <c r="JJ112" s="82">
        <f t="shared" si="354"/>
        <v>2.9339021486617283E-3</v>
      </c>
      <c r="JK112" s="82">
        <f t="shared" si="355"/>
        <v>4.5331728545628903E-3</v>
      </c>
      <c r="JL112" s="82">
        <f t="shared" si="356"/>
        <v>1.4871611814361117E-6</v>
      </c>
      <c r="JM112" s="82">
        <f t="shared" si="357"/>
        <v>5.1323118653605609E-7</v>
      </c>
    </row>
    <row r="113" spans="2:273" x14ac:dyDescent="0.25">
      <c r="B113" s="2">
        <v>86</v>
      </c>
      <c r="C113" s="37">
        <v>0.384322</v>
      </c>
      <c r="D113" s="37">
        <v>0.37847199999999998</v>
      </c>
      <c r="E113" s="37">
        <v>0.37801400000000002</v>
      </c>
      <c r="F113" s="37">
        <v>0.37863000000000002</v>
      </c>
      <c r="G113" s="37">
        <v>0.37707299999999999</v>
      </c>
      <c r="H113" s="37">
        <v>0.39306000000000002</v>
      </c>
      <c r="I113" s="37">
        <v>0.38754699999999997</v>
      </c>
      <c r="J113" s="37">
        <v>0.39075799999999999</v>
      </c>
      <c r="K113" s="37">
        <v>0.39335300000000001</v>
      </c>
      <c r="L113" s="37">
        <v>0.39567000000000002</v>
      </c>
      <c r="M113" s="37">
        <v>0.39308100000000001</v>
      </c>
      <c r="N113" s="37">
        <v>0.38443100000000002</v>
      </c>
      <c r="O113" s="37">
        <v>0.40010899999999999</v>
      </c>
      <c r="P113" s="37">
        <v>0.413628</v>
      </c>
      <c r="Q113" s="37">
        <v>0.423682</v>
      </c>
      <c r="S113" s="4">
        <f t="shared" si="229"/>
        <v>0.38190284074990383</v>
      </c>
      <c r="T113" s="4">
        <f t="shared" si="230"/>
        <v>0.37751002270028422</v>
      </c>
      <c r="U113" s="4">
        <f t="shared" si="231"/>
        <v>0.37464173495225328</v>
      </c>
      <c r="V113" s="4">
        <f t="shared" si="232"/>
        <v>0.38087205169289873</v>
      </c>
      <c r="W113" s="4">
        <f t="shared" si="233"/>
        <v>0.3792392828235906</v>
      </c>
      <c r="X113" s="4">
        <f t="shared" si="234"/>
        <v>0.39736016673375374</v>
      </c>
      <c r="Y113" s="4">
        <f t="shared" si="235"/>
        <v>0.39341776494187963</v>
      </c>
      <c r="Z113" s="4">
        <f t="shared" si="236"/>
        <v>0.39332882535244806</v>
      </c>
      <c r="AA113" s="4">
        <f t="shared" si="237"/>
        <v>0.39543831460932327</v>
      </c>
      <c r="AB113" s="4">
        <f t="shared" si="238"/>
        <v>0.39522137955051695</v>
      </c>
      <c r="AC113" s="4">
        <f t="shared" si="239"/>
        <v>0.39382723068822956</v>
      </c>
      <c r="AD113" s="4">
        <f t="shared" si="240"/>
        <v>0.38680970847652385</v>
      </c>
      <c r="AE113" s="4">
        <f t="shared" si="241"/>
        <v>0.401145655270018</v>
      </c>
      <c r="AF113" s="4">
        <f t="shared" si="242"/>
        <v>0.4149357204791872</v>
      </c>
      <c r="AG113" s="4">
        <f t="shared" si="243"/>
        <v>0.42967901795476798</v>
      </c>
      <c r="AI113" s="4">
        <f t="shared" si="244"/>
        <v>2.4191592500961701E-3</v>
      </c>
      <c r="AJ113" s="4">
        <f t="shared" si="245"/>
        <v>9.6197729971575496E-4</v>
      </c>
      <c r="AK113" s="4">
        <f t="shared" si="246"/>
        <v>3.3722650477467364E-3</v>
      </c>
      <c r="AL113" s="4">
        <f t="shared" si="247"/>
        <v>-2.2420516928987055E-3</v>
      </c>
      <c r="AM113" s="4">
        <f t="shared" si="248"/>
        <v>-2.166282823590604E-3</v>
      </c>
      <c r="AN113" s="4">
        <f t="shared" si="249"/>
        <v>-4.3001667337537186E-3</v>
      </c>
      <c r="AO113" s="4">
        <f t="shared" si="250"/>
        <v>-5.8707649418796581E-3</v>
      </c>
      <c r="AP113" s="4">
        <f t="shared" si="251"/>
        <v>-2.5708253524480695E-3</v>
      </c>
      <c r="AQ113" s="4">
        <f t="shared" si="252"/>
        <v>-2.0853146093232633E-3</v>
      </c>
      <c r="AR113" s="4">
        <f t="shared" si="253"/>
        <v>4.4862044948307256E-4</v>
      </c>
      <c r="AS113" s="4">
        <f t="shared" si="254"/>
        <v>-7.462306882295433E-4</v>
      </c>
      <c r="AT113" s="4">
        <f t="shared" si="255"/>
        <v>-2.3787084765238276E-3</v>
      </c>
      <c r="AU113" s="4">
        <f t="shared" si="256"/>
        <v>-1.0366552700180054E-3</v>
      </c>
      <c r="AV113" s="4">
        <f t="shared" si="358"/>
        <v>-1.3077204791872021E-3</v>
      </c>
      <c r="AW113" s="4">
        <f t="shared" si="358"/>
        <v>-5.9970179547679803E-3</v>
      </c>
      <c r="AY113" s="2">
        <f t="shared" si="308"/>
        <v>0.38189971257999422</v>
      </c>
      <c r="AZ113" s="2">
        <f t="shared" si="359"/>
        <v>0.37750818243860051</v>
      </c>
      <c r="BA113" s="2">
        <f t="shared" si="360"/>
        <v>0.37464171607151386</v>
      </c>
      <c r="BB113" s="2">
        <f t="shared" si="361"/>
        <v>0.38087202181414759</v>
      </c>
      <c r="BC113" s="2">
        <f t="shared" si="362"/>
        <v>0.37923927854913286</v>
      </c>
      <c r="BD113" s="2">
        <f t="shared" si="363"/>
        <v>0.39736016403500868</v>
      </c>
      <c r="BE113" s="2">
        <f t="shared" si="364"/>
        <v>0.39341776464395212</v>
      </c>
      <c r="BF113" s="2">
        <f t="shared" si="365"/>
        <v>0.39332825289226364</v>
      </c>
      <c r="BG113" s="2">
        <f t="shared" si="366"/>
        <v>0.39543084082512997</v>
      </c>
      <c r="BH113" s="2">
        <f t="shared" si="367"/>
        <v>0.39520677473745869</v>
      </c>
      <c r="BI113" s="2">
        <f t="shared" si="368"/>
        <v>0.39381707067127059</v>
      </c>
      <c r="BJ113" s="2">
        <f t="shared" si="369"/>
        <v>0.38674212299298372</v>
      </c>
      <c r="BK113" s="2">
        <f t="shared" si="370"/>
        <v>0.40101918300186412</v>
      </c>
      <c r="BL113" s="2">
        <f t="shared" si="371"/>
        <v>0.4149352738092808</v>
      </c>
      <c r="BM113" s="2">
        <f t="shared" si="372"/>
        <v>0.42967680061859986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0.384322</v>
      </c>
      <c r="CF113" s="2">
        <f t="shared" si="310"/>
        <v>0.37847199999999998</v>
      </c>
      <c r="CG113" s="2">
        <f t="shared" si="311"/>
        <v>0.37801400000000002</v>
      </c>
      <c r="CH113" s="2">
        <f t="shared" si="312"/>
        <v>0.37863000000000002</v>
      </c>
      <c r="CI113" s="2">
        <f t="shared" si="313"/>
        <v>0.37707299999999999</v>
      </c>
      <c r="CJ113" s="2">
        <f t="shared" si="314"/>
        <v>0.39306000000000002</v>
      </c>
      <c r="CK113" s="2">
        <f t="shared" si="315"/>
        <v>0.38754699999999997</v>
      </c>
      <c r="CL113" s="2">
        <f t="shared" si="316"/>
        <v>0.39075799999999999</v>
      </c>
      <c r="CM113" s="2">
        <f t="shared" si="317"/>
        <v>0.39335300000000001</v>
      </c>
      <c r="CN113" s="2">
        <f t="shared" si="318"/>
        <v>0.39567000000000002</v>
      </c>
      <c r="CO113" s="2">
        <f t="shared" si="319"/>
        <v>0.39308100000000001</v>
      </c>
      <c r="CP113" s="2">
        <f t="shared" si="320"/>
        <v>0.38443100000000002</v>
      </c>
      <c r="CQ113" s="2">
        <f t="shared" si="321"/>
        <v>0.40010899999999999</v>
      </c>
      <c r="CR113" s="2">
        <f t="shared" si="322"/>
        <v>0.413628</v>
      </c>
      <c r="CS113" s="2">
        <f t="shared" si="323"/>
        <v>0.423682</v>
      </c>
      <c r="CU113" s="2">
        <f t="shared" si="273"/>
        <v>0.384322</v>
      </c>
      <c r="CV113" s="2">
        <f t="shared" si="274"/>
        <v>0.37847199999999998</v>
      </c>
      <c r="CW113" s="2">
        <f t="shared" si="275"/>
        <v>0.37801400000000002</v>
      </c>
      <c r="CX113" s="2">
        <f t="shared" si="276"/>
        <v>0.37863000000000002</v>
      </c>
      <c r="CY113" s="2">
        <f t="shared" si="277"/>
        <v>0.37707299999999999</v>
      </c>
      <c r="CZ113" s="2">
        <f t="shared" si="278"/>
        <v>0.39306000000000002</v>
      </c>
      <c r="DA113" s="2">
        <f t="shared" si="279"/>
        <v>0.38754699999999997</v>
      </c>
      <c r="DB113" s="2">
        <f t="shared" si="280"/>
        <v>0.39075799999999999</v>
      </c>
      <c r="DC113" s="2">
        <f t="shared" si="281"/>
        <v>0.39335300000000001</v>
      </c>
      <c r="DD113" s="2">
        <f t="shared" si="282"/>
        <v>0.39567000000000002</v>
      </c>
      <c r="DE113" s="2">
        <f t="shared" si="283"/>
        <v>0.39308100000000001</v>
      </c>
      <c r="DF113" s="2">
        <f t="shared" si="284"/>
        <v>0.38443100000000002</v>
      </c>
      <c r="DG113" s="2">
        <f t="shared" si="285"/>
        <v>0.40010899999999999</v>
      </c>
      <c r="DH113" s="2">
        <f t="shared" si="286"/>
        <v>0.413628</v>
      </c>
      <c r="DI113" s="2">
        <f t="shared" si="287"/>
        <v>0.423682</v>
      </c>
      <c r="DK113" s="2">
        <f t="shared" si="288"/>
        <v>0.46282903115942031</v>
      </c>
      <c r="DL113" s="2">
        <f t="shared" si="373"/>
        <v>0.44169220634920642</v>
      </c>
      <c r="DM113" s="2">
        <f t="shared" si="373"/>
        <v>0.46827720634920633</v>
      </c>
      <c r="DN113" s="2">
        <f t="shared" si="373"/>
        <v>0.47357447704857247</v>
      </c>
      <c r="DO113" s="2">
        <f t="shared" si="373"/>
        <v>0.46714624130515392</v>
      </c>
      <c r="DP113" s="2">
        <f t="shared" si="373"/>
        <v>0.47267995824990738</v>
      </c>
      <c r="DQ113" s="2">
        <f t="shared" si="373"/>
        <v>0.44810110520527857</v>
      </c>
      <c r="DR113" s="2">
        <f t="shared" si="373"/>
        <v>0.4707845102495542</v>
      </c>
      <c r="DS113" s="2">
        <f t="shared" si="373"/>
        <v>0.46897486294881585</v>
      </c>
      <c r="DT113" s="2">
        <f t="shared" si="373"/>
        <v>0.45672673246753254</v>
      </c>
      <c r="DU113" s="2">
        <f t="shared" si="373"/>
        <v>0.47997079663865561</v>
      </c>
      <c r="DV113" s="2">
        <f t="shared" si="373"/>
        <v>0.45907337899159661</v>
      </c>
      <c r="DW113" s="2">
        <f t="shared" si="373"/>
        <v>0.46560729350649355</v>
      </c>
      <c r="DX113" s="2">
        <f t="shared" si="373"/>
        <v>0.47348509233870967</v>
      </c>
      <c r="DY113" s="2">
        <f t="shared" si="373"/>
        <v>0.45462060322580639</v>
      </c>
      <c r="EA113" s="2">
        <f t="shared" si="228"/>
        <v>0.38166829427635884</v>
      </c>
      <c r="EB113" s="2">
        <f t="shared" si="290"/>
        <v>0.37718815098885938</v>
      </c>
      <c r="EC113" s="2">
        <f t="shared" si="291"/>
        <v>0.37420945016397961</v>
      </c>
      <c r="ED113" s="2">
        <f t="shared" si="292"/>
        <v>0.38033929691436996</v>
      </c>
      <c r="EE113" s="2">
        <f t="shared" si="293"/>
        <v>0.37873662873809588</v>
      </c>
      <c r="EF113" s="2">
        <f t="shared" si="294"/>
        <v>0.39691864777844493</v>
      </c>
      <c r="EG113" s="2">
        <f t="shared" si="295"/>
        <v>0.39304951675355027</v>
      </c>
      <c r="EH113" s="2">
        <f t="shared" si="296"/>
        <v>0.39272740285784719</v>
      </c>
      <c r="EI113" s="2">
        <f t="shared" si="297"/>
        <v>0.39479855058650054</v>
      </c>
      <c r="EJ113" s="2">
        <f t="shared" si="298"/>
        <v>0.39467074011032155</v>
      </c>
      <c r="EK113" s="2">
        <f t="shared" si="299"/>
        <v>0.3930361396214096</v>
      </c>
      <c r="EL113" s="2">
        <f t="shared" si="300"/>
        <v>0.38609064028200663</v>
      </c>
      <c r="EM113" s="2">
        <f t="shared" si="301"/>
        <v>0.40047153930270496</v>
      </c>
      <c r="EN113" s="2">
        <f t="shared" si="302"/>
        <v>0.41455236624182468</v>
      </c>
      <c r="EO113" s="2">
        <f t="shared" si="303"/>
        <v>0.42946609751473269</v>
      </c>
      <c r="EQ113" s="2">
        <f t="shared" si="304"/>
        <v>0.3793759859122417</v>
      </c>
      <c r="ER113" s="2">
        <f t="shared" si="374"/>
        <v>0.3762419317329655</v>
      </c>
      <c r="ES113" s="2">
        <f t="shared" si="374"/>
        <v>0.37288770784711245</v>
      </c>
      <c r="ET113" s="2">
        <f t="shared" si="374"/>
        <v>0.37917443677886659</v>
      </c>
      <c r="EU113" s="2">
        <f t="shared" si="374"/>
        <v>0.37752171371651888</v>
      </c>
      <c r="EV113" s="2">
        <f t="shared" si="374"/>
        <v>0.39619360348896754</v>
      </c>
      <c r="EW113" s="2">
        <f t="shared" si="374"/>
        <v>0.39246038893999807</v>
      </c>
      <c r="EX113" s="2">
        <f t="shared" si="374"/>
        <v>0.3924062495160312</v>
      </c>
      <c r="EY113" s="2">
        <f t="shared" si="374"/>
        <v>0.39343792171784431</v>
      </c>
      <c r="EZ113" s="2">
        <f t="shared" si="374"/>
        <v>0.39323033517222711</v>
      </c>
      <c r="FA113" s="2">
        <f t="shared" si="374"/>
        <v>0.39197900595268709</v>
      </c>
      <c r="FB113" s="2">
        <f t="shared" si="374"/>
        <v>0.38596985515430848</v>
      </c>
      <c r="FC113" s="2">
        <f t="shared" si="374"/>
        <v>0.39974535754470464</v>
      </c>
      <c r="FD113" s="2">
        <f t="shared" si="374"/>
        <v>0.4135403499131543</v>
      </c>
      <c r="FE113" s="2">
        <f t="shared" si="374"/>
        <v>0.42898083556798117</v>
      </c>
      <c r="FG113" s="2">
        <f t="shared" si="306"/>
        <v>0.99665298923180279</v>
      </c>
      <c r="FH113" s="2">
        <f t="shared" si="375"/>
        <v>0.99499351987709295</v>
      </c>
      <c r="FI113" s="2">
        <f t="shared" si="375"/>
        <v>0.99535056774366881</v>
      </c>
      <c r="FJ113" s="2">
        <f t="shared" si="375"/>
        <v>0.99424437715757186</v>
      </c>
      <c r="FK113" s="2">
        <f t="shared" si="375"/>
        <v>0.99427015416556974</v>
      </c>
      <c r="FL113" s="2">
        <f t="shared" si="375"/>
        <v>0.99413675931744094</v>
      </c>
      <c r="FM113" s="2">
        <f t="shared" si="375"/>
        <v>0.99327020184840797</v>
      </c>
      <c r="FN113" s="2">
        <f t="shared" si="375"/>
        <v>0.99228737398493572</v>
      </c>
      <c r="FO113" s="2">
        <f t="shared" si="375"/>
        <v>0.99141544784690472</v>
      </c>
      <c r="FP113" s="2">
        <f t="shared" si="375"/>
        <v>0.99130044893977853</v>
      </c>
      <c r="FQ113" s="2">
        <f t="shared" si="375"/>
        <v>0.99098826673498353</v>
      </c>
      <c r="FR113" s="2">
        <f t="shared" si="375"/>
        <v>0.99106984061453363</v>
      </c>
      <c r="FS113" s="2">
        <f t="shared" si="375"/>
        <v>0.99156767295117676</v>
      </c>
      <c r="FT113" s="2">
        <f t="shared" si="375"/>
        <v>0.99346295065238865</v>
      </c>
      <c r="FU113" s="2">
        <f t="shared" si="375"/>
        <v>0.99158799274636855</v>
      </c>
      <c r="FW113" s="2">
        <f t="shared" si="324"/>
        <v>1.7548928973414771E-2</v>
      </c>
      <c r="FX113" s="2">
        <f t="shared" si="376"/>
        <v>3.0720377431535011E-3</v>
      </c>
      <c r="FY113" s="2">
        <f t="shared" si="377"/>
        <v>3.8553296576664805E-3</v>
      </c>
      <c r="FZ113" s="2">
        <f t="shared" si="378"/>
        <v>3.3494430805937809E-3</v>
      </c>
      <c r="GA113" s="2">
        <f t="shared" si="379"/>
        <v>3.2295585981267712E-3</v>
      </c>
      <c r="GB113" s="2">
        <f t="shared" si="380"/>
        <v>3.7108645575772954E-3</v>
      </c>
      <c r="GC113" s="2">
        <f t="shared" si="381"/>
        <v>3.7991548714904071E-3</v>
      </c>
      <c r="GD113" s="2">
        <f t="shared" si="382"/>
        <v>3.6594441362594594E-3</v>
      </c>
      <c r="GE113" s="2">
        <f t="shared" si="383"/>
        <v>3.2927299077347501E-3</v>
      </c>
      <c r="GF113" s="2">
        <f t="shared" si="384"/>
        <v>2.6552581610693434E-3</v>
      </c>
      <c r="GG113" s="2">
        <f t="shared" si="385"/>
        <v>2.3657279472850618E-3</v>
      </c>
      <c r="GH113" s="2">
        <f t="shared" si="386"/>
        <v>2.1921414701524581E-3</v>
      </c>
      <c r="GI113" s="2">
        <f t="shared" si="387"/>
        <v>2.2064487868380116E-3</v>
      </c>
      <c r="GJ113" s="2">
        <f t="shared" si="388"/>
        <v>2.3108038499595539E-3</v>
      </c>
      <c r="GK113" s="2">
        <f t="shared" si="389"/>
        <v>1.8480341223686061E-3</v>
      </c>
      <c r="GM113" s="82">
        <f t="shared" si="325"/>
        <v>1.0258735230436619E-17</v>
      </c>
      <c r="GN113" s="82">
        <f t="shared" si="390"/>
        <v>1.5669042168054906E-34</v>
      </c>
      <c r="GO113" s="82">
        <f t="shared" si="391"/>
        <v>2.1234549402312658E-53</v>
      </c>
      <c r="GP113" s="82">
        <f t="shared" si="392"/>
        <v>3.287317456182436E-49</v>
      </c>
      <c r="GQ113" s="82">
        <f t="shared" si="393"/>
        <v>6.9808291753183716E-64</v>
      </c>
      <c r="GR113" s="82">
        <f t="shared" si="394"/>
        <v>6.2080087030456958E-67</v>
      </c>
      <c r="GS113" s="82">
        <f t="shared" si="395"/>
        <v>4.5255262208552775E-58</v>
      </c>
      <c r="GT113" s="82">
        <f t="shared" si="396"/>
        <v>1.32246193247007E-47</v>
      </c>
      <c r="GU113" s="82">
        <f t="shared" si="397"/>
        <v>1.354698570674568E-49</v>
      </c>
      <c r="GV113" s="82">
        <f t="shared" si="398"/>
        <v>4.8370403467467336E-53</v>
      </c>
      <c r="GW113" s="82">
        <f t="shared" si="399"/>
        <v>2.6273424173203823E-56</v>
      </c>
      <c r="GX113" s="82">
        <f t="shared" si="400"/>
        <v>1.4025276011620829E-55</v>
      </c>
      <c r="GY113" s="82">
        <f t="shared" si="401"/>
        <v>3.3588220281505338E-53</v>
      </c>
      <c r="GZ113" s="82">
        <f t="shared" si="402"/>
        <v>1.3415266237660166E-67</v>
      </c>
      <c r="HA113" s="82">
        <f t="shared" si="403"/>
        <v>8.3934579284505809E-62</v>
      </c>
      <c r="HC113" s="82">
        <f t="shared" si="326"/>
        <v>1.0342091265860368E-5</v>
      </c>
      <c r="HD113" s="82">
        <f t="shared" si="404"/>
        <v>2.1537713792627893E-5</v>
      </c>
      <c r="HE113" s="82">
        <f t="shared" si="405"/>
        <v>4.7299366128502022E-8</v>
      </c>
      <c r="HF113" s="82">
        <f t="shared" si="406"/>
        <v>4.0211606859183837E-7</v>
      </c>
      <c r="HG113" s="82">
        <f t="shared" si="407"/>
        <v>4.5222599009033456E-8</v>
      </c>
      <c r="HH113" s="82">
        <f t="shared" si="408"/>
        <v>1.4585767293609885E-8</v>
      </c>
      <c r="HI113" s="82">
        <f t="shared" si="409"/>
        <v>6.1918980901213799E-10</v>
      </c>
      <c r="HJ113" s="82">
        <f t="shared" si="410"/>
        <v>7.1716901254252418E-6</v>
      </c>
      <c r="HK113" s="82">
        <f t="shared" si="411"/>
        <v>8.560728058068806E-5</v>
      </c>
      <c r="HL113" s="82">
        <f t="shared" si="412"/>
        <v>1.1081790927029538E-4</v>
      </c>
      <c r="HM113" s="82">
        <f t="shared" si="413"/>
        <v>7.9055345834562628E-5</v>
      </c>
      <c r="HN113" s="82">
        <f t="shared" si="414"/>
        <v>4.3842202638669047E-4</v>
      </c>
      <c r="HO113" s="82">
        <f t="shared" si="415"/>
        <v>1.0070236531418521E-3</v>
      </c>
      <c r="HP113" s="82">
        <f t="shared" si="416"/>
        <v>9.0000764154423242E-8</v>
      </c>
      <c r="HQ113" s="82">
        <f t="shared" si="417"/>
        <v>1.2394444247288203E-11</v>
      </c>
      <c r="HS113" s="82">
        <f t="shared" si="327"/>
        <v>9.9896528055300731E-3</v>
      </c>
      <c r="HT113" s="82">
        <f t="shared" si="418"/>
        <v>5.595713663693816E-9</v>
      </c>
      <c r="HU113" s="82">
        <f t="shared" si="419"/>
        <v>1.6552986119349602E-7</v>
      </c>
      <c r="HV113" s="82">
        <f t="shared" si="420"/>
        <v>9.8721546722453495E-9</v>
      </c>
      <c r="HW113" s="82">
        <f t="shared" si="421"/>
        <v>4.8453856935235615E-9</v>
      </c>
      <c r="HX113" s="82">
        <f t="shared" si="422"/>
        <v>7.9490198128884867E-9</v>
      </c>
      <c r="HY113" s="82">
        <f t="shared" si="423"/>
        <v>9.1305139555294405E-10</v>
      </c>
      <c r="HZ113" s="82">
        <f t="shared" si="424"/>
        <v>3.8102351513357254E-10</v>
      </c>
      <c r="IA113" s="82">
        <f t="shared" si="425"/>
        <v>3.657161209633295E-12</v>
      </c>
      <c r="IB113" s="82">
        <f t="shared" si="426"/>
        <v>7.2838500112212276E-11</v>
      </c>
      <c r="IC113" s="82">
        <f t="shared" si="427"/>
        <v>2.0911348904757735E-11</v>
      </c>
      <c r="ID113" s="82">
        <f t="shared" si="428"/>
        <v>1.733903660841544E-11</v>
      </c>
      <c r="IE113" s="82">
        <f t="shared" si="429"/>
        <v>1.8107619691804021E-12</v>
      </c>
      <c r="IF113" s="82">
        <f t="shared" si="430"/>
        <v>4.6059768014586075E-7</v>
      </c>
      <c r="IG113" s="82">
        <f t="shared" si="431"/>
        <v>1.0714373716021072E-6</v>
      </c>
      <c r="II113" s="82">
        <f t="shared" si="328"/>
        <v>4.2042375862619085E-32</v>
      </c>
      <c r="IJ113" s="82">
        <f t="shared" si="329"/>
        <v>1.12091054340385E-70</v>
      </c>
      <c r="IK113" s="82">
        <f t="shared" si="330"/>
        <v>9.1740482870537051E-62</v>
      </c>
      <c r="IL113" s="82">
        <f t="shared" si="331"/>
        <v>4.3694897833211143E-69</v>
      </c>
      <c r="IM113" s="82">
        <f t="shared" si="332"/>
        <v>1.7268590131628274E-70</v>
      </c>
      <c r="IN113" s="82">
        <f t="shared" si="333"/>
        <v>5.3841661699052626E-71</v>
      </c>
      <c r="IO113" s="82">
        <f t="shared" si="334"/>
        <v>2.2678158166160816E-80</v>
      </c>
      <c r="IP113" s="82">
        <f t="shared" si="335"/>
        <v>1.0664408018028587E-77</v>
      </c>
      <c r="IQ113" s="82">
        <f t="shared" si="336"/>
        <v>2.3563668611715922E-92</v>
      </c>
      <c r="IR113" s="82">
        <f t="shared" si="337"/>
        <v>1.6532665214327444E-78</v>
      </c>
      <c r="IS113" s="82">
        <f t="shared" si="338"/>
        <v>7.1268009363484287E-83</v>
      </c>
      <c r="IT113" s="82">
        <f t="shared" si="339"/>
        <v>1.0599231432567296E-81</v>
      </c>
      <c r="IU113" s="82">
        <f t="shared" si="340"/>
        <v>2.6773931378653609E-91</v>
      </c>
      <c r="IV113" s="82">
        <f t="shared" si="341"/>
        <v>1.4032694961076019E-39</v>
      </c>
      <c r="IW113" s="82">
        <f t="shared" si="342"/>
        <v>4.0113209612209945E-29</v>
      </c>
      <c r="IY113" s="82">
        <f t="shared" si="343"/>
        <v>9.999994896795943E-3</v>
      </c>
      <c r="IZ113" s="82">
        <f t="shared" si="344"/>
        <v>2.1543309506291588E-5</v>
      </c>
      <c r="JA113" s="82">
        <f t="shared" si="345"/>
        <v>2.1282922732199805E-7</v>
      </c>
      <c r="JB113" s="82">
        <f t="shared" si="346"/>
        <v>4.1198822326408373E-7</v>
      </c>
      <c r="JC113" s="82">
        <f t="shared" si="347"/>
        <v>5.0067984702557016E-8</v>
      </c>
      <c r="JD113" s="82">
        <f t="shared" si="348"/>
        <v>2.253478710649837E-8</v>
      </c>
      <c r="JE113" s="82">
        <f t="shared" si="349"/>
        <v>1.532241204565082E-9</v>
      </c>
      <c r="JF113" s="82">
        <f t="shared" si="350"/>
        <v>7.1720711489403754E-6</v>
      </c>
      <c r="JG113" s="82">
        <f t="shared" si="351"/>
        <v>8.5607284237849263E-5</v>
      </c>
      <c r="JH113" s="82">
        <f t="shared" si="352"/>
        <v>1.1081798210879549E-4</v>
      </c>
      <c r="JI113" s="82">
        <f t="shared" si="353"/>
        <v>7.9055366745911534E-5</v>
      </c>
      <c r="JJ113" s="82">
        <f t="shared" si="354"/>
        <v>4.3842204372572708E-4</v>
      </c>
      <c r="JK113" s="82">
        <f t="shared" si="355"/>
        <v>1.0070236549526142E-3</v>
      </c>
      <c r="JL113" s="82">
        <f t="shared" si="356"/>
        <v>5.5059844430028402E-7</v>
      </c>
      <c r="JM113" s="82">
        <f t="shared" si="357"/>
        <v>1.0714497660463544E-6</v>
      </c>
    </row>
    <row r="114" spans="2:273" x14ac:dyDescent="0.25">
      <c r="B114" s="2">
        <v>87</v>
      </c>
      <c r="C114" s="37">
        <v>0.37772800000000001</v>
      </c>
      <c r="D114" s="37">
        <v>0.37491999999999998</v>
      </c>
      <c r="E114" s="37">
        <v>0.37085299999999999</v>
      </c>
      <c r="F114" s="37">
        <v>0.38103100000000001</v>
      </c>
      <c r="G114" s="37">
        <v>0.38322200000000001</v>
      </c>
      <c r="H114" s="37">
        <v>0.396366</v>
      </c>
      <c r="I114" s="37">
        <v>0.38910400000000001</v>
      </c>
      <c r="J114" s="37">
        <v>0.39014599999999999</v>
      </c>
      <c r="K114" s="37">
        <v>0.39274799999999999</v>
      </c>
      <c r="L114" s="37">
        <v>0.39353199999999999</v>
      </c>
      <c r="M114" s="37">
        <v>0.39014599999999999</v>
      </c>
      <c r="N114" s="37">
        <v>0.38402700000000001</v>
      </c>
      <c r="O114" s="37">
        <v>0.39837600000000001</v>
      </c>
      <c r="P114" s="37">
        <v>0.40975800000000001</v>
      </c>
      <c r="Q114" s="37">
        <v>0.42460100000000001</v>
      </c>
      <c r="S114" s="4">
        <f t="shared" si="229"/>
        <v>0.38128859488545236</v>
      </c>
      <c r="T114" s="4">
        <f t="shared" si="230"/>
        <v>0.37702259640707431</v>
      </c>
      <c r="U114" s="4">
        <f t="shared" si="231"/>
        <v>0.37408760294565352</v>
      </c>
      <c r="V114" s="4">
        <f t="shared" si="232"/>
        <v>0.38030711174714793</v>
      </c>
      <c r="W114" s="4">
        <f t="shared" si="233"/>
        <v>0.37881604410587294</v>
      </c>
      <c r="X114" s="4">
        <f t="shared" si="234"/>
        <v>0.39668725422398593</v>
      </c>
      <c r="Y114" s="4">
        <f t="shared" si="235"/>
        <v>0.39286052138749622</v>
      </c>
      <c r="Z114" s="4">
        <f t="shared" si="236"/>
        <v>0.39279417042954118</v>
      </c>
      <c r="AA114" s="4">
        <f t="shared" si="237"/>
        <v>0.3947511289729973</v>
      </c>
      <c r="AB114" s="4">
        <f t="shared" si="238"/>
        <v>0.39465606989313523</v>
      </c>
      <c r="AC114" s="4">
        <f t="shared" si="239"/>
        <v>0.3932369671598645</v>
      </c>
      <c r="AD114" s="4">
        <f t="shared" si="240"/>
        <v>0.38629197079226613</v>
      </c>
      <c r="AE114" s="4">
        <f t="shared" si="241"/>
        <v>0.40043681741107373</v>
      </c>
      <c r="AF114" s="4">
        <f t="shared" si="242"/>
        <v>0.41428586018293234</v>
      </c>
      <c r="AG114" s="4">
        <f t="shared" si="243"/>
        <v>0.42912016191974534</v>
      </c>
      <c r="AI114" s="4">
        <f t="shared" si="244"/>
        <v>-3.5605948854523506E-3</v>
      </c>
      <c r="AJ114" s="4">
        <f t="shared" si="245"/>
        <v>-2.1025964070743308E-3</v>
      </c>
      <c r="AK114" s="4">
        <f t="shared" si="246"/>
        <v>-3.2346029456535308E-3</v>
      </c>
      <c r="AL114" s="4">
        <f t="shared" si="247"/>
        <v>7.2388825285207847E-4</v>
      </c>
      <c r="AM114" s="4">
        <f t="shared" si="248"/>
        <v>4.4059558941270671E-3</v>
      </c>
      <c r="AN114" s="4">
        <f t="shared" si="249"/>
        <v>-3.2125422398593395E-4</v>
      </c>
      <c r="AO114" s="4">
        <f t="shared" si="250"/>
        <v>-3.7565213874962144E-3</v>
      </c>
      <c r="AP114" s="4">
        <f t="shared" si="251"/>
        <v>-2.6481704295411856E-3</v>
      </c>
      <c r="AQ114" s="4">
        <f t="shared" si="252"/>
        <v>-2.0031289729973145E-3</v>
      </c>
      <c r="AR114" s="4">
        <f t="shared" si="253"/>
        <v>-1.1240698931352378E-3</v>
      </c>
      <c r="AS114" s="4">
        <f t="shared" si="254"/>
        <v>-3.0909671598645105E-3</v>
      </c>
      <c r="AT114" s="4">
        <f t="shared" si="255"/>
        <v>-2.2649707922661189E-3</v>
      </c>
      <c r="AU114" s="4">
        <f t="shared" si="256"/>
        <v>-2.0608174110737232E-3</v>
      </c>
      <c r="AV114" s="4">
        <f t="shared" si="358"/>
        <v>-4.5278601829323306E-3</v>
      </c>
      <c r="AW114" s="4">
        <f t="shared" si="358"/>
        <v>-4.5191619197453292E-3</v>
      </c>
      <c r="AY114" s="2">
        <f t="shared" si="308"/>
        <v>0.38128411424810515</v>
      </c>
      <c r="AZ114" s="2">
        <f t="shared" si="359"/>
        <v>0.37702240259884184</v>
      </c>
      <c r="BA114" s="2">
        <f t="shared" si="360"/>
        <v>0.37408755998307408</v>
      </c>
      <c r="BB114" s="2">
        <f t="shared" si="361"/>
        <v>0.38030710562951148</v>
      </c>
      <c r="BC114" s="2">
        <f t="shared" si="362"/>
        <v>0.37881604059064733</v>
      </c>
      <c r="BD114" s="2">
        <f t="shared" si="363"/>
        <v>0.39668724826090779</v>
      </c>
      <c r="BE114" s="2">
        <f t="shared" si="364"/>
        <v>0.39286052039952113</v>
      </c>
      <c r="BF114" s="2">
        <f t="shared" si="365"/>
        <v>0.39279413210440162</v>
      </c>
      <c r="BG114" s="2">
        <f t="shared" si="366"/>
        <v>0.39475044820377064</v>
      </c>
      <c r="BH114" s="2">
        <f t="shared" si="367"/>
        <v>0.39465500294748762</v>
      </c>
      <c r="BI114" s="2">
        <f t="shared" si="368"/>
        <v>0.39323625235376047</v>
      </c>
      <c r="BJ114" s="2">
        <f t="shared" si="369"/>
        <v>0.38628580452445621</v>
      </c>
      <c r="BK114" s="2">
        <f t="shared" si="370"/>
        <v>0.40041848526701651</v>
      </c>
      <c r="BL114" s="2">
        <f t="shared" si="371"/>
        <v>0.41428490811742436</v>
      </c>
      <c r="BM114" s="2">
        <f t="shared" si="372"/>
        <v>0.4291157424330162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>
        <f t="shared" si="310"/>
        <v>0.37491999999999998</v>
      </c>
      <c r="CG114" s="2">
        <f t="shared" si="311"/>
        <v>0.37085299999999999</v>
      </c>
      <c r="CH114" s="2">
        <f t="shared" si="312"/>
        <v>0.38103100000000001</v>
      </c>
      <c r="CI114" s="2">
        <f t="shared" si="313"/>
        <v>0.38322200000000001</v>
      </c>
      <c r="CJ114" s="2">
        <f t="shared" si="314"/>
        <v>0.396366</v>
      </c>
      <c r="CK114" s="2">
        <f t="shared" si="315"/>
        <v>0.38910400000000001</v>
      </c>
      <c r="CL114" s="2">
        <f t="shared" si="316"/>
        <v>0.39014599999999999</v>
      </c>
      <c r="CM114" s="2">
        <f t="shared" si="317"/>
        <v>0.39274799999999999</v>
      </c>
      <c r="CN114" s="2">
        <f t="shared" si="318"/>
        <v>0.39353199999999999</v>
      </c>
      <c r="CO114" s="2">
        <f t="shared" si="319"/>
        <v>0.39014599999999999</v>
      </c>
      <c r="CP114" s="2">
        <f t="shared" si="320"/>
        <v>0.38402700000000001</v>
      </c>
      <c r="CQ114" s="2">
        <f t="shared" si="321"/>
        <v>0.39837600000000001</v>
      </c>
      <c r="CR114" s="2">
        <f t="shared" si="322"/>
        <v>0.40975800000000001</v>
      </c>
      <c r="CS114" s="2">
        <f t="shared" si="323"/>
        <v>0.42460100000000001</v>
      </c>
      <c r="CU114" s="2" t="str">
        <f t="shared" si="273"/>
        <v/>
      </c>
      <c r="CV114" s="2">
        <f t="shared" si="274"/>
        <v>0.37491999999999998</v>
      </c>
      <c r="CW114" s="2">
        <f t="shared" si="275"/>
        <v>0.37085299999999999</v>
      </c>
      <c r="CX114" s="2">
        <f t="shared" si="276"/>
        <v>0.38103100000000001</v>
      </c>
      <c r="CY114" s="2">
        <f t="shared" si="277"/>
        <v>0.38322200000000001</v>
      </c>
      <c r="CZ114" s="2">
        <f t="shared" si="278"/>
        <v>0.396366</v>
      </c>
      <c r="DA114" s="2">
        <f t="shared" si="279"/>
        <v>0.38910400000000001</v>
      </c>
      <c r="DB114" s="2">
        <f t="shared" si="280"/>
        <v>0.39014599999999999</v>
      </c>
      <c r="DC114" s="2">
        <f t="shared" si="281"/>
        <v>0.39274799999999999</v>
      </c>
      <c r="DD114" s="2">
        <f t="shared" si="282"/>
        <v>0.39353199999999999</v>
      </c>
      <c r="DE114" s="2">
        <f t="shared" si="283"/>
        <v>0.39014599999999999</v>
      </c>
      <c r="DF114" s="2">
        <f t="shared" si="284"/>
        <v>0.38402700000000001</v>
      </c>
      <c r="DG114" s="2">
        <f t="shared" si="285"/>
        <v>0.39837600000000001</v>
      </c>
      <c r="DH114" s="2">
        <f t="shared" si="286"/>
        <v>0.40975800000000001</v>
      </c>
      <c r="DI114" s="2">
        <f t="shared" si="287"/>
        <v>0.42460100000000001</v>
      </c>
      <c r="DK114" s="2">
        <f t="shared" si="288"/>
        <v>0.46336943985507251</v>
      </c>
      <c r="DL114" s="2">
        <f t="shared" si="373"/>
        <v>0.44196584564860436</v>
      </c>
      <c r="DM114" s="2">
        <f t="shared" si="373"/>
        <v>0.4688963998357964</v>
      </c>
      <c r="DN114" s="2">
        <f t="shared" si="373"/>
        <v>0.47429483010752688</v>
      </c>
      <c r="DO114" s="2">
        <f t="shared" si="373"/>
        <v>0.46773407311827958</v>
      </c>
      <c r="DP114" s="2">
        <f t="shared" si="373"/>
        <v>0.4731835655913979</v>
      </c>
      <c r="DQ114" s="2">
        <f t="shared" si="373"/>
        <v>0.44828267540322581</v>
      </c>
      <c r="DR114" s="2">
        <f t="shared" si="373"/>
        <v>0.47133836385917988</v>
      </c>
      <c r="DS114" s="2">
        <f t="shared" si="373"/>
        <v>0.4693953776928953</v>
      </c>
      <c r="DT114" s="2">
        <f t="shared" si="373"/>
        <v>0.45707364186401839</v>
      </c>
      <c r="DU114" s="2">
        <f t="shared" si="373"/>
        <v>0.48057071708683485</v>
      </c>
      <c r="DV114" s="2">
        <f t="shared" si="373"/>
        <v>0.4595075294117647</v>
      </c>
      <c r="DW114" s="2">
        <f t="shared" si="373"/>
        <v>0.46613510221543164</v>
      </c>
      <c r="DX114" s="2">
        <f t="shared" si="373"/>
        <v>0.47375239032258065</v>
      </c>
      <c r="DY114" s="2">
        <f t="shared" si="373"/>
        <v>0.45421363629032252</v>
      </c>
      <c r="EA114" s="2">
        <f t="shared" si="228"/>
        <v>0.38107370805500979</v>
      </c>
      <c r="EB114" s="2">
        <f t="shared" si="290"/>
        <v>0.37672739946133049</v>
      </c>
      <c r="EC114" s="2">
        <f t="shared" si="291"/>
        <v>0.37368889291261131</v>
      </c>
      <c r="ED114" s="2">
        <f t="shared" si="292"/>
        <v>0.37981490371608895</v>
      </c>
      <c r="EE114" s="2">
        <f t="shared" si="293"/>
        <v>0.37835274900659099</v>
      </c>
      <c r="EF114" s="2">
        <f t="shared" si="294"/>
        <v>0.39627852063006608</v>
      </c>
      <c r="EG114" s="2">
        <f t="shared" si="295"/>
        <v>0.39252030744381189</v>
      </c>
      <c r="EH114" s="2">
        <f t="shared" si="296"/>
        <v>0.39223857383053523</v>
      </c>
      <c r="EI114" s="2">
        <f t="shared" si="297"/>
        <v>0.39416553143143007</v>
      </c>
      <c r="EJ114" s="2">
        <f t="shared" si="298"/>
        <v>0.39415940782357195</v>
      </c>
      <c r="EK114" s="2">
        <f t="shared" si="299"/>
        <v>0.39251453462677871</v>
      </c>
      <c r="EL114" s="2">
        <f t="shared" si="300"/>
        <v>0.38568435982936844</v>
      </c>
      <c r="EM114" s="2">
        <f t="shared" si="301"/>
        <v>0.39991045453651958</v>
      </c>
      <c r="EN114" s="2">
        <f t="shared" si="302"/>
        <v>0.41393033776295995</v>
      </c>
      <c r="EO114" s="2">
        <f t="shared" si="303"/>
        <v>0.42892223188014228</v>
      </c>
      <c r="EQ114" s="2">
        <f t="shared" si="304"/>
        <v>0.37894578313329008</v>
      </c>
      <c r="ER114" s="2">
        <f t="shared" si="374"/>
        <v>0.37583516103033587</v>
      </c>
      <c r="ES114" s="2">
        <f t="shared" si="374"/>
        <v>0.3724560472460926</v>
      </c>
      <c r="ET114" s="2">
        <f t="shared" si="374"/>
        <v>0.37872744535102332</v>
      </c>
      <c r="EU114" s="2">
        <f t="shared" si="374"/>
        <v>0.37721650355137565</v>
      </c>
      <c r="EV114" s="2">
        <f t="shared" si="374"/>
        <v>0.39560930444301889</v>
      </c>
      <c r="EW114" s="2">
        <f t="shared" si="374"/>
        <v>0.3919824656429754</v>
      </c>
      <c r="EX114" s="2">
        <f t="shared" si="374"/>
        <v>0.39193756570568172</v>
      </c>
      <c r="EY114" s="2">
        <f t="shared" si="374"/>
        <v>0.39291366386133891</v>
      </c>
      <c r="EZ114" s="2">
        <f t="shared" si="374"/>
        <v>0.39280091885941198</v>
      </c>
      <c r="FA114" s="2">
        <f t="shared" si="374"/>
        <v>0.39152254578144796</v>
      </c>
      <c r="FB114" s="2">
        <f t="shared" si="374"/>
        <v>0.38557047028557195</v>
      </c>
      <c r="FC114" s="2">
        <f t="shared" si="374"/>
        <v>0.39923255536735963</v>
      </c>
      <c r="FD114" s="2">
        <f t="shared" si="374"/>
        <v>0.41302807333148217</v>
      </c>
      <c r="FE114" s="2">
        <f t="shared" si="374"/>
        <v>0.42859408133729149</v>
      </c>
      <c r="FG114" s="2">
        <f t="shared" si="306"/>
        <v>0.99694659066887503</v>
      </c>
      <c r="FH114" s="2">
        <f t="shared" si="375"/>
        <v>0.99543202359426852</v>
      </c>
      <c r="FI114" s="2">
        <f t="shared" si="375"/>
        <v>0.99575793195685836</v>
      </c>
      <c r="FJ114" s="2">
        <f t="shared" si="375"/>
        <v>0.99474814987327675</v>
      </c>
      <c r="FK114" s="2">
        <f t="shared" si="375"/>
        <v>0.99477168256002524</v>
      </c>
      <c r="FL114" s="2">
        <f t="shared" si="375"/>
        <v>0.99464990081888516</v>
      </c>
      <c r="FM114" s="2">
        <f t="shared" si="375"/>
        <v>0.99385871458126629</v>
      </c>
      <c r="FN114" s="2">
        <f t="shared" si="375"/>
        <v>0.99296122476799864</v>
      </c>
      <c r="FO114" s="2">
        <f t="shared" si="375"/>
        <v>0.99216487714459867</v>
      </c>
      <c r="FP114" s="2">
        <f t="shared" si="375"/>
        <v>0.99205983720934265</v>
      </c>
      <c r="FQ114" s="2">
        <f t="shared" si="375"/>
        <v>0.99177467943762787</v>
      </c>
      <c r="FR114" s="2">
        <f t="shared" si="375"/>
        <v>0.99184919328798471</v>
      </c>
      <c r="FS114" s="2">
        <f t="shared" si="375"/>
        <v>0.99230391619509273</v>
      </c>
      <c r="FT114" s="2">
        <f t="shared" si="375"/>
        <v>0.99403470896489454</v>
      </c>
      <c r="FU114" s="2">
        <f t="shared" si="375"/>
        <v>0.99232247556556141</v>
      </c>
      <c r="FW114" s="2">
        <f t="shared" si="324"/>
        <v>1.9209494600787729E-2</v>
      </c>
      <c r="FX114" s="2">
        <f t="shared" si="376"/>
        <v>3.3674243501758214E-3</v>
      </c>
      <c r="FY114" s="2">
        <f t="shared" si="377"/>
        <v>4.2257131323870378E-3</v>
      </c>
      <c r="FZ114" s="2">
        <f t="shared" si="378"/>
        <v>3.6714048991118332E-3</v>
      </c>
      <c r="GA114" s="2">
        <f t="shared" si="379"/>
        <v>3.540037574068238E-3</v>
      </c>
      <c r="GB114" s="2">
        <f t="shared" si="380"/>
        <v>4.067425866508022E-3</v>
      </c>
      <c r="GC114" s="2">
        <f t="shared" si="381"/>
        <v>4.1641641659124103E-3</v>
      </c>
      <c r="GD114" s="2">
        <f t="shared" si="382"/>
        <v>4.0110845656571928E-3</v>
      </c>
      <c r="GE114" s="2">
        <f t="shared" si="383"/>
        <v>3.609259972032109E-3</v>
      </c>
      <c r="GF114" s="2">
        <f t="shared" si="384"/>
        <v>2.9106870348965192E-3</v>
      </c>
      <c r="GG114" s="2">
        <f t="shared" si="385"/>
        <v>2.5933771967721789E-3</v>
      </c>
      <c r="GH114" s="2">
        <f t="shared" si="386"/>
        <v>2.4031270782742453E-3</v>
      </c>
      <c r="GI114" s="2">
        <f t="shared" si="387"/>
        <v>2.4188080838414739E-3</v>
      </c>
      <c r="GJ114" s="2">
        <f t="shared" si="388"/>
        <v>2.5331812840686256E-3</v>
      </c>
      <c r="GK114" s="2">
        <f t="shared" si="389"/>
        <v>2.025967900961846E-3</v>
      </c>
      <c r="GM114" s="82">
        <f t="shared" si="325"/>
        <v>1.5461274279950115E-18</v>
      </c>
      <c r="GN114" s="82">
        <f t="shared" si="390"/>
        <v>2.0393468263440731E-36</v>
      </c>
      <c r="GO114" s="82">
        <f t="shared" si="391"/>
        <v>3.2656182573462507E-56</v>
      </c>
      <c r="GP114" s="82">
        <f t="shared" si="392"/>
        <v>6.2565726898568464E-52</v>
      </c>
      <c r="GQ114" s="82">
        <f t="shared" si="393"/>
        <v>1.6980619780589007E-67</v>
      </c>
      <c r="GR114" s="82">
        <f t="shared" si="394"/>
        <v>1.1849606087336213E-70</v>
      </c>
      <c r="GS114" s="82">
        <f t="shared" si="395"/>
        <v>2.874104341909832E-61</v>
      </c>
      <c r="GT114" s="82">
        <f t="shared" si="396"/>
        <v>1.9650456890521096E-50</v>
      </c>
      <c r="GU114" s="82">
        <f t="shared" si="397"/>
        <v>1.1359745818549498E-52</v>
      </c>
      <c r="GV114" s="82">
        <f t="shared" si="398"/>
        <v>1.973257940031444E-56</v>
      </c>
      <c r="GW114" s="82">
        <f t="shared" si="399"/>
        <v>7.080703706614813E-60</v>
      </c>
      <c r="GX114" s="82">
        <f t="shared" si="400"/>
        <v>3.9062578162317196E-59</v>
      </c>
      <c r="GY114" s="82">
        <f t="shared" si="401"/>
        <v>1.8334181289485588E-56</v>
      </c>
      <c r="GZ114" s="82">
        <f t="shared" si="402"/>
        <v>2.7550343188204143E-71</v>
      </c>
      <c r="HA114" s="82">
        <f t="shared" si="403"/>
        <v>4.4824385027976791E-65</v>
      </c>
      <c r="HC114" s="82">
        <f t="shared" si="326"/>
        <v>2.3125149610511911E-6</v>
      </c>
      <c r="HD114" s="82">
        <f t="shared" si="404"/>
        <v>2.8346523815489804E-6</v>
      </c>
      <c r="HE114" s="82">
        <f t="shared" si="405"/>
        <v>3.3541969156215665E-9</v>
      </c>
      <c r="HF114" s="82">
        <f t="shared" si="406"/>
        <v>2.6959006542398979E-8</v>
      </c>
      <c r="HG114" s="82">
        <f t="shared" si="407"/>
        <v>1.8592379787789658E-9</v>
      </c>
      <c r="HH114" s="82">
        <f t="shared" si="408"/>
        <v>5.9072514391241111E-10</v>
      </c>
      <c r="HI114" s="82">
        <f t="shared" si="409"/>
        <v>1.7581589448424722E-11</v>
      </c>
      <c r="HJ114" s="82">
        <f t="shared" si="410"/>
        <v>6.0702185556169163E-7</v>
      </c>
      <c r="HK114" s="82">
        <f t="shared" si="411"/>
        <v>1.0075306537520914E-5</v>
      </c>
      <c r="HL114" s="82">
        <f t="shared" si="412"/>
        <v>9.8292155070322197E-6</v>
      </c>
      <c r="HM114" s="82">
        <f t="shared" si="413"/>
        <v>6.7883265550626124E-6</v>
      </c>
      <c r="HN114" s="82">
        <f t="shared" si="414"/>
        <v>4.801807672820805E-5</v>
      </c>
      <c r="HO114" s="82">
        <f t="shared" si="415"/>
        <v>1.8027079774939379E-4</v>
      </c>
      <c r="HP114" s="82">
        <f t="shared" si="416"/>
        <v>4.8883222229665851E-9</v>
      </c>
      <c r="HQ114" s="82">
        <f t="shared" si="417"/>
        <v>1.6306942157051201E-13</v>
      </c>
      <c r="HS114" s="82">
        <f t="shared" si="327"/>
        <v>1.6674342904329668E-2</v>
      </c>
      <c r="HT114" s="82">
        <f t="shared" si="418"/>
        <v>1.7295375265477153E-8</v>
      </c>
      <c r="HU114" s="82">
        <f t="shared" si="419"/>
        <v>4.4516508317153737E-7</v>
      </c>
      <c r="HV114" s="82">
        <f t="shared" si="420"/>
        <v>3.0087449741098061E-8</v>
      </c>
      <c r="HW114" s="82">
        <f t="shared" si="421"/>
        <v>1.5167538273211942E-8</v>
      </c>
      <c r="HX114" s="82">
        <f t="shared" si="422"/>
        <v>2.5289608144283004E-8</v>
      </c>
      <c r="HY114" s="82">
        <f t="shared" si="423"/>
        <v>3.3853908127488818E-9</v>
      </c>
      <c r="HZ114" s="82">
        <f t="shared" si="424"/>
        <v>1.4088346999548004E-9</v>
      </c>
      <c r="IA114" s="82">
        <f t="shared" si="425"/>
        <v>1.723097459406332E-11</v>
      </c>
      <c r="IB114" s="82">
        <f t="shared" si="426"/>
        <v>2.6539934384240459E-10</v>
      </c>
      <c r="IC114" s="82">
        <f t="shared" si="427"/>
        <v>7.9832620816184911E-11</v>
      </c>
      <c r="ID114" s="82">
        <f t="shared" si="428"/>
        <v>6.4835695372993415E-11</v>
      </c>
      <c r="IE114" s="82">
        <f t="shared" si="429"/>
        <v>7.8073310640216587E-12</v>
      </c>
      <c r="IF114" s="82">
        <f t="shared" si="430"/>
        <v>1.0191690579333562E-6</v>
      </c>
      <c r="IG114" s="82">
        <f t="shared" si="431"/>
        <v>2.1955278078392451E-6</v>
      </c>
      <c r="II114" s="82">
        <f t="shared" si="328"/>
        <v>1.0001102068759135E-30</v>
      </c>
      <c r="IJ114" s="82">
        <f t="shared" si="329"/>
        <v>1.6769137439484261E-68</v>
      </c>
      <c r="IK114" s="82">
        <f t="shared" si="330"/>
        <v>8.5869080520550704E-60</v>
      </c>
      <c r="IL114" s="82">
        <f t="shared" si="331"/>
        <v>6.2711491820822398E-67</v>
      </c>
      <c r="IM114" s="82">
        <f t="shared" si="332"/>
        <v>2.6614123263650903E-68</v>
      </c>
      <c r="IN114" s="82">
        <f t="shared" si="333"/>
        <v>9.7620037454415778E-69</v>
      </c>
      <c r="IO114" s="82">
        <f t="shared" si="334"/>
        <v>8.5146462858571533E-78</v>
      </c>
      <c r="IP114" s="82">
        <f t="shared" si="335"/>
        <v>3.1516272914584482E-75</v>
      </c>
      <c r="IQ114" s="82">
        <f t="shared" si="336"/>
        <v>1.8404875989032004E-89</v>
      </c>
      <c r="IR114" s="82">
        <f t="shared" si="337"/>
        <v>3.8087359995799865E-76</v>
      </c>
      <c r="IS114" s="82">
        <f t="shared" si="338"/>
        <v>2.0049634574198843E-80</v>
      </c>
      <c r="IT114" s="82">
        <f t="shared" si="339"/>
        <v>2.5658304844438935E-79</v>
      </c>
      <c r="IU114" s="82">
        <f t="shared" si="340"/>
        <v>1.2601876197810682E-88</v>
      </c>
      <c r="IV114" s="82">
        <f t="shared" si="341"/>
        <v>1.938618244612975E-38</v>
      </c>
      <c r="IW114" s="82">
        <f t="shared" si="342"/>
        <v>2.5202533221994224E-28</v>
      </c>
      <c r="IY114" s="82">
        <f t="shared" si="343"/>
        <v>1.6676655419290722E-2</v>
      </c>
      <c r="IZ114" s="82">
        <f t="shared" si="344"/>
        <v>2.8519477568144575E-6</v>
      </c>
      <c r="JA114" s="82">
        <f t="shared" si="345"/>
        <v>4.4851928008715893E-7</v>
      </c>
      <c r="JB114" s="82">
        <f t="shared" si="346"/>
        <v>5.7046456283497037E-8</v>
      </c>
      <c r="JC114" s="82">
        <f t="shared" si="347"/>
        <v>1.7026776251990908E-8</v>
      </c>
      <c r="JD114" s="82">
        <f t="shared" si="348"/>
        <v>2.5880333288195414E-8</v>
      </c>
      <c r="JE114" s="82">
        <f t="shared" si="349"/>
        <v>3.4029724021973067E-9</v>
      </c>
      <c r="JF114" s="82">
        <f t="shared" si="350"/>
        <v>6.0843069026164648E-7</v>
      </c>
      <c r="JG114" s="82">
        <f t="shared" si="351"/>
        <v>1.0075323768495508E-5</v>
      </c>
      <c r="JH114" s="82">
        <f t="shared" si="352"/>
        <v>9.8294809063760619E-6</v>
      </c>
      <c r="JI114" s="82">
        <f t="shared" si="353"/>
        <v>6.7884063876834282E-6</v>
      </c>
      <c r="JJ114" s="82">
        <f t="shared" si="354"/>
        <v>4.8018141563903422E-5</v>
      </c>
      <c r="JK114" s="82">
        <f t="shared" si="355"/>
        <v>1.8027080555672485E-4</v>
      </c>
      <c r="JL114" s="82">
        <f t="shared" si="356"/>
        <v>1.0240573801563227E-6</v>
      </c>
      <c r="JM114" s="82">
        <f t="shared" si="357"/>
        <v>2.1955279709086665E-6</v>
      </c>
    </row>
    <row r="115" spans="2:273" x14ac:dyDescent="0.25">
      <c r="B115" s="2">
        <v>88</v>
      </c>
      <c r="C115" s="37">
        <v>0.37829499999999999</v>
      </c>
      <c r="D115" s="37">
        <v>0.37573099999999998</v>
      </c>
      <c r="E115" s="37">
        <v>0.37231199999999998</v>
      </c>
      <c r="F115" s="37">
        <v>0.37329899999999999</v>
      </c>
      <c r="G115" s="37">
        <v>0.37487900000000002</v>
      </c>
      <c r="H115" s="37">
        <v>0.39375399999999999</v>
      </c>
      <c r="I115" s="37">
        <v>0.388851</v>
      </c>
      <c r="J115" s="37">
        <v>0.38423200000000002</v>
      </c>
      <c r="K115" s="37">
        <v>0.38893699999999998</v>
      </c>
      <c r="L115" s="37">
        <v>0.39549499999999999</v>
      </c>
      <c r="M115" s="37">
        <v>0.388878</v>
      </c>
      <c r="N115" s="37">
        <v>0.38015500000000002</v>
      </c>
      <c r="O115" s="37">
        <v>0.39450200000000002</v>
      </c>
      <c r="P115" s="37">
        <v>0.41361399999999998</v>
      </c>
      <c r="Q115" s="37">
        <v>0.42416999999999999</v>
      </c>
      <c r="S115" s="4">
        <f t="shared" si="229"/>
        <v>0.38067698180325554</v>
      </c>
      <c r="T115" s="4">
        <f t="shared" si="230"/>
        <v>0.37653852868826582</v>
      </c>
      <c r="U115" s="4">
        <f t="shared" si="231"/>
        <v>0.37353603363745091</v>
      </c>
      <c r="V115" s="4">
        <f t="shared" si="232"/>
        <v>0.37974516773114025</v>
      </c>
      <c r="W115" s="4">
        <f t="shared" si="233"/>
        <v>0.37839580264981232</v>
      </c>
      <c r="X115" s="4">
        <f t="shared" si="234"/>
        <v>0.39601668306560872</v>
      </c>
      <c r="Y115" s="4">
        <f t="shared" si="235"/>
        <v>0.39230535336700711</v>
      </c>
      <c r="Z115" s="4">
        <f t="shared" si="236"/>
        <v>0.39226330191555336</v>
      </c>
      <c r="AA115" s="4">
        <f t="shared" si="237"/>
        <v>0.39407351321870127</v>
      </c>
      <c r="AB115" s="4">
        <f t="shared" si="238"/>
        <v>0.3941061909776003</v>
      </c>
      <c r="AC115" s="4">
        <f t="shared" si="239"/>
        <v>0.3926597894095249</v>
      </c>
      <c r="AD115" s="4">
        <f t="shared" si="240"/>
        <v>0.38583362278346089</v>
      </c>
      <c r="AE115" s="4">
        <f t="shared" si="241"/>
        <v>0.39982259194500142</v>
      </c>
      <c r="AF115" s="4">
        <f t="shared" si="242"/>
        <v>0.41363857501983387</v>
      </c>
      <c r="AG115" s="4">
        <f t="shared" si="243"/>
        <v>0.42856478450169688</v>
      </c>
      <c r="AI115" s="4">
        <f t="shared" si="244"/>
        <v>-2.3819818032555506E-3</v>
      </c>
      <c r="AJ115" s="4">
        <f t="shared" si="245"/>
        <v>-8.0752868826583502E-4</v>
      </c>
      <c r="AK115" s="4">
        <f t="shared" si="246"/>
        <v>-1.2240336374509386E-3</v>
      </c>
      <c r="AL115" s="4">
        <f t="shared" si="247"/>
        <v>-6.4461677311402621E-3</v>
      </c>
      <c r="AM115" s="4">
        <f t="shared" si="248"/>
        <v>-3.5168026498123006E-3</v>
      </c>
      <c r="AN115" s="4">
        <f t="shared" si="249"/>
        <v>-2.2626830656087282E-3</v>
      </c>
      <c r="AO115" s="4">
        <f t="shared" si="250"/>
        <v>-3.4543533670071125E-3</v>
      </c>
      <c r="AP115" s="4">
        <f t="shared" si="251"/>
        <v>-8.031301915553346E-3</v>
      </c>
      <c r="AQ115" s="4">
        <f t="shared" si="252"/>
        <v>-5.1365132187012885E-3</v>
      </c>
      <c r="AR115" s="4">
        <f t="shared" si="253"/>
        <v>1.3888090223996841E-3</v>
      </c>
      <c r="AS115" s="4">
        <f t="shared" si="254"/>
        <v>-3.7817894095248938E-3</v>
      </c>
      <c r="AT115" s="4">
        <f t="shared" si="255"/>
        <v>-5.6786227834608738E-3</v>
      </c>
      <c r="AU115" s="4">
        <f t="shared" si="256"/>
        <v>-5.3205919450013961E-3</v>
      </c>
      <c r="AV115" s="4">
        <f t="shared" si="358"/>
        <v>-2.4575019833883438E-5</v>
      </c>
      <c r="AW115" s="4">
        <f t="shared" si="358"/>
        <v>-4.3947845016968912E-3</v>
      </c>
      <c r="AY115" s="2">
        <f t="shared" si="308"/>
        <v>0.38067023619390894</v>
      </c>
      <c r="AZ115" s="2">
        <f t="shared" si="359"/>
        <v>0.37653851008964812</v>
      </c>
      <c r="BA115" s="2">
        <f t="shared" si="360"/>
        <v>0.37353592605830144</v>
      </c>
      <c r="BB115" s="2">
        <f t="shared" si="361"/>
        <v>0.3797451545297858</v>
      </c>
      <c r="BC115" s="2">
        <f t="shared" si="362"/>
        <v>0.37839579267473727</v>
      </c>
      <c r="BD115" s="2">
        <f t="shared" si="363"/>
        <v>0.39601666548948639</v>
      </c>
      <c r="BE115" s="2">
        <f t="shared" si="364"/>
        <v>0.3923053499821938</v>
      </c>
      <c r="BF115" s="2">
        <f t="shared" si="365"/>
        <v>0.39226329859351</v>
      </c>
      <c r="BG115" s="2">
        <f t="shared" si="366"/>
        <v>0.39407346553503353</v>
      </c>
      <c r="BH115" s="2">
        <f t="shared" si="367"/>
        <v>0.3941061346691847</v>
      </c>
      <c r="BI115" s="2">
        <f t="shared" si="368"/>
        <v>0.39265975309272072</v>
      </c>
      <c r="BJ115" s="2">
        <f t="shared" si="369"/>
        <v>0.38583321699028184</v>
      </c>
      <c r="BK115" s="2">
        <f t="shared" si="370"/>
        <v>0.39982048827998345</v>
      </c>
      <c r="BL115" s="2">
        <f t="shared" si="371"/>
        <v>0.41363657681166494</v>
      </c>
      <c r="BM115" s="2">
        <f t="shared" si="372"/>
        <v>0.42855615533822072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>
        <f t="shared" si="310"/>
        <v>0.37573099999999998</v>
      </c>
      <c r="CG115" s="2">
        <f t="shared" si="311"/>
        <v>0.37231199999999998</v>
      </c>
      <c r="CH115" s="2">
        <f t="shared" si="312"/>
        <v>0.37329899999999999</v>
      </c>
      <c r="CI115" s="2">
        <f t="shared" si="313"/>
        <v>0.37487900000000002</v>
      </c>
      <c r="CJ115" s="2">
        <f t="shared" si="314"/>
        <v>0.39375399999999999</v>
      </c>
      <c r="CK115" s="2">
        <f t="shared" si="315"/>
        <v>0.388851</v>
      </c>
      <c r="CL115" s="2">
        <f t="shared" si="316"/>
        <v>0.38423200000000002</v>
      </c>
      <c r="CM115" s="2">
        <f t="shared" si="317"/>
        <v>0.38893699999999998</v>
      </c>
      <c r="CN115" s="2">
        <f t="shared" si="318"/>
        <v>0.39549499999999999</v>
      </c>
      <c r="CO115" s="2">
        <f t="shared" si="319"/>
        <v>0.388878</v>
      </c>
      <c r="CP115" s="2">
        <f t="shared" si="320"/>
        <v>0.38015500000000002</v>
      </c>
      <c r="CQ115" s="2">
        <f t="shared" si="321"/>
        <v>0.39450200000000002</v>
      </c>
      <c r="CR115" s="2">
        <f t="shared" si="322"/>
        <v>0.41361399999999998</v>
      </c>
      <c r="CS115" s="2">
        <f t="shared" si="323"/>
        <v>0.42416999999999999</v>
      </c>
      <c r="CU115" s="2" t="str">
        <f t="shared" si="273"/>
        <v/>
      </c>
      <c r="CV115" s="2">
        <f t="shared" si="274"/>
        <v>0.37573099999999998</v>
      </c>
      <c r="CW115" s="2">
        <f t="shared" si="275"/>
        <v>0.37231199999999998</v>
      </c>
      <c r="CX115" s="2">
        <f t="shared" si="276"/>
        <v>0.37329899999999999</v>
      </c>
      <c r="CY115" s="2">
        <f t="shared" si="277"/>
        <v>0.37487900000000002</v>
      </c>
      <c r="CZ115" s="2">
        <f t="shared" si="278"/>
        <v>0.39375399999999999</v>
      </c>
      <c r="DA115" s="2">
        <f t="shared" si="279"/>
        <v>0.388851</v>
      </c>
      <c r="DB115" s="2">
        <f t="shared" si="280"/>
        <v>0.38423200000000002</v>
      </c>
      <c r="DC115" s="2">
        <f t="shared" si="281"/>
        <v>0.38893699999999998</v>
      </c>
      <c r="DD115" s="2">
        <f t="shared" si="282"/>
        <v>0.39549499999999999</v>
      </c>
      <c r="DE115" s="2">
        <f t="shared" si="283"/>
        <v>0.388878</v>
      </c>
      <c r="DF115" s="2">
        <f t="shared" si="284"/>
        <v>0.38015500000000002</v>
      </c>
      <c r="DG115" s="2">
        <f t="shared" si="285"/>
        <v>0.39450200000000002</v>
      </c>
      <c r="DH115" s="2">
        <f t="shared" si="286"/>
        <v>0.41361399999999998</v>
      </c>
      <c r="DI115" s="2">
        <f t="shared" si="287"/>
        <v>0.42416999999999999</v>
      </c>
      <c r="DK115" s="2">
        <f t="shared" si="288"/>
        <v>0.4639098485507247</v>
      </c>
      <c r="DL115" s="2">
        <f t="shared" si="373"/>
        <v>0.44223948494800225</v>
      </c>
      <c r="DM115" s="2">
        <f t="shared" si="373"/>
        <v>0.4695155933223864</v>
      </c>
      <c r="DN115" s="2">
        <f t="shared" si="373"/>
        <v>0.47501518316648128</v>
      </c>
      <c r="DO115" s="2">
        <f t="shared" si="373"/>
        <v>0.4683219049314053</v>
      </c>
      <c r="DP115" s="2">
        <f t="shared" si="373"/>
        <v>0.47368717293288848</v>
      </c>
      <c r="DQ115" s="2">
        <f t="shared" si="373"/>
        <v>0.44846424560117298</v>
      </c>
      <c r="DR115" s="2">
        <f t="shared" si="373"/>
        <v>0.47189221746880555</v>
      </c>
      <c r="DS115" s="2">
        <f t="shared" si="373"/>
        <v>0.46981589243697475</v>
      </c>
      <c r="DT115" s="2">
        <f t="shared" si="373"/>
        <v>0.45742055126050424</v>
      </c>
      <c r="DU115" s="2">
        <f t="shared" si="373"/>
        <v>0.48117063753501416</v>
      </c>
      <c r="DV115" s="2">
        <f t="shared" si="373"/>
        <v>0.45994167983193274</v>
      </c>
      <c r="DW115" s="2">
        <f t="shared" si="373"/>
        <v>0.46666291092436979</v>
      </c>
      <c r="DX115" s="2">
        <f t="shared" si="373"/>
        <v>0.47401968830645158</v>
      </c>
      <c r="DY115" s="2">
        <f t="shared" si="373"/>
        <v>0.45380666935483865</v>
      </c>
      <c r="EA115" s="2">
        <f t="shared" si="228"/>
        <v>0.38047912183366073</v>
      </c>
      <c r="EB115" s="2">
        <f t="shared" si="290"/>
        <v>0.3762666479338016</v>
      </c>
      <c r="EC115" s="2">
        <f t="shared" si="291"/>
        <v>0.37316833566124308</v>
      </c>
      <c r="ED115" s="2">
        <f t="shared" si="292"/>
        <v>0.37929051051780793</v>
      </c>
      <c r="EE115" s="2">
        <f t="shared" si="293"/>
        <v>0.37796886927508611</v>
      </c>
      <c r="EF115" s="2">
        <f t="shared" si="294"/>
        <v>0.39563839348168722</v>
      </c>
      <c r="EG115" s="2">
        <f t="shared" si="295"/>
        <v>0.39199109813407357</v>
      </c>
      <c r="EH115" s="2">
        <f t="shared" si="296"/>
        <v>0.39174974480322322</v>
      </c>
      <c r="EI115" s="2">
        <f t="shared" si="297"/>
        <v>0.39353251227635955</v>
      </c>
      <c r="EJ115" s="2">
        <f t="shared" si="298"/>
        <v>0.39364807553682235</v>
      </c>
      <c r="EK115" s="2">
        <f t="shared" si="299"/>
        <v>0.39199292963214782</v>
      </c>
      <c r="EL115" s="2">
        <f t="shared" si="300"/>
        <v>0.38527807937673025</v>
      </c>
      <c r="EM115" s="2">
        <f t="shared" si="301"/>
        <v>0.39934936977033419</v>
      </c>
      <c r="EN115" s="2">
        <f t="shared" si="302"/>
        <v>0.41330830928409523</v>
      </c>
      <c r="EO115" s="2">
        <f t="shared" si="303"/>
        <v>0.42837836624555187</v>
      </c>
      <c r="EQ115" s="2">
        <f t="shared" si="304"/>
        <v>0.37851558035433847</v>
      </c>
      <c r="ER115" s="2">
        <f t="shared" si="374"/>
        <v>0.37542839032770631</v>
      </c>
      <c r="ES115" s="2">
        <f t="shared" si="374"/>
        <v>0.37202438664507276</v>
      </c>
      <c r="ET115" s="2">
        <f t="shared" si="374"/>
        <v>0.37828045392318005</v>
      </c>
      <c r="EU115" s="2">
        <f t="shared" si="374"/>
        <v>0.37691129338623247</v>
      </c>
      <c r="EV115" s="2">
        <f t="shared" si="374"/>
        <v>0.39502500539707019</v>
      </c>
      <c r="EW115" s="2">
        <f t="shared" si="374"/>
        <v>0.39150454234595272</v>
      </c>
      <c r="EX115" s="2">
        <f t="shared" si="374"/>
        <v>0.3914688818953323</v>
      </c>
      <c r="EY115" s="2">
        <f t="shared" si="374"/>
        <v>0.39238940600483352</v>
      </c>
      <c r="EZ115" s="2">
        <f t="shared" si="374"/>
        <v>0.39237150254659686</v>
      </c>
      <c r="FA115" s="2">
        <f t="shared" si="374"/>
        <v>0.39106608561020884</v>
      </c>
      <c r="FB115" s="2">
        <f t="shared" si="374"/>
        <v>0.38517108541683537</v>
      </c>
      <c r="FC115" s="2">
        <f t="shared" si="374"/>
        <v>0.39871975319001463</v>
      </c>
      <c r="FD115" s="2">
        <f t="shared" si="374"/>
        <v>0.41251579674980998</v>
      </c>
      <c r="FE115" s="2">
        <f t="shared" si="374"/>
        <v>0.42820732710660175</v>
      </c>
      <c r="FG115" s="2">
        <f t="shared" si="306"/>
        <v>0.99721450922378441</v>
      </c>
      <c r="FH115" s="2">
        <f t="shared" si="375"/>
        <v>0.99583228086265463</v>
      </c>
      <c r="FI115" s="2">
        <f t="shared" si="375"/>
        <v>0.99612974336683446</v>
      </c>
      <c r="FJ115" s="2">
        <f t="shared" si="375"/>
        <v>0.99520804136547247</v>
      </c>
      <c r="FK115" s="2">
        <f t="shared" si="375"/>
        <v>0.99522952323561598</v>
      </c>
      <c r="FL115" s="2">
        <f t="shared" si="375"/>
        <v>0.99511835351651756</v>
      </c>
      <c r="FM115" s="2">
        <f t="shared" si="375"/>
        <v>0.99439605294500399</v>
      </c>
      <c r="FN115" s="2">
        <f t="shared" si="375"/>
        <v>0.99357658243937064</v>
      </c>
      <c r="FO115" s="2">
        <f t="shared" si="375"/>
        <v>0.99284935333030322</v>
      </c>
      <c r="FP115" s="2">
        <f t="shared" si="375"/>
        <v>0.99275342266002542</v>
      </c>
      <c r="FQ115" s="2">
        <f t="shared" si="375"/>
        <v>0.99249298537028574</v>
      </c>
      <c r="FR115" s="2">
        <f t="shared" si="375"/>
        <v>0.99256104083676699</v>
      </c>
      <c r="FS115" s="2">
        <f t="shared" si="375"/>
        <v>0.99297633191829227</v>
      </c>
      <c r="FT115" s="2">
        <f t="shared" si="375"/>
        <v>0.99455673284883139</v>
      </c>
      <c r="FU115" s="2">
        <f t="shared" si="375"/>
        <v>0.99299328118503549</v>
      </c>
      <c r="FW115" s="2">
        <f t="shared" si="324"/>
        <v>2.1023828582098988E-2</v>
      </c>
      <c r="FX115" s="2">
        <f t="shared" si="376"/>
        <v>3.6911081987250085E-3</v>
      </c>
      <c r="FY115" s="2">
        <f t="shared" si="377"/>
        <v>4.6315140946329115E-3</v>
      </c>
      <c r="FZ115" s="2">
        <f t="shared" si="378"/>
        <v>4.0241900106451857E-3</v>
      </c>
      <c r="GA115" s="2">
        <f t="shared" si="379"/>
        <v>3.880248767145422E-3</v>
      </c>
      <c r="GB115" s="2">
        <f t="shared" si="380"/>
        <v>4.4580943409885379E-3</v>
      </c>
      <c r="GC115" s="2">
        <f t="shared" si="381"/>
        <v>4.5640815885261638E-3</v>
      </c>
      <c r="GD115" s="2">
        <f t="shared" si="382"/>
        <v>4.3963654539389361E-3</v>
      </c>
      <c r="GE115" s="2">
        <f t="shared" si="383"/>
        <v>3.956097291556375E-3</v>
      </c>
      <c r="GF115" s="2">
        <f t="shared" si="384"/>
        <v>3.1906088896810326E-3</v>
      </c>
      <c r="GG115" s="2">
        <f t="shared" si="385"/>
        <v>2.8428702521210748E-3</v>
      </c>
      <c r="GH115" s="2">
        <f t="shared" si="386"/>
        <v>2.6343656678800929E-3</v>
      </c>
      <c r="GI115" s="2">
        <f t="shared" si="387"/>
        <v>2.6515515525752931E-3</v>
      </c>
      <c r="GJ115" s="2">
        <f t="shared" si="388"/>
        <v>2.776899379645818E-3</v>
      </c>
      <c r="GK115" s="2">
        <f t="shared" si="389"/>
        <v>2.220995509869227E-3</v>
      </c>
      <c r="GM115" s="82">
        <f t="shared" si="325"/>
        <v>2.2259452415054839E-19</v>
      </c>
      <c r="GN115" s="82">
        <f t="shared" si="390"/>
        <v>2.3546943375876435E-38</v>
      </c>
      <c r="GO115" s="82">
        <f t="shared" si="391"/>
        <v>4.234647845387348E-59</v>
      </c>
      <c r="GP115" s="82">
        <f t="shared" si="392"/>
        <v>1.0014166010431488E-54</v>
      </c>
      <c r="GQ115" s="82">
        <f t="shared" si="393"/>
        <v>3.2686845898934047E-71</v>
      </c>
      <c r="GR115" s="82">
        <f t="shared" si="394"/>
        <v>1.7855211572522786E-74</v>
      </c>
      <c r="GS115" s="82">
        <f t="shared" si="395"/>
        <v>1.4914601419807369E-64</v>
      </c>
      <c r="GT115" s="82">
        <f t="shared" si="396"/>
        <v>2.4068379985947664E-53</v>
      </c>
      <c r="GU115" s="82">
        <f t="shared" si="397"/>
        <v>7.6521225810786904E-56</v>
      </c>
      <c r="GV115" s="82">
        <f t="shared" si="398"/>
        <v>6.2820606400772904E-60</v>
      </c>
      <c r="GW115" s="82">
        <f t="shared" si="399"/>
        <v>1.4731596094831478E-63</v>
      </c>
      <c r="GX115" s="82">
        <f t="shared" si="400"/>
        <v>8.3880658647901002E-63</v>
      </c>
      <c r="GY115" s="82">
        <f t="shared" si="401"/>
        <v>7.9564718555595151E-60</v>
      </c>
      <c r="GZ115" s="82">
        <f t="shared" si="402"/>
        <v>4.4944196486855494E-75</v>
      </c>
      <c r="HA115" s="82">
        <f t="shared" si="403"/>
        <v>1.9622370152781772E-68</v>
      </c>
      <c r="HC115" s="82">
        <f t="shared" si="326"/>
        <v>4.6863765753306919E-7</v>
      </c>
      <c r="HD115" s="82">
        <f t="shared" si="404"/>
        <v>3.0810096913811871E-7</v>
      </c>
      <c r="HE115" s="82">
        <f t="shared" si="405"/>
        <v>1.9381869242543768E-10</v>
      </c>
      <c r="HF115" s="82">
        <f t="shared" si="406"/>
        <v>1.4159841934203939E-9</v>
      </c>
      <c r="HG115" s="82">
        <f t="shared" si="407"/>
        <v>5.6966201258812189E-11</v>
      </c>
      <c r="HH115" s="82">
        <f t="shared" si="408"/>
        <v>1.811617595003803E-11</v>
      </c>
      <c r="HI115" s="82">
        <f t="shared" si="409"/>
        <v>3.7340685087273368E-13</v>
      </c>
      <c r="HJ115" s="82">
        <f t="shared" si="410"/>
        <v>3.9864660896393763E-8</v>
      </c>
      <c r="HK115" s="82">
        <f t="shared" si="411"/>
        <v>9.3047901036351934E-7</v>
      </c>
      <c r="HL115" s="82">
        <f t="shared" si="412"/>
        <v>6.3461119414210807E-7</v>
      </c>
      <c r="HM115" s="82">
        <f t="shared" si="413"/>
        <v>4.2570883592297064E-7</v>
      </c>
      <c r="HN115" s="82">
        <f t="shared" si="414"/>
        <v>3.8435099902635362E-6</v>
      </c>
      <c r="HO115" s="82">
        <f t="shared" si="415"/>
        <v>2.5967493187867468E-5</v>
      </c>
      <c r="HP115" s="82">
        <f t="shared" si="416"/>
        <v>2.0565811990690136E-10</v>
      </c>
      <c r="HQ115" s="82">
        <f t="shared" si="417"/>
        <v>1.498587392969506E-15</v>
      </c>
      <c r="HS115" s="82">
        <f t="shared" si="327"/>
        <v>2.7005237358705702E-2</v>
      </c>
      <c r="HT115" s="82">
        <f t="shared" si="418"/>
        <v>5.1585940348295855E-8</v>
      </c>
      <c r="HU115" s="82">
        <f t="shared" si="419"/>
        <v>1.1578445403086456E-6</v>
      </c>
      <c r="HV115" s="82">
        <f t="shared" si="420"/>
        <v>8.846923226281114E-8</v>
      </c>
      <c r="HW115" s="82">
        <f t="shared" si="421"/>
        <v>4.579274804208614E-8</v>
      </c>
      <c r="HX115" s="82">
        <f t="shared" si="422"/>
        <v>7.7439675114431249E-8</v>
      </c>
      <c r="HY115" s="82">
        <f t="shared" si="423"/>
        <v>1.2012981905946936E-8</v>
      </c>
      <c r="HZ115" s="82">
        <f t="shared" si="424"/>
        <v>4.9954398163010686E-9</v>
      </c>
      <c r="IA115" s="82">
        <f t="shared" si="425"/>
        <v>7.7352657198234724E-11</v>
      </c>
      <c r="IB115" s="82">
        <f t="shared" si="426"/>
        <v>9.3102896461186223E-10</v>
      </c>
      <c r="IC115" s="82">
        <f t="shared" si="427"/>
        <v>2.9322878490554926E-10</v>
      </c>
      <c r="ID115" s="82">
        <f t="shared" si="428"/>
        <v>2.3360446331564064E-10</v>
      </c>
      <c r="IE115" s="82">
        <f t="shared" si="429"/>
        <v>3.2285958851993251E-11</v>
      </c>
      <c r="IF115" s="82">
        <f t="shared" si="430"/>
        <v>2.2039555692295972E-6</v>
      </c>
      <c r="IG115" s="82">
        <f t="shared" si="431"/>
        <v>4.4104969532519159E-6</v>
      </c>
      <c r="II115" s="82">
        <f t="shared" si="328"/>
        <v>2.2131297690875893E-29</v>
      </c>
      <c r="IJ115" s="82">
        <f t="shared" si="329"/>
        <v>2.316071351142456E-66</v>
      </c>
      <c r="IK115" s="82">
        <f t="shared" si="330"/>
        <v>7.454062853743142E-58</v>
      </c>
      <c r="IL115" s="82">
        <f t="shared" si="331"/>
        <v>8.3048071612294023E-65</v>
      </c>
      <c r="IM115" s="82">
        <f t="shared" si="332"/>
        <v>3.7822964628392487E-66</v>
      </c>
      <c r="IN115" s="82">
        <f t="shared" si="333"/>
        <v>1.6244143728378972E-66</v>
      </c>
      <c r="IO115" s="82">
        <f t="shared" si="334"/>
        <v>2.8975639011089062E-75</v>
      </c>
      <c r="IP115" s="82">
        <f t="shared" si="335"/>
        <v>8.4810468438173496E-73</v>
      </c>
      <c r="IQ115" s="82">
        <f t="shared" si="336"/>
        <v>1.2907309188530486E-86</v>
      </c>
      <c r="IR115" s="82">
        <f t="shared" si="337"/>
        <v>8.0619838646718904E-74</v>
      </c>
      <c r="IS115" s="82">
        <f t="shared" si="338"/>
        <v>5.1750516135482702E-78</v>
      </c>
      <c r="IT115" s="82">
        <f t="shared" si="339"/>
        <v>5.7178808270840448E-77</v>
      </c>
      <c r="IU115" s="82">
        <f t="shared" si="340"/>
        <v>5.4049369501979701E-86</v>
      </c>
      <c r="IV115" s="82">
        <f t="shared" si="341"/>
        <v>2.5739608488480138E-37</v>
      </c>
      <c r="IW115" s="82">
        <f t="shared" si="342"/>
        <v>1.5417546948049099E-27</v>
      </c>
      <c r="IY115" s="82">
        <f t="shared" si="343"/>
        <v>2.7005705996363236E-2</v>
      </c>
      <c r="IZ115" s="82">
        <f t="shared" si="344"/>
        <v>3.5968690948641457E-7</v>
      </c>
      <c r="JA115" s="82">
        <f t="shared" si="345"/>
        <v>1.1580383590010712E-6</v>
      </c>
      <c r="JB115" s="82">
        <f t="shared" si="346"/>
        <v>8.9885216456231536E-8</v>
      </c>
      <c r="JC115" s="82">
        <f t="shared" si="347"/>
        <v>4.5849714243344954E-8</v>
      </c>
      <c r="JD115" s="82">
        <f t="shared" si="348"/>
        <v>7.7457791290381292E-8</v>
      </c>
      <c r="JE115" s="82">
        <f t="shared" si="349"/>
        <v>1.201335531279781E-8</v>
      </c>
      <c r="JF115" s="82">
        <f t="shared" si="350"/>
        <v>4.486010071269483E-8</v>
      </c>
      <c r="JG115" s="82">
        <f t="shared" si="351"/>
        <v>9.3055636302071761E-7</v>
      </c>
      <c r="JH115" s="82">
        <f t="shared" si="352"/>
        <v>6.3554222310671996E-7</v>
      </c>
      <c r="JI115" s="82">
        <f t="shared" si="353"/>
        <v>4.2600206470787618E-7</v>
      </c>
      <c r="JJ115" s="82">
        <f t="shared" si="354"/>
        <v>3.8437435947268522E-6</v>
      </c>
      <c r="JK115" s="82">
        <f t="shared" si="355"/>
        <v>2.5967525473826321E-5</v>
      </c>
      <c r="JL115" s="82">
        <f t="shared" si="356"/>
        <v>2.2041612273495041E-6</v>
      </c>
      <c r="JM115" s="82">
        <f t="shared" si="357"/>
        <v>4.4104969547505035E-6</v>
      </c>
    </row>
    <row r="116" spans="2:273" x14ac:dyDescent="0.25">
      <c r="B116" s="2">
        <v>89</v>
      </c>
      <c r="C116" s="37">
        <v>0.381824</v>
      </c>
      <c r="D116" s="37">
        <v>0.37650699999999998</v>
      </c>
      <c r="E116" s="37">
        <v>0.373058</v>
      </c>
      <c r="F116" s="37">
        <v>0.37803999999999999</v>
      </c>
      <c r="G116" s="37">
        <v>0.37936599999999998</v>
      </c>
      <c r="H116" s="37">
        <v>0.39636700000000002</v>
      </c>
      <c r="I116" s="37">
        <v>0.38913900000000001</v>
      </c>
      <c r="J116" s="37">
        <v>0.38490099999999999</v>
      </c>
      <c r="K116" s="37">
        <v>0.38886399999999999</v>
      </c>
      <c r="L116" s="37">
        <v>0.39291500000000001</v>
      </c>
      <c r="M116" s="37">
        <v>0.38782100000000003</v>
      </c>
      <c r="N116" s="37">
        <v>0.37875300000000001</v>
      </c>
      <c r="O116" s="37">
        <v>0.40043699999999999</v>
      </c>
      <c r="P116" s="37">
        <v>0.40756599999999998</v>
      </c>
      <c r="Q116" s="37">
        <v>0.42987399999999998</v>
      </c>
      <c r="S116" s="4">
        <f t="shared" si="229"/>
        <v>0.38006794675243605</v>
      </c>
      <c r="T116" s="4">
        <f t="shared" si="230"/>
        <v>0.37605637798677977</v>
      </c>
      <c r="U116" s="4">
        <f t="shared" si="231"/>
        <v>0.3729869025612777</v>
      </c>
      <c r="V116" s="4">
        <f t="shared" si="232"/>
        <v>0.37918600564055815</v>
      </c>
      <c r="W116" s="4">
        <f t="shared" si="233"/>
        <v>0.37797835016504444</v>
      </c>
      <c r="X116" s="4">
        <f t="shared" si="234"/>
        <v>0.3953483176925367</v>
      </c>
      <c r="Y116" s="4">
        <f t="shared" si="235"/>
        <v>0.39175212585448138</v>
      </c>
      <c r="Z116" s="4">
        <f t="shared" si="236"/>
        <v>0.39173553419866786</v>
      </c>
      <c r="AA116" s="4">
        <f t="shared" si="237"/>
        <v>0.39339967843985618</v>
      </c>
      <c r="AB116" s="4">
        <f t="shared" si="238"/>
        <v>0.39355998265377351</v>
      </c>
      <c r="AC116" s="4">
        <f t="shared" si="239"/>
        <v>0.39208728151669092</v>
      </c>
      <c r="AD116" s="4">
        <f t="shared" si="240"/>
        <v>0.38538411537096445</v>
      </c>
      <c r="AE116" s="4">
        <f t="shared" si="241"/>
        <v>0.39922521987554549</v>
      </c>
      <c r="AF116" s="4">
        <f t="shared" si="242"/>
        <v>0.41299425060027672</v>
      </c>
      <c r="AG116" s="4">
        <f t="shared" si="243"/>
        <v>0.42801443957220575</v>
      </c>
      <c r="AI116" s="4">
        <f t="shared" si="244"/>
        <v>1.756053247563949E-3</v>
      </c>
      <c r="AJ116" s="4">
        <f t="shared" si="245"/>
        <v>4.5062201322021433E-4</v>
      </c>
      <c r="AK116" s="4">
        <f t="shared" si="246"/>
        <v>7.1097438722300677E-5</v>
      </c>
      <c r="AL116" s="4">
        <f t="shared" si="247"/>
        <v>-1.1460056405581676E-3</v>
      </c>
      <c r="AM116" s="4">
        <f t="shared" si="248"/>
        <v>1.38764983495554E-3</v>
      </c>
      <c r="AN116" s="4">
        <f t="shared" si="249"/>
        <v>1.0186823074633256E-3</v>
      </c>
      <c r="AO116" s="4">
        <f t="shared" si="250"/>
        <v>-2.6131258544813685E-3</v>
      </c>
      <c r="AP116" s="4">
        <f t="shared" si="251"/>
        <v>-6.8345341986678632E-3</v>
      </c>
      <c r="AQ116" s="4">
        <f t="shared" si="252"/>
        <v>-4.5356784398561945E-3</v>
      </c>
      <c r="AR116" s="4">
        <f t="shared" si="253"/>
        <v>-6.4498265377349595E-4</v>
      </c>
      <c r="AS116" s="4">
        <f t="shared" si="254"/>
        <v>-4.2662815166908952E-3</v>
      </c>
      <c r="AT116" s="4">
        <f t="shared" si="255"/>
        <v>-6.6311153709644466E-3</v>
      </c>
      <c r="AU116" s="4">
        <f t="shared" si="256"/>
        <v>1.2117801244544979E-3</v>
      </c>
      <c r="AV116" s="4">
        <f t="shared" si="358"/>
        <v>-5.4282506002767406E-3</v>
      </c>
      <c r="AW116" s="4">
        <f t="shared" si="358"/>
        <v>1.8595604277942268E-3</v>
      </c>
      <c r="AY116" s="2">
        <f t="shared" si="308"/>
        <v>0.38005802830812219</v>
      </c>
      <c r="AZ116" s="2">
        <f t="shared" si="359"/>
        <v>0.37605637092040806</v>
      </c>
      <c r="BA116" s="2">
        <f t="shared" si="360"/>
        <v>0.37298664154714489</v>
      </c>
      <c r="BB116" s="2">
        <f t="shared" si="361"/>
        <v>0.3791859696154396</v>
      </c>
      <c r="BC116" s="2">
        <f t="shared" si="362"/>
        <v>0.3779783220876955</v>
      </c>
      <c r="BD116" s="2">
        <f t="shared" si="363"/>
        <v>0.39534826768563419</v>
      </c>
      <c r="BE116" s="2">
        <f t="shared" si="364"/>
        <v>0.39175211476337002</v>
      </c>
      <c r="BF116" s="2">
        <f t="shared" si="365"/>
        <v>0.39173552949510942</v>
      </c>
      <c r="BG116" s="2">
        <f t="shared" si="366"/>
        <v>0.39339967575836171</v>
      </c>
      <c r="BH116" s="2">
        <f t="shared" si="367"/>
        <v>0.3935599792740509</v>
      </c>
      <c r="BI116" s="2">
        <f t="shared" si="368"/>
        <v>0.39208727974562768</v>
      </c>
      <c r="BJ116" s="2">
        <f t="shared" si="369"/>
        <v>0.38538409578308319</v>
      </c>
      <c r="BK116" s="2">
        <f t="shared" si="370"/>
        <v>0.39922502907600999</v>
      </c>
      <c r="BL116" s="2">
        <f t="shared" si="371"/>
        <v>0.4129901545518459</v>
      </c>
      <c r="BM116" s="2">
        <f t="shared" si="372"/>
        <v>0.4279979343229478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>
        <f t="shared" si="310"/>
        <v>0.37650699999999998</v>
      </c>
      <c r="CG116" s="2">
        <f t="shared" si="311"/>
        <v>0.373058</v>
      </c>
      <c r="CH116" s="2">
        <f t="shared" si="312"/>
        <v>0.37803999999999999</v>
      </c>
      <c r="CI116" s="2">
        <f t="shared" si="313"/>
        <v>0.37936599999999998</v>
      </c>
      <c r="CJ116" s="2">
        <f t="shared" si="314"/>
        <v>0.39636700000000002</v>
      </c>
      <c r="CK116" s="2">
        <f t="shared" si="315"/>
        <v>0.38913900000000001</v>
      </c>
      <c r="CL116" s="2">
        <f t="shared" si="316"/>
        <v>0.38490099999999999</v>
      </c>
      <c r="CM116" s="2">
        <f t="shared" si="317"/>
        <v>0.38886399999999999</v>
      </c>
      <c r="CN116" s="2">
        <f t="shared" si="318"/>
        <v>0.39291500000000001</v>
      </c>
      <c r="CO116" s="2">
        <f t="shared" si="319"/>
        <v>0.38782100000000003</v>
      </c>
      <c r="CP116" s="2">
        <f t="shared" si="320"/>
        <v>0.37875300000000001</v>
      </c>
      <c r="CQ116" s="2">
        <f t="shared" si="321"/>
        <v>0.40043699999999999</v>
      </c>
      <c r="CR116" s="2">
        <f t="shared" si="322"/>
        <v>0.40756599999999998</v>
      </c>
      <c r="CS116" s="2">
        <f t="shared" si="323"/>
        <v>0.42987399999999998</v>
      </c>
      <c r="CU116" s="2" t="str">
        <f t="shared" si="273"/>
        <v/>
      </c>
      <c r="CV116" s="2">
        <f t="shared" si="274"/>
        <v>0.37650699999999998</v>
      </c>
      <c r="CW116" s="2">
        <f t="shared" si="275"/>
        <v>0.373058</v>
      </c>
      <c r="CX116" s="2">
        <f t="shared" si="276"/>
        <v>0.37803999999999999</v>
      </c>
      <c r="CY116" s="2">
        <f t="shared" si="277"/>
        <v>0.37936599999999998</v>
      </c>
      <c r="CZ116" s="2">
        <f t="shared" si="278"/>
        <v>0.39636700000000002</v>
      </c>
      <c r="DA116" s="2">
        <f t="shared" si="279"/>
        <v>0.38913900000000001</v>
      </c>
      <c r="DB116" s="2">
        <f t="shared" si="280"/>
        <v>0.38490099999999999</v>
      </c>
      <c r="DC116" s="2">
        <f t="shared" si="281"/>
        <v>0.38886399999999999</v>
      </c>
      <c r="DD116" s="2">
        <f t="shared" si="282"/>
        <v>0.39291500000000001</v>
      </c>
      <c r="DE116" s="2">
        <f t="shared" si="283"/>
        <v>0.38782100000000003</v>
      </c>
      <c r="DF116" s="2">
        <f t="shared" si="284"/>
        <v>0.37875300000000001</v>
      </c>
      <c r="DG116" s="2">
        <f t="shared" si="285"/>
        <v>0.40043699999999999</v>
      </c>
      <c r="DH116" s="2">
        <f t="shared" si="286"/>
        <v>0.40756599999999998</v>
      </c>
      <c r="DI116" s="2">
        <f t="shared" si="287"/>
        <v>0.42987399999999998</v>
      </c>
      <c r="DK116" s="2">
        <f t="shared" si="288"/>
        <v>0.46445025724637684</v>
      </c>
      <c r="DL116" s="2">
        <f t="shared" si="373"/>
        <v>0.44251312424740019</v>
      </c>
      <c r="DM116" s="2">
        <f t="shared" si="373"/>
        <v>0.47013478680897647</v>
      </c>
      <c r="DN116" s="2">
        <f t="shared" si="373"/>
        <v>0.47573553622543568</v>
      </c>
      <c r="DO116" s="2">
        <f t="shared" si="373"/>
        <v>0.46890973674453101</v>
      </c>
      <c r="DP116" s="2">
        <f t="shared" si="373"/>
        <v>0.474190780274379</v>
      </c>
      <c r="DQ116" s="2">
        <f t="shared" si="373"/>
        <v>0.44864581579912022</v>
      </c>
      <c r="DR116" s="2">
        <f t="shared" si="373"/>
        <v>0.47244607107843123</v>
      </c>
      <c r="DS116" s="2">
        <f t="shared" si="373"/>
        <v>0.47023640718105419</v>
      </c>
      <c r="DT116" s="2">
        <f t="shared" si="373"/>
        <v>0.45776746065699014</v>
      </c>
      <c r="DU116" s="2">
        <f t="shared" si="373"/>
        <v>0.4817705579831934</v>
      </c>
      <c r="DV116" s="2">
        <f t="shared" si="373"/>
        <v>0.46037583025210083</v>
      </c>
      <c r="DW116" s="2">
        <f t="shared" si="373"/>
        <v>0.46719071963330788</v>
      </c>
      <c r="DX116" s="2">
        <f t="shared" si="373"/>
        <v>0.47428698629032257</v>
      </c>
      <c r="DY116" s="2">
        <f t="shared" si="373"/>
        <v>0.45339970241935479</v>
      </c>
      <c r="EA116" s="2">
        <f t="shared" si="228"/>
        <v>0.37988453561231172</v>
      </c>
      <c r="EB116" s="2">
        <f t="shared" si="290"/>
        <v>0.37580589640627265</v>
      </c>
      <c r="EC116" s="2">
        <f t="shared" si="291"/>
        <v>0.37264777840987479</v>
      </c>
      <c r="ED116" s="2">
        <f t="shared" si="292"/>
        <v>0.37876611731952692</v>
      </c>
      <c r="EE116" s="2">
        <f t="shared" si="293"/>
        <v>0.37758498954358122</v>
      </c>
      <c r="EF116" s="2">
        <f t="shared" si="294"/>
        <v>0.39499826633330837</v>
      </c>
      <c r="EG116" s="2">
        <f t="shared" si="295"/>
        <v>0.39146188882433519</v>
      </c>
      <c r="EH116" s="2">
        <f t="shared" si="296"/>
        <v>0.39126091577591121</v>
      </c>
      <c r="EI116" s="2">
        <f t="shared" si="297"/>
        <v>0.39289949312128902</v>
      </c>
      <c r="EJ116" s="2">
        <f t="shared" si="298"/>
        <v>0.39313674325007275</v>
      </c>
      <c r="EK116" s="2">
        <f t="shared" si="299"/>
        <v>0.39147132463751694</v>
      </c>
      <c r="EL116" s="2">
        <f t="shared" si="300"/>
        <v>0.38487179892409207</v>
      </c>
      <c r="EM116" s="2">
        <f t="shared" si="301"/>
        <v>0.39878828500414881</v>
      </c>
      <c r="EN116" s="2">
        <f t="shared" si="302"/>
        <v>0.41268628080523045</v>
      </c>
      <c r="EO116" s="2">
        <f t="shared" si="303"/>
        <v>0.42783450061096151</v>
      </c>
      <c r="EQ116" s="2">
        <f t="shared" si="304"/>
        <v>0.37808537757538685</v>
      </c>
      <c r="ER116" s="2">
        <f t="shared" si="374"/>
        <v>0.37502161962507669</v>
      </c>
      <c r="ES116" s="2">
        <f t="shared" si="374"/>
        <v>0.37159272604405291</v>
      </c>
      <c r="ET116" s="2">
        <f t="shared" si="374"/>
        <v>0.37783346249533678</v>
      </c>
      <c r="EU116" s="2">
        <f t="shared" si="374"/>
        <v>0.37660608322108924</v>
      </c>
      <c r="EV116" s="2">
        <f t="shared" si="374"/>
        <v>0.39444070635112155</v>
      </c>
      <c r="EW116" s="2">
        <f t="shared" si="374"/>
        <v>0.3910266190489301</v>
      </c>
      <c r="EX116" s="2">
        <f t="shared" si="374"/>
        <v>0.39100019808498288</v>
      </c>
      <c r="EY116" s="2">
        <f t="shared" si="374"/>
        <v>0.39186514814832812</v>
      </c>
      <c r="EZ116" s="2">
        <f t="shared" si="374"/>
        <v>0.39194208623378174</v>
      </c>
      <c r="FA116" s="2">
        <f t="shared" si="374"/>
        <v>0.39060962543896971</v>
      </c>
      <c r="FB116" s="2">
        <f t="shared" si="374"/>
        <v>0.38477170054809878</v>
      </c>
      <c r="FC116" s="2">
        <f t="shared" si="374"/>
        <v>0.39820695101266962</v>
      </c>
      <c r="FD116" s="2">
        <f t="shared" si="374"/>
        <v>0.41200352016813785</v>
      </c>
      <c r="FE116" s="2">
        <f t="shared" si="374"/>
        <v>0.42782057287591208</v>
      </c>
      <c r="FG116" s="2">
        <f t="shared" si="306"/>
        <v>0.99745897943282336</v>
      </c>
      <c r="FH116" s="2">
        <f t="shared" si="375"/>
        <v>0.99619760057783502</v>
      </c>
      <c r="FI116" s="2">
        <f t="shared" si="375"/>
        <v>0.99646908157827085</v>
      </c>
      <c r="FJ116" s="2">
        <f t="shared" si="375"/>
        <v>0.99562783830348001</v>
      </c>
      <c r="FK116" s="2">
        <f t="shared" si="375"/>
        <v>0.99564744649658088</v>
      </c>
      <c r="FL116" s="2">
        <f t="shared" si="375"/>
        <v>0.99554597234585807</v>
      </c>
      <c r="FM116" s="2">
        <f t="shared" si="375"/>
        <v>0.99488661820263402</v>
      </c>
      <c r="FN116" s="2">
        <f t="shared" si="375"/>
        <v>0.99413846066901979</v>
      </c>
      <c r="FO116" s="2">
        <f t="shared" si="375"/>
        <v>0.99347442697271993</v>
      </c>
      <c r="FP116" s="2">
        <f t="shared" si="375"/>
        <v>0.99338682622414509</v>
      </c>
      <c r="FQ116" s="2">
        <f t="shared" si="375"/>
        <v>0.99314899595226158</v>
      </c>
      <c r="FR116" s="2">
        <f t="shared" si="375"/>
        <v>0.99321114497967189</v>
      </c>
      <c r="FS116" s="2">
        <f t="shared" si="375"/>
        <v>0.99359037738798761</v>
      </c>
      <c r="FT116" s="2">
        <f t="shared" si="375"/>
        <v>0.99503330256429878</v>
      </c>
      <c r="FU116" s="2">
        <f t="shared" si="375"/>
        <v>0.99360585440379556</v>
      </c>
      <c r="FW116" s="2">
        <f t="shared" si="324"/>
        <v>2.3005506626082306E-2</v>
      </c>
      <c r="FX116" s="2">
        <f t="shared" si="376"/>
        <v>4.0457789112692231E-3</v>
      </c>
      <c r="FY116" s="2">
        <f t="shared" si="377"/>
        <v>5.0760860209813751E-3</v>
      </c>
      <c r="FZ116" s="2">
        <f t="shared" si="378"/>
        <v>4.4107241551830179E-3</v>
      </c>
      <c r="GA116" s="2">
        <f t="shared" si="379"/>
        <v>4.2530160122569143E-3</v>
      </c>
      <c r="GB116" s="2">
        <f t="shared" si="380"/>
        <v>4.8861016854208029E-3</v>
      </c>
      <c r="GC116" s="2">
        <f t="shared" si="381"/>
        <v>5.0022133008515244E-3</v>
      </c>
      <c r="GD116" s="2">
        <f t="shared" si="382"/>
        <v>4.8184750898876329E-3</v>
      </c>
      <c r="GE116" s="2">
        <f t="shared" si="383"/>
        <v>4.3361194243934503E-3</v>
      </c>
      <c r="GF116" s="2">
        <f t="shared" si="384"/>
        <v>3.4973565090203754E-3</v>
      </c>
      <c r="GG116" s="2">
        <f t="shared" si="385"/>
        <v>3.1162905253503395E-3</v>
      </c>
      <c r="GH116" s="2">
        <f t="shared" si="386"/>
        <v>2.8877905579783206E-3</v>
      </c>
      <c r="GI116" s="2">
        <f t="shared" si="387"/>
        <v>2.9066248995458423E-3</v>
      </c>
      <c r="GJ116" s="2">
        <f t="shared" si="388"/>
        <v>3.04399410546463E-3</v>
      </c>
      <c r="GK116" s="2">
        <f t="shared" si="389"/>
        <v>2.4347514375104491E-3</v>
      </c>
      <c r="GM116" s="82">
        <f t="shared" si="325"/>
        <v>3.0611934978191595E-20</v>
      </c>
      <c r="GN116" s="82">
        <f t="shared" si="390"/>
        <v>2.4118888421963914E-40</v>
      </c>
      <c r="GO116" s="82">
        <f t="shared" si="391"/>
        <v>4.6300375087938306E-62</v>
      </c>
      <c r="GP116" s="82">
        <f t="shared" si="392"/>
        <v>1.3479080381295461E-57</v>
      </c>
      <c r="GQ116" s="82">
        <f t="shared" si="393"/>
        <v>4.9790729498945233E-75</v>
      </c>
      <c r="GR116" s="82">
        <f t="shared" si="394"/>
        <v>2.1238273361686186E-78</v>
      </c>
      <c r="GS116" s="82">
        <f t="shared" si="395"/>
        <v>6.3238310946572721E-68</v>
      </c>
      <c r="GT116" s="82">
        <f t="shared" si="396"/>
        <v>2.4298866970798029E-56</v>
      </c>
      <c r="GU116" s="82">
        <f t="shared" si="397"/>
        <v>4.1405760094730902E-59</v>
      </c>
      <c r="GV116" s="82">
        <f t="shared" si="398"/>
        <v>1.5606730057400798E-63</v>
      </c>
      <c r="GW116" s="82">
        <f t="shared" si="399"/>
        <v>2.3659958977277006E-67</v>
      </c>
      <c r="GX116" s="82">
        <f t="shared" si="400"/>
        <v>1.3886451192276607E-66</v>
      </c>
      <c r="GY116" s="82">
        <f t="shared" si="401"/>
        <v>2.7450020686864917E-63</v>
      </c>
      <c r="GZ116" s="82">
        <f t="shared" si="402"/>
        <v>5.8240276308024036E-79</v>
      </c>
      <c r="HA116" s="82">
        <f t="shared" si="403"/>
        <v>7.0410561209823077E-72</v>
      </c>
      <c r="HC116" s="82">
        <f t="shared" si="326"/>
        <v>8.6077417766508239E-8</v>
      </c>
      <c r="HD116" s="82">
        <f t="shared" si="404"/>
        <v>2.7648544621808619E-8</v>
      </c>
      <c r="HE116" s="82">
        <f t="shared" si="405"/>
        <v>9.1252838733302365E-12</v>
      </c>
      <c r="HF116" s="82">
        <f t="shared" si="406"/>
        <v>5.8252626472574975E-11</v>
      </c>
      <c r="HG116" s="82">
        <f t="shared" si="407"/>
        <v>1.3003949029142794E-12</v>
      </c>
      <c r="HH116" s="82">
        <f t="shared" si="408"/>
        <v>4.2063373754375392E-13</v>
      </c>
      <c r="HI116" s="82">
        <f t="shared" si="409"/>
        <v>5.9316089439750421E-15</v>
      </c>
      <c r="HJ116" s="82">
        <f t="shared" si="410"/>
        <v>2.0305802155865162E-9</v>
      </c>
      <c r="HK116" s="82">
        <f t="shared" si="411"/>
        <v>6.7402655828767533E-8</v>
      </c>
      <c r="HL116" s="82">
        <f t="shared" si="412"/>
        <v>2.9781701938412942E-8</v>
      </c>
      <c r="HM116" s="82">
        <f t="shared" si="413"/>
        <v>1.9472315367793506E-8</v>
      </c>
      <c r="HN116" s="82">
        <f t="shared" si="414"/>
        <v>2.2440632182993591E-7</v>
      </c>
      <c r="HO116" s="82">
        <f t="shared" si="415"/>
        <v>3.0071983335105503E-6</v>
      </c>
      <c r="HP116" s="82">
        <f t="shared" si="416"/>
        <v>6.7015710243628785E-12</v>
      </c>
      <c r="HQ116" s="82">
        <f t="shared" si="417"/>
        <v>9.6190857518318771E-18</v>
      </c>
      <c r="HS116" s="82">
        <f t="shared" si="327"/>
        <v>4.2447881870259309E-2</v>
      </c>
      <c r="HT116" s="82">
        <f t="shared" si="418"/>
        <v>1.4848594265595692E-7</v>
      </c>
      <c r="HU116" s="82">
        <f t="shared" si="419"/>
        <v>2.9126927701488943E-6</v>
      </c>
      <c r="HV116" s="82">
        <f t="shared" si="420"/>
        <v>2.5099193494376848E-7</v>
      </c>
      <c r="HW116" s="82">
        <f t="shared" si="421"/>
        <v>1.3335191822973358E-7</v>
      </c>
      <c r="HX116" s="82">
        <f t="shared" si="422"/>
        <v>2.2824823083271916E-7</v>
      </c>
      <c r="HY116" s="82">
        <f t="shared" si="423"/>
        <v>4.0799290809567423E-8</v>
      </c>
      <c r="HZ116" s="82">
        <f t="shared" si="424"/>
        <v>1.6987140696346315E-8</v>
      </c>
      <c r="IA116" s="82">
        <f t="shared" si="425"/>
        <v>3.30876655975178E-10</v>
      </c>
      <c r="IB116" s="82">
        <f t="shared" si="426"/>
        <v>3.1446486940801983E-9</v>
      </c>
      <c r="IC116" s="82">
        <f t="shared" si="427"/>
        <v>1.0362887751693865E-9</v>
      </c>
      <c r="ID116" s="82">
        <f t="shared" si="428"/>
        <v>8.1104424353952424E-10</v>
      </c>
      <c r="IE116" s="82">
        <f t="shared" si="429"/>
        <v>1.2806026446249208E-10</v>
      </c>
      <c r="IF116" s="82">
        <f t="shared" si="430"/>
        <v>4.6581172500326794E-6</v>
      </c>
      <c r="IG116" s="82">
        <f t="shared" si="431"/>
        <v>8.6861813138652241E-6</v>
      </c>
      <c r="II116" s="82">
        <f t="shared" si="328"/>
        <v>4.5559075234143972E-28</v>
      </c>
      <c r="IJ116" s="82">
        <f t="shared" si="329"/>
        <v>2.9532364257026204E-64</v>
      </c>
      <c r="IK116" s="82">
        <f t="shared" si="330"/>
        <v>6.0011408655673444E-56</v>
      </c>
      <c r="IL116" s="82">
        <f t="shared" si="331"/>
        <v>1.0148031103375278E-62</v>
      </c>
      <c r="IM116" s="82">
        <f t="shared" si="332"/>
        <v>4.9566792782119439E-64</v>
      </c>
      <c r="IN116" s="82">
        <f t="shared" si="333"/>
        <v>2.4808244824325672E-64</v>
      </c>
      <c r="IO116" s="82">
        <f t="shared" si="334"/>
        <v>8.9373982040571695E-73</v>
      </c>
      <c r="IP116" s="82">
        <f t="shared" si="335"/>
        <v>2.0781868251247758E-70</v>
      </c>
      <c r="IQ116" s="82">
        <f t="shared" si="336"/>
        <v>8.1274660495411523E-84</v>
      </c>
      <c r="IR116" s="82">
        <f t="shared" si="337"/>
        <v>1.5679398896234659E-71</v>
      </c>
      <c r="IS116" s="82">
        <f t="shared" si="338"/>
        <v>1.2255258835418725E-75</v>
      </c>
      <c r="IT116" s="82">
        <f t="shared" si="339"/>
        <v>1.1730022823824155E-74</v>
      </c>
      <c r="IU116" s="82">
        <f t="shared" si="340"/>
        <v>2.1124259936321914E-83</v>
      </c>
      <c r="IV116" s="82">
        <f t="shared" si="341"/>
        <v>3.2845285758863111E-36</v>
      </c>
      <c r="IW116" s="82">
        <f t="shared" si="342"/>
        <v>9.1833960229760536E-27</v>
      </c>
      <c r="IY116" s="82">
        <f t="shared" si="343"/>
        <v>4.2447967947677079E-2</v>
      </c>
      <c r="IZ116" s="82">
        <f t="shared" si="344"/>
        <v>1.7613448727776556E-7</v>
      </c>
      <c r="JA116" s="82">
        <f t="shared" si="345"/>
        <v>2.9127018954327676E-6</v>
      </c>
      <c r="JB116" s="82">
        <f t="shared" si="346"/>
        <v>2.5105018757024106E-7</v>
      </c>
      <c r="JC116" s="82">
        <f t="shared" si="347"/>
        <v>1.3335321862463649E-7</v>
      </c>
      <c r="JD116" s="82">
        <f t="shared" si="348"/>
        <v>2.282486514664567E-7</v>
      </c>
      <c r="JE116" s="82">
        <f t="shared" si="349"/>
        <v>4.079929674117637E-8</v>
      </c>
      <c r="JF116" s="82">
        <f t="shared" si="350"/>
        <v>1.9017720911932832E-8</v>
      </c>
      <c r="JG116" s="82">
        <f t="shared" si="351"/>
        <v>6.7733532484742714E-8</v>
      </c>
      <c r="JH116" s="82">
        <f t="shared" si="352"/>
        <v>3.2926350632493139E-8</v>
      </c>
      <c r="JI116" s="82">
        <f t="shared" si="353"/>
        <v>2.0508604142962894E-8</v>
      </c>
      <c r="JJ116" s="82">
        <f t="shared" si="354"/>
        <v>2.2521736607347542E-7</v>
      </c>
      <c r="JK116" s="82">
        <f t="shared" si="355"/>
        <v>3.007326393775013E-6</v>
      </c>
      <c r="JL116" s="82">
        <f t="shared" si="356"/>
        <v>4.6581239516037038E-6</v>
      </c>
      <c r="JM116" s="82">
        <f t="shared" si="357"/>
        <v>8.686181313874843E-6</v>
      </c>
    </row>
    <row r="117" spans="2:273" x14ac:dyDescent="0.25">
      <c r="B117" s="2">
        <v>90</v>
      </c>
      <c r="C117" s="37">
        <v>0.38316800000000001</v>
      </c>
      <c r="D117" s="37">
        <v>0.37316700000000003</v>
      </c>
      <c r="E117" s="37">
        <v>0.37097000000000002</v>
      </c>
      <c r="F117" s="37">
        <v>0.37664700000000001</v>
      </c>
      <c r="G117" s="37">
        <v>0.37777300000000003</v>
      </c>
      <c r="H117" s="37">
        <v>0.39116000000000001</v>
      </c>
      <c r="I117" s="37">
        <v>0.38681100000000002</v>
      </c>
      <c r="J117" s="37">
        <v>0.38999899999999998</v>
      </c>
      <c r="K117" s="37">
        <v>0.38604899999999998</v>
      </c>
      <c r="L117" s="37">
        <v>0.39131500000000002</v>
      </c>
      <c r="M117" s="37">
        <v>0.38739400000000002</v>
      </c>
      <c r="N117" s="37">
        <v>0.382766</v>
      </c>
      <c r="O117" s="37">
        <v>0.40088099999999999</v>
      </c>
      <c r="P117" s="37">
        <v>0.41337800000000002</v>
      </c>
      <c r="Q117" s="37">
        <v>0.42569499999999999</v>
      </c>
      <c r="S117" s="4">
        <f t="shared" si="229"/>
        <v>0.3794615715557596</v>
      </c>
      <c r="T117" s="4">
        <f t="shared" si="230"/>
        <v>0.37557587674195919</v>
      </c>
      <c r="U117" s="4">
        <f t="shared" si="231"/>
        <v>0.37244015829716759</v>
      </c>
      <c r="V117" s="4">
        <f t="shared" si="232"/>
        <v>0.37862946049382273</v>
      </c>
      <c r="W117" s="4">
        <f t="shared" si="233"/>
        <v>0.37756350776492076</v>
      </c>
      <c r="X117" s="4">
        <f t="shared" si="234"/>
        <v>0.3946820527633404</v>
      </c>
      <c r="Y117" s="4">
        <f t="shared" si="235"/>
        <v>0.39120072034738157</v>
      </c>
      <c r="Z117" s="4">
        <f t="shared" si="236"/>
        <v>0.3912106302569473</v>
      </c>
      <c r="AA117" s="4">
        <f t="shared" si="237"/>
        <v>0.39272887615769464</v>
      </c>
      <c r="AB117" s="4">
        <f t="shared" si="238"/>
        <v>0.39301636200624945</v>
      </c>
      <c r="AC117" s="4">
        <f t="shared" si="239"/>
        <v>0.39151855902556593</v>
      </c>
      <c r="AD117" s="4">
        <f t="shared" si="240"/>
        <v>0.38493819535240409</v>
      </c>
      <c r="AE117" s="4">
        <f t="shared" si="241"/>
        <v>0.39863196660937372</v>
      </c>
      <c r="AF117" s="4">
        <f t="shared" si="242"/>
        <v>0.41235372330818676</v>
      </c>
      <c r="AG117" s="4">
        <f t="shared" si="243"/>
        <v>0.42747191067122825</v>
      </c>
      <c r="AI117" s="4">
        <f t="shared" si="244"/>
        <v>3.7064284442404061E-3</v>
      </c>
      <c r="AJ117" s="4">
        <f t="shared" si="245"/>
        <v>-2.408876741959165E-3</v>
      </c>
      <c r="AK117" s="4">
        <f t="shared" si="246"/>
        <v>-1.4701582971675675E-3</v>
      </c>
      <c r="AL117" s="4">
        <f t="shared" si="247"/>
        <v>-1.9824604938227242E-3</v>
      </c>
      <c r="AM117" s="4">
        <f t="shared" si="248"/>
        <v>2.0949223507926718E-4</v>
      </c>
      <c r="AN117" s="4">
        <f t="shared" si="249"/>
        <v>-3.5220527633403886E-3</v>
      </c>
      <c r="AO117" s="4">
        <f t="shared" si="250"/>
        <v>-4.3897203473815538E-3</v>
      </c>
      <c r="AP117" s="4">
        <f t="shared" si="251"/>
        <v>-1.2116302569473159E-3</v>
      </c>
      <c r="AQ117" s="4">
        <f t="shared" si="252"/>
        <v>-6.6798761576946641E-3</v>
      </c>
      <c r="AR117" s="4">
        <f t="shared" si="253"/>
        <v>-1.7013620062494295E-3</v>
      </c>
      <c r="AS117" s="4">
        <f t="shared" si="254"/>
        <v>-4.1245590255659104E-3</v>
      </c>
      <c r="AT117" s="4">
        <f t="shared" si="255"/>
        <v>-2.1721953524040938E-3</v>
      </c>
      <c r="AU117" s="4">
        <f t="shared" si="256"/>
        <v>2.2490333906262649E-3</v>
      </c>
      <c r="AV117" s="4">
        <f t="shared" si="358"/>
        <v>1.024276691813264E-3</v>
      </c>
      <c r="AW117" s="4">
        <f t="shared" si="358"/>
        <v>-1.7769106712282601E-3</v>
      </c>
      <c r="AY117" s="2">
        <f t="shared" si="308"/>
        <v>0.37944745400453811</v>
      </c>
      <c r="AZ117" s="2">
        <f t="shared" si="359"/>
        <v>0.37557586077884247</v>
      </c>
      <c r="BA117" s="2">
        <f t="shared" si="360"/>
        <v>0.3724395464759418</v>
      </c>
      <c r="BB117" s="2">
        <f t="shared" si="361"/>
        <v>0.37862936531217045</v>
      </c>
      <c r="BC117" s="2">
        <f t="shared" si="362"/>
        <v>0.37756343159783079</v>
      </c>
      <c r="BD117" s="2">
        <f t="shared" si="363"/>
        <v>0.39468191596594493</v>
      </c>
      <c r="BE117" s="2">
        <f t="shared" si="364"/>
        <v>0.39120068560470561</v>
      </c>
      <c r="BF117" s="2">
        <f t="shared" si="365"/>
        <v>0.3912106156777076</v>
      </c>
      <c r="BG117" s="2">
        <f t="shared" si="366"/>
        <v>0.39272887557223352</v>
      </c>
      <c r="BH117" s="2">
        <f t="shared" si="367"/>
        <v>0.39301635791325834</v>
      </c>
      <c r="BI117" s="2">
        <f t="shared" si="368"/>
        <v>0.3915185574889477</v>
      </c>
      <c r="BJ117" s="2">
        <f t="shared" si="369"/>
        <v>0.38493819341566138</v>
      </c>
      <c r="BK117" s="2">
        <f t="shared" si="370"/>
        <v>0.39863195273680724</v>
      </c>
      <c r="BL117" s="2">
        <f t="shared" si="371"/>
        <v>0.41234552409412573</v>
      </c>
      <c r="BM117" s="2">
        <f t="shared" si="372"/>
        <v>0.42744098408342007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>
        <f t="shared" si="310"/>
        <v>0.37316700000000003</v>
      </c>
      <c r="CG117" s="2">
        <f t="shared" si="311"/>
        <v>0.37097000000000002</v>
      </c>
      <c r="CH117" s="2">
        <f t="shared" si="312"/>
        <v>0.37664700000000001</v>
      </c>
      <c r="CI117" s="2">
        <f t="shared" si="313"/>
        <v>0.37777300000000003</v>
      </c>
      <c r="CJ117" s="2">
        <f t="shared" si="314"/>
        <v>0.39116000000000001</v>
      </c>
      <c r="CK117" s="2">
        <f t="shared" si="315"/>
        <v>0.38681100000000002</v>
      </c>
      <c r="CL117" s="2">
        <f t="shared" si="316"/>
        <v>0.38999899999999998</v>
      </c>
      <c r="CM117" s="2">
        <f t="shared" si="317"/>
        <v>0.38604899999999998</v>
      </c>
      <c r="CN117" s="2">
        <f t="shared" si="318"/>
        <v>0.39131500000000002</v>
      </c>
      <c r="CO117" s="2">
        <f t="shared" si="319"/>
        <v>0.38739400000000002</v>
      </c>
      <c r="CP117" s="2">
        <f t="shared" si="320"/>
        <v>0.382766</v>
      </c>
      <c r="CQ117" s="2">
        <f t="shared" si="321"/>
        <v>0.40088099999999999</v>
      </c>
      <c r="CR117" s="2">
        <f t="shared" si="322"/>
        <v>0.41337800000000002</v>
      </c>
      <c r="CS117" s="2">
        <f t="shared" si="323"/>
        <v>0.42569499999999999</v>
      </c>
      <c r="CU117" s="2" t="str">
        <f t="shared" si="273"/>
        <v/>
      </c>
      <c r="CV117" s="2">
        <f t="shared" si="274"/>
        <v>0.37316700000000003</v>
      </c>
      <c r="CW117" s="2">
        <f t="shared" si="275"/>
        <v>0.37097000000000002</v>
      </c>
      <c r="CX117" s="2">
        <f t="shared" si="276"/>
        <v>0.37664700000000001</v>
      </c>
      <c r="CY117" s="2">
        <f t="shared" si="277"/>
        <v>0.37777300000000003</v>
      </c>
      <c r="CZ117" s="2">
        <f t="shared" si="278"/>
        <v>0.39116000000000001</v>
      </c>
      <c r="DA117" s="2">
        <f t="shared" si="279"/>
        <v>0.38681100000000002</v>
      </c>
      <c r="DB117" s="2">
        <f t="shared" si="280"/>
        <v>0.38999899999999998</v>
      </c>
      <c r="DC117" s="2">
        <f t="shared" si="281"/>
        <v>0.38604899999999998</v>
      </c>
      <c r="DD117" s="2">
        <f t="shared" si="282"/>
        <v>0.39131500000000002</v>
      </c>
      <c r="DE117" s="2">
        <f t="shared" si="283"/>
        <v>0.38739400000000002</v>
      </c>
      <c r="DF117" s="2">
        <f t="shared" si="284"/>
        <v>0.382766</v>
      </c>
      <c r="DG117" s="2">
        <f t="shared" si="285"/>
        <v>0.40088099999999999</v>
      </c>
      <c r="DH117" s="2">
        <f t="shared" si="286"/>
        <v>0.41337800000000002</v>
      </c>
      <c r="DI117" s="2">
        <f t="shared" si="287"/>
        <v>0.42569499999999999</v>
      </c>
      <c r="DK117" s="2">
        <f t="shared" si="288"/>
        <v>0.46499066594202904</v>
      </c>
      <c r="DL117" s="2">
        <f t="shared" si="373"/>
        <v>0.44278676354679813</v>
      </c>
      <c r="DM117" s="2">
        <f t="shared" si="373"/>
        <v>0.47075398029556648</v>
      </c>
      <c r="DN117" s="2">
        <f t="shared" si="373"/>
        <v>0.47645588928439009</v>
      </c>
      <c r="DO117" s="2">
        <f t="shared" si="373"/>
        <v>0.46949756855765667</v>
      </c>
      <c r="DP117" s="2">
        <f t="shared" si="373"/>
        <v>0.47469438761586957</v>
      </c>
      <c r="DQ117" s="2">
        <f t="shared" si="373"/>
        <v>0.44882738599706745</v>
      </c>
      <c r="DR117" s="2">
        <f t="shared" si="373"/>
        <v>0.47299992468805691</v>
      </c>
      <c r="DS117" s="2">
        <f t="shared" si="373"/>
        <v>0.47065692192513364</v>
      </c>
      <c r="DT117" s="2">
        <f t="shared" si="373"/>
        <v>0.45811437005347599</v>
      </c>
      <c r="DU117" s="2">
        <f t="shared" si="373"/>
        <v>0.48237047843137271</v>
      </c>
      <c r="DV117" s="2">
        <f t="shared" si="373"/>
        <v>0.46080998067226892</v>
      </c>
      <c r="DW117" s="2">
        <f t="shared" si="373"/>
        <v>0.46771852834224603</v>
      </c>
      <c r="DX117" s="2">
        <f t="shared" si="373"/>
        <v>0.47455428427419355</v>
      </c>
      <c r="DY117" s="2">
        <f t="shared" si="373"/>
        <v>0.45299273548387092</v>
      </c>
      <c r="EA117" s="2">
        <f t="shared" si="228"/>
        <v>0.37928994939096267</v>
      </c>
      <c r="EB117" s="2">
        <f t="shared" si="290"/>
        <v>0.37534514487874376</v>
      </c>
      <c r="EC117" s="2">
        <f t="shared" si="291"/>
        <v>0.37212722115850655</v>
      </c>
      <c r="ED117" s="2">
        <f t="shared" si="292"/>
        <v>0.3782417241212459</v>
      </c>
      <c r="EE117" s="2">
        <f t="shared" si="293"/>
        <v>0.37720110981207633</v>
      </c>
      <c r="EF117" s="2">
        <f t="shared" si="294"/>
        <v>0.39435813918492946</v>
      </c>
      <c r="EG117" s="2">
        <f t="shared" si="295"/>
        <v>0.39093267951459687</v>
      </c>
      <c r="EH117" s="2">
        <f t="shared" si="296"/>
        <v>0.3907720867485992</v>
      </c>
      <c r="EI117" s="2">
        <f t="shared" si="297"/>
        <v>0.39226647396621855</v>
      </c>
      <c r="EJ117" s="2">
        <f t="shared" si="298"/>
        <v>0.3926254109633231</v>
      </c>
      <c r="EK117" s="2">
        <f t="shared" si="299"/>
        <v>0.39094971964288605</v>
      </c>
      <c r="EL117" s="2">
        <f t="shared" si="300"/>
        <v>0.38446551847145394</v>
      </c>
      <c r="EM117" s="2">
        <f t="shared" si="301"/>
        <v>0.39822720023796343</v>
      </c>
      <c r="EN117" s="2">
        <f t="shared" si="302"/>
        <v>0.41206425232636573</v>
      </c>
      <c r="EO117" s="2">
        <f t="shared" si="303"/>
        <v>0.4272906349763711</v>
      </c>
      <c r="EQ117" s="2">
        <f t="shared" si="304"/>
        <v>0.37765517479643523</v>
      </c>
      <c r="ER117" s="2">
        <f t="shared" si="374"/>
        <v>0.37461484892244706</v>
      </c>
      <c r="ES117" s="2">
        <f t="shared" si="374"/>
        <v>0.37116106544303312</v>
      </c>
      <c r="ET117" s="2">
        <f t="shared" si="374"/>
        <v>0.37738647106749357</v>
      </c>
      <c r="EU117" s="2">
        <f t="shared" si="374"/>
        <v>0.37630087305594606</v>
      </c>
      <c r="EV117" s="2">
        <f t="shared" si="374"/>
        <v>0.39385640730517291</v>
      </c>
      <c r="EW117" s="2">
        <f t="shared" si="374"/>
        <v>0.39054869575190743</v>
      </c>
      <c r="EX117" s="2">
        <f t="shared" si="374"/>
        <v>0.39053151427463345</v>
      </c>
      <c r="EY117" s="2">
        <f t="shared" si="374"/>
        <v>0.39134089029182273</v>
      </c>
      <c r="EZ117" s="2">
        <f t="shared" si="374"/>
        <v>0.39151266992096667</v>
      </c>
      <c r="FA117" s="2">
        <f t="shared" si="374"/>
        <v>0.39015316526773058</v>
      </c>
      <c r="FB117" s="2">
        <f t="shared" si="374"/>
        <v>0.38437231567936225</v>
      </c>
      <c r="FC117" s="2">
        <f t="shared" si="374"/>
        <v>0.39769414883532461</v>
      </c>
      <c r="FD117" s="2">
        <f t="shared" si="374"/>
        <v>0.41149124358646572</v>
      </c>
      <c r="FE117" s="2">
        <f t="shared" si="374"/>
        <v>0.42743381864522234</v>
      </c>
      <c r="FG117" s="2">
        <f t="shared" si="306"/>
        <v>0.99768204344572764</v>
      </c>
      <c r="FH117" s="2">
        <f t="shared" si="375"/>
        <v>0.99653100989163468</v>
      </c>
      <c r="FI117" s="2">
        <f t="shared" si="375"/>
        <v>0.99677876334448889</v>
      </c>
      <c r="FJ117" s="2">
        <f t="shared" si="375"/>
        <v>0.99601100656426211</v>
      </c>
      <c r="FK117" s="2">
        <f t="shared" si="375"/>
        <v>0.99602890318515791</v>
      </c>
      <c r="FL117" s="2">
        <f t="shared" si="375"/>
        <v>0.99593628590606686</v>
      </c>
      <c r="FM117" s="2">
        <f t="shared" si="375"/>
        <v>0.99533444123670278</v>
      </c>
      <c r="FN117" s="2">
        <f t="shared" si="375"/>
        <v>0.99465145407197231</v>
      </c>
      <c r="FO117" s="2">
        <f t="shared" si="375"/>
        <v>0.99404518753371585</v>
      </c>
      <c r="FP117" s="2">
        <f t="shared" si="375"/>
        <v>0.99396520225984386</v>
      </c>
      <c r="FQ117" s="2">
        <f t="shared" si="375"/>
        <v>0.99374804127914851</v>
      </c>
      <c r="FR117" s="2">
        <f t="shared" si="375"/>
        <v>0.99380478995284161</v>
      </c>
      <c r="FS117" s="2">
        <f t="shared" si="375"/>
        <v>0.9941510560299559</v>
      </c>
      <c r="FT117" s="2">
        <f t="shared" si="375"/>
        <v>0.99546833769599696</v>
      </c>
      <c r="FU117" s="2">
        <f t="shared" si="375"/>
        <v>0.99416518715167002</v>
      </c>
      <c r="FW117" s="2">
        <f t="shared" si="324"/>
        <v>2.5169172678412885E-2</v>
      </c>
      <c r="FX117" s="2">
        <f t="shared" si="376"/>
        <v>4.4343774944881013E-3</v>
      </c>
      <c r="FY117" s="2">
        <f t="shared" si="377"/>
        <v>5.5630932210825063E-3</v>
      </c>
      <c r="FZ117" s="2">
        <f t="shared" si="378"/>
        <v>4.8342057236918558E-3</v>
      </c>
      <c r="GA117" s="2">
        <f t="shared" si="379"/>
        <v>4.66142663326793E-3</v>
      </c>
      <c r="GB117" s="2">
        <f t="shared" si="380"/>
        <v>5.3549796126208717E-3</v>
      </c>
      <c r="GC117" s="2">
        <f t="shared" si="381"/>
        <v>5.4821720958302452E-3</v>
      </c>
      <c r="GD117" s="2">
        <f t="shared" si="382"/>
        <v>5.2808979026019737E-3</v>
      </c>
      <c r="GE117" s="2">
        <f t="shared" si="383"/>
        <v>4.7524722508199731E-3</v>
      </c>
      <c r="GF117" s="2">
        <f t="shared" si="384"/>
        <v>3.8334816680815511E-3</v>
      </c>
      <c r="GG117" s="2">
        <f t="shared" si="385"/>
        <v>3.415917604300375E-3</v>
      </c>
      <c r="GH117" s="2">
        <f t="shared" si="386"/>
        <v>3.165517440760273E-3</v>
      </c>
      <c r="GI117" s="2">
        <f t="shared" si="387"/>
        <v>3.1861573455911336E-3</v>
      </c>
      <c r="GJ117" s="2">
        <f t="shared" si="388"/>
        <v>3.3366932488922839E-3</v>
      </c>
      <c r="GK117" s="2">
        <f t="shared" si="389"/>
        <v>2.6690249091683204E-3</v>
      </c>
      <c r="GM117" s="82">
        <f t="shared" si="325"/>
        <v>4.0212792402051968E-21</v>
      </c>
      <c r="GN117" s="82">
        <f t="shared" si="390"/>
        <v>2.1915166977649042E-42</v>
      </c>
      <c r="GO117" s="82">
        <f t="shared" si="391"/>
        <v>4.2682889768104003E-65</v>
      </c>
      <c r="GP117" s="82">
        <f t="shared" si="392"/>
        <v>1.5256601350169412E-60</v>
      </c>
      <c r="GQ117" s="82">
        <f t="shared" si="393"/>
        <v>6.001560010989625E-79</v>
      </c>
      <c r="GR117" s="82">
        <f t="shared" si="394"/>
        <v>1.9941201694167494E-82</v>
      </c>
      <c r="GS117" s="82">
        <f t="shared" si="395"/>
        <v>2.1907527591649086E-71</v>
      </c>
      <c r="GT117" s="82">
        <f t="shared" si="396"/>
        <v>2.0219563968578257E-59</v>
      </c>
      <c r="GU117" s="82">
        <f t="shared" si="397"/>
        <v>1.7996366210633868E-62</v>
      </c>
      <c r="GV117" s="82">
        <f t="shared" si="398"/>
        <v>3.0254641765561867E-67</v>
      </c>
      <c r="GW117" s="82">
        <f t="shared" si="399"/>
        <v>2.9332406029954301E-71</v>
      </c>
      <c r="GX117" s="82">
        <f t="shared" si="400"/>
        <v>1.7722612730436871E-70</v>
      </c>
      <c r="GY117" s="82">
        <f t="shared" si="401"/>
        <v>7.5284944786409387E-67</v>
      </c>
      <c r="GZ117" s="82">
        <f t="shared" si="402"/>
        <v>5.9946232259011386E-83</v>
      </c>
      <c r="HA117" s="82">
        <f t="shared" si="403"/>
        <v>2.0709038016410381E-75</v>
      </c>
      <c r="HC117" s="82">
        <f t="shared" si="326"/>
        <v>1.4330390524373878E-8</v>
      </c>
      <c r="HD117" s="82">
        <f t="shared" si="404"/>
        <v>2.0482483498153354E-9</v>
      </c>
      <c r="HE117" s="82">
        <f t="shared" si="405"/>
        <v>3.5004707448796332E-13</v>
      </c>
      <c r="HF117" s="82">
        <f t="shared" si="406"/>
        <v>1.876817186743196E-12</v>
      </c>
      <c r="HG117" s="82">
        <f t="shared" si="407"/>
        <v>2.211247107647494E-14</v>
      </c>
      <c r="HH117" s="82">
        <f t="shared" si="408"/>
        <v>7.3937155073895983E-15</v>
      </c>
      <c r="HI117" s="82">
        <f t="shared" si="409"/>
        <v>7.0471418271370139E-17</v>
      </c>
      <c r="HJ117" s="82">
        <f t="shared" si="410"/>
        <v>8.0208948569423741E-11</v>
      </c>
      <c r="HK117" s="82">
        <f t="shared" si="411"/>
        <v>3.829027663475551E-9</v>
      </c>
      <c r="HL117" s="82">
        <f t="shared" si="412"/>
        <v>1.0149532422769803E-9</v>
      </c>
      <c r="HM117" s="82">
        <f t="shared" si="413"/>
        <v>6.491186183168843E-10</v>
      </c>
      <c r="HN117" s="82">
        <f t="shared" si="414"/>
        <v>9.5452918932463838E-9</v>
      </c>
      <c r="HO117" s="82">
        <f t="shared" si="415"/>
        <v>2.7982828444644175E-7</v>
      </c>
      <c r="HP117" s="82">
        <f t="shared" si="416"/>
        <v>1.6913813895818958E-13</v>
      </c>
      <c r="HQ117" s="82">
        <f t="shared" si="417"/>
        <v>4.3121655162221437E-20</v>
      </c>
      <c r="HS117" s="82">
        <f t="shared" si="327"/>
        <v>6.4767193244968338E-2</v>
      </c>
      <c r="HT117" s="82">
        <f t="shared" si="418"/>
        <v>4.1249626414002595E-7</v>
      </c>
      <c r="HU117" s="82">
        <f t="shared" si="419"/>
        <v>7.0874186397686397E-6</v>
      </c>
      <c r="HV117" s="82">
        <f t="shared" si="420"/>
        <v>6.870961765388478E-7</v>
      </c>
      <c r="HW117" s="82">
        <f t="shared" si="421"/>
        <v>3.7458571255490031E-7</v>
      </c>
      <c r="HX117" s="82">
        <f t="shared" si="422"/>
        <v>6.475989310647709E-7</v>
      </c>
      <c r="HY117" s="82">
        <f t="shared" si="423"/>
        <v>1.3263207089436508E-7</v>
      </c>
      <c r="HZ117" s="82">
        <f t="shared" si="424"/>
        <v>5.5402536926672799E-8</v>
      </c>
      <c r="IA117" s="82">
        <f t="shared" si="425"/>
        <v>1.3486855811765527E-9</v>
      </c>
      <c r="IB117" s="82">
        <f t="shared" si="426"/>
        <v>1.0227030531853962E-8</v>
      </c>
      <c r="IC117" s="82">
        <f t="shared" si="427"/>
        <v>3.5239094954930567E-9</v>
      </c>
      <c r="ID117" s="82">
        <f t="shared" si="428"/>
        <v>2.7134674423501822E-9</v>
      </c>
      <c r="IE117" s="82">
        <f t="shared" si="429"/>
        <v>4.8722112284521089E-10</v>
      </c>
      <c r="IF117" s="82">
        <f t="shared" si="430"/>
        <v>9.6225304383759694E-6</v>
      </c>
      <c r="IG117" s="82">
        <f t="shared" si="431"/>
        <v>1.6771835108220317E-5</v>
      </c>
      <c r="II117" s="82">
        <f t="shared" si="328"/>
        <v>8.7249561272634204E-27</v>
      </c>
      <c r="IJ117" s="82">
        <f t="shared" si="329"/>
        <v>3.4765892260280953E-62</v>
      </c>
      <c r="IK117" s="82">
        <f t="shared" si="330"/>
        <v>4.4808810931008402E-54</v>
      </c>
      <c r="IL117" s="82">
        <f t="shared" si="331"/>
        <v>1.1442155195988053E-60</v>
      </c>
      <c r="IM117" s="82">
        <f t="shared" si="332"/>
        <v>5.9899312173263928E-62</v>
      </c>
      <c r="IN117" s="82">
        <f t="shared" si="333"/>
        <v>3.4772894748148403E-62</v>
      </c>
      <c r="IO117" s="82">
        <f t="shared" si="334"/>
        <v>2.4986485510629723E-70</v>
      </c>
      <c r="IP117" s="82">
        <f t="shared" si="335"/>
        <v>4.6370784050730266E-68</v>
      </c>
      <c r="IQ117" s="82">
        <f t="shared" si="336"/>
        <v>4.5951029072885124E-81</v>
      </c>
      <c r="IR117" s="82">
        <f t="shared" si="337"/>
        <v>2.8018627847920819E-69</v>
      </c>
      <c r="IS117" s="82">
        <f t="shared" si="338"/>
        <v>2.6627672525254574E-73</v>
      </c>
      <c r="IT117" s="82">
        <f t="shared" si="339"/>
        <v>2.2152484534203536E-72</v>
      </c>
      <c r="IU117" s="82">
        <f t="shared" si="340"/>
        <v>7.5233462807390919E-81</v>
      </c>
      <c r="IV117" s="82">
        <f t="shared" si="341"/>
        <v>4.0281793133706928E-35</v>
      </c>
      <c r="IW117" s="82">
        <f t="shared" si="342"/>
        <v>5.3261213948272809E-26</v>
      </c>
      <c r="IY117" s="82">
        <f t="shared" si="343"/>
        <v>6.4767207575358865E-2</v>
      </c>
      <c r="IZ117" s="82">
        <f t="shared" si="344"/>
        <v>4.1454451248984128E-7</v>
      </c>
      <c r="JA117" s="82">
        <f t="shared" si="345"/>
        <v>7.0874189898157142E-6</v>
      </c>
      <c r="JB117" s="82">
        <f t="shared" si="346"/>
        <v>6.8709805335603451E-7</v>
      </c>
      <c r="JC117" s="82">
        <f t="shared" si="347"/>
        <v>3.7458573466737139E-7</v>
      </c>
      <c r="JD117" s="82">
        <f t="shared" si="348"/>
        <v>6.4759893845848645E-7</v>
      </c>
      <c r="JE117" s="82">
        <f t="shared" si="349"/>
        <v>1.326320709648365E-7</v>
      </c>
      <c r="JF117" s="82">
        <f t="shared" si="350"/>
        <v>5.5482745875242224E-8</v>
      </c>
      <c r="JG117" s="82">
        <f t="shared" si="351"/>
        <v>5.1777132446521042E-9</v>
      </c>
      <c r="JH117" s="82">
        <f t="shared" si="352"/>
        <v>1.1241983774130943E-8</v>
      </c>
      <c r="JI117" s="82">
        <f t="shared" si="353"/>
        <v>4.173028113809941E-9</v>
      </c>
      <c r="JJ117" s="82">
        <f t="shared" si="354"/>
        <v>1.2258759335596566E-8</v>
      </c>
      <c r="JK117" s="82">
        <f t="shared" si="355"/>
        <v>2.8031550556928694E-7</v>
      </c>
      <c r="JL117" s="82">
        <f t="shared" si="356"/>
        <v>9.6225306075141087E-6</v>
      </c>
      <c r="JM117" s="82">
        <f t="shared" si="357"/>
        <v>1.6771835108220362E-5</v>
      </c>
    </row>
    <row r="118" spans="2:273" x14ac:dyDescent="0.25">
      <c r="B118" s="2">
        <v>91</v>
      </c>
      <c r="C118" s="37">
        <v>0.38206400000000001</v>
      </c>
      <c r="D118" s="37">
        <v>0.37651000000000001</v>
      </c>
      <c r="E118" s="37">
        <v>0.36717300000000003</v>
      </c>
      <c r="F118" s="37">
        <v>0.376446</v>
      </c>
      <c r="G118" s="37">
        <v>0.38027699999999998</v>
      </c>
      <c r="H118" s="37">
        <v>0.39125900000000002</v>
      </c>
      <c r="I118" s="37">
        <v>0.38789400000000002</v>
      </c>
      <c r="J118" s="37">
        <v>0.38402599999999998</v>
      </c>
      <c r="K118" s="37">
        <v>0.38734600000000002</v>
      </c>
      <c r="L118" s="37">
        <v>0.38933600000000002</v>
      </c>
      <c r="M118" s="37">
        <v>0.38890200000000003</v>
      </c>
      <c r="N118" s="37">
        <v>0.38141999999999998</v>
      </c>
      <c r="O118" s="37">
        <v>0.39600999999999997</v>
      </c>
      <c r="P118" s="37">
        <v>0.40674100000000002</v>
      </c>
      <c r="Q118" s="37">
        <v>0.42453299999999999</v>
      </c>
      <c r="S118" s="4">
        <f t="shared" si="229"/>
        <v>0.37885791796563639</v>
      </c>
      <c r="T118" s="4">
        <f t="shared" si="230"/>
        <v>0.37509690566445186</v>
      </c>
      <c r="U118" s="4">
        <f t="shared" si="231"/>
        <v>0.37189587852442507</v>
      </c>
      <c r="V118" s="4">
        <f t="shared" si="232"/>
        <v>0.37807541124213379</v>
      </c>
      <c r="W118" s="4">
        <f t="shared" si="233"/>
        <v>0.3771511377485135</v>
      </c>
      <c r="X118" s="4">
        <f t="shared" si="234"/>
        <v>0.39401784016421437</v>
      </c>
      <c r="Y118" s="4">
        <f t="shared" si="235"/>
        <v>0.39065104653731336</v>
      </c>
      <c r="Z118" s="4">
        <f t="shared" si="236"/>
        <v>0.39068840515064324</v>
      </c>
      <c r="AA118" s="4">
        <f t="shared" si="237"/>
        <v>0.3920608769263334</v>
      </c>
      <c r="AB118" s="4">
        <f t="shared" si="238"/>
        <v>0.39247511540251939</v>
      </c>
      <c r="AC118" s="4">
        <f t="shared" si="239"/>
        <v>0.3909533338653729</v>
      </c>
      <c r="AD118" s="4">
        <f t="shared" si="240"/>
        <v>0.38449528269483491</v>
      </c>
      <c r="AE118" s="4">
        <f t="shared" si="241"/>
        <v>0.3980411139617745</v>
      </c>
      <c r="AF118" s="4">
        <f t="shared" si="242"/>
        <v>0.41171860347704703</v>
      </c>
      <c r="AG118" s="4">
        <f t="shared" si="243"/>
        <v>0.42694198586916771</v>
      </c>
      <c r="AI118" s="4">
        <f t="shared" si="244"/>
        <v>3.206082034363622E-3</v>
      </c>
      <c r="AJ118" s="4">
        <f t="shared" si="245"/>
        <v>1.4130943355481485E-3</v>
      </c>
      <c r="AK118" s="4">
        <f t="shared" si="246"/>
        <v>-4.7228785244250449E-3</v>
      </c>
      <c r="AL118" s="4">
        <f t="shared" si="247"/>
        <v>-1.6294112421337825E-3</v>
      </c>
      <c r="AM118" s="4">
        <f t="shared" si="248"/>
        <v>3.1258622514864776E-3</v>
      </c>
      <c r="AN118" s="4">
        <f t="shared" si="249"/>
        <v>-2.758840164214349E-3</v>
      </c>
      <c r="AO118" s="4">
        <f t="shared" si="250"/>
        <v>-2.7570465373133457E-3</v>
      </c>
      <c r="AP118" s="4">
        <f t="shared" si="251"/>
        <v>-6.662405150643258E-3</v>
      </c>
      <c r="AQ118" s="4">
        <f t="shared" si="252"/>
        <v>-4.7148769263333778E-3</v>
      </c>
      <c r="AR118" s="4">
        <f t="shared" si="253"/>
        <v>-3.1391154025193768E-3</v>
      </c>
      <c r="AS118" s="4">
        <f t="shared" si="254"/>
        <v>-2.051333865372873E-3</v>
      </c>
      <c r="AT118" s="4">
        <f t="shared" si="255"/>
        <v>-3.0752826948349243E-3</v>
      </c>
      <c r="AU118" s="4">
        <f t="shared" si="256"/>
        <v>-2.0311139617745222E-3</v>
      </c>
      <c r="AV118" s="4">
        <f t="shared" si="358"/>
        <v>-4.9776034770470101E-3</v>
      </c>
      <c r="AW118" s="4">
        <f t="shared" si="358"/>
        <v>-2.4089858691677124E-3</v>
      </c>
      <c r="AY118" s="2">
        <f t="shared" si="308"/>
        <v>0.37883849069550157</v>
      </c>
      <c r="AZ118" s="2">
        <f t="shared" si="359"/>
        <v>0.37509686453450192</v>
      </c>
      <c r="BA118" s="2">
        <f t="shared" si="360"/>
        <v>0.37189449308673456</v>
      </c>
      <c r="BB118" s="2">
        <f t="shared" si="361"/>
        <v>0.37807516885104936</v>
      </c>
      <c r="BC118" s="2">
        <f t="shared" si="362"/>
        <v>0.37715093866013999</v>
      </c>
      <c r="BD118" s="2">
        <f t="shared" si="363"/>
        <v>0.3940174803708647</v>
      </c>
      <c r="BE118" s="2">
        <f t="shared" si="364"/>
        <v>0.39065094249777577</v>
      </c>
      <c r="BF118" s="2">
        <f t="shared" si="365"/>
        <v>0.39068836118476657</v>
      </c>
      <c r="BG118" s="2">
        <f t="shared" si="366"/>
        <v>0.39206087512306043</v>
      </c>
      <c r="BH118" s="2">
        <f t="shared" si="367"/>
        <v>0.39247510317107381</v>
      </c>
      <c r="BI118" s="2">
        <f t="shared" si="368"/>
        <v>0.39095332910561059</v>
      </c>
      <c r="BJ118" s="2">
        <f t="shared" si="369"/>
        <v>0.38449527866391109</v>
      </c>
      <c r="BK118" s="2">
        <f t="shared" si="370"/>
        <v>0.39804111238533363</v>
      </c>
      <c r="BL118" s="2">
        <f t="shared" si="371"/>
        <v>0.41170257614773431</v>
      </c>
      <c r="BM118" s="2">
        <f t="shared" si="372"/>
        <v>0.42688521854115197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>
        <f t="shared" si="310"/>
        <v>0.37651000000000001</v>
      </c>
      <c r="CG118" s="2">
        <f t="shared" si="311"/>
        <v>0.36717300000000003</v>
      </c>
      <c r="CH118" s="2">
        <f t="shared" si="312"/>
        <v>0.376446</v>
      </c>
      <c r="CI118" s="2">
        <f t="shared" si="313"/>
        <v>0.38027699999999998</v>
      </c>
      <c r="CJ118" s="2">
        <f t="shared" si="314"/>
        <v>0.39125900000000002</v>
      </c>
      <c r="CK118" s="2">
        <f t="shared" si="315"/>
        <v>0.38789400000000002</v>
      </c>
      <c r="CL118" s="2">
        <f t="shared" si="316"/>
        <v>0.38402599999999998</v>
      </c>
      <c r="CM118" s="2">
        <f t="shared" si="317"/>
        <v>0.38734600000000002</v>
      </c>
      <c r="CN118" s="2">
        <f t="shared" si="318"/>
        <v>0.38933600000000002</v>
      </c>
      <c r="CO118" s="2">
        <f t="shared" si="319"/>
        <v>0.38890200000000003</v>
      </c>
      <c r="CP118" s="2">
        <f t="shared" si="320"/>
        <v>0.38141999999999998</v>
      </c>
      <c r="CQ118" s="2">
        <f t="shared" si="321"/>
        <v>0.39600999999999997</v>
      </c>
      <c r="CR118" s="2">
        <f t="shared" si="322"/>
        <v>0.40674100000000002</v>
      </c>
      <c r="CS118" s="2">
        <f t="shared" si="323"/>
        <v>0.42453299999999999</v>
      </c>
      <c r="CU118" s="2" t="str">
        <f t="shared" si="273"/>
        <v/>
      </c>
      <c r="CV118" s="2">
        <f t="shared" si="274"/>
        <v>0.37651000000000001</v>
      </c>
      <c r="CW118" s="2">
        <f t="shared" si="275"/>
        <v>0.36717300000000003</v>
      </c>
      <c r="CX118" s="2">
        <f t="shared" si="276"/>
        <v>0.376446</v>
      </c>
      <c r="CY118" s="2">
        <f t="shared" si="277"/>
        <v>0.38027699999999998</v>
      </c>
      <c r="CZ118" s="2">
        <f t="shared" si="278"/>
        <v>0.39125900000000002</v>
      </c>
      <c r="DA118" s="2">
        <f t="shared" si="279"/>
        <v>0.38789400000000002</v>
      </c>
      <c r="DB118" s="2">
        <f t="shared" si="280"/>
        <v>0.38402599999999998</v>
      </c>
      <c r="DC118" s="2">
        <f t="shared" si="281"/>
        <v>0.38734600000000002</v>
      </c>
      <c r="DD118" s="2">
        <f t="shared" si="282"/>
        <v>0.38933600000000002</v>
      </c>
      <c r="DE118" s="2">
        <f t="shared" si="283"/>
        <v>0.38890200000000003</v>
      </c>
      <c r="DF118" s="2">
        <f t="shared" si="284"/>
        <v>0.38141999999999998</v>
      </c>
      <c r="DG118" s="2">
        <f t="shared" si="285"/>
        <v>0.39600999999999997</v>
      </c>
      <c r="DH118" s="2">
        <f t="shared" si="286"/>
        <v>0.40674100000000002</v>
      </c>
      <c r="DI118" s="2">
        <f t="shared" si="287"/>
        <v>0.42453299999999999</v>
      </c>
      <c r="DK118" s="2">
        <f t="shared" si="288"/>
        <v>0.46553107463768117</v>
      </c>
      <c r="DL118" s="2">
        <f t="shared" si="373"/>
        <v>0.44306040284619602</v>
      </c>
      <c r="DM118" s="2">
        <f t="shared" si="373"/>
        <v>0.47137317378215654</v>
      </c>
      <c r="DN118" s="2">
        <f t="shared" si="373"/>
        <v>0.47717624234334449</v>
      </c>
      <c r="DO118" s="2">
        <f t="shared" si="373"/>
        <v>0.47008540037078239</v>
      </c>
      <c r="DP118" s="2">
        <f t="shared" si="373"/>
        <v>0.47519799495736009</v>
      </c>
      <c r="DQ118" s="2">
        <f t="shared" si="373"/>
        <v>0.44900895619501463</v>
      </c>
      <c r="DR118" s="2">
        <f t="shared" si="373"/>
        <v>0.47355377829768258</v>
      </c>
      <c r="DS118" s="2">
        <f t="shared" si="373"/>
        <v>0.47107743666921309</v>
      </c>
      <c r="DT118" s="2">
        <f t="shared" si="373"/>
        <v>0.45846127944996184</v>
      </c>
      <c r="DU118" s="2">
        <f t="shared" si="373"/>
        <v>0.48297039887955195</v>
      </c>
      <c r="DV118" s="2">
        <f t="shared" si="373"/>
        <v>0.46124413109243695</v>
      </c>
      <c r="DW118" s="2">
        <f t="shared" si="373"/>
        <v>0.46824633705118412</v>
      </c>
      <c r="DX118" s="2">
        <f t="shared" si="373"/>
        <v>0.47482158225806448</v>
      </c>
      <c r="DY118" s="2">
        <f t="shared" si="373"/>
        <v>0.45258576854838706</v>
      </c>
      <c r="EA118" s="2">
        <f t="shared" si="228"/>
        <v>0.37869536316961361</v>
      </c>
      <c r="EB118" s="2">
        <f t="shared" si="290"/>
        <v>0.37488439335121482</v>
      </c>
      <c r="EC118" s="2">
        <f t="shared" si="291"/>
        <v>0.37160666390713826</v>
      </c>
      <c r="ED118" s="2">
        <f t="shared" si="292"/>
        <v>0.37771733092296489</v>
      </c>
      <c r="EE118" s="2">
        <f t="shared" si="293"/>
        <v>0.37681723008057144</v>
      </c>
      <c r="EF118" s="2">
        <f t="shared" si="294"/>
        <v>0.3937180120365506</v>
      </c>
      <c r="EG118" s="2">
        <f t="shared" si="295"/>
        <v>0.39040347020485849</v>
      </c>
      <c r="EH118" s="2">
        <f t="shared" si="296"/>
        <v>0.39028325772128725</v>
      </c>
      <c r="EI118" s="2">
        <f t="shared" si="297"/>
        <v>0.39163345481114803</v>
      </c>
      <c r="EJ118" s="2">
        <f t="shared" si="298"/>
        <v>0.3921140786765735</v>
      </c>
      <c r="EK118" s="2">
        <f t="shared" si="299"/>
        <v>0.39042811464825516</v>
      </c>
      <c r="EL118" s="2">
        <f t="shared" si="300"/>
        <v>0.38405923801881575</v>
      </c>
      <c r="EM118" s="2">
        <f t="shared" si="301"/>
        <v>0.39766611547177805</v>
      </c>
      <c r="EN118" s="2">
        <f t="shared" si="302"/>
        <v>0.41144222384750101</v>
      </c>
      <c r="EO118" s="2">
        <f t="shared" si="303"/>
        <v>0.42674676934178069</v>
      </c>
      <c r="EQ118" s="2">
        <f t="shared" si="304"/>
        <v>0.37722497201748362</v>
      </c>
      <c r="ER118" s="2">
        <f t="shared" si="374"/>
        <v>0.3742080782198175</v>
      </c>
      <c r="ES118" s="2">
        <f t="shared" si="374"/>
        <v>0.37072940484201328</v>
      </c>
      <c r="ET118" s="2">
        <f t="shared" si="374"/>
        <v>0.3769394796396503</v>
      </c>
      <c r="EU118" s="2">
        <f t="shared" si="374"/>
        <v>0.37599566289080283</v>
      </c>
      <c r="EV118" s="2">
        <f t="shared" si="374"/>
        <v>0.39327210825922421</v>
      </c>
      <c r="EW118" s="2">
        <f t="shared" si="374"/>
        <v>0.39007077245488475</v>
      </c>
      <c r="EX118" s="2">
        <f t="shared" si="374"/>
        <v>0.39006283046428403</v>
      </c>
      <c r="EY118" s="2">
        <f t="shared" si="374"/>
        <v>0.39081663243531733</v>
      </c>
      <c r="EZ118" s="2">
        <f t="shared" si="374"/>
        <v>0.39108325360815155</v>
      </c>
      <c r="FA118" s="2">
        <f t="shared" si="374"/>
        <v>0.38969670509649146</v>
      </c>
      <c r="FB118" s="2">
        <f t="shared" si="374"/>
        <v>0.38397293081062567</v>
      </c>
      <c r="FC118" s="2">
        <f t="shared" si="374"/>
        <v>0.39718134665797961</v>
      </c>
      <c r="FD118" s="2">
        <f t="shared" si="374"/>
        <v>0.41097896700479353</v>
      </c>
      <c r="FE118" s="2">
        <f t="shared" si="374"/>
        <v>0.42704706441453266</v>
      </c>
      <c r="FG118" s="2">
        <f t="shared" si="306"/>
        <v>0.99788556724810651</v>
      </c>
      <c r="FH118" s="2">
        <f t="shared" si="375"/>
        <v>0.99683527744012057</v>
      </c>
      <c r="FI118" s="2">
        <f t="shared" si="375"/>
        <v>0.99706136434505088</v>
      </c>
      <c r="FJ118" s="2">
        <f t="shared" si="375"/>
        <v>0.9963607174032969</v>
      </c>
      <c r="FK118" s="2">
        <f t="shared" si="375"/>
        <v>0.99637705075344418</v>
      </c>
      <c r="FL118" s="2">
        <f t="shared" si="375"/>
        <v>0.99629252304247662</v>
      </c>
      <c r="FM118" s="2">
        <f t="shared" si="375"/>
        <v>0.99574321234571472</v>
      </c>
      <c r="FN118" s="2">
        <f t="shared" si="375"/>
        <v>0.99511977143463348</v>
      </c>
      <c r="FO118" s="2">
        <f t="shared" si="375"/>
        <v>0.99456629944837771</v>
      </c>
      <c r="FP118" s="2">
        <f t="shared" si="375"/>
        <v>0.99449327499436768</v>
      </c>
      <c r="FQ118" s="2">
        <f t="shared" si="375"/>
        <v>0.99429500753677946</v>
      </c>
      <c r="FR118" s="2">
        <f t="shared" si="375"/>
        <v>0.99434681967224603</v>
      </c>
      <c r="FS118" s="2">
        <f t="shared" si="375"/>
        <v>0.99466295302308816</v>
      </c>
      <c r="FT118" s="2">
        <f t="shared" si="375"/>
        <v>0.99586542625024377</v>
      </c>
      <c r="FU118" s="2">
        <f t="shared" si="375"/>
        <v>0.99467585401864544</v>
      </c>
      <c r="FW118" s="2">
        <f t="shared" si="324"/>
        <v>2.7530597158079474E-2</v>
      </c>
      <c r="FX118" s="2">
        <f t="shared" si="376"/>
        <v>4.8601189764690481E-3</v>
      </c>
      <c r="FY118" s="2">
        <f t="shared" si="377"/>
        <v>6.0965383030676329E-3</v>
      </c>
      <c r="FZ118" s="2">
        <f t="shared" si="378"/>
        <v>5.2981301479147732E-3</v>
      </c>
      <c r="GA118" s="2">
        <f t="shared" si="379"/>
        <v>5.1088550811704348E-3</v>
      </c>
      <c r="GB118" s="2">
        <f t="shared" si="380"/>
        <v>5.8685864467265805E-3</v>
      </c>
      <c r="GC118" s="2">
        <f t="shared" si="381"/>
        <v>6.007904529348726E-3</v>
      </c>
      <c r="GD118" s="2">
        <f t="shared" si="382"/>
        <v>5.7874407543690564E-3</v>
      </c>
      <c r="GE118" s="2">
        <f t="shared" si="383"/>
        <v>5.208594008621269E-3</v>
      </c>
      <c r="GF118" s="2">
        <f t="shared" si="384"/>
        <v>4.2017750488044514E-3</v>
      </c>
      <c r="GG118" s="2">
        <f t="shared" si="385"/>
        <v>3.7442452136110691E-3</v>
      </c>
      <c r="GH118" s="2">
        <f t="shared" si="386"/>
        <v>3.4698611458696105E-3</v>
      </c>
      <c r="GI118" s="2">
        <f t="shared" si="387"/>
        <v>3.4924784894980331E-3</v>
      </c>
      <c r="GJ118" s="2">
        <f t="shared" si="388"/>
        <v>3.6574340002570381E-3</v>
      </c>
      <c r="GK118" s="2">
        <f t="shared" si="389"/>
        <v>2.9257742230786258E-3</v>
      </c>
      <c r="GM118" s="82">
        <f t="shared" si="325"/>
        <v>5.0457468531184407E-22</v>
      </c>
      <c r="GN118" s="82">
        <f t="shared" si="390"/>
        <v>1.7663769519918297E-44</v>
      </c>
      <c r="GO118" s="82">
        <f t="shared" si="391"/>
        <v>3.3175149063405094E-68</v>
      </c>
      <c r="GP118" s="82">
        <f t="shared" si="392"/>
        <v>1.4520892787804847E-63</v>
      </c>
      <c r="GQ118" s="82">
        <f t="shared" si="393"/>
        <v>5.7240745759784568E-83</v>
      </c>
      <c r="GR118" s="82">
        <f t="shared" si="394"/>
        <v>1.4779074298664507E-86</v>
      </c>
      <c r="GS118" s="82">
        <f t="shared" si="395"/>
        <v>6.2006477368246714E-75</v>
      </c>
      <c r="GT118" s="82">
        <f t="shared" si="396"/>
        <v>1.3867146856910848E-62</v>
      </c>
      <c r="GU118" s="82">
        <f t="shared" si="397"/>
        <v>6.2825393749358827E-66</v>
      </c>
      <c r="GV118" s="82">
        <f t="shared" si="398"/>
        <v>4.5763849888776075E-71</v>
      </c>
      <c r="GW118" s="82">
        <f t="shared" si="399"/>
        <v>2.8069269805474133E-75</v>
      </c>
      <c r="GX118" s="82">
        <f t="shared" si="400"/>
        <v>1.743617500023866E-74</v>
      </c>
      <c r="GY118" s="82">
        <f t="shared" si="401"/>
        <v>1.641339907292758E-70</v>
      </c>
      <c r="GZ118" s="82">
        <f t="shared" si="402"/>
        <v>4.9008964008947998E-87</v>
      </c>
      <c r="HA118" s="82">
        <f t="shared" si="403"/>
        <v>4.992353482054406E-79</v>
      </c>
      <c r="HC118" s="82">
        <f t="shared" si="326"/>
        <v>2.1624836121962972E-9</v>
      </c>
      <c r="HD118" s="82">
        <f t="shared" si="404"/>
        <v>1.2525645107375552E-10</v>
      </c>
      <c r="HE118" s="82">
        <f t="shared" si="405"/>
        <v>1.0940260676705624E-14</v>
      </c>
      <c r="HF118" s="82">
        <f t="shared" si="406"/>
        <v>4.7353342737338777E-14</v>
      </c>
      <c r="HG118" s="82">
        <f t="shared" si="407"/>
        <v>2.8006823021536367E-16</v>
      </c>
      <c r="HH118" s="82">
        <f t="shared" si="408"/>
        <v>9.8383545868777123E-17</v>
      </c>
      <c r="HI118" s="82">
        <f t="shared" si="409"/>
        <v>6.261597090671991E-19</v>
      </c>
      <c r="HJ118" s="82">
        <f t="shared" si="410"/>
        <v>2.4567481101099748E-12</v>
      </c>
      <c r="HK118" s="82">
        <f t="shared" si="411"/>
        <v>1.7057405897884019E-10</v>
      </c>
      <c r="HL118" s="82">
        <f t="shared" si="412"/>
        <v>2.5104560720402609E-11</v>
      </c>
      <c r="HM118" s="82">
        <f t="shared" si="413"/>
        <v>1.5762260267192277E-11</v>
      </c>
      <c r="HN118" s="82">
        <f t="shared" si="414"/>
        <v>2.9556328182336988E-10</v>
      </c>
      <c r="HO118" s="82">
        <f t="shared" si="415"/>
        <v>2.0916776584009328E-8</v>
      </c>
      <c r="HP118" s="82">
        <f t="shared" si="416"/>
        <v>3.3062177005799251E-15</v>
      </c>
      <c r="HQ118" s="82">
        <f t="shared" si="417"/>
        <v>1.3499544343814113E-22</v>
      </c>
      <c r="HS118" s="82">
        <f t="shared" si="327"/>
        <v>9.5927160091207608E-2</v>
      </c>
      <c r="HT118" s="82">
        <f t="shared" si="418"/>
        <v>1.106027717223004E-6</v>
      </c>
      <c r="HU118" s="82">
        <f t="shared" si="419"/>
        <v>1.6682740912736844E-5</v>
      </c>
      <c r="HV118" s="82">
        <f t="shared" si="420"/>
        <v>1.8150890112620305E-6</v>
      </c>
      <c r="HW118" s="82">
        <f t="shared" si="421"/>
        <v>1.0150409445522906E-6</v>
      </c>
      <c r="HX118" s="82">
        <f t="shared" si="422"/>
        <v>1.7688664788008439E-6</v>
      </c>
      <c r="HY118" s="82">
        <f t="shared" si="423"/>
        <v>4.1273983685371081E-7</v>
      </c>
      <c r="HZ118" s="82">
        <f t="shared" si="424"/>
        <v>1.7331438680811947E-7</v>
      </c>
      <c r="IA118" s="82">
        <f t="shared" si="425"/>
        <v>5.2388967939302173E-9</v>
      </c>
      <c r="IB118" s="82">
        <f t="shared" si="426"/>
        <v>3.2027298024767622E-8</v>
      </c>
      <c r="IC118" s="82">
        <f t="shared" si="427"/>
        <v>1.1530870468981702E-8</v>
      </c>
      <c r="ID118" s="82">
        <f t="shared" si="428"/>
        <v>8.7486941910922223E-9</v>
      </c>
      <c r="IE118" s="82">
        <f t="shared" si="429"/>
        <v>1.7781649848265559E-9</v>
      </c>
      <c r="IF118" s="82">
        <f t="shared" si="430"/>
        <v>1.9429489982556238E-5</v>
      </c>
      <c r="IG118" s="82">
        <f t="shared" si="431"/>
        <v>3.1751297083620245E-5</v>
      </c>
      <c r="II118" s="82">
        <f t="shared" si="328"/>
        <v>1.554476211332969E-25</v>
      </c>
      <c r="IJ118" s="82">
        <f t="shared" si="329"/>
        <v>3.778517395398528E-60</v>
      </c>
      <c r="IK118" s="82">
        <f t="shared" si="330"/>
        <v>3.1030327826155569E-52</v>
      </c>
      <c r="IL118" s="82">
        <f t="shared" si="331"/>
        <v>1.1904519729451885E-58</v>
      </c>
      <c r="IM118" s="82">
        <f t="shared" si="332"/>
        <v>6.6750224230345459E-60</v>
      </c>
      <c r="IN118" s="82">
        <f t="shared" si="333"/>
        <v>4.473378978484448E-60</v>
      </c>
      <c r="IO118" s="82">
        <f t="shared" si="334"/>
        <v>6.3316915771035779E-68</v>
      </c>
      <c r="IP118" s="82">
        <f t="shared" si="335"/>
        <v>9.4217905808092712E-66</v>
      </c>
      <c r="IQ118" s="82">
        <f t="shared" si="336"/>
        <v>2.3327067482614632E-78</v>
      </c>
      <c r="IR118" s="82">
        <f t="shared" si="337"/>
        <v>4.6004254533716334E-67</v>
      </c>
      <c r="IS118" s="82">
        <f t="shared" si="338"/>
        <v>5.3082374419158714E-71</v>
      </c>
      <c r="IT118" s="82">
        <f t="shared" si="339"/>
        <v>3.8513165348322323E-70</v>
      </c>
      <c r="IU118" s="82">
        <f t="shared" si="340"/>
        <v>2.4416458012507875E-78</v>
      </c>
      <c r="IV118" s="82">
        <f t="shared" si="341"/>
        <v>4.7480196837027646E-34</v>
      </c>
      <c r="IW118" s="82">
        <f t="shared" si="342"/>
        <v>3.0077477343760673E-25</v>
      </c>
      <c r="IY118" s="82">
        <f t="shared" si="343"/>
        <v>9.5927162253691217E-2</v>
      </c>
      <c r="IZ118" s="82">
        <f t="shared" si="344"/>
        <v>1.1061529736740778E-6</v>
      </c>
      <c r="JA118" s="82">
        <f t="shared" si="345"/>
        <v>1.6682740923677104E-5</v>
      </c>
      <c r="JB118" s="82">
        <f t="shared" si="346"/>
        <v>1.8150890586153734E-6</v>
      </c>
      <c r="JC118" s="82">
        <f t="shared" si="347"/>
        <v>1.0150409448323588E-6</v>
      </c>
      <c r="JD118" s="82">
        <f t="shared" si="348"/>
        <v>1.7688664788992274E-6</v>
      </c>
      <c r="JE118" s="82">
        <f t="shared" si="349"/>
        <v>4.1273983685433698E-7</v>
      </c>
      <c r="JF118" s="82">
        <f t="shared" si="350"/>
        <v>1.7331684355622957E-7</v>
      </c>
      <c r="JG118" s="82">
        <f t="shared" si="351"/>
        <v>5.4094708529090571E-9</v>
      </c>
      <c r="JH118" s="82">
        <f t="shared" si="352"/>
        <v>3.2052402585488023E-8</v>
      </c>
      <c r="JI118" s="82">
        <f t="shared" si="353"/>
        <v>1.1546632729248894E-8</v>
      </c>
      <c r="JJ118" s="82">
        <f t="shared" si="354"/>
        <v>9.0442574729155929E-9</v>
      </c>
      <c r="JK118" s="82">
        <f t="shared" si="355"/>
        <v>2.2694941568835885E-8</v>
      </c>
      <c r="JL118" s="82">
        <f t="shared" si="356"/>
        <v>1.9429489985862455E-5</v>
      </c>
      <c r="JM118" s="82">
        <f t="shared" si="357"/>
        <v>3.1751297083620245E-5</v>
      </c>
    </row>
    <row r="119" spans="2:273" x14ac:dyDescent="0.25">
      <c r="B119" s="2">
        <v>92</v>
      </c>
      <c r="C119" s="37">
        <v>0.37664399999999998</v>
      </c>
      <c r="D119" s="37">
        <v>0.37341800000000003</v>
      </c>
      <c r="E119" s="37">
        <v>0.37023200000000001</v>
      </c>
      <c r="F119" s="37">
        <v>0.37465500000000002</v>
      </c>
      <c r="G119" s="37">
        <v>0.37682300000000002</v>
      </c>
      <c r="H119" s="37">
        <v>0.390762</v>
      </c>
      <c r="I119" s="37">
        <v>0.38650600000000002</v>
      </c>
      <c r="J119" s="37">
        <v>0.38750299999999999</v>
      </c>
      <c r="K119" s="37">
        <v>0.38860699999999998</v>
      </c>
      <c r="L119" s="37">
        <v>0.39307999999999998</v>
      </c>
      <c r="M119" s="37">
        <v>0.384718</v>
      </c>
      <c r="N119" s="37">
        <v>0.382463</v>
      </c>
      <c r="O119" s="37">
        <v>0.39710400000000001</v>
      </c>
      <c r="P119" s="37">
        <v>0.41305599999999998</v>
      </c>
      <c r="Q119" s="37">
        <v>0.42594100000000001</v>
      </c>
      <c r="S119" s="4">
        <f t="shared" si="229"/>
        <v>0.37825695121947589</v>
      </c>
      <c r="T119" s="4">
        <f t="shared" si="230"/>
        <v>0.37461937833154202</v>
      </c>
      <c r="U119" s="4">
        <f t="shared" si="231"/>
        <v>0.37135437606806238</v>
      </c>
      <c r="V119" s="4">
        <f t="shared" si="232"/>
        <v>0.37752381470088958</v>
      </c>
      <c r="W119" s="4">
        <f t="shared" si="233"/>
        <v>0.37674117607101648</v>
      </c>
      <c r="X119" s="4">
        <f t="shared" si="234"/>
        <v>0.3933557494473866</v>
      </c>
      <c r="Y119" s="4">
        <f t="shared" si="235"/>
        <v>0.39010307205099748</v>
      </c>
      <c r="Z119" s="4">
        <f t="shared" si="236"/>
        <v>0.39016870970315204</v>
      </c>
      <c r="AA119" s="4">
        <f t="shared" si="237"/>
        <v>0.39139550410041418</v>
      </c>
      <c r="AB119" s="4">
        <f t="shared" si="238"/>
        <v>0.39193609434923415</v>
      </c>
      <c r="AC119" s="4">
        <f t="shared" si="239"/>
        <v>0.39039136875255304</v>
      </c>
      <c r="AD119" s="4">
        <f t="shared" si="240"/>
        <v>0.3840551477931427</v>
      </c>
      <c r="AE119" s="4">
        <f t="shared" si="241"/>
        <v>0.3974523718946204</v>
      </c>
      <c r="AF119" s="4">
        <f t="shared" si="242"/>
        <v>0.4110918029153609</v>
      </c>
      <c r="AG119" s="4">
        <f t="shared" si="243"/>
        <v>0.42643263588783675</v>
      </c>
      <c r="AI119" s="4">
        <f t="shared" si="244"/>
        <v>-1.612951219475911E-3</v>
      </c>
      <c r="AJ119" s="4">
        <f t="shared" si="245"/>
        <v>-1.2013783315419913E-3</v>
      </c>
      <c r="AK119" s="4">
        <f t="shared" si="246"/>
        <v>-1.1223760680623696E-3</v>
      </c>
      <c r="AL119" s="4">
        <f t="shared" si="247"/>
        <v>-2.8688147008895659E-3</v>
      </c>
      <c r="AM119" s="4">
        <f t="shared" si="248"/>
        <v>8.182392898353763E-5</v>
      </c>
      <c r="AN119" s="4">
        <f t="shared" si="249"/>
        <v>-2.5937494473866063E-3</v>
      </c>
      <c r="AO119" s="4">
        <f t="shared" si="250"/>
        <v>-3.597072050997463E-3</v>
      </c>
      <c r="AP119" s="4">
        <f t="shared" si="251"/>
        <v>-2.6657097031520527E-3</v>
      </c>
      <c r="AQ119" s="4">
        <f t="shared" si="252"/>
        <v>-2.7885041004142019E-3</v>
      </c>
      <c r="AR119" s="4">
        <f t="shared" si="253"/>
        <v>1.1439056507658307E-3</v>
      </c>
      <c r="AS119" s="4">
        <f t="shared" si="254"/>
        <v>-5.6733687525530319E-3</v>
      </c>
      <c r="AT119" s="4">
        <f t="shared" si="255"/>
        <v>-1.5921477931427064E-3</v>
      </c>
      <c r="AU119" s="4">
        <f t="shared" si="256"/>
        <v>-3.4837189462039175E-4</v>
      </c>
      <c r="AV119" s="4">
        <f t="shared" si="358"/>
        <v>1.9641970846390744E-3</v>
      </c>
      <c r="AW119" s="4">
        <f t="shared" si="358"/>
        <v>-4.9163588783673884E-4</v>
      </c>
      <c r="AY119" s="2">
        <f t="shared" si="308"/>
        <v>0.37823113033253464</v>
      </c>
      <c r="AZ119" s="2">
        <f t="shared" si="359"/>
        <v>0.3746192757691349</v>
      </c>
      <c r="BA119" s="2">
        <f t="shared" si="360"/>
        <v>0.37135134531142122</v>
      </c>
      <c r="BB119" s="2">
        <f t="shared" si="361"/>
        <v>0.37752321976094089</v>
      </c>
      <c r="BC119" s="2">
        <f t="shared" si="362"/>
        <v>0.37674067466324829</v>
      </c>
      <c r="BD119" s="2">
        <f t="shared" si="363"/>
        <v>0.39335483962675616</v>
      </c>
      <c r="BE119" s="2">
        <f t="shared" si="364"/>
        <v>0.39010277421272488</v>
      </c>
      <c r="BF119" s="2">
        <f t="shared" si="365"/>
        <v>0.39016858266776716</v>
      </c>
      <c r="BG119" s="2">
        <f t="shared" si="366"/>
        <v>0.39139549767690313</v>
      </c>
      <c r="BH119" s="2">
        <f t="shared" si="367"/>
        <v>0.39193605870381448</v>
      </c>
      <c r="BI119" s="2">
        <f t="shared" si="368"/>
        <v>0.39039135425977067</v>
      </c>
      <c r="BJ119" s="2">
        <f t="shared" si="369"/>
        <v>0.38405513571641697</v>
      </c>
      <c r="BK119" s="2">
        <f t="shared" si="370"/>
        <v>0.39745236912600446</v>
      </c>
      <c r="BL119" s="2">
        <f t="shared" si="371"/>
        <v>0.41106120922419426</v>
      </c>
      <c r="BM119" s="2">
        <f t="shared" si="372"/>
        <v>0.42633056040856521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>
        <f t="shared" si="310"/>
        <v>0.37341800000000003</v>
      </c>
      <c r="CG119" s="2">
        <f t="shared" si="311"/>
        <v>0.37023200000000001</v>
      </c>
      <c r="CH119" s="2">
        <f t="shared" si="312"/>
        <v>0.37465500000000002</v>
      </c>
      <c r="CI119" s="2">
        <f t="shared" si="313"/>
        <v>0.37682300000000002</v>
      </c>
      <c r="CJ119" s="2">
        <f t="shared" si="314"/>
        <v>0.390762</v>
      </c>
      <c r="CK119" s="2">
        <f t="shared" si="315"/>
        <v>0.38650600000000002</v>
      </c>
      <c r="CL119" s="2">
        <f t="shared" si="316"/>
        <v>0.38750299999999999</v>
      </c>
      <c r="CM119" s="2">
        <f t="shared" si="317"/>
        <v>0.38860699999999998</v>
      </c>
      <c r="CN119" s="2">
        <f t="shared" si="318"/>
        <v>0.39307999999999998</v>
      </c>
      <c r="CO119" s="2">
        <f t="shared" si="319"/>
        <v>0.384718</v>
      </c>
      <c r="CP119" s="2">
        <f t="shared" si="320"/>
        <v>0.382463</v>
      </c>
      <c r="CQ119" s="2">
        <f t="shared" si="321"/>
        <v>0.39710400000000001</v>
      </c>
      <c r="CR119" s="2">
        <f t="shared" si="322"/>
        <v>0.41305599999999998</v>
      </c>
      <c r="CS119" s="2">
        <f t="shared" si="323"/>
        <v>0.42594100000000001</v>
      </c>
      <c r="CU119" s="2" t="str">
        <f t="shared" si="273"/>
        <v/>
      </c>
      <c r="CV119" s="2">
        <f t="shared" si="274"/>
        <v>0.37341800000000003</v>
      </c>
      <c r="CW119" s="2">
        <f t="shared" si="275"/>
        <v>0.37023200000000001</v>
      </c>
      <c r="CX119" s="2">
        <f t="shared" si="276"/>
        <v>0.37465500000000002</v>
      </c>
      <c r="CY119" s="2">
        <f t="shared" si="277"/>
        <v>0.37682300000000002</v>
      </c>
      <c r="CZ119" s="2">
        <f t="shared" si="278"/>
        <v>0.390762</v>
      </c>
      <c r="DA119" s="2">
        <f t="shared" si="279"/>
        <v>0.38650600000000002</v>
      </c>
      <c r="DB119" s="2">
        <f t="shared" si="280"/>
        <v>0.38750299999999999</v>
      </c>
      <c r="DC119" s="2">
        <f t="shared" si="281"/>
        <v>0.38860699999999998</v>
      </c>
      <c r="DD119" s="2">
        <f t="shared" si="282"/>
        <v>0.39307999999999998</v>
      </c>
      <c r="DE119" s="2">
        <f t="shared" si="283"/>
        <v>0.384718</v>
      </c>
      <c r="DF119" s="2">
        <f t="shared" si="284"/>
        <v>0.382463</v>
      </c>
      <c r="DG119" s="2">
        <f t="shared" si="285"/>
        <v>0.39710400000000001</v>
      </c>
      <c r="DH119" s="2">
        <f t="shared" si="286"/>
        <v>0.41305599999999998</v>
      </c>
      <c r="DI119" s="2">
        <f t="shared" si="287"/>
        <v>0.42594100000000001</v>
      </c>
      <c r="DK119" s="2">
        <f t="shared" si="288"/>
        <v>0.46607148333333337</v>
      </c>
      <c r="DL119" s="2">
        <f t="shared" si="373"/>
        <v>0.44333404214559397</v>
      </c>
      <c r="DM119" s="2">
        <f t="shared" si="373"/>
        <v>0.47199236726874655</v>
      </c>
      <c r="DN119" s="2">
        <f t="shared" si="373"/>
        <v>0.4778965954022989</v>
      </c>
      <c r="DO119" s="2">
        <f t="shared" si="373"/>
        <v>0.47067323218390811</v>
      </c>
      <c r="DP119" s="2">
        <f t="shared" si="373"/>
        <v>0.47570160229885067</v>
      </c>
      <c r="DQ119" s="2">
        <f t="shared" si="373"/>
        <v>0.44919052639296186</v>
      </c>
      <c r="DR119" s="2">
        <f t="shared" si="373"/>
        <v>0.4741076319073082</v>
      </c>
      <c r="DS119" s="2">
        <f t="shared" si="373"/>
        <v>0.47149795141329254</v>
      </c>
      <c r="DT119" s="2">
        <f t="shared" si="373"/>
        <v>0.4588081888464477</v>
      </c>
      <c r="DU119" s="2">
        <f t="shared" si="373"/>
        <v>0.48357031932773126</v>
      </c>
      <c r="DV119" s="2">
        <f t="shared" si="373"/>
        <v>0.46167828151260504</v>
      </c>
      <c r="DW119" s="2">
        <f t="shared" si="373"/>
        <v>0.46877414576012227</v>
      </c>
      <c r="DX119" s="2">
        <f t="shared" si="373"/>
        <v>0.47508888024193546</v>
      </c>
      <c r="DY119" s="2">
        <f t="shared" si="373"/>
        <v>0.45217880161290319</v>
      </c>
      <c r="EA119" s="2">
        <f t="shared" si="228"/>
        <v>0.37810077694826455</v>
      </c>
      <c r="EB119" s="2">
        <f t="shared" si="290"/>
        <v>0.37442364182368593</v>
      </c>
      <c r="EC119" s="2">
        <f t="shared" si="291"/>
        <v>0.37108610665577002</v>
      </c>
      <c r="ED119" s="2">
        <f t="shared" si="292"/>
        <v>0.37719293772468387</v>
      </c>
      <c r="EE119" s="2">
        <f t="shared" si="293"/>
        <v>0.37643335034906655</v>
      </c>
      <c r="EF119" s="2">
        <f t="shared" si="294"/>
        <v>0.39307788488817175</v>
      </c>
      <c r="EG119" s="2">
        <f t="shared" si="295"/>
        <v>0.38987426089512012</v>
      </c>
      <c r="EH119" s="2">
        <f t="shared" si="296"/>
        <v>0.38979442869397524</v>
      </c>
      <c r="EI119" s="2">
        <f t="shared" si="297"/>
        <v>0.39100043565607756</v>
      </c>
      <c r="EJ119" s="2">
        <f t="shared" si="298"/>
        <v>0.3916027463898239</v>
      </c>
      <c r="EK119" s="2">
        <f t="shared" si="299"/>
        <v>0.38990650965362428</v>
      </c>
      <c r="EL119" s="2">
        <f t="shared" si="300"/>
        <v>0.38365295756617757</v>
      </c>
      <c r="EM119" s="2">
        <f t="shared" si="301"/>
        <v>0.39710503070559267</v>
      </c>
      <c r="EN119" s="2">
        <f t="shared" si="302"/>
        <v>0.41082019536863623</v>
      </c>
      <c r="EO119" s="2">
        <f t="shared" si="303"/>
        <v>0.42620290370719027</v>
      </c>
      <c r="EQ119" s="2">
        <f t="shared" si="304"/>
        <v>0.376794769238532</v>
      </c>
      <c r="ER119" s="2">
        <f t="shared" si="374"/>
        <v>0.37380130751718788</v>
      </c>
      <c r="ES119" s="2">
        <f t="shared" si="374"/>
        <v>0.37029774424099349</v>
      </c>
      <c r="ET119" s="2">
        <f t="shared" si="374"/>
        <v>0.37649248821180703</v>
      </c>
      <c r="EU119" s="2">
        <f t="shared" si="374"/>
        <v>0.37569045272565965</v>
      </c>
      <c r="EV119" s="2">
        <f t="shared" si="374"/>
        <v>0.39268780921327556</v>
      </c>
      <c r="EW119" s="2">
        <f t="shared" si="374"/>
        <v>0.38959284915786208</v>
      </c>
      <c r="EX119" s="2">
        <f t="shared" si="374"/>
        <v>0.38959414665393455</v>
      </c>
      <c r="EY119" s="2">
        <f t="shared" si="374"/>
        <v>0.39029237457881194</v>
      </c>
      <c r="EZ119" s="2">
        <f t="shared" si="374"/>
        <v>0.39065383729533643</v>
      </c>
      <c r="FA119" s="2">
        <f t="shared" si="374"/>
        <v>0.38924024492525233</v>
      </c>
      <c r="FB119" s="2">
        <f t="shared" si="374"/>
        <v>0.38357354594188908</v>
      </c>
      <c r="FC119" s="2">
        <f t="shared" si="374"/>
        <v>0.3966685444806346</v>
      </c>
      <c r="FD119" s="2">
        <f t="shared" si="374"/>
        <v>0.41046669042312139</v>
      </c>
      <c r="FE119" s="2">
        <f t="shared" si="374"/>
        <v>0.42666031018384293</v>
      </c>
      <c r="FG119" s="2">
        <f t="shared" si="306"/>
        <v>0.9980712555737552</v>
      </c>
      <c r="FH119" s="2">
        <f t="shared" si="375"/>
        <v>0.99711293478595586</v>
      </c>
      <c r="FI119" s="2">
        <f t="shared" si="375"/>
        <v>0.99731923927060129</v>
      </c>
      <c r="FJ119" s="2">
        <f t="shared" si="375"/>
        <v>0.99667987166139338</v>
      </c>
      <c r="FK119" s="2">
        <f t="shared" si="375"/>
        <v>0.99669477737696688</v>
      </c>
      <c r="FL119" s="2">
        <f t="shared" si="375"/>
        <v>0.99661763744125242</v>
      </c>
      <c r="FM119" s="2">
        <f t="shared" si="375"/>
        <v>0.99611630887739089</v>
      </c>
      <c r="FN119" s="2">
        <f t="shared" si="375"/>
        <v>0.99554726661400794</v>
      </c>
      <c r="FO119" s="2">
        <f t="shared" si="375"/>
        <v>0.99504203576293471</v>
      </c>
      <c r="FP119" s="2">
        <f t="shared" si="375"/>
        <v>0.99497537251214674</v>
      </c>
      <c r="FQ119" s="2">
        <f t="shared" si="375"/>
        <v>0.99479437192694176</v>
      </c>
      <c r="FR119" s="2">
        <f t="shared" si="375"/>
        <v>0.99484167241621102</v>
      </c>
      <c r="FS119" s="2">
        <f t="shared" si="375"/>
        <v>0.99513026846985653</v>
      </c>
      <c r="FT119" s="2">
        <f t="shared" si="375"/>
        <v>0.9962278516253017</v>
      </c>
      <c r="FU119" s="2">
        <f t="shared" si="375"/>
        <v>0.99514204536259543</v>
      </c>
      <c r="FW119" s="2">
        <f t="shared" si="324"/>
        <v>3.010673294642888E-2</v>
      </c>
      <c r="FX119" s="2">
        <f t="shared" si="376"/>
        <v>5.3265169084876409E-3</v>
      </c>
      <c r="FY119" s="2">
        <f t="shared" si="377"/>
        <v>6.6807917929846868E-3</v>
      </c>
      <c r="FZ119" s="2">
        <f t="shared" si="378"/>
        <v>5.8063162655030932E-3</v>
      </c>
      <c r="GA119" s="2">
        <f t="shared" si="379"/>
        <v>5.5989885008331857E-3</v>
      </c>
      <c r="GB119" s="2">
        <f t="shared" si="380"/>
        <v>6.4311358321410992E-3</v>
      </c>
      <c r="GC119" s="2">
        <f t="shared" si="381"/>
        <v>6.5837201874131895E-3</v>
      </c>
      <c r="GD119" s="2">
        <f t="shared" si="382"/>
        <v>6.3422613219076161E-3</v>
      </c>
      <c r="GE119" s="2">
        <f t="shared" si="383"/>
        <v>5.708241281841245E-3</v>
      </c>
      <c r="GF119" s="2">
        <f t="shared" si="384"/>
        <v>4.6052878360156747E-3</v>
      </c>
      <c r="GG119" s="2">
        <f t="shared" si="385"/>
        <v>4.1040007166281275E-3</v>
      </c>
      <c r="GH119" s="2">
        <f t="shared" si="386"/>
        <v>3.8033538567453784E-3</v>
      </c>
      <c r="GI119" s="2">
        <f t="shared" si="387"/>
        <v>3.8281366311573909E-3</v>
      </c>
      <c r="GJ119" s="2">
        <f t="shared" si="388"/>
        <v>4.0088820504314447E-3</v>
      </c>
      <c r="GK119" s="2">
        <f t="shared" si="389"/>
        <v>3.2071423514055601E-3</v>
      </c>
      <c r="GM119" s="82">
        <f t="shared" si="325"/>
        <v>6.0473576542005275E-23</v>
      </c>
      <c r="GN119" s="82">
        <f t="shared" si="390"/>
        <v>1.2628749245795902E-46</v>
      </c>
      <c r="GO119" s="82">
        <f t="shared" si="391"/>
        <v>2.1739532703763188E-71</v>
      </c>
      <c r="GP119" s="82">
        <f t="shared" si="392"/>
        <v>1.1621273527713626E-66</v>
      </c>
      <c r="GQ119" s="82">
        <f t="shared" si="393"/>
        <v>4.3197455514160118E-87</v>
      </c>
      <c r="GR119" s="82">
        <f t="shared" si="394"/>
        <v>8.6455730940041278E-91</v>
      </c>
      <c r="GS119" s="82">
        <f t="shared" si="395"/>
        <v>1.433832481410547E-78</v>
      </c>
      <c r="GT119" s="82">
        <f t="shared" si="396"/>
        <v>7.8381976041026004E-66</v>
      </c>
      <c r="GU119" s="82">
        <f t="shared" si="397"/>
        <v>1.7615477808298723E-69</v>
      </c>
      <c r="GV119" s="82">
        <f t="shared" si="398"/>
        <v>5.4011346525756448E-75</v>
      </c>
      <c r="GW119" s="82">
        <f t="shared" si="399"/>
        <v>2.0732224234654987E-79</v>
      </c>
      <c r="GX119" s="82">
        <f t="shared" si="400"/>
        <v>1.3223396960201287E-78</v>
      </c>
      <c r="GY119" s="82">
        <f t="shared" si="401"/>
        <v>2.8444402311254418E-74</v>
      </c>
      <c r="GZ119" s="82">
        <f t="shared" si="402"/>
        <v>3.1823780683489379E-91</v>
      </c>
      <c r="HA119" s="82">
        <f t="shared" si="403"/>
        <v>9.8642115729140758E-83</v>
      </c>
      <c r="HC119" s="82">
        <f t="shared" si="326"/>
        <v>2.9578347644254147E-10</v>
      </c>
      <c r="HD119" s="82">
        <f t="shared" si="404"/>
        <v>6.3228980324103142E-12</v>
      </c>
      <c r="HE119" s="82">
        <f t="shared" si="405"/>
        <v>2.785745785239503E-16</v>
      </c>
      <c r="HF119" s="82">
        <f t="shared" si="406"/>
        <v>9.3559176489569007E-16</v>
      </c>
      <c r="HG119" s="82">
        <f t="shared" si="407"/>
        <v>2.6419926107562314E-18</v>
      </c>
      <c r="HH119" s="82">
        <f t="shared" si="408"/>
        <v>9.9098572278982772E-19</v>
      </c>
      <c r="HI119" s="82">
        <f t="shared" si="409"/>
        <v>4.1606577571133887E-21</v>
      </c>
      <c r="HJ119" s="82">
        <f t="shared" si="410"/>
        <v>5.8346900513319391E-14</v>
      </c>
      <c r="HK119" s="82">
        <f t="shared" si="411"/>
        <v>5.9586070587173318E-12</v>
      </c>
      <c r="HL119" s="82">
        <f t="shared" si="412"/>
        <v>4.5053150696329077E-13</v>
      </c>
      <c r="HM119" s="82">
        <f t="shared" si="413"/>
        <v>2.7872614107621406E-13</v>
      </c>
      <c r="HN119" s="82">
        <f t="shared" si="414"/>
        <v>6.6590288236059239E-12</v>
      </c>
      <c r="HO119" s="82">
        <f t="shared" si="415"/>
        <v>1.2557784900062137E-9</v>
      </c>
      <c r="HP119" s="82">
        <f t="shared" si="416"/>
        <v>5.0052960241086214E-17</v>
      </c>
      <c r="HQ119" s="82">
        <f t="shared" si="417"/>
        <v>2.9508158279624055E-25</v>
      </c>
      <c r="HS119" s="82">
        <f t="shared" si="327"/>
        <v>0.1378501373227872</v>
      </c>
      <c r="HT119" s="82">
        <f t="shared" si="418"/>
        <v>2.8625744749214137E-6</v>
      </c>
      <c r="HU119" s="82">
        <f t="shared" si="419"/>
        <v>3.7990338550251087E-5</v>
      </c>
      <c r="HV119" s="82">
        <f t="shared" si="420"/>
        <v>4.6273931553668201E-6</v>
      </c>
      <c r="HW119" s="82">
        <f t="shared" si="421"/>
        <v>2.6535682947804115E-6</v>
      </c>
      <c r="HX119" s="82">
        <f t="shared" si="422"/>
        <v>4.6517149912053544E-6</v>
      </c>
      <c r="HY119" s="82">
        <f t="shared" si="423"/>
        <v>1.2296392205388788E-6</v>
      </c>
      <c r="HZ119" s="82">
        <f t="shared" si="424"/>
        <v>5.2008116624945044E-7</v>
      </c>
      <c r="IA119" s="82">
        <f t="shared" si="425"/>
        <v>1.9394890506983478E-8</v>
      </c>
      <c r="IB119" s="82">
        <f t="shared" si="426"/>
        <v>9.6585390082976657E-8</v>
      </c>
      <c r="IC119" s="82">
        <f t="shared" si="427"/>
        <v>3.6309355458299327E-8</v>
      </c>
      <c r="ID119" s="82">
        <f t="shared" si="428"/>
        <v>2.7184676353829115E-8</v>
      </c>
      <c r="IE119" s="82">
        <f t="shared" si="429"/>
        <v>6.2255465753298172E-9</v>
      </c>
      <c r="IF119" s="82">
        <f t="shared" si="430"/>
        <v>3.8348682294864852E-5</v>
      </c>
      <c r="IG119" s="82">
        <f t="shared" si="431"/>
        <v>5.8937520056164482E-5</v>
      </c>
      <c r="II119" s="82">
        <f t="shared" si="328"/>
        <v>2.5766202906100022E-24</v>
      </c>
      <c r="IJ119" s="82">
        <f t="shared" si="329"/>
        <v>3.7914607016988505E-58</v>
      </c>
      <c r="IK119" s="82">
        <f t="shared" si="330"/>
        <v>1.9930005205360049E-50</v>
      </c>
      <c r="IL119" s="82">
        <f t="shared" si="331"/>
        <v>1.1428739536374107E-56</v>
      </c>
      <c r="IM119" s="82">
        <f t="shared" si="332"/>
        <v>6.859426759133217E-58</v>
      </c>
      <c r="IN119" s="82">
        <f t="shared" si="333"/>
        <v>5.2818402546671448E-58</v>
      </c>
      <c r="IO119" s="82">
        <f t="shared" si="334"/>
        <v>1.4543187795122557E-65</v>
      </c>
      <c r="IP119" s="82">
        <f t="shared" si="335"/>
        <v>1.7432363510992356E-63</v>
      </c>
      <c r="IQ119" s="82">
        <f t="shared" si="336"/>
        <v>1.0632962748481262E-75</v>
      </c>
      <c r="IR119" s="82">
        <f t="shared" si="337"/>
        <v>6.9404352932575166E-65</v>
      </c>
      <c r="IS119" s="82">
        <f t="shared" si="338"/>
        <v>9.7090683363354814E-69</v>
      </c>
      <c r="IT119" s="82">
        <f t="shared" si="339"/>
        <v>6.1640009237959982E-68</v>
      </c>
      <c r="IU119" s="82">
        <f t="shared" si="340"/>
        <v>7.2210422149112681E-76</v>
      </c>
      <c r="IV119" s="82">
        <f t="shared" si="341"/>
        <v>5.3788281953898202E-33</v>
      </c>
      <c r="IW119" s="82">
        <f t="shared" si="342"/>
        <v>1.6538547702178533E-24</v>
      </c>
      <c r="IY119" s="82">
        <f t="shared" si="343"/>
        <v>0.13785013761857068</v>
      </c>
      <c r="IZ119" s="82">
        <f t="shared" si="344"/>
        <v>2.862580797819446E-6</v>
      </c>
      <c r="JA119" s="82">
        <f t="shared" si="345"/>
        <v>3.7990338550529659E-5</v>
      </c>
      <c r="JB119" s="82">
        <f t="shared" si="346"/>
        <v>4.627393156302412E-6</v>
      </c>
      <c r="JC119" s="82">
        <f t="shared" si="347"/>
        <v>2.6535682947830534E-6</v>
      </c>
      <c r="JD119" s="82">
        <f t="shared" si="348"/>
        <v>4.6517149912063454E-6</v>
      </c>
      <c r="JE119" s="82">
        <f t="shared" si="349"/>
        <v>1.229639220538883E-6</v>
      </c>
      <c r="JF119" s="82">
        <f t="shared" si="350"/>
        <v>5.2008122459635098E-7</v>
      </c>
      <c r="JG119" s="82">
        <f t="shared" si="351"/>
        <v>1.9400849114042194E-8</v>
      </c>
      <c r="JH119" s="82">
        <f t="shared" si="352"/>
        <v>9.6585840614483616E-8</v>
      </c>
      <c r="JI119" s="82">
        <f t="shared" si="353"/>
        <v>3.6309634184440407E-8</v>
      </c>
      <c r="JJ119" s="82">
        <f t="shared" si="354"/>
        <v>2.7191335382652722E-8</v>
      </c>
      <c r="JK119" s="82">
        <f t="shared" si="355"/>
        <v>7.4813250653360306E-9</v>
      </c>
      <c r="JL119" s="82">
        <f t="shared" si="356"/>
        <v>3.8348682294914909E-5</v>
      </c>
      <c r="JM119" s="82">
        <f t="shared" si="357"/>
        <v>5.8937520056164482E-5</v>
      </c>
    </row>
    <row r="120" spans="2:273" x14ac:dyDescent="0.25">
      <c r="B120" s="2">
        <v>93</v>
      </c>
      <c r="C120" s="37">
        <v>0.37843300000000002</v>
      </c>
      <c r="D120" s="37">
        <v>0.37797900000000001</v>
      </c>
      <c r="E120" s="37">
        <v>0.36425600000000002</v>
      </c>
      <c r="F120" s="37">
        <v>0.38059799999999999</v>
      </c>
      <c r="G120" s="37">
        <v>0.37607499999999999</v>
      </c>
      <c r="H120" s="37">
        <v>0.38999</v>
      </c>
      <c r="I120" s="37">
        <v>0.38758399999999998</v>
      </c>
      <c r="J120" s="37">
        <v>0.389046</v>
      </c>
      <c r="K120" s="37">
        <v>0.38652599999999998</v>
      </c>
      <c r="L120" s="37">
        <v>0.394513</v>
      </c>
      <c r="M120" s="37">
        <v>0.385355</v>
      </c>
      <c r="N120" s="37">
        <v>0.384131</v>
      </c>
      <c r="O120" s="37">
        <v>0.39536300000000002</v>
      </c>
      <c r="P120" s="37">
        <v>0.41302299999999997</v>
      </c>
      <c r="Q120" s="37">
        <v>0.42928300000000003</v>
      </c>
      <c r="S120" s="4">
        <f t="shared" si="229"/>
        <v>0.37765846429811811</v>
      </c>
      <c r="T120" s="4">
        <f t="shared" si="230"/>
        <v>0.37414324291138945</v>
      </c>
      <c r="U120" s="4">
        <f t="shared" si="231"/>
        <v>0.37081638324870331</v>
      </c>
      <c r="V120" s="4">
        <f t="shared" si="232"/>
        <v>0.37697477679538793</v>
      </c>
      <c r="W120" s="4">
        <f t="shared" si="233"/>
        <v>0.37633370097589175</v>
      </c>
      <c r="X120" s="4">
        <f t="shared" si="234"/>
        <v>0.39269609290804247</v>
      </c>
      <c r="Y120" s="4">
        <f t="shared" si="235"/>
        <v>0.38955689305791014</v>
      </c>
      <c r="Z120" s="4">
        <f t="shared" si="236"/>
        <v>0.38965146045925553</v>
      </c>
      <c r="AA120" s="4">
        <f t="shared" si="237"/>
        <v>0.39073260110539709</v>
      </c>
      <c r="AB120" s="4">
        <f t="shared" si="238"/>
        <v>0.39139917880963437</v>
      </c>
      <c r="AC120" s="4">
        <f t="shared" si="239"/>
        <v>0.38983245119793219</v>
      </c>
      <c r="AD120" s="4">
        <f t="shared" si="240"/>
        <v>0.38361759831028597</v>
      </c>
      <c r="AE120" s="4">
        <f t="shared" si="241"/>
        <v>0.39686560081910277</v>
      </c>
      <c r="AF120" s="4">
        <f t="shared" si="242"/>
        <v>0.41047835699171487</v>
      </c>
      <c r="AG120" s="4">
        <f t="shared" si="243"/>
        <v>0.4259567454583964</v>
      </c>
      <c r="AI120" s="4">
        <f t="shared" si="244"/>
        <v>7.7453570188190657E-4</v>
      </c>
      <c r="AJ120" s="4">
        <f t="shared" si="245"/>
        <v>3.8357570886105585E-3</v>
      </c>
      <c r="AK120" s="4">
        <f t="shared" si="246"/>
        <v>-6.5603832487032832E-3</v>
      </c>
      <c r="AL120" s="4">
        <f t="shared" si="247"/>
        <v>3.6232232046120583E-3</v>
      </c>
      <c r="AM120" s="4">
        <f t="shared" si="248"/>
        <v>-2.5870097589175689E-4</v>
      </c>
      <c r="AN120" s="4">
        <f t="shared" si="249"/>
        <v>-2.7060929080424678E-3</v>
      </c>
      <c r="AO120" s="4">
        <f t="shared" si="250"/>
        <v>-1.9728930579101522E-3</v>
      </c>
      <c r="AP120" s="4">
        <f t="shared" si="251"/>
        <v>-6.0546045925552461E-4</v>
      </c>
      <c r="AQ120" s="4">
        <f t="shared" si="252"/>
        <v>-4.206601105397112E-3</v>
      </c>
      <c r="AR120" s="4">
        <f t="shared" si="253"/>
        <v>3.1138211903656288E-3</v>
      </c>
      <c r="AS120" s="4">
        <f t="shared" si="254"/>
        <v>-4.4774511979321918E-3</v>
      </c>
      <c r="AT120" s="4">
        <f t="shared" si="255"/>
        <v>5.1340168971403255E-4</v>
      </c>
      <c r="AU120" s="4">
        <f t="shared" si="256"/>
        <v>-1.5026008191027507E-3</v>
      </c>
      <c r="AV120" s="4">
        <f t="shared" si="358"/>
        <v>2.5446430082851079E-3</v>
      </c>
      <c r="AW120" s="4">
        <f t="shared" si="358"/>
        <v>3.3262545416036238E-3</v>
      </c>
      <c r="AY120" s="2">
        <f t="shared" si="308"/>
        <v>0.37762538001305951</v>
      </c>
      <c r="AZ120" s="2">
        <f t="shared" si="359"/>
        <v>0.37414299633574721</v>
      </c>
      <c r="BA120" s="2">
        <f t="shared" si="360"/>
        <v>0.37080997828405304</v>
      </c>
      <c r="BB120" s="2">
        <f t="shared" si="361"/>
        <v>0.37697336937932685</v>
      </c>
      <c r="BC120" s="2">
        <f t="shared" si="362"/>
        <v>0.3763324842217346</v>
      </c>
      <c r="BD120" s="2">
        <f t="shared" si="363"/>
        <v>0.39269388090472201</v>
      </c>
      <c r="BE120" s="2">
        <f t="shared" si="364"/>
        <v>0.3895560779604505</v>
      </c>
      <c r="BF120" s="2">
        <f t="shared" si="365"/>
        <v>0.38965110881837539</v>
      </c>
      <c r="BG120" s="2">
        <f t="shared" si="366"/>
        <v>0.39073257928550792</v>
      </c>
      <c r="BH120" s="2">
        <f t="shared" si="367"/>
        <v>0.39139907887346115</v>
      </c>
      <c r="BI120" s="2">
        <f t="shared" si="368"/>
        <v>0.38983240877048814</v>
      </c>
      <c r="BJ120" s="2">
        <f t="shared" si="369"/>
        <v>0.38361756333816904</v>
      </c>
      <c r="BK120" s="2">
        <f t="shared" si="370"/>
        <v>0.3968655919420227</v>
      </c>
      <c r="BL120" s="2">
        <f t="shared" si="371"/>
        <v>0.41042132948577781</v>
      </c>
      <c r="BM120" s="2">
        <f t="shared" si="372"/>
        <v>0.42577694080358547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>
        <f t="shared" si="310"/>
        <v>0.37797900000000001</v>
      </c>
      <c r="CG120" s="2">
        <f t="shared" si="311"/>
        <v>0.36425600000000002</v>
      </c>
      <c r="CH120" s="2">
        <f t="shared" si="312"/>
        <v>0.38059799999999999</v>
      </c>
      <c r="CI120" s="2">
        <f t="shared" si="313"/>
        <v>0.37607499999999999</v>
      </c>
      <c r="CJ120" s="2">
        <f t="shared" si="314"/>
        <v>0.38999</v>
      </c>
      <c r="CK120" s="2">
        <f t="shared" si="315"/>
        <v>0.38758399999999998</v>
      </c>
      <c r="CL120" s="2">
        <f t="shared" si="316"/>
        <v>0.389046</v>
      </c>
      <c r="CM120" s="2">
        <f t="shared" si="317"/>
        <v>0.38652599999999998</v>
      </c>
      <c r="CN120" s="2">
        <f t="shared" si="318"/>
        <v>0.394513</v>
      </c>
      <c r="CO120" s="2">
        <f t="shared" si="319"/>
        <v>0.385355</v>
      </c>
      <c r="CP120" s="2">
        <f t="shared" si="320"/>
        <v>0.384131</v>
      </c>
      <c r="CQ120" s="2">
        <f t="shared" si="321"/>
        <v>0.39536300000000002</v>
      </c>
      <c r="CR120" s="2">
        <f t="shared" si="322"/>
        <v>0.41302299999999997</v>
      </c>
      <c r="CS120" s="2">
        <f t="shared" si="323"/>
        <v>0.42928300000000003</v>
      </c>
      <c r="CU120" s="2" t="str">
        <f t="shared" si="273"/>
        <v/>
      </c>
      <c r="CV120" s="2">
        <f t="shared" si="274"/>
        <v>0.37797900000000001</v>
      </c>
      <c r="CW120" s="2">
        <f t="shared" si="275"/>
        <v>0.36425600000000002</v>
      </c>
      <c r="CX120" s="2">
        <f t="shared" si="276"/>
        <v>0.38059799999999999</v>
      </c>
      <c r="CY120" s="2">
        <f t="shared" si="277"/>
        <v>0.37607499999999999</v>
      </c>
      <c r="CZ120" s="2">
        <f t="shared" si="278"/>
        <v>0.38999</v>
      </c>
      <c r="DA120" s="2">
        <f t="shared" si="279"/>
        <v>0.38758399999999998</v>
      </c>
      <c r="DB120" s="2">
        <f t="shared" si="280"/>
        <v>0.389046</v>
      </c>
      <c r="DC120" s="2">
        <f t="shared" si="281"/>
        <v>0.38652599999999998</v>
      </c>
      <c r="DD120" s="2">
        <f t="shared" si="282"/>
        <v>0.394513</v>
      </c>
      <c r="DE120" s="2">
        <f t="shared" si="283"/>
        <v>0.385355</v>
      </c>
      <c r="DF120" s="2">
        <f t="shared" si="284"/>
        <v>0.384131</v>
      </c>
      <c r="DG120" s="2">
        <f t="shared" si="285"/>
        <v>0.39536300000000002</v>
      </c>
      <c r="DH120" s="2">
        <f t="shared" si="286"/>
        <v>0.41302299999999997</v>
      </c>
      <c r="DI120" s="2">
        <f t="shared" si="287"/>
        <v>0.42928300000000003</v>
      </c>
      <c r="DK120" s="2">
        <f t="shared" si="288"/>
        <v>0.46661189202898556</v>
      </c>
      <c r="DL120" s="2">
        <f t="shared" si="373"/>
        <v>0.44360768144499185</v>
      </c>
      <c r="DM120" s="2">
        <f t="shared" si="373"/>
        <v>0.47261156075533661</v>
      </c>
      <c r="DN120" s="2">
        <f t="shared" si="373"/>
        <v>0.47861694846125324</v>
      </c>
      <c r="DO120" s="2">
        <f t="shared" si="373"/>
        <v>0.47126106399703377</v>
      </c>
      <c r="DP120" s="2">
        <f t="shared" si="373"/>
        <v>0.47620520964034119</v>
      </c>
      <c r="DQ120" s="2">
        <f t="shared" si="373"/>
        <v>0.4493720965909091</v>
      </c>
      <c r="DR120" s="2">
        <f t="shared" si="373"/>
        <v>0.47466148551693388</v>
      </c>
      <c r="DS120" s="2">
        <f t="shared" si="373"/>
        <v>0.47191846615737199</v>
      </c>
      <c r="DT120" s="2">
        <f t="shared" si="373"/>
        <v>0.4591550982429336</v>
      </c>
      <c r="DU120" s="2">
        <f t="shared" si="373"/>
        <v>0.4841702397759105</v>
      </c>
      <c r="DV120" s="2">
        <f t="shared" si="373"/>
        <v>0.46211243193277307</v>
      </c>
      <c r="DW120" s="2">
        <f t="shared" si="373"/>
        <v>0.46930195446906037</v>
      </c>
      <c r="DX120" s="2">
        <f t="shared" si="373"/>
        <v>0.47535617822580645</v>
      </c>
      <c r="DY120" s="2">
        <f t="shared" si="373"/>
        <v>0.45177183467741933</v>
      </c>
      <c r="EA120" s="2">
        <f t="shared" si="228"/>
        <v>0.37750619072691549</v>
      </c>
      <c r="EB120" s="2">
        <f t="shared" si="290"/>
        <v>0.37396289029615704</v>
      </c>
      <c r="EC120" s="2">
        <f t="shared" si="291"/>
        <v>0.37056554940440173</v>
      </c>
      <c r="ED120" s="2">
        <f t="shared" si="292"/>
        <v>0.37666854452640286</v>
      </c>
      <c r="EE120" s="2">
        <f t="shared" si="293"/>
        <v>0.37604947061756167</v>
      </c>
      <c r="EF120" s="2">
        <f t="shared" si="294"/>
        <v>0.39243775773979289</v>
      </c>
      <c r="EG120" s="2">
        <f t="shared" si="295"/>
        <v>0.3893450515853818</v>
      </c>
      <c r="EH120" s="2">
        <f t="shared" si="296"/>
        <v>0.38930559966666323</v>
      </c>
      <c r="EI120" s="2">
        <f t="shared" si="297"/>
        <v>0.39036741650100704</v>
      </c>
      <c r="EJ120" s="2">
        <f t="shared" si="298"/>
        <v>0.3910914141030743</v>
      </c>
      <c r="EK120" s="2">
        <f t="shared" si="299"/>
        <v>0.38938490465899345</v>
      </c>
      <c r="EL120" s="2">
        <f t="shared" si="300"/>
        <v>0.38324667711353938</v>
      </c>
      <c r="EM120" s="2">
        <f t="shared" si="301"/>
        <v>0.39654394593940728</v>
      </c>
      <c r="EN120" s="2">
        <f t="shared" si="302"/>
        <v>0.41019816688977151</v>
      </c>
      <c r="EO120" s="2">
        <f t="shared" si="303"/>
        <v>0.42565903807259986</v>
      </c>
      <c r="EQ120" s="2">
        <f t="shared" si="304"/>
        <v>0.37636456645958039</v>
      </c>
      <c r="ER120" s="2">
        <f t="shared" si="374"/>
        <v>0.37339453681455825</v>
      </c>
      <c r="ES120" s="2">
        <f t="shared" si="374"/>
        <v>0.36986608363997364</v>
      </c>
      <c r="ET120" s="2">
        <f t="shared" si="374"/>
        <v>0.37604549678396376</v>
      </c>
      <c r="EU120" s="2">
        <f t="shared" si="374"/>
        <v>0.37538524256051642</v>
      </c>
      <c r="EV120" s="2">
        <f t="shared" si="374"/>
        <v>0.39210351016732686</v>
      </c>
      <c r="EW120" s="2">
        <f t="shared" si="374"/>
        <v>0.3891149258608394</v>
      </c>
      <c r="EX120" s="2">
        <f t="shared" si="374"/>
        <v>0.38912546284358512</v>
      </c>
      <c r="EY120" s="2">
        <f t="shared" si="374"/>
        <v>0.38976811672230655</v>
      </c>
      <c r="EZ120" s="2">
        <f t="shared" si="374"/>
        <v>0.3902244209825213</v>
      </c>
      <c r="FA120" s="2">
        <f t="shared" si="374"/>
        <v>0.38878378475401321</v>
      </c>
      <c r="FB120" s="2">
        <f t="shared" si="374"/>
        <v>0.3831741610731525</v>
      </c>
      <c r="FC120" s="2">
        <f t="shared" si="374"/>
        <v>0.39615574230328954</v>
      </c>
      <c r="FD120" s="2">
        <f t="shared" si="374"/>
        <v>0.40995441384144926</v>
      </c>
      <c r="FE120" s="2">
        <f t="shared" si="374"/>
        <v>0.42627355595315325</v>
      </c>
      <c r="FG120" s="2">
        <f t="shared" si="306"/>
        <v>0.99824066560273439</v>
      </c>
      <c r="FH120" s="2">
        <f t="shared" si="375"/>
        <v>0.99736629618991379</v>
      </c>
      <c r="FI120" s="2">
        <f t="shared" si="375"/>
        <v>0.99755454032720969</v>
      </c>
      <c r="FJ120" s="2">
        <f t="shared" si="375"/>
        <v>0.99697112212497396</v>
      </c>
      <c r="FK120" s="2">
        <f t="shared" si="375"/>
        <v>0.99698472422745876</v>
      </c>
      <c r="FL120" s="2">
        <f t="shared" si="375"/>
        <v>0.99691433035381316</v>
      </c>
      <c r="FM120" s="2">
        <f t="shared" si="375"/>
        <v>0.99645682081463416</v>
      </c>
      <c r="FN120" s="2">
        <f t="shared" si="375"/>
        <v>0.99593746721825982</v>
      </c>
      <c r="FO120" s="2">
        <f t="shared" si="375"/>
        <v>0.99547630942771104</v>
      </c>
      <c r="FP120" s="2">
        <f t="shared" si="375"/>
        <v>0.99541545838302647</v>
      </c>
      <c r="FQ120" s="2">
        <f t="shared" si="375"/>
        <v>0.99525023519493128</v>
      </c>
      <c r="FR120" s="2">
        <f t="shared" si="375"/>
        <v>0.99529341311950503</v>
      </c>
      <c r="FS120" s="2">
        <f t="shared" si="375"/>
        <v>0.9955568482421403</v>
      </c>
      <c r="FT120" s="2">
        <f t="shared" si="375"/>
        <v>0.99655861757167474</v>
      </c>
      <c r="FU120" s="2">
        <f t="shared" si="375"/>
        <v>0.99556759809513495</v>
      </c>
      <c r="FW120" s="2">
        <f t="shared" si="324"/>
        <v>3.2915767669286465E-2</v>
      </c>
      <c r="FX120" s="2">
        <f t="shared" si="376"/>
        <v>5.8374098489850619E-3</v>
      </c>
      <c r="FY120" s="2">
        <f t="shared" si="377"/>
        <v>7.3206240203431807E-3</v>
      </c>
      <c r="FZ120" s="2">
        <f t="shared" si="378"/>
        <v>6.362934777655125E-3</v>
      </c>
      <c r="GA120" s="2">
        <f t="shared" si="379"/>
        <v>6.1358543439135717E-3</v>
      </c>
      <c r="GB120" s="2">
        <f t="shared" si="380"/>
        <v>7.0472276626056159E-3</v>
      </c>
      <c r="GC120" s="2">
        <f t="shared" si="381"/>
        <v>7.2143232018942122E-3</v>
      </c>
      <c r="GD120" s="2">
        <f t="shared" si="382"/>
        <v>6.9498986806841613E-3</v>
      </c>
      <c r="GE120" s="2">
        <f t="shared" si="383"/>
        <v>6.2555170603656902E-3</v>
      </c>
      <c r="GF120" s="2">
        <f t="shared" si="384"/>
        <v>5.0473551094967041E-3</v>
      </c>
      <c r="GG120" s="2">
        <f t="shared" si="385"/>
        <v>4.4981662691607176E-3</v>
      </c>
      <c r="GH120" s="2">
        <f t="shared" si="386"/>
        <v>4.168764886551944E-3</v>
      </c>
      <c r="GI120" s="2">
        <f t="shared" si="387"/>
        <v>4.1959186620782411E-3</v>
      </c>
      <c r="GJ120" s="2">
        <f t="shared" si="388"/>
        <v>4.3939523115519496E-3</v>
      </c>
      <c r="GK120" s="2">
        <f t="shared" si="389"/>
        <v>3.5154739047377394E-3</v>
      </c>
      <c r="GM120" s="82">
        <f t="shared" si="325"/>
        <v>6.9227163365320031E-24</v>
      </c>
      <c r="GN120" s="82">
        <f t="shared" si="390"/>
        <v>8.0087307569882074E-49</v>
      </c>
      <c r="GO120" s="82">
        <f t="shared" si="391"/>
        <v>1.2010332480319E-74</v>
      </c>
      <c r="GP120" s="82">
        <f t="shared" si="392"/>
        <v>7.8203610533450325E-70</v>
      </c>
      <c r="GQ120" s="82">
        <f t="shared" si="393"/>
        <v>2.5793484917704836E-91</v>
      </c>
      <c r="GR120" s="82">
        <f t="shared" si="394"/>
        <v>3.9918917646920356E-95</v>
      </c>
      <c r="GS120" s="82">
        <f t="shared" si="395"/>
        <v>2.7087280520694921E-82</v>
      </c>
      <c r="GT120" s="82">
        <f t="shared" si="396"/>
        <v>3.6512737523977325E-69</v>
      </c>
      <c r="GU120" s="82">
        <f t="shared" si="397"/>
        <v>3.9668537171307965E-73</v>
      </c>
      <c r="GV120" s="82">
        <f t="shared" si="398"/>
        <v>4.9735000037975841E-79</v>
      </c>
      <c r="GW120" s="82">
        <f t="shared" si="399"/>
        <v>1.1818843791052759E-83</v>
      </c>
      <c r="GX120" s="82">
        <f t="shared" si="400"/>
        <v>7.7301133164936606E-83</v>
      </c>
      <c r="GY120" s="82">
        <f t="shared" si="401"/>
        <v>3.9182052656312301E-78</v>
      </c>
      <c r="GZ120" s="82">
        <f t="shared" si="402"/>
        <v>1.6412659662459042E-95</v>
      </c>
      <c r="HA120" s="82">
        <f t="shared" si="403"/>
        <v>1.5974240776146297E-86</v>
      </c>
      <c r="HC120" s="82">
        <f t="shared" si="326"/>
        <v>3.667016328580186E-11</v>
      </c>
      <c r="HD120" s="82">
        <f t="shared" si="404"/>
        <v>2.6346750212140829E-13</v>
      </c>
      <c r="HE120" s="82">
        <f t="shared" si="405"/>
        <v>5.7790339185925346E-18</v>
      </c>
      <c r="HF120" s="82">
        <f t="shared" si="406"/>
        <v>1.4474941078367116E-17</v>
      </c>
      <c r="HG120" s="82">
        <f t="shared" si="407"/>
        <v>1.8561905403250772E-20</v>
      </c>
      <c r="HH120" s="82">
        <f t="shared" si="408"/>
        <v>7.5557721989513669E-21</v>
      </c>
      <c r="HI120" s="82">
        <f t="shared" si="409"/>
        <v>2.0673171470208328E-23</v>
      </c>
      <c r="HJ120" s="82">
        <f t="shared" si="410"/>
        <v>1.0744430314293746E-15</v>
      </c>
      <c r="HK120" s="82">
        <f t="shared" si="411"/>
        <v>1.632228146511138E-13</v>
      </c>
      <c r="HL120" s="82">
        <f t="shared" si="412"/>
        <v>5.8651959297655267E-15</v>
      </c>
      <c r="HM120" s="82">
        <f t="shared" si="413"/>
        <v>3.5886726613511676E-15</v>
      </c>
      <c r="HN120" s="82">
        <f t="shared" si="414"/>
        <v>1.0913108371412387E-13</v>
      </c>
      <c r="HO120" s="82">
        <f t="shared" si="415"/>
        <v>6.0551388468228494E-11</v>
      </c>
      <c r="HP120" s="82">
        <f t="shared" si="416"/>
        <v>5.8682545042616081E-19</v>
      </c>
      <c r="HQ120" s="82">
        <f t="shared" si="417"/>
        <v>4.5028808843967128E-28</v>
      </c>
      <c r="HS120" s="82">
        <f t="shared" si="327"/>
        <v>0.19193235735248496</v>
      </c>
      <c r="HT120" s="82">
        <f t="shared" si="418"/>
        <v>7.1520255471999361E-6</v>
      </c>
      <c r="HU120" s="82">
        <f t="shared" si="419"/>
        <v>8.3704719230130053E-5</v>
      </c>
      <c r="HV120" s="82">
        <f t="shared" si="420"/>
        <v>1.1386017422191599E-5</v>
      </c>
      <c r="HW120" s="82">
        <f t="shared" si="421"/>
        <v>6.6931189812255399E-6</v>
      </c>
      <c r="HX120" s="82">
        <f t="shared" si="422"/>
        <v>1.1778854712201413E-5</v>
      </c>
      <c r="HY120" s="82">
        <f t="shared" si="423"/>
        <v>3.5075059473873981E-6</v>
      </c>
      <c r="HZ120" s="82">
        <f t="shared" si="424"/>
        <v>1.497196198216638E-6</v>
      </c>
      <c r="IA120" s="82">
        <f t="shared" si="425"/>
        <v>6.8436903297846296E-8</v>
      </c>
      <c r="IB120" s="82">
        <f t="shared" si="426"/>
        <v>2.8051266625845008E-7</v>
      </c>
      <c r="IC120" s="82">
        <f t="shared" si="427"/>
        <v>1.1003278069393929E-7</v>
      </c>
      <c r="ID120" s="82">
        <f t="shared" si="428"/>
        <v>8.1412902166912016E-8</v>
      </c>
      <c r="IE120" s="82">
        <f t="shared" si="429"/>
        <v>2.0910765252917158E-8</v>
      </c>
      <c r="IF120" s="82">
        <f t="shared" si="430"/>
        <v>7.3991544831061265E-5</v>
      </c>
      <c r="IG120" s="82">
        <f t="shared" si="431"/>
        <v>1.0727379066576001E-4</v>
      </c>
      <c r="II120" s="82">
        <f t="shared" si="328"/>
        <v>3.9735281608333165E-23</v>
      </c>
      <c r="IJ120" s="82">
        <f t="shared" si="329"/>
        <v>3.5124746687638368E-56</v>
      </c>
      <c r="IK120" s="82">
        <f t="shared" si="330"/>
        <v>1.1872210236004993E-48</v>
      </c>
      <c r="IL120" s="82">
        <f t="shared" si="331"/>
        <v>1.0124459427902564E-54</v>
      </c>
      <c r="IM120" s="82">
        <f t="shared" si="332"/>
        <v>6.5002740732397075E-56</v>
      </c>
      <c r="IN120" s="82">
        <f t="shared" si="333"/>
        <v>5.7239323160121164E-56</v>
      </c>
      <c r="IO120" s="82">
        <f t="shared" si="334"/>
        <v>3.0278181353506399E-63</v>
      </c>
      <c r="IP120" s="82">
        <f t="shared" si="335"/>
        <v>2.9370939074230925E-61</v>
      </c>
      <c r="IQ120" s="82">
        <f t="shared" si="336"/>
        <v>4.3519343146458162E-73</v>
      </c>
      <c r="IR120" s="82">
        <f t="shared" si="337"/>
        <v>9.6209308086327247E-63</v>
      </c>
      <c r="IS120" s="82">
        <f t="shared" si="338"/>
        <v>1.6293662181235618E-66</v>
      </c>
      <c r="IT120" s="82">
        <f t="shared" si="339"/>
        <v>9.0821062443538451E-66</v>
      </c>
      <c r="IU120" s="82">
        <f t="shared" si="340"/>
        <v>1.9461057490189765E-73</v>
      </c>
      <c r="IV120" s="82">
        <f t="shared" si="341"/>
        <v>5.8564970403481017E-32</v>
      </c>
      <c r="IW120" s="82">
        <f t="shared" si="342"/>
        <v>8.8548681202202654E-24</v>
      </c>
      <c r="IY120" s="82">
        <f t="shared" si="343"/>
        <v>0.19193235738915512</v>
      </c>
      <c r="IZ120" s="82">
        <f t="shared" si="344"/>
        <v>7.1520258106674379E-6</v>
      </c>
      <c r="JA120" s="82">
        <f t="shared" si="345"/>
        <v>8.3704719230135827E-5</v>
      </c>
      <c r="JB120" s="82">
        <f t="shared" si="346"/>
        <v>1.1386017422206074E-5</v>
      </c>
      <c r="JC120" s="82">
        <f t="shared" si="347"/>
        <v>6.6931189812255586E-6</v>
      </c>
      <c r="JD120" s="82">
        <f t="shared" si="348"/>
        <v>1.177885471220142E-5</v>
      </c>
      <c r="JE120" s="82">
        <f t="shared" si="349"/>
        <v>3.5075059473873981E-6</v>
      </c>
      <c r="JF120" s="82">
        <f t="shared" si="350"/>
        <v>1.4971961992910811E-6</v>
      </c>
      <c r="JG120" s="82">
        <f t="shared" si="351"/>
        <v>6.8437066520660942E-8</v>
      </c>
      <c r="JH120" s="82">
        <f t="shared" si="352"/>
        <v>2.8051267212364602E-7</v>
      </c>
      <c r="JI120" s="82">
        <f t="shared" si="353"/>
        <v>1.1003278428261195E-7</v>
      </c>
      <c r="JJ120" s="82">
        <f t="shared" si="354"/>
        <v>8.1413011297995736E-8</v>
      </c>
      <c r="JK120" s="82">
        <f t="shared" si="355"/>
        <v>2.0971316641385386E-8</v>
      </c>
      <c r="JL120" s="82">
        <f t="shared" si="356"/>
        <v>7.3991544831061848E-5</v>
      </c>
      <c r="JM120" s="82">
        <f t="shared" si="357"/>
        <v>1.0727379066576001E-4</v>
      </c>
    </row>
    <row r="121" spans="2:273" x14ac:dyDescent="0.25">
      <c r="B121" s="2">
        <v>94</v>
      </c>
      <c r="C121" s="37">
        <v>0.38039200000000001</v>
      </c>
      <c r="D121" s="37">
        <v>0.372867</v>
      </c>
      <c r="E121" s="37">
        <v>0.37015100000000001</v>
      </c>
      <c r="F121" s="37">
        <v>0.37356800000000001</v>
      </c>
      <c r="G121" s="37">
        <v>0.37703700000000001</v>
      </c>
      <c r="H121" s="37">
        <v>0.39029599999999998</v>
      </c>
      <c r="I121" s="37">
        <v>0.38617499999999999</v>
      </c>
      <c r="J121" s="37">
        <v>0.38627099999999998</v>
      </c>
      <c r="K121" s="37">
        <v>0.38806400000000002</v>
      </c>
      <c r="L121" s="37">
        <v>0.39101200000000003</v>
      </c>
      <c r="M121" s="37">
        <v>0.387216</v>
      </c>
      <c r="N121" s="37">
        <v>0.381602</v>
      </c>
      <c r="O121" s="37">
        <v>0.39243400000000001</v>
      </c>
      <c r="P121" s="37">
        <v>0.41225499999999998</v>
      </c>
      <c r="Q121" s="37">
        <v>0.42974899999999999</v>
      </c>
      <c r="S121" s="4">
        <f t="shared" si="229"/>
        <v>0.3770619904289409</v>
      </c>
      <c r="T121" s="4">
        <f t="shared" si="230"/>
        <v>0.37366850744556906</v>
      </c>
      <c r="U121" s="4">
        <f t="shared" si="231"/>
        <v>0.37028335416809049</v>
      </c>
      <c r="V121" s="4">
        <f t="shared" si="232"/>
        <v>0.37642868935003837</v>
      </c>
      <c r="W121" s="4">
        <f t="shared" si="233"/>
        <v>0.37592906950951838</v>
      </c>
      <c r="X121" s="4">
        <f t="shared" si="234"/>
        <v>0.39203967020797553</v>
      </c>
      <c r="Y121" s="4">
        <f t="shared" si="235"/>
        <v>0.38901289155486773</v>
      </c>
      <c r="Z121" s="4">
        <f t="shared" si="236"/>
        <v>0.38913671228569513</v>
      </c>
      <c r="AA121" s="4">
        <f t="shared" si="237"/>
        <v>0.39007203900995219</v>
      </c>
      <c r="AB121" s="4">
        <f t="shared" si="238"/>
        <v>0.39086429790750477</v>
      </c>
      <c r="AC121" s="4">
        <f t="shared" si="239"/>
        <v>0.3892764032964261</v>
      </c>
      <c r="AD121" s="4">
        <f t="shared" si="240"/>
        <v>0.38318247156266155</v>
      </c>
      <c r="AE121" s="4">
        <f t="shared" si="241"/>
        <v>0.39628068517002824</v>
      </c>
      <c r="AF121" s="4">
        <f t="shared" si="242"/>
        <v>0.40988665569189808</v>
      </c>
      <c r="AG121" s="4">
        <f t="shared" si="243"/>
        <v>0.42553456689655966</v>
      </c>
      <c r="AI121" s="4">
        <f t="shared" si="244"/>
        <v>3.3300095710591116E-3</v>
      </c>
      <c r="AJ121" s="4">
        <f t="shared" si="245"/>
        <v>-8.0150744556906073E-4</v>
      </c>
      <c r="AK121" s="4">
        <f t="shared" si="246"/>
        <v>-1.3235416809048717E-4</v>
      </c>
      <c r="AL121" s="4">
        <f t="shared" si="247"/>
        <v>-2.860689350038359E-3</v>
      </c>
      <c r="AM121" s="4">
        <f t="shared" si="248"/>
        <v>1.1079304904816345E-3</v>
      </c>
      <c r="AN121" s="4">
        <f t="shared" si="249"/>
        <v>-1.7436702079755562E-3</v>
      </c>
      <c r="AO121" s="4">
        <f t="shared" si="250"/>
        <v>-2.8378915548677441E-3</v>
      </c>
      <c r="AP121" s="4">
        <f t="shared" si="251"/>
        <v>-2.8657122856951545E-3</v>
      </c>
      <c r="AQ121" s="4">
        <f t="shared" si="252"/>
        <v>-2.0080390099521672E-3</v>
      </c>
      <c r="AR121" s="4">
        <f t="shared" si="253"/>
        <v>1.4770209249526101E-4</v>
      </c>
      <c r="AS121" s="4">
        <f t="shared" si="254"/>
        <v>-2.0604032964260943E-3</v>
      </c>
      <c r="AT121" s="4">
        <f t="shared" si="255"/>
        <v>-1.5804715626615562E-3</v>
      </c>
      <c r="AU121" s="4">
        <f t="shared" si="256"/>
        <v>-3.8466851700282301E-3</v>
      </c>
      <c r="AV121" s="4">
        <f t="shared" si="358"/>
        <v>2.3683443081018996E-3</v>
      </c>
      <c r="AW121" s="4">
        <f t="shared" si="358"/>
        <v>4.2144331034403293E-3</v>
      </c>
      <c r="AY121" s="2">
        <f t="shared" si="308"/>
        <v>0.37702126265213548</v>
      </c>
      <c r="AZ121" s="2">
        <f t="shared" si="359"/>
        <v>0.37366793594778214</v>
      </c>
      <c r="BA121" s="2">
        <f t="shared" si="360"/>
        <v>0.37027027789405642</v>
      </c>
      <c r="BB121" s="2">
        <f t="shared" si="361"/>
        <v>0.37642548038671436</v>
      </c>
      <c r="BC121" s="2">
        <f t="shared" si="362"/>
        <v>0.37592622451626762</v>
      </c>
      <c r="BD121" s="2">
        <f t="shared" si="363"/>
        <v>0.39203449958211134</v>
      </c>
      <c r="BE121" s="2">
        <f t="shared" si="364"/>
        <v>0.38901075907215643</v>
      </c>
      <c r="BF121" s="2">
        <f t="shared" si="365"/>
        <v>0.38913577980633346</v>
      </c>
      <c r="BG121" s="2">
        <f t="shared" si="366"/>
        <v>0.39007196845663</v>
      </c>
      <c r="BH121" s="2">
        <f t="shared" si="367"/>
        <v>0.39086402838374473</v>
      </c>
      <c r="BI121" s="2">
        <f t="shared" si="368"/>
        <v>0.38927628389403379</v>
      </c>
      <c r="BJ121" s="2">
        <f t="shared" si="369"/>
        <v>0.38318237405427802</v>
      </c>
      <c r="BK121" s="2">
        <f t="shared" si="370"/>
        <v>0.39628065756002184</v>
      </c>
      <c r="BL121" s="2">
        <f t="shared" si="371"/>
        <v>0.40978285059917641</v>
      </c>
      <c r="BM121" s="2">
        <f t="shared" si="372"/>
        <v>0.42522429891416835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>
        <f t="shared" si="310"/>
        <v>0.372867</v>
      </c>
      <c r="CG121" s="2">
        <f t="shared" si="311"/>
        <v>0.37015100000000001</v>
      </c>
      <c r="CH121" s="2">
        <f t="shared" si="312"/>
        <v>0.37356800000000001</v>
      </c>
      <c r="CI121" s="2">
        <f t="shared" si="313"/>
        <v>0.37703700000000001</v>
      </c>
      <c r="CJ121" s="2">
        <f t="shared" si="314"/>
        <v>0.39029599999999998</v>
      </c>
      <c r="CK121" s="2">
        <f t="shared" si="315"/>
        <v>0.38617499999999999</v>
      </c>
      <c r="CL121" s="2">
        <f t="shared" si="316"/>
        <v>0.38627099999999998</v>
      </c>
      <c r="CM121" s="2">
        <f t="shared" si="317"/>
        <v>0.38806400000000002</v>
      </c>
      <c r="CN121" s="2">
        <f t="shared" si="318"/>
        <v>0.39101200000000003</v>
      </c>
      <c r="CO121" s="2">
        <f t="shared" si="319"/>
        <v>0.387216</v>
      </c>
      <c r="CP121" s="2">
        <f t="shared" si="320"/>
        <v>0.381602</v>
      </c>
      <c r="CQ121" s="2">
        <f t="shared" si="321"/>
        <v>0.39243400000000001</v>
      </c>
      <c r="CR121" s="2">
        <f t="shared" si="322"/>
        <v>0.41225499999999998</v>
      </c>
      <c r="CS121" s="2">
        <f t="shared" si="323"/>
        <v>0.42974899999999999</v>
      </c>
      <c r="CU121" s="2" t="str">
        <f t="shared" si="273"/>
        <v/>
      </c>
      <c r="CV121" s="2">
        <f t="shared" si="274"/>
        <v>0.372867</v>
      </c>
      <c r="CW121" s="2">
        <f t="shared" si="275"/>
        <v>0.37015100000000001</v>
      </c>
      <c r="CX121" s="2">
        <f t="shared" si="276"/>
        <v>0.37356800000000001</v>
      </c>
      <c r="CY121" s="2">
        <f t="shared" si="277"/>
        <v>0.37703700000000001</v>
      </c>
      <c r="CZ121" s="2">
        <f t="shared" si="278"/>
        <v>0.39029599999999998</v>
      </c>
      <c r="DA121" s="2">
        <f t="shared" si="279"/>
        <v>0.38617499999999999</v>
      </c>
      <c r="DB121" s="2">
        <f t="shared" si="280"/>
        <v>0.38627099999999998</v>
      </c>
      <c r="DC121" s="2">
        <f t="shared" si="281"/>
        <v>0.38806400000000002</v>
      </c>
      <c r="DD121" s="2">
        <f t="shared" si="282"/>
        <v>0.39101200000000003</v>
      </c>
      <c r="DE121" s="2">
        <f t="shared" si="283"/>
        <v>0.387216</v>
      </c>
      <c r="DF121" s="2">
        <f t="shared" si="284"/>
        <v>0.381602</v>
      </c>
      <c r="DG121" s="2">
        <f t="shared" si="285"/>
        <v>0.39243400000000001</v>
      </c>
      <c r="DH121" s="2">
        <f t="shared" si="286"/>
        <v>0.41225499999999998</v>
      </c>
      <c r="DI121" s="2">
        <f t="shared" si="287"/>
        <v>0.42974899999999999</v>
      </c>
      <c r="DK121" s="2">
        <f t="shared" si="288"/>
        <v>0.4671523007246377</v>
      </c>
      <c r="DL121" s="2">
        <f t="shared" si="373"/>
        <v>0.4438813207443898</v>
      </c>
      <c r="DM121" s="2">
        <f t="shared" si="373"/>
        <v>0.47323075424192662</v>
      </c>
      <c r="DN121" s="2">
        <f t="shared" si="373"/>
        <v>0.47933730152020765</v>
      </c>
      <c r="DO121" s="2">
        <f t="shared" si="373"/>
        <v>0.47184889581015949</v>
      </c>
      <c r="DP121" s="2">
        <f t="shared" si="373"/>
        <v>0.47670881698183176</v>
      </c>
      <c r="DQ121" s="2">
        <f t="shared" si="373"/>
        <v>0.44955366678885628</v>
      </c>
      <c r="DR121" s="2">
        <f t="shared" si="373"/>
        <v>0.47521533912655956</v>
      </c>
      <c r="DS121" s="2">
        <f t="shared" si="373"/>
        <v>0.47233898090145143</v>
      </c>
      <c r="DT121" s="2">
        <f t="shared" si="373"/>
        <v>0.45950200763941945</v>
      </c>
      <c r="DU121" s="2">
        <f t="shared" si="373"/>
        <v>0.48477016022408981</v>
      </c>
      <c r="DV121" s="2">
        <f t="shared" si="373"/>
        <v>0.46254658235294116</v>
      </c>
      <c r="DW121" s="2">
        <f t="shared" si="373"/>
        <v>0.46982976317799852</v>
      </c>
      <c r="DX121" s="2">
        <f t="shared" si="373"/>
        <v>0.47562347620967738</v>
      </c>
      <c r="DY121" s="2">
        <f t="shared" si="373"/>
        <v>0.4513648677419354</v>
      </c>
      <c r="EA121" s="2">
        <f t="shared" si="228"/>
        <v>0.37691160450556643</v>
      </c>
      <c r="EB121" s="2">
        <f t="shared" si="290"/>
        <v>0.37350213876862814</v>
      </c>
      <c r="EC121" s="2">
        <f t="shared" si="291"/>
        <v>0.37004499215303349</v>
      </c>
      <c r="ED121" s="2">
        <f t="shared" si="292"/>
        <v>0.37614415132812179</v>
      </c>
      <c r="EE121" s="2">
        <f t="shared" si="293"/>
        <v>0.37566559088605678</v>
      </c>
      <c r="EF121" s="2">
        <f t="shared" si="294"/>
        <v>0.39179763059141404</v>
      </c>
      <c r="EG121" s="2">
        <f t="shared" si="295"/>
        <v>0.38881584227564342</v>
      </c>
      <c r="EH121" s="2">
        <f t="shared" si="296"/>
        <v>0.38881677063935122</v>
      </c>
      <c r="EI121" s="2">
        <f t="shared" si="297"/>
        <v>0.38973439734593657</v>
      </c>
      <c r="EJ121" s="2">
        <f t="shared" si="298"/>
        <v>0.3905800818163247</v>
      </c>
      <c r="EK121" s="2">
        <f t="shared" si="299"/>
        <v>0.38886329966436256</v>
      </c>
      <c r="EL121" s="2">
        <f t="shared" si="300"/>
        <v>0.38284039666090119</v>
      </c>
      <c r="EM121" s="2">
        <f t="shared" si="301"/>
        <v>0.3959828611732219</v>
      </c>
      <c r="EN121" s="2">
        <f t="shared" si="302"/>
        <v>0.40957613841090679</v>
      </c>
      <c r="EO121" s="2">
        <f t="shared" si="303"/>
        <v>0.42511517243800945</v>
      </c>
      <c r="EQ121" s="2">
        <f t="shared" si="304"/>
        <v>0.37593436368062871</v>
      </c>
      <c r="ER121" s="2">
        <f t="shared" si="374"/>
        <v>0.37298776611192869</v>
      </c>
      <c r="ES121" s="2">
        <f t="shared" si="374"/>
        <v>0.3694344230389538</v>
      </c>
      <c r="ET121" s="2">
        <f t="shared" si="374"/>
        <v>0.37559850535612049</v>
      </c>
      <c r="EU121" s="2">
        <f t="shared" si="374"/>
        <v>0.37508003239537324</v>
      </c>
      <c r="EV121" s="2">
        <f t="shared" si="374"/>
        <v>0.39151921112137822</v>
      </c>
      <c r="EW121" s="2">
        <f t="shared" si="374"/>
        <v>0.38863700256381672</v>
      </c>
      <c r="EX121" s="2">
        <f t="shared" si="374"/>
        <v>0.3886567790332357</v>
      </c>
      <c r="EY121" s="2">
        <f t="shared" si="374"/>
        <v>0.38924385886580115</v>
      </c>
      <c r="EZ121" s="2">
        <f t="shared" si="374"/>
        <v>0.38979500466970618</v>
      </c>
      <c r="FA121" s="2">
        <f t="shared" si="374"/>
        <v>0.38832732458277408</v>
      </c>
      <c r="FB121" s="2">
        <f t="shared" si="374"/>
        <v>0.38277477620441597</v>
      </c>
      <c r="FC121" s="2">
        <f t="shared" si="374"/>
        <v>0.39564294012594459</v>
      </c>
      <c r="FD121" s="2">
        <f t="shared" si="374"/>
        <v>0.40944213725977707</v>
      </c>
      <c r="FE121" s="2">
        <f t="shared" si="374"/>
        <v>0.42588680172246351</v>
      </c>
      <c r="FG121" s="2">
        <f t="shared" si="306"/>
        <v>0.99839521953584387</v>
      </c>
      <c r="FH121" s="2">
        <f t="shared" si="375"/>
        <v>0.99759747682310362</v>
      </c>
      <c r="FI121" s="2">
        <f t="shared" si="375"/>
        <v>0.99776923426854691</v>
      </c>
      <c r="FJ121" s="2">
        <f t="shared" si="375"/>
        <v>0.99723689415591288</v>
      </c>
      <c r="FK121" s="2">
        <f t="shared" si="375"/>
        <v>0.99724930602081752</v>
      </c>
      <c r="FL121" s="2">
        <f t="shared" si="375"/>
        <v>0.99718507156750469</v>
      </c>
      <c r="FM121" s="2">
        <f t="shared" si="375"/>
        <v>0.99676757443176667</v>
      </c>
      <c r="FN121" s="2">
        <f t="shared" si="375"/>
        <v>0.996293601182757</v>
      </c>
      <c r="FO121" s="2">
        <f t="shared" si="375"/>
        <v>0.99587270235222147</v>
      </c>
      <c r="FP121" s="2">
        <f t="shared" si="375"/>
        <v>0.99581716103656293</v>
      </c>
      <c r="FQ121" s="2">
        <f t="shared" si="375"/>
        <v>0.9956663518612735</v>
      </c>
      <c r="FR121" s="2">
        <f t="shared" si="375"/>
        <v>0.99570576338229466</v>
      </c>
      <c r="FS121" s="2">
        <f t="shared" si="375"/>
        <v>0.99594621261101712</v>
      </c>
      <c r="FT121" s="2">
        <f t="shared" si="375"/>
        <v>0.99686047126003485</v>
      </c>
      <c r="FU121" s="2">
        <f t="shared" si="375"/>
        <v>0.99595602425440144</v>
      </c>
      <c r="FW121" s="2">
        <f t="shared" si="324"/>
        <v>3.5977170517204796E-2</v>
      </c>
      <c r="FX121" s="2">
        <f t="shared" si="376"/>
        <v>6.396989946830473E-3</v>
      </c>
      <c r="FY121" s="2">
        <f t="shared" si="377"/>
        <v>8.021239374709048E-3</v>
      </c>
      <c r="FZ121" s="2">
        <f t="shared" si="378"/>
        <v>6.9725389138276701E-3</v>
      </c>
      <c r="GA121" s="2">
        <f t="shared" si="379"/>
        <v>6.7238501438305247E-3</v>
      </c>
      <c r="GB121" s="2">
        <f t="shared" si="380"/>
        <v>7.7218813387407489E-3</v>
      </c>
      <c r="GC121" s="2">
        <f t="shared" si="381"/>
        <v>7.9048461211635342E-3</v>
      </c>
      <c r="GD121" s="2">
        <f t="shared" si="382"/>
        <v>7.6153062017272179E-3</v>
      </c>
      <c r="GE121" s="2">
        <f t="shared" si="383"/>
        <v>6.8549009855817661E-3</v>
      </c>
      <c r="GF121" s="2">
        <f t="shared" si="384"/>
        <v>5.5316211490898277E-3</v>
      </c>
      <c r="GG121" s="2">
        <f t="shared" si="385"/>
        <v>4.9300017394163283E-3</v>
      </c>
      <c r="GH121" s="2">
        <f t="shared" si="386"/>
        <v>4.5691221252603387E-3</v>
      </c>
      <c r="GI121" s="2">
        <f t="shared" si="387"/>
        <v>4.5988716350848016E-3</v>
      </c>
      <c r="GJ121" s="2">
        <f t="shared" si="388"/>
        <v>4.8158313744178288E-3</v>
      </c>
      <c r="GK121" s="2">
        <f t="shared" si="389"/>
        <v>3.8533335636853462E-3</v>
      </c>
      <c r="GM121" s="82">
        <f t="shared" si="325"/>
        <v>7.569205614075902E-25</v>
      </c>
      <c r="GN121" s="82">
        <f t="shared" si="390"/>
        <v>4.5048701252828589E-51</v>
      </c>
      <c r="GO121" s="82">
        <f t="shared" si="391"/>
        <v>5.593933604969908E-78</v>
      </c>
      <c r="GP121" s="82">
        <f t="shared" si="392"/>
        <v>4.4248767237636506E-73</v>
      </c>
      <c r="GQ121" s="82">
        <f t="shared" si="393"/>
        <v>1.2185656709229213E-95</v>
      </c>
      <c r="GR121" s="82">
        <f t="shared" si="394"/>
        <v>1.4547579580011469E-99</v>
      </c>
      <c r="GS121" s="82">
        <f t="shared" si="395"/>
        <v>4.1804864692280434E-86</v>
      </c>
      <c r="GT121" s="82">
        <f t="shared" si="396"/>
        <v>1.401709590391744E-72</v>
      </c>
      <c r="GU121" s="82">
        <f t="shared" si="397"/>
        <v>7.1742316951812026E-77</v>
      </c>
      <c r="GV121" s="82">
        <f t="shared" si="398"/>
        <v>3.5730398726758138E-83</v>
      </c>
      <c r="GW121" s="82">
        <f t="shared" si="399"/>
        <v>5.1999909735093843E-88</v>
      </c>
      <c r="GX121" s="82">
        <f t="shared" si="400"/>
        <v>3.4830811289009525E-87</v>
      </c>
      <c r="GY121" s="82">
        <f t="shared" si="401"/>
        <v>4.2899771435166356E-82</v>
      </c>
      <c r="GZ121" s="82">
        <f t="shared" si="402"/>
        <v>6.7227382596406234E-100</v>
      </c>
      <c r="HA121" s="82">
        <f t="shared" si="403"/>
        <v>2.120160472159511E-90</v>
      </c>
      <c r="HC121" s="82">
        <f t="shared" si="326"/>
        <v>4.1205340360781689E-12</v>
      </c>
      <c r="HD121" s="82">
        <f t="shared" si="404"/>
        <v>9.0620602511862696E-15</v>
      </c>
      <c r="HE121" s="82">
        <f t="shared" si="405"/>
        <v>9.7667603309747887E-20</v>
      </c>
      <c r="HF121" s="82">
        <f t="shared" si="406"/>
        <v>1.7535841383208804E-19</v>
      </c>
      <c r="HG121" s="82">
        <f t="shared" si="407"/>
        <v>9.712199028284209E-23</v>
      </c>
      <c r="HH121" s="82">
        <f t="shared" si="408"/>
        <v>4.3604578460992647E-23</v>
      </c>
      <c r="HI121" s="82">
        <f t="shared" si="409"/>
        <v>7.6802459935875451E-26</v>
      </c>
      <c r="HJ121" s="82">
        <f t="shared" si="410"/>
        <v>1.5340609466662434E-17</v>
      </c>
      <c r="HK121" s="82">
        <f t="shared" si="411"/>
        <v>3.5059851973683751E-15</v>
      </c>
      <c r="HL121" s="82">
        <f t="shared" si="412"/>
        <v>5.5383451205049948E-17</v>
      </c>
      <c r="HM121" s="82">
        <f t="shared" si="413"/>
        <v>3.3639520885033634E-17</v>
      </c>
      <c r="HN121" s="82">
        <f t="shared" si="414"/>
        <v>1.3007520879620383E-15</v>
      </c>
      <c r="HO121" s="82">
        <f t="shared" si="415"/>
        <v>2.3448837321530049E-12</v>
      </c>
      <c r="HP121" s="82">
        <f t="shared" si="416"/>
        <v>5.3275825713262185E-21</v>
      </c>
      <c r="HQ121" s="82">
        <f t="shared" si="417"/>
        <v>4.7960508630313066E-31</v>
      </c>
      <c r="HS121" s="82">
        <f t="shared" si="327"/>
        <v>0.25818347840913342</v>
      </c>
      <c r="HT121" s="82">
        <f t="shared" si="418"/>
        <v>1.7251349927618408E-5</v>
      </c>
      <c r="HU121" s="82">
        <f t="shared" si="419"/>
        <v>1.7846246799341981E-4</v>
      </c>
      <c r="HV121" s="82">
        <f t="shared" si="420"/>
        <v>2.7042512286338739E-5</v>
      </c>
      <c r="HW121" s="82">
        <f t="shared" si="421"/>
        <v>1.6289932044172391E-5</v>
      </c>
      <c r="HX121" s="82">
        <f t="shared" si="422"/>
        <v>2.8721834490019151E-5</v>
      </c>
      <c r="HY121" s="82">
        <f t="shared" si="423"/>
        <v>9.5805256296390928E-6</v>
      </c>
      <c r="HZ121" s="82">
        <f t="shared" si="424"/>
        <v>4.1352421338413088E-6</v>
      </c>
      <c r="IA121" s="82">
        <f t="shared" si="425"/>
        <v>2.3019179923751586E-7</v>
      </c>
      <c r="IB121" s="82">
        <f t="shared" si="426"/>
        <v>7.8464944577166827E-7</v>
      </c>
      <c r="IC121" s="82">
        <f t="shared" si="427"/>
        <v>3.2092482588035736E-7</v>
      </c>
      <c r="ID121" s="82">
        <f t="shared" si="428"/>
        <v>2.3500580034804708E-7</v>
      </c>
      <c r="IE121" s="82">
        <f t="shared" si="429"/>
        <v>6.7387512604779537E-8</v>
      </c>
      <c r="IF121" s="82">
        <f t="shared" si="430"/>
        <v>1.3956746072953477E-4</v>
      </c>
      <c r="IG121" s="82">
        <f t="shared" si="431"/>
        <v>1.914654418362864E-4</v>
      </c>
      <c r="II121" s="82">
        <f t="shared" si="328"/>
        <v>5.7013380703648355E-22</v>
      </c>
      <c r="IJ121" s="82">
        <f t="shared" si="329"/>
        <v>3.0043187391861982E-54</v>
      </c>
      <c r="IK121" s="82">
        <f t="shared" si="330"/>
        <v>6.5594005565230532E-47</v>
      </c>
      <c r="IL121" s="82">
        <f t="shared" si="331"/>
        <v>8.2763204412377374E-53</v>
      </c>
      <c r="IM121" s="82">
        <f t="shared" si="332"/>
        <v>5.6805325870180313E-54</v>
      </c>
      <c r="IN121" s="82">
        <f t="shared" si="333"/>
        <v>5.6933591352927088E-54</v>
      </c>
      <c r="IO121" s="82">
        <f t="shared" si="334"/>
        <v>5.7139387480083987E-61</v>
      </c>
      <c r="IP121" s="82">
        <f t="shared" si="335"/>
        <v>4.506333251399681E-59</v>
      </c>
      <c r="IQ121" s="82">
        <f t="shared" si="336"/>
        <v>1.5993708038908268E-70</v>
      </c>
      <c r="IR121" s="82">
        <f t="shared" si="337"/>
        <v>1.2254439319972169E-60</v>
      </c>
      <c r="IS121" s="82">
        <f t="shared" si="338"/>
        <v>2.5088681282618239E-64</v>
      </c>
      <c r="IT121" s="82">
        <f t="shared" si="339"/>
        <v>1.231926335098564E-63</v>
      </c>
      <c r="IU121" s="82">
        <f t="shared" si="340"/>
        <v>4.7795413613823397E-71</v>
      </c>
      <c r="IV121" s="82">
        <f t="shared" si="341"/>
        <v>6.128682199609918E-31</v>
      </c>
      <c r="IW121" s="82">
        <f t="shared" si="342"/>
        <v>4.6163516672896197E-23</v>
      </c>
      <c r="IY121" s="82">
        <f t="shared" si="343"/>
        <v>0.25818347841325395</v>
      </c>
      <c r="IZ121" s="82">
        <f t="shared" si="344"/>
        <v>1.7251349936680468E-5</v>
      </c>
      <c r="JA121" s="82">
        <f t="shared" si="345"/>
        <v>1.7846246799341992E-4</v>
      </c>
      <c r="JB121" s="82">
        <f t="shared" si="346"/>
        <v>2.7042512286338915E-5</v>
      </c>
      <c r="JC121" s="82">
        <f t="shared" si="347"/>
        <v>1.6289932044172391E-5</v>
      </c>
      <c r="JD121" s="82">
        <f t="shared" si="348"/>
        <v>2.8721834490019151E-5</v>
      </c>
      <c r="JE121" s="82">
        <f t="shared" si="349"/>
        <v>9.5805256296390928E-6</v>
      </c>
      <c r="JF121" s="82">
        <f t="shared" si="350"/>
        <v>4.1352421338566494E-6</v>
      </c>
      <c r="JG121" s="82">
        <f t="shared" si="351"/>
        <v>2.3019180274350106E-7</v>
      </c>
      <c r="JH121" s="82">
        <f t="shared" si="352"/>
        <v>7.8464944582705173E-7</v>
      </c>
      <c r="JI121" s="82">
        <f t="shared" si="353"/>
        <v>3.2092482591399691E-7</v>
      </c>
      <c r="JJ121" s="82">
        <f t="shared" si="354"/>
        <v>2.3500580164879918E-7</v>
      </c>
      <c r="JK121" s="82">
        <f t="shared" si="355"/>
        <v>6.7389857488511688E-8</v>
      </c>
      <c r="JL121" s="82">
        <f t="shared" si="356"/>
        <v>1.3956746072953477E-4</v>
      </c>
      <c r="JM121" s="82">
        <f t="shared" si="357"/>
        <v>1.914654418362864E-4</v>
      </c>
    </row>
    <row r="122" spans="2:273" x14ac:dyDescent="0.25">
      <c r="B122" s="2">
        <v>95</v>
      </c>
      <c r="C122" s="37">
        <v>0.37816</v>
      </c>
      <c r="D122" s="37">
        <v>0.36641499999999999</v>
      </c>
      <c r="E122" s="37">
        <v>0.36908099999999999</v>
      </c>
      <c r="F122" s="37">
        <v>0.376919</v>
      </c>
      <c r="G122" s="37">
        <v>0.370396</v>
      </c>
      <c r="H122" s="37">
        <v>0.39231899999999997</v>
      </c>
      <c r="I122" s="37">
        <v>0.38848700000000003</v>
      </c>
      <c r="J122" s="37">
        <v>0.38328699999999999</v>
      </c>
      <c r="K122" s="37">
        <v>0.38457599999999997</v>
      </c>
      <c r="L122" s="37">
        <v>0.38660899999999998</v>
      </c>
      <c r="M122" s="37">
        <v>0.38182700000000003</v>
      </c>
      <c r="N122" s="37">
        <v>0.38158399999999998</v>
      </c>
      <c r="O122" s="37">
        <v>0.390901</v>
      </c>
      <c r="P122" s="37">
        <v>0.41444500000000001</v>
      </c>
      <c r="Q122" s="37">
        <v>0.42929099999999998</v>
      </c>
      <c r="S122" s="4">
        <f t="shared" si="229"/>
        <v>0.37646672919703938</v>
      </c>
      <c r="T122" s="4">
        <f t="shared" si="230"/>
        <v>0.37319528877014685</v>
      </c>
      <c r="U122" s="4">
        <f t="shared" si="231"/>
        <v>0.36975793047487376</v>
      </c>
      <c r="V122" s="4">
        <f t="shared" si="232"/>
        <v>0.37588647816734189</v>
      </c>
      <c r="W122" s="4">
        <f t="shared" si="233"/>
        <v>0.37552817421457868</v>
      </c>
      <c r="X122" s="4">
        <f t="shared" si="234"/>
        <v>0.39138821959167802</v>
      </c>
      <c r="Y122" s="4">
        <f t="shared" si="235"/>
        <v>0.38847206415213348</v>
      </c>
      <c r="Z122" s="4">
        <f t="shared" si="236"/>
        <v>0.38862481561535706</v>
      </c>
      <c r="AA122" s="4">
        <f t="shared" si="237"/>
        <v>0.38941374298833487</v>
      </c>
      <c r="AB122" s="4">
        <f t="shared" si="238"/>
        <v>0.39033148116590732</v>
      </c>
      <c r="AC122" s="4">
        <f t="shared" si="239"/>
        <v>0.38872310865818549</v>
      </c>
      <c r="AD122" s="4">
        <f t="shared" si="240"/>
        <v>0.38274965511599929</v>
      </c>
      <c r="AE122" s="4">
        <f t="shared" si="241"/>
        <v>0.39569753259816604</v>
      </c>
      <c r="AF122" s="4">
        <f t="shared" si="242"/>
        <v>0.40933020989451874</v>
      </c>
      <c r="AG122" s="4">
        <f t="shared" si="243"/>
        <v>0.42519706242448879</v>
      </c>
      <c r="AI122" s="4">
        <f t="shared" si="244"/>
        <v>1.6932708029606114E-3</v>
      </c>
      <c r="AJ122" s="4">
        <f t="shared" si="245"/>
        <v>-6.7802887701468584E-3</v>
      </c>
      <c r="AK122" s="4">
        <f t="shared" si="246"/>
        <v>-6.7693047487377145E-4</v>
      </c>
      <c r="AL122" s="4">
        <f t="shared" si="247"/>
        <v>1.0325218326581176E-3</v>
      </c>
      <c r="AM122" s="4">
        <f t="shared" si="248"/>
        <v>-5.1321742145786775E-3</v>
      </c>
      <c r="AN122" s="4">
        <f t="shared" si="249"/>
        <v>9.3078040832195175E-4</v>
      </c>
      <c r="AO122" s="4">
        <f t="shared" si="250"/>
        <v>1.4935847866548446E-5</v>
      </c>
      <c r="AP122" s="4">
        <f t="shared" si="251"/>
        <v>-5.3378156153570666E-3</v>
      </c>
      <c r="AQ122" s="4">
        <f t="shared" si="252"/>
        <v>-4.8377429883348921E-3</v>
      </c>
      <c r="AR122" s="4">
        <f t="shared" si="253"/>
        <v>-3.7224811659073431E-3</v>
      </c>
      <c r="AS122" s="4">
        <f t="shared" si="254"/>
        <v>-6.8961086581854625E-3</v>
      </c>
      <c r="AT122" s="4">
        <f t="shared" si="255"/>
        <v>-1.1656551159993089E-3</v>
      </c>
      <c r="AU122" s="4">
        <f t="shared" si="256"/>
        <v>-4.7965325981660367E-3</v>
      </c>
      <c r="AV122" s="4">
        <f t="shared" si="358"/>
        <v>5.1147901054812706E-3</v>
      </c>
      <c r="AW122" s="4">
        <f t="shared" si="358"/>
        <v>4.0939375755111862E-3</v>
      </c>
      <c r="AY122" s="2">
        <f t="shared" si="308"/>
        <v>0.37641881771575275</v>
      </c>
      <c r="AZ122" s="2">
        <f t="shared" si="359"/>
        <v>0.37319401179952993</v>
      </c>
      <c r="BA122" s="2">
        <f t="shared" si="360"/>
        <v>0.36973214038271979</v>
      </c>
      <c r="BB122" s="2">
        <f t="shared" si="361"/>
        <v>0.37587942636901117</v>
      </c>
      <c r="BC122" s="2">
        <f t="shared" si="362"/>
        <v>0.37552176468341775</v>
      </c>
      <c r="BD122" s="2">
        <f t="shared" si="363"/>
        <v>0.39137659901182259</v>
      </c>
      <c r="BE122" s="2">
        <f t="shared" si="364"/>
        <v>0.38846673069950283</v>
      </c>
      <c r="BF122" s="2">
        <f t="shared" si="365"/>
        <v>0.38862244672851698</v>
      </c>
      <c r="BG122" s="2">
        <f t="shared" si="366"/>
        <v>0.38941352583728372</v>
      </c>
      <c r="BH122" s="2">
        <f t="shared" si="367"/>
        <v>0.39033078192539877</v>
      </c>
      <c r="BI122" s="2">
        <f t="shared" si="368"/>
        <v>0.3887227856228771</v>
      </c>
      <c r="BJ122" s="2">
        <f t="shared" si="369"/>
        <v>0.38274939335826452</v>
      </c>
      <c r="BK122" s="2">
        <f t="shared" si="370"/>
        <v>0.39569745029088377</v>
      </c>
      <c r="BL122" s="2">
        <f t="shared" si="371"/>
        <v>0.40914569359967207</v>
      </c>
      <c r="BM122" s="2">
        <f t="shared" si="372"/>
        <v>0.42467258171357125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>
        <f t="shared" si="310"/>
        <v>0.36641499999999999</v>
      </c>
      <c r="CG122" s="2">
        <f t="shared" si="311"/>
        <v>0.36908099999999999</v>
      </c>
      <c r="CH122" s="2">
        <f t="shared" si="312"/>
        <v>0.376919</v>
      </c>
      <c r="CI122" s="2">
        <f t="shared" si="313"/>
        <v>0.370396</v>
      </c>
      <c r="CJ122" s="2">
        <f t="shared" si="314"/>
        <v>0.39231899999999997</v>
      </c>
      <c r="CK122" s="2">
        <f t="shared" si="315"/>
        <v>0.38848700000000003</v>
      </c>
      <c r="CL122" s="2">
        <f t="shared" si="316"/>
        <v>0.38328699999999999</v>
      </c>
      <c r="CM122" s="2">
        <f t="shared" si="317"/>
        <v>0.38457599999999997</v>
      </c>
      <c r="CN122" s="2">
        <f t="shared" si="318"/>
        <v>0.38660899999999998</v>
      </c>
      <c r="CO122" s="2">
        <f t="shared" si="319"/>
        <v>0.38182700000000003</v>
      </c>
      <c r="CP122" s="2">
        <f t="shared" si="320"/>
        <v>0.38158399999999998</v>
      </c>
      <c r="CQ122" s="2">
        <f t="shared" si="321"/>
        <v>0.390901</v>
      </c>
      <c r="CR122" s="2">
        <f t="shared" si="322"/>
        <v>0.41444500000000001</v>
      </c>
      <c r="CS122" s="2">
        <f t="shared" si="323"/>
        <v>0.42929099999999998</v>
      </c>
      <c r="CU122" s="2" t="str">
        <f t="shared" si="273"/>
        <v/>
      </c>
      <c r="CV122" s="2">
        <f t="shared" si="274"/>
        <v>0.36641499999999999</v>
      </c>
      <c r="CW122" s="2">
        <f t="shared" si="275"/>
        <v>0.36908099999999999</v>
      </c>
      <c r="CX122" s="2">
        <f t="shared" si="276"/>
        <v>0.376919</v>
      </c>
      <c r="CY122" s="2">
        <f t="shared" si="277"/>
        <v>0.370396</v>
      </c>
      <c r="CZ122" s="2">
        <f t="shared" si="278"/>
        <v>0.39231899999999997</v>
      </c>
      <c r="DA122" s="2">
        <f t="shared" si="279"/>
        <v>0.38848700000000003</v>
      </c>
      <c r="DB122" s="2">
        <f t="shared" si="280"/>
        <v>0.38328699999999999</v>
      </c>
      <c r="DC122" s="2">
        <f t="shared" si="281"/>
        <v>0.38457599999999997</v>
      </c>
      <c r="DD122" s="2">
        <f t="shared" si="282"/>
        <v>0.38660899999999998</v>
      </c>
      <c r="DE122" s="2">
        <f t="shared" si="283"/>
        <v>0.38182700000000003</v>
      </c>
      <c r="DF122" s="2">
        <f t="shared" si="284"/>
        <v>0.38158399999999998</v>
      </c>
      <c r="DG122" s="2">
        <f t="shared" si="285"/>
        <v>0.390901</v>
      </c>
      <c r="DH122" s="2">
        <f t="shared" si="286"/>
        <v>0.41444500000000001</v>
      </c>
      <c r="DI122" s="2">
        <f t="shared" si="287"/>
        <v>0.42929099999999998</v>
      </c>
      <c r="DK122" s="2">
        <f t="shared" si="288"/>
        <v>0.4676927094202899</v>
      </c>
      <c r="DL122" s="2">
        <f t="shared" si="373"/>
        <v>0.44415496004378774</v>
      </c>
      <c r="DM122" s="2">
        <f t="shared" si="373"/>
        <v>0.47384994772851668</v>
      </c>
      <c r="DN122" s="2">
        <f t="shared" si="373"/>
        <v>0.48005765457916205</v>
      </c>
      <c r="DO122" s="2">
        <f t="shared" si="373"/>
        <v>0.47243672762328515</v>
      </c>
      <c r="DP122" s="2">
        <f t="shared" si="373"/>
        <v>0.47721242432332228</v>
      </c>
      <c r="DQ122" s="2">
        <f t="shared" si="373"/>
        <v>0.44973523698680351</v>
      </c>
      <c r="DR122" s="2">
        <f t="shared" si="373"/>
        <v>0.47576919273618523</v>
      </c>
      <c r="DS122" s="2">
        <f t="shared" si="373"/>
        <v>0.47275949564553088</v>
      </c>
      <c r="DT122" s="2">
        <f t="shared" si="373"/>
        <v>0.4598489170359053</v>
      </c>
      <c r="DU122" s="2">
        <f t="shared" si="373"/>
        <v>0.48537008067226906</v>
      </c>
      <c r="DV122" s="2">
        <f t="shared" si="373"/>
        <v>0.46298073277310925</v>
      </c>
      <c r="DW122" s="2">
        <f t="shared" si="373"/>
        <v>0.47035757188693661</v>
      </c>
      <c r="DX122" s="2">
        <f t="shared" si="373"/>
        <v>0.47589077419354836</v>
      </c>
      <c r="DY122" s="2">
        <f t="shared" si="373"/>
        <v>0.45095790080645159</v>
      </c>
      <c r="EA122" s="2">
        <f t="shared" si="228"/>
        <v>0.37631701828421737</v>
      </c>
      <c r="EB122" s="2">
        <f t="shared" si="290"/>
        <v>0.3730413872410992</v>
      </c>
      <c r="EC122" s="2">
        <f t="shared" si="291"/>
        <v>0.3695244349016652</v>
      </c>
      <c r="ED122" s="2">
        <f t="shared" si="292"/>
        <v>0.37561975812984078</v>
      </c>
      <c r="EE122" s="2">
        <f t="shared" si="293"/>
        <v>0.37528171115455194</v>
      </c>
      <c r="EF122" s="2">
        <f t="shared" si="294"/>
        <v>0.39115750344303513</v>
      </c>
      <c r="EG122" s="2">
        <f t="shared" si="295"/>
        <v>0.38828663296590504</v>
      </c>
      <c r="EH122" s="2">
        <f t="shared" si="296"/>
        <v>0.38832794161203926</v>
      </c>
      <c r="EI122" s="2">
        <f t="shared" si="297"/>
        <v>0.38910137819086604</v>
      </c>
      <c r="EJ122" s="2">
        <f t="shared" si="298"/>
        <v>0.3900687495295751</v>
      </c>
      <c r="EK122" s="2">
        <f t="shared" si="299"/>
        <v>0.38834169466973167</v>
      </c>
      <c r="EL122" s="2">
        <f t="shared" si="300"/>
        <v>0.38243411620826306</v>
      </c>
      <c r="EM122" s="2">
        <f t="shared" si="301"/>
        <v>0.39542177640703652</v>
      </c>
      <c r="EN122" s="2">
        <f t="shared" si="302"/>
        <v>0.40895410993204201</v>
      </c>
      <c r="EO122" s="2">
        <f t="shared" si="303"/>
        <v>0.42457130680341909</v>
      </c>
      <c r="EQ122" s="2">
        <f t="shared" si="304"/>
        <v>0.37550416090167715</v>
      </c>
      <c r="ER122" s="2">
        <f t="shared" si="374"/>
        <v>0.37258099540929907</v>
      </c>
      <c r="ES122" s="2">
        <f t="shared" si="374"/>
        <v>0.36900276243793401</v>
      </c>
      <c r="ET122" s="2">
        <f t="shared" si="374"/>
        <v>0.37515151392827728</v>
      </c>
      <c r="EU122" s="2">
        <f t="shared" si="374"/>
        <v>0.37477482223023001</v>
      </c>
      <c r="EV122" s="2">
        <f t="shared" si="374"/>
        <v>0.39093491207542952</v>
      </c>
      <c r="EW122" s="2">
        <f t="shared" si="374"/>
        <v>0.38815907926679405</v>
      </c>
      <c r="EX122" s="2">
        <f t="shared" si="374"/>
        <v>0.38818809522288628</v>
      </c>
      <c r="EY122" s="2">
        <f t="shared" si="374"/>
        <v>0.38871960100929576</v>
      </c>
      <c r="EZ122" s="2">
        <f t="shared" si="374"/>
        <v>0.38936558835689111</v>
      </c>
      <c r="FA122" s="2">
        <f t="shared" si="374"/>
        <v>0.38787086441153495</v>
      </c>
      <c r="FB122" s="2">
        <f t="shared" si="374"/>
        <v>0.38237539133567938</v>
      </c>
      <c r="FC122" s="2">
        <f t="shared" si="374"/>
        <v>0.39513013794859952</v>
      </c>
      <c r="FD122" s="2">
        <f t="shared" si="374"/>
        <v>0.40892986067810494</v>
      </c>
      <c r="FE122" s="2">
        <f t="shared" si="374"/>
        <v>0.42550004749177384</v>
      </c>
      <c r="FG122" s="2">
        <f t="shared" si="306"/>
        <v>0.99853621613081056</v>
      </c>
      <c r="FH122" s="2">
        <f t="shared" si="375"/>
        <v>0.99780840952741212</v>
      </c>
      <c r="FI122" s="2">
        <f t="shared" si="375"/>
        <v>0.99796511805970345</v>
      </c>
      <c r="FJ122" s="2">
        <f t="shared" si="375"/>
        <v>0.9974794047042973</v>
      </c>
      <c r="FK122" s="2">
        <f t="shared" si="375"/>
        <v>0.99749072995345744</v>
      </c>
      <c r="FL122" s="2">
        <f t="shared" si="375"/>
        <v>0.99743211873653015</v>
      </c>
      <c r="FM122" s="2">
        <f t="shared" si="375"/>
        <v>0.99705115413830103</v>
      </c>
      <c r="FN122" s="2">
        <f t="shared" si="375"/>
        <v>0.99661862135861912</v>
      </c>
      <c r="FO122" s="2">
        <f t="shared" si="375"/>
        <v>0.99623449233579486</v>
      </c>
      <c r="FP122" s="2">
        <f t="shared" si="375"/>
        <v>0.99618380099505055</v>
      </c>
      <c r="FQ122" s="2">
        <f t="shared" si="375"/>
        <v>0.99604615826807452</v>
      </c>
      <c r="FR122" s="2">
        <f t="shared" si="375"/>
        <v>0.99608212930504336</v>
      </c>
      <c r="FS122" s="2">
        <f t="shared" si="375"/>
        <v>0.99630158277476799</v>
      </c>
      <c r="FT122" s="2">
        <f t="shared" si="375"/>
        <v>0.99713592457360212</v>
      </c>
      <c r="FU122" s="2">
        <f t="shared" si="375"/>
        <v>0.99631053747911447</v>
      </c>
      <c r="FW122" s="2">
        <f t="shared" si="324"/>
        <v>3.93117315189975E-2</v>
      </c>
      <c r="FX122" s="2">
        <f t="shared" si="376"/>
        <v>7.009833738202343E-3</v>
      </c>
      <c r="FY122" s="2">
        <f t="shared" si="377"/>
        <v>8.7883130272560558E-3</v>
      </c>
      <c r="FZ122" s="2">
        <f t="shared" si="378"/>
        <v>7.6400974126987521E-3</v>
      </c>
      <c r="GA122" s="2">
        <f t="shared" si="379"/>
        <v>7.3677755644903703E-3</v>
      </c>
      <c r="GB122" s="2">
        <f t="shared" si="380"/>
        <v>8.4605714530824778E-3</v>
      </c>
      <c r="GC122" s="2">
        <f t="shared" si="381"/>
        <v>8.6608862315916153E-3</v>
      </c>
      <c r="GD122" s="2">
        <f t="shared" si="382"/>
        <v>8.3438868616426305E-3</v>
      </c>
      <c r="GE122" s="2">
        <f t="shared" si="383"/>
        <v>7.5112818925346147E-3</v>
      </c>
      <c r="GF122" s="2">
        <f t="shared" si="384"/>
        <v>6.0620667704746395E-3</v>
      </c>
      <c r="GG122" s="2">
        <f t="shared" si="385"/>
        <v>5.4030695107990731E-3</v>
      </c>
      <c r="GH122" s="2">
        <f t="shared" si="386"/>
        <v>5.0077352726923333E-3</v>
      </c>
      <c r="GI122" s="2">
        <f t="shared" si="387"/>
        <v>5.0403261281999302E-3</v>
      </c>
      <c r="GJ122" s="2">
        <f t="shared" si="388"/>
        <v>5.2780018187694473E-3</v>
      </c>
      <c r="GK122" s="2">
        <f t="shared" si="389"/>
        <v>4.2235260857075071E-3</v>
      </c>
      <c r="GM122" s="82">
        <f t="shared" si="325"/>
        <v>7.904594603203812E-26</v>
      </c>
      <c r="GN122" s="82">
        <f t="shared" si="390"/>
        <v>2.247530651829457E-53</v>
      </c>
      <c r="GO122" s="82">
        <f t="shared" si="391"/>
        <v>2.1964818841342268E-81</v>
      </c>
      <c r="GP122" s="82">
        <f t="shared" si="392"/>
        <v>2.1050683682500799E-76</v>
      </c>
      <c r="GQ122" s="82">
        <f t="shared" si="393"/>
        <v>4.5547421330544067E-100</v>
      </c>
      <c r="GR122" s="82">
        <f t="shared" si="394"/>
        <v>4.1842641773971742E-104</v>
      </c>
      <c r="GS122" s="82">
        <f t="shared" si="395"/>
        <v>5.2707473590867005E-90</v>
      </c>
      <c r="GT122" s="82">
        <f t="shared" si="396"/>
        <v>4.4344981242398506E-76</v>
      </c>
      <c r="GU122" s="82">
        <f t="shared" si="397"/>
        <v>1.0420007799713188E-80</v>
      </c>
      <c r="GV122" s="82">
        <f t="shared" si="398"/>
        <v>2.0026142655809265E-87</v>
      </c>
      <c r="GW122" s="82">
        <f t="shared" si="399"/>
        <v>1.7656881903617483E-92</v>
      </c>
      <c r="GX122" s="82">
        <f t="shared" si="400"/>
        <v>1.2096542774353548E-91</v>
      </c>
      <c r="GY122" s="82">
        <f t="shared" si="401"/>
        <v>3.7332456984918945E-86</v>
      </c>
      <c r="GZ122" s="82">
        <f t="shared" si="402"/>
        <v>2.1869724698082132E-104</v>
      </c>
      <c r="HA122" s="82">
        <f t="shared" si="403"/>
        <v>2.3062076942189803E-94</v>
      </c>
      <c r="HC122" s="82">
        <f t="shared" si="326"/>
        <v>4.1963677307628579E-13</v>
      </c>
      <c r="HD122" s="82">
        <f t="shared" si="404"/>
        <v>2.5727898482658051E-16</v>
      </c>
      <c r="HE122" s="82">
        <f t="shared" si="405"/>
        <v>1.3446303165181249E-21</v>
      </c>
      <c r="HF122" s="82">
        <f t="shared" si="406"/>
        <v>1.6633930512634402E-21</v>
      </c>
      <c r="HG122" s="82">
        <f t="shared" si="407"/>
        <v>3.7843640552507961E-25</v>
      </c>
      <c r="HH122" s="82">
        <f t="shared" si="408"/>
        <v>1.9045630006035508E-25</v>
      </c>
      <c r="HI122" s="82">
        <f t="shared" si="409"/>
        <v>2.1331141685190636E-28</v>
      </c>
      <c r="HJ122" s="82">
        <f t="shared" si="410"/>
        <v>1.6981358508231542E-19</v>
      </c>
      <c r="HK122" s="82">
        <f t="shared" si="411"/>
        <v>5.9048385119769226E-17</v>
      </c>
      <c r="HL122" s="82">
        <f t="shared" si="412"/>
        <v>3.7930721430921131E-19</v>
      </c>
      <c r="HM122" s="82">
        <f t="shared" si="413"/>
        <v>2.2956327118610015E-19</v>
      </c>
      <c r="HN122" s="82">
        <f t="shared" si="414"/>
        <v>1.1274847359528946E-17</v>
      </c>
      <c r="HO122" s="82">
        <f t="shared" si="415"/>
        <v>7.2929013928996156E-14</v>
      </c>
      <c r="HP122" s="82">
        <f t="shared" si="416"/>
        <v>3.7449445471143689E-23</v>
      </c>
      <c r="HQ122" s="82">
        <f t="shared" si="417"/>
        <v>3.5648372956590019E-34</v>
      </c>
      <c r="HS122" s="82">
        <f t="shared" si="327"/>
        <v>0.33394689825919444</v>
      </c>
      <c r="HT122" s="82">
        <f t="shared" si="418"/>
        <v>4.017752833141996E-5</v>
      </c>
      <c r="HU122" s="82">
        <f t="shared" si="419"/>
        <v>3.682292847789756E-4</v>
      </c>
      <c r="HV122" s="82">
        <f t="shared" si="420"/>
        <v>6.2002489458024153E-5</v>
      </c>
      <c r="HW122" s="82">
        <f t="shared" si="421"/>
        <v>3.8260220878522249E-5</v>
      </c>
      <c r="HX122" s="82">
        <f t="shared" si="422"/>
        <v>6.7451661758469056E-5</v>
      </c>
      <c r="HY122" s="82">
        <f t="shared" si="423"/>
        <v>2.5061489670710795E-5</v>
      </c>
      <c r="HZ122" s="82">
        <f t="shared" si="424"/>
        <v>1.0959378937689078E-5</v>
      </c>
      <c r="IA122" s="82">
        <f t="shared" si="425"/>
        <v>7.3812695093465407E-7</v>
      </c>
      <c r="IB122" s="82">
        <f t="shared" si="426"/>
        <v>2.1140553813723693E-6</v>
      </c>
      <c r="IC122" s="82">
        <f t="shared" si="427"/>
        <v>9.0093958494437264E-7</v>
      </c>
      <c r="ID122" s="82">
        <f t="shared" si="428"/>
        <v>6.538993625621743E-7</v>
      </c>
      <c r="IE122" s="82">
        <f t="shared" si="429"/>
        <v>2.0837176615196145E-7</v>
      </c>
      <c r="IF122" s="82">
        <f t="shared" si="430"/>
        <v>2.5738718141513745E-4</v>
      </c>
      <c r="IG122" s="82">
        <f t="shared" si="431"/>
        <v>3.3512567093399453E-4</v>
      </c>
      <c r="II122" s="82">
        <f t="shared" si="328"/>
        <v>7.6114641131773553E-21</v>
      </c>
      <c r="IJ122" s="82">
        <f t="shared" si="329"/>
        <v>2.3725199897565474E-52</v>
      </c>
      <c r="IK122" s="82">
        <f t="shared" si="330"/>
        <v>3.3613266423850384E-45</v>
      </c>
      <c r="IL122" s="82">
        <f t="shared" si="331"/>
        <v>6.24309366462925E-51</v>
      </c>
      <c r="IM122" s="82">
        <f t="shared" si="332"/>
        <v>4.5778866554945195E-52</v>
      </c>
      <c r="IN122" s="82">
        <f t="shared" si="333"/>
        <v>5.1977217515586904E-52</v>
      </c>
      <c r="IO122" s="82">
        <f t="shared" si="334"/>
        <v>9.7742310638536758E-59</v>
      </c>
      <c r="IP122" s="82">
        <f t="shared" si="335"/>
        <v>6.2961948937851797E-57</v>
      </c>
      <c r="IQ122" s="82">
        <f t="shared" si="336"/>
        <v>5.2778854044430158E-68</v>
      </c>
      <c r="IR122" s="82">
        <f t="shared" si="337"/>
        <v>1.4342349455673137E-58</v>
      </c>
      <c r="IS122" s="82">
        <f t="shared" si="338"/>
        <v>3.5445343391931058E-62</v>
      </c>
      <c r="IT122" s="82">
        <f t="shared" si="339"/>
        <v>1.538371588444641E-61</v>
      </c>
      <c r="IU122" s="82">
        <f t="shared" si="340"/>
        <v>1.06970334479115E-68</v>
      </c>
      <c r="IV122" s="82">
        <f t="shared" si="341"/>
        <v>6.1642352918634443E-30</v>
      </c>
      <c r="IW122" s="82">
        <f t="shared" si="342"/>
        <v>2.3434256702108381E-22</v>
      </c>
      <c r="IY122" s="82">
        <f t="shared" si="343"/>
        <v>0.3339468982596141</v>
      </c>
      <c r="IZ122" s="82">
        <f t="shared" si="344"/>
        <v>4.0177528331677241E-5</v>
      </c>
      <c r="JA122" s="82">
        <f t="shared" si="345"/>
        <v>3.682292847789756E-4</v>
      </c>
      <c r="JB122" s="82">
        <f t="shared" si="346"/>
        <v>6.2002489458024153E-5</v>
      </c>
      <c r="JC122" s="82">
        <f t="shared" si="347"/>
        <v>3.8260220878522249E-5</v>
      </c>
      <c r="JD122" s="82">
        <f t="shared" si="348"/>
        <v>6.7451661758469056E-5</v>
      </c>
      <c r="JE122" s="82">
        <f t="shared" si="349"/>
        <v>2.5061489670710795E-5</v>
      </c>
      <c r="JF122" s="82">
        <f t="shared" si="350"/>
        <v>1.0959378937689247E-5</v>
      </c>
      <c r="JG122" s="82">
        <f t="shared" si="351"/>
        <v>7.3812695099370243E-7</v>
      </c>
      <c r="JH122" s="82">
        <f t="shared" si="352"/>
        <v>2.1140553813727488E-6</v>
      </c>
      <c r="JI122" s="82">
        <f t="shared" si="353"/>
        <v>9.0093958494460219E-7</v>
      </c>
      <c r="JJ122" s="82">
        <f t="shared" si="354"/>
        <v>6.5389936257344915E-7</v>
      </c>
      <c r="JK122" s="82">
        <f t="shared" si="355"/>
        <v>2.0837183908097538E-7</v>
      </c>
      <c r="JL122" s="82">
        <f t="shared" si="356"/>
        <v>2.5738718141513745E-4</v>
      </c>
      <c r="JM122" s="82">
        <f t="shared" si="357"/>
        <v>3.3512567093399453E-4</v>
      </c>
    </row>
    <row r="123" spans="2:273" x14ac:dyDescent="0.25">
      <c r="B123" s="2">
        <v>96</v>
      </c>
      <c r="C123" s="37">
        <v>0.37402200000000002</v>
      </c>
      <c r="D123" s="37">
        <v>0.36946899999999999</v>
      </c>
      <c r="E123" s="37">
        <v>0.36828899999999998</v>
      </c>
      <c r="F123" s="37">
        <v>0.37549399999999999</v>
      </c>
      <c r="G123" s="37">
        <v>0.37831599999999999</v>
      </c>
      <c r="H123" s="37">
        <v>0.38920199999999999</v>
      </c>
      <c r="I123" s="37">
        <v>0.38730199999999998</v>
      </c>
      <c r="J123" s="37">
        <v>0.389677</v>
      </c>
      <c r="K123" s="37">
        <v>0.39112000000000002</v>
      </c>
      <c r="L123" s="37">
        <v>0.38971099999999997</v>
      </c>
      <c r="M123" s="37">
        <v>0.38790400000000003</v>
      </c>
      <c r="N123" s="37">
        <v>0.37658700000000001</v>
      </c>
      <c r="O123" s="37">
        <v>0.39921899999999999</v>
      </c>
      <c r="P123" s="37">
        <v>0.414993</v>
      </c>
      <c r="Q123" s="37">
        <v>0.42860300000000001</v>
      </c>
      <c r="S123" s="4">
        <f t="shared" si="229"/>
        <v>0.37587155897460972</v>
      </c>
      <c r="T123" s="4">
        <f t="shared" si="230"/>
        <v>0.37272389895659619</v>
      </c>
      <c r="U123" s="4">
        <f t="shared" si="231"/>
        <v>0.36924461065282693</v>
      </c>
      <c r="V123" s="4">
        <f t="shared" si="232"/>
        <v>0.37535002719108435</v>
      </c>
      <c r="W123" s="4">
        <f t="shared" si="233"/>
        <v>0.37513289880510331</v>
      </c>
      <c r="X123" s="4">
        <f t="shared" si="234"/>
        <v>0.39074519990590106</v>
      </c>
      <c r="Y123" s="4">
        <f t="shared" si="235"/>
        <v>0.38793666553823453</v>
      </c>
      <c r="Z123" s="4">
        <f t="shared" si="236"/>
        <v>0.38811673627678456</v>
      </c>
      <c r="AA123" s="4">
        <f t="shared" si="237"/>
        <v>0.38875776010606633</v>
      </c>
      <c r="AB123" s="4">
        <f t="shared" si="238"/>
        <v>0.38980096890001215</v>
      </c>
      <c r="AC123" s="4">
        <f t="shared" si="239"/>
        <v>0.38817257415981693</v>
      </c>
      <c r="AD123" s="4">
        <f t="shared" si="240"/>
        <v>0.3823191354900986</v>
      </c>
      <c r="AE123" s="4">
        <f t="shared" si="241"/>
        <v>0.39511609699558731</v>
      </c>
      <c r="AF123" s="4">
        <f t="shared" si="242"/>
        <v>0.4088300688001702</v>
      </c>
      <c r="AG123" s="4">
        <f t="shared" si="243"/>
        <v>0.42499026129515</v>
      </c>
      <c r="AI123" s="4">
        <f t="shared" si="244"/>
        <v>-1.8495589746096996E-3</v>
      </c>
      <c r="AJ123" s="4">
        <f t="shared" si="245"/>
        <v>-3.2548989565961972E-3</v>
      </c>
      <c r="AK123" s="4">
        <f t="shared" si="246"/>
        <v>-9.5561065282695479E-4</v>
      </c>
      <c r="AL123" s="4">
        <f t="shared" si="247"/>
        <v>1.439728089156489E-4</v>
      </c>
      <c r="AM123" s="4">
        <f t="shared" si="248"/>
        <v>3.1831011948966759E-3</v>
      </c>
      <c r="AN123" s="4">
        <f t="shared" si="249"/>
        <v>-1.5431999059010715E-3</v>
      </c>
      <c r="AO123" s="4">
        <f t="shared" si="250"/>
        <v>-6.3466553823454674E-4</v>
      </c>
      <c r="AP123" s="4">
        <f t="shared" si="251"/>
        <v>1.5602637232154382E-3</v>
      </c>
      <c r="AQ123" s="4">
        <f t="shared" si="252"/>
        <v>2.362239893933693E-3</v>
      </c>
      <c r="AR123" s="4">
        <f t="shared" si="253"/>
        <v>-8.9968900012171726E-5</v>
      </c>
      <c r="AS123" s="4">
        <f t="shared" si="254"/>
        <v>-2.6857415981690336E-4</v>
      </c>
      <c r="AT123" s="4">
        <f t="shared" si="255"/>
        <v>-5.7321354900985999E-3</v>
      </c>
      <c r="AU123" s="4">
        <f t="shared" si="256"/>
        <v>4.1029030044126835E-3</v>
      </c>
      <c r="AV123" s="4">
        <f t="shared" ref="AV123:AW138" si="432">IF(OR($B123 &lt; P$230, $B123 &gt; P$233), 0, P123-AF123)</f>
        <v>6.162931199829802E-3</v>
      </c>
      <c r="AW123" s="4">
        <f t="shared" si="432"/>
        <v>3.6127387048500159E-3</v>
      </c>
      <c r="AY123" s="2">
        <f t="shared" si="308"/>
        <v>0.37581810200942817</v>
      </c>
      <c r="AZ123" s="2">
        <f t="shared" si="359"/>
        <v>0.372721148218633</v>
      </c>
      <c r="BA123" s="2">
        <f t="shared" si="360"/>
        <v>0.36919547198493652</v>
      </c>
      <c r="BB123" s="2">
        <f t="shared" si="361"/>
        <v>0.3753350914115795</v>
      </c>
      <c r="BC123" s="2">
        <f t="shared" si="362"/>
        <v>0.37511898525657278</v>
      </c>
      <c r="BD123" s="2">
        <f t="shared" si="363"/>
        <v>0.39072009030383253</v>
      </c>
      <c r="BE123" s="2">
        <f t="shared" si="364"/>
        <v>0.38792391353807082</v>
      </c>
      <c r="BF123" s="2">
        <f t="shared" si="365"/>
        <v>0.38811097107358572</v>
      </c>
      <c r="BG123" s="2">
        <f t="shared" si="366"/>
        <v>0.38875712391742095</v>
      </c>
      <c r="BH123" s="2">
        <f t="shared" si="367"/>
        <v>0.38979922383631249</v>
      </c>
      <c r="BI123" s="2">
        <f t="shared" si="368"/>
        <v>0.3881717340080082</v>
      </c>
      <c r="BJ123" s="2">
        <f t="shared" si="369"/>
        <v>0.38231845894838368</v>
      </c>
      <c r="BK123" s="2">
        <f t="shared" si="370"/>
        <v>0.39511586185443276</v>
      </c>
      <c r="BL123" s="2">
        <f t="shared" si="371"/>
        <v>0.40850978677052996</v>
      </c>
      <c r="BM123" s="2">
        <f t="shared" si="372"/>
        <v>0.42412174372713141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 t="str">
        <f t="shared" si="309"/>
        <v/>
      </c>
      <c r="CF123" s="2">
        <f t="shared" si="310"/>
        <v>0.36946899999999999</v>
      </c>
      <c r="CG123" s="2">
        <f t="shared" si="311"/>
        <v>0.36828899999999998</v>
      </c>
      <c r="CH123" s="2">
        <f t="shared" si="312"/>
        <v>0.37549399999999999</v>
      </c>
      <c r="CI123" s="2">
        <f t="shared" si="313"/>
        <v>0.37831599999999999</v>
      </c>
      <c r="CJ123" s="2">
        <f t="shared" si="314"/>
        <v>0.38920199999999999</v>
      </c>
      <c r="CK123" s="2">
        <f t="shared" si="315"/>
        <v>0.38730199999999998</v>
      </c>
      <c r="CL123" s="2">
        <f t="shared" si="316"/>
        <v>0.389677</v>
      </c>
      <c r="CM123" s="2">
        <f t="shared" si="317"/>
        <v>0.39112000000000002</v>
      </c>
      <c r="CN123" s="2">
        <f t="shared" si="318"/>
        <v>0.38971099999999997</v>
      </c>
      <c r="CO123" s="2">
        <f t="shared" si="319"/>
        <v>0.38790400000000003</v>
      </c>
      <c r="CP123" s="2">
        <f t="shared" si="320"/>
        <v>0.37658700000000001</v>
      </c>
      <c r="CQ123" s="2">
        <f t="shared" si="321"/>
        <v>0.39921899999999999</v>
      </c>
      <c r="CR123" s="2">
        <f t="shared" si="322"/>
        <v>0.414993</v>
      </c>
      <c r="CS123" s="2">
        <f t="shared" si="323"/>
        <v>0.42860300000000001</v>
      </c>
      <c r="CU123" s="2" t="str">
        <f t="shared" si="273"/>
        <v/>
      </c>
      <c r="CV123" s="2">
        <f t="shared" si="274"/>
        <v>0.36946899999999999</v>
      </c>
      <c r="CW123" s="2">
        <f t="shared" si="275"/>
        <v>0.36828899999999998</v>
      </c>
      <c r="CX123" s="2">
        <f t="shared" si="276"/>
        <v>0.37549399999999999</v>
      </c>
      <c r="CY123" s="2">
        <f t="shared" si="277"/>
        <v>0.37831599999999999</v>
      </c>
      <c r="CZ123" s="2">
        <f t="shared" si="278"/>
        <v>0.38920199999999999</v>
      </c>
      <c r="DA123" s="2">
        <f t="shared" si="279"/>
        <v>0.38730199999999998</v>
      </c>
      <c r="DB123" s="2">
        <f t="shared" si="280"/>
        <v>0.389677</v>
      </c>
      <c r="DC123" s="2">
        <f t="shared" si="281"/>
        <v>0.39112000000000002</v>
      </c>
      <c r="DD123" s="2">
        <f t="shared" si="282"/>
        <v>0.38971099999999997</v>
      </c>
      <c r="DE123" s="2">
        <f t="shared" si="283"/>
        <v>0.38790400000000003</v>
      </c>
      <c r="DF123" s="2">
        <f t="shared" si="284"/>
        <v>0.37658700000000001</v>
      </c>
      <c r="DG123" s="2">
        <f t="shared" si="285"/>
        <v>0.39921899999999999</v>
      </c>
      <c r="DH123" s="2">
        <f t="shared" si="286"/>
        <v>0.414993</v>
      </c>
      <c r="DI123" s="2">
        <f t="shared" si="287"/>
        <v>0.42860300000000001</v>
      </c>
      <c r="DK123" s="2">
        <f t="shared" si="288"/>
        <v>0.46823311811594204</v>
      </c>
      <c r="DL123" s="2">
        <f t="shared" ref="DL123:DY138" si="433">BP$228*$B123+BP$229</f>
        <v>0.44442859934318563</v>
      </c>
      <c r="DM123" s="2">
        <f t="shared" si="433"/>
        <v>0.47446914121510675</v>
      </c>
      <c r="DN123" s="2">
        <f t="shared" si="433"/>
        <v>0.48077800763811646</v>
      </c>
      <c r="DO123" s="2">
        <f t="shared" si="433"/>
        <v>0.47302455943641086</v>
      </c>
      <c r="DP123" s="2">
        <f t="shared" si="433"/>
        <v>0.4777160316648128</v>
      </c>
      <c r="DQ123" s="2">
        <f t="shared" si="433"/>
        <v>0.44991680718475069</v>
      </c>
      <c r="DR123" s="2">
        <f t="shared" si="433"/>
        <v>0.47632304634581091</v>
      </c>
      <c r="DS123" s="2">
        <f t="shared" si="433"/>
        <v>0.47318001038961033</v>
      </c>
      <c r="DT123" s="2">
        <f t="shared" si="433"/>
        <v>0.46019582643239121</v>
      </c>
      <c r="DU123" s="2">
        <f t="shared" si="433"/>
        <v>0.4859700011204483</v>
      </c>
      <c r="DV123" s="2">
        <f t="shared" si="433"/>
        <v>0.46341488319327728</v>
      </c>
      <c r="DW123" s="2">
        <f t="shared" si="433"/>
        <v>0.47088538059587476</v>
      </c>
      <c r="DX123" s="2">
        <f t="shared" si="433"/>
        <v>0.47615807217741934</v>
      </c>
      <c r="DY123" s="2">
        <f t="shared" si="433"/>
        <v>0.45055093387096767</v>
      </c>
      <c r="EA123" s="2">
        <f t="shared" si="228"/>
        <v>0.37572243206286837</v>
      </c>
      <c r="EB123" s="2">
        <f t="shared" si="290"/>
        <v>0.37258063571357031</v>
      </c>
      <c r="EC123" s="2">
        <f t="shared" si="291"/>
        <v>0.36900387765029696</v>
      </c>
      <c r="ED123" s="2">
        <f t="shared" si="292"/>
        <v>0.37509536493155976</v>
      </c>
      <c r="EE123" s="2">
        <f t="shared" si="293"/>
        <v>0.37489783142304706</v>
      </c>
      <c r="EF123" s="2">
        <f t="shared" si="294"/>
        <v>0.39051737629465627</v>
      </c>
      <c r="EG123" s="2">
        <f t="shared" si="295"/>
        <v>0.38775742365616672</v>
      </c>
      <c r="EH123" s="2">
        <f t="shared" si="296"/>
        <v>0.38783911258472725</v>
      </c>
      <c r="EI123" s="2">
        <f t="shared" si="297"/>
        <v>0.38846835903579557</v>
      </c>
      <c r="EJ123" s="2">
        <f t="shared" si="298"/>
        <v>0.3895574172428255</v>
      </c>
      <c r="EK123" s="2">
        <f t="shared" si="299"/>
        <v>0.38782008967510079</v>
      </c>
      <c r="EL123" s="2">
        <f t="shared" si="300"/>
        <v>0.38202783575562488</v>
      </c>
      <c r="EM123" s="2">
        <f t="shared" si="301"/>
        <v>0.39486069164085114</v>
      </c>
      <c r="EN123" s="2">
        <f t="shared" si="302"/>
        <v>0.40833208145317729</v>
      </c>
      <c r="EO123" s="2">
        <f t="shared" si="303"/>
        <v>0.42402744116882868</v>
      </c>
      <c r="EQ123" s="2">
        <f t="shared" si="304"/>
        <v>0.37507395812272548</v>
      </c>
      <c r="ER123" s="2">
        <f t="shared" ref="ER123:FE138" si="434">CV$228*$B123+CV$229</f>
        <v>0.37217422470666944</v>
      </c>
      <c r="ES123" s="2">
        <f t="shared" si="434"/>
        <v>0.36857110183691416</v>
      </c>
      <c r="ET123" s="2">
        <f t="shared" si="434"/>
        <v>0.37470452250043401</v>
      </c>
      <c r="EU123" s="2">
        <f t="shared" si="434"/>
        <v>0.37446961206508683</v>
      </c>
      <c r="EV123" s="2">
        <f t="shared" si="434"/>
        <v>0.39035061302948088</v>
      </c>
      <c r="EW123" s="2">
        <f t="shared" si="434"/>
        <v>0.38768115596977137</v>
      </c>
      <c r="EX123" s="2">
        <f t="shared" si="434"/>
        <v>0.38771941141253685</v>
      </c>
      <c r="EY123" s="2">
        <f t="shared" si="434"/>
        <v>0.38819534315279036</v>
      </c>
      <c r="EZ123" s="2">
        <f t="shared" si="434"/>
        <v>0.38893617204407599</v>
      </c>
      <c r="FA123" s="2">
        <f t="shared" si="434"/>
        <v>0.38741440424029583</v>
      </c>
      <c r="FB123" s="2">
        <f t="shared" si="434"/>
        <v>0.3819760064669428</v>
      </c>
      <c r="FC123" s="2">
        <f t="shared" si="434"/>
        <v>0.39461733577125452</v>
      </c>
      <c r="FD123" s="2">
        <f t="shared" si="434"/>
        <v>0.40841758409643281</v>
      </c>
      <c r="FE123" s="2">
        <f t="shared" si="434"/>
        <v>0.4251132932610841</v>
      </c>
      <c r="FG123" s="2">
        <f t="shared" si="306"/>
        <v>0.99866484128023503</v>
      </c>
      <c r="FH123" s="2">
        <f t="shared" ref="FH123:FU138" si="435">POWER(10,($B123-D$231)/D$229)/(1+POWER(10,($B123-D$231)/D$229))</f>
        <v>0.99800086022704126</v>
      </c>
      <c r="FI123" s="2">
        <f t="shared" si="435"/>
        <v>0.99814383327152745</v>
      </c>
      <c r="FJ123" s="2">
        <f t="shared" si="435"/>
        <v>0.99770067981381405</v>
      </c>
      <c r="FK123" s="2">
        <f t="shared" si="435"/>
        <v>0.99771101313655675</v>
      </c>
      <c r="FL123" s="2">
        <f t="shared" si="435"/>
        <v>0.99765753518364397</v>
      </c>
      <c r="FM123" s="2">
        <f t="shared" si="435"/>
        <v>0.99730992262565432</v>
      </c>
      <c r="FN123" s="2">
        <f t="shared" si="435"/>
        <v>0.99691522823139633</v>
      </c>
      <c r="FO123" s="2">
        <f t="shared" si="435"/>
        <v>0.99656467799042281</v>
      </c>
      <c r="FP123" s="2">
        <f t="shared" si="435"/>
        <v>0.99651841608165959</v>
      </c>
      <c r="FQ123" s="2">
        <f t="shared" si="435"/>
        <v>0.99639279855526297</v>
      </c>
      <c r="FR123" s="2">
        <f t="shared" si="435"/>
        <v>0.99642562726494133</v>
      </c>
      <c r="FS123" s="2">
        <f t="shared" si="435"/>
        <v>0.99662590540214702</v>
      </c>
      <c r="FT123" s="2">
        <f t="shared" si="435"/>
        <v>0.99738727373953673</v>
      </c>
      <c r="FU123" s="2">
        <f t="shared" si="435"/>
        <v>0.99663407750101096</v>
      </c>
      <c r="FW123" s="2">
        <f t="shared" si="324"/>
        <v>4.2941590820565992E-2</v>
      </c>
      <c r="FX123" s="2">
        <f t="shared" si="376"/>
        <v>7.680935265853066E-3</v>
      </c>
      <c r="FY123" s="2">
        <f t="shared" si="377"/>
        <v>9.6280301953639326E-3</v>
      </c>
      <c r="FZ123" s="2">
        <f t="shared" si="378"/>
        <v>8.3710299197013484E-3</v>
      </c>
      <c r="GA123" s="2">
        <f t="shared" si="379"/>
        <v>8.0728668270672981E-3</v>
      </c>
      <c r="GB123" s="2">
        <f t="shared" si="380"/>
        <v>9.2692659879309077E-3</v>
      </c>
      <c r="GC123" s="2">
        <f t="shared" si="381"/>
        <v>9.488544410888658E-3</v>
      </c>
      <c r="GD123" s="2">
        <f t="shared" si="382"/>
        <v>9.1415310535532413E-3</v>
      </c>
      <c r="GE123" s="2">
        <f t="shared" si="383"/>
        <v>8.2299927508475146E-3</v>
      </c>
      <c r="GF123" s="2">
        <f t="shared" si="384"/>
        <v>6.6430388078683915E-3</v>
      </c>
      <c r="GG123" s="2">
        <f t="shared" si="385"/>
        <v>5.9212612852282357E-3</v>
      </c>
      <c r="GH123" s="2">
        <f t="shared" si="386"/>
        <v>5.488220974488177E-3</v>
      </c>
      <c r="GI123" s="2">
        <f t="shared" si="387"/>
        <v>5.5239215197772371E-3</v>
      </c>
      <c r="GJ123" s="2">
        <f t="shared" si="388"/>
        <v>5.7842684940085463E-3</v>
      </c>
      <c r="GK123" s="2">
        <f t="shared" si="389"/>
        <v>4.6291179992516522E-3</v>
      </c>
      <c r="GM123" s="82">
        <f t="shared" si="325"/>
        <v>7.8841975363442227E-27</v>
      </c>
      <c r="GN123" s="82">
        <f t="shared" si="390"/>
        <v>9.9454385854719401E-56</v>
      </c>
      <c r="GO123" s="82">
        <f t="shared" si="391"/>
        <v>7.270715709925655E-85</v>
      </c>
      <c r="GP123" s="82">
        <f t="shared" si="392"/>
        <v>8.4199972741665382E-80</v>
      </c>
      <c r="GQ123" s="82">
        <f t="shared" si="393"/>
        <v>1.3469274344135069E-104</v>
      </c>
      <c r="GR123" s="82">
        <f t="shared" si="394"/>
        <v>9.4984747705629724E-109</v>
      </c>
      <c r="GS123" s="82">
        <f t="shared" si="395"/>
        <v>5.4286489071209391E-94</v>
      </c>
      <c r="GT123" s="82">
        <f t="shared" si="396"/>
        <v>1.1560906134741211E-79</v>
      </c>
      <c r="GU123" s="82">
        <f t="shared" si="397"/>
        <v>1.2153771986591169E-84</v>
      </c>
      <c r="GV123" s="82">
        <f t="shared" si="398"/>
        <v>8.7564197940105973E-92</v>
      </c>
      <c r="GW123" s="82">
        <f t="shared" si="399"/>
        <v>4.6269587158266264E-97</v>
      </c>
      <c r="GX123" s="82">
        <f t="shared" si="400"/>
        <v>3.2379115511907197E-96</v>
      </c>
      <c r="GY123" s="82">
        <f t="shared" si="401"/>
        <v>2.5820776551603226E-90</v>
      </c>
      <c r="GZ123" s="82">
        <f t="shared" si="402"/>
        <v>5.650160528421704E-109</v>
      </c>
      <c r="HA123" s="82">
        <f t="shared" si="403"/>
        <v>2.0558924500282724E-98</v>
      </c>
      <c r="HC123" s="82">
        <f t="shared" si="326"/>
        <v>3.8729863477500632E-14</v>
      </c>
      <c r="HD123" s="82">
        <f t="shared" si="404"/>
        <v>6.0289317647419443E-18</v>
      </c>
      <c r="HE123" s="82">
        <f t="shared" si="405"/>
        <v>1.507934826734393E-23</v>
      </c>
      <c r="HF123" s="82">
        <f t="shared" si="406"/>
        <v>1.235362115971268E-23</v>
      </c>
      <c r="HG123" s="82">
        <f t="shared" si="407"/>
        <v>1.0980421197614764E-27</v>
      </c>
      <c r="HH123" s="82">
        <f t="shared" si="408"/>
        <v>6.2955034830169078E-28</v>
      </c>
      <c r="HI123" s="82">
        <f t="shared" si="409"/>
        <v>4.4286159323607264E-31</v>
      </c>
      <c r="HJ123" s="82">
        <f t="shared" si="410"/>
        <v>1.4572716632143003E-21</v>
      </c>
      <c r="HK123" s="82">
        <f t="shared" si="411"/>
        <v>7.7971653606938532E-19</v>
      </c>
      <c r="HL123" s="82">
        <f t="shared" si="412"/>
        <v>1.8840626745042624E-21</v>
      </c>
      <c r="HM123" s="82">
        <f t="shared" si="413"/>
        <v>1.1404380415371556E-21</v>
      </c>
      <c r="HN123" s="82">
        <f t="shared" si="414"/>
        <v>7.1067801668208406E-20</v>
      </c>
      <c r="HO123" s="82">
        <f t="shared" si="415"/>
        <v>1.8215928907747162E-15</v>
      </c>
      <c r="HP123" s="82">
        <f t="shared" si="416"/>
        <v>2.0379798246225902E-25</v>
      </c>
      <c r="HQ123" s="82">
        <f t="shared" si="417"/>
        <v>1.8487470517521689E-37</v>
      </c>
      <c r="HS123" s="82">
        <f t="shared" si="327"/>
        <v>0.41250971286839033</v>
      </c>
      <c r="HT123" s="82">
        <f t="shared" si="418"/>
        <v>9.0356284819760455E-5</v>
      </c>
      <c r="HU123" s="82">
        <f t="shared" si="419"/>
        <v>7.3540128456593581E-4</v>
      </c>
      <c r="HV123" s="82">
        <f t="shared" si="420"/>
        <v>1.3724932541871572E-4</v>
      </c>
      <c r="HW123" s="82">
        <f t="shared" si="421"/>
        <v>8.67287009637131E-5</v>
      </c>
      <c r="HX123" s="82">
        <f t="shared" si="422"/>
        <v>1.5258168416267158E-4</v>
      </c>
      <c r="HY123" s="82">
        <f t="shared" si="423"/>
        <v>6.2793377853749598E-5</v>
      </c>
      <c r="HZ123" s="82">
        <f t="shared" si="424"/>
        <v>2.7873212806044561E-5</v>
      </c>
      <c r="IA123" s="82">
        <f t="shared" si="425"/>
        <v>2.2566494752888447E-6</v>
      </c>
      <c r="IB123" s="82">
        <f t="shared" si="426"/>
        <v>5.4867267177932156E-6</v>
      </c>
      <c r="IC123" s="82">
        <f t="shared" si="427"/>
        <v>2.4346460577425913E-6</v>
      </c>
      <c r="ID123" s="82">
        <f t="shared" si="428"/>
        <v>1.7539767316649577E-6</v>
      </c>
      <c r="IE123" s="82">
        <f t="shared" si="429"/>
        <v>6.1827877740653395E-7</v>
      </c>
      <c r="IF123" s="82">
        <f t="shared" si="430"/>
        <v>4.6411240699868056E-4</v>
      </c>
      <c r="IG123" s="82">
        <f t="shared" si="431"/>
        <v>5.7527188196675031E-4</v>
      </c>
      <c r="II123" s="82">
        <f t="shared" si="328"/>
        <v>9.4551435502972419E-20</v>
      </c>
      <c r="IJ123" s="82">
        <f t="shared" si="329"/>
        <v>1.7298561619473311E-50</v>
      </c>
      <c r="IK123" s="82">
        <f t="shared" si="330"/>
        <v>1.597633567266718E-43</v>
      </c>
      <c r="IL123" s="82">
        <f t="shared" si="331"/>
        <v>4.345752084031021E-49</v>
      </c>
      <c r="IM123" s="82">
        <f t="shared" si="332"/>
        <v>3.4022399311971932E-50</v>
      </c>
      <c r="IN123" s="82">
        <f t="shared" si="333"/>
        <v>4.3554560543850931E-50</v>
      </c>
      <c r="IO123" s="82">
        <f t="shared" si="334"/>
        <v>1.5155727040511658E-56</v>
      </c>
      <c r="IP123" s="82">
        <f t="shared" si="335"/>
        <v>8.0110268004555658E-55</v>
      </c>
      <c r="IQ123" s="82">
        <f t="shared" si="336"/>
        <v>1.5639402800249003E-65</v>
      </c>
      <c r="IR123" s="82">
        <f t="shared" si="337"/>
        <v>1.5424191978545728E-56</v>
      </c>
      <c r="IS123" s="82">
        <f t="shared" si="338"/>
        <v>4.5948066423719009E-60</v>
      </c>
      <c r="IT123" s="82">
        <f t="shared" si="339"/>
        <v>1.7685624171504474E-59</v>
      </c>
      <c r="IU123" s="82">
        <f t="shared" si="340"/>
        <v>2.1817357046977326E-66</v>
      </c>
      <c r="IV123" s="82">
        <f t="shared" si="341"/>
        <v>5.9590696463217816E-29</v>
      </c>
      <c r="IW123" s="82">
        <f t="shared" si="342"/>
        <v>1.1583574652461609E-21</v>
      </c>
      <c r="IY123" s="82">
        <f t="shared" si="343"/>
        <v>0.41250971286842908</v>
      </c>
      <c r="IZ123" s="82">
        <f t="shared" si="344"/>
        <v>9.0356284819766486E-5</v>
      </c>
      <c r="JA123" s="82">
        <f t="shared" si="345"/>
        <v>7.3540128456593581E-4</v>
      </c>
      <c r="JB123" s="82">
        <f t="shared" si="346"/>
        <v>1.3724932541871572E-4</v>
      </c>
      <c r="JC123" s="82">
        <f t="shared" si="347"/>
        <v>8.67287009637131E-5</v>
      </c>
      <c r="JD123" s="82">
        <f t="shared" si="348"/>
        <v>1.5258168416267158E-4</v>
      </c>
      <c r="JE123" s="82">
        <f t="shared" si="349"/>
        <v>6.2793377853749598E-5</v>
      </c>
      <c r="JF123" s="82">
        <f t="shared" si="350"/>
        <v>2.7873212806044561E-5</v>
      </c>
      <c r="JG123" s="82">
        <f t="shared" si="351"/>
        <v>2.2566494752896244E-6</v>
      </c>
      <c r="JH123" s="82">
        <f t="shared" si="352"/>
        <v>5.4867267177932173E-6</v>
      </c>
      <c r="JI123" s="82">
        <f t="shared" si="353"/>
        <v>2.4346460577425926E-6</v>
      </c>
      <c r="JJ123" s="82">
        <f t="shared" si="354"/>
        <v>1.7539767316650289E-6</v>
      </c>
      <c r="JK123" s="82">
        <f t="shared" si="355"/>
        <v>6.182787792281268E-7</v>
      </c>
      <c r="JL123" s="82">
        <f t="shared" si="356"/>
        <v>4.6411240699868056E-4</v>
      </c>
      <c r="JM123" s="82">
        <f t="shared" si="357"/>
        <v>5.7527188196675031E-4</v>
      </c>
    </row>
    <row r="124" spans="2:273" x14ac:dyDescent="0.25">
      <c r="B124" s="2">
        <v>97</v>
      </c>
      <c r="C124" s="37">
        <v>0.37518299999999999</v>
      </c>
      <c r="D124" s="37">
        <v>0.37204100000000001</v>
      </c>
      <c r="E124" s="37">
        <v>0.37227399999999999</v>
      </c>
      <c r="F124" s="37">
        <v>0.37490400000000002</v>
      </c>
      <c r="G124" s="37">
        <v>0.37223499999999998</v>
      </c>
      <c r="H124" s="37">
        <v>0.39074999999999999</v>
      </c>
      <c r="I124" s="37">
        <v>0.38704499999999997</v>
      </c>
      <c r="J124" s="37">
        <v>0.387623</v>
      </c>
      <c r="K124" s="37">
        <v>0.38565199999999999</v>
      </c>
      <c r="L124" s="37">
        <v>0.38808599999999999</v>
      </c>
      <c r="M124" s="37">
        <v>0.38830599999999998</v>
      </c>
      <c r="N124" s="37">
        <v>0.38186399999999998</v>
      </c>
      <c r="O124" s="37">
        <v>0.399119</v>
      </c>
      <c r="P124" s="37">
        <v>0.41142200000000001</v>
      </c>
      <c r="Q124" s="37">
        <v>0.42933100000000002</v>
      </c>
      <c r="S124" s="4">
        <f t="shared" si="229"/>
        <v>0.37527523701287296</v>
      </c>
      <c r="T124" s="4">
        <f t="shared" si="230"/>
        <v>0.37225498876310631</v>
      </c>
      <c r="U124" s="4">
        <f t="shared" si="231"/>
        <v>0.36875063588875701</v>
      </c>
      <c r="V124" s="4">
        <f t="shared" si="232"/>
        <v>0.37482285912144808</v>
      </c>
      <c r="W124" s="4">
        <f t="shared" si="233"/>
        <v>0.37474687921246747</v>
      </c>
      <c r="X124" s="4">
        <f t="shared" si="234"/>
        <v>0.39011705712213468</v>
      </c>
      <c r="Y124" s="4">
        <f t="shared" si="235"/>
        <v>0.38741138266099812</v>
      </c>
      <c r="Z124" s="4">
        <f t="shared" si="236"/>
        <v>0.38761466578016479</v>
      </c>
      <c r="AA124" s="4">
        <f t="shared" si="237"/>
        <v>0.38810442090675012</v>
      </c>
      <c r="AB124" s="4">
        <f t="shared" si="238"/>
        <v>0.38927343717516311</v>
      </c>
      <c r="AC124" s="4">
        <f t="shared" si="239"/>
        <v>0.38762506307613476</v>
      </c>
      <c r="AD124" s="4">
        <f t="shared" si="240"/>
        <v>0.38189110354880829</v>
      </c>
      <c r="AE124" s="4">
        <f t="shared" si="241"/>
        <v>0.39453643497420537</v>
      </c>
      <c r="AF124" s="4">
        <f t="shared" si="242"/>
        <v>0.40841795599049407</v>
      </c>
      <c r="AG124" s="4">
        <f t="shared" si="243"/>
        <v>0.42498066000158419</v>
      </c>
      <c r="AI124" s="4">
        <f t="shared" si="244"/>
        <v>-9.2237012872975477E-5</v>
      </c>
      <c r="AJ124" s="4">
        <f t="shared" si="245"/>
        <v>-2.1398876310629866E-4</v>
      </c>
      <c r="AK124" s="4">
        <f t="shared" si="246"/>
        <v>3.5233641112429881E-3</v>
      </c>
      <c r="AL124" s="4">
        <f t="shared" si="247"/>
        <v>8.1140878551932971E-5</v>
      </c>
      <c r="AM124" s="4">
        <f t="shared" si="248"/>
        <v>-2.5118792124674827E-3</v>
      </c>
      <c r="AN124" s="4">
        <f t="shared" si="249"/>
        <v>6.3294287786530568E-4</v>
      </c>
      <c r="AO124" s="4">
        <f t="shared" si="250"/>
        <v>-3.6638266099814354E-4</v>
      </c>
      <c r="AP124" s="4">
        <f t="shared" si="251"/>
        <v>8.3342198352043262E-6</v>
      </c>
      <c r="AQ124" s="4">
        <f t="shared" si="252"/>
        <v>-2.4524209067501301E-3</v>
      </c>
      <c r="AR124" s="4">
        <f t="shared" si="253"/>
        <v>-1.1874371751631196E-3</v>
      </c>
      <c r="AS124" s="4">
        <f t="shared" si="254"/>
        <v>6.8093692386522742E-4</v>
      </c>
      <c r="AT124" s="4">
        <f t="shared" si="255"/>
        <v>-2.71035488083049E-5</v>
      </c>
      <c r="AU124" s="4">
        <f t="shared" si="256"/>
        <v>4.5825650257946271E-3</v>
      </c>
      <c r="AV124" s="4">
        <f t="shared" si="432"/>
        <v>3.0040440095059351E-3</v>
      </c>
      <c r="AW124" s="4">
        <f t="shared" si="432"/>
        <v>4.3503399984158309E-3</v>
      </c>
      <c r="AY124" s="2">
        <f t="shared" si="308"/>
        <v>0.37521919051258162</v>
      </c>
      <c r="AZ124" s="2">
        <f t="shared" si="359"/>
        <v>0.37224927635135563</v>
      </c>
      <c r="BA124" s="2">
        <f t="shared" si="360"/>
        <v>0.36866018861790378</v>
      </c>
      <c r="BB124" s="2">
        <f t="shared" si="361"/>
        <v>0.37479236972812147</v>
      </c>
      <c r="BC124" s="2">
        <f t="shared" si="362"/>
        <v>0.37471777765903036</v>
      </c>
      <c r="BD124" s="2">
        <f t="shared" si="363"/>
        <v>0.39006489212277895</v>
      </c>
      <c r="BE124" s="2">
        <f t="shared" si="364"/>
        <v>0.3873822355764277</v>
      </c>
      <c r="BF124" s="2">
        <f t="shared" si="365"/>
        <v>0.38760122420579285</v>
      </c>
      <c r="BG124" s="2">
        <f t="shared" si="366"/>
        <v>0.38810264676056694</v>
      </c>
      <c r="BH124" s="2">
        <f t="shared" si="367"/>
        <v>0.38926924778151134</v>
      </c>
      <c r="BI124" s="2">
        <f t="shared" si="368"/>
        <v>0.38762296251006612</v>
      </c>
      <c r="BJ124" s="2">
        <f t="shared" si="369"/>
        <v>0.38188941999451959</v>
      </c>
      <c r="BK124" s="2">
        <f t="shared" si="370"/>
        <v>0.39453579119468413</v>
      </c>
      <c r="BL124" s="2">
        <f t="shared" si="371"/>
        <v>0.40787506554184361</v>
      </c>
      <c r="BM124" s="2">
        <f t="shared" si="372"/>
        <v>0.42357174685131294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 t="str">
        <f t="shared" si="309"/>
        <v/>
      </c>
      <c r="CF124" s="2">
        <f t="shared" si="310"/>
        <v>0.37204100000000001</v>
      </c>
      <c r="CG124" s="2">
        <f t="shared" si="311"/>
        <v>0.37227399999999999</v>
      </c>
      <c r="CH124" s="2">
        <f t="shared" si="312"/>
        <v>0.37490400000000002</v>
      </c>
      <c r="CI124" s="2">
        <f t="shared" si="313"/>
        <v>0.37223499999999998</v>
      </c>
      <c r="CJ124" s="2">
        <f t="shared" si="314"/>
        <v>0.39074999999999999</v>
      </c>
      <c r="CK124" s="2">
        <f t="shared" si="315"/>
        <v>0.38704499999999997</v>
      </c>
      <c r="CL124" s="2">
        <f t="shared" si="316"/>
        <v>0.387623</v>
      </c>
      <c r="CM124" s="2">
        <f t="shared" si="317"/>
        <v>0.38565199999999999</v>
      </c>
      <c r="CN124" s="2">
        <f t="shared" si="318"/>
        <v>0.38808599999999999</v>
      </c>
      <c r="CO124" s="2">
        <f t="shared" si="319"/>
        <v>0.38830599999999998</v>
      </c>
      <c r="CP124" s="2">
        <f t="shared" si="320"/>
        <v>0.38186399999999998</v>
      </c>
      <c r="CQ124" s="2">
        <f t="shared" si="321"/>
        <v>0.399119</v>
      </c>
      <c r="CR124" s="2">
        <f t="shared" si="322"/>
        <v>0.41142200000000001</v>
      </c>
      <c r="CS124" s="2">
        <f t="shared" si="323"/>
        <v>0.42933100000000002</v>
      </c>
      <c r="CU124" s="2" t="str">
        <f t="shared" si="273"/>
        <v/>
      </c>
      <c r="CV124" s="2">
        <f t="shared" si="274"/>
        <v>0.37204100000000001</v>
      </c>
      <c r="CW124" s="2">
        <f t="shared" si="275"/>
        <v>0.37227399999999999</v>
      </c>
      <c r="CX124" s="2">
        <f t="shared" si="276"/>
        <v>0.37490400000000002</v>
      </c>
      <c r="CY124" s="2">
        <f t="shared" si="277"/>
        <v>0.37223499999999998</v>
      </c>
      <c r="CZ124" s="2">
        <f t="shared" si="278"/>
        <v>0.39074999999999999</v>
      </c>
      <c r="DA124" s="2">
        <f t="shared" si="279"/>
        <v>0.38704499999999997</v>
      </c>
      <c r="DB124" s="2">
        <f t="shared" si="280"/>
        <v>0.387623</v>
      </c>
      <c r="DC124" s="2">
        <f t="shared" si="281"/>
        <v>0.38565199999999999</v>
      </c>
      <c r="DD124" s="2">
        <f t="shared" si="282"/>
        <v>0.38808599999999999</v>
      </c>
      <c r="DE124" s="2">
        <f t="shared" si="283"/>
        <v>0.38830599999999998</v>
      </c>
      <c r="DF124" s="2">
        <f t="shared" si="284"/>
        <v>0.38186399999999998</v>
      </c>
      <c r="DG124" s="2">
        <f t="shared" si="285"/>
        <v>0.399119</v>
      </c>
      <c r="DH124" s="2">
        <f t="shared" si="286"/>
        <v>0.41142200000000001</v>
      </c>
      <c r="DI124" s="2">
        <f t="shared" si="287"/>
        <v>0.42933100000000002</v>
      </c>
      <c r="DK124" s="2">
        <f t="shared" si="288"/>
        <v>0.46877352681159423</v>
      </c>
      <c r="DL124" s="2">
        <f t="shared" si="433"/>
        <v>0.44470223864258357</v>
      </c>
      <c r="DM124" s="2">
        <f t="shared" si="433"/>
        <v>0.47508833470169676</v>
      </c>
      <c r="DN124" s="2">
        <f t="shared" si="433"/>
        <v>0.48149836069707086</v>
      </c>
      <c r="DO124" s="2">
        <f t="shared" si="433"/>
        <v>0.47361239124953658</v>
      </c>
      <c r="DP124" s="2">
        <f t="shared" si="433"/>
        <v>0.47821963900630338</v>
      </c>
      <c r="DQ124" s="2">
        <f t="shared" si="433"/>
        <v>0.45009837738269792</v>
      </c>
      <c r="DR124" s="2">
        <f t="shared" si="433"/>
        <v>0.47687689995543658</v>
      </c>
      <c r="DS124" s="2">
        <f t="shared" si="433"/>
        <v>0.47360052513368978</v>
      </c>
      <c r="DT124" s="2">
        <f t="shared" si="433"/>
        <v>0.46054273582887706</v>
      </c>
      <c r="DU124" s="2">
        <f t="shared" si="433"/>
        <v>0.48656992156862761</v>
      </c>
      <c r="DV124" s="2">
        <f t="shared" si="433"/>
        <v>0.46384903361344537</v>
      </c>
      <c r="DW124" s="2">
        <f t="shared" si="433"/>
        <v>0.47141318930481285</v>
      </c>
      <c r="DX124" s="2">
        <f t="shared" si="433"/>
        <v>0.47642537016129033</v>
      </c>
      <c r="DY124" s="2">
        <f t="shared" si="433"/>
        <v>0.45014396693548381</v>
      </c>
      <c r="EA124" s="2">
        <f t="shared" si="228"/>
        <v>0.37512784584151931</v>
      </c>
      <c r="EB124" s="2">
        <f t="shared" si="290"/>
        <v>0.37211988418604136</v>
      </c>
      <c r="EC124" s="2">
        <f t="shared" si="291"/>
        <v>0.36848332039892867</v>
      </c>
      <c r="ED124" s="2">
        <f t="shared" si="292"/>
        <v>0.37457097173327875</v>
      </c>
      <c r="EE124" s="2">
        <f t="shared" si="293"/>
        <v>0.37451395169154217</v>
      </c>
      <c r="EF124" s="2">
        <f t="shared" si="294"/>
        <v>0.38987724914627742</v>
      </c>
      <c r="EG124" s="2">
        <f t="shared" si="295"/>
        <v>0.38722821434642835</v>
      </c>
      <c r="EH124" s="2">
        <f t="shared" si="296"/>
        <v>0.38735028355741524</v>
      </c>
      <c r="EI124" s="2">
        <f t="shared" si="297"/>
        <v>0.38783533988072505</v>
      </c>
      <c r="EJ124" s="2">
        <f t="shared" si="298"/>
        <v>0.3890460849560759</v>
      </c>
      <c r="EK124" s="2">
        <f t="shared" si="299"/>
        <v>0.3872984846804699</v>
      </c>
      <c r="EL124" s="2">
        <f t="shared" si="300"/>
        <v>0.38162155530298669</v>
      </c>
      <c r="EM124" s="2">
        <f t="shared" si="301"/>
        <v>0.39429960687466575</v>
      </c>
      <c r="EN124" s="2">
        <f t="shared" si="302"/>
        <v>0.40771005297431251</v>
      </c>
      <c r="EO124" s="2">
        <f t="shared" si="303"/>
        <v>0.42348357553423827</v>
      </c>
      <c r="EQ124" s="2">
        <f t="shared" si="304"/>
        <v>0.37464375534377392</v>
      </c>
      <c r="ER124" s="2">
        <f t="shared" si="434"/>
        <v>0.37176745400403988</v>
      </c>
      <c r="ES124" s="2">
        <f t="shared" si="434"/>
        <v>0.36813944123589432</v>
      </c>
      <c r="ET124" s="2">
        <f t="shared" si="434"/>
        <v>0.37425753107259074</v>
      </c>
      <c r="EU124" s="2">
        <f t="shared" si="434"/>
        <v>0.3741644018999436</v>
      </c>
      <c r="EV124" s="2">
        <f t="shared" si="434"/>
        <v>0.38976631398353223</v>
      </c>
      <c r="EW124" s="2">
        <f t="shared" si="434"/>
        <v>0.3872032326727487</v>
      </c>
      <c r="EX124" s="2">
        <f t="shared" si="434"/>
        <v>0.38725072760218737</v>
      </c>
      <c r="EY124" s="2">
        <f t="shared" si="434"/>
        <v>0.38767108529628491</v>
      </c>
      <c r="EZ124" s="2">
        <f t="shared" si="434"/>
        <v>0.38850675573126087</v>
      </c>
      <c r="FA124" s="2">
        <f t="shared" si="434"/>
        <v>0.3869579440690567</v>
      </c>
      <c r="FB124" s="2">
        <f t="shared" si="434"/>
        <v>0.38157662159820627</v>
      </c>
      <c r="FC124" s="2">
        <f t="shared" si="434"/>
        <v>0.39410453359390951</v>
      </c>
      <c r="FD124" s="2">
        <f t="shared" si="434"/>
        <v>0.40790530751476062</v>
      </c>
      <c r="FE124" s="2">
        <f t="shared" si="434"/>
        <v>0.42472653903039437</v>
      </c>
      <c r="FG124" s="2">
        <f t="shared" si="306"/>
        <v>0.99878217770616562</v>
      </c>
      <c r="FH124" s="2">
        <f t="shared" si="435"/>
        <v>0.99817644208904044</v>
      </c>
      <c r="FI124" s="2">
        <f t="shared" si="435"/>
        <v>0.99830687929918682</v>
      </c>
      <c r="FJ124" s="2">
        <f t="shared" si="435"/>
        <v>0.99790257072511368</v>
      </c>
      <c r="FK124" s="2">
        <f t="shared" si="435"/>
        <v>0.99791199863332458</v>
      </c>
      <c r="FL124" s="2">
        <f t="shared" si="435"/>
        <v>0.99786320627888658</v>
      </c>
      <c r="FM124" s="2">
        <f t="shared" si="435"/>
        <v>0.99754603942918973</v>
      </c>
      <c r="FN124" s="2">
        <f t="shared" si="435"/>
        <v>0.997185890886367</v>
      </c>
      <c r="FO124" s="2">
        <f t="shared" si="435"/>
        <v>0.99686600177349582</v>
      </c>
      <c r="FP124" s="2">
        <f t="shared" si="435"/>
        <v>0.9968237847213276</v>
      </c>
      <c r="FQ124" s="2">
        <f t="shared" si="435"/>
        <v>0.9967091486841323</v>
      </c>
      <c r="FR124" s="2">
        <f t="shared" si="435"/>
        <v>0.99673910775136554</v>
      </c>
      <c r="FS124" s="2">
        <f t="shared" si="435"/>
        <v>0.9969218753085396</v>
      </c>
      <c r="FT124" s="2">
        <f t="shared" si="435"/>
        <v>0.99761661741057306</v>
      </c>
      <c r="FU124" s="2">
        <f t="shared" si="435"/>
        <v>0.99692933277326601</v>
      </c>
      <c r="FW124" s="2">
        <f t="shared" si="324"/>
        <v>4.6890255128041763E-2</v>
      </c>
      <c r="FX124" s="2">
        <f t="shared" si="376"/>
        <v>8.4157416204361946E-3</v>
      </c>
      <c r="FY124" s="2">
        <f t="shared" si="377"/>
        <v>1.0547128006706217E-2</v>
      </c>
      <c r="FZ124" s="2">
        <f t="shared" si="378"/>
        <v>9.1712448882998315E-3</v>
      </c>
      <c r="GA124" s="2">
        <f t="shared" si="379"/>
        <v>8.8448336078023205E-3</v>
      </c>
      <c r="GB124" s="2">
        <f t="shared" si="380"/>
        <v>1.0154467092247205E-2</v>
      </c>
      <c r="GC124" s="2">
        <f t="shared" si="381"/>
        <v>1.0394466573635137E-2</v>
      </c>
      <c r="GD124" s="2">
        <f t="shared" si="382"/>
        <v>1.0014656968489766E-2</v>
      </c>
      <c r="GE124" s="2">
        <f t="shared" si="383"/>
        <v>9.016848094389688E-3</v>
      </c>
      <c r="GF124" s="2">
        <f t="shared" si="384"/>
        <v>7.2792818560652355E-3</v>
      </c>
      <c r="GG124" s="2">
        <f t="shared" si="385"/>
        <v>6.4888270037962211E-3</v>
      </c>
      <c r="GH124" s="2">
        <f t="shared" si="386"/>
        <v>6.0145299786524935E-3</v>
      </c>
      <c r="GI124" s="2">
        <f t="shared" si="387"/>
        <v>6.0536332925198982E-3</v>
      </c>
      <c r="GJ124" s="2">
        <f t="shared" si="388"/>
        <v>6.3387868875921854E-3</v>
      </c>
      <c r="GK124" s="2">
        <f t="shared" si="389"/>
        <v>5.0734611003966602E-3</v>
      </c>
      <c r="GM124" s="82">
        <f t="shared" si="325"/>
        <v>7.5106485409286625E-28</v>
      </c>
      <c r="GN124" s="82">
        <f t="shared" si="390"/>
        <v>3.9032649991290996E-58</v>
      </c>
      <c r="GO124" s="82">
        <f t="shared" si="391"/>
        <v>2.0288859870239506E-88</v>
      </c>
      <c r="GP124" s="82">
        <f t="shared" si="392"/>
        <v>2.8315817490273643E-83</v>
      </c>
      <c r="GQ124" s="82">
        <f t="shared" si="393"/>
        <v>3.1512323997566887E-109</v>
      </c>
      <c r="GR124" s="82">
        <f t="shared" si="394"/>
        <v>1.7017108279347868E-113</v>
      </c>
      <c r="GS124" s="82">
        <f t="shared" si="395"/>
        <v>4.5674765645828314E-98</v>
      </c>
      <c r="GT124" s="82">
        <f t="shared" si="396"/>
        <v>2.4836433141785609E-83</v>
      </c>
      <c r="GU124" s="82">
        <f t="shared" si="397"/>
        <v>1.1383934300260282E-88</v>
      </c>
      <c r="GV124" s="82">
        <f t="shared" si="398"/>
        <v>2.986845451969885E-96</v>
      </c>
      <c r="GW124" s="82">
        <f t="shared" si="399"/>
        <v>9.3569593600566863E-102</v>
      </c>
      <c r="GX124" s="82">
        <f t="shared" si="400"/>
        <v>6.6797745042196028E-101</v>
      </c>
      <c r="GY124" s="82">
        <f t="shared" si="401"/>
        <v>1.4193560619044351E-94</v>
      </c>
      <c r="GZ124" s="82">
        <f t="shared" si="402"/>
        <v>1.1592836241143951E-113</v>
      </c>
      <c r="HA124" s="82">
        <f t="shared" si="403"/>
        <v>1.5019875160897883E-102</v>
      </c>
      <c r="HC124" s="82">
        <f t="shared" si="326"/>
        <v>3.2392223431274523E-15</v>
      </c>
      <c r="HD124" s="82">
        <f t="shared" si="404"/>
        <v>1.1660284408098103E-19</v>
      </c>
      <c r="HE124" s="82">
        <f t="shared" si="405"/>
        <v>1.3773859214051335E-25</v>
      </c>
      <c r="HF124" s="82">
        <f t="shared" si="406"/>
        <v>7.1827629910641752E-26</v>
      </c>
      <c r="HG124" s="82">
        <f t="shared" si="407"/>
        <v>2.3722514703422741E-30</v>
      </c>
      <c r="HH124" s="82">
        <f t="shared" si="408"/>
        <v>1.5746877091906773E-30</v>
      </c>
      <c r="HI124" s="82">
        <f t="shared" si="409"/>
        <v>6.8719396355885779E-34</v>
      </c>
      <c r="HJ124" s="82">
        <f t="shared" si="410"/>
        <v>9.6940703823588943E-24</v>
      </c>
      <c r="HK124" s="82">
        <f t="shared" si="411"/>
        <v>8.0713616067253986E-21</v>
      </c>
      <c r="HL124" s="82">
        <f t="shared" si="412"/>
        <v>6.7868947125689026E-24</v>
      </c>
      <c r="HM124" s="82">
        <f t="shared" si="413"/>
        <v>4.1241523784093206E-24</v>
      </c>
      <c r="HN124" s="82">
        <f t="shared" si="414"/>
        <v>3.2573261906604516E-22</v>
      </c>
      <c r="HO124" s="82">
        <f t="shared" si="415"/>
        <v>3.6538872718461233E-17</v>
      </c>
      <c r="HP124" s="82">
        <f t="shared" si="416"/>
        <v>8.5849032420247023E-28</v>
      </c>
      <c r="HQ124" s="82">
        <f t="shared" si="417"/>
        <v>6.6883716593936309E-41</v>
      </c>
      <c r="HS124" s="82">
        <f t="shared" si="327"/>
        <v>0.48250880172577787</v>
      </c>
      <c r="HT124" s="82">
        <f t="shared" si="418"/>
        <v>1.9624681794303133E-4</v>
      </c>
      <c r="HU124" s="82">
        <f t="shared" si="419"/>
        <v>1.4217782079299546E-3</v>
      </c>
      <c r="HV124" s="82">
        <f t="shared" si="420"/>
        <v>2.9336480966996552E-4</v>
      </c>
      <c r="HW124" s="82">
        <f t="shared" si="421"/>
        <v>1.8976685710467471E-4</v>
      </c>
      <c r="HX124" s="82">
        <f t="shared" si="422"/>
        <v>3.3251083074743981E-4</v>
      </c>
      <c r="HY124" s="82">
        <f t="shared" si="423"/>
        <v>1.5072327709160206E-4</v>
      </c>
      <c r="HZ124" s="82">
        <f t="shared" si="424"/>
        <v>6.8039862107609507E-5</v>
      </c>
      <c r="IA124" s="82">
        <f t="shared" si="425"/>
        <v>6.578769011759265E-6</v>
      </c>
      <c r="IB124" s="82">
        <f t="shared" si="426"/>
        <v>1.3718583211517748E-5</v>
      </c>
      <c r="IC124" s="82">
        <f t="shared" si="427"/>
        <v>6.3337967143223477E-6</v>
      </c>
      <c r="ID124" s="82">
        <f t="shared" si="428"/>
        <v>4.5358026266507439E-6</v>
      </c>
      <c r="IE124" s="82">
        <f t="shared" si="429"/>
        <v>1.7605788678076658E-6</v>
      </c>
      <c r="IF124" s="82">
        <f t="shared" si="430"/>
        <v>8.1833058821311399E-4</v>
      </c>
      <c r="IG124" s="82">
        <f t="shared" si="431"/>
        <v>9.6853805809036738E-4</v>
      </c>
      <c r="II124" s="82">
        <f t="shared" si="328"/>
        <v>1.0929382402328206E-18</v>
      </c>
      <c r="IJ124" s="82">
        <f t="shared" si="329"/>
        <v>1.1645330072112556E-48</v>
      </c>
      <c r="IK124" s="82">
        <f t="shared" si="330"/>
        <v>7.0431959762884837E-42</v>
      </c>
      <c r="IL124" s="82">
        <f t="shared" si="331"/>
        <v>2.7915045252892678E-47</v>
      </c>
      <c r="IM124" s="82">
        <f t="shared" si="332"/>
        <v>2.3318165914246143E-48</v>
      </c>
      <c r="IN124" s="82">
        <f t="shared" si="333"/>
        <v>3.3499362974431971E-48</v>
      </c>
      <c r="IO124" s="82">
        <f t="shared" si="334"/>
        <v>2.1302195765353796E-54</v>
      </c>
      <c r="IP124" s="82">
        <f t="shared" si="335"/>
        <v>9.282383017362625E-53</v>
      </c>
      <c r="IQ124" s="82">
        <f t="shared" si="336"/>
        <v>4.1613625598288419E-63</v>
      </c>
      <c r="IR124" s="82">
        <f t="shared" si="337"/>
        <v>1.5242101072633223E-54</v>
      </c>
      <c r="IS124" s="82">
        <f t="shared" si="338"/>
        <v>5.4652080395729558E-58</v>
      </c>
      <c r="IT124" s="82">
        <f t="shared" si="339"/>
        <v>1.8718311328562714E-57</v>
      </c>
      <c r="IU124" s="82">
        <f t="shared" si="340"/>
        <v>4.055151842204477E-64</v>
      </c>
      <c r="IV124" s="82">
        <f t="shared" si="341"/>
        <v>5.536933321128303E-28</v>
      </c>
      <c r="IW124" s="82">
        <f t="shared" si="342"/>
        <v>5.5754115077463005E-21</v>
      </c>
      <c r="IY124" s="82">
        <f t="shared" si="343"/>
        <v>0.48250880172578109</v>
      </c>
      <c r="IZ124" s="82">
        <f t="shared" si="344"/>
        <v>1.9624681794303144E-4</v>
      </c>
      <c r="JA124" s="82">
        <f t="shared" si="345"/>
        <v>1.4217782079299546E-3</v>
      </c>
      <c r="JB124" s="82">
        <f t="shared" si="346"/>
        <v>2.9336480966996552E-4</v>
      </c>
      <c r="JC124" s="82">
        <f t="shared" si="347"/>
        <v>1.8976685710467471E-4</v>
      </c>
      <c r="JD124" s="82">
        <f t="shared" si="348"/>
        <v>3.3251083074743981E-4</v>
      </c>
      <c r="JE124" s="82">
        <f t="shared" si="349"/>
        <v>1.5072327709160206E-4</v>
      </c>
      <c r="JF124" s="82">
        <f t="shared" si="350"/>
        <v>6.8039862107609507E-5</v>
      </c>
      <c r="JG124" s="82">
        <f t="shared" si="351"/>
        <v>6.5787690117592735E-6</v>
      </c>
      <c r="JH124" s="82">
        <f t="shared" si="352"/>
        <v>1.3718583211517748E-5</v>
      </c>
      <c r="JI124" s="82">
        <f t="shared" si="353"/>
        <v>6.3337967143223477E-6</v>
      </c>
      <c r="JJ124" s="82">
        <f t="shared" si="354"/>
        <v>4.5358026266507439E-6</v>
      </c>
      <c r="JK124" s="82">
        <f t="shared" si="355"/>
        <v>1.7605788678442047E-6</v>
      </c>
      <c r="JL124" s="82">
        <f t="shared" si="356"/>
        <v>8.1833058821311399E-4</v>
      </c>
      <c r="JM124" s="82">
        <f t="shared" si="357"/>
        <v>9.6853805809036738E-4</v>
      </c>
    </row>
    <row r="125" spans="2:273" x14ac:dyDescent="0.25">
      <c r="B125" s="2">
        <v>98</v>
      </c>
      <c r="C125" s="37">
        <v>0.37602400000000002</v>
      </c>
      <c r="D125" s="37">
        <v>0.37602600000000003</v>
      </c>
      <c r="E125" s="37">
        <v>0.36903599999999998</v>
      </c>
      <c r="F125" s="37">
        <v>0.37287300000000001</v>
      </c>
      <c r="G125" s="37">
        <v>0.375753</v>
      </c>
      <c r="H125" s="37">
        <v>0.38761299999999999</v>
      </c>
      <c r="I125" s="37">
        <v>0.38762600000000003</v>
      </c>
      <c r="J125" s="37">
        <v>0.38435799999999998</v>
      </c>
      <c r="K125" s="37">
        <v>0.381187</v>
      </c>
      <c r="L125" s="37">
        <v>0.38773299999999999</v>
      </c>
      <c r="M125" s="37">
        <v>0.38815899999999998</v>
      </c>
      <c r="N125" s="37">
        <v>0.38232300000000002</v>
      </c>
      <c r="O125" s="37">
        <v>0.39455099999999999</v>
      </c>
      <c r="P125" s="37">
        <v>0.41367199999999998</v>
      </c>
      <c r="Q125" s="37">
        <v>0.43433300000000002</v>
      </c>
      <c r="S125" s="4">
        <f t="shared" si="229"/>
        <v>0.3746768280378478</v>
      </c>
      <c r="T125" s="4">
        <f t="shared" si="230"/>
        <v>0.37178977034474653</v>
      </c>
      <c r="U125" s="4">
        <f t="shared" si="231"/>
        <v>0.3682870463917412</v>
      </c>
      <c r="V125" s="4">
        <f t="shared" si="232"/>
        <v>0.37431115307415808</v>
      </c>
      <c r="W125" s="4">
        <f t="shared" si="233"/>
        <v>0.37437669281040364</v>
      </c>
      <c r="X125" s="4">
        <f t="shared" si="234"/>
        <v>0.38951512527672222</v>
      </c>
      <c r="Y125" s="4">
        <f t="shared" si="235"/>
        <v>0.38690532005831485</v>
      </c>
      <c r="Z125" s="4">
        <f t="shared" si="236"/>
        <v>0.38712310964889329</v>
      </c>
      <c r="AA125" s="4">
        <f t="shared" si="237"/>
        <v>0.38745469924105053</v>
      </c>
      <c r="AB125" s="4">
        <f t="shared" si="238"/>
        <v>0.38875043135168491</v>
      </c>
      <c r="AC125" s="4">
        <f t="shared" si="239"/>
        <v>0.38708136615543032</v>
      </c>
      <c r="AD125" s="4">
        <f t="shared" si="240"/>
        <v>0.38146617007764544</v>
      </c>
      <c r="AE125" s="4">
        <f t="shared" si="241"/>
        <v>0.39395883342423155</v>
      </c>
      <c r="AF125" s="4">
        <f t="shared" si="242"/>
        <v>0.40814008730597245</v>
      </c>
      <c r="AG125" s="4">
        <f t="shared" si="243"/>
        <v>0.42526152038584353</v>
      </c>
      <c r="AI125" s="4">
        <f t="shared" si="244"/>
        <v>1.3471719621522271E-3</v>
      </c>
      <c r="AJ125" s="4">
        <f t="shared" si="245"/>
        <v>4.2362296552534984E-3</v>
      </c>
      <c r="AK125" s="4">
        <f t="shared" si="246"/>
        <v>7.4895360825877333E-4</v>
      </c>
      <c r="AL125" s="4">
        <f t="shared" si="247"/>
        <v>-1.4381530741580661E-3</v>
      </c>
      <c r="AM125" s="4">
        <f t="shared" si="248"/>
        <v>1.3763071895963597E-3</v>
      </c>
      <c r="AN125" s="4">
        <f t="shared" si="249"/>
        <v>-1.902125276722233E-3</v>
      </c>
      <c r="AO125" s="4">
        <f t="shared" si="250"/>
        <v>7.2067994168517613E-4</v>
      </c>
      <c r="AP125" s="4">
        <f t="shared" si="251"/>
        <v>-2.7651096488933158E-3</v>
      </c>
      <c r="AQ125" s="4">
        <f t="shared" si="252"/>
        <v>-6.2676992410505283E-3</v>
      </c>
      <c r="AR125" s="4">
        <f t="shared" si="253"/>
        <v>-1.0174313516849165E-3</v>
      </c>
      <c r="AS125" s="4">
        <f t="shared" si="254"/>
        <v>1.0776338445696587E-3</v>
      </c>
      <c r="AT125" s="4">
        <f t="shared" si="255"/>
        <v>8.5682992235458499E-4</v>
      </c>
      <c r="AU125" s="4">
        <f t="shared" si="256"/>
        <v>5.9216657576843801E-4</v>
      </c>
      <c r="AV125" s="4">
        <f t="shared" si="432"/>
        <v>5.5319126940275298E-3</v>
      </c>
      <c r="AW125" s="4">
        <f t="shared" si="432"/>
        <v>9.0714796141564968E-3</v>
      </c>
      <c r="AY125" s="2">
        <f t="shared" si="308"/>
        <v>0.37462217724536256</v>
      </c>
      <c r="AZ125" s="2">
        <f t="shared" si="359"/>
        <v>0.3717783338811454</v>
      </c>
      <c r="BA125" s="2">
        <f t="shared" si="360"/>
        <v>0.36812621561824466</v>
      </c>
      <c r="BB125" s="2">
        <f t="shared" si="361"/>
        <v>0.37425116532707386</v>
      </c>
      <c r="BC125" s="2">
        <f t="shared" si="362"/>
        <v>0.37431804375007593</v>
      </c>
      <c r="BD125" s="2">
        <f t="shared" si="363"/>
        <v>0.38941093050490977</v>
      </c>
      <c r="BE125" s="2">
        <f t="shared" si="364"/>
        <v>0.38684163187271164</v>
      </c>
      <c r="BF125" s="2">
        <f t="shared" si="365"/>
        <v>0.38709308687078459</v>
      </c>
      <c r="BG125" s="2">
        <f t="shared" si="366"/>
        <v>0.38744998976710088</v>
      </c>
      <c r="BH125" s="2">
        <f t="shared" si="367"/>
        <v>0.38874075645720019</v>
      </c>
      <c r="BI125" s="2">
        <f t="shared" si="368"/>
        <v>0.3870763173837436</v>
      </c>
      <c r="BJ125" s="2">
        <f t="shared" si="369"/>
        <v>0.38146213643741339</v>
      </c>
      <c r="BK125" s="2">
        <f t="shared" si="370"/>
        <v>0.39395714429144452</v>
      </c>
      <c r="BL125" s="2">
        <f t="shared" si="371"/>
        <v>0.40724147241266484</v>
      </c>
      <c r="BM125" s="2">
        <f t="shared" si="372"/>
        <v>0.42302256022583506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 t="str">
        <f t="shared" si="309"/>
        <v/>
      </c>
      <c r="CF125" s="2">
        <f t="shared" si="310"/>
        <v>0.37602600000000003</v>
      </c>
      <c r="CG125" s="2">
        <f t="shared" si="311"/>
        <v>0.36903599999999998</v>
      </c>
      <c r="CH125" s="2">
        <f t="shared" si="312"/>
        <v>0.37287300000000001</v>
      </c>
      <c r="CI125" s="2">
        <f t="shared" si="313"/>
        <v>0.375753</v>
      </c>
      <c r="CJ125" s="2">
        <f t="shared" si="314"/>
        <v>0.38761299999999999</v>
      </c>
      <c r="CK125" s="2">
        <f t="shared" si="315"/>
        <v>0.38762600000000003</v>
      </c>
      <c r="CL125" s="2">
        <f t="shared" si="316"/>
        <v>0.38435799999999998</v>
      </c>
      <c r="CM125" s="2">
        <f t="shared" si="317"/>
        <v>0.381187</v>
      </c>
      <c r="CN125" s="2">
        <f t="shared" si="318"/>
        <v>0.38773299999999999</v>
      </c>
      <c r="CO125" s="2">
        <f t="shared" si="319"/>
        <v>0.38815899999999998</v>
      </c>
      <c r="CP125" s="2">
        <f t="shared" si="320"/>
        <v>0.38232300000000002</v>
      </c>
      <c r="CQ125" s="2">
        <f t="shared" si="321"/>
        <v>0.39455099999999999</v>
      </c>
      <c r="CR125" s="2">
        <f t="shared" si="322"/>
        <v>0.41367199999999998</v>
      </c>
      <c r="CS125" s="2">
        <f t="shared" si="323"/>
        <v>0.43433300000000002</v>
      </c>
      <c r="CU125" s="2" t="str">
        <f t="shared" si="273"/>
        <v/>
      </c>
      <c r="CV125" s="2">
        <f t="shared" si="274"/>
        <v>0.37602600000000003</v>
      </c>
      <c r="CW125" s="2">
        <f t="shared" si="275"/>
        <v>0.36903599999999998</v>
      </c>
      <c r="CX125" s="2">
        <f t="shared" si="276"/>
        <v>0.37287300000000001</v>
      </c>
      <c r="CY125" s="2">
        <f t="shared" si="277"/>
        <v>0.375753</v>
      </c>
      <c r="CZ125" s="2">
        <f t="shared" si="278"/>
        <v>0.38761299999999999</v>
      </c>
      <c r="DA125" s="2">
        <f t="shared" si="279"/>
        <v>0.38762600000000003</v>
      </c>
      <c r="DB125" s="2">
        <f t="shared" si="280"/>
        <v>0.38435799999999998</v>
      </c>
      <c r="DC125" s="2">
        <f t="shared" si="281"/>
        <v>0.381187</v>
      </c>
      <c r="DD125" s="2">
        <f t="shared" si="282"/>
        <v>0.38773299999999999</v>
      </c>
      <c r="DE125" s="2">
        <f t="shared" si="283"/>
        <v>0.38815899999999998</v>
      </c>
      <c r="DF125" s="2">
        <f t="shared" si="284"/>
        <v>0.38232300000000002</v>
      </c>
      <c r="DG125" s="2">
        <f t="shared" si="285"/>
        <v>0.39455099999999999</v>
      </c>
      <c r="DH125" s="2">
        <f t="shared" si="286"/>
        <v>0.41367199999999998</v>
      </c>
      <c r="DI125" s="2">
        <f t="shared" si="287"/>
        <v>0.43433300000000002</v>
      </c>
      <c r="DK125" s="2">
        <f t="shared" si="288"/>
        <v>0.46931393550724643</v>
      </c>
      <c r="DL125" s="2">
        <f t="shared" si="433"/>
        <v>0.44497587794198146</v>
      </c>
      <c r="DM125" s="2">
        <f t="shared" si="433"/>
        <v>0.47570752818828682</v>
      </c>
      <c r="DN125" s="2">
        <f t="shared" si="433"/>
        <v>0.48221871375602521</v>
      </c>
      <c r="DO125" s="2">
        <f t="shared" si="433"/>
        <v>0.47420022306266224</v>
      </c>
      <c r="DP125" s="2">
        <f t="shared" si="433"/>
        <v>0.4787232463477939</v>
      </c>
      <c r="DQ125" s="2">
        <f t="shared" si="433"/>
        <v>0.45027994758064516</v>
      </c>
      <c r="DR125" s="2">
        <f t="shared" si="433"/>
        <v>0.47743075356506226</v>
      </c>
      <c r="DS125" s="2">
        <f t="shared" si="433"/>
        <v>0.47402103987776922</v>
      </c>
      <c r="DT125" s="2">
        <f t="shared" si="433"/>
        <v>0.46088964522536291</v>
      </c>
      <c r="DU125" s="2">
        <f t="shared" si="433"/>
        <v>0.48716984201680685</v>
      </c>
      <c r="DV125" s="2">
        <f t="shared" si="433"/>
        <v>0.46428318403361341</v>
      </c>
      <c r="DW125" s="2">
        <f t="shared" si="433"/>
        <v>0.471940998013751</v>
      </c>
      <c r="DX125" s="2">
        <f t="shared" si="433"/>
        <v>0.47669266814516126</v>
      </c>
      <c r="DY125" s="2">
        <f t="shared" si="433"/>
        <v>0.44973699999999994</v>
      </c>
      <c r="EA125" s="2">
        <f t="shared" si="228"/>
        <v>0.37453325962017026</v>
      </c>
      <c r="EB125" s="2">
        <f t="shared" si="290"/>
        <v>0.37165913265851247</v>
      </c>
      <c r="EC125" s="2">
        <f t="shared" si="291"/>
        <v>0.36796276314756038</v>
      </c>
      <c r="ED125" s="2">
        <f t="shared" si="292"/>
        <v>0.37404657853499773</v>
      </c>
      <c r="EE125" s="2">
        <f t="shared" si="293"/>
        <v>0.37413007196003728</v>
      </c>
      <c r="EF125" s="2">
        <f t="shared" si="294"/>
        <v>0.38923712199789856</v>
      </c>
      <c r="EG125" s="2">
        <f t="shared" si="295"/>
        <v>0.38669900503669002</v>
      </c>
      <c r="EH125" s="2">
        <f t="shared" si="296"/>
        <v>0.38686145453010323</v>
      </c>
      <c r="EI125" s="2">
        <f t="shared" si="297"/>
        <v>0.38720232072565453</v>
      </c>
      <c r="EJ125" s="2">
        <f t="shared" si="298"/>
        <v>0.3885347526693263</v>
      </c>
      <c r="EK125" s="2">
        <f t="shared" si="299"/>
        <v>0.38677687968583901</v>
      </c>
      <c r="EL125" s="2">
        <f t="shared" si="300"/>
        <v>0.38121527485034851</v>
      </c>
      <c r="EM125" s="2">
        <f t="shared" si="301"/>
        <v>0.39373852210848037</v>
      </c>
      <c r="EN125" s="2">
        <f t="shared" si="302"/>
        <v>0.40708802449544779</v>
      </c>
      <c r="EO125" s="2">
        <f t="shared" si="303"/>
        <v>0.42293970989964785</v>
      </c>
      <c r="EQ125" s="2">
        <f t="shared" si="304"/>
        <v>0.37421355256482225</v>
      </c>
      <c r="ER125" s="2">
        <f t="shared" si="434"/>
        <v>0.37136068330141025</v>
      </c>
      <c r="ES125" s="2">
        <f t="shared" si="434"/>
        <v>0.36770778063487453</v>
      </c>
      <c r="ET125" s="2">
        <f t="shared" si="434"/>
        <v>0.37381053964474747</v>
      </c>
      <c r="EU125" s="2">
        <f t="shared" si="434"/>
        <v>0.37385919173480042</v>
      </c>
      <c r="EV125" s="2">
        <f t="shared" si="434"/>
        <v>0.38918201493758353</v>
      </c>
      <c r="EW125" s="2">
        <f t="shared" si="434"/>
        <v>0.38672530937572608</v>
      </c>
      <c r="EX125" s="2">
        <f t="shared" si="434"/>
        <v>0.38678204379183795</v>
      </c>
      <c r="EY125" s="2">
        <f t="shared" si="434"/>
        <v>0.38714682743977957</v>
      </c>
      <c r="EZ125" s="2">
        <f t="shared" si="434"/>
        <v>0.38807733941844574</v>
      </c>
      <c r="FA125" s="2">
        <f t="shared" si="434"/>
        <v>0.38650148389781763</v>
      </c>
      <c r="FB125" s="2">
        <f t="shared" si="434"/>
        <v>0.38117723672946968</v>
      </c>
      <c r="FC125" s="2">
        <f t="shared" si="434"/>
        <v>0.39359173141656451</v>
      </c>
      <c r="FD125" s="2">
        <f t="shared" si="434"/>
        <v>0.40739303093308848</v>
      </c>
      <c r="FE125" s="2">
        <f t="shared" si="434"/>
        <v>0.42433978479970469</v>
      </c>
      <c r="FG125" s="2">
        <f t="shared" si="306"/>
        <v>0.9988892138411436</v>
      </c>
      <c r="FH125" s="2">
        <f t="shared" si="435"/>
        <v>0.99833662852551963</v>
      </c>
      <c r="FI125" s="2">
        <f t="shared" si="435"/>
        <v>0.99845562549336808</v>
      </c>
      <c r="FJ125" s="2">
        <f t="shared" si="435"/>
        <v>0.99808676867768831</v>
      </c>
      <c r="FK125" s="2">
        <f t="shared" si="435"/>
        <v>0.99809537019958172</v>
      </c>
      <c r="FL125" s="2">
        <f t="shared" si="435"/>
        <v>0.99805085449689723</v>
      </c>
      <c r="FM125" s="2">
        <f t="shared" si="435"/>
        <v>0.99776147801407955</v>
      </c>
      <c r="FN125" s="2">
        <f t="shared" si="435"/>
        <v>0.9974328663344485</v>
      </c>
      <c r="FO125" s="2">
        <f t="shared" si="435"/>
        <v>0.99714097124721712</v>
      </c>
      <c r="FP125" s="2">
        <f t="shared" si="435"/>
        <v>0.99710244745142074</v>
      </c>
      <c r="FQ125" s="2">
        <f t="shared" si="435"/>
        <v>0.99699783862563884</v>
      </c>
      <c r="FR125" s="2">
        <f t="shared" si="435"/>
        <v>0.99702517737773111</v>
      </c>
      <c r="FS125" s="2">
        <f t="shared" si="435"/>
        <v>0.9971919563814502</v>
      </c>
      <c r="FT125" s="2">
        <f t="shared" si="435"/>
        <v>0.99782587330401462</v>
      </c>
      <c r="FU125" s="2">
        <f t="shared" si="435"/>
        <v>0.99719876135128949</v>
      </c>
      <c r="FW125" s="2">
        <f t="shared" si="324"/>
        <v>5.1182598057663606E-2</v>
      </c>
      <c r="FX125" s="2">
        <f t="shared" si="376"/>
        <v>9.2201909901490232E-3</v>
      </c>
      <c r="FY125" s="2">
        <f t="shared" si="377"/>
        <v>1.155293999057762E-2</v>
      </c>
      <c r="FZ125" s="2">
        <f t="shared" si="378"/>
        <v>1.0047180053779511E-2</v>
      </c>
      <c r="GA125" s="2">
        <f t="shared" si="379"/>
        <v>9.6898984835938062E-3</v>
      </c>
      <c r="GB125" s="2">
        <f t="shared" si="380"/>
        <v>1.1123254478233568E-2</v>
      </c>
      <c r="GC125" s="2">
        <f t="shared" si="381"/>
        <v>1.1385887741870541E-2</v>
      </c>
      <c r="GD125" s="2">
        <f t="shared" si="382"/>
        <v>1.0970253592231374E-2</v>
      </c>
      <c r="GE125" s="2">
        <f t="shared" si="383"/>
        <v>9.8781840123325412E-3</v>
      </c>
      <c r="GF125" s="2">
        <f t="shared" si="384"/>
        <v>7.9759723773014865E-3</v>
      </c>
      <c r="GG125" s="2">
        <f t="shared" si="385"/>
        <v>7.1104059984337673E-3</v>
      </c>
      <c r="GH125" s="2">
        <f t="shared" si="386"/>
        <v>6.5909764291387811E-3</v>
      </c>
      <c r="GI125" s="2">
        <f t="shared" si="387"/>
        <v>6.6338024826770384E-3</v>
      </c>
      <c r="GJ125" s="2">
        <f t="shared" si="388"/>
        <v>6.9460936958256067E-3</v>
      </c>
      <c r="GK125" s="2">
        <f t="shared" si="389"/>
        <v>5.5602178691573677E-3</v>
      </c>
      <c r="GM125" s="82">
        <f t="shared" si="325"/>
        <v>6.833343304857712E-29</v>
      </c>
      <c r="GN125" s="82">
        <f t="shared" si="390"/>
        <v>1.3586553190126746E-60</v>
      </c>
      <c r="GO125" s="82">
        <f t="shared" si="391"/>
        <v>4.7726686377250819E-92</v>
      </c>
      <c r="GP125" s="82">
        <f t="shared" si="392"/>
        <v>8.0058774928468028E-87</v>
      </c>
      <c r="GQ125" s="82">
        <f t="shared" si="393"/>
        <v>5.8326161260344476E-114</v>
      </c>
      <c r="GR125" s="82">
        <f t="shared" si="394"/>
        <v>2.4060576900422394E-118</v>
      </c>
      <c r="GS125" s="82">
        <f t="shared" si="395"/>
        <v>3.1391880340785763E-102</v>
      </c>
      <c r="GT125" s="82">
        <f t="shared" si="396"/>
        <v>4.3966939347703352E-87</v>
      </c>
      <c r="GU125" s="82">
        <f t="shared" si="397"/>
        <v>8.5625006330210693E-93</v>
      </c>
      <c r="GV125" s="82">
        <f t="shared" si="398"/>
        <v>7.9477427966428687E-101</v>
      </c>
      <c r="GW125" s="82">
        <f t="shared" si="399"/>
        <v>1.4602242481697583E-106</v>
      </c>
      <c r="GX125" s="82">
        <f t="shared" si="400"/>
        <v>1.0620370818989429E-105</v>
      </c>
      <c r="GY125" s="82">
        <f t="shared" si="401"/>
        <v>6.2007145840980616E-99</v>
      </c>
      <c r="GZ125" s="82">
        <f t="shared" si="402"/>
        <v>1.8889553707565669E-118</v>
      </c>
      <c r="HA125" s="82">
        <f t="shared" si="403"/>
        <v>8.9926642953257205E-107</v>
      </c>
      <c r="HC125" s="82">
        <f t="shared" si="326"/>
        <v>2.4548571823385738E-16</v>
      </c>
      <c r="HD125" s="82">
        <f t="shared" si="404"/>
        <v>1.8611378522835493E-21</v>
      </c>
      <c r="HE125" s="82">
        <f t="shared" si="405"/>
        <v>1.0246733611349531E-27</v>
      </c>
      <c r="HF125" s="82">
        <f t="shared" si="406"/>
        <v>3.2692545438687581E-28</v>
      </c>
      <c r="HG125" s="82">
        <f t="shared" si="407"/>
        <v>3.8157376386709372E-33</v>
      </c>
      <c r="HH125" s="82">
        <f t="shared" si="408"/>
        <v>2.9801706384392896E-33</v>
      </c>
      <c r="HI125" s="82">
        <f t="shared" si="409"/>
        <v>7.9687650219177917E-37</v>
      </c>
      <c r="HJ125" s="82">
        <f t="shared" si="410"/>
        <v>4.9982994017819693E-26</v>
      </c>
      <c r="HK125" s="82">
        <f t="shared" si="411"/>
        <v>6.5490849017813936E-23</v>
      </c>
      <c r="HL125" s="82">
        <f t="shared" si="412"/>
        <v>1.7729309911427264E-26</v>
      </c>
      <c r="HM125" s="82">
        <f t="shared" si="413"/>
        <v>1.0855817871122556E-26</v>
      </c>
      <c r="HN125" s="82">
        <f t="shared" si="414"/>
        <v>1.0855600213831717E-24</v>
      </c>
      <c r="HO125" s="82">
        <f t="shared" si="415"/>
        <v>5.8854909366088582E-19</v>
      </c>
      <c r="HP125" s="82">
        <f t="shared" si="416"/>
        <v>2.7989346223181396E-30</v>
      </c>
      <c r="HQ125" s="82">
        <f t="shared" si="417"/>
        <v>1.6877073577106276E-44</v>
      </c>
      <c r="HS125" s="82">
        <f t="shared" si="327"/>
        <v>0.52942145078537151</v>
      </c>
      <c r="HT125" s="82">
        <f t="shared" si="418"/>
        <v>4.1169533795479615E-4</v>
      </c>
      <c r="HU125" s="82">
        <f t="shared" si="419"/>
        <v>2.6614299758805642E-3</v>
      </c>
      <c r="HV125" s="82">
        <f t="shared" si="420"/>
        <v>6.0557313462822554E-4</v>
      </c>
      <c r="HW125" s="82">
        <f t="shared" si="421"/>
        <v>4.0084921288086571E-4</v>
      </c>
      <c r="HX125" s="82">
        <f t="shared" si="422"/>
        <v>6.9819152625567383E-4</v>
      </c>
      <c r="HY125" s="82">
        <f t="shared" si="423"/>
        <v>3.4664490285206021E-4</v>
      </c>
      <c r="HZ125" s="82">
        <f t="shared" si="424"/>
        <v>1.5943405232653481E-4</v>
      </c>
      <c r="IA125" s="82">
        <f t="shared" si="425"/>
        <v>1.8290883064045084E-5</v>
      </c>
      <c r="IB125" s="82">
        <f t="shared" si="426"/>
        <v>3.3048460525689929E-5</v>
      </c>
      <c r="IC125" s="82">
        <f t="shared" si="427"/>
        <v>1.5864447010542686E-5</v>
      </c>
      <c r="ID125" s="82">
        <f t="shared" si="428"/>
        <v>1.130947211324816E-5</v>
      </c>
      <c r="IE125" s="82">
        <f t="shared" si="429"/>
        <v>4.8116720078269784E-6</v>
      </c>
      <c r="IF125" s="82">
        <f t="shared" si="430"/>
        <v>1.4110513461690834E-3</v>
      </c>
      <c r="IG125" s="82">
        <f t="shared" si="431"/>
        <v>1.5994505691978959E-3</v>
      </c>
      <c r="II125" s="82">
        <f t="shared" si="328"/>
        <v>1.1756319151368118E-17</v>
      </c>
      <c r="IJ125" s="82">
        <f t="shared" si="329"/>
        <v>7.2383749417913464E-47</v>
      </c>
      <c r="IK125" s="82">
        <f t="shared" si="330"/>
        <v>2.8800174402896358E-40</v>
      </c>
      <c r="IL125" s="82">
        <f t="shared" si="331"/>
        <v>1.6547260273909643E-45</v>
      </c>
      <c r="IM125" s="82">
        <f t="shared" si="332"/>
        <v>1.4738705322883805E-46</v>
      </c>
      <c r="IN125" s="82">
        <f t="shared" si="333"/>
        <v>2.3649843203544743E-46</v>
      </c>
      <c r="IO125" s="82">
        <f t="shared" si="334"/>
        <v>2.7141386820595687E-52</v>
      </c>
      <c r="IP125" s="82">
        <f t="shared" si="335"/>
        <v>9.7948668389290406E-51</v>
      </c>
      <c r="IQ125" s="82">
        <f t="shared" si="336"/>
        <v>9.9428806253755919E-61</v>
      </c>
      <c r="IR125" s="82">
        <f t="shared" si="337"/>
        <v>1.3840534011564705E-52</v>
      </c>
      <c r="IS125" s="82">
        <f t="shared" si="338"/>
        <v>5.9646164805080538E-56</v>
      </c>
      <c r="IT125" s="82">
        <f t="shared" si="339"/>
        <v>1.8239159269045181E-55</v>
      </c>
      <c r="IU125" s="82">
        <f t="shared" si="340"/>
        <v>6.8688349512337542E-62</v>
      </c>
      <c r="IV125" s="82">
        <f t="shared" si="341"/>
        <v>4.9448869255522786E-27</v>
      </c>
      <c r="IW125" s="82">
        <f t="shared" si="342"/>
        <v>2.6131126216437523E-20</v>
      </c>
      <c r="IY125" s="82">
        <f t="shared" si="343"/>
        <v>0.52942145078537173</v>
      </c>
      <c r="IZ125" s="82">
        <f t="shared" si="344"/>
        <v>4.1169533795479615E-4</v>
      </c>
      <c r="JA125" s="82">
        <f t="shared" si="345"/>
        <v>2.6614299758805642E-3</v>
      </c>
      <c r="JB125" s="82">
        <f t="shared" si="346"/>
        <v>6.0557313462822554E-4</v>
      </c>
      <c r="JC125" s="82">
        <f t="shared" si="347"/>
        <v>4.0084921288086571E-4</v>
      </c>
      <c r="JD125" s="82">
        <f t="shared" si="348"/>
        <v>6.9819152625567383E-4</v>
      </c>
      <c r="JE125" s="82">
        <f t="shared" si="349"/>
        <v>3.4664490285206021E-4</v>
      </c>
      <c r="JF125" s="82">
        <f t="shared" si="350"/>
        <v>1.5943405232653481E-4</v>
      </c>
      <c r="JG125" s="82">
        <f t="shared" si="351"/>
        <v>1.8290883064045084E-5</v>
      </c>
      <c r="JH125" s="82">
        <f t="shared" si="352"/>
        <v>3.3048460525689929E-5</v>
      </c>
      <c r="JI125" s="82">
        <f t="shared" si="353"/>
        <v>1.5864447010542686E-5</v>
      </c>
      <c r="JJ125" s="82">
        <f t="shared" si="354"/>
        <v>1.130947211324816E-5</v>
      </c>
      <c r="JK125" s="82">
        <f t="shared" si="355"/>
        <v>4.8116720078275671E-6</v>
      </c>
      <c r="JL125" s="82">
        <f t="shared" si="356"/>
        <v>1.4110513461690834E-3</v>
      </c>
      <c r="JM125" s="82">
        <f t="shared" si="357"/>
        <v>1.5994505691978959E-3</v>
      </c>
    </row>
    <row r="126" spans="2:273" x14ac:dyDescent="0.25">
      <c r="B126" s="2">
        <v>99</v>
      </c>
      <c r="C126" s="37">
        <v>0.372446</v>
      </c>
      <c r="D126" s="37">
        <v>0.37784600000000002</v>
      </c>
      <c r="E126" s="37">
        <v>0.36828699999999998</v>
      </c>
      <c r="F126" s="37">
        <v>0.37465999999999999</v>
      </c>
      <c r="G126" s="37">
        <v>0.37396099999999999</v>
      </c>
      <c r="H126" s="37">
        <v>0.39022499999999999</v>
      </c>
      <c r="I126" s="37">
        <v>0.386797</v>
      </c>
      <c r="J126" s="37">
        <v>0.38891300000000001</v>
      </c>
      <c r="K126" s="37">
        <v>0.38477099999999997</v>
      </c>
      <c r="L126" s="37">
        <v>0.38738099999999998</v>
      </c>
      <c r="M126" s="37">
        <v>0.38530900000000001</v>
      </c>
      <c r="N126" s="37">
        <v>0.38224799999999998</v>
      </c>
      <c r="O126" s="37">
        <v>0.39433200000000002</v>
      </c>
      <c r="P126" s="37">
        <v>0.41426000000000002</v>
      </c>
      <c r="Q126" s="37">
        <v>0.42974699999999999</v>
      </c>
      <c r="S126" s="4">
        <f t="shared" si="229"/>
        <v>0.37407622479612485</v>
      </c>
      <c r="T126" s="4">
        <f t="shared" si="230"/>
        <v>0.37133033801481719</v>
      </c>
      <c r="U126" s="4">
        <f t="shared" si="231"/>
        <v>0.36786976430842133</v>
      </c>
      <c r="V126" s="4">
        <f t="shared" si="232"/>
        <v>0.37382514637848774</v>
      </c>
      <c r="W126" s="4">
        <f t="shared" si="233"/>
        <v>0.37403358200827153</v>
      </c>
      <c r="X126" s="4">
        <f t="shared" si="234"/>
        <v>0.38895823542824404</v>
      </c>
      <c r="Y126" s="4">
        <f t="shared" si="235"/>
        <v>0.38643508048207331</v>
      </c>
      <c r="Z126" s="4">
        <f t="shared" si="236"/>
        <v>0.38665069039682265</v>
      </c>
      <c r="AA126" s="4">
        <f t="shared" si="237"/>
        <v>0.38681095914484886</v>
      </c>
      <c r="AB126" s="4">
        <f t="shared" si="238"/>
        <v>0.38823515429515687</v>
      </c>
      <c r="AC126" s="4">
        <f t="shared" si="239"/>
        <v>0.38654332266803748</v>
      </c>
      <c r="AD126" s="4">
        <f t="shared" si="240"/>
        <v>0.38104578307081111</v>
      </c>
      <c r="AE126" s="4">
        <f t="shared" si="241"/>
        <v>0.39338408123036878</v>
      </c>
      <c r="AF126" s="4">
        <f t="shared" si="242"/>
        <v>0.4080614591223467</v>
      </c>
      <c r="AG126" s="4">
        <f t="shared" si="243"/>
        <v>0.42595965975796807</v>
      </c>
      <c r="AI126" s="4">
        <f t="shared" si="244"/>
        <v>-1.6302247961248462E-3</v>
      </c>
      <c r="AJ126" s="4">
        <f t="shared" si="245"/>
        <v>6.5156619851828301E-3</v>
      </c>
      <c r="AK126" s="4">
        <f t="shared" si="246"/>
        <v>4.1723569157864349E-4</v>
      </c>
      <c r="AL126" s="4">
        <f t="shared" si="247"/>
        <v>8.3485362151225484E-4</v>
      </c>
      <c r="AM126" s="4">
        <f t="shared" si="248"/>
        <v>-7.2582008271537823E-5</v>
      </c>
      <c r="AN126" s="4">
        <f t="shared" si="249"/>
        <v>1.2667645717559517E-3</v>
      </c>
      <c r="AO126" s="4">
        <f t="shared" si="250"/>
        <v>3.6191951792668986E-4</v>
      </c>
      <c r="AP126" s="4">
        <f t="shared" si="251"/>
        <v>2.2623096031773593E-3</v>
      </c>
      <c r="AQ126" s="4">
        <f t="shared" si="252"/>
        <v>-2.0399591448488907E-3</v>
      </c>
      <c r="AR126" s="4">
        <f t="shared" si="253"/>
        <v>-8.5415429515689478E-4</v>
      </c>
      <c r="AS126" s="4">
        <f t="shared" si="254"/>
        <v>-1.2343226680374686E-3</v>
      </c>
      <c r="AT126" s="4">
        <f t="shared" si="255"/>
        <v>1.2022169291888707E-3</v>
      </c>
      <c r="AU126" s="4">
        <f t="shared" si="256"/>
        <v>9.4791876963123967E-4</v>
      </c>
      <c r="AV126" s="4">
        <f t="shared" si="432"/>
        <v>6.1985408776533135E-3</v>
      </c>
      <c r="AW126" s="4">
        <f t="shared" si="432"/>
        <v>3.7873402420319224E-3</v>
      </c>
      <c r="AY126" s="2">
        <f t="shared" si="308"/>
        <v>0.37402717615020947</v>
      </c>
      <c r="AZ126" s="2">
        <f t="shared" si="359"/>
        <v>0.3713082647808984</v>
      </c>
      <c r="BA126" s="2">
        <f t="shared" si="360"/>
        <v>0.36759348752881266</v>
      </c>
      <c r="BB126" s="2">
        <f t="shared" si="361"/>
        <v>0.37371139171780277</v>
      </c>
      <c r="BC126" s="2">
        <f t="shared" si="362"/>
        <v>0.37391969542464099</v>
      </c>
      <c r="BD126" s="2">
        <f t="shared" si="363"/>
        <v>0.38875813869725684</v>
      </c>
      <c r="BE126" s="2">
        <f t="shared" si="364"/>
        <v>0.38630204436033322</v>
      </c>
      <c r="BF126" s="2">
        <f t="shared" si="365"/>
        <v>0.386586448725601</v>
      </c>
      <c r="BG126" s="2">
        <f t="shared" si="366"/>
        <v>0.38679905947515236</v>
      </c>
      <c r="BH126" s="2">
        <f t="shared" si="367"/>
        <v>0.38821366132253504</v>
      </c>
      <c r="BI126" s="2">
        <f t="shared" si="368"/>
        <v>0.38653165709910919</v>
      </c>
      <c r="BJ126" s="2">
        <f t="shared" si="369"/>
        <v>0.38103647832134901</v>
      </c>
      <c r="BK126" s="2">
        <f t="shared" si="370"/>
        <v>0.39337983397328607</v>
      </c>
      <c r="BL126" s="2">
        <f t="shared" si="371"/>
        <v>0.40660895689991283</v>
      </c>
      <c r="BM126" s="2">
        <f t="shared" si="372"/>
        <v>0.42247416015978556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 t="str">
        <f t="shared" si="309"/>
        <v/>
      </c>
      <c r="CF126" s="2">
        <f t="shared" si="310"/>
        <v>0.37784600000000002</v>
      </c>
      <c r="CG126" s="2">
        <f t="shared" si="311"/>
        <v>0.36828699999999998</v>
      </c>
      <c r="CH126" s="2">
        <f t="shared" si="312"/>
        <v>0.37465999999999999</v>
      </c>
      <c r="CI126" s="2">
        <f t="shared" si="313"/>
        <v>0.37396099999999999</v>
      </c>
      <c r="CJ126" s="2">
        <f t="shared" si="314"/>
        <v>0.39022499999999999</v>
      </c>
      <c r="CK126" s="2">
        <f t="shared" si="315"/>
        <v>0.386797</v>
      </c>
      <c r="CL126" s="2">
        <f t="shared" si="316"/>
        <v>0.38891300000000001</v>
      </c>
      <c r="CM126" s="2">
        <f t="shared" si="317"/>
        <v>0.38477099999999997</v>
      </c>
      <c r="CN126" s="2">
        <f t="shared" si="318"/>
        <v>0.38738099999999998</v>
      </c>
      <c r="CO126" s="2">
        <f t="shared" si="319"/>
        <v>0.38530900000000001</v>
      </c>
      <c r="CP126" s="2">
        <f t="shared" si="320"/>
        <v>0.38224799999999998</v>
      </c>
      <c r="CQ126" s="2">
        <f t="shared" si="321"/>
        <v>0.39433200000000002</v>
      </c>
      <c r="CR126" s="2">
        <f t="shared" si="322"/>
        <v>0.41426000000000002</v>
      </c>
      <c r="CS126" s="2">
        <f t="shared" si="323"/>
        <v>0.42974699999999999</v>
      </c>
      <c r="CU126" s="2" t="str">
        <f t="shared" si="273"/>
        <v/>
      </c>
      <c r="CV126" s="2">
        <f t="shared" si="274"/>
        <v>0.37784600000000002</v>
      </c>
      <c r="CW126" s="2">
        <f t="shared" si="275"/>
        <v>0.36828699999999998</v>
      </c>
      <c r="CX126" s="2">
        <f t="shared" si="276"/>
        <v>0.37465999999999999</v>
      </c>
      <c r="CY126" s="2">
        <f t="shared" si="277"/>
        <v>0.37396099999999999</v>
      </c>
      <c r="CZ126" s="2">
        <f t="shared" si="278"/>
        <v>0.39022499999999999</v>
      </c>
      <c r="DA126" s="2">
        <f t="shared" si="279"/>
        <v>0.386797</v>
      </c>
      <c r="DB126" s="2">
        <f t="shared" si="280"/>
        <v>0.38891300000000001</v>
      </c>
      <c r="DC126" s="2">
        <f t="shared" si="281"/>
        <v>0.38477099999999997</v>
      </c>
      <c r="DD126" s="2">
        <f t="shared" si="282"/>
        <v>0.38738099999999998</v>
      </c>
      <c r="DE126" s="2">
        <f t="shared" si="283"/>
        <v>0.38530900000000001</v>
      </c>
      <c r="DF126" s="2">
        <f t="shared" si="284"/>
        <v>0.38224799999999998</v>
      </c>
      <c r="DG126" s="2">
        <f t="shared" si="285"/>
        <v>0.39433200000000002</v>
      </c>
      <c r="DH126" s="2">
        <f t="shared" si="286"/>
        <v>0.41426000000000002</v>
      </c>
      <c r="DI126" s="2">
        <f t="shared" si="287"/>
        <v>0.42974699999999999</v>
      </c>
      <c r="DK126" s="2">
        <f t="shared" si="288"/>
        <v>0.46985434420289857</v>
      </c>
      <c r="DL126" s="2">
        <f t="shared" si="433"/>
        <v>0.4452495172413794</v>
      </c>
      <c r="DM126" s="2">
        <f t="shared" si="433"/>
        <v>0.47632672167487683</v>
      </c>
      <c r="DN126" s="2">
        <f t="shared" si="433"/>
        <v>0.48293906681497961</v>
      </c>
      <c r="DO126" s="2">
        <f t="shared" si="433"/>
        <v>0.47478805487578796</v>
      </c>
      <c r="DP126" s="2">
        <f t="shared" si="433"/>
        <v>0.47922685368928447</v>
      </c>
      <c r="DQ126" s="2">
        <f t="shared" si="433"/>
        <v>0.45046151777859234</v>
      </c>
      <c r="DR126" s="2">
        <f t="shared" si="433"/>
        <v>0.47798460717468794</v>
      </c>
      <c r="DS126" s="2">
        <f t="shared" si="433"/>
        <v>0.47444155462184867</v>
      </c>
      <c r="DT126" s="2">
        <f t="shared" si="433"/>
        <v>0.46123655462184876</v>
      </c>
      <c r="DU126" s="2">
        <f t="shared" si="433"/>
        <v>0.48776976246498616</v>
      </c>
      <c r="DV126" s="2">
        <f t="shared" si="433"/>
        <v>0.46471733445378149</v>
      </c>
      <c r="DW126" s="2">
        <f t="shared" si="433"/>
        <v>0.47246880672268909</v>
      </c>
      <c r="DX126" s="2">
        <f t="shared" si="433"/>
        <v>0.47695996612903224</v>
      </c>
      <c r="DY126" s="2">
        <f t="shared" si="433"/>
        <v>0.44933003306451608</v>
      </c>
      <c r="EA126" s="2">
        <f t="shared" si="228"/>
        <v>0.3739386733988212</v>
      </c>
      <c r="EB126" s="2">
        <f t="shared" si="290"/>
        <v>0.37119838113098358</v>
      </c>
      <c r="EC126" s="2">
        <f t="shared" si="291"/>
        <v>0.36744220589619214</v>
      </c>
      <c r="ED126" s="2">
        <f t="shared" si="292"/>
        <v>0.37352218533671672</v>
      </c>
      <c r="EE126" s="2">
        <f t="shared" si="293"/>
        <v>0.37374619222853239</v>
      </c>
      <c r="EF126" s="2">
        <f t="shared" si="294"/>
        <v>0.38859699484951971</v>
      </c>
      <c r="EG126" s="2">
        <f t="shared" si="295"/>
        <v>0.38616979572695165</v>
      </c>
      <c r="EH126" s="2">
        <f t="shared" si="296"/>
        <v>0.38637262550279128</v>
      </c>
      <c r="EI126" s="2">
        <f t="shared" si="297"/>
        <v>0.38656930157058406</v>
      </c>
      <c r="EJ126" s="2">
        <f t="shared" si="298"/>
        <v>0.38802342038257664</v>
      </c>
      <c r="EK126" s="2">
        <f t="shared" si="299"/>
        <v>0.38625527469120813</v>
      </c>
      <c r="EL126" s="2">
        <f t="shared" si="300"/>
        <v>0.38080899439771032</v>
      </c>
      <c r="EM126" s="2">
        <f t="shared" si="301"/>
        <v>0.39317743734229493</v>
      </c>
      <c r="EN126" s="2">
        <f t="shared" si="302"/>
        <v>0.40646599601658306</v>
      </c>
      <c r="EO126" s="2">
        <f t="shared" si="303"/>
        <v>0.4223958442650575</v>
      </c>
      <c r="EQ126" s="2">
        <f t="shared" si="304"/>
        <v>0.37378334978587063</v>
      </c>
      <c r="ER126" s="2">
        <f t="shared" si="434"/>
        <v>0.37095391259878063</v>
      </c>
      <c r="ES126" s="2">
        <f t="shared" si="434"/>
        <v>0.36727612003385468</v>
      </c>
      <c r="ET126" s="2">
        <f t="shared" si="434"/>
        <v>0.37336354821690421</v>
      </c>
      <c r="EU126" s="2">
        <f t="shared" si="434"/>
        <v>0.37355398156965719</v>
      </c>
      <c r="EV126" s="2">
        <f t="shared" si="434"/>
        <v>0.38859771589163489</v>
      </c>
      <c r="EW126" s="2">
        <f t="shared" si="434"/>
        <v>0.3862473860787034</v>
      </c>
      <c r="EX126" s="2">
        <f t="shared" si="434"/>
        <v>0.38631335998148852</v>
      </c>
      <c r="EY126" s="2">
        <f t="shared" si="434"/>
        <v>0.38662256958327412</v>
      </c>
      <c r="EZ126" s="2">
        <f t="shared" si="434"/>
        <v>0.38764792310563068</v>
      </c>
      <c r="FA126" s="2">
        <f t="shared" si="434"/>
        <v>0.38604502372657851</v>
      </c>
      <c r="FB126" s="2">
        <f t="shared" si="434"/>
        <v>0.3807778518607331</v>
      </c>
      <c r="FC126" s="2">
        <f t="shared" si="434"/>
        <v>0.3930789292392195</v>
      </c>
      <c r="FD126" s="2">
        <f t="shared" si="434"/>
        <v>0.40688075435141635</v>
      </c>
      <c r="FE126" s="2">
        <f t="shared" si="434"/>
        <v>0.42395303056901501</v>
      </c>
      <c r="FG126" s="2">
        <f t="shared" si="306"/>
        <v>0.9989868519607229</v>
      </c>
      <c r="FH126" s="2">
        <f t="shared" si="435"/>
        <v>0.9984827651249355</v>
      </c>
      <c r="FI126" s="2">
        <f t="shared" si="435"/>
        <v>0.99859132228722458</v>
      </c>
      <c r="FJ126" s="2">
        <f t="shared" si="435"/>
        <v>0.99825481850568942</v>
      </c>
      <c r="FK126" s="2">
        <f t="shared" si="435"/>
        <v>0.99826266582282208</v>
      </c>
      <c r="FL126" s="2">
        <f t="shared" si="435"/>
        <v>0.99822205324928359</v>
      </c>
      <c r="FM126" s="2">
        <f t="shared" si="435"/>
        <v>0.99795804148897649</v>
      </c>
      <c r="FN126" s="2">
        <f t="shared" si="435"/>
        <v>0.99765821730921611</v>
      </c>
      <c r="FO126" s="2">
        <f t="shared" si="435"/>
        <v>0.99739187867919898</v>
      </c>
      <c r="FP126" s="2">
        <f t="shared" si="435"/>
        <v>0.99735672675707654</v>
      </c>
      <c r="FQ126" s="2">
        <f t="shared" si="435"/>
        <v>0.99726127282932775</v>
      </c>
      <c r="FR126" s="2">
        <f t="shared" si="435"/>
        <v>0.99728621918537863</v>
      </c>
      <c r="FS126" s="2">
        <f t="shared" si="435"/>
        <v>0.99743840086924263</v>
      </c>
      <c r="FT126" s="2">
        <f t="shared" si="435"/>
        <v>0.99801679350055172</v>
      </c>
      <c r="FU126" s="2">
        <f t="shared" si="435"/>
        <v>0.99744461013974239</v>
      </c>
      <c r="FW126" s="2">
        <f t="shared" si="324"/>
        <v>5.58448407043916E-2</v>
      </c>
      <c r="FX126" s="2">
        <f t="shared" si="376"/>
        <v>1.0100753286202732E-2</v>
      </c>
      <c r="FY126" s="2">
        <f t="shared" si="377"/>
        <v>1.2653443187067173E-2</v>
      </c>
      <c r="FZ126" s="2">
        <f t="shared" si="378"/>
        <v>1.1005845523543289E-2</v>
      </c>
      <c r="GA126" s="2">
        <f t="shared" si="379"/>
        <v>1.0614838980053382E-2</v>
      </c>
      <c r="GB126" s="2">
        <f t="shared" si="380"/>
        <v>1.2183331444787558E-2</v>
      </c>
      <c r="GC126" s="2">
        <f t="shared" si="381"/>
        <v>1.2470678737920283E-2</v>
      </c>
      <c r="GD126" s="2">
        <f t="shared" si="382"/>
        <v>1.2015926330436109E-2</v>
      </c>
      <c r="GE126" s="2">
        <f t="shared" si="383"/>
        <v>1.0820900750736879E-2</v>
      </c>
      <c r="GF126" s="2">
        <f t="shared" si="384"/>
        <v>8.7387552676662632E-3</v>
      </c>
      <c r="GG126" s="2">
        <f t="shared" si="385"/>
        <v>7.7910604821822401E-3</v>
      </c>
      <c r="GH126" s="2">
        <f t="shared" si="386"/>
        <v>7.2222694093292007E-3</v>
      </c>
      <c r="GI126" s="2">
        <f t="shared" si="387"/>
        <v>7.2691673869127761E-3</v>
      </c>
      <c r="GJ126" s="2">
        <f t="shared" si="388"/>
        <v>7.6111397065199626E-3</v>
      </c>
      <c r="GK126" s="2">
        <f t="shared" si="389"/>
        <v>6.0933889230614033E-3</v>
      </c>
      <c r="GM126" s="82">
        <f t="shared" si="325"/>
        <v>5.9377108061007615E-30</v>
      </c>
      <c r="GN126" s="82">
        <f t="shared" si="390"/>
        <v>4.1943011357766757E-63</v>
      </c>
      <c r="GO126" s="82">
        <f t="shared" si="391"/>
        <v>9.464131481806968E-96</v>
      </c>
      <c r="GP126" s="82">
        <f t="shared" si="392"/>
        <v>1.9030196285053686E-90</v>
      </c>
      <c r="GQ126" s="82">
        <f t="shared" si="393"/>
        <v>8.5405245556910494E-119</v>
      </c>
      <c r="GR126" s="82">
        <f t="shared" si="394"/>
        <v>2.6847664128119476E-123</v>
      </c>
      <c r="GS126" s="82">
        <f t="shared" si="395"/>
        <v>1.7624089945061105E-106</v>
      </c>
      <c r="GT126" s="82">
        <f t="shared" si="396"/>
        <v>6.4134730740511666E-91</v>
      </c>
      <c r="GU126" s="82">
        <f t="shared" si="397"/>
        <v>5.1716035923206275E-97</v>
      </c>
      <c r="GV126" s="82">
        <f t="shared" si="398"/>
        <v>1.6497134211926789E-105</v>
      </c>
      <c r="GW126" s="82">
        <f t="shared" si="399"/>
        <v>1.7584865312823453E-111</v>
      </c>
      <c r="GX126" s="82">
        <f t="shared" si="400"/>
        <v>1.3013298292477807E-110</v>
      </c>
      <c r="GY126" s="82">
        <f t="shared" si="401"/>
        <v>2.1528321733784209E-103</v>
      </c>
      <c r="GZ126" s="82">
        <f t="shared" si="402"/>
        <v>2.4442685602041693E-123</v>
      </c>
      <c r="HA126" s="82">
        <f t="shared" si="403"/>
        <v>4.4122407540907065E-111</v>
      </c>
      <c r="HC126" s="82">
        <f t="shared" si="326"/>
        <v>1.6856607857665891E-17</v>
      </c>
      <c r="HD126" s="82">
        <f t="shared" si="404"/>
        <v>2.4513870076670779E-23</v>
      </c>
      <c r="HE126" s="82">
        <f t="shared" si="405"/>
        <v>6.2077459351173009E-30</v>
      </c>
      <c r="HF126" s="82">
        <f t="shared" si="406"/>
        <v>1.1647289091852302E-30</v>
      </c>
      <c r="HG126" s="82">
        <f t="shared" si="407"/>
        <v>4.5690907998996453E-36</v>
      </c>
      <c r="HH126" s="82">
        <f t="shared" si="408"/>
        <v>4.2670045407856386E-36</v>
      </c>
      <c r="HI126" s="82">
        <f t="shared" si="409"/>
        <v>6.9047519478713367E-40</v>
      </c>
      <c r="HJ126" s="82">
        <f t="shared" si="410"/>
        <v>1.9972741485310627E-28</v>
      </c>
      <c r="HK126" s="82">
        <f t="shared" si="411"/>
        <v>4.1646259641207617E-25</v>
      </c>
      <c r="HL126" s="82">
        <f t="shared" si="412"/>
        <v>3.3583406332512839E-29</v>
      </c>
      <c r="HM126" s="82">
        <f t="shared" si="413"/>
        <v>2.0797916617064283E-29</v>
      </c>
      <c r="HN126" s="82">
        <f t="shared" si="414"/>
        <v>2.6304113331318963E-27</v>
      </c>
      <c r="HO126" s="82">
        <f t="shared" si="415"/>
        <v>7.6119509764945726E-21</v>
      </c>
      <c r="HP126" s="82">
        <f t="shared" si="416"/>
        <v>7.0617741351293651E-33</v>
      </c>
      <c r="HQ126" s="82">
        <f t="shared" si="417"/>
        <v>2.96990464087864E-48</v>
      </c>
      <c r="HS126" s="82">
        <f t="shared" si="327"/>
        <v>0.5398044928819643</v>
      </c>
      <c r="HT126" s="82">
        <f t="shared" si="418"/>
        <v>8.3434366677494264E-4</v>
      </c>
      <c r="HU126" s="82">
        <f t="shared" si="419"/>
        <v>4.824550109531014E-3</v>
      </c>
      <c r="HV126" s="82">
        <f t="shared" si="420"/>
        <v>1.207417028514923E-3</v>
      </c>
      <c r="HW126" s="82">
        <f t="shared" si="421"/>
        <v>8.1754690040380734E-4</v>
      </c>
      <c r="HX126" s="82">
        <f t="shared" si="422"/>
        <v>1.412826781936866E-3</v>
      </c>
      <c r="HY126" s="82">
        <f t="shared" si="423"/>
        <v>7.6403889247711313E-4</v>
      </c>
      <c r="HZ126" s="82">
        <f t="shared" si="424"/>
        <v>3.5868538623876403E-4</v>
      </c>
      <c r="IA126" s="82">
        <f t="shared" si="425"/>
        <v>4.8506898590640183E-5</v>
      </c>
      <c r="IB126" s="82">
        <f t="shared" si="426"/>
        <v>7.6716944236425772E-5</v>
      </c>
      <c r="IC126" s="82">
        <f t="shared" si="427"/>
        <v>3.8261970068015816E-5</v>
      </c>
      <c r="ID126" s="82">
        <f t="shared" si="428"/>
        <v>2.7191485744464153E-5</v>
      </c>
      <c r="IE126" s="82">
        <f t="shared" si="429"/>
        <v>1.2622757001135198E-5</v>
      </c>
      <c r="IF126" s="82">
        <f t="shared" si="430"/>
        <v>2.3796221284478189E-3</v>
      </c>
      <c r="IG126" s="82">
        <f t="shared" si="431"/>
        <v>2.5910205863716603E-3</v>
      </c>
      <c r="II126" s="82">
        <f t="shared" si="328"/>
        <v>1.1768411531236633E-16</v>
      </c>
      <c r="IJ126" s="82">
        <f t="shared" si="329"/>
        <v>4.1541665975935468E-45</v>
      </c>
      <c r="IK126" s="82">
        <f t="shared" si="330"/>
        <v>1.0923459956071439E-38</v>
      </c>
      <c r="IL126" s="82">
        <f t="shared" si="331"/>
        <v>9.0517941412995707E-44</v>
      </c>
      <c r="IM126" s="82">
        <f t="shared" si="332"/>
        <v>8.5914422478289586E-45</v>
      </c>
      <c r="IN126" s="82">
        <f t="shared" si="333"/>
        <v>1.5325536235692193E-44</v>
      </c>
      <c r="IO126" s="82">
        <f t="shared" si="334"/>
        <v>3.1347781410047916E-50</v>
      </c>
      <c r="IP126" s="82">
        <f t="shared" si="335"/>
        <v>9.4126562901490314E-49</v>
      </c>
      <c r="IQ126" s="82">
        <f t="shared" si="336"/>
        <v>2.1333230806165885E-58</v>
      </c>
      <c r="IR126" s="82">
        <f t="shared" si="337"/>
        <v>1.1548672072686794E-50</v>
      </c>
      <c r="IS126" s="82">
        <f t="shared" si="338"/>
        <v>5.9731022589173354E-54</v>
      </c>
      <c r="IT126" s="82">
        <f t="shared" si="339"/>
        <v>1.6362129939719521E-53</v>
      </c>
      <c r="IU126" s="82">
        <f t="shared" si="340"/>
        <v>1.0603153805188235E-59</v>
      </c>
      <c r="IV126" s="82">
        <f t="shared" si="341"/>
        <v>4.2446763568432209E-26</v>
      </c>
      <c r="IW126" s="82">
        <f t="shared" si="342"/>
        <v>1.1925878169331661E-19</v>
      </c>
      <c r="IY126" s="82">
        <f t="shared" si="343"/>
        <v>0.53980449288196442</v>
      </c>
      <c r="IZ126" s="82">
        <f t="shared" si="344"/>
        <v>8.3434366677494264E-4</v>
      </c>
      <c r="JA126" s="82">
        <f t="shared" si="345"/>
        <v>4.824550109531014E-3</v>
      </c>
      <c r="JB126" s="82">
        <f t="shared" si="346"/>
        <v>1.207417028514923E-3</v>
      </c>
      <c r="JC126" s="82">
        <f t="shared" si="347"/>
        <v>8.1754690040380734E-4</v>
      </c>
      <c r="JD126" s="82">
        <f t="shared" si="348"/>
        <v>1.412826781936866E-3</v>
      </c>
      <c r="JE126" s="82">
        <f t="shared" si="349"/>
        <v>7.6403889247711313E-4</v>
      </c>
      <c r="JF126" s="82">
        <f t="shared" si="350"/>
        <v>3.5868538623876403E-4</v>
      </c>
      <c r="JG126" s="82">
        <f t="shared" si="351"/>
        <v>4.8506898590640183E-5</v>
      </c>
      <c r="JH126" s="82">
        <f t="shared" si="352"/>
        <v>7.6716944236425772E-5</v>
      </c>
      <c r="JI126" s="82">
        <f t="shared" si="353"/>
        <v>3.8261970068015816E-5</v>
      </c>
      <c r="JJ126" s="82">
        <f t="shared" si="354"/>
        <v>2.7191485744464153E-5</v>
      </c>
      <c r="JK126" s="82">
        <f t="shared" si="355"/>
        <v>1.2622757001135205E-5</v>
      </c>
      <c r="JL126" s="82">
        <f t="shared" si="356"/>
        <v>2.3796221284478189E-3</v>
      </c>
      <c r="JM126" s="82">
        <f t="shared" si="357"/>
        <v>2.5910205863716603E-3</v>
      </c>
    </row>
    <row r="127" spans="2:273" x14ac:dyDescent="0.25">
      <c r="B127" s="2">
        <v>100</v>
      </c>
      <c r="C127" s="37">
        <v>0.37228499999999998</v>
      </c>
      <c r="D127" s="37">
        <v>0.36831000000000003</v>
      </c>
      <c r="E127" s="37">
        <v>0.36595499999999997</v>
      </c>
      <c r="F127" s="37">
        <v>0.37382199999999999</v>
      </c>
      <c r="G127" s="37">
        <v>0.37744100000000003</v>
      </c>
      <c r="H127" s="37">
        <v>0.38988499999999998</v>
      </c>
      <c r="I127" s="37">
        <v>0.38636399999999999</v>
      </c>
      <c r="J127" s="37">
        <v>0.38428099999999998</v>
      </c>
      <c r="K127" s="37">
        <v>0.38646599999999998</v>
      </c>
      <c r="L127" s="37">
        <v>0.38625399999999999</v>
      </c>
      <c r="M127" s="37">
        <v>0.38777499999999998</v>
      </c>
      <c r="N127" s="37">
        <v>0.37994499999999998</v>
      </c>
      <c r="O127" s="37">
        <v>0.39306999999999997</v>
      </c>
      <c r="P127" s="37">
        <v>0.41349000000000002</v>
      </c>
      <c r="Q127" s="37">
        <v>0.42924299999999999</v>
      </c>
      <c r="S127" s="4">
        <f t="shared" si="229"/>
        <v>0.37347444610777758</v>
      </c>
      <c r="T127" s="4">
        <f t="shared" si="230"/>
        <v>0.37088009074855005</v>
      </c>
      <c r="U127" s="4">
        <f t="shared" si="231"/>
        <v>0.3675204285094652</v>
      </c>
      <c r="V127" s="4">
        <f t="shared" si="232"/>
        <v>0.37338087847115081</v>
      </c>
      <c r="W127" s="4">
        <f t="shared" si="233"/>
        <v>0.37373573819359707</v>
      </c>
      <c r="X127" s="4">
        <f t="shared" si="234"/>
        <v>0.38847591189036829</v>
      </c>
      <c r="Y127" s="4">
        <f t="shared" si="235"/>
        <v>0.38602908232567734</v>
      </c>
      <c r="Z127" s="4">
        <f t="shared" si="236"/>
        <v>0.3862128964400563</v>
      </c>
      <c r="AA127" s="4">
        <f t="shared" si="237"/>
        <v>0.38617839388419845</v>
      </c>
      <c r="AB127" s="4">
        <f t="shared" si="238"/>
        <v>0.38773381294074488</v>
      </c>
      <c r="AC127" s="4">
        <f t="shared" si="239"/>
        <v>0.38601476356343523</v>
      </c>
      <c r="AD127" s="4">
        <f t="shared" si="240"/>
        <v>0.38063299084074109</v>
      </c>
      <c r="AE127" s="4">
        <f t="shared" si="241"/>
        <v>0.39281401434935503</v>
      </c>
      <c r="AF127" s="4">
        <f t="shared" si="242"/>
        <v>0.40827014674728729</v>
      </c>
      <c r="AG127" s="4">
        <f t="shared" si="243"/>
        <v>0.42724198254759327</v>
      </c>
      <c r="AI127" s="4">
        <f t="shared" si="244"/>
        <v>-1.1894461077776031E-3</v>
      </c>
      <c r="AJ127" s="4">
        <f t="shared" si="245"/>
        <v>-2.5700907485500246E-3</v>
      </c>
      <c r="AK127" s="4">
        <f t="shared" si="246"/>
        <v>-1.5654285094652276E-3</v>
      </c>
      <c r="AL127" s="4">
        <f t="shared" si="247"/>
        <v>4.4112152884917544E-4</v>
      </c>
      <c r="AM127" s="4">
        <f t="shared" si="248"/>
        <v>3.7052618064029597E-3</v>
      </c>
      <c r="AN127" s="4">
        <f t="shared" si="249"/>
        <v>1.4090881096316954E-3</v>
      </c>
      <c r="AO127" s="4">
        <f t="shared" si="250"/>
        <v>3.3491767432264341E-4</v>
      </c>
      <c r="AP127" s="4">
        <f t="shared" si="251"/>
        <v>-1.9318964400563132E-3</v>
      </c>
      <c r="AQ127" s="4">
        <f t="shared" si="252"/>
        <v>2.8760611580153084E-4</v>
      </c>
      <c r="AR127" s="4">
        <f t="shared" si="253"/>
        <v>-1.4798129407448957E-3</v>
      </c>
      <c r="AS127" s="4">
        <f t="shared" si="254"/>
        <v>1.7602364365647549E-3</v>
      </c>
      <c r="AT127" s="4">
        <f t="shared" si="255"/>
        <v>-6.8799084074111505E-4</v>
      </c>
      <c r="AU127" s="4">
        <f t="shared" si="256"/>
        <v>2.5598565064494094E-4</v>
      </c>
      <c r="AV127" s="4">
        <f t="shared" si="432"/>
        <v>5.2198532527127361E-3</v>
      </c>
      <c r="AW127" s="4">
        <f t="shared" si="432"/>
        <v>2.001017452406717E-3</v>
      </c>
      <c r="AY127" s="2">
        <f t="shared" si="308"/>
        <v>0.37343432196543058</v>
      </c>
      <c r="AZ127" s="2">
        <f t="shared" si="359"/>
        <v>0.3708390190992627</v>
      </c>
      <c r="BA127" s="2">
        <f t="shared" si="360"/>
        <v>0.36706194793626018</v>
      </c>
      <c r="BB127" s="2">
        <f t="shared" si="361"/>
        <v>0.37317297165854096</v>
      </c>
      <c r="BC127" s="2">
        <f t="shared" si="362"/>
        <v>0.37352265426697356</v>
      </c>
      <c r="BD127" s="2">
        <f t="shared" si="363"/>
        <v>0.38810645702149443</v>
      </c>
      <c r="BE127" s="2">
        <f t="shared" si="364"/>
        <v>0.38576342168412231</v>
      </c>
      <c r="BF127" s="2">
        <f t="shared" si="365"/>
        <v>0.38608120789456396</v>
      </c>
      <c r="BG127" s="2">
        <f t="shared" si="366"/>
        <v>0.38614977340345119</v>
      </c>
      <c r="BH127" s="2">
        <f t="shared" si="367"/>
        <v>0.38768788236229912</v>
      </c>
      <c r="BI127" s="2">
        <f t="shared" si="368"/>
        <v>0.38598885180279374</v>
      </c>
      <c r="BJ127" s="2">
        <f t="shared" si="369"/>
        <v>0.38061232516089877</v>
      </c>
      <c r="BK127" s="2">
        <f t="shared" si="370"/>
        <v>0.39280377973625591</v>
      </c>
      <c r="BL127" s="2">
        <f t="shared" si="371"/>
        <v>0.40597747551727892</v>
      </c>
      <c r="BM127" s="2">
        <f t="shared" si="372"/>
        <v>0.42192653011273762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 t="str">
        <f t="shared" si="309"/>
        <v/>
      </c>
      <c r="CF127" s="2">
        <f t="shared" si="310"/>
        <v>0.36831000000000003</v>
      </c>
      <c r="CG127" s="2">
        <f t="shared" si="311"/>
        <v>0.36595499999999997</v>
      </c>
      <c r="CH127" s="2">
        <f t="shared" si="312"/>
        <v>0.37382199999999999</v>
      </c>
      <c r="CI127" s="2">
        <f t="shared" si="313"/>
        <v>0.37744100000000003</v>
      </c>
      <c r="CJ127" s="2">
        <f t="shared" si="314"/>
        <v>0.38988499999999998</v>
      </c>
      <c r="CK127" s="2">
        <f t="shared" si="315"/>
        <v>0.38636399999999999</v>
      </c>
      <c r="CL127" s="2">
        <f t="shared" si="316"/>
        <v>0.38428099999999998</v>
      </c>
      <c r="CM127" s="2">
        <f t="shared" si="317"/>
        <v>0.38646599999999998</v>
      </c>
      <c r="CN127" s="2">
        <f t="shared" si="318"/>
        <v>0.38625399999999999</v>
      </c>
      <c r="CO127" s="2">
        <f t="shared" si="319"/>
        <v>0.38777499999999998</v>
      </c>
      <c r="CP127" s="2">
        <f t="shared" si="320"/>
        <v>0.37994499999999998</v>
      </c>
      <c r="CQ127" s="2">
        <f t="shared" si="321"/>
        <v>0.39306999999999997</v>
      </c>
      <c r="CR127" s="2">
        <f t="shared" si="322"/>
        <v>0.41349000000000002</v>
      </c>
      <c r="CS127" s="2">
        <f t="shared" si="323"/>
        <v>0.42924299999999999</v>
      </c>
      <c r="CU127" s="2" t="str">
        <f t="shared" si="273"/>
        <v/>
      </c>
      <c r="CV127" s="2">
        <f t="shared" si="274"/>
        <v>0.36831000000000003</v>
      </c>
      <c r="CW127" s="2">
        <f t="shared" si="275"/>
        <v>0.36595499999999997</v>
      </c>
      <c r="CX127" s="2">
        <f t="shared" si="276"/>
        <v>0.37382199999999999</v>
      </c>
      <c r="CY127" s="2">
        <f t="shared" si="277"/>
        <v>0.37744100000000003</v>
      </c>
      <c r="CZ127" s="2">
        <f t="shared" si="278"/>
        <v>0.38988499999999998</v>
      </c>
      <c r="DA127" s="2">
        <f t="shared" si="279"/>
        <v>0.38636399999999999</v>
      </c>
      <c r="DB127" s="2">
        <f t="shared" si="280"/>
        <v>0.38428099999999998</v>
      </c>
      <c r="DC127" s="2">
        <f t="shared" si="281"/>
        <v>0.38646599999999998</v>
      </c>
      <c r="DD127" s="2">
        <f t="shared" si="282"/>
        <v>0.38625399999999999</v>
      </c>
      <c r="DE127" s="2">
        <f t="shared" si="283"/>
        <v>0.38777499999999998</v>
      </c>
      <c r="DF127" s="2">
        <f t="shared" si="284"/>
        <v>0.37994499999999998</v>
      </c>
      <c r="DG127" s="2">
        <f t="shared" si="285"/>
        <v>0.39306999999999997</v>
      </c>
      <c r="DH127" s="2">
        <f t="shared" si="286"/>
        <v>0.41349000000000002</v>
      </c>
      <c r="DI127" s="2">
        <f t="shared" si="287"/>
        <v>0.42924299999999999</v>
      </c>
      <c r="DK127" s="2">
        <f t="shared" si="288"/>
        <v>0.47039475289855076</v>
      </c>
      <c r="DL127" s="2">
        <f t="shared" si="433"/>
        <v>0.44552315654077734</v>
      </c>
      <c r="DM127" s="2">
        <f t="shared" si="433"/>
        <v>0.47694591516146689</v>
      </c>
      <c r="DN127" s="2">
        <f t="shared" si="433"/>
        <v>0.48365941987393402</v>
      </c>
      <c r="DO127" s="2">
        <f t="shared" si="433"/>
        <v>0.47537588668891362</v>
      </c>
      <c r="DP127" s="2">
        <f t="shared" si="433"/>
        <v>0.47973046103077499</v>
      </c>
      <c r="DQ127" s="2">
        <f t="shared" si="433"/>
        <v>0.45064308797653957</v>
      </c>
      <c r="DR127" s="2">
        <f t="shared" si="433"/>
        <v>0.47853846078431356</v>
      </c>
      <c r="DS127" s="2">
        <f t="shared" si="433"/>
        <v>0.47486206936592812</v>
      </c>
      <c r="DT127" s="2">
        <f t="shared" si="433"/>
        <v>0.46158346401833467</v>
      </c>
      <c r="DU127" s="2">
        <f t="shared" si="433"/>
        <v>0.4883696829131654</v>
      </c>
      <c r="DV127" s="2">
        <f t="shared" si="433"/>
        <v>0.46515148487394958</v>
      </c>
      <c r="DW127" s="2">
        <f t="shared" si="433"/>
        <v>0.47299661543162724</v>
      </c>
      <c r="DX127" s="2">
        <f t="shared" si="433"/>
        <v>0.47722726411290323</v>
      </c>
      <c r="DY127" s="2">
        <f t="shared" si="433"/>
        <v>0.44892306612903221</v>
      </c>
      <c r="EA127" s="2">
        <f t="shared" si="228"/>
        <v>0.37334408717747214</v>
      </c>
      <c r="EB127" s="2">
        <f t="shared" si="290"/>
        <v>0.37073762960345469</v>
      </c>
      <c r="EC127" s="2">
        <f t="shared" si="291"/>
        <v>0.36692164864482391</v>
      </c>
      <c r="ED127" s="2">
        <f t="shared" si="292"/>
        <v>0.37299779213843565</v>
      </c>
      <c r="EE127" s="2">
        <f t="shared" si="293"/>
        <v>0.3733623124970275</v>
      </c>
      <c r="EF127" s="2">
        <f t="shared" si="294"/>
        <v>0.3879568677011408</v>
      </c>
      <c r="EG127" s="2">
        <f t="shared" si="295"/>
        <v>0.38564058641721333</v>
      </c>
      <c r="EH127" s="2">
        <f t="shared" si="296"/>
        <v>0.38588379647547927</v>
      </c>
      <c r="EI127" s="2">
        <f t="shared" si="297"/>
        <v>0.38593628241551359</v>
      </c>
      <c r="EJ127" s="2">
        <f t="shared" si="298"/>
        <v>0.38751208809582705</v>
      </c>
      <c r="EK127" s="2">
        <f t="shared" si="299"/>
        <v>0.38573366969657724</v>
      </c>
      <c r="EL127" s="2">
        <f t="shared" si="300"/>
        <v>0.38040271394507219</v>
      </c>
      <c r="EM127" s="2">
        <f t="shared" si="301"/>
        <v>0.39261635257610961</v>
      </c>
      <c r="EN127" s="2">
        <f t="shared" si="302"/>
        <v>0.40584396753771834</v>
      </c>
      <c r="EO127" s="2">
        <f t="shared" si="303"/>
        <v>0.42185197863046708</v>
      </c>
      <c r="EQ127" s="2">
        <f t="shared" si="304"/>
        <v>0.37335314700691902</v>
      </c>
      <c r="ER127" s="2">
        <f t="shared" si="434"/>
        <v>0.37054714189615101</v>
      </c>
      <c r="ES127" s="2">
        <f t="shared" si="434"/>
        <v>0.36684445943283484</v>
      </c>
      <c r="ET127" s="2">
        <f t="shared" si="434"/>
        <v>0.37291655678906099</v>
      </c>
      <c r="EU127" s="2">
        <f t="shared" si="434"/>
        <v>0.37324877140451401</v>
      </c>
      <c r="EV127" s="2">
        <f t="shared" si="434"/>
        <v>0.38801341684568624</v>
      </c>
      <c r="EW127" s="2">
        <f t="shared" si="434"/>
        <v>0.38576946278168073</v>
      </c>
      <c r="EX127" s="2">
        <f t="shared" si="434"/>
        <v>0.3858446761711391</v>
      </c>
      <c r="EY127" s="2">
        <f t="shared" si="434"/>
        <v>0.38609831172676873</v>
      </c>
      <c r="EZ127" s="2">
        <f t="shared" si="434"/>
        <v>0.38721850679281555</v>
      </c>
      <c r="FA127" s="2">
        <f t="shared" si="434"/>
        <v>0.38558856355533938</v>
      </c>
      <c r="FB127" s="2">
        <f t="shared" si="434"/>
        <v>0.38037846699199651</v>
      </c>
      <c r="FC127" s="2">
        <f t="shared" si="434"/>
        <v>0.39256612706187449</v>
      </c>
      <c r="FD127" s="2">
        <f t="shared" si="434"/>
        <v>0.40636847776974416</v>
      </c>
      <c r="FE127" s="2">
        <f t="shared" si="434"/>
        <v>0.42356627633832528</v>
      </c>
      <c r="FG127" s="2">
        <f t="shared" si="306"/>
        <v>0.99907591562783948</v>
      </c>
      <c r="FH127" s="2">
        <f t="shared" si="435"/>
        <v>0.99861608059454288</v>
      </c>
      <c r="FI127" s="2">
        <f t="shared" si="435"/>
        <v>0.99871511139694236</v>
      </c>
      <c r="FJ127" s="2">
        <f t="shared" si="435"/>
        <v>0.9984081311178481</v>
      </c>
      <c r="FK127" s="2">
        <f t="shared" si="435"/>
        <v>0.99841529014966146</v>
      </c>
      <c r="FL127" s="2">
        <f t="shared" si="435"/>
        <v>0.99837823958328087</v>
      </c>
      <c r="FM127" s="2">
        <f t="shared" si="435"/>
        <v>0.99813737704656413</v>
      </c>
      <c r="FN127" s="2">
        <f t="shared" si="435"/>
        <v>0.99786382864129053</v>
      </c>
      <c r="FO127" s="2">
        <f t="shared" si="435"/>
        <v>0.99762081909539957</v>
      </c>
      <c r="FP127" s="2">
        <f t="shared" si="435"/>
        <v>0.99758874534292752</v>
      </c>
      <c r="FQ127" s="2">
        <f t="shared" si="435"/>
        <v>0.99750164908593986</v>
      </c>
      <c r="FR127" s="2">
        <f t="shared" si="435"/>
        <v>0.99752441135221226</v>
      </c>
      <c r="FS127" s="2">
        <f t="shared" si="435"/>
        <v>0.99766326714353537</v>
      </c>
      <c r="FT127" s="2">
        <f t="shared" si="435"/>
        <v>0.99819097850034888</v>
      </c>
      <c r="FU127" s="2">
        <f t="shared" si="435"/>
        <v>0.99766893261606837</v>
      </c>
      <c r="FW127" s="2">
        <f t="shared" si="324"/>
        <v>6.090450831128312E-2</v>
      </c>
      <c r="FX127" s="2">
        <f t="shared" si="376"/>
        <v>1.1064473386445291E-2</v>
      </c>
      <c r="FY127" s="2">
        <f t="shared" si="377"/>
        <v>1.3857307817482645E-2</v>
      </c>
      <c r="FZ127" s="2">
        <f t="shared" si="378"/>
        <v>1.2054869495453696E-2</v>
      </c>
      <c r="GA127" s="2">
        <f t="shared" si="379"/>
        <v>1.162703224746181E-2</v>
      </c>
      <c r="GB127" s="2">
        <f t="shared" si="380"/>
        <v>1.3343073492216662E-2</v>
      </c>
      <c r="GC127" s="2">
        <f t="shared" si="381"/>
        <v>1.3657395451165198E-2</v>
      </c>
      <c r="GD127" s="2">
        <f t="shared" si="382"/>
        <v>1.3159945233626152E-2</v>
      </c>
      <c r="GE127" s="2">
        <f t="shared" si="383"/>
        <v>1.1852507942894575E-2</v>
      </c>
      <c r="GF127" s="2">
        <f t="shared" si="384"/>
        <v>9.5737829622850757E-3</v>
      </c>
      <c r="GG127" s="2">
        <f t="shared" si="385"/>
        <v>8.5363114759690745E-3</v>
      </c>
      <c r="GH127" s="2">
        <f t="shared" si="386"/>
        <v>7.9135468416320475E-3</v>
      </c>
      <c r="GI127" s="2">
        <f t="shared" si="387"/>
        <v>7.9648976324668674E-3</v>
      </c>
      <c r="GJ127" s="2">
        <f t="shared" si="388"/>
        <v>8.3393250942822867E-3</v>
      </c>
      <c r="GK127" s="2">
        <f t="shared" si="389"/>
        <v>6.6773426241062469E-3</v>
      </c>
      <c r="GM127" s="82">
        <f t="shared" si="325"/>
        <v>4.9275302471503524E-31</v>
      </c>
      <c r="GN127" s="82">
        <f t="shared" si="390"/>
        <v>1.1483423013739283E-65</v>
      </c>
      <c r="GO127" s="82">
        <f t="shared" si="391"/>
        <v>1.5820098972074339E-99</v>
      </c>
      <c r="GP127" s="82">
        <f t="shared" si="392"/>
        <v>3.8029830502650075E-94</v>
      </c>
      <c r="GQ127" s="82">
        <f t="shared" si="393"/>
        <v>9.8931791141460032E-124</v>
      </c>
      <c r="GR127" s="82">
        <f t="shared" si="394"/>
        <v>2.3641742167572922E-128</v>
      </c>
      <c r="GS127" s="82">
        <f t="shared" si="395"/>
        <v>8.0823352427544076E-111</v>
      </c>
      <c r="GT127" s="82">
        <f t="shared" si="396"/>
        <v>7.7087033428396096E-95</v>
      </c>
      <c r="GU127" s="82">
        <f t="shared" si="397"/>
        <v>2.5081663730255963E-101</v>
      </c>
      <c r="GV127" s="82">
        <f t="shared" si="398"/>
        <v>2.6711383351632584E-110</v>
      </c>
      <c r="GW127" s="82">
        <f t="shared" si="399"/>
        <v>1.6341161631928791E-116</v>
      </c>
      <c r="GX127" s="82">
        <f t="shared" si="400"/>
        <v>1.2288374146482507E-115</v>
      </c>
      <c r="GY127" s="82">
        <f t="shared" si="401"/>
        <v>5.9400082150931029E-108</v>
      </c>
      <c r="GZ127" s="82">
        <f t="shared" si="402"/>
        <v>2.5116781565087383E-128</v>
      </c>
      <c r="HA127" s="82">
        <f t="shared" si="403"/>
        <v>1.7740744859959595E-115</v>
      </c>
      <c r="HC127" s="82">
        <f t="shared" si="326"/>
        <v>1.0486747158915421E-18</v>
      </c>
      <c r="HD127" s="82">
        <f t="shared" si="404"/>
        <v>2.664216780061727E-25</v>
      </c>
      <c r="HE127" s="82">
        <f t="shared" si="405"/>
        <v>3.0624064094376964E-32</v>
      </c>
      <c r="HF127" s="82">
        <f t="shared" si="406"/>
        <v>3.2477105590763448E-33</v>
      </c>
      <c r="HG127" s="82">
        <f t="shared" si="407"/>
        <v>4.0725887863658662E-39</v>
      </c>
      <c r="HH127" s="82">
        <f t="shared" si="408"/>
        <v>4.6216079120628476E-39</v>
      </c>
      <c r="HI127" s="82">
        <f t="shared" si="409"/>
        <v>4.4699078037003462E-43</v>
      </c>
      <c r="HJ127" s="82">
        <f t="shared" si="410"/>
        <v>6.1844277906258883E-31</v>
      </c>
      <c r="HK127" s="82">
        <f t="shared" si="411"/>
        <v>2.0752446673334455E-27</v>
      </c>
      <c r="HL127" s="82">
        <f t="shared" si="412"/>
        <v>4.612445641160987E-32</v>
      </c>
      <c r="HM127" s="82">
        <f t="shared" si="413"/>
        <v>2.8997826018353745E-32</v>
      </c>
      <c r="HN127" s="82">
        <f t="shared" si="414"/>
        <v>4.6338060101456187E-30</v>
      </c>
      <c r="HO127" s="82">
        <f t="shared" si="415"/>
        <v>7.9040602854240918E-23</v>
      </c>
      <c r="HP127" s="82">
        <f t="shared" si="416"/>
        <v>1.3786151670817309E-35</v>
      </c>
      <c r="HQ127" s="82">
        <f t="shared" si="417"/>
        <v>3.6441593160898171E-52</v>
      </c>
      <c r="HS127" s="82">
        <f t="shared" si="327"/>
        <v>0.50706283232815053</v>
      </c>
      <c r="HT127" s="82">
        <f t="shared" si="418"/>
        <v>1.6337437139380888E-3</v>
      </c>
      <c r="HU127" s="82">
        <f t="shared" si="419"/>
        <v>8.4712923617460602E-3</v>
      </c>
      <c r="HV127" s="82">
        <f t="shared" si="420"/>
        <v>2.3257322170433447E-3</v>
      </c>
      <c r="HW127" s="82">
        <f t="shared" si="421"/>
        <v>1.6102410815897878E-3</v>
      </c>
      <c r="HX127" s="82">
        <f t="shared" si="422"/>
        <v>2.7557428032480842E-3</v>
      </c>
      <c r="HY127" s="82">
        <f t="shared" si="423"/>
        <v>1.6142529001989747E-3</v>
      </c>
      <c r="HZ127" s="82">
        <f t="shared" si="424"/>
        <v>7.7489658486886727E-4</v>
      </c>
      <c r="IA127" s="82">
        <f t="shared" si="425"/>
        <v>1.2272380768453661E-4</v>
      </c>
      <c r="IB127" s="82">
        <f t="shared" si="426"/>
        <v>1.7162760524196E-4</v>
      </c>
      <c r="IC127" s="82">
        <f t="shared" si="427"/>
        <v>8.8868035019481351E-5</v>
      </c>
      <c r="ID127" s="82">
        <f t="shared" si="428"/>
        <v>6.3048555125254463E-5</v>
      </c>
      <c r="IE127" s="82">
        <f t="shared" si="429"/>
        <v>3.1789492495362373E-5</v>
      </c>
      <c r="IF127" s="82">
        <f t="shared" si="430"/>
        <v>3.9252842101087275E-3</v>
      </c>
      <c r="IG127" s="82">
        <f t="shared" si="431"/>
        <v>4.1177052722077209E-3</v>
      </c>
      <c r="II127" s="82">
        <f t="shared" si="328"/>
        <v>1.0963760842394016E-15</v>
      </c>
      <c r="IJ127" s="82">
        <f t="shared" si="329"/>
        <v>2.2013381468887452E-43</v>
      </c>
      <c r="IK127" s="82">
        <f t="shared" si="330"/>
        <v>3.8430189122248018E-37</v>
      </c>
      <c r="IL127" s="82">
        <f t="shared" si="331"/>
        <v>4.5695230017483037E-42</v>
      </c>
      <c r="IM127" s="82">
        <f t="shared" si="332"/>
        <v>4.6187161472488045E-43</v>
      </c>
      <c r="IN127" s="82">
        <f t="shared" si="333"/>
        <v>9.1160374765154947E-43</v>
      </c>
      <c r="IO127" s="82">
        <f t="shared" si="334"/>
        <v>3.2821330090637288E-48</v>
      </c>
      <c r="IP127" s="82">
        <f t="shared" si="335"/>
        <v>8.2377338851238896E-47</v>
      </c>
      <c r="IQ127" s="82">
        <f t="shared" si="336"/>
        <v>4.1103198721959067E-56</v>
      </c>
      <c r="IR127" s="82">
        <f t="shared" si="337"/>
        <v>8.8549958678584606E-49</v>
      </c>
      <c r="IS127" s="82">
        <f t="shared" si="338"/>
        <v>5.4886368895961649E-52</v>
      </c>
      <c r="IT127" s="82">
        <f t="shared" si="339"/>
        <v>1.3513784914598383E-51</v>
      </c>
      <c r="IU127" s="82">
        <f t="shared" si="340"/>
        <v>1.491654972664311E-57</v>
      </c>
      <c r="IV127" s="82">
        <f t="shared" si="341"/>
        <v>3.5021852500677264E-25</v>
      </c>
      <c r="IW127" s="82">
        <f t="shared" si="342"/>
        <v>5.3000262842793781E-19</v>
      </c>
      <c r="IY127" s="82">
        <f t="shared" si="343"/>
        <v>0.50706283232815164</v>
      </c>
      <c r="IZ127" s="82">
        <f t="shared" si="344"/>
        <v>1.6337437139380888E-3</v>
      </c>
      <c r="JA127" s="82">
        <f t="shared" si="345"/>
        <v>8.4712923617460602E-3</v>
      </c>
      <c r="JB127" s="82">
        <f t="shared" si="346"/>
        <v>2.3257322170433447E-3</v>
      </c>
      <c r="JC127" s="82">
        <f t="shared" si="347"/>
        <v>1.6102410815897878E-3</v>
      </c>
      <c r="JD127" s="82">
        <f t="shared" si="348"/>
        <v>2.7557428032480842E-3</v>
      </c>
      <c r="JE127" s="82">
        <f t="shared" si="349"/>
        <v>1.6142529001989747E-3</v>
      </c>
      <c r="JF127" s="82">
        <f t="shared" si="350"/>
        <v>7.7489658486886727E-4</v>
      </c>
      <c r="JG127" s="82">
        <f t="shared" si="351"/>
        <v>1.2272380768453661E-4</v>
      </c>
      <c r="JH127" s="82">
        <f t="shared" si="352"/>
        <v>1.7162760524196E-4</v>
      </c>
      <c r="JI127" s="82">
        <f t="shared" si="353"/>
        <v>8.8868035019481351E-5</v>
      </c>
      <c r="JJ127" s="82">
        <f t="shared" si="354"/>
        <v>6.3048555125254463E-5</v>
      </c>
      <c r="JK127" s="82">
        <f t="shared" si="355"/>
        <v>3.1789492495362373E-5</v>
      </c>
      <c r="JL127" s="82">
        <f t="shared" si="356"/>
        <v>3.9252842101087275E-3</v>
      </c>
      <c r="JM127" s="82">
        <f t="shared" si="357"/>
        <v>4.1177052722077218E-3</v>
      </c>
    </row>
    <row r="128" spans="2:273" x14ac:dyDescent="0.25">
      <c r="B128" s="2">
        <v>101</v>
      </c>
      <c r="C128" s="37">
        <v>0.37146899999999999</v>
      </c>
      <c r="D128" s="37">
        <v>0.369643</v>
      </c>
      <c r="E128" s="37">
        <v>0.36482700000000001</v>
      </c>
      <c r="F128" s="37">
        <v>0.37420300000000001</v>
      </c>
      <c r="G128" s="37">
        <v>0.37748799999999999</v>
      </c>
      <c r="H128" s="37">
        <v>0.38626700000000003</v>
      </c>
      <c r="I128" s="37">
        <v>0.387878</v>
      </c>
      <c r="J128" s="37">
        <v>0.387237</v>
      </c>
      <c r="K128" s="37">
        <v>0.38145899999999999</v>
      </c>
      <c r="L128" s="37">
        <v>0.38460899999999998</v>
      </c>
      <c r="M128" s="37">
        <v>0.38766499999999998</v>
      </c>
      <c r="N128" s="37">
        <v>0.38236199999999998</v>
      </c>
      <c r="O128" s="37">
        <v>0.390067</v>
      </c>
      <c r="P128" s="37">
        <v>0.41220099999999998</v>
      </c>
      <c r="Q128" s="37">
        <v>0.43309999999999998</v>
      </c>
      <c r="S128" s="4">
        <f t="shared" si="229"/>
        <v>0.37287343238449067</v>
      </c>
      <c r="T128" s="4">
        <f t="shared" si="230"/>
        <v>0.37044422780274949</v>
      </c>
      <c r="U128" s="4">
        <f t="shared" si="231"/>
        <v>0.36726656696746124</v>
      </c>
      <c r="V128" s="4">
        <f t="shared" si="232"/>
        <v>0.37300207298921179</v>
      </c>
      <c r="W128" s="4">
        <f t="shared" si="233"/>
        <v>0.3735109964703579</v>
      </c>
      <c r="X128" s="4">
        <f t="shared" si="234"/>
        <v>0.38811169114306715</v>
      </c>
      <c r="Y128" s="4">
        <f t="shared" si="235"/>
        <v>0.38573286364303744</v>
      </c>
      <c r="Z128" s="4">
        <f t="shared" si="236"/>
        <v>0.38583587999954955</v>
      </c>
      <c r="AA128" s="4">
        <f t="shared" si="237"/>
        <v>0.38556758364579968</v>
      </c>
      <c r="AB128" s="4">
        <f t="shared" si="238"/>
        <v>0.38725776756354846</v>
      </c>
      <c r="AC128" s="4">
        <f t="shared" si="239"/>
        <v>0.38550311257410291</v>
      </c>
      <c r="AD128" s="4">
        <f t="shared" si="240"/>
        <v>0.38023375617602168</v>
      </c>
      <c r="AE128" s="4">
        <f t="shared" si="241"/>
        <v>0.39225254239938684</v>
      </c>
      <c r="AF128" s="4">
        <f t="shared" si="242"/>
        <v>0.40888084526727347</v>
      </c>
      <c r="AG128" s="4">
        <f t="shared" si="243"/>
        <v>0.42932060162629754</v>
      </c>
      <c r="AI128" s="4">
        <f t="shared" si="244"/>
        <v>-1.4044323844906725E-3</v>
      </c>
      <c r="AJ128" s="4">
        <f t="shared" si="245"/>
        <v>-8.0122780274949346E-4</v>
      </c>
      <c r="AK128" s="4">
        <f t="shared" si="246"/>
        <v>-2.4395669674612264E-3</v>
      </c>
      <c r="AL128" s="4">
        <f t="shared" si="247"/>
        <v>1.2009270107882219E-3</v>
      </c>
      <c r="AM128" s="4">
        <f t="shared" si="248"/>
        <v>3.9770035296420869E-3</v>
      </c>
      <c r="AN128" s="4">
        <f t="shared" si="249"/>
        <v>-1.8446911430671231E-3</v>
      </c>
      <c r="AO128" s="4">
        <f t="shared" si="250"/>
        <v>2.1451363569625626E-3</v>
      </c>
      <c r="AP128" s="4">
        <f t="shared" si="251"/>
        <v>1.4011200004504509E-3</v>
      </c>
      <c r="AQ128" s="4">
        <f t="shared" si="252"/>
        <v>-4.1085836457996905E-3</v>
      </c>
      <c r="AR128" s="4">
        <f t="shared" si="253"/>
        <v>-2.648767563548482E-3</v>
      </c>
      <c r="AS128" s="4">
        <f t="shared" si="254"/>
        <v>2.1618874258970688E-3</v>
      </c>
      <c r="AT128" s="4">
        <f t="shared" si="255"/>
        <v>2.1282438239783041E-3</v>
      </c>
      <c r="AU128" s="4">
        <f t="shared" si="256"/>
        <v>-2.1855423993868417E-3</v>
      </c>
      <c r="AV128" s="4">
        <f t="shared" si="432"/>
        <v>3.3201547327265102E-3</v>
      </c>
      <c r="AW128" s="4">
        <f t="shared" si="432"/>
        <v>3.7793983737024472E-3</v>
      </c>
      <c r="AY128" s="2">
        <f t="shared" si="308"/>
        <v>0.37284377106249289</v>
      </c>
      <c r="AZ128" s="2">
        <f t="shared" si="359"/>
        <v>0.37037055278124237</v>
      </c>
      <c r="BA128" s="2">
        <f t="shared" si="360"/>
        <v>0.36653154936026416</v>
      </c>
      <c r="BB128" s="2">
        <f t="shared" si="361"/>
        <v>0.37263583694772306</v>
      </c>
      <c r="BC128" s="2">
        <f t="shared" si="362"/>
        <v>0.37312685125861861</v>
      </c>
      <c r="BD128" s="2">
        <f t="shared" si="363"/>
        <v>0.38745583276457779</v>
      </c>
      <c r="BE128" s="2">
        <f t="shared" si="364"/>
        <v>0.38522571906798353</v>
      </c>
      <c r="BF128" s="2">
        <f t="shared" si="365"/>
        <v>0.3855772705522903</v>
      </c>
      <c r="BG128" s="2">
        <f t="shared" si="366"/>
        <v>0.38550205993990955</v>
      </c>
      <c r="BH128" s="2">
        <f t="shared" si="367"/>
        <v>0.38716334788325418</v>
      </c>
      <c r="BI128" s="2">
        <f t="shared" si="368"/>
        <v>0.38544778282141534</v>
      </c>
      <c r="BJ128" s="2">
        <f t="shared" si="369"/>
        <v>0.38018956534190318</v>
      </c>
      <c r="BK128" s="2">
        <f t="shared" si="370"/>
        <v>0.3922289075721031</v>
      </c>
      <c r="BL128" s="2">
        <f t="shared" si="371"/>
        <v>0.40534699178710643</v>
      </c>
      <c r="BM128" s="2">
        <f t="shared" si="372"/>
        <v>0.42137966073202526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>
        <f t="shared" si="310"/>
        <v>0.369643</v>
      </c>
      <c r="CG128" s="2" t="str">
        <f t="shared" si="311"/>
        <v/>
      </c>
      <c r="CH128" s="2">
        <f t="shared" si="312"/>
        <v>0.37420300000000001</v>
      </c>
      <c r="CI128" s="2">
        <f t="shared" si="313"/>
        <v>0.37748799999999999</v>
      </c>
      <c r="CJ128" s="2">
        <f t="shared" si="314"/>
        <v>0.38626700000000003</v>
      </c>
      <c r="CK128" s="2">
        <f t="shared" si="315"/>
        <v>0.387878</v>
      </c>
      <c r="CL128" s="2">
        <f t="shared" si="316"/>
        <v>0.387237</v>
      </c>
      <c r="CM128" s="2">
        <f t="shared" si="317"/>
        <v>0.38145899999999999</v>
      </c>
      <c r="CN128" s="2">
        <f t="shared" si="318"/>
        <v>0.38460899999999998</v>
      </c>
      <c r="CO128" s="2">
        <f t="shared" si="319"/>
        <v>0.38766499999999998</v>
      </c>
      <c r="CP128" s="2">
        <f t="shared" si="320"/>
        <v>0.38236199999999998</v>
      </c>
      <c r="CQ128" s="2">
        <f t="shared" si="321"/>
        <v>0.390067</v>
      </c>
      <c r="CR128" s="2">
        <f t="shared" si="322"/>
        <v>0.41220099999999998</v>
      </c>
      <c r="CS128" s="2">
        <f t="shared" si="323"/>
        <v>0.43309999999999998</v>
      </c>
      <c r="CU128" s="2" t="str">
        <f t="shared" si="273"/>
        <v/>
      </c>
      <c r="CV128" s="2">
        <f t="shared" si="274"/>
        <v>0.369643</v>
      </c>
      <c r="CW128" s="2" t="str">
        <f t="shared" si="275"/>
        <v/>
      </c>
      <c r="CX128" s="2">
        <f t="shared" si="276"/>
        <v>0.37420300000000001</v>
      </c>
      <c r="CY128" s="2">
        <f t="shared" si="277"/>
        <v>0.37748799999999999</v>
      </c>
      <c r="CZ128" s="2">
        <f t="shared" si="278"/>
        <v>0.38626700000000003</v>
      </c>
      <c r="DA128" s="2">
        <f t="shared" si="279"/>
        <v>0.387878</v>
      </c>
      <c r="DB128" s="2">
        <f t="shared" si="280"/>
        <v>0.387237</v>
      </c>
      <c r="DC128" s="2">
        <f t="shared" si="281"/>
        <v>0.38145899999999999</v>
      </c>
      <c r="DD128" s="2">
        <f t="shared" si="282"/>
        <v>0.38460899999999998</v>
      </c>
      <c r="DE128" s="2">
        <f t="shared" si="283"/>
        <v>0.38766499999999998</v>
      </c>
      <c r="DF128" s="2">
        <f t="shared" si="284"/>
        <v>0.38236199999999998</v>
      </c>
      <c r="DG128" s="2">
        <f t="shared" si="285"/>
        <v>0.390067</v>
      </c>
      <c r="DH128" s="2">
        <f t="shared" si="286"/>
        <v>0.41220099999999998</v>
      </c>
      <c r="DI128" s="2">
        <f t="shared" si="287"/>
        <v>0.43309999999999998</v>
      </c>
      <c r="DK128" s="2">
        <f t="shared" si="288"/>
        <v>0.4709351615942029</v>
      </c>
      <c r="DL128" s="2">
        <f t="shared" si="433"/>
        <v>0.44579679584017523</v>
      </c>
      <c r="DM128" s="2">
        <f t="shared" si="433"/>
        <v>0.4775651086480569</v>
      </c>
      <c r="DN128" s="2">
        <f t="shared" si="433"/>
        <v>0.48437977293288842</v>
      </c>
      <c r="DO128" s="2">
        <f t="shared" si="433"/>
        <v>0.47596371850203933</v>
      </c>
      <c r="DP128" s="2">
        <f t="shared" si="433"/>
        <v>0.48023406837226557</v>
      </c>
      <c r="DQ128" s="2">
        <f t="shared" si="433"/>
        <v>0.4508246581744868</v>
      </c>
      <c r="DR128" s="2">
        <f t="shared" si="433"/>
        <v>0.47909231439393923</v>
      </c>
      <c r="DS128" s="2">
        <f t="shared" si="433"/>
        <v>0.47528258411000757</v>
      </c>
      <c r="DT128" s="2">
        <f t="shared" si="433"/>
        <v>0.46193037341482052</v>
      </c>
      <c r="DU128" s="2">
        <f t="shared" si="433"/>
        <v>0.48896960336134471</v>
      </c>
      <c r="DV128" s="2">
        <f t="shared" si="433"/>
        <v>0.46558563529411762</v>
      </c>
      <c r="DW128" s="2">
        <f t="shared" si="433"/>
        <v>0.47352442414056534</v>
      </c>
      <c r="DX128" s="2">
        <f t="shared" si="433"/>
        <v>0.47749456209677416</v>
      </c>
      <c r="DY128" s="2">
        <f t="shared" si="433"/>
        <v>0.44851609919354835</v>
      </c>
      <c r="EA128" s="2">
        <f t="shared" si="228"/>
        <v>0.37274950095612308</v>
      </c>
      <c r="EB128" s="2">
        <f t="shared" si="290"/>
        <v>0.37027687807592574</v>
      </c>
      <c r="EC128" s="2">
        <f t="shared" si="291"/>
        <v>0.36640109139345561</v>
      </c>
      <c r="ED128" s="2">
        <f t="shared" si="292"/>
        <v>0.37247339894015463</v>
      </c>
      <c r="EE128" s="2">
        <f t="shared" si="293"/>
        <v>0.37297843276552262</v>
      </c>
      <c r="EF128" s="2">
        <f t="shared" si="294"/>
        <v>0.38731674055276194</v>
      </c>
      <c r="EG128" s="2">
        <f t="shared" si="295"/>
        <v>0.38511137710747495</v>
      </c>
      <c r="EH128" s="2">
        <f t="shared" si="296"/>
        <v>0.38539496744816726</v>
      </c>
      <c r="EI128" s="2">
        <f t="shared" si="297"/>
        <v>0.38530326326044306</v>
      </c>
      <c r="EJ128" s="2">
        <f t="shared" si="298"/>
        <v>0.38700075580907745</v>
      </c>
      <c r="EK128" s="2">
        <f t="shared" si="299"/>
        <v>0.38521206470194636</v>
      </c>
      <c r="EL128" s="2">
        <f t="shared" si="300"/>
        <v>0.379996433492434</v>
      </c>
      <c r="EM128" s="2">
        <f t="shared" si="301"/>
        <v>0.39205526780992417</v>
      </c>
      <c r="EN128" s="2">
        <f t="shared" si="302"/>
        <v>0.40522193905885356</v>
      </c>
      <c r="EO128" s="2">
        <f t="shared" si="303"/>
        <v>0.42130811299587667</v>
      </c>
      <c r="EQ128" s="2">
        <f t="shared" si="304"/>
        <v>0.3729229442279674</v>
      </c>
      <c r="ER128" s="2">
        <f t="shared" si="434"/>
        <v>0.37014037119352144</v>
      </c>
      <c r="ES128" s="2">
        <f t="shared" si="434"/>
        <v>0.36641279883181505</v>
      </c>
      <c r="ET128" s="2">
        <f t="shared" si="434"/>
        <v>0.37246956536121772</v>
      </c>
      <c r="EU128" s="2">
        <f t="shared" si="434"/>
        <v>0.37294356123937078</v>
      </c>
      <c r="EV128" s="2">
        <f t="shared" si="434"/>
        <v>0.38742911779973754</v>
      </c>
      <c r="EW128" s="2">
        <f t="shared" si="434"/>
        <v>0.38529153948465805</v>
      </c>
      <c r="EX128" s="2">
        <f t="shared" si="434"/>
        <v>0.38537599236078968</v>
      </c>
      <c r="EY128" s="2">
        <f t="shared" si="434"/>
        <v>0.38557405387026333</v>
      </c>
      <c r="EZ128" s="2">
        <f t="shared" si="434"/>
        <v>0.38678909048000043</v>
      </c>
      <c r="FA128" s="2">
        <f t="shared" si="434"/>
        <v>0.38513210338410026</v>
      </c>
      <c r="FB128" s="2">
        <f t="shared" si="434"/>
        <v>0.37997908212325998</v>
      </c>
      <c r="FC128" s="2">
        <f t="shared" si="434"/>
        <v>0.39205332488452949</v>
      </c>
      <c r="FD128" s="2">
        <f t="shared" si="434"/>
        <v>0.40585620118807203</v>
      </c>
      <c r="FE128" s="2">
        <f t="shared" si="434"/>
        <v>0.42317952210763554</v>
      </c>
      <c r="FG128" s="2">
        <f t="shared" si="306"/>
        <v>0.99915715650500436</v>
      </c>
      <c r="FH128" s="2">
        <f t="shared" si="435"/>
        <v>0.99873769679088387</v>
      </c>
      <c r="FI128" s="2">
        <f t="shared" si="435"/>
        <v>0.99882803516867447</v>
      </c>
      <c r="FJ128" s="2">
        <f t="shared" si="435"/>
        <v>0.99854799494635205</v>
      </c>
      <c r="FK128" s="2">
        <f t="shared" si="435"/>
        <v>0.99855452588626459</v>
      </c>
      <c r="FL128" s="2">
        <f t="shared" si="435"/>
        <v>0.99852072583262819</v>
      </c>
      <c r="FM128" s="2">
        <f t="shared" si="435"/>
        <v>0.99830098922488664</v>
      </c>
      <c r="FN128" s="2">
        <f t="shared" si="435"/>
        <v>0.99805142231161947</v>
      </c>
      <c r="FO128" s="2">
        <f t="shared" si="435"/>
        <v>0.99782970689243211</v>
      </c>
      <c r="FP128" s="2">
        <f t="shared" si="435"/>
        <v>0.99780044294887893</v>
      </c>
      <c r="FQ128" s="2">
        <f t="shared" si="435"/>
        <v>0.9977209758930069</v>
      </c>
      <c r="FR128" s="2">
        <f t="shared" si="435"/>
        <v>0.99774174441498231</v>
      </c>
      <c r="FS128" s="2">
        <f t="shared" si="435"/>
        <v>0.99786843604140751</v>
      </c>
      <c r="FT128" s="2">
        <f t="shared" si="435"/>
        <v>0.99834989012863407</v>
      </c>
      <c r="FU128" s="2">
        <f t="shared" si="435"/>
        <v>0.99787360513657897</v>
      </c>
      <c r="FW128" s="2">
        <f t="shared" si="324"/>
        <v>6.6390358511750347E-2</v>
      </c>
      <c r="FX128" s="2">
        <f t="shared" si="376"/>
        <v>1.2119017006514911E-2</v>
      </c>
      <c r="FY128" s="2">
        <f t="shared" si="377"/>
        <v>1.5173949400355109E-2</v>
      </c>
      <c r="FZ128" s="2">
        <f t="shared" si="378"/>
        <v>1.3202546574128858E-2</v>
      </c>
      <c r="GA128" s="2">
        <f t="shared" si="379"/>
        <v>1.2734502352264804E-2</v>
      </c>
      <c r="GB128" s="2">
        <f t="shared" si="380"/>
        <v>1.461157943870047E-2</v>
      </c>
      <c r="GC128" s="2">
        <f t="shared" si="381"/>
        <v>1.4955330573413044E-2</v>
      </c>
      <c r="GD128" s="2">
        <f t="shared" si="382"/>
        <v>1.4411295741500666E-2</v>
      </c>
      <c r="GE128" s="2">
        <f t="shared" si="383"/>
        <v>1.2981172446847156E-2</v>
      </c>
      <c r="GF128" s="2">
        <f t="shared" si="384"/>
        <v>1.0487757137251438E-2</v>
      </c>
      <c r="GG128" s="2">
        <f t="shared" si="385"/>
        <v>9.352177255596273E-3</v>
      </c>
      <c r="GH128" s="2">
        <f t="shared" si="386"/>
        <v>8.6704118390141735E-3</v>
      </c>
      <c r="GI128" s="2">
        <f t="shared" si="387"/>
        <v>8.7266307055232535E-3</v>
      </c>
      <c r="GJ128" s="2">
        <f t="shared" si="388"/>
        <v>9.1365372162528369E-3</v>
      </c>
      <c r="GK128" s="2">
        <f t="shared" si="389"/>
        <v>7.3168469512100362E-3</v>
      </c>
      <c r="GM128" s="82">
        <f t="shared" si="325"/>
        <v>3.9053391535968787E-32</v>
      </c>
      <c r="GN128" s="82">
        <f t="shared" si="390"/>
        <v>2.7882864364839459E-68</v>
      </c>
      <c r="GO128" s="82">
        <f t="shared" si="391"/>
        <v>2.2291540130417453E-103</v>
      </c>
      <c r="GP128" s="82">
        <f t="shared" si="392"/>
        <v>6.3891791111206646E-98</v>
      </c>
      <c r="GQ128" s="82">
        <f t="shared" si="393"/>
        <v>9.0658773159932683E-129</v>
      </c>
      <c r="GR128" s="82">
        <f t="shared" si="394"/>
        <v>1.6429248877708896E-133</v>
      </c>
      <c r="GS128" s="82">
        <f t="shared" si="395"/>
        <v>3.027615202084657E-115</v>
      </c>
      <c r="GT128" s="82">
        <f t="shared" si="396"/>
        <v>7.6345237196297872E-99</v>
      </c>
      <c r="GU128" s="82">
        <f t="shared" si="397"/>
        <v>9.7675290125974702E-106</v>
      </c>
      <c r="GV128" s="82">
        <f t="shared" si="398"/>
        <v>3.3736313262510071E-115</v>
      </c>
      <c r="GW128" s="82">
        <f t="shared" si="399"/>
        <v>1.1717678336092057E-121</v>
      </c>
      <c r="GX128" s="82">
        <f t="shared" si="400"/>
        <v>8.9423362908774674E-121</v>
      </c>
      <c r="GY128" s="82">
        <f t="shared" si="401"/>
        <v>1.3024568668417837E-112</v>
      </c>
      <c r="GZ128" s="82">
        <f t="shared" si="402"/>
        <v>2.0495567320304353E-133</v>
      </c>
      <c r="HA128" s="82">
        <f t="shared" si="403"/>
        <v>5.8454747419964953E-120</v>
      </c>
      <c r="HC128" s="82">
        <f t="shared" si="326"/>
        <v>5.9102691980687896E-20</v>
      </c>
      <c r="HD128" s="82">
        <f t="shared" si="404"/>
        <v>2.3889696471344587E-27</v>
      </c>
      <c r="HE128" s="82">
        <f t="shared" si="405"/>
        <v>1.2300833813252835E-34</v>
      </c>
      <c r="HF128" s="82">
        <f t="shared" si="406"/>
        <v>7.0870150871551521E-36</v>
      </c>
      <c r="HG128" s="82">
        <f t="shared" si="407"/>
        <v>2.7018218652090837E-42</v>
      </c>
      <c r="HH128" s="82">
        <f t="shared" si="408"/>
        <v>3.7862143951421727E-42</v>
      </c>
      <c r="HI128" s="82">
        <f t="shared" si="409"/>
        <v>2.1616934724349984E-46</v>
      </c>
      <c r="HJ128" s="82">
        <f t="shared" si="410"/>
        <v>1.4837306500123882E-33</v>
      </c>
      <c r="HK128" s="82">
        <f t="shared" si="411"/>
        <v>8.1021056793863125E-30</v>
      </c>
      <c r="HL128" s="82">
        <f t="shared" si="412"/>
        <v>4.5927017070252967E-35</v>
      </c>
      <c r="HM128" s="82">
        <f t="shared" si="413"/>
        <v>2.942077266268992E-35</v>
      </c>
      <c r="HN128" s="82">
        <f t="shared" si="414"/>
        <v>5.9341447474520504E-33</v>
      </c>
      <c r="HO128" s="82">
        <f t="shared" si="415"/>
        <v>6.5886491438492645E-25</v>
      </c>
      <c r="HP128" s="82">
        <f t="shared" si="416"/>
        <v>2.0822281526051033E-38</v>
      </c>
      <c r="HQ128" s="82">
        <f t="shared" si="417"/>
        <v>3.1175137308261973E-56</v>
      </c>
      <c r="HS128" s="82">
        <f t="shared" si="327"/>
        <v>0.43558730440841986</v>
      </c>
      <c r="HT128" s="82">
        <f t="shared" si="418"/>
        <v>3.0915460454908452E-3</v>
      </c>
      <c r="HU128" s="82">
        <f t="shared" si="419"/>
        <v>1.4411077481701369E-2</v>
      </c>
      <c r="HV128" s="82">
        <f t="shared" si="420"/>
        <v>4.3287537327403539E-3</v>
      </c>
      <c r="HW128" s="82">
        <f t="shared" si="421"/>
        <v>3.0633754137592852E-3</v>
      </c>
      <c r="HX128" s="82">
        <f t="shared" si="422"/>
        <v>5.1823266492379708E-3</v>
      </c>
      <c r="HY128" s="82">
        <f t="shared" si="423"/>
        <v>3.2701325385330387E-3</v>
      </c>
      <c r="HZ128" s="82">
        <f t="shared" si="424"/>
        <v>1.6079183686250069E-3</v>
      </c>
      <c r="IA128" s="82">
        <f t="shared" si="425"/>
        <v>2.9627702293293356E-4</v>
      </c>
      <c r="IB128" s="82">
        <f t="shared" si="426"/>
        <v>3.7008619962215474E-4</v>
      </c>
      <c r="IC128" s="82">
        <f t="shared" si="427"/>
        <v>1.9880163113808607E-4</v>
      </c>
      <c r="ID128" s="82">
        <f t="shared" si="428"/>
        <v>1.4100137597847088E-4</v>
      </c>
      <c r="IE128" s="82">
        <f t="shared" si="429"/>
        <v>7.6867639809549072E-5</v>
      </c>
      <c r="IF128" s="82">
        <f t="shared" si="430"/>
        <v>6.3340785704050538E-3</v>
      </c>
      <c r="IG128" s="82">
        <f t="shared" si="431"/>
        <v>6.4204566034336448E-3</v>
      </c>
      <c r="II128" s="82">
        <f t="shared" si="328"/>
        <v>9.5065563693351956E-15</v>
      </c>
      <c r="IJ128" s="82">
        <f t="shared" si="329"/>
        <v>1.0771010928669445E-41</v>
      </c>
      <c r="IK128" s="82">
        <f t="shared" si="330"/>
        <v>1.2541223983098573E-35</v>
      </c>
      <c r="IL128" s="82">
        <f t="shared" si="331"/>
        <v>2.1288346515774335E-40</v>
      </c>
      <c r="IM128" s="82">
        <f t="shared" si="332"/>
        <v>2.2899816275193236E-41</v>
      </c>
      <c r="IN128" s="82">
        <f t="shared" si="333"/>
        <v>4.9774545413197322E-41</v>
      </c>
      <c r="IO128" s="82">
        <f t="shared" si="334"/>
        <v>3.1152154464177339E-46</v>
      </c>
      <c r="IP128" s="82">
        <f t="shared" si="335"/>
        <v>6.5658800492282258E-45</v>
      </c>
      <c r="IQ128" s="82">
        <f t="shared" si="336"/>
        <v>7.1117495729462249E-54</v>
      </c>
      <c r="IR128" s="82">
        <f t="shared" si="337"/>
        <v>6.2391876514121712E-47</v>
      </c>
      <c r="IS128" s="82">
        <f t="shared" si="338"/>
        <v>4.6278791902081516E-50</v>
      </c>
      <c r="IT128" s="82">
        <f t="shared" si="339"/>
        <v>1.0275947503270803E-49</v>
      </c>
      <c r="IU128" s="82">
        <f t="shared" si="340"/>
        <v>1.9124436863484488E-55</v>
      </c>
      <c r="IV128" s="82">
        <f t="shared" si="341"/>
        <v>2.7774446536440472E-24</v>
      </c>
      <c r="IW128" s="82">
        <f t="shared" si="342"/>
        <v>2.2936422988006543E-18</v>
      </c>
      <c r="IY128" s="82">
        <f t="shared" si="343"/>
        <v>0.43558730440842935</v>
      </c>
      <c r="IZ128" s="82">
        <f t="shared" si="344"/>
        <v>3.0915460454908452E-3</v>
      </c>
      <c r="JA128" s="82">
        <f t="shared" si="345"/>
        <v>1.4411077481701369E-2</v>
      </c>
      <c r="JB128" s="82">
        <f t="shared" si="346"/>
        <v>4.3287537327403539E-3</v>
      </c>
      <c r="JC128" s="82">
        <f t="shared" si="347"/>
        <v>3.0633754137592852E-3</v>
      </c>
      <c r="JD128" s="82">
        <f t="shared" si="348"/>
        <v>5.1823266492379708E-3</v>
      </c>
      <c r="JE128" s="82">
        <f t="shared" si="349"/>
        <v>3.2701325385330387E-3</v>
      </c>
      <c r="JF128" s="82">
        <f t="shared" si="350"/>
        <v>1.6079183686250069E-3</v>
      </c>
      <c r="JG128" s="82">
        <f t="shared" si="351"/>
        <v>2.9627702293293356E-4</v>
      </c>
      <c r="JH128" s="82">
        <f t="shared" si="352"/>
        <v>3.7008619962215474E-4</v>
      </c>
      <c r="JI128" s="82">
        <f t="shared" si="353"/>
        <v>1.9880163113808607E-4</v>
      </c>
      <c r="JJ128" s="82">
        <f t="shared" si="354"/>
        <v>1.4100137597847088E-4</v>
      </c>
      <c r="JK128" s="82">
        <f t="shared" si="355"/>
        <v>7.6867639809549072E-5</v>
      </c>
      <c r="JL128" s="82">
        <f t="shared" si="356"/>
        <v>6.3340785704050538E-3</v>
      </c>
      <c r="JM128" s="82">
        <f t="shared" si="357"/>
        <v>6.4204566034336474E-3</v>
      </c>
    </row>
    <row r="129" spans="2:273" x14ac:dyDescent="0.25">
      <c r="B129" s="2">
        <v>102</v>
      </c>
      <c r="C129" s="37">
        <v>0.36939</v>
      </c>
      <c r="D129" s="37">
        <v>0.36940200000000001</v>
      </c>
      <c r="E129" s="37">
        <v>0.37080099999999999</v>
      </c>
      <c r="F129" s="37">
        <v>0.37379800000000002</v>
      </c>
      <c r="G129" s="37">
        <v>0.37082500000000002</v>
      </c>
      <c r="H129" s="37">
        <v>0.39041100000000001</v>
      </c>
      <c r="I129" s="37">
        <v>0.38793100000000003</v>
      </c>
      <c r="J129" s="37">
        <v>0.38875399999999999</v>
      </c>
      <c r="K129" s="37">
        <v>0.38477</v>
      </c>
      <c r="L129" s="37">
        <v>0.38605400000000001</v>
      </c>
      <c r="M129" s="37">
        <v>0.386739</v>
      </c>
      <c r="N129" s="37">
        <v>0.38294499999999998</v>
      </c>
      <c r="O129" s="37">
        <v>0.39183200000000001</v>
      </c>
      <c r="P129" s="37">
        <v>0.41118700000000002</v>
      </c>
      <c r="Q129" s="37">
        <v>0.43132100000000001</v>
      </c>
      <c r="S129" s="4">
        <f t="shared" si="229"/>
        <v>0.37227537247614739</v>
      </c>
      <c r="T129" s="4">
        <f t="shared" si="230"/>
        <v>0.37003023657326578</v>
      </c>
      <c r="U129" s="4">
        <f t="shared" si="231"/>
        <v>0.3671405891061274</v>
      </c>
      <c r="V129" s="4">
        <f t="shared" si="232"/>
        <v>0.37272172163926592</v>
      </c>
      <c r="W129" s="4">
        <f t="shared" si="233"/>
        <v>0.37339950436332003</v>
      </c>
      <c r="X129" s="4">
        <f t="shared" si="234"/>
        <v>0.38792562108494261</v>
      </c>
      <c r="Y129" s="4">
        <f t="shared" si="235"/>
        <v>0.3856144125749999</v>
      </c>
      <c r="Z129" s="4">
        <f t="shared" si="236"/>
        <v>0.38556107644181908</v>
      </c>
      <c r="AA129" s="4">
        <f t="shared" si="237"/>
        <v>0.38499864883694562</v>
      </c>
      <c r="AB129" s="4">
        <f t="shared" si="238"/>
        <v>0.38682670896320531</v>
      </c>
      <c r="AC129" s="4">
        <f t="shared" si="239"/>
        <v>0.38502191945713082</v>
      </c>
      <c r="AD129" s="4">
        <f t="shared" si="240"/>
        <v>0.37985907686751474</v>
      </c>
      <c r="AE129" s="4">
        <f t="shared" si="241"/>
        <v>0.39170745581531763</v>
      </c>
      <c r="AF129" s="4">
        <f t="shared" si="242"/>
        <v>0.41003656309435277</v>
      </c>
      <c r="AG129" s="4">
        <f t="shared" si="243"/>
        <v>0.43245499729178472</v>
      </c>
      <c r="AI129" s="4">
        <f t="shared" si="244"/>
        <v>-2.8853724761473964E-3</v>
      </c>
      <c r="AJ129" s="4">
        <f t="shared" si="245"/>
        <v>-6.2823657326577242E-4</v>
      </c>
      <c r="AK129" s="4">
        <f t="shared" si="246"/>
        <v>3.6604108938725899E-3</v>
      </c>
      <c r="AL129" s="4">
        <f t="shared" si="247"/>
        <v>1.0762783607340953E-3</v>
      </c>
      <c r="AM129" s="4">
        <f t="shared" si="248"/>
        <v>-2.5745043633200182E-3</v>
      </c>
      <c r="AN129" s="4">
        <f t="shared" si="249"/>
        <v>2.4853789150574013E-3</v>
      </c>
      <c r="AO129" s="4">
        <f t="shared" si="250"/>
        <v>2.3165874250001273E-3</v>
      </c>
      <c r="AP129" s="4">
        <f t="shared" si="251"/>
        <v>3.1929235581809046E-3</v>
      </c>
      <c r="AQ129" s="4">
        <f t="shared" si="252"/>
        <v>-2.2864883694562188E-4</v>
      </c>
      <c r="AR129" s="4">
        <f t="shared" si="253"/>
        <v>-7.7270896320530413E-4</v>
      </c>
      <c r="AS129" s="4">
        <f t="shared" si="254"/>
        <v>1.717080542869176E-3</v>
      </c>
      <c r="AT129" s="4">
        <f t="shared" si="255"/>
        <v>3.0859231324852354E-3</v>
      </c>
      <c r="AU129" s="4">
        <f t="shared" si="256"/>
        <v>1.2454418468238471E-4</v>
      </c>
      <c r="AV129" s="4">
        <f t="shared" si="432"/>
        <v>1.1504369056472563E-3</v>
      </c>
      <c r="AW129" s="4">
        <f t="shared" si="432"/>
        <v>-1.1339972917847052E-3</v>
      </c>
      <c r="AY129" s="2">
        <f t="shared" si="308"/>
        <v>0.37225570221253085</v>
      </c>
      <c r="AZ129" s="2">
        <f t="shared" si="359"/>
        <v>0.36990282752331538</v>
      </c>
      <c r="BA129" s="2">
        <f t="shared" si="360"/>
        <v>0.36600225319510937</v>
      </c>
      <c r="BB129" s="2">
        <f t="shared" si="361"/>
        <v>0.37209992826009691</v>
      </c>
      <c r="BC129" s="2">
        <f t="shared" si="362"/>
        <v>0.37273222654088373</v>
      </c>
      <c r="BD129" s="2">
        <f t="shared" si="363"/>
        <v>0.38680622009791421</v>
      </c>
      <c r="BE129" s="2">
        <f t="shared" si="364"/>
        <v>0.38468889821489066</v>
      </c>
      <c r="BF129" s="2">
        <f t="shared" si="365"/>
        <v>0.3850745505346897</v>
      </c>
      <c r="BG129" s="2">
        <f t="shared" si="366"/>
        <v>0.3848558582791996</v>
      </c>
      <c r="BH129" s="2">
        <f t="shared" si="367"/>
        <v>0.38663999434658564</v>
      </c>
      <c r="BI129" s="2">
        <f t="shared" si="368"/>
        <v>0.38490834220914033</v>
      </c>
      <c r="BJ129" s="2">
        <f t="shared" si="369"/>
        <v>0.3797680955565243</v>
      </c>
      <c r="BK129" s="2">
        <f t="shared" si="370"/>
        <v>0.39165514980931332</v>
      </c>
      <c r="BL129" s="2">
        <f t="shared" si="371"/>
        <v>0.40471747628802057</v>
      </c>
      <c r="BM129" s="2">
        <f t="shared" si="372"/>
        <v>0.42083354994746802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>
        <f t="shared" si="310"/>
        <v>0.36940200000000001</v>
      </c>
      <c r="CG129" s="2" t="str">
        <f t="shared" si="311"/>
        <v/>
      </c>
      <c r="CH129" s="2">
        <f t="shared" si="312"/>
        <v>0.37379800000000002</v>
      </c>
      <c r="CI129" s="2">
        <f t="shared" si="313"/>
        <v>0.37082500000000002</v>
      </c>
      <c r="CJ129" s="2">
        <f t="shared" si="314"/>
        <v>0.39041100000000001</v>
      </c>
      <c r="CK129" s="2">
        <f t="shared" si="315"/>
        <v>0.38793100000000003</v>
      </c>
      <c r="CL129" s="2">
        <f t="shared" si="316"/>
        <v>0.38875399999999999</v>
      </c>
      <c r="CM129" s="2">
        <f t="shared" si="317"/>
        <v>0.38477</v>
      </c>
      <c r="CN129" s="2">
        <f t="shared" si="318"/>
        <v>0.38605400000000001</v>
      </c>
      <c r="CO129" s="2">
        <f t="shared" si="319"/>
        <v>0.386739</v>
      </c>
      <c r="CP129" s="2">
        <f t="shared" si="320"/>
        <v>0.38294499999999998</v>
      </c>
      <c r="CQ129" s="2">
        <f t="shared" si="321"/>
        <v>0.39183200000000001</v>
      </c>
      <c r="CR129" s="2" t="str">
        <f t="shared" si="322"/>
        <v/>
      </c>
      <c r="CS129" s="2">
        <f t="shared" si="323"/>
        <v>0.43132100000000001</v>
      </c>
      <c r="CU129" s="2" t="str">
        <f t="shared" si="273"/>
        <v/>
      </c>
      <c r="CV129" s="2">
        <f t="shared" si="274"/>
        <v>0.36940200000000001</v>
      </c>
      <c r="CW129" s="2" t="str">
        <f t="shared" si="275"/>
        <v/>
      </c>
      <c r="CX129" s="2">
        <f t="shared" si="276"/>
        <v>0.37379800000000002</v>
      </c>
      <c r="CY129" s="2">
        <f t="shared" si="277"/>
        <v>0.37082500000000002</v>
      </c>
      <c r="CZ129" s="2">
        <f t="shared" si="278"/>
        <v>0.39041100000000001</v>
      </c>
      <c r="DA129" s="2">
        <f t="shared" si="279"/>
        <v>0.38793100000000003</v>
      </c>
      <c r="DB129" s="2">
        <f t="shared" si="280"/>
        <v>0.38875399999999999</v>
      </c>
      <c r="DC129" s="2">
        <f t="shared" si="281"/>
        <v>0.38477</v>
      </c>
      <c r="DD129" s="2">
        <f t="shared" si="282"/>
        <v>0.38605400000000001</v>
      </c>
      <c r="DE129" s="2">
        <f t="shared" si="283"/>
        <v>0.386739</v>
      </c>
      <c r="DF129" s="2">
        <f t="shared" si="284"/>
        <v>0.38294499999999998</v>
      </c>
      <c r="DG129" s="2">
        <f t="shared" si="285"/>
        <v>0.39183200000000001</v>
      </c>
      <c r="DH129" s="2" t="str">
        <f t="shared" si="286"/>
        <v/>
      </c>
      <c r="DI129" s="2">
        <f t="shared" si="287"/>
        <v>0.43132100000000001</v>
      </c>
      <c r="DK129" s="2">
        <f t="shared" si="288"/>
        <v>0.47147557028985509</v>
      </c>
      <c r="DL129" s="2">
        <f t="shared" si="433"/>
        <v>0.44607043513957317</v>
      </c>
      <c r="DM129" s="2">
        <f t="shared" si="433"/>
        <v>0.47818430213464697</v>
      </c>
      <c r="DN129" s="2">
        <f t="shared" si="433"/>
        <v>0.48510012599184282</v>
      </c>
      <c r="DO129" s="2">
        <f t="shared" si="433"/>
        <v>0.47655155031516505</v>
      </c>
      <c r="DP129" s="2">
        <f t="shared" si="433"/>
        <v>0.48073767571375609</v>
      </c>
      <c r="DQ129" s="2">
        <f t="shared" si="433"/>
        <v>0.45100622837243398</v>
      </c>
      <c r="DR129" s="2">
        <f t="shared" si="433"/>
        <v>0.47964616800356491</v>
      </c>
      <c r="DS129" s="2">
        <f t="shared" si="433"/>
        <v>0.47570309885408701</v>
      </c>
      <c r="DT129" s="2">
        <f t="shared" si="433"/>
        <v>0.46227728281130637</v>
      </c>
      <c r="DU129" s="2">
        <f t="shared" si="433"/>
        <v>0.48956952380952395</v>
      </c>
      <c r="DV129" s="2">
        <f t="shared" si="433"/>
        <v>0.46601978571428571</v>
      </c>
      <c r="DW129" s="2">
        <f t="shared" si="433"/>
        <v>0.47405223284950349</v>
      </c>
      <c r="DX129" s="2">
        <f t="shared" si="433"/>
        <v>0.47776186008064514</v>
      </c>
      <c r="DY129" s="2">
        <f t="shared" si="433"/>
        <v>0.44810913225806448</v>
      </c>
      <c r="EA129" s="2">
        <f t="shared" si="228"/>
        <v>0.37215491473477402</v>
      </c>
      <c r="EB129" s="2">
        <f t="shared" si="290"/>
        <v>0.36981612654839685</v>
      </c>
      <c r="EC129" s="2">
        <f t="shared" si="291"/>
        <v>0.36588053414208732</v>
      </c>
      <c r="ED129" s="2">
        <f t="shared" si="292"/>
        <v>0.37194900574187362</v>
      </c>
      <c r="EE129" s="2">
        <f t="shared" si="293"/>
        <v>0.37259455303401778</v>
      </c>
      <c r="EF129" s="2">
        <f t="shared" si="294"/>
        <v>0.38667661340438308</v>
      </c>
      <c r="EG129" s="2">
        <f t="shared" si="295"/>
        <v>0.38458216779773657</v>
      </c>
      <c r="EH129" s="2">
        <f t="shared" si="296"/>
        <v>0.3849061384208553</v>
      </c>
      <c r="EI129" s="2">
        <f t="shared" si="297"/>
        <v>0.38467024410537254</v>
      </c>
      <c r="EJ129" s="2">
        <f t="shared" si="298"/>
        <v>0.38648942352232785</v>
      </c>
      <c r="EK129" s="2">
        <f t="shared" si="299"/>
        <v>0.38469045970731552</v>
      </c>
      <c r="EL129" s="2">
        <f t="shared" si="300"/>
        <v>0.37959015303979582</v>
      </c>
      <c r="EM129" s="2">
        <f t="shared" si="301"/>
        <v>0.39149418304373879</v>
      </c>
      <c r="EN129" s="2">
        <f t="shared" si="302"/>
        <v>0.40459991057998884</v>
      </c>
      <c r="EO129" s="2">
        <f t="shared" si="303"/>
        <v>0.42076424736128626</v>
      </c>
      <c r="EQ129" s="2">
        <f t="shared" si="304"/>
        <v>0.37249274144901579</v>
      </c>
      <c r="ER129" s="2">
        <f t="shared" si="434"/>
        <v>0.36973360049089182</v>
      </c>
      <c r="ES129" s="2">
        <f t="shared" si="434"/>
        <v>0.3659811382307952</v>
      </c>
      <c r="ET129" s="2">
        <f t="shared" si="434"/>
        <v>0.37202257393337446</v>
      </c>
      <c r="EU129" s="2">
        <f t="shared" si="434"/>
        <v>0.3726383510742276</v>
      </c>
      <c r="EV129" s="2">
        <f t="shared" si="434"/>
        <v>0.3868448187537889</v>
      </c>
      <c r="EW129" s="2">
        <f t="shared" si="434"/>
        <v>0.38481361618763538</v>
      </c>
      <c r="EX129" s="2">
        <f t="shared" si="434"/>
        <v>0.3849073085504402</v>
      </c>
      <c r="EY129" s="2">
        <f t="shared" si="434"/>
        <v>0.38504979601375794</v>
      </c>
      <c r="EZ129" s="2">
        <f t="shared" si="434"/>
        <v>0.38635967416718531</v>
      </c>
      <c r="FA129" s="2">
        <f t="shared" si="434"/>
        <v>0.38467564321286113</v>
      </c>
      <c r="FB129" s="2">
        <f t="shared" si="434"/>
        <v>0.3795796972545234</v>
      </c>
      <c r="FC129" s="2">
        <f t="shared" si="434"/>
        <v>0.39154052270718448</v>
      </c>
      <c r="FD129" s="2">
        <f t="shared" si="434"/>
        <v>0.4053439246063999</v>
      </c>
      <c r="FE129" s="2">
        <f t="shared" si="434"/>
        <v>0.42279276787694586</v>
      </c>
      <c r="FG129" s="2">
        <f t="shared" si="306"/>
        <v>0.99923126058612921</v>
      </c>
      <c r="FH129" s="2">
        <f t="shared" si="435"/>
        <v>0.99884863791009659</v>
      </c>
      <c r="FI129" s="2">
        <f t="shared" si="435"/>
        <v>0.99893104513964626</v>
      </c>
      <c r="FJ129" s="2">
        <f t="shared" si="435"/>
        <v>0.99867558644426269</v>
      </c>
      <c r="FK129" s="2">
        <f t="shared" si="435"/>
        <v>0.9986815442510808</v>
      </c>
      <c r="FL129" s="2">
        <f t="shared" si="435"/>
        <v>0.99865071030130592</v>
      </c>
      <c r="FM129" s="2">
        <f t="shared" si="435"/>
        <v>0.99845025207807381</v>
      </c>
      <c r="FN129" s="2">
        <f t="shared" si="435"/>
        <v>0.99822257128011227</v>
      </c>
      <c r="FO129" s="2">
        <f t="shared" si="435"/>
        <v>0.99802029111161761</v>
      </c>
      <c r="FP129" s="2">
        <f t="shared" si="435"/>
        <v>0.99799359181301606</v>
      </c>
      <c r="FQ129" s="2">
        <f t="shared" si="435"/>
        <v>0.99792108842834082</v>
      </c>
      <c r="FR129" s="2">
        <f t="shared" si="435"/>
        <v>0.99794003710965395</v>
      </c>
      <c r="FS129" s="2">
        <f t="shared" si="435"/>
        <v>0.99805562588882324</v>
      </c>
      <c r="FT129" s="2">
        <f t="shared" si="435"/>
        <v>0.99849486337771687</v>
      </c>
      <c r="FU129" s="2">
        <f t="shared" si="435"/>
        <v>0.99806034192636706</v>
      </c>
      <c r="FW129" s="2">
        <f t="shared" si="324"/>
        <v>7.2332276252891209E-2</v>
      </c>
      <c r="FX129" s="2">
        <f t="shared" si="376"/>
        <v>1.3272719165686123E-2</v>
      </c>
      <c r="FY129" s="2">
        <f t="shared" si="377"/>
        <v>1.6613583124358764E-2</v>
      </c>
      <c r="FZ129" s="2">
        <f t="shared" si="378"/>
        <v>1.4457888602590866E-2</v>
      </c>
      <c r="GA129" s="2">
        <f t="shared" si="379"/>
        <v>1.39459701237763E-2</v>
      </c>
      <c r="GB129" s="2">
        <f t="shared" si="380"/>
        <v>1.5998724882048638E-2</v>
      </c>
      <c r="GC129" s="2">
        <f t="shared" si="381"/>
        <v>1.6374567626909406E-2</v>
      </c>
      <c r="GD129" s="2">
        <f t="shared" si="382"/>
        <v>1.5779731801227867E-2</v>
      </c>
      <c r="GE129" s="2">
        <f t="shared" si="383"/>
        <v>1.4215768718157135E-2</v>
      </c>
      <c r="GF129" s="2">
        <f t="shared" si="384"/>
        <v>1.1487973038063934E-2</v>
      </c>
      <c r="GG129" s="2">
        <f t="shared" si="385"/>
        <v>1.0245214382985531E-2</v>
      </c>
      <c r="GH129" s="2">
        <f t="shared" si="386"/>
        <v>9.4989715892387951E-3</v>
      </c>
      <c r="GI129" s="2">
        <f t="shared" si="387"/>
        <v>9.560511017289627E-3</v>
      </c>
      <c r="GJ129" s="2">
        <f t="shared" si="388"/>
        <v>1.0009190977943529E-2</v>
      </c>
      <c r="GK129" s="2">
        <f t="shared" si="389"/>
        <v>8.0171037431467918E-3</v>
      </c>
      <c r="GM129" s="82">
        <f t="shared" si="325"/>
        <v>2.9559863583853755E-33</v>
      </c>
      <c r="GN129" s="82">
        <f t="shared" si="390"/>
        <v>6.0041414660124954E-71</v>
      </c>
      <c r="GO129" s="82">
        <f t="shared" si="391"/>
        <v>2.6476907929798962E-107</v>
      </c>
      <c r="GP129" s="82">
        <f t="shared" si="392"/>
        <v>9.0239870689182537E-102</v>
      </c>
      <c r="GQ129" s="82">
        <f t="shared" si="393"/>
        <v>6.5720271708359552E-134</v>
      </c>
      <c r="GR129" s="82">
        <f t="shared" si="394"/>
        <v>9.009784062778734E-139</v>
      </c>
      <c r="GS129" s="82">
        <f t="shared" si="395"/>
        <v>9.2638482155862098E-120</v>
      </c>
      <c r="GT129" s="82">
        <f t="shared" si="396"/>
        <v>6.2299875867224968E-103</v>
      </c>
      <c r="GU129" s="82">
        <f t="shared" si="397"/>
        <v>3.0542295163875131E-110</v>
      </c>
      <c r="GV129" s="82">
        <f t="shared" si="398"/>
        <v>3.3235563940777842E-120</v>
      </c>
      <c r="GW129" s="82">
        <f t="shared" si="399"/>
        <v>6.4834471317614183E-127</v>
      </c>
      <c r="GX129" s="82">
        <f t="shared" si="400"/>
        <v>5.0147342298811715E-126</v>
      </c>
      <c r="GY129" s="82">
        <f t="shared" si="401"/>
        <v>2.2695023895970731E-117</v>
      </c>
      <c r="GZ129" s="82">
        <f t="shared" si="402"/>
        <v>1.3280983363741338E-138</v>
      </c>
      <c r="HA129" s="82">
        <f t="shared" si="403"/>
        <v>1.5783264897701648E-124</v>
      </c>
      <c r="HC129" s="82">
        <f t="shared" si="326"/>
        <v>3.0174508266210463E-21</v>
      </c>
      <c r="HD129" s="82">
        <f t="shared" si="404"/>
        <v>1.767234242230899E-29</v>
      </c>
      <c r="HE129" s="82">
        <f t="shared" si="405"/>
        <v>4.0226564326683031E-37</v>
      </c>
      <c r="HF129" s="82">
        <f t="shared" si="406"/>
        <v>1.2101552919894929E-38</v>
      </c>
      <c r="HG129" s="82">
        <f t="shared" si="407"/>
        <v>1.3339671005291634E-45</v>
      </c>
      <c r="HH129" s="82">
        <f t="shared" si="408"/>
        <v>2.3459333633089376E-45</v>
      </c>
      <c r="HI129" s="82">
        <f t="shared" si="409"/>
        <v>7.8089052259800662E-50</v>
      </c>
      <c r="HJ129" s="82">
        <f t="shared" si="410"/>
        <v>2.7577392025826153E-36</v>
      </c>
      <c r="HK129" s="82">
        <f t="shared" si="411"/>
        <v>2.4780033713807749E-32</v>
      </c>
      <c r="HL129" s="82">
        <f t="shared" si="412"/>
        <v>3.3150465421202594E-38</v>
      </c>
      <c r="HM129" s="82">
        <f t="shared" si="413"/>
        <v>2.1718910249558373E-38</v>
      </c>
      <c r="HN129" s="82">
        <f t="shared" si="414"/>
        <v>5.5238540269888618E-36</v>
      </c>
      <c r="HO129" s="82">
        <f t="shared" si="415"/>
        <v>4.4084231579420693E-27</v>
      </c>
      <c r="HP129" s="82">
        <f t="shared" si="416"/>
        <v>2.4328836687956753E-41</v>
      </c>
      <c r="HQ129" s="82">
        <f t="shared" si="417"/>
        <v>1.8592062974892385E-60</v>
      </c>
      <c r="HS129" s="82">
        <f t="shared" si="327"/>
        <v>0.34017354159196667</v>
      </c>
      <c r="HT129" s="82">
        <f t="shared" si="418"/>
        <v>5.6547462066861435E-3</v>
      </c>
      <c r="HU129" s="82">
        <f t="shared" si="419"/>
        <v>2.3757983744193429E-2</v>
      </c>
      <c r="HV129" s="82">
        <f t="shared" si="420"/>
        <v>7.7869349095100624E-3</v>
      </c>
      <c r="HW129" s="82">
        <f t="shared" si="421"/>
        <v>5.6303485885729311E-3</v>
      </c>
      <c r="HX129" s="82">
        <f t="shared" si="422"/>
        <v>9.3985461016266054E-3</v>
      </c>
      <c r="HY129" s="82">
        <f t="shared" si="423"/>
        <v>6.3536592010404128E-3</v>
      </c>
      <c r="HZ129" s="82">
        <f t="shared" si="424"/>
        <v>3.2053754241925876E-3</v>
      </c>
      <c r="IA129" s="82">
        <f t="shared" si="425"/>
        <v>6.8266797153149141E-4</v>
      </c>
      <c r="IB129" s="82">
        <f t="shared" si="426"/>
        <v>7.693252372834306E-4</v>
      </c>
      <c r="IC129" s="82">
        <f t="shared" si="427"/>
        <v>4.2840790723153681E-4</v>
      </c>
      <c r="ID129" s="82">
        <f t="shared" si="428"/>
        <v>3.0418510081232675E-4</v>
      </c>
      <c r="IE129" s="82">
        <f t="shared" si="429"/>
        <v>1.7848439321485068E-4</v>
      </c>
      <c r="IF129" s="82">
        <f t="shared" si="430"/>
        <v>1.0000031645304195E-2</v>
      </c>
      <c r="IG129" s="82">
        <f t="shared" si="431"/>
        <v>9.823100320167328E-3</v>
      </c>
      <c r="II129" s="82">
        <f t="shared" si="328"/>
        <v>7.6725216144545655E-14</v>
      </c>
      <c r="IJ129" s="82">
        <f t="shared" si="329"/>
        <v>4.8663157834526986E-40</v>
      </c>
      <c r="IK129" s="82">
        <f t="shared" si="330"/>
        <v>3.796390145210538E-34</v>
      </c>
      <c r="IL129" s="82">
        <f t="shared" si="331"/>
        <v>9.152833057318384E-39</v>
      </c>
      <c r="IM129" s="82">
        <f t="shared" si="332"/>
        <v>1.0471424269933164E-39</v>
      </c>
      <c r="IN129" s="82">
        <f t="shared" si="333"/>
        <v>2.4947529420409078E-39</v>
      </c>
      <c r="IO129" s="82">
        <f t="shared" si="334"/>
        <v>2.6804703282248586E-44</v>
      </c>
      <c r="IP129" s="82">
        <f t="shared" si="335"/>
        <v>4.7662408656858341E-43</v>
      </c>
      <c r="IQ129" s="82">
        <f t="shared" si="336"/>
        <v>1.1050116420467899E-51</v>
      </c>
      <c r="IR129" s="82">
        <f t="shared" si="337"/>
        <v>4.0397801981637403E-45</v>
      </c>
      <c r="IS129" s="82">
        <f t="shared" si="338"/>
        <v>3.5806235584769791E-48</v>
      </c>
      <c r="IT129" s="82">
        <f t="shared" si="339"/>
        <v>7.1941641537469744E-48</v>
      </c>
      <c r="IU129" s="82">
        <f t="shared" si="340"/>
        <v>2.2346104558713681E-53</v>
      </c>
      <c r="IV129" s="82">
        <f t="shared" si="341"/>
        <v>2.117235818895563E-23</v>
      </c>
      <c r="IW129" s="82">
        <f t="shared" si="342"/>
        <v>9.6658088025740108E-18</v>
      </c>
      <c r="IY129" s="82">
        <f t="shared" si="343"/>
        <v>0.34017354159204338</v>
      </c>
      <c r="IZ129" s="82">
        <f t="shared" si="344"/>
        <v>5.6547462066861435E-3</v>
      </c>
      <c r="JA129" s="82">
        <f t="shared" si="345"/>
        <v>2.3757983744193429E-2</v>
      </c>
      <c r="JB129" s="82">
        <f t="shared" si="346"/>
        <v>7.7869349095100624E-3</v>
      </c>
      <c r="JC129" s="82">
        <f t="shared" si="347"/>
        <v>5.6303485885729311E-3</v>
      </c>
      <c r="JD129" s="82">
        <f t="shared" si="348"/>
        <v>9.3985461016266054E-3</v>
      </c>
      <c r="JE129" s="82">
        <f t="shared" si="349"/>
        <v>6.3536592010404128E-3</v>
      </c>
      <c r="JF129" s="82">
        <f t="shared" si="350"/>
        <v>3.2053754241925876E-3</v>
      </c>
      <c r="JG129" s="82">
        <f t="shared" si="351"/>
        <v>6.8266797153149141E-4</v>
      </c>
      <c r="JH129" s="82">
        <f t="shared" si="352"/>
        <v>7.693252372834306E-4</v>
      </c>
      <c r="JI129" s="82">
        <f t="shared" si="353"/>
        <v>4.2840790723153681E-4</v>
      </c>
      <c r="JJ129" s="82">
        <f t="shared" si="354"/>
        <v>3.0418510081232675E-4</v>
      </c>
      <c r="JK129" s="82">
        <f t="shared" si="355"/>
        <v>1.7848439321485068E-4</v>
      </c>
      <c r="JL129" s="82">
        <f t="shared" si="356"/>
        <v>1.0000031645304195E-2</v>
      </c>
      <c r="JM129" s="82">
        <f t="shared" si="357"/>
        <v>9.8231003201673384E-3</v>
      </c>
    </row>
    <row r="130" spans="2:273" x14ac:dyDescent="0.25">
      <c r="B130" s="2">
        <v>103</v>
      </c>
      <c r="C130" s="37">
        <v>0.36905500000000002</v>
      </c>
      <c r="D130" s="37">
        <v>0.37206800000000001</v>
      </c>
      <c r="E130" s="37">
        <v>0.36807299999999998</v>
      </c>
      <c r="F130" s="37">
        <v>0.37334000000000001</v>
      </c>
      <c r="G130" s="37">
        <v>0.377415</v>
      </c>
      <c r="H130" s="37">
        <v>0.386181</v>
      </c>
      <c r="I130" s="37">
        <v>0.383907</v>
      </c>
      <c r="J130" s="37">
        <v>0.38184200000000001</v>
      </c>
      <c r="K130" s="37">
        <v>0.38174200000000003</v>
      </c>
      <c r="L130" s="37">
        <v>0.38603700000000002</v>
      </c>
      <c r="M130" s="37">
        <v>0.38727400000000001</v>
      </c>
      <c r="N130" s="37">
        <v>0.38206499999999999</v>
      </c>
      <c r="O130" s="37">
        <v>0.39234599999999997</v>
      </c>
      <c r="P130" s="37">
        <v>0.41866900000000001</v>
      </c>
      <c r="Q130" s="37">
        <v>0.43831300000000001</v>
      </c>
      <c r="S130" s="4">
        <f t="shared" si="229"/>
        <v>0.37168194920527819</v>
      </c>
      <c r="T130" s="4">
        <f t="shared" si="230"/>
        <v>0.36964822399584257</v>
      </c>
      <c r="U130" s="4">
        <f t="shared" si="231"/>
        <v>0.36717706349544055</v>
      </c>
      <c r="V130" s="4">
        <f t="shared" si="232"/>
        <v>0.37258266786775801</v>
      </c>
      <c r="W130" s="4">
        <f t="shared" si="233"/>
        <v>0.37345555159030941</v>
      </c>
      <c r="X130" s="4">
        <f t="shared" si="234"/>
        <v>0.38799448441216328</v>
      </c>
      <c r="Y130" s="4">
        <f t="shared" si="235"/>
        <v>0.38576758556889962</v>
      </c>
      <c r="Z130" s="4">
        <f t="shared" si="236"/>
        <v>0.38544983381363174</v>
      </c>
      <c r="AA130" s="4">
        <f t="shared" si="237"/>
        <v>0.38450731498955326</v>
      </c>
      <c r="AB130" s="4">
        <f t="shared" si="238"/>
        <v>0.38647294688093947</v>
      </c>
      <c r="AC130" s="4">
        <f t="shared" si="239"/>
        <v>0.3845945596412767</v>
      </c>
      <c r="AD130" s="4">
        <f t="shared" si="240"/>
        <v>0.37952816758276758</v>
      </c>
      <c r="AE130" s="4">
        <f t="shared" si="241"/>
        <v>0.39119338002624693</v>
      </c>
      <c r="AF130" s="4">
        <f t="shared" si="242"/>
        <v>0.41190711783769213</v>
      </c>
      <c r="AG130" s="4">
        <f t="shared" si="243"/>
        <v>0.4369493541823864</v>
      </c>
      <c r="AI130" s="4">
        <f t="shared" si="244"/>
        <v>-2.6269492052781729E-3</v>
      </c>
      <c r="AJ130" s="4">
        <f t="shared" si="245"/>
        <v>2.4197760041574368E-3</v>
      </c>
      <c r="AK130" s="4">
        <f t="shared" si="246"/>
        <v>8.9593650455943585E-4</v>
      </c>
      <c r="AL130" s="4">
        <f t="shared" si="247"/>
        <v>7.5733213224199458E-4</v>
      </c>
      <c r="AM130" s="4">
        <f t="shared" si="248"/>
        <v>3.9594484096905913E-3</v>
      </c>
      <c r="AN130" s="4">
        <f t="shared" si="249"/>
        <v>-1.8134844121632798E-3</v>
      </c>
      <c r="AO130" s="4">
        <f t="shared" si="250"/>
        <v>-1.8605855688996198E-3</v>
      </c>
      <c r="AP130" s="4">
        <f t="shared" si="251"/>
        <v>-3.6078338136317223E-3</v>
      </c>
      <c r="AQ130" s="4">
        <f t="shared" si="252"/>
        <v>-2.7653149895532358E-3</v>
      </c>
      <c r="AR130" s="4">
        <f t="shared" si="253"/>
        <v>-4.3594688093945289E-4</v>
      </c>
      <c r="AS130" s="4">
        <f t="shared" si="254"/>
        <v>2.6794403587233062E-3</v>
      </c>
      <c r="AT130" s="4">
        <f t="shared" si="255"/>
        <v>2.5368324172324042E-3</v>
      </c>
      <c r="AU130" s="4">
        <f t="shared" si="256"/>
        <v>1.152619973753044E-3</v>
      </c>
      <c r="AV130" s="4">
        <f t="shared" si="432"/>
        <v>6.7618821623078862E-3</v>
      </c>
      <c r="AW130" s="4">
        <f t="shared" si="432"/>
        <v>1.3636458176136124E-3</v>
      </c>
      <c r="AY130" s="2">
        <f t="shared" si="308"/>
        <v>0.37167031724093769</v>
      </c>
      <c r="AZ130" s="2">
        <f t="shared" si="359"/>
        <v>0.36943581066321679</v>
      </c>
      <c r="BA130" s="2">
        <f t="shared" si="360"/>
        <v>0.36547402970409876</v>
      </c>
      <c r="BB130" s="2">
        <f t="shared" si="361"/>
        <v>0.37156519502872914</v>
      </c>
      <c r="BC130" s="2">
        <f t="shared" si="362"/>
        <v>0.37233872923184697</v>
      </c>
      <c r="BD130" s="2">
        <f t="shared" si="363"/>
        <v>0.38615758002649131</v>
      </c>
      <c r="BE130" s="2">
        <f t="shared" si="364"/>
        <v>0.38415292723980027</v>
      </c>
      <c r="BF130" s="2">
        <f t="shared" si="365"/>
        <v>0.3845729689784782</v>
      </c>
      <c r="BG130" s="2">
        <f t="shared" si="366"/>
        <v>0.38421111841209449</v>
      </c>
      <c r="BH130" s="2">
        <f t="shared" si="367"/>
        <v>0.38611776623855848</v>
      </c>
      <c r="BI130" s="2">
        <f t="shared" si="368"/>
        <v>0.38437043234088447</v>
      </c>
      <c r="BJ130" s="2">
        <f t="shared" si="369"/>
        <v>0.37934782027193231</v>
      </c>
      <c r="BK130" s="2">
        <f t="shared" si="370"/>
        <v>0.39108244496980527</v>
      </c>
      <c r="BL130" s="2">
        <f t="shared" si="371"/>
        <v>0.40408890674089787</v>
      </c>
      <c r="BM130" s="2">
        <f t="shared" si="372"/>
        <v>0.42028820312497656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>
        <f t="shared" si="310"/>
        <v>0.37206800000000001</v>
      </c>
      <c r="CG130" s="2" t="str">
        <f t="shared" si="311"/>
        <v/>
      </c>
      <c r="CH130" s="2" t="str">
        <f t="shared" si="312"/>
        <v/>
      </c>
      <c r="CI130" s="2" t="str">
        <f t="shared" si="313"/>
        <v/>
      </c>
      <c r="CJ130" s="2" t="str">
        <f t="shared" si="314"/>
        <v/>
      </c>
      <c r="CK130" s="2" t="str">
        <f t="shared" si="315"/>
        <v/>
      </c>
      <c r="CL130" s="2">
        <f t="shared" si="316"/>
        <v>0.38184200000000001</v>
      </c>
      <c r="CM130" s="2">
        <f t="shared" si="317"/>
        <v>0.38174200000000003</v>
      </c>
      <c r="CN130" s="2">
        <f t="shared" si="318"/>
        <v>0.38603700000000002</v>
      </c>
      <c r="CO130" s="2">
        <f t="shared" si="319"/>
        <v>0.38727400000000001</v>
      </c>
      <c r="CP130" s="2">
        <f t="shared" si="320"/>
        <v>0.38206499999999999</v>
      </c>
      <c r="CQ130" s="2">
        <f t="shared" si="321"/>
        <v>0.39234599999999997</v>
      </c>
      <c r="CR130" s="2" t="str">
        <f t="shared" si="322"/>
        <v/>
      </c>
      <c r="CS130" s="2" t="str">
        <f t="shared" si="323"/>
        <v/>
      </c>
      <c r="CU130" s="2" t="str">
        <f t="shared" si="273"/>
        <v/>
      </c>
      <c r="CV130" s="2">
        <f t="shared" si="274"/>
        <v>0.37206800000000001</v>
      </c>
      <c r="CW130" s="2" t="str">
        <f t="shared" si="275"/>
        <v/>
      </c>
      <c r="CX130" s="2" t="str">
        <f t="shared" si="276"/>
        <v/>
      </c>
      <c r="CY130" s="2" t="str">
        <f t="shared" si="277"/>
        <v/>
      </c>
      <c r="CZ130" s="2" t="str">
        <f t="shared" si="278"/>
        <v/>
      </c>
      <c r="DA130" s="2" t="str">
        <f t="shared" si="279"/>
        <v/>
      </c>
      <c r="DB130" s="2">
        <f t="shared" si="280"/>
        <v>0.38184200000000001</v>
      </c>
      <c r="DC130" s="2">
        <f t="shared" si="281"/>
        <v>0.38174200000000003</v>
      </c>
      <c r="DD130" s="2">
        <f t="shared" si="282"/>
        <v>0.38603700000000002</v>
      </c>
      <c r="DE130" s="2">
        <f t="shared" si="283"/>
        <v>0.38727400000000001</v>
      </c>
      <c r="DF130" s="2">
        <f t="shared" si="284"/>
        <v>0.38206499999999999</v>
      </c>
      <c r="DG130" s="2">
        <f t="shared" si="285"/>
        <v>0.39234599999999997</v>
      </c>
      <c r="DH130" s="2" t="str">
        <f t="shared" si="286"/>
        <v/>
      </c>
      <c r="DI130" s="2" t="str">
        <f t="shared" si="287"/>
        <v/>
      </c>
      <c r="DK130" s="2">
        <f t="shared" si="288"/>
        <v>0.47201597898550729</v>
      </c>
      <c r="DL130" s="2">
        <f t="shared" si="433"/>
        <v>0.44634407443897106</v>
      </c>
      <c r="DM130" s="2">
        <f t="shared" si="433"/>
        <v>0.47880349562123697</v>
      </c>
      <c r="DN130" s="2">
        <f t="shared" si="433"/>
        <v>0.48582047905079717</v>
      </c>
      <c r="DO130" s="2">
        <f t="shared" si="433"/>
        <v>0.47713938212829071</v>
      </c>
      <c r="DP130" s="2">
        <f t="shared" si="433"/>
        <v>0.48124128305524666</v>
      </c>
      <c r="DQ130" s="2">
        <f t="shared" si="433"/>
        <v>0.45118779857038122</v>
      </c>
      <c r="DR130" s="2">
        <f t="shared" si="433"/>
        <v>0.48020002161319059</v>
      </c>
      <c r="DS130" s="2">
        <f t="shared" si="433"/>
        <v>0.47612361359816646</v>
      </c>
      <c r="DT130" s="2">
        <f t="shared" si="433"/>
        <v>0.46262419220779227</v>
      </c>
      <c r="DU130" s="2">
        <f t="shared" si="433"/>
        <v>0.49016944425770326</v>
      </c>
      <c r="DV130" s="2">
        <f t="shared" si="433"/>
        <v>0.46645393613445374</v>
      </c>
      <c r="DW130" s="2">
        <f t="shared" si="433"/>
        <v>0.47458004155844158</v>
      </c>
      <c r="DX130" s="2">
        <f t="shared" si="433"/>
        <v>0.47802915806451612</v>
      </c>
      <c r="DY130" s="2">
        <f t="shared" si="433"/>
        <v>0.44770216532258061</v>
      </c>
      <c r="EA130" s="2">
        <f t="shared" si="228"/>
        <v>0.37156032851342502</v>
      </c>
      <c r="EB130" s="2">
        <f t="shared" si="290"/>
        <v>0.36935537502086796</v>
      </c>
      <c r="EC130" s="2">
        <f t="shared" si="291"/>
        <v>0.36535997689071908</v>
      </c>
      <c r="ED130" s="2">
        <f t="shared" si="292"/>
        <v>0.3714246125435926</v>
      </c>
      <c r="EE130" s="2">
        <f t="shared" si="293"/>
        <v>0.3722106733025129</v>
      </c>
      <c r="EF130" s="2">
        <f t="shared" si="294"/>
        <v>0.38603648625600423</v>
      </c>
      <c r="EG130" s="2">
        <f t="shared" si="295"/>
        <v>0.38405295848799825</v>
      </c>
      <c r="EH130" s="2">
        <f t="shared" si="296"/>
        <v>0.38441730939354329</v>
      </c>
      <c r="EI130" s="2">
        <f t="shared" si="297"/>
        <v>0.38403722495030207</v>
      </c>
      <c r="EJ130" s="2">
        <f t="shared" si="298"/>
        <v>0.38597809123557825</v>
      </c>
      <c r="EK130" s="2">
        <f t="shared" si="299"/>
        <v>0.38416885471268464</v>
      </c>
      <c r="EL130" s="2">
        <f t="shared" si="300"/>
        <v>0.37918387258715763</v>
      </c>
      <c r="EM130" s="2">
        <f t="shared" si="301"/>
        <v>0.3909330982775534</v>
      </c>
      <c r="EN130" s="2">
        <f t="shared" si="302"/>
        <v>0.40397788210112406</v>
      </c>
      <c r="EO130" s="2">
        <f t="shared" si="303"/>
        <v>0.42022038172669585</v>
      </c>
      <c r="EQ130" s="2">
        <f t="shared" si="304"/>
        <v>0.37206253867006417</v>
      </c>
      <c r="ER130" s="2">
        <f t="shared" si="434"/>
        <v>0.36932682978826226</v>
      </c>
      <c r="ES130" s="2">
        <f t="shared" si="434"/>
        <v>0.36554947762977535</v>
      </c>
      <c r="ET130" s="2">
        <f t="shared" si="434"/>
        <v>0.37157558250553119</v>
      </c>
      <c r="EU130" s="2">
        <f t="shared" si="434"/>
        <v>0.37233314090908437</v>
      </c>
      <c r="EV130" s="2">
        <f t="shared" si="434"/>
        <v>0.3862605197078402</v>
      </c>
      <c r="EW130" s="2">
        <f t="shared" si="434"/>
        <v>0.3843356928906127</v>
      </c>
      <c r="EX130" s="2">
        <f t="shared" si="434"/>
        <v>0.38443862474009077</v>
      </c>
      <c r="EY130" s="2">
        <f t="shared" si="434"/>
        <v>0.38452553815725254</v>
      </c>
      <c r="EZ130" s="2">
        <f t="shared" si="434"/>
        <v>0.38593025785437018</v>
      </c>
      <c r="FA130" s="2">
        <f t="shared" si="434"/>
        <v>0.384219183041622</v>
      </c>
      <c r="FB130" s="2">
        <f t="shared" si="434"/>
        <v>0.37918031238578681</v>
      </c>
      <c r="FC130" s="2">
        <f t="shared" si="434"/>
        <v>0.39102772052983947</v>
      </c>
      <c r="FD130" s="2">
        <f t="shared" si="434"/>
        <v>0.40483164802472776</v>
      </c>
      <c r="FE130" s="2">
        <f t="shared" si="434"/>
        <v>0.42240601364625618</v>
      </c>
      <c r="FG130" s="2">
        <f t="shared" si="306"/>
        <v>0.99929885389587136</v>
      </c>
      <c r="FH130" s="2">
        <f t="shared" si="435"/>
        <v>0.9989498389049114</v>
      </c>
      <c r="FI130" s="2">
        <f t="shared" si="435"/>
        <v>0.99902500987647425</v>
      </c>
      <c r="FJ130" s="2">
        <f t="shared" si="435"/>
        <v>0.99879197970589584</v>
      </c>
      <c r="FK130" s="2">
        <f t="shared" si="435"/>
        <v>0.9987974145540599</v>
      </c>
      <c r="FL130" s="2">
        <f t="shared" si="435"/>
        <v>0.99876928705558921</v>
      </c>
      <c r="FM130" s="2">
        <f t="shared" si="435"/>
        <v>0.9985864203397713</v>
      </c>
      <c r="FN130" s="2">
        <f t="shared" si="435"/>
        <v>0.99837871218084495</v>
      </c>
      <c r="FO130" s="2">
        <f t="shared" si="435"/>
        <v>0.99819416947212725</v>
      </c>
      <c r="FP130" s="2">
        <f t="shared" si="435"/>
        <v>0.99816981087973522</v>
      </c>
      <c r="FQ130" s="2">
        <f t="shared" si="435"/>
        <v>0.99810366323146882</v>
      </c>
      <c r="FR130" s="2">
        <f t="shared" si="435"/>
        <v>0.998120950929411</v>
      </c>
      <c r="FS130" s="2">
        <f t="shared" si="435"/>
        <v>0.99822640630161252</v>
      </c>
      <c r="FT130" s="2">
        <f t="shared" si="435"/>
        <v>0.99862711726706943</v>
      </c>
      <c r="FU130" s="2">
        <f t="shared" si="435"/>
        <v>0.99823070884925313</v>
      </c>
      <c r="FW130" s="2">
        <f t="shared" si="324"/>
        <v>7.8761130223132261E-2</v>
      </c>
      <c r="FX130" s="2">
        <f t="shared" si="376"/>
        <v>1.4534635161368789E-2</v>
      </c>
      <c r="FY130" s="2">
        <f t="shared" si="377"/>
        <v>1.8187280200314106E-2</v>
      </c>
      <c r="FZ130" s="2">
        <f t="shared" si="378"/>
        <v>1.5830677861352241E-2</v>
      </c>
      <c r="GA130" s="2">
        <f t="shared" si="379"/>
        <v>1.5270905435771226E-2</v>
      </c>
      <c r="GB130" s="2">
        <f t="shared" si="380"/>
        <v>1.7515217768155567E-2</v>
      </c>
      <c r="GC130" s="2">
        <f t="shared" si="381"/>
        <v>1.7926037022606769E-2</v>
      </c>
      <c r="GD130" s="2">
        <f t="shared" si="382"/>
        <v>1.7275831134680949E-2</v>
      </c>
      <c r="GE130" s="2">
        <f t="shared" si="383"/>
        <v>1.5565931583232244E-2</v>
      </c>
      <c r="GF130" s="2">
        <f t="shared" si="384"/>
        <v>1.2582366427749958E-2</v>
      </c>
      <c r="GG130" s="2">
        <f t="shared" si="385"/>
        <v>1.1222561359419497E-2</v>
      </c>
      <c r="GH130" s="2">
        <f t="shared" si="386"/>
        <v>1.0405878831866706E-2</v>
      </c>
      <c r="GI130" s="2">
        <f t="shared" si="387"/>
        <v>1.0473231566135621E-2</v>
      </c>
      <c r="GJ130" s="2">
        <f t="shared" si="388"/>
        <v>1.0964271814343972E-2</v>
      </c>
      <c r="GK130" s="2">
        <f t="shared" si="389"/>
        <v>8.783785405947573E-3</v>
      </c>
      <c r="GM130" s="82">
        <f t="shared" si="325"/>
        <v>2.1367591603221705E-34</v>
      </c>
      <c r="GN130" s="82">
        <f t="shared" si="390"/>
        <v>1.1465832010331425E-73</v>
      </c>
      <c r="GO130" s="82">
        <f t="shared" si="391"/>
        <v>2.6508488631283157E-111</v>
      </c>
      <c r="GP130" s="82">
        <f t="shared" si="392"/>
        <v>1.0714654164564042E-105</v>
      </c>
      <c r="GQ130" s="82">
        <f t="shared" si="393"/>
        <v>3.7687534432949486E-139</v>
      </c>
      <c r="GR130" s="82">
        <f t="shared" si="394"/>
        <v>3.8990882732269563E-144</v>
      </c>
      <c r="GS130" s="82">
        <f t="shared" si="395"/>
        <v>2.3152760593088207E-124</v>
      </c>
      <c r="GT130" s="82">
        <f t="shared" si="396"/>
        <v>4.18879939966449E-107</v>
      </c>
      <c r="GU130" s="82">
        <f t="shared" si="397"/>
        <v>7.668299869851526E-115</v>
      </c>
      <c r="GV130" s="82">
        <f t="shared" si="398"/>
        <v>2.5539010778130704E-125</v>
      </c>
      <c r="GW130" s="82">
        <f t="shared" si="399"/>
        <v>2.7680101644698237E-132</v>
      </c>
      <c r="GX130" s="82">
        <f t="shared" si="400"/>
        <v>2.1670882089046547E-131</v>
      </c>
      <c r="GY130" s="82">
        <f t="shared" si="401"/>
        <v>3.1425413466639337E-122</v>
      </c>
      <c r="GZ130" s="82">
        <f t="shared" si="402"/>
        <v>6.8339007573589116E-144</v>
      </c>
      <c r="HA130" s="82">
        <f t="shared" si="403"/>
        <v>3.4921845884712005E-129</v>
      </c>
      <c r="HC130" s="82">
        <f t="shared" si="326"/>
        <v>1.395442379867264E-22</v>
      </c>
      <c r="HD130" s="82">
        <f t="shared" si="404"/>
        <v>1.0784003511690473E-31</v>
      </c>
      <c r="HE130" s="82">
        <f t="shared" si="405"/>
        <v>1.0709363874321333E-39</v>
      </c>
      <c r="HF130" s="82">
        <f t="shared" si="406"/>
        <v>1.6168523670783101E-41</v>
      </c>
      <c r="HG130" s="82">
        <f t="shared" si="407"/>
        <v>4.9011098590905582E-49</v>
      </c>
      <c r="HH130" s="82">
        <f t="shared" si="408"/>
        <v>1.0992169454472572E-48</v>
      </c>
      <c r="HI130" s="82">
        <f t="shared" si="409"/>
        <v>2.1069095260211352E-53</v>
      </c>
      <c r="HJ130" s="82">
        <f t="shared" si="410"/>
        <v>3.9705013493576243E-39</v>
      </c>
      <c r="HK130" s="82">
        <f t="shared" si="411"/>
        <v>5.9364271199268037E-35</v>
      </c>
      <c r="HL130" s="82">
        <f t="shared" si="412"/>
        <v>1.7343954948402375E-41</v>
      </c>
      <c r="HM130" s="82">
        <f t="shared" si="413"/>
        <v>1.1664573689009818E-41</v>
      </c>
      <c r="HN130" s="82">
        <f t="shared" si="414"/>
        <v>3.7371899645319039E-39</v>
      </c>
      <c r="HO130" s="82">
        <f t="shared" si="415"/>
        <v>2.3673350394224122E-29</v>
      </c>
      <c r="HP130" s="82">
        <f t="shared" si="416"/>
        <v>2.1987600737595962E-44</v>
      </c>
      <c r="HQ130" s="82">
        <f t="shared" si="417"/>
        <v>7.7287951330236651E-65</v>
      </c>
      <c r="HS130" s="82">
        <f t="shared" si="327"/>
        <v>0.24042192296738091</v>
      </c>
      <c r="HT130" s="82">
        <f t="shared" si="418"/>
        <v>9.9999994451850423E-3</v>
      </c>
      <c r="HU130" s="82">
        <f t="shared" si="419"/>
        <v>3.7966869648668779E-2</v>
      </c>
      <c r="HV130" s="82">
        <f t="shared" si="420"/>
        <v>1.3541979698669946E-2</v>
      </c>
      <c r="HW130" s="82">
        <f t="shared" si="421"/>
        <v>1.0000048872442959E-2</v>
      </c>
      <c r="HX130" s="82">
        <f t="shared" si="422"/>
        <v>1.6442704197412786E-2</v>
      </c>
      <c r="HY130" s="82">
        <f t="shared" si="423"/>
        <v>1.1843804581757841E-2</v>
      </c>
      <c r="HZ130" s="82">
        <f t="shared" si="424"/>
        <v>6.1405385320134767E-3</v>
      </c>
      <c r="IA130" s="82">
        <f t="shared" si="425"/>
        <v>1.501671988891877E-3</v>
      </c>
      <c r="IB130" s="82">
        <f t="shared" si="426"/>
        <v>1.5420136579500864E-3</v>
      </c>
      <c r="IC130" s="82">
        <f t="shared" si="427"/>
        <v>8.8947346951071557E-4</v>
      </c>
      <c r="ID130" s="82">
        <f t="shared" si="428"/>
        <v>6.3311999783292221E-4</v>
      </c>
      <c r="IE130" s="82">
        <f t="shared" si="429"/>
        <v>3.9804081035803171E-4</v>
      </c>
      <c r="IF130" s="82">
        <f t="shared" si="430"/>
        <v>1.5448520731951311E-2</v>
      </c>
      <c r="IG130" s="82">
        <f t="shared" si="431"/>
        <v>1.474868360817477E-2</v>
      </c>
      <c r="II130" s="82">
        <f t="shared" si="328"/>
        <v>5.7641634111965622E-13</v>
      </c>
      <c r="IJ130" s="82">
        <f t="shared" si="329"/>
        <v>2.0301397304224488E-38</v>
      </c>
      <c r="IK130" s="82">
        <f t="shared" si="330"/>
        <v>1.0660417588263794E-32</v>
      </c>
      <c r="IL130" s="82">
        <f t="shared" si="331"/>
        <v>3.6317828144528979E-37</v>
      </c>
      <c r="IM130" s="82">
        <f t="shared" si="332"/>
        <v>4.4162182032135534E-38</v>
      </c>
      <c r="IN130" s="82">
        <f t="shared" si="333"/>
        <v>1.1478248550863446E-37</v>
      </c>
      <c r="IO130" s="82">
        <f t="shared" si="334"/>
        <v>2.090903282790648E-42</v>
      </c>
      <c r="IP130" s="82">
        <f t="shared" si="335"/>
        <v>3.151125094607103E-41</v>
      </c>
      <c r="IQ130" s="82">
        <f t="shared" si="336"/>
        <v>1.5418957992054253E-49</v>
      </c>
      <c r="IR130" s="82">
        <f t="shared" si="337"/>
        <v>2.4037232241057511E-43</v>
      </c>
      <c r="IS130" s="82">
        <f t="shared" si="338"/>
        <v>2.5421489564820409E-46</v>
      </c>
      <c r="IT130" s="82">
        <f t="shared" si="339"/>
        <v>4.6372298663316123E-46</v>
      </c>
      <c r="IU130" s="82">
        <f t="shared" si="340"/>
        <v>2.3796559797059065E-51</v>
      </c>
      <c r="IV130" s="82">
        <f t="shared" si="341"/>
        <v>1.5513745075987443E-22</v>
      </c>
      <c r="IW130" s="82">
        <f t="shared" si="342"/>
        <v>3.9666204358490446E-17</v>
      </c>
      <c r="IY130" s="82">
        <f t="shared" si="343"/>
        <v>0.24042192296795734</v>
      </c>
      <c r="IZ130" s="82">
        <f t="shared" si="344"/>
        <v>9.9999994451850423E-3</v>
      </c>
      <c r="JA130" s="82">
        <f t="shared" si="345"/>
        <v>3.7966869648668779E-2</v>
      </c>
      <c r="JB130" s="82">
        <f t="shared" si="346"/>
        <v>1.3541979698669946E-2</v>
      </c>
      <c r="JC130" s="82">
        <f t="shared" si="347"/>
        <v>1.0000048872442959E-2</v>
      </c>
      <c r="JD130" s="82">
        <f t="shared" si="348"/>
        <v>1.6442704197412786E-2</v>
      </c>
      <c r="JE130" s="82">
        <f t="shared" si="349"/>
        <v>1.1843804581757841E-2</v>
      </c>
      <c r="JF130" s="82">
        <f t="shared" si="350"/>
        <v>6.1405385320134767E-3</v>
      </c>
      <c r="JG130" s="82">
        <f t="shared" si="351"/>
        <v>1.501671988891877E-3</v>
      </c>
      <c r="JH130" s="82">
        <f t="shared" si="352"/>
        <v>1.5420136579500864E-3</v>
      </c>
      <c r="JI130" s="82">
        <f t="shared" si="353"/>
        <v>8.8947346951071557E-4</v>
      </c>
      <c r="JJ130" s="82">
        <f t="shared" si="354"/>
        <v>6.3311999783292221E-4</v>
      </c>
      <c r="JK130" s="82">
        <f t="shared" si="355"/>
        <v>3.9804081035803171E-4</v>
      </c>
      <c r="JL130" s="82">
        <f t="shared" si="356"/>
        <v>1.5448520731951311E-2</v>
      </c>
      <c r="JM130" s="82">
        <f t="shared" si="357"/>
        <v>1.4748683608174809E-2</v>
      </c>
    </row>
    <row r="131" spans="2:273" x14ac:dyDescent="0.25">
      <c r="B131" s="2">
        <v>104</v>
      </c>
      <c r="C131" s="37">
        <v>0.36931199999999997</v>
      </c>
      <c r="D131" s="37">
        <v>0.37045699999999998</v>
      </c>
      <c r="E131" s="37">
        <v>0.36631399999999997</v>
      </c>
      <c r="F131" s="37">
        <v>0.37270900000000001</v>
      </c>
      <c r="G131" s="37">
        <v>0.37463200000000002</v>
      </c>
      <c r="H131" s="37">
        <v>0.38813500000000001</v>
      </c>
      <c r="I131" s="37">
        <v>0.385905</v>
      </c>
      <c r="J131" s="37">
        <v>0.385959</v>
      </c>
      <c r="K131" s="37">
        <v>0.38356800000000002</v>
      </c>
      <c r="L131" s="37">
        <v>0.39078299999999999</v>
      </c>
      <c r="M131" s="37">
        <v>0.38343500000000003</v>
      </c>
      <c r="N131" s="37">
        <v>0.38003500000000001</v>
      </c>
      <c r="O131" s="37">
        <v>0.392376</v>
      </c>
      <c r="P131" s="37">
        <v>0.41358899999999998</v>
      </c>
      <c r="Q131" s="37">
        <v>0.44101800000000002</v>
      </c>
      <c r="S131" s="4">
        <f t="shared" si="229"/>
        <v>0.37109394539746005</v>
      </c>
      <c r="T131" s="4">
        <f t="shared" si="230"/>
        <v>0.36931087466257401</v>
      </c>
      <c r="U131" s="4">
        <f t="shared" si="231"/>
        <v>0.36740782611691075</v>
      </c>
      <c r="V131" s="4">
        <f t="shared" si="232"/>
        <v>0.37263627087645845</v>
      </c>
      <c r="W131" s="4">
        <f t="shared" si="233"/>
        <v>0.37374736746835263</v>
      </c>
      <c r="X131" s="4">
        <f t="shared" si="234"/>
        <v>0.38840792672920493</v>
      </c>
      <c r="Y131" s="4">
        <f t="shared" si="235"/>
        <v>0.38631068203976404</v>
      </c>
      <c r="Z131" s="4">
        <f t="shared" si="236"/>
        <v>0.38558644685289256</v>
      </c>
      <c r="AA131" s="4">
        <f t="shared" si="237"/>
        <v>0.38415264521793063</v>
      </c>
      <c r="AB131" s="4">
        <f t="shared" si="238"/>
        <v>0.38624655921599321</v>
      </c>
      <c r="AC131" s="4">
        <f t="shared" si="239"/>
        <v>0.38425914178811232</v>
      </c>
      <c r="AD131" s="4">
        <f t="shared" si="240"/>
        <v>0.37927284629726138</v>
      </c>
      <c r="AE131" s="4">
        <f t="shared" si="241"/>
        <v>0.39073621564728689</v>
      </c>
      <c r="AF131" s="4">
        <f t="shared" si="242"/>
        <v>0.41468298857452068</v>
      </c>
      <c r="AG131" s="4">
        <f t="shared" si="243"/>
        <v>0.44314311892516445</v>
      </c>
      <c r="AI131" s="4">
        <f t="shared" si="244"/>
        <v>-1.7819453974600719E-3</v>
      </c>
      <c r="AJ131" s="4">
        <f t="shared" si="245"/>
        <v>1.1461253374259739E-3</v>
      </c>
      <c r="AK131" s="4">
        <f t="shared" si="246"/>
        <v>-1.0938261169107788E-3</v>
      </c>
      <c r="AL131" s="4">
        <f t="shared" si="247"/>
        <v>7.2729123541559471E-5</v>
      </c>
      <c r="AM131" s="4">
        <f t="shared" si="248"/>
        <v>8.8463253164738909E-4</v>
      </c>
      <c r="AN131" s="4">
        <f t="shared" si="249"/>
        <v>-2.7292672920492533E-4</v>
      </c>
      <c r="AO131" s="4">
        <f t="shared" si="250"/>
        <v>-4.0568203976404371E-4</v>
      </c>
      <c r="AP131" s="4">
        <f t="shared" si="251"/>
        <v>3.7255314710743503E-4</v>
      </c>
      <c r="AQ131" s="4">
        <f t="shared" si="252"/>
        <v>-5.8464521793061275E-4</v>
      </c>
      <c r="AR131" s="4">
        <f t="shared" si="253"/>
        <v>4.5364407840067789E-3</v>
      </c>
      <c r="AS131" s="4">
        <f t="shared" si="254"/>
        <v>-8.241417881122981E-4</v>
      </c>
      <c r="AT131" s="4">
        <f t="shared" si="255"/>
        <v>7.621537027386327E-4</v>
      </c>
      <c r="AU131" s="4">
        <f t="shared" si="256"/>
        <v>1.639784352713114E-3</v>
      </c>
      <c r="AV131" s="4">
        <f t="shared" si="432"/>
        <v>-1.093988574520699E-3</v>
      </c>
      <c r="AW131" s="4">
        <f t="shared" si="432"/>
        <v>-2.1251189251644265E-3</v>
      </c>
      <c r="AY131" s="2">
        <f t="shared" si="308"/>
        <v>0.37108784152192142</v>
      </c>
      <c r="AZ131" s="2">
        <f t="shared" si="359"/>
        <v>0.36896947510447758</v>
      </c>
      <c r="BA131" s="2">
        <f t="shared" si="360"/>
        <v>0.36494685806697552</v>
      </c>
      <c r="BB131" s="2">
        <f t="shared" si="361"/>
        <v>0.37103159537374963</v>
      </c>
      <c r="BC131" s="2">
        <f t="shared" si="362"/>
        <v>0.37194631729782479</v>
      </c>
      <c r="BD131" s="2">
        <f t="shared" si="363"/>
        <v>0.38550988036904599</v>
      </c>
      <c r="BE131" s="2">
        <f t="shared" si="364"/>
        <v>0.38361778063580637</v>
      </c>
      <c r="BF131" s="2">
        <f t="shared" si="365"/>
        <v>0.38407245398945272</v>
      </c>
      <c r="BG131" s="2">
        <f t="shared" si="366"/>
        <v>0.38356780116884659</v>
      </c>
      <c r="BH131" s="2">
        <f t="shared" si="367"/>
        <v>0.38559661598122175</v>
      </c>
      <c r="BI131" s="2">
        <f t="shared" si="368"/>
        <v>0.38383396555232585</v>
      </c>
      <c r="BJ131" s="2">
        <f t="shared" si="369"/>
        <v>0.37892865123197983</v>
      </c>
      <c r="BK131" s="2">
        <f t="shared" si="370"/>
        <v>0.39051073764377192</v>
      </c>
      <c r="BL131" s="2">
        <f t="shared" si="371"/>
        <v>0.40346126813558303</v>
      </c>
      <c r="BM131" s="2">
        <f t="shared" si="372"/>
        <v>0.41974363328058978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>
        <f t="shared" si="317"/>
        <v>0.38356800000000002</v>
      </c>
      <c r="CN131" s="2">
        <f t="shared" si="318"/>
        <v>0.39078299999999999</v>
      </c>
      <c r="CO131" s="2">
        <f t="shared" si="319"/>
        <v>0.38343500000000003</v>
      </c>
      <c r="CP131" s="2">
        <f t="shared" si="320"/>
        <v>0.38003500000000001</v>
      </c>
      <c r="CQ131" s="2">
        <f t="shared" si="321"/>
        <v>0.392376</v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>
        <f t="shared" si="281"/>
        <v>0.38356800000000002</v>
      </c>
      <c r="DD131" s="2">
        <f t="shared" si="282"/>
        <v>0.39078299999999999</v>
      </c>
      <c r="DE131" s="2">
        <f t="shared" si="283"/>
        <v>0.38343500000000003</v>
      </c>
      <c r="DF131" s="2">
        <f t="shared" si="284"/>
        <v>0.38003500000000001</v>
      </c>
      <c r="DG131" s="2">
        <f t="shared" si="285"/>
        <v>0.392376</v>
      </c>
      <c r="DH131" s="2" t="str">
        <f t="shared" si="286"/>
        <v/>
      </c>
      <c r="DI131" s="2" t="str">
        <f t="shared" si="287"/>
        <v/>
      </c>
      <c r="DK131" s="2">
        <f t="shared" si="288"/>
        <v>0.47255638768115943</v>
      </c>
      <c r="DL131" s="2">
        <f t="shared" si="433"/>
        <v>0.446617713738369</v>
      </c>
      <c r="DM131" s="2">
        <f t="shared" si="433"/>
        <v>0.47942268910782704</v>
      </c>
      <c r="DN131" s="2">
        <f t="shared" si="433"/>
        <v>0.48654083210975158</v>
      </c>
      <c r="DO131" s="2">
        <f t="shared" si="433"/>
        <v>0.47772721394141643</v>
      </c>
      <c r="DP131" s="2">
        <f t="shared" si="433"/>
        <v>0.48174489039673718</v>
      </c>
      <c r="DQ131" s="2">
        <f t="shared" si="433"/>
        <v>0.45136936876832845</v>
      </c>
      <c r="DR131" s="2">
        <f t="shared" si="433"/>
        <v>0.48075387522281626</v>
      </c>
      <c r="DS131" s="2">
        <f t="shared" si="433"/>
        <v>0.47654412834224591</v>
      </c>
      <c r="DT131" s="2">
        <f t="shared" si="433"/>
        <v>0.46297110160427812</v>
      </c>
      <c r="DU131" s="2">
        <f t="shared" si="433"/>
        <v>0.4907693647058825</v>
      </c>
      <c r="DV131" s="2">
        <f t="shared" si="433"/>
        <v>0.46688808655462183</v>
      </c>
      <c r="DW131" s="2">
        <f t="shared" si="433"/>
        <v>0.47510785026737973</v>
      </c>
      <c r="DX131" s="2">
        <f t="shared" si="433"/>
        <v>0.47829645604838705</v>
      </c>
      <c r="DY131" s="2">
        <f t="shared" si="433"/>
        <v>0.44729519838709675</v>
      </c>
      <c r="EA131" s="2">
        <f t="shared" si="228"/>
        <v>0.37096574229207596</v>
      </c>
      <c r="EB131" s="2">
        <f t="shared" si="290"/>
        <v>0.36889462349333901</v>
      </c>
      <c r="EC131" s="2">
        <f t="shared" si="291"/>
        <v>0.36483941963935079</v>
      </c>
      <c r="ED131" s="2">
        <f t="shared" si="292"/>
        <v>0.37090021934531159</v>
      </c>
      <c r="EE131" s="2">
        <f t="shared" si="293"/>
        <v>0.37182679357100801</v>
      </c>
      <c r="EF131" s="2">
        <f t="shared" si="294"/>
        <v>0.38539635910762537</v>
      </c>
      <c r="EG131" s="2">
        <f t="shared" si="295"/>
        <v>0.38352374917825988</v>
      </c>
      <c r="EH131" s="2">
        <f t="shared" si="296"/>
        <v>0.38392848036623128</v>
      </c>
      <c r="EI131" s="2">
        <f t="shared" si="297"/>
        <v>0.38340420579523155</v>
      </c>
      <c r="EJ131" s="2">
        <f t="shared" si="298"/>
        <v>0.38546675894882865</v>
      </c>
      <c r="EK131" s="2">
        <f t="shared" si="299"/>
        <v>0.38364724971805375</v>
      </c>
      <c r="EL131" s="2">
        <f t="shared" si="300"/>
        <v>0.37877759213451945</v>
      </c>
      <c r="EM131" s="2">
        <f t="shared" si="301"/>
        <v>0.39037201351136802</v>
      </c>
      <c r="EN131" s="2">
        <f t="shared" si="302"/>
        <v>0.40335585362225934</v>
      </c>
      <c r="EO131" s="2">
        <f t="shared" si="303"/>
        <v>0.41967651609210543</v>
      </c>
      <c r="EQ131" s="2">
        <f t="shared" si="304"/>
        <v>0.37163233589111255</v>
      </c>
      <c r="ER131" s="2">
        <f t="shared" si="434"/>
        <v>0.36892005908563263</v>
      </c>
      <c r="ES131" s="2">
        <f t="shared" si="434"/>
        <v>0.36511781702875556</v>
      </c>
      <c r="ET131" s="2">
        <f t="shared" si="434"/>
        <v>0.37112859107768792</v>
      </c>
      <c r="EU131" s="2">
        <f t="shared" si="434"/>
        <v>0.37202793074394119</v>
      </c>
      <c r="EV131" s="2">
        <f t="shared" si="434"/>
        <v>0.38567622066189156</v>
      </c>
      <c r="EW131" s="2">
        <f t="shared" si="434"/>
        <v>0.38385776959359003</v>
      </c>
      <c r="EX131" s="2">
        <f t="shared" si="434"/>
        <v>0.38396994092974135</v>
      </c>
      <c r="EY131" s="2">
        <f t="shared" si="434"/>
        <v>0.38400128030074715</v>
      </c>
      <c r="EZ131" s="2">
        <f t="shared" si="434"/>
        <v>0.38550084154155512</v>
      </c>
      <c r="FA131" s="2">
        <f t="shared" si="434"/>
        <v>0.38376272287038288</v>
      </c>
      <c r="FB131" s="2">
        <f t="shared" si="434"/>
        <v>0.37878092751705028</v>
      </c>
      <c r="FC131" s="2">
        <f t="shared" si="434"/>
        <v>0.39051491835249447</v>
      </c>
      <c r="FD131" s="2">
        <f t="shared" si="434"/>
        <v>0.40431937144305558</v>
      </c>
      <c r="FE131" s="2">
        <f t="shared" si="434"/>
        <v>0.42201925941556645</v>
      </c>
      <c r="FG131" s="2">
        <f t="shared" si="306"/>
        <v>0.99936050770069962</v>
      </c>
      <c r="FH131" s="2">
        <f t="shared" si="435"/>
        <v>0.9990421531904885</v>
      </c>
      <c r="FI131" s="2">
        <f t="shared" si="435"/>
        <v>0.99911072214921104</v>
      </c>
      <c r="FJ131" s="2">
        <f t="shared" si="435"/>
        <v>0.99889815527957393</v>
      </c>
      <c r="FK131" s="2">
        <f t="shared" si="435"/>
        <v>0.99890311297151602</v>
      </c>
      <c r="FL131" s="2">
        <f t="shared" si="435"/>
        <v>0.99887745489482693</v>
      </c>
      <c r="FM131" s="2">
        <f t="shared" si="435"/>
        <v>0.99871063965734153</v>
      </c>
      <c r="FN131" s="2">
        <f t="shared" si="435"/>
        <v>0.99852115696974686</v>
      </c>
      <c r="FO131" s="2">
        <f t="shared" si="435"/>
        <v>0.99835280125534609</v>
      </c>
      <c r="FP131" s="2">
        <f t="shared" si="435"/>
        <v>0.99833057884599918</v>
      </c>
      <c r="FQ131" s="2">
        <f t="shared" si="435"/>
        <v>0.99827023168793982</v>
      </c>
      <c r="FR131" s="2">
        <f t="shared" si="435"/>
        <v>0.99828600349469976</v>
      </c>
      <c r="FS131" s="2">
        <f t="shared" si="435"/>
        <v>0.99838221085510304</v>
      </c>
      <c r="FT131" s="2">
        <f t="shared" si="435"/>
        <v>0.99874776479789384</v>
      </c>
      <c r="FU131" s="2">
        <f t="shared" si="435"/>
        <v>0.99838613604871473</v>
      </c>
      <c r="FW131" s="2">
        <f t="shared" si="324"/>
        <v>8.570858544208719E-2</v>
      </c>
      <c r="FX131" s="2">
        <f t="shared" si="376"/>
        <v>1.5914593900096828E-2</v>
      </c>
      <c r="FY131" s="2">
        <f t="shared" si="377"/>
        <v>1.9907025806645978E-2</v>
      </c>
      <c r="FZ131" s="2">
        <f t="shared" si="378"/>
        <v>1.7331522406769457E-2</v>
      </c>
      <c r="GA131" s="2">
        <f t="shared" si="379"/>
        <v>1.6719581728596972E-2</v>
      </c>
      <c r="GB131" s="2">
        <f t="shared" si="380"/>
        <v>1.9172655727820346E-2</v>
      </c>
      <c r="GC131" s="2">
        <f t="shared" si="381"/>
        <v>1.9621573781666273E-2</v>
      </c>
      <c r="GD131" s="2">
        <f t="shared" si="382"/>
        <v>1.891105233268519E-2</v>
      </c>
      <c r="GE131" s="2">
        <f t="shared" si="383"/>
        <v>1.70421112011983E-2</v>
      </c>
      <c r="GF131" s="2">
        <f t="shared" si="384"/>
        <v>1.3779563101330926E-2</v>
      </c>
      <c r="GG131" s="2">
        <f t="shared" si="385"/>
        <v>1.2291984904231411E-2</v>
      </c>
      <c r="GH131" s="2">
        <f t="shared" si="386"/>
        <v>1.1398375960512229E-2</v>
      </c>
      <c r="GI131" s="2">
        <f t="shared" si="387"/>
        <v>1.1472078226034511E-2</v>
      </c>
      <c r="GJ131" s="2">
        <f t="shared" si="388"/>
        <v>1.2009381299353406E-2</v>
      </c>
      <c r="GK131" s="2">
        <f t="shared" si="389"/>
        <v>9.6230741629623178E-3</v>
      </c>
      <c r="GM131" s="82">
        <f t="shared" si="325"/>
        <v>1.4750736453037331E-35</v>
      </c>
      <c r="GN131" s="82">
        <f t="shared" si="390"/>
        <v>1.9417590381480988E-76</v>
      </c>
      <c r="GO131" s="82">
        <f t="shared" si="391"/>
        <v>2.2371118351193809E-115</v>
      </c>
      <c r="GP131" s="82">
        <f t="shared" si="392"/>
        <v>1.069493298909656E-109</v>
      </c>
      <c r="GQ131" s="82">
        <f t="shared" si="393"/>
        <v>1.709616341752819E-144</v>
      </c>
      <c r="GR131" s="82">
        <f t="shared" si="394"/>
        <v>1.331550655949259E-149</v>
      </c>
      <c r="GS131" s="82">
        <f t="shared" si="395"/>
        <v>4.7263811461605184E-129</v>
      </c>
      <c r="GT131" s="82">
        <f t="shared" si="396"/>
        <v>2.3205026137621713E-111</v>
      </c>
      <c r="GU131" s="82">
        <f t="shared" si="397"/>
        <v>1.545857009201447E-119</v>
      </c>
      <c r="GV131" s="82">
        <f t="shared" si="398"/>
        <v>1.5307088802226485E-130</v>
      </c>
      <c r="GW131" s="82">
        <f t="shared" si="399"/>
        <v>9.1184024630790103E-138</v>
      </c>
      <c r="GX131" s="82">
        <f t="shared" si="400"/>
        <v>7.2165383408763547E-137</v>
      </c>
      <c r="GY131" s="82">
        <f t="shared" si="401"/>
        <v>3.4578564730653979E-127</v>
      </c>
      <c r="GZ131" s="82">
        <f t="shared" si="402"/>
        <v>2.7923471149371917E-149</v>
      </c>
      <c r="HA131" s="82">
        <f t="shared" si="403"/>
        <v>6.3316268373604925E-134</v>
      </c>
      <c r="HC131" s="82">
        <f t="shared" si="326"/>
        <v>5.8451607428878364E-24</v>
      </c>
      <c r="HD131" s="82">
        <f t="shared" si="404"/>
        <v>5.4278775255931544E-34</v>
      </c>
      <c r="HE131" s="82">
        <f t="shared" si="405"/>
        <v>2.3208898665591401E-42</v>
      </c>
      <c r="HF131" s="82">
        <f t="shared" si="406"/>
        <v>1.6901028718144766E-44</v>
      </c>
      <c r="HG131" s="82">
        <f t="shared" si="407"/>
        <v>1.3398791013700936E-52</v>
      </c>
      <c r="HH131" s="82">
        <f t="shared" si="408"/>
        <v>3.8946661104503003E-52</v>
      </c>
      <c r="HI131" s="82">
        <f t="shared" si="409"/>
        <v>4.2454536075282305E-57</v>
      </c>
      <c r="HJ131" s="82">
        <f t="shared" si="410"/>
        <v>4.4277809025376738E-42</v>
      </c>
      <c r="HK131" s="82">
        <f t="shared" si="411"/>
        <v>1.1138219654600638E-37</v>
      </c>
      <c r="HL131" s="82">
        <f t="shared" si="412"/>
        <v>6.5765278051340847E-45</v>
      </c>
      <c r="HM131" s="82">
        <f t="shared" si="413"/>
        <v>4.5572077085627873E-45</v>
      </c>
      <c r="HN131" s="82">
        <f t="shared" si="414"/>
        <v>1.8374742352384617E-42</v>
      </c>
      <c r="HO131" s="82">
        <f t="shared" si="415"/>
        <v>1.0201779265113536E-31</v>
      </c>
      <c r="HP131" s="82">
        <f t="shared" si="416"/>
        <v>1.5369416256713525E-47</v>
      </c>
      <c r="HQ131" s="82">
        <f t="shared" si="417"/>
        <v>2.2393506579443343E-69</v>
      </c>
      <c r="HS131" s="82">
        <f t="shared" si="327"/>
        <v>0.15327773113110552</v>
      </c>
      <c r="HT131" s="82">
        <f t="shared" si="418"/>
        <v>1.7102193267739679E-2</v>
      </c>
      <c r="HU131" s="82">
        <f t="shared" si="419"/>
        <v>5.8827475613795616E-2</v>
      </c>
      <c r="HV131" s="82">
        <f t="shared" si="420"/>
        <v>2.2773636348499181E-2</v>
      </c>
      <c r="HW131" s="82">
        <f t="shared" si="421"/>
        <v>1.716796359632464E-2</v>
      </c>
      <c r="HX131" s="82">
        <f t="shared" si="422"/>
        <v>2.7758807513999725E-2</v>
      </c>
      <c r="HY131" s="82">
        <f t="shared" si="423"/>
        <v>2.1189884771453546E-2</v>
      </c>
      <c r="HZ131" s="82">
        <f t="shared" si="424"/>
        <v>1.1307847567630315E-2</v>
      </c>
      <c r="IA131" s="82">
        <f t="shared" si="425"/>
        <v>3.1544335786850325E-3</v>
      </c>
      <c r="IB131" s="82">
        <f t="shared" si="426"/>
        <v>2.9807600096295483E-3</v>
      </c>
      <c r="IC131" s="82">
        <f t="shared" si="427"/>
        <v>1.7796320242785529E-3</v>
      </c>
      <c r="ID131" s="82">
        <f t="shared" si="428"/>
        <v>1.2715764676410294E-3</v>
      </c>
      <c r="IE131" s="82">
        <f t="shared" si="429"/>
        <v>8.5272381590026478E-4</v>
      </c>
      <c r="IF131" s="82">
        <f t="shared" si="430"/>
        <v>2.3356530461291623E-2</v>
      </c>
      <c r="IG131" s="82">
        <f t="shared" si="431"/>
        <v>2.1733751270432988E-2</v>
      </c>
      <c r="II131" s="82">
        <f t="shared" si="328"/>
        <v>4.031372057426371E-12</v>
      </c>
      <c r="IJ131" s="82">
        <f t="shared" si="329"/>
        <v>7.8206273339920093E-37</v>
      </c>
      <c r="IK131" s="82">
        <f t="shared" si="330"/>
        <v>2.7768960032266541E-31</v>
      </c>
      <c r="IL131" s="82">
        <f t="shared" si="331"/>
        <v>1.3299754150114339E-35</v>
      </c>
      <c r="IM131" s="82">
        <f t="shared" si="332"/>
        <v>1.7178086588487071E-36</v>
      </c>
      <c r="IN131" s="82">
        <f t="shared" si="333"/>
        <v>4.847981225150883E-36</v>
      </c>
      <c r="IO131" s="82">
        <f t="shared" si="334"/>
        <v>1.478653893750492E-40</v>
      </c>
      <c r="IP131" s="82">
        <f t="shared" si="335"/>
        <v>1.897454026345284E-39</v>
      </c>
      <c r="IQ131" s="82">
        <f t="shared" si="336"/>
        <v>1.932189484066563E-47</v>
      </c>
      <c r="IR131" s="82">
        <f t="shared" si="337"/>
        <v>1.3143640819936157E-41</v>
      </c>
      <c r="IS131" s="82">
        <f t="shared" si="338"/>
        <v>1.6562120284231894E-44</v>
      </c>
      <c r="IT131" s="82">
        <f t="shared" si="339"/>
        <v>2.7520943001384787E-44</v>
      </c>
      <c r="IU131" s="82">
        <f t="shared" si="340"/>
        <v>2.309576565310945E-49</v>
      </c>
      <c r="IV131" s="82">
        <f t="shared" si="341"/>
        <v>1.0926827717385409E-21</v>
      </c>
      <c r="IW131" s="82">
        <f t="shared" si="342"/>
        <v>1.5851792688628366E-16</v>
      </c>
      <c r="IY131" s="82">
        <f t="shared" si="343"/>
        <v>0.15327773113513687</v>
      </c>
      <c r="IZ131" s="82">
        <f t="shared" si="344"/>
        <v>1.7102193267739679E-2</v>
      </c>
      <c r="JA131" s="82">
        <f t="shared" si="345"/>
        <v>5.8827475613795616E-2</v>
      </c>
      <c r="JB131" s="82">
        <f t="shared" si="346"/>
        <v>2.2773636348499181E-2</v>
      </c>
      <c r="JC131" s="82">
        <f t="shared" si="347"/>
        <v>1.716796359632464E-2</v>
      </c>
      <c r="JD131" s="82">
        <f t="shared" si="348"/>
        <v>2.7758807513999725E-2</v>
      </c>
      <c r="JE131" s="82">
        <f t="shared" si="349"/>
        <v>2.1189884771453546E-2</v>
      </c>
      <c r="JF131" s="82">
        <f t="shared" si="350"/>
        <v>1.1307847567630315E-2</v>
      </c>
      <c r="JG131" s="82">
        <f t="shared" si="351"/>
        <v>3.1544335786850325E-3</v>
      </c>
      <c r="JH131" s="82">
        <f t="shared" si="352"/>
        <v>2.9807600096295483E-3</v>
      </c>
      <c r="JI131" s="82">
        <f t="shared" si="353"/>
        <v>1.7796320242785529E-3</v>
      </c>
      <c r="JJ131" s="82">
        <f t="shared" si="354"/>
        <v>1.2715764676410294E-3</v>
      </c>
      <c r="JK131" s="82">
        <f t="shared" si="355"/>
        <v>8.5272381590026478E-4</v>
      </c>
      <c r="JL131" s="82">
        <f t="shared" si="356"/>
        <v>2.3356530461291623E-2</v>
      </c>
      <c r="JM131" s="82">
        <f t="shared" si="357"/>
        <v>2.1733751270433147E-2</v>
      </c>
    </row>
    <row r="132" spans="2:273" x14ac:dyDescent="0.25">
      <c r="B132" s="2">
        <v>105</v>
      </c>
      <c r="C132" s="37">
        <v>0.36736099999999999</v>
      </c>
      <c r="D132" s="37">
        <v>0.368369</v>
      </c>
      <c r="E132" s="37">
        <v>0.36974299999999999</v>
      </c>
      <c r="F132" s="37">
        <v>0.37139499999999998</v>
      </c>
      <c r="G132" s="37">
        <v>0.37370500000000001</v>
      </c>
      <c r="H132" s="37">
        <v>0.38822099999999998</v>
      </c>
      <c r="I132" s="37">
        <v>0.38908999999999999</v>
      </c>
      <c r="J132" s="37">
        <v>0.383301</v>
      </c>
      <c r="K132" s="37">
        <v>0.38281599999999999</v>
      </c>
      <c r="L132" s="37">
        <v>0.38781900000000002</v>
      </c>
      <c r="M132" s="37">
        <v>0.38426199999999999</v>
      </c>
      <c r="N132" s="37">
        <v>0.376913</v>
      </c>
      <c r="O132" s="37">
        <v>0.39177299999999998</v>
      </c>
      <c r="P132" s="37">
        <v>0.418188</v>
      </c>
      <c r="Q132" s="37">
        <v>0.44372800000000001</v>
      </c>
      <c r="S132" s="4">
        <f t="shared" si="229"/>
        <v>0.37051135547876052</v>
      </c>
      <c r="T132" s="4">
        <f t="shared" si="230"/>
        <v>0.36903277586873162</v>
      </c>
      <c r="U132" s="4">
        <f t="shared" si="231"/>
        <v>0.36785454588140387</v>
      </c>
      <c r="V132" s="4">
        <f t="shared" si="232"/>
        <v>0.3729381635572484</v>
      </c>
      <c r="W132" s="4">
        <f t="shared" si="233"/>
        <v>0.37435345052128538</v>
      </c>
      <c r="X132" s="4">
        <f t="shared" si="234"/>
        <v>0.38925865609599253</v>
      </c>
      <c r="Y132" s="4">
        <f t="shared" si="235"/>
        <v>0.38737668417485199</v>
      </c>
      <c r="Z132" s="4">
        <f t="shared" si="236"/>
        <v>0.3860771828399821</v>
      </c>
      <c r="AA132" s="4">
        <f t="shared" si="237"/>
        <v>0.38402508532612328</v>
      </c>
      <c r="AB132" s="4">
        <f t="shared" si="238"/>
        <v>0.38622058459333974</v>
      </c>
      <c r="AC132" s="4">
        <f t="shared" si="239"/>
        <v>0.38407424275096796</v>
      </c>
      <c r="AD132" s="4">
        <f t="shared" si="240"/>
        <v>0.37914297285457504</v>
      </c>
      <c r="AE132" s="4">
        <f t="shared" si="241"/>
        <v>0.39037917367384883</v>
      </c>
      <c r="AF132" s="4">
        <f t="shared" si="242"/>
        <v>0.4185632600163105</v>
      </c>
      <c r="AG132" s="4">
        <f t="shared" si="243"/>
        <v>0.45139306032154514</v>
      </c>
      <c r="AI132" s="4">
        <f t="shared" si="244"/>
        <v>-3.1503554787605248E-3</v>
      </c>
      <c r="AJ132" s="4">
        <f t="shared" si="245"/>
        <v>-6.6377586873161976E-4</v>
      </c>
      <c r="AK132" s="4">
        <f t="shared" si="246"/>
        <v>1.8884541185961168E-3</v>
      </c>
      <c r="AL132" s="4">
        <f t="shared" si="247"/>
        <v>-1.5431635572484281E-3</v>
      </c>
      <c r="AM132" s="4">
        <f t="shared" si="248"/>
        <v>-6.4845052128537084E-4</v>
      </c>
      <c r="AN132" s="4">
        <f t="shared" si="249"/>
        <v>-1.0376560959925452E-3</v>
      </c>
      <c r="AO132" s="4">
        <f t="shared" si="250"/>
        <v>1.7133158251479985E-3</v>
      </c>
      <c r="AP132" s="4">
        <f t="shared" si="251"/>
        <v>-2.7761828399820998E-3</v>
      </c>
      <c r="AQ132" s="4">
        <f t="shared" si="252"/>
        <v>-1.2090853261232937E-3</v>
      </c>
      <c r="AR132" s="4">
        <f t="shared" si="253"/>
        <v>1.5984154066602807E-3</v>
      </c>
      <c r="AS132" s="4">
        <f t="shared" si="254"/>
        <v>1.8775724903202784E-4</v>
      </c>
      <c r="AT132" s="4">
        <f t="shared" si="255"/>
        <v>-2.2299728545750463E-3</v>
      </c>
      <c r="AU132" s="4">
        <f t="shared" si="256"/>
        <v>1.3938263261511485E-3</v>
      </c>
      <c r="AV132" s="4">
        <f t="shared" si="432"/>
        <v>-3.7526001631049688E-4</v>
      </c>
      <c r="AW132" s="4">
        <f t="shared" si="432"/>
        <v>-7.6650603215451252E-3</v>
      </c>
      <c r="AY132" s="2">
        <f t="shared" si="308"/>
        <v>0.37050852425783826</v>
      </c>
      <c r="AZ132" s="2">
        <f t="shared" si="359"/>
        <v>0.36850379927572241</v>
      </c>
      <c r="BA132" s="2">
        <f t="shared" si="360"/>
        <v>0.36442072648018925</v>
      </c>
      <c r="BB132" s="2">
        <f t="shared" si="361"/>
        <v>0.37049909607838427</v>
      </c>
      <c r="BC132" s="2">
        <f t="shared" si="362"/>
        <v>0.3715549574790476</v>
      </c>
      <c r="BD132" s="2">
        <f t="shared" si="363"/>
        <v>0.38486309576999433</v>
      </c>
      <c r="BE132" s="2">
        <f t="shared" si="364"/>
        <v>0.38308343927356731</v>
      </c>
      <c r="BF132" s="2">
        <f t="shared" si="365"/>
        <v>0.38357294033950989</v>
      </c>
      <c r="BG132" s="2">
        <f t="shared" si="366"/>
        <v>0.3829258783183434</v>
      </c>
      <c r="BH132" s="2">
        <f t="shared" si="367"/>
        <v>0.38507650388473585</v>
      </c>
      <c r="BI132" s="2">
        <f t="shared" si="368"/>
        <v>0.38329886382761275</v>
      </c>
      <c r="BJ132" s="2">
        <f t="shared" si="369"/>
        <v>0.37851050699104993</v>
      </c>
      <c r="BK132" s="2">
        <f t="shared" si="370"/>
        <v>0.38993997838481209</v>
      </c>
      <c r="BL132" s="2">
        <f t="shared" si="371"/>
        <v>0.40283455290056691</v>
      </c>
      <c r="BM132" s="2">
        <f t="shared" si="372"/>
        <v>0.41919986135658471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>
        <f t="shared" si="317"/>
        <v>0.38281599999999999</v>
      </c>
      <c r="CN132" s="2">
        <f t="shared" si="318"/>
        <v>0.38781900000000002</v>
      </c>
      <c r="CO132" s="2">
        <f t="shared" si="319"/>
        <v>0.38426199999999999</v>
      </c>
      <c r="CP132" s="2">
        <f t="shared" si="320"/>
        <v>0.376913</v>
      </c>
      <c r="CQ132" s="2">
        <f t="shared" si="321"/>
        <v>0.39177299999999998</v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>
        <f t="shared" si="281"/>
        <v>0.38281599999999999</v>
      </c>
      <c r="DD132" s="2">
        <f t="shared" si="282"/>
        <v>0.38781900000000002</v>
      </c>
      <c r="DE132" s="2">
        <f t="shared" si="283"/>
        <v>0.38426199999999999</v>
      </c>
      <c r="DF132" s="2">
        <f t="shared" si="284"/>
        <v>0.376913</v>
      </c>
      <c r="DG132" s="2">
        <f t="shared" si="285"/>
        <v>0.39177299999999998</v>
      </c>
      <c r="DH132" s="2" t="str">
        <f t="shared" si="286"/>
        <v/>
      </c>
      <c r="DI132" s="2" t="str">
        <f t="shared" si="287"/>
        <v/>
      </c>
      <c r="DK132" s="2">
        <f t="shared" si="288"/>
        <v>0.47309679637681162</v>
      </c>
      <c r="DL132" s="2">
        <f t="shared" si="433"/>
        <v>0.44689135303776689</v>
      </c>
      <c r="DM132" s="2">
        <f t="shared" si="433"/>
        <v>0.48004188259441705</v>
      </c>
      <c r="DN132" s="2">
        <f t="shared" si="433"/>
        <v>0.48726118516870598</v>
      </c>
      <c r="DO132" s="2">
        <f t="shared" si="433"/>
        <v>0.47831504575454215</v>
      </c>
      <c r="DP132" s="2">
        <f t="shared" si="433"/>
        <v>0.48224849773822775</v>
      </c>
      <c r="DQ132" s="2">
        <f t="shared" si="433"/>
        <v>0.45155093896627563</v>
      </c>
      <c r="DR132" s="2">
        <f t="shared" si="433"/>
        <v>0.48130772883244194</v>
      </c>
      <c r="DS132" s="2">
        <f t="shared" si="433"/>
        <v>0.47696464308632536</v>
      </c>
      <c r="DT132" s="2">
        <f t="shared" si="433"/>
        <v>0.46331801100076397</v>
      </c>
      <c r="DU132" s="2">
        <f t="shared" si="433"/>
        <v>0.49136928515406175</v>
      </c>
      <c r="DV132" s="2">
        <f t="shared" si="433"/>
        <v>0.46732223697478992</v>
      </c>
      <c r="DW132" s="2">
        <f t="shared" si="433"/>
        <v>0.47563565897631782</v>
      </c>
      <c r="DX132" s="2">
        <f t="shared" si="433"/>
        <v>0.47856375403225804</v>
      </c>
      <c r="DY132" s="2">
        <f t="shared" si="433"/>
        <v>0.44688823145161288</v>
      </c>
      <c r="EA132" s="2">
        <f t="shared" si="228"/>
        <v>0.3703711560707269</v>
      </c>
      <c r="EB132" s="2">
        <f t="shared" si="290"/>
        <v>0.36843387196581012</v>
      </c>
      <c r="EC132" s="2">
        <f t="shared" si="291"/>
        <v>0.36431886238798256</v>
      </c>
      <c r="ED132" s="2">
        <f t="shared" si="292"/>
        <v>0.37037582614703057</v>
      </c>
      <c r="EE132" s="2">
        <f t="shared" si="293"/>
        <v>0.37144291383950312</v>
      </c>
      <c r="EF132" s="2">
        <f t="shared" si="294"/>
        <v>0.38475623195924646</v>
      </c>
      <c r="EG132" s="2">
        <f t="shared" si="295"/>
        <v>0.3829945398685215</v>
      </c>
      <c r="EH132" s="2">
        <f t="shared" si="296"/>
        <v>0.38343965133891927</v>
      </c>
      <c r="EI132" s="2">
        <f t="shared" si="297"/>
        <v>0.38277118664016108</v>
      </c>
      <c r="EJ132" s="2">
        <f t="shared" si="298"/>
        <v>0.38495542666207905</v>
      </c>
      <c r="EK132" s="2">
        <f t="shared" si="299"/>
        <v>0.38312564472342286</v>
      </c>
      <c r="EL132" s="2">
        <f t="shared" si="300"/>
        <v>0.37837131168188132</v>
      </c>
      <c r="EM132" s="2">
        <f t="shared" si="301"/>
        <v>0.38981092874518264</v>
      </c>
      <c r="EN132" s="2">
        <f t="shared" si="302"/>
        <v>0.40273382514339462</v>
      </c>
      <c r="EO132" s="2">
        <f t="shared" si="303"/>
        <v>0.41913265045751508</v>
      </c>
      <c r="EQ132" s="2">
        <f t="shared" si="304"/>
        <v>0.37120213311216094</v>
      </c>
      <c r="ER132" s="2">
        <f t="shared" si="434"/>
        <v>0.36851328838300301</v>
      </c>
      <c r="ES132" s="2">
        <f t="shared" si="434"/>
        <v>0.36468615642773572</v>
      </c>
      <c r="ET132" s="2">
        <f t="shared" si="434"/>
        <v>0.37068159964984471</v>
      </c>
      <c r="EU132" s="2">
        <f t="shared" si="434"/>
        <v>0.37172272057879796</v>
      </c>
      <c r="EV132" s="2">
        <f t="shared" si="434"/>
        <v>0.38509192161594291</v>
      </c>
      <c r="EW132" s="2">
        <f t="shared" si="434"/>
        <v>0.38337984629656735</v>
      </c>
      <c r="EX132" s="2">
        <f t="shared" si="434"/>
        <v>0.38350125711939193</v>
      </c>
      <c r="EY132" s="2">
        <f t="shared" si="434"/>
        <v>0.38347702244424176</v>
      </c>
      <c r="EZ132" s="2">
        <f t="shared" si="434"/>
        <v>0.38507142522873999</v>
      </c>
      <c r="FA132" s="2">
        <f t="shared" si="434"/>
        <v>0.38330626269914375</v>
      </c>
      <c r="FB132" s="2">
        <f t="shared" si="434"/>
        <v>0.3783815426483137</v>
      </c>
      <c r="FC132" s="2">
        <f t="shared" si="434"/>
        <v>0.39000211617514946</v>
      </c>
      <c r="FD132" s="2">
        <f t="shared" si="434"/>
        <v>0.40380709486138344</v>
      </c>
      <c r="FE132" s="2">
        <f t="shared" si="434"/>
        <v>0.42163250518487672</v>
      </c>
      <c r="FG132" s="2">
        <f t="shared" si="306"/>
        <v>0.99941674327243601</v>
      </c>
      <c r="FH132" s="2">
        <f t="shared" si="435"/>
        <v>0.99912635969675878</v>
      </c>
      <c r="FI132" s="2">
        <f t="shared" si="435"/>
        <v>0.99918890549532235</v>
      </c>
      <c r="FJ132" s="2">
        <f t="shared" si="435"/>
        <v>0.99899500823733889</v>
      </c>
      <c r="FK132" s="2">
        <f t="shared" si="435"/>
        <v>0.99899953058099911</v>
      </c>
      <c r="FL132" s="2">
        <f t="shared" si="435"/>
        <v>0.99897612556649384</v>
      </c>
      <c r="FM132" s="2">
        <f t="shared" si="435"/>
        <v>0.99882395596977702</v>
      </c>
      <c r="FN132" s="2">
        <f t="shared" si="435"/>
        <v>0.99865110360539477</v>
      </c>
      <c r="FO132" s="2">
        <f t="shared" si="435"/>
        <v>0.9984975191272828</v>
      </c>
      <c r="FP132" s="2">
        <f t="shared" si="435"/>
        <v>0.99847724613331457</v>
      </c>
      <c r="FQ132" s="2">
        <f t="shared" si="435"/>
        <v>0.99842219240615104</v>
      </c>
      <c r="FR132" s="2">
        <f t="shared" si="435"/>
        <v>0.99843658082443387</v>
      </c>
      <c r="FS132" s="2">
        <f t="shared" si="435"/>
        <v>0.99852434870818585</v>
      </c>
      <c r="FT132" s="2">
        <f t="shared" si="435"/>
        <v>0.99885782207352369</v>
      </c>
      <c r="FU132" s="2">
        <f t="shared" si="435"/>
        <v>0.99852792954544667</v>
      </c>
      <c r="FW132" s="2">
        <f t="shared" si="324"/>
        <v>9.3206866673270702E-2</v>
      </c>
      <c r="FX132" s="2">
        <f t="shared" si="376"/>
        <v>1.7423253351644474E-2</v>
      </c>
      <c r="FY132" s="2">
        <f t="shared" si="377"/>
        <v>2.1785778113615074E-2</v>
      </c>
      <c r="FZ132" s="2">
        <f t="shared" si="378"/>
        <v>1.8971913222937221E-2</v>
      </c>
      <c r="GA132" s="2">
        <f t="shared" si="379"/>
        <v>1.8303132487040151E-2</v>
      </c>
      <c r="GB132" s="2">
        <f t="shared" si="380"/>
        <v>2.0983584723723293E-2</v>
      </c>
      <c r="GC132" s="2">
        <f t="shared" si="381"/>
        <v>2.1473976427695808E-2</v>
      </c>
      <c r="GD132" s="2">
        <f t="shared" si="382"/>
        <v>2.06977933377008E-2</v>
      </c>
      <c r="GE132" s="2">
        <f t="shared" si="383"/>
        <v>1.865562990816608E-2</v>
      </c>
      <c r="GF132" s="2">
        <f t="shared" si="384"/>
        <v>1.5088930854999062E-2</v>
      </c>
      <c r="GG132" s="2">
        <f t="shared" si="385"/>
        <v>1.3461928818586906E-2</v>
      </c>
      <c r="GH132" s="2">
        <f t="shared" si="386"/>
        <v>1.2484341747047493E-2</v>
      </c>
      <c r="GI132" s="2">
        <f t="shared" si="387"/>
        <v>1.2564976655116439E-2</v>
      </c>
      <c r="GJ132" s="2">
        <f t="shared" si="388"/>
        <v>1.3152785355381034E-2</v>
      </c>
      <c r="GK132" s="2">
        <f t="shared" si="389"/>
        <v>1.0541703904165985E-2</v>
      </c>
      <c r="GM132" s="82">
        <f t="shared" si="325"/>
        <v>9.7246176458968516E-37</v>
      </c>
      <c r="GN132" s="82">
        <f t="shared" si="390"/>
        <v>2.9161811705449275E-79</v>
      </c>
      <c r="GO132" s="82">
        <f t="shared" si="391"/>
        <v>1.5913666576371454E-119</v>
      </c>
      <c r="GP132" s="82">
        <f t="shared" si="392"/>
        <v>8.9741319469020919E-114</v>
      </c>
      <c r="GQ132" s="82">
        <f t="shared" si="393"/>
        <v>6.1347405191870513E-150</v>
      </c>
      <c r="GR132" s="82">
        <f t="shared" si="394"/>
        <v>3.5883311978837584E-155</v>
      </c>
      <c r="GS132" s="82">
        <f t="shared" si="395"/>
        <v>7.8806792398902795E-134</v>
      </c>
      <c r="GT132" s="82">
        <f t="shared" si="396"/>
        <v>1.0591514191867151E-115</v>
      </c>
      <c r="GU132" s="82">
        <f t="shared" si="397"/>
        <v>2.5021029377067401E-124</v>
      </c>
      <c r="GV132" s="82">
        <f t="shared" si="398"/>
        <v>7.1558470971077531E-136</v>
      </c>
      <c r="GW132" s="82">
        <f t="shared" si="399"/>
        <v>2.3176707626309096E-143</v>
      </c>
      <c r="GX132" s="82">
        <f t="shared" si="400"/>
        <v>1.8518138637958016E-142</v>
      </c>
      <c r="GY132" s="82">
        <f t="shared" si="401"/>
        <v>3.0234411049414477E-132</v>
      </c>
      <c r="GZ132" s="82">
        <f t="shared" si="402"/>
        <v>9.0599732338020477E-155</v>
      </c>
      <c r="HA132" s="82">
        <f t="shared" si="403"/>
        <v>9.4068882298856352E-139</v>
      </c>
      <c r="HC132" s="82">
        <f t="shared" si="326"/>
        <v>2.217531115401582E-25</v>
      </c>
      <c r="HD132" s="82">
        <f t="shared" si="404"/>
        <v>2.2532429345289234E-36</v>
      </c>
      <c r="HE132" s="82">
        <f t="shared" si="405"/>
        <v>4.0940722782392599E-45</v>
      </c>
      <c r="HF132" s="82">
        <f t="shared" si="406"/>
        <v>1.3820822224849268E-47</v>
      </c>
      <c r="HG132" s="82">
        <f t="shared" si="407"/>
        <v>2.7253492066450929E-56</v>
      </c>
      <c r="HH132" s="82">
        <f t="shared" si="408"/>
        <v>1.0433760434732369E-55</v>
      </c>
      <c r="HI132" s="82">
        <f t="shared" si="409"/>
        <v>6.3883823223727125E-61</v>
      </c>
      <c r="HJ132" s="82">
        <f t="shared" si="410"/>
        <v>3.8241374342005482E-45</v>
      </c>
      <c r="HK132" s="82">
        <f t="shared" si="411"/>
        <v>1.6365388503878169E-40</v>
      </c>
      <c r="HL132" s="82">
        <f t="shared" si="412"/>
        <v>1.8071301592037243E-48</v>
      </c>
      <c r="HM132" s="82">
        <f t="shared" si="413"/>
        <v>1.2950359714733415E-48</v>
      </c>
      <c r="HN132" s="82">
        <f t="shared" si="414"/>
        <v>6.5648526653714944E-46</v>
      </c>
      <c r="HO132" s="82">
        <f t="shared" si="415"/>
        <v>3.5276414386268406E-34</v>
      </c>
      <c r="HP132" s="82">
        <f t="shared" si="416"/>
        <v>8.3085095011760499E-51</v>
      </c>
      <c r="HQ132" s="82">
        <f t="shared" si="417"/>
        <v>4.5219251266913325E-74</v>
      </c>
      <c r="HS132" s="82">
        <f t="shared" si="327"/>
        <v>8.7954541033596914E-2</v>
      </c>
      <c r="HT132" s="82">
        <f t="shared" si="418"/>
        <v>2.8293952345731829E-2</v>
      </c>
      <c r="HU132" s="82">
        <f t="shared" si="419"/>
        <v>8.8381727050474271E-2</v>
      </c>
      <c r="HV132" s="82">
        <f t="shared" si="420"/>
        <v>3.704630975270929E-2</v>
      </c>
      <c r="HW132" s="82">
        <f t="shared" si="421"/>
        <v>2.8497912965949352E-2</v>
      </c>
      <c r="HX132" s="82">
        <f t="shared" si="422"/>
        <v>4.5235668623967142E-2</v>
      </c>
      <c r="HY132" s="82">
        <f t="shared" si="423"/>
        <v>3.6400545542396225E-2</v>
      </c>
      <c r="HZ132" s="82">
        <f t="shared" si="424"/>
        <v>2.0023890729321338E-2</v>
      </c>
      <c r="IA132" s="82">
        <f t="shared" si="425"/>
        <v>6.3298416780788458E-3</v>
      </c>
      <c r="IB132" s="82">
        <f t="shared" si="426"/>
        <v>5.5581045303739803E-3</v>
      </c>
      <c r="IC132" s="82">
        <f t="shared" si="427"/>
        <v>3.4319663148027172E-3</v>
      </c>
      <c r="ID132" s="82">
        <f t="shared" si="428"/>
        <v>2.4648526731974462E-3</v>
      </c>
      <c r="IE132" s="82">
        <f t="shared" si="429"/>
        <v>1.7552364006665209E-3</v>
      </c>
      <c r="IF132" s="82">
        <f t="shared" si="430"/>
        <v>3.4565344458835391E-2</v>
      </c>
      <c r="IG132" s="82">
        <f t="shared" si="431"/>
        <v>3.1437852126820327E-2</v>
      </c>
      <c r="II132" s="82">
        <f t="shared" si="328"/>
        <v>2.6249829724753188E-11</v>
      </c>
      <c r="IJ132" s="82">
        <f t="shared" si="329"/>
        <v>2.78199276771659E-35</v>
      </c>
      <c r="IK132" s="82">
        <f t="shared" si="330"/>
        <v>6.7102273189827395E-30</v>
      </c>
      <c r="IL132" s="82">
        <f t="shared" si="331"/>
        <v>4.4950657036709427E-34</v>
      </c>
      <c r="IM132" s="82">
        <f t="shared" si="332"/>
        <v>6.1629350560137939E-35</v>
      </c>
      <c r="IN132" s="82">
        <f t="shared" si="333"/>
        <v>1.8797213563036671E-34</v>
      </c>
      <c r="IO132" s="82">
        <f t="shared" si="334"/>
        <v>9.4802337654730866E-39</v>
      </c>
      <c r="IP132" s="82">
        <f t="shared" si="335"/>
        <v>1.0406455114430735E-37</v>
      </c>
      <c r="IQ132" s="82">
        <f t="shared" si="336"/>
        <v>2.1745041736632203E-45</v>
      </c>
      <c r="IR132" s="82">
        <f t="shared" si="337"/>
        <v>6.6047949289481467E-40</v>
      </c>
      <c r="IS132" s="82">
        <f t="shared" si="338"/>
        <v>9.9017245802876116E-43</v>
      </c>
      <c r="IT132" s="82">
        <f t="shared" si="339"/>
        <v>1.5038391610705243E-42</v>
      </c>
      <c r="IU132" s="82">
        <f t="shared" si="340"/>
        <v>2.0429768664018991E-47</v>
      </c>
      <c r="IV132" s="82">
        <f t="shared" si="341"/>
        <v>7.3978985447136539E-21</v>
      </c>
      <c r="IW132" s="82">
        <f t="shared" si="342"/>
        <v>6.1690326435530631E-16</v>
      </c>
      <c r="IY132" s="82">
        <f t="shared" si="343"/>
        <v>8.795454105984675E-2</v>
      </c>
      <c r="IZ132" s="82">
        <f t="shared" si="344"/>
        <v>2.8293952345731829E-2</v>
      </c>
      <c r="JA132" s="82">
        <f t="shared" si="345"/>
        <v>8.8381727050474271E-2</v>
      </c>
      <c r="JB132" s="82">
        <f t="shared" si="346"/>
        <v>3.704630975270929E-2</v>
      </c>
      <c r="JC132" s="82">
        <f t="shared" si="347"/>
        <v>2.8497912965949352E-2</v>
      </c>
      <c r="JD132" s="82">
        <f t="shared" si="348"/>
        <v>4.5235668623967142E-2</v>
      </c>
      <c r="JE132" s="82">
        <f t="shared" si="349"/>
        <v>3.6400545542396225E-2</v>
      </c>
      <c r="JF132" s="82">
        <f t="shared" si="350"/>
        <v>2.0023890729321338E-2</v>
      </c>
      <c r="JG132" s="82">
        <f t="shared" si="351"/>
        <v>6.3298416780788458E-3</v>
      </c>
      <c r="JH132" s="82">
        <f t="shared" si="352"/>
        <v>5.5581045303739803E-3</v>
      </c>
      <c r="JI132" s="82">
        <f t="shared" si="353"/>
        <v>3.4319663148027172E-3</v>
      </c>
      <c r="JJ132" s="82">
        <f t="shared" si="354"/>
        <v>2.4648526731974462E-3</v>
      </c>
      <c r="JK132" s="82">
        <f t="shared" si="355"/>
        <v>1.7552364006665209E-3</v>
      </c>
      <c r="JL132" s="82">
        <f t="shared" si="356"/>
        <v>3.4565344458835391E-2</v>
      </c>
      <c r="JM132" s="82">
        <f t="shared" si="357"/>
        <v>3.1437852126820945E-2</v>
      </c>
    </row>
    <row r="133" spans="2:273" x14ac:dyDescent="0.25">
      <c r="B133" s="2">
        <v>106</v>
      </c>
      <c r="C133" s="37">
        <v>0.36908999999999997</v>
      </c>
      <c r="D133" s="37">
        <v>0.36991099999999999</v>
      </c>
      <c r="E133" s="37">
        <v>0.37175399999999997</v>
      </c>
      <c r="F133" s="37">
        <v>0.36887500000000001</v>
      </c>
      <c r="G133" s="37">
        <v>0.37564599999999998</v>
      </c>
      <c r="H133" s="37">
        <v>0.39041300000000001</v>
      </c>
      <c r="I133" s="37">
        <v>0.38487900000000003</v>
      </c>
      <c r="J133" s="37">
        <v>0.38315399999999999</v>
      </c>
      <c r="K133" s="37">
        <v>0.38846799999999998</v>
      </c>
      <c r="L133" s="37">
        <v>0.38805899999999999</v>
      </c>
      <c r="M133" s="37">
        <v>0.387519</v>
      </c>
      <c r="N133" s="37">
        <v>0.37829800000000002</v>
      </c>
      <c r="O133" s="37">
        <v>0.38397900000000001</v>
      </c>
      <c r="P133" s="37">
        <v>0.419682</v>
      </c>
      <c r="Q133" s="37">
        <v>0.45741999999999999</v>
      </c>
      <c r="S133" s="4">
        <f t="shared" si="229"/>
        <v>0.36993379567130025</v>
      </c>
      <c r="T133" s="4">
        <f t="shared" si="230"/>
        <v>0.36882885581356772</v>
      </c>
      <c r="U133" s="4">
        <f t="shared" si="231"/>
        <v>0.36851827067717874</v>
      </c>
      <c r="V133" s="4">
        <f t="shared" si="232"/>
        <v>0.37354024363900762</v>
      </c>
      <c r="W133" s="4">
        <f t="shared" si="233"/>
        <v>0.37535402607335916</v>
      </c>
      <c r="X133" s="4">
        <f t="shared" si="234"/>
        <v>0.39062520230243281</v>
      </c>
      <c r="Y133" s="4">
        <f t="shared" si="235"/>
        <v>0.38909190030841795</v>
      </c>
      <c r="Z133" s="4">
        <f t="shared" si="236"/>
        <v>0.38704241413187085</v>
      </c>
      <c r="AA133" s="4">
        <f t="shared" si="237"/>
        <v>0.38425184867584716</v>
      </c>
      <c r="AB133" s="4">
        <f t="shared" si="238"/>
        <v>0.38649467902174861</v>
      </c>
      <c r="AC133" s="4">
        <f t="shared" si="239"/>
        <v>0.38412440348428234</v>
      </c>
      <c r="AD133" s="4">
        <f t="shared" si="240"/>
        <v>0.37921225294767208</v>
      </c>
      <c r="AE133" s="4">
        <f t="shared" si="241"/>
        <v>0.39018996393535299</v>
      </c>
      <c r="AF133" s="4">
        <f t="shared" si="242"/>
        <v>0.42373692995329937</v>
      </c>
      <c r="AG133" s="4">
        <f t="shared" si="243"/>
        <v>0.46204579156826225</v>
      </c>
      <c r="AI133" s="4">
        <f t="shared" si="244"/>
        <v>-8.4379567130027366E-4</v>
      </c>
      <c r="AJ133" s="4">
        <f t="shared" si="245"/>
        <v>1.0821441864322656E-3</v>
      </c>
      <c r="AK133" s="4">
        <f t="shared" si="246"/>
        <v>3.2357293228212347E-3</v>
      </c>
      <c r="AL133" s="4">
        <f t="shared" si="247"/>
        <v>-4.6652436390076102E-3</v>
      </c>
      <c r="AM133" s="4">
        <f t="shared" si="248"/>
        <v>2.9197392664082056E-4</v>
      </c>
      <c r="AN133" s="4">
        <f t="shared" si="249"/>
        <v>-2.122023024327957E-4</v>
      </c>
      <c r="AO133" s="4">
        <f t="shared" si="250"/>
        <v>-4.2129003084179217E-3</v>
      </c>
      <c r="AP133" s="4">
        <f t="shared" si="251"/>
        <v>-3.8884141318708543E-3</v>
      </c>
      <c r="AQ133" s="4">
        <f t="shared" si="252"/>
        <v>4.216151324152817E-3</v>
      </c>
      <c r="AR133" s="4">
        <f t="shared" si="253"/>
        <v>1.5643209782513767E-3</v>
      </c>
      <c r="AS133" s="4">
        <f t="shared" si="254"/>
        <v>3.3945965157176627E-3</v>
      </c>
      <c r="AT133" s="4">
        <f t="shared" si="255"/>
        <v>-9.1425294767205623E-4</v>
      </c>
      <c r="AU133" s="4">
        <f t="shared" si="256"/>
        <v>-6.2109639353529755E-3</v>
      </c>
      <c r="AV133" s="4">
        <f t="shared" si="432"/>
        <v>-4.0549299532993688E-3</v>
      </c>
      <c r="AW133" s="4">
        <f t="shared" si="432"/>
        <v>-4.6257915682622608E-3</v>
      </c>
      <c r="AY133" s="2">
        <f t="shared" si="308"/>
        <v>0.3699326384812831</v>
      </c>
      <c r="AZ133" s="2">
        <f t="shared" si="359"/>
        <v>0.36803876712461414</v>
      </c>
      <c r="BA133" s="2">
        <f t="shared" si="360"/>
        <v>0.36389563230937688</v>
      </c>
      <c r="BB133" s="2">
        <f t="shared" si="361"/>
        <v>0.36996767261247476</v>
      </c>
      <c r="BC133" s="2">
        <f t="shared" si="362"/>
        <v>0.37116462526906696</v>
      </c>
      <c r="BD133" s="2">
        <f t="shared" si="363"/>
        <v>0.38421720774344592</v>
      </c>
      <c r="BE133" s="2">
        <f t="shared" si="364"/>
        <v>0.38254989043369436</v>
      </c>
      <c r="BF133" s="2">
        <f t="shared" si="365"/>
        <v>0.38307436919215432</v>
      </c>
      <c r="BG133" s="2">
        <f t="shared" si="366"/>
        <v>0.38228533272420162</v>
      </c>
      <c r="BH133" s="2">
        <f t="shared" si="367"/>
        <v>0.38455739814262846</v>
      </c>
      <c r="BI133" s="2">
        <f t="shared" si="368"/>
        <v>0.38276505853539267</v>
      </c>
      <c r="BJ133" s="2">
        <f t="shared" si="369"/>
        <v>0.37809331247914391</v>
      </c>
      <c r="BK133" s="2">
        <f t="shared" si="370"/>
        <v>0.38937012362719897</v>
      </c>
      <c r="BL133" s="2">
        <f t="shared" si="371"/>
        <v>0.40220876111762621</v>
      </c>
      <c r="BM133" s="2">
        <f t="shared" si="372"/>
        <v>0.41865691656135212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>
        <f t="shared" si="319"/>
        <v>0.387519</v>
      </c>
      <c r="CP133" s="2">
        <f t="shared" si="320"/>
        <v>0.37829800000000002</v>
      </c>
      <c r="CQ133" s="2">
        <f t="shared" si="321"/>
        <v>0.38397900000000001</v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>
        <f t="shared" si="283"/>
        <v>0.387519</v>
      </c>
      <c r="DF133" s="2">
        <f t="shared" si="284"/>
        <v>0.37829800000000002</v>
      </c>
      <c r="DG133" s="2">
        <f t="shared" si="285"/>
        <v>0.38397900000000001</v>
      </c>
      <c r="DH133" s="2" t="str">
        <f t="shared" si="286"/>
        <v/>
      </c>
      <c r="DI133" s="2" t="str">
        <f t="shared" si="287"/>
        <v/>
      </c>
      <c r="DK133" s="2">
        <f t="shared" si="288"/>
        <v>0.47363720507246382</v>
      </c>
      <c r="DL133" s="2">
        <f t="shared" si="433"/>
        <v>0.44716499233716483</v>
      </c>
      <c r="DM133" s="2">
        <f t="shared" si="433"/>
        <v>0.48066107608100711</v>
      </c>
      <c r="DN133" s="2">
        <f t="shared" si="433"/>
        <v>0.48798153822766038</v>
      </c>
      <c r="DO133" s="2">
        <f t="shared" si="433"/>
        <v>0.47890287756766781</v>
      </c>
      <c r="DP133" s="2">
        <f t="shared" si="433"/>
        <v>0.48275210507971827</v>
      </c>
      <c r="DQ133" s="2">
        <f t="shared" si="433"/>
        <v>0.45173250916422286</v>
      </c>
      <c r="DR133" s="2">
        <f t="shared" si="433"/>
        <v>0.48186158244206756</v>
      </c>
      <c r="DS133" s="2">
        <f t="shared" si="433"/>
        <v>0.4773851578304048</v>
      </c>
      <c r="DT133" s="2">
        <f t="shared" si="433"/>
        <v>0.46366492039724988</v>
      </c>
      <c r="DU133" s="2">
        <f t="shared" si="433"/>
        <v>0.49196920560224106</v>
      </c>
      <c r="DV133" s="2">
        <f t="shared" si="433"/>
        <v>0.46775638739495795</v>
      </c>
      <c r="DW133" s="2">
        <f t="shared" si="433"/>
        <v>0.47616346768525597</v>
      </c>
      <c r="DX133" s="2">
        <f t="shared" si="433"/>
        <v>0.47883105201612902</v>
      </c>
      <c r="DY133" s="2">
        <f t="shared" si="433"/>
        <v>0.44648126451612902</v>
      </c>
      <c r="EA133" s="2">
        <f t="shared" si="228"/>
        <v>0.36977656984937785</v>
      </c>
      <c r="EB133" s="2">
        <f t="shared" si="290"/>
        <v>0.36797312043828123</v>
      </c>
      <c r="EC133" s="2">
        <f t="shared" si="291"/>
        <v>0.36379830513661426</v>
      </c>
      <c r="ED133" s="2">
        <f t="shared" si="292"/>
        <v>0.36985143294874956</v>
      </c>
      <c r="EE133" s="2">
        <f t="shared" si="293"/>
        <v>0.37105903410799823</v>
      </c>
      <c r="EF133" s="2">
        <f t="shared" si="294"/>
        <v>0.38411610481086761</v>
      </c>
      <c r="EG133" s="2">
        <f t="shared" si="295"/>
        <v>0.38246533055878318</v>
      </c>
      <c r="EH133" s="2">
        <f t="shared" si="296"/>
        <v>0.38295082231160726</v>
      </c>
      <c r="EI133" s="2">
        <f t="shared" si="297"/>
        <v>0.38213816748509055</v>
      </c>
      <c r="EJ133" s="2">
        <f t="shared" si="298"/>
        <v>0.38444409437532945</v>
      </c>
      <c r="EK133" s="2">
        <f t="shared" si="299"/>
        <v>0.38260403972879198</v>
      </c>
      <c r="EL133" s="2">
        <f t="shared" si="300"/>
        <v>0.37796503122924313</v>
      </c>
      <c r="EM133" s="2">
        <f t="shared" si="301"/>
        <v>0.38924984397899726</v>
      </c>
      <c r="EN133" s="2">
        <f t="shared" si="302"/>
        <v>0.40211179666452984</v>
      </c>
      <c r="EO133" s="2">
        <f t="shared" si="303"/>
        <v>0.41858878482292466</v>
      </c>
      <c r="EQ133" s="2">
        <f t="shared" si="304"/>
        <v>0.37077193033320932</v>
      </c>
      <c r="ER133" s="2">
        <f t="shared" si="434"/>
        <v>0.36810651768037339</v>
      </c>
      <c r="ES133" s="2">
        <f t="shared" si="434"/>
        <v>0.36425449582671587</v>
      </c>
      <c r="ET133" s="2">
        <f t="shared" si="434"/>
        <v>0.37023460822200144</v>
      </c>
      <c r="EU133" s="2">
        <f t="shared" si="434"/>
        <v>0.37141751041365478</v>
      </c>
      <c r="EV133" s="2">
        <f t="shared" si="434"/>
        <v>0.38450762256999421</v>
      </c>
      <c r="EW133" s="2">
        <f t="shared" si="434"/>
        <v>0.38290192299954473</v>
      </c>
      <c r="EX133" s="2">
        <f t="shared" si="434"/>
        <v>0.3830325733090425</v>
      </c>
      <c r="EY133" s="2">
        <f t="shared" si="434"/>
        <v>0.38295276458773636</v>
      </c>
      <c r="EZ133" s="2">
        <f t="shared" si="434"/>
        <v>0.38464200891592487</v>
      </c>
      <c r="FA133" s="2">
        <f t="shared" si="434"/>
        <v>0.38284980252790463</v>
      </c>
      <c r="FB133" s="2">
        <f t="shared" si="434"/>
        <v>0.37798215777957711</v>
      </c>
      <c r="FC133" s="2">
        <f t="shared" si="434"/>
        <v>0.3894893139978044</v>
      </c>
      <c r="FD133" s="2">
        <f t="shared" si="434"/>
        <v>0.40329481827971131</v>
      </c>
      <c r="FE133" s="2">
        <f t="shared" si="434"/>
        <v>0.42124575095418704</v>
      </c>
      <c r="FG133" s="2">
        <f t="shared" si="306"/>
        <v>0.9994680362418108</v>
      </c>
      <c r="FH133" s="2">
        <f t="shared" si="435"/>
        <v>0.99920316932067277</v>
      </c>
      <c r="FI133" s="2">
        <f t="shared" si="435"/>
        <v>0.9992602202237405</v>
      </c>
      <c r="FJ133" s="2">
        <f t="shared" si="435"/>
        <v>0.99908335556160544</v>
      </c>
      <c r="FK133" s="2">
        <f t="shared" si="435"/>
        <v>0.99908748071593079</v>
      </c>
      <c r="FL133" s="2">
        <f t="shared" si="435"/>
        <v>0.99906613128640887</v>
      </c>
      <c r="FM133" s="2">
        <f t="shared" si="435"/>
        <v>0.99892732409731078</v>
      </c>
      <c r="FN133" s="2">
        <f t="shared" si="435"/>
        <v>0.99876964583835537</v>
      </c>
      <c r="FO133" s="2">
        <f t="shared" si="435"/>
        <v>0.99862953998055926</v>
      </c>
      <c r="FP133" s="2">
        <f t="shared" si="435"/>
        <v>0.99861104586773319</v>
      </c>
      <c r="FQ133" s="2">
        <f t="shared" si="435"/>
        <v>0.9985608225710384</v>
      </c>
      <c r="FR133" s="2">
        <f t="shared" si="435"/>
        <v>0.99857394859217508</v>
      </c>
      <c r="FS133" s="2">
        <f t="shared" si="435"/>
        <v>0.99865401526232289</v>
      </c>
      <c r="FT133" s="2">
        <f t="shared" si="435"/>
        <v>0.99895821665210727</v>
      </c>
      <c r="FU133" s="2">
        <f t="shared" si="435"/>
        <v>0.99865728187191627</v>
      </c>
      <c r="FW133" s="2">
        <f t="shared" si="324"/>
        <v>0.10128846754689393</v>
      </c>
      <c r="FX133" s="2">
        <f t="shared" si="376"/>
        <v>1.9072157794266492E-2</v>
      </c>
      <c r="FY133" s="2">
        <f t="shared" si="377"/>
        <v>2.3837527718599746E-2</v>
      </c>
      <c r="FZ133" s="2">
        <f t="shared" si="378"/>
        <v>2.0764282744003375E-2</v>
      </c>
      <c r="GA133" s="2">
        <f t="shared" si="379"/>
        <v>2.0033609279982312E-2</v>
      </c>
      <c r="GB133" s="2">
        <f t="shared" si="380"/>
        <v>2.2961558406628998E-2</v>
      </c>
      <c r="GC133" s="2">
        <f t="shared" si="381"/>
        <v>2.3497066408210643E-2</v>
      </c>
      <c r="GD133" s="2">
        <f t="shared" si="382"/>
        <v>2.2649450737295948E-2</v>
      </c>
      <c r="GE133" s="2">
        <f t="shared" si="383"/>
        <v>2.0418740524234653E-2</v>
      </c>
      <c r="GF133" s="2">
        <f t="shared" si="384"/>
        <v>1.6520633726307906E-2</v>
      </c>
      <c r="GG133" s="2">
        <f t="shared" si="385"/>
        <v>1.4741565338920124E-2</v>
      </c>
      <c r="GH133" s="2">
        <f t="shared" si="386"/>
        <v>1.36723406388456E-2</v>
      </c>
      <c r="GI133" s="2">
        <f t="shared" si="387"/>
        <v>1.3760541771778493E-2</v>
      </c>
      <c r="GJ133" s="2">
        <f t="shared" si="388"/>
        <v>1.4403464982935358E-2</v>
      </c>
      <c r="GK133" s="2">
        <f t="shared" si="389"/>
        <v>1.1547004662643343E-2</v>
      </c>
      <c r="GM133" s="82">
        <f t="shared" si="325"/>
        <v>6.1224887437201638E-38</v>
      </c>
      <c r="GN133" s="82">
        <f t="shared" si="390"/>
        <v>3.8838073616669612E-82</v>
      </c>
      <c r="GO133" s="82">
        <f t="shared" si="391"/>
        <v>9.5417431257322393E-124</v>
      </c>
      <c r="GP133" s="82">
        <f t="shared" si="392"/>
        <v>6.3301772804068021E-118</v>
      </c>
      <c r="GQ133" s="82">
        <f t="shared" si="393"/>
        <v>1.7413445437262823E-155</v>
      </c>
      <c r="GR133" s="82">
        <f t="shared" si="394"/>
        <v>7.6306603635334784E-161</v>
      </c>
      <c r="GS133" s="82">
        <f t="shared" si="395"/>
        <v>1.0732531076994684E-138</v>
      </c>
      <c r="GT133" s="82">
        <f t="shared" si="396"/>
        <v>3.9830089397323623E-120</v>
      </c>
      <c r="GU133" s="82">
        <f t="shared" si="397"/>
        <v>3.2516206411595499E-129</v>
      </c>
      <c r="GV133" s="82">
        <f t="shared" si="398"/>
        <v>2.6091694161105304E-141</v>
      </c>
      <c r="GW133" s="82">
        <f t="shared" si="399"/>
        <v>4.5452692327503006E-149</v>
      </c>
      <c r="GX133" s="82">
        <f t="shared" si="400"/>
        <v>3.6616317712182583E-148</v>
      </c>
      <c r="GY133" s="82">
        <f t="shared" si="401"/>
        <v>2.1006709838311958E-137</v>
      </c>
      <c r="GZ133" s="82">
        <f t="shared" si="402"/>
        <v>2.3341887195967933E-160</v>
      </c>
      <c r="HA133" s="82">
        <f t="shared" si="403"/>
        <v>1.1452077048964579E-143</v>
      </c>
      <c r="HC133" s="82">
        <f t="shared" si="326"/>
        <v>7.6191989378541077E-27</v>
      </c>
      <c r="HD133" s="82">
        <f t="shared" si="404"/>
        <v>7.7140095553941038E-39</v>
      </c>
      <c r="HE133" s="82">
        <f t="shared" si="405"/>
        <v>5.878124648318419E-48</v>
      </c>
      <c r="HF133" s="82">
        <f t="shared" si="406"/>
        <v>8.8409637453163209E-51</v>
      </c>
      <c r="HG133" s="82">
        <f t="shared" si="407"/>
        <v>4.1241100203636521E-60</v>
      </c>
      <c r="HH133" s="82">
        <f t="shared" si="408"/>
        <v>2.113308500512994E-59</v>
      </c>
      <c r="HI133" s="82">
        <f t="shared" si="409"/>
        <v>7.178197885264147E-65</v>
      </c>
      <c r="HJ133" s="82">
        <f t="shared" si="410"/>
        <v>2.5576954723084652E-48</v>
      </c>
      <c r="HK133" s="82">
        <f t="shared" si="411"/>
        <v>1.8828404753182759E-43</v>
      </c>
      <c r="HL133" s="82">
        <f t="shared" si="412"/>
        <v>3.5981794268675647E-52</v>
      </c>
      <c r="HM133" s="82">
        <f t="shared" si="413"/>
        <v>2.6765432198380096E-52</v>
      </c>
      <c r="HN133" s="82">
        <f t="shared" si="414"/>
        <v>1.7041674774069796E-49</v>
      </c>
      <c r="HO133" s="82">
        <f t="shared" si="415"/>
        <v>9.7868021723421314E-37</v>
      </c>
      <c r="HP133" s="82">
        <f t="shared" si="416"/>
        <v>3.4732944247384427E-54</v>
      </c>
      <c r="HQ133" s="82">
        <f t="shared" si="417"/>
        <v>6.3633199975655572E-79</v>
      </c>
      <c r="HS133" s="82">
        <f t="shared" si="327"/>
        <v>4.5365210520571485E-2</v>
      </c>
      <c r="HT133" s="82">
        <f t="shared" si="418"/>
        <v>4.5294832406775808E-2</v>
      </c>
      <c r="HU133" s="82">
        <f t="shared" si="419"/>
        <v>0.12870452300328902</v>
      </c>
      <c r="HV133" s="82">
        <f t="shared" si="420"/>
        <v>5.8308298018038759E-2</v>
      </c>
      <c r="HW133" s="82">
        <f t="shared" si="421"/>
        <v>4.5752067872048267E-2</v>
      </c>
      <c r="HX133" s="82">
        <f t="shared" si="422"/>
        <v>7.1172303467389397E-2</v>
      </c>
      <c r="HY133" s="82">
        <f t="shared" si="423"/>
        <v>6.0059361086450026E-2</v>
      </c>
      <c r="HZ133" s="82">
        <f t="shared" si="424"/>
        <v>3.4109225405654496E-2</v>
      </c>
      <c r="IA133" s="82">
        <f t="shared" si="425"/>
        <v>1.2138191104194432E-2</v>
      </c>
      <c r="IB133" s="82">
        <f t="shared" si="426"/>
        <v>1.0000000780615718E-2</v>
      </c>
      <c r="IC133" s="82">
        <f t="shared" si="427"/>
        <v>6.3808268621416619E-3</v>
      </c>
      <c r="ID133" s="82">
        <f t="shared" si="428"/>
        <v>4.6123817500767087E-3</v>
      </c>
      <c r="IE133" s="82">
        <f t="shared" si="429"/>
        <v>3.4722744388122357E-3</v>
      </c>
      <c r="IF133" s="82">
        <f t="shared" si="430"/>
        <v>5.0080299243549044E-2</v>
      </c>
      <c r="IG133" s="82">
        <f t="shared" si="431"/>
        <v>4.4645074328627639E-2</v>
      </c>
      <c r="II133" s="82">
        <f t="shared" si="328"/>
        <v>1.5914733639536206E-10</v>
      </c>
      <c r="IJ133" s="82">
        <f t="shared" si="329"/>
        <v>9.1385743200927264E-34</v>
      </c>
      <c r="IK133" s="82">
        <f t="shared" si="330"/>
        <v>1.5042429266115289E-28</v>
      </c>
      <c r="IL133" s="82">
        <f t="shared" si="331"/>
        <v>1.402190624898015E-32</v>
      </c>
      <c r="IM133" s="82">
        <f t="shared" si="332"/>
        <v>2.0393820008421609E-33</v>
      </c>
      <c r="IN133" s="82">
        <f t="shared" si="333"/>
        <v>6.6908913289930681E-33</v>
      </c>
      <c r="IO133" s="82">
        <f t="shared" si="334"/>
        <v>5.5106457340242711E-37</v>
      </c>
      <c r="IP133" s="82">
        <f t="shared" si="335"/>
        <v>5.1984152865297374E-36</v>
      </c>
      <c r="IQ133" s="82">
        <f t="shared" si="336"/>
        <v>2.197842556089409E-43</v>
      </c>
      <c r="IR133" s="82">
        <f t="shared" si="337"/>
        <v>3.0501687438084781E-38</v>
      </c>
      <c r="IS133" s="82">
        <f t="shared" si="338"/>
        <v>5.4324224346844832E-41</v>
      </c>
      <c r="IT133" s="82">
        <f t="shared" si="339"/>
        <v>7.5662428678307531E-41</v>
      </c>
      <c r="IU133" s="82">
        <f t="shared" si="340"/>
        <v>1.6470808846166664E-45</v>
      </c>
      <c r="IV133" s="82">
        <f t="shared" si="341"/>
        <v>4.8146717795956524E-20</v>
      </c>
      <c r="IW133" s="82">
        <f t="shared" si="342"/>
        <v>2.3379900651022474E-15</v>
      </c>
      <c r="IY133" s="82">
        <f t="shared" si="343"/>
        <v>4.5365210679718819E-2</v>
      </c>
      <c r="IZ133" s="82">
        <f t="shared" si="344"/>
        <v>4.5294832406775808E-2</v>
      </c>
      <c r="JA133" s="82">
        <f t="shared" si="345"/>
        <v>0.12870452300328902</v>
      </c>
      <c r="JB133" s="82">
        <f t="shared" si="346"/>
        <v>5.8308298018038759E-2</v>
      </c>
      <c r="JC133" s="82">
        <f t="shared" si="347"/>
        <v>4.5752067872048267E-2</v>
      </c>
      <c r="JD133" s="82">
        <f t="shared" si="348"/>
        <v>7.1172303467389397E-2</v>
      </c>
      <c r="JE133" s="82">
        <f t="shared" si="349"/>
        <v>6.0059361086450026E-2</v>
      </c>
      <c r="JF133" s="82">
        <f t="shared" si="350"/>
        <v>3.4109225405654496E-2</v>
      </c>
      <c r="JG133" s="82">
        <f t="shared" si="351"/>
        <v>1.2138191104194432E-2</v>
      </c>
      <c r="JH133" s="82">
        <f t="shared" si="352"/>
        <v>1.0000000780615718E-2</v>
      </c>
      <c r="JI133" s="82">
        <f t="shared" si="353"/>
        <v>6.3808268621416619E-3</v>
      </c>
      <c r="JJ133" s="82">
        <f t="shared" si="354"/>
        <v>4.6123817500767087E-3</v>
      </c>
      <c r="JK133" s="82">
        <f t="shared" si="355"/>
        <v>3.4722744388122357E-3</v>
      </c>
      <c r="JL133" s="82">
        <f t="shared" si="356"/>
        <v>5.0080299243549044E-2</v>
      </c>
      <c r="JM133" s="82">
        <f t="shared" si="357"/>
        <v>4.4645074328629977E-2</v>
      </c>
    </row>
    <row r="134" spans="2:273" x14ac:dyDescent="0.25">
      <c r="B134" s="2">
        <v>107</v>
      </c>
      <c r="C134" s="37">
        <v>0.36922199999999999</v>
      </c>
      <c r="D134" s="37">
        <v>0.36898700000000001</v>
      </c>
      <c r="E134" s="37">
        <v>0.36974499999999999</v>
      </c>
      <c r="F134" s="37">
        <v>0.374616</v>
      </c>
      <c r="G134" s="37">
        <v>0.37556400000000001</v>
      </c>
      <c r="H134" s="37">
        <v>0.392372</v>
      </c>
      <c r="I134" s="37">
        <v>0.39178000000000002</v>
      </c>
      <c r="J134" s="37">
        <v>0.38339800000000002</v>
      </c>
      <c r="K134" s="37">
        <v>0.38701600000000003</v>
      </c>
      <c r="L134" s="37">
        <v>0.38780100000000001</v>
      </c>
      <c r="M134" s="37">
        <v>0.38781700000000002</v>
      </c>
      <c r="N134" s="37">
        <v>0.375919</v>
      </c>
      <c r="O134" s="37">
        <v>0.38691799999999998</v>
      </c>
      <c r="P134" s="37">
        <v>0.42591400000000001</v>
      </c>
      <c r="Q134" s="37">
        <v>0.47013700000000003</v>
      </c>
      <c r="S134" s="4">
        <f t="shared" si="229"/>
        <v>0.3693608964615992</v>
      </c>
      <c r="T134" s="4">
        <f t="shared" si="230"/>
        <v>0.36871172856158163</v>
      </c>
      <c r="U134" s="4">
        <f t="shared" si="231"/>
        <v>0.36936526492896105</v>
      </c>
      <c r="V134" s="4">
        <f t="shared" si="232"/>
        <v>0.37447820053781705</v>
      </c>
      <c r="W134" s="4">
        <f t="shared" si="233"/>
        <v>0.37681648980519622</v>
      </c>
      <c r="X134" s="4">
        <f t="shared" si="234"/>
        <v>0.39254587996225065</v>
      </c>
      <c r="Y134" s="4">
        <f t="shared" si="235"/>
        <v>0.39154037469013481</v>
      </c>
      <c r="Z134" s="4">
        <f t="shared" si="236"/>
        <v>0.38859912678874953</v>
      </c>
      <c r="AA134" s="4">
        <f t="shared" si="237"/>
        <v>0.38499496061956451</v>
      </c>
      <c r="AB134" s="4">
        <f t="shared" si="238"/>
        <v>0.38719486989521029</v>
      </c>
      <c r="AC134" s="4">
        <f t="shared" si="239"/>
        <v>0.38452343932716143</v>
      </c>
      <c r="AD134" s="4">
        <f t="shared" si="240"/>
        <v>0.37958295990321872</v>
      </c>
      <c r="AE134" s="4">
        <f t="shared" si="241"/>
        <v>0.39026775979248796</v>
      </c>
      <c r="AF134" s="4">
        <f t="shared" si="242"/>
        <v>0.43035769295332044</v>
      </c>
      <c r="AG134" s="4">
        <f t="shared" si="243"/>
        <v>0.47540085498865919</v>
      </c>
      <c r="AI134" s="4">
        <f t="shared" si="244"/>
        <v>-1.3889646159920277E-4</v>
      </c>
      <c r="AJ134" s="4">
        <f t="shared" si="245"/>
        <v>2.7527143841837853E-4</v>
      </c>
      <c r="AK134" s="4">
        <f t="shared" si="246"/>
        <v>3.7973507103894466E-4</v>
      </c>
      <c r="AL134" s="4">
        <f t="shared" si="247"/>
        <v>1.3779946218295258E-4</v>
      </c>
      <c r="AM134" s="4">
        <f t="shared" si="248"/>
        <v>-1.2524898051962108E-3</v>
      </c>
      <c r="AN134" s="4">
        <f t="shared" si="249"/>
        <v>-1.7387996225065594E-4</v>
      </c>
      <c r="AO134" s="4">
        <f t="shared" si="250"/>
        <v>2.3962530986521013E-4</v>
      </c>
      <c r="AP134" s="4">
        <f t="shared" si="251"/>
        <v>-5.2011267887495105E-3</v>
      </c>
      <c r="AQ134" s="4">
        <f t="shared" si="252"/>
        <v>2.0210393804355187E-3</v>
      </c>
      <c r="AR134" s="4">
        <f t="shared" si="253"/>
        <v>6.0613010478971496E-4</v>
      </c>
      <c r="AS134" s="4">
        <f t="shared" si="254"/>
        <v>3.2935606728385913E-3</v>
      </c>
      <c r="AT134" s="4">
        <f t="shared" si="255"/>
        <v>-3.6639599032187165E-3</v>
      </c>
      <c r="AU134" s="4">
        <f t="shared" si="256"/>
        <v>-3.3497597924879718E-3</v>
      </c>
      <c r="AV134" s="4">
        <f t="shared" si="432"/>
        <v>-4.4436929533204217E-3</v>
      </c>
      <c r="AW134" s="4">
        <f t="shared" si="432"/>
        <v>-5.2638549886591668E-3</v>
      </c>
      <c r="AY134" s="2">
        <f t="shared" si="308"/>
        <v>0.36936048071176275</v>
      </c>
      <c r="AZ134" s="2">
        <f t="shared" si="359"/>
        <v>0.36757436814617522</v>
      </c>
      <c r="BA134" s="2">
        <f t="shared" si="360"/>
        <v>0.36337158229285615</v>
      </c>
      <c r="BB134" s="2">
        <f t="shared" si="361"/>
        <v>0.36943730920327633</v>
      </c>
      <c r="BC134" s="2">
        <f t="shared" si="362"/>
        <v>0.37077530494712579</v>
      </c>
      <c r="BD134" s="2">
        <f t="shared" si="363"/>
        <v>0.38357220474916204</v>
      </c>
      <c r="BE134" s="2">
        <f t="shared" si="364"/>
        <v>0.38201712787139391</v>
      </c>
      <c r="BF134" s="2">
        <f t="shared" si="365"/>
        <v>0.3825766878560064</v>
      </c>
      <c r="BG134" s="2">
        <f t="shared" si="366"/>
        <v>0.38164615855827771</v>
      </c>
      <c r="BH134" s="2">
        <f t="shared" si="367"/>
        <v>0.38403927487099138</v>
      </c>
      <c r="BI134" s="2">
        <f t="shared" si="368"/>
        <v>0.38223249021354261</v>
      </c>
      <c r="BJ134" s="2">
        <f t="shared" si="369"/>
        <v>0.37767699859718062</v>
      </c>
      <c r="BK134" s="2">
        <f t="shared" si="370"/>
        <v>0.38880113562684926</v>
      </c>
      <c r="BL134" s="2">
        <f t="shared" si="371"/>
        <v>0.40158390078315875</v>
      </c>
      <c r="BM134" s="2">
        <f t="shared" si="372"/>
        <v>0.41811483677471539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>
        <f t="shared" si="320"/>
        <v>0.375919</v>
      </c>
      <c r="CQ134" s="2">
        <f t="shared" si="321"/>
        <v>0.38691799999999998</v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>
        <f t="shared" si="284"/>
        <v>0.375919</v>
      </c>
      <c r="DG134" s="2">
        <f t="shared" si="285"/>
        <v>0.38691799999999998</v>
      </c>
      <c r="DH134" s="2" t="str">
        <f t="shared" si="286"/>
        <v/>
      </c>
      <c r="DI134" s="2" t="str">
        <f t="shared" si="287"/>
        <v/>
      </c>
      <c r="DK134" s="2">
        <f t="shared" si="288"/>
        <v>0.47417761376811596</v>
      </c>
      <c r="DL134" s="2">
        <f t="shared" si="433"/>
        <v>0.44743863163656278</v>
      </c>
      <c r="DM134" s="2">
        <f t="shared" si="433"/>
        <v>0.48128026956759717</v>
      </c>
      <c r="DN134" s="2">
        <f t="shared" si="433"/>
        <v>0.48870189128661479</v>
      </c>
      <c r="DO134" s="2">
        <f t="shared" si="433"/>
        <v>0.47949070938079352</v>
      </c>
      <c r="DP134" s="2">
        <f t="shared" si="433"/>
        <v>0.48325571242120879</v>
      </c>
      <c r="DQ134" s="2">
        <f t="shared" si="433"/>
        <v>0.4519140793621701</v>
      </c>
      <c r="DR134" s="2">
        <f t="shared" si="433"/>
        <v>0.48241543605169324</v>
      </c>
      <c r="DS134" s="2">
        <f t="shared" si="433"/>
        <v>0.47780567257448425</v>
      </c>
      <c r="DT134" s="2">
        <f t="shared" si="433"/>
        <v>0.46401182979373573</v>
      </c>
      <c r="DU134" s="2">
        <f t="shared" si="433"/>
        <v>0.4925691260504203</v>
      </c>
      <c r="DV134" s="2">
        <f t="shared" si="433"/>
        <v>0.46819053781512604</v>
      </c>
      <c r="DW134" s="2">
        <f t="shared" si="433"/>
        <v>0.47669127639419406</v>
      </c>
      <c r="DX134" s="2">
        <f t="shared" si="433"/>
        <v>0.47909835000000001</v>
      </c>
      <c r="DY134" s="2">
        <f t="shared" si="433"/>
        <v>0.4460742975806451</v>
      </c>
      <c r="EA134" s="2">
        <f t="shared" si="228"/>
        <v>0.36918198362802879</v>
      </c>
      <c r="EB134" s="2">
        <f t="shared" si="290"/>
        <v>0.36751236891075229</v>
      </c>
      <c r="EC134" s="2">
        <f t="shared" si="291"/>
        <v>0.36327774788524603</v>
      </c>
      <c r="ED134" s="2">
        <f t="shared" si="292"/>
        <v>0.36932703975046854</v>
      </c>
      <c r="EE134" s="2">
        <f t="shared" si="293"/>
        <v>0.37067515437649334</v>
      </c>
      <c r="EF134" s="2">
        <f t="shared" si="294"/>
        <v>0.38347597766248875</v>
      </c>
      <c r="EG134" s="2">
        <f t="shared" si="295"/>
        <v>0.3819361212490448</v>
      </c>
      <c r="EH134" s="2">
        <f t="shared" si="296"/>
        <v>0.38246199328429531</v>
      </c>
      <c r="EI134" s="2">
        <f t="shared" si="297"/>
        <v>0.38150514833002008</v>
      </c>
      <c r="EJ134" s="2">
        <f t="shared" si="298"/>
        <v>0.38393276208857985</v>
      </c>
      <c r="EK134" s="2">
        <f t="shared" si="299"/>
        <v>0.38208243473416109</v>
      </c>
      <c r="EL134" s="2">
        <f t="shared" si="300"/>
        <v>0.37755875077660495</v>
      </c>
      <c r="EM134" s="2">
        <f t="shared" si="301"/>
        <v>0.38868875921281187</v>
      </c>
      <c r="EN134" s="2">
        <f t="shared" si="302"/>
        <v>0.40148976818566512</v>
      </c>
      <c r="EO134" s="2">
        <f t="shared" si="303"/>
        <v>0.41804491918833425</v>
      </c>
      <c r="EQ134" s="2">
        <f t="shared" si="304"/>
        <v>0.3703417275542577</v>
      </c>
      <c r="ER134" s="2">
        <f t="shared" si="434"/>
        <v>0.36769974697774382</v>
      </c>
      <c r="ES134" s="2">
        <f t="shared" si="434"/>
        <v>0.36382283522569608</v>
      </c>
      <c r="ET134" s="2">
        <f t="shared" si="434"/>
        <v>0.36978761679415817</v>
      </c>
      <c r="EU134" s="2">
        <f t="shared" si="434"/>
        <v>0.37111230024851155</v>
      </c>
      <c r="EV134" s="2">
        <f t="shared" si="434"/>
        <v>0.38392332352404557</v>
      </c>
      <c r="EW134" s="2">
        <f t="shared" si="434"/>
        <v>0.38242399970252205</v>
      </c>
      <c r="EX134" s="2">
        <f t="shared" si="434"/>
        <v>0.38256388949869302</v>
      </c>
      <c r="EY134" s="2">
        <f t="shared" si="434"/>
        <v>0.38242850673123097</v>
      </c>
      <c r="EZ134" s="2">
        <f t="shared" si="434"/>
        <v>0.38421259260310975</v>
      </c>
      <c r="FA134" s="2">
        <f t="shared" si="434"/>
        <v>0.3823933423566655</v>
      </c>
      <c r="FB134" s="2">
        <f t="shared" si="434"/>
        <v>0.37758277291084053</v>
      </c>
      <c r="FC134" s="2">
        <f t="shared" si="434"/>
        <v>0.38897651182045939</v>
      </c>
      <c r="FD134" s="2">
        <f t="shared" si="434"/>
        <v>0.40278254169803912</v>
      </c>
      <c r="FE134" s="2">
        <f t="shared" si="434"/>
        <v>0.42085899672349736</v>
      </c>
      <c r="FG134" s="2">
        <f t="shared" si="306"/>
        <v>0.99951482057657204</v>
      </c>
      <c r="FH134" s="2">
        <f t="shared" si="435"/>
        <v>0.99927323082774577</v>
      </c>
      <c r="FI134" s="2">
        <f t="shared" si="435"/>
        <v>0.99932526890531281</v>
      </c>
      <c r="FJ134" s="2">
        <f t="shared" si="435"/>
        <v>0.99916394290435206</v>
      </c>
      <c r="FK134" s="2">
        <f t="shared" si="435"/>
        <v>0.99916770569539481</v>
      </c>
      <c r="FL134" s="2">
        <f t="shared" si="435"/>
        <v>0.99914823162058553</v>
      </c>
      <c r="FM134" s="2">
        <f t="shared" si="435"/>
        <v>0.99902161560594338</v>
      </c>
      <c r="FN134" s="2">
        <f t="shared" si="435"/>
        <v>0.99887778217946743</v>
      </c>
      <c r="FO134" s="2">
        <f t="shared" si="435"/>
        <v>0.99874997487230255</v>
      </c>
      <c r="FP134" s="2">
        <f t="shared" si="435"/>
        <v>0.99873310394495307</v>
      </c>
      <c r="FQ134" s="2">
        <f t="shared" si="435"/>
        <v>0.99868728835371112</v>
      </c>
      <c r="FR134" s="2">
        <f t="shared" si="435"/>
        <v>0.9986992624458525</v>
      </c>
      <c r="FS134" s="2">
        <f t="shared" si="435"/>
        <v>0.99877230193081046</v>
      </c>
      <c r="FT134" s="2">
        <f t="shared" si="435"/>
        <v>0.99904979519332737</v>
      </c>
      <c r="FU134" s="2">
        <f t="shared" si="435"/>
        <v>0.99877528181909803</v>
      </c>
      <c r="FW134" s="2">
        <f t="shared" si="324"/>
        <v>0.10998580079211828</v>
      </c>
      <c r="FX134" s="2">
        <f t="shared" si="376"/>
        <v>2.0873796400426789E-2</v>
      </c>
      <c r="FY134" s="2">
        <f t="shared" si="377"/>
        <v>2.6077356644916991E-2</v>
      </c>
      <c r="FZ134" s="2">
        <f t="shared" si="378"/>
        <v>2.2722064163866417E-2</v>
      </c>
      <c r="GA134" s="2">
        <f t="shared" si="379"/>
        <v>2.1924040837232275E-2</v>
      </c>
      <c r="GB134" s="2">
        <f t="shared" si="380"/>
        <v>2.5121197411562407E-2</v>
      </c>
      <c r="GC134" s="2">
        <f t="shared" si="381"/>
        <v>2.5705747228475274E-2</v>
      </c>
      <c r="GD134" s="2">
        <f t="shared" si="382"/>
        <v>2.4780479126511372E-2</v>
      </c>
      <c r="GE134" s="2">
        <f t="shared" si="383"/>
        <v>2.2344685568053097E-2</v>
      </c>
      <c r="GF134" s="2">
        <f t="shared" si="384"/>
        <v>1.8085688233582975E-2</v>
      </c>
      <c r="GG134" s="2">
        <f t="shared" si="385"/>
        <v>1.6140848816261794E-2</v>
      </c>
      <c r="GH134" s="2">
        <f t="shared" si="386"/>
        <v>1.4971674522956719E-2</v>
      </c>
      <c r="GI134" s="2">
        <f t="shared" si="387"/>
        <v>1.5068129687705951E-2</v>
      </c>
      <c r="GJ134" s="2">
        <f t="shared" si="388"/>
        <v>1.5771169365284034E-2</v>
      </c>
      <c r="GK134" s="2">
        <f t="shared" si="389"/>
        <v>1.264694970909448E-2</v>
      </c>
      <c r="GM134" s="82">
        <f t="shared" si="325"/>
        <v>3.6810880606515226E-39</v>
      </c>
      <c r="GN134" s="82">
        <f t="shared" si="390"/>
        <v>4.5869051972695403E-85</v>
      </c>
      <c r="GO134" s="82">
        <f t="shared" si="391"/>
        <v>4.8223133014943019E-128</v>
      </c>
      <c r="GP134" s="82">
        <f t="shared" si="392"/>
        <v>3.7535584931367967E-122</v>
      </c>
      <c r="GQ134" s="82">
        <f t="shared" si="393"/>
        <v>3.9098389302928E-161</v>
      </c>
      <c r="GR134" s="82">
        <f t="shared" si="394"/>
        <v>1.2804462746406017E-166</v>
      </c>
      <c r="GS134" s="82">
        <f t="shared" si="395"/>
        <v>1.1938209006198159E-143</v>
      </c>
      <c r="GT134" s="82">
        <f t="shared" si="396"/>
        <v>1.2340587655162002E-124</v>
      </c>
      <c r="GU134" s="82">
        <f t="shared" si="397"/>
        <v>3.3927122399903856E-134</v>
      </c>
      <c r="GV134" s="82">
        <f t="shared" si="398"/>
        <v>7.4200964813263825E-147</v>
      </c>
      <c r="GW134" s="82">
        <f t="shared" si="399"/>
        <v>6.8775815844770115E-155</v>
      </c>
      <c r="GX134" s="82">
        <f t="shared" si="400"/>
        <v>5.5789722531240453E-154</v>
      </c>
      <c r="GY134" s="82">
        <f t="shared" si="401"/>
        <v>1.1597657834427759E-142</v>
      </c>
      <c r="GZ134" s="82">
        <f t="shared" si="402"/>
        <v>4.7752003657245556E-166</v>
      </c>
      <c r="HA134" s="82">
        <f t="shared" si="403"/>
        <v>1.1424190850115585E-148</v>
      </c>
      <c r="HC134" s="82">
        <f t="shared" si="326"/>
        <v>2.3707977190811729E-28</v>
      </c>
      <c r="HD134" s="82">
        <f t="shared" si="404"/>
        <v>2.1777858178839885E-41</v>
      </c>
      <c r="HE134" s="82">
        <f t="shared" si="405"/>
        <v>6.8687658734183146E-51</v>
      </c>
      <c r="HF134" s="82">
        <f t="shared" si="406"/>
        <v>4.4236410754336444E-54</v>
      </c>
      <c r="HG134" s="82">
        <f t="shared" si="407"/>
        <v>4.6425722380676284E-64</v>
      </c>
      <c r="HH134" s="82">
        <f t="shared" si="408"/>
        <v>3.2359860865223209E-63</v>
      </c>
      <c r="HI134" s="82">
        <f t="shared" si="409"/>
        <v>6.0223994370537022E-69</v>
      </c>
      <c r="HJ134" s="82">
        <f t="shared" si="410"/>
        <v>1.3246367789600946E-51</v>
      </c>
      <c r="HK134" s="82">
        <f t="shared" si="411"/>
        <v>1.6960479690497699E-46</v>
      </c>
      <c r="HL134" s="82">
        <f t="shared" si="412"/>
        <v>5.1908178005788471E-56</v>
      </c>
      <c r="HM134" s="82">
        <f t="shared" si="413"/>
        <v>4.0228635079883612E-56</v>
      </c>
      <c r="HN134" s="82">
        <f t="shared" si="414"/>
        <v>3.2139650516983587E-53</v>
      </c>
      <c r="HO134" s="82">
        <f t="shared" si="415"/>
        <v>2.178230487364268E-39</v>
      </c>
      <c r="HP134" s="82">
        <f t="shared" si="416"/>
        <v>1.1227481149990769E-57</v>
      </c>
      <c r="HQ134" s="82">
        <f t="shared" si="417"/>
        <v>6.2398536501291071E-84</v>
      </c>
      <c r="HS134" s="82">
        <f t="shared" si="327"/>
        <v>2.1016820018193071E-2</v>
      </c>
      <c r="HT134" s="82">
        <f t="shared" si="418"/>
        <v>7.017841525211653E-2</v>
      </c>
      <c r="HU134" s="82">
        <f t="shared" si="419"/>
        <v>0.18144289384908896</v>
      </c>
      <c r="HV134" s="82">
        <f t="shared" si="420"/>
        <v>8.8801784252995591E-2</v>
      </c>
      <c r="HW134" s="82">
        <f t="shared" si="421"/>
        <v>7.1055697393644965E-2</v>
      </c>
      <c r="HX134" s="82">
        <f t="shared" si="422"/>
        <v>0.10810530289728756</v>
      </c>
      <c r="HY134" s="82">
        <f t="shared" si="423"/>
        <v>9.5188444357919427E-2</v>
      </c>
      <c r="HZ134" s="82">
        <f t="shared" si="424"/>
        <v>5.591090552736408E-2</v>
      </c>
      <c r="IA134" s="82">
        <f t="shared" si="425"/>
        <v>2.2253070383642801E-2</v>
      </c>
      <c r="IB134" s="82">
        <f t="shared" si="426"/>
        <v>1.7364919537932427E-2</v>
      </c>
      <c r="IC134" s="82">
        <f t="shared" si="427"/>
        <v>1.1440648476151715E-2</v>
      </c>
      <c r="ID134" s="82">
        <f t="shared" si="428"/>
        <v>8.3339427142665855E-3</v>
      </c>
      <c r="IE134" s="82">
        <f t="shared" si="429"/>
        <v>6.6033142932028291E-3</v>
      </c>
      <c r="IF134" s="82">
        <f t="shared" si="430"/>
        <v>7.1051648217377611E-2</v>
      </c>
      <c r="IG134" s="82">
        <f t="shared" si="431"/>
        <v>6.2254199296754305E-2</v>
      </c>
      <c r="II134" s="82">
        <f t="shared" si="328"/>
        <v>8.9849906725814984E-10</v>
      </c>
      <c r="IJ134" s="82">
        <f t="shared" si="329"/>
        <v>2.7721637200238673E-32</v>
      </c>
      <c r="IK134" s="82">
        <f t="shared" si="330"/>
        <v>3.1283370187919727E-27</v>
      </c>
      <c r="IL134" s="82">
        <f t="shared" si="331"/>
        <v>4.0370788838437945E-31</v>
      </c>
      <c r="IM134" s="82">
        <f t="shared" si="332"/>
        <v>6.2246948470655272E-32</v>
      </c>
      <c r="IN134" s="82">
        <f t="shared" si="333"/>
        <v>2.1864719081428587E-31</v>
      </c>
      <c r="IO134" s="82">
        <f t="shared" si="334"/>
        <v>2.9042142991186781E-35</v>
      </c>
      <c r="IP134" s="82">
        <f t="shared" si="335"/>
        <v>2.3653050127125062E-34</v>
      </c>
      <c r="IQ134" s="82">
        <f t="shared" si="336"/>
        <v>1.9951215625913558E-41</v>
      </c>
      <c r="IR134" s="82">
        <f t="shared" si="337"/>
        <v>1.2945483065293292E-36</v>
      </c>
      <c r="IS134" s="82">
        <f t="shared" si="338"/>
        <v>2.7350944316636336E-39</v>
      </c>
      <c r="IT134" s="82">
        <f t="shared" si="339"/>
        <v>3.5051600532405034E-39</v>
      </c>
      <c r="IU134" s="82">
        <f t="shared" si="340"/>
        <v>1.2103048293746261E-43</v>
      </c>
      <c r="IV134" s="82">
        <f t="shared" si="341"/>
        <v>3.0121506415856782E-19</v>
      </c>
      <c r="IW134" s="82">
        <f t="shared" si="342"/>
        <v>8.6290197093517346E-15</v>
      </c>
      <c r="IY134" s="82">
        <f t="shared" si="343"/>
        <v>2.1016820916692137E-2</v>
      </c>
      <c r="IZ134" s="82">
        <f t="shared" si="344"/>
        <v>7.017841525211653E-2</v>
      </c>
      <c r="JA134" s="82">
        <f t="shared" si="345"/>
        <v>0.18144289384908896</v>
      </c>
      <c r="JB134" s="82">
        <f t="shared" si="346"/>
        <v>8.8801784252995591E-2</v>
      </c>
      <c r="JC134" s="82">
        <f t="shared" si="347"/>
        <v>7.1055697393644965E-2</v>
      </c>
      <c r="JD134" s="82">
        <f t="shared" si="348"/>
        <v>0.10810530289728756</v>
      </c>
      <c r="JE134" s="82">
        <f t="shared" si="349"/>
        <v>9.5188444357919427E-2</v>
      </c>
      <c r="JF134" s="82">
        <f t="shared" si="350"/>
        <v>5.591090552736408E-2</v>
      </c>
      <c r="JG134" s="82">
        <f t="shared" si="351"/>
        <v>2.2253070383642801E-2</v>
      </c>
      <c r="JH134" s="82">
        <f t="shared" si="352"/>
        <v>1.7364919537932427E-2</v>
      </c>
      <c r="JI134" s="82">
        <f t="shared" si="353"/>
        <v>1.1440648476151715E-2</v>
      </c>
      <c r="JJ134" s="82">
        <f t="shared" si="354"/>
        <v>8.3339427142665855E-3</v>
      </c>
      <c r="JK134" s="82">
        <f t="shared" si="355"/>
        <v>6.6033142932028291E-3</v>
      </c>
      <c r="JL134" s="82">
        <f t="shared" si="356"/>
        <v>7.1051648217377611E-2</v>
      </c>
      <c r="JM134" s="82">
        <f t="shared" si="357"/>
        <v>6.2254199296762937E-2</v>
      </c>
    </row>
    <row r="135" spans="2:273" x14ac:dyDescent="0.25">
      <c r="B135" s="2">
        <v>108</v>
      </c>
      <c r="C135" s="37">
        <v>0.37156099999999997</v>
      </c>
      <c r="D135" s="37">
        <v>0.370562</v>
      </c>
      <c r="E135" s="37">
        <v>0.37156</v>
      </c>
      <c r="F135" s="37">
        <v>0.37815599999999999</v>
      </c>
      <c r="G135" s="37">
        <v>0.37731100000000001</v>
      </c>
      <c r="H135" s="37">
        <v>0.39387100000000003</v>
      </c>
      <c r="I135" s="37">
        <v>0.39635900000000002</v>
      </c>
      <c r="J135" s="37">
        <v>0.38783800000000002</v>
      </c>
      <c r="K135" s="37">
        <v>0.38392399999999999</v>
      </c>
      <c r="L135" s="37">
        <v>0.39050200000000002</v>
      </c>
      <c r="M135" s="37">
        <v>0.38871499999999998</v>
      </c>
      <c r="N135" s="37">
        <v>0.38434699999999999</v>
      </c>
      <c r="O135" s="37">
        <v>0.39187699999999998</v>
      </c>
      <c r="P135" s="37">
        <v>0.43416500000000002</v>
      </c>
      <c r="Q135" s="37">
        <v>0.487676</v>
      </c>
      <c r="S135" s="4">
        <f t="shared" si="229"/>
        <v>0.36879250130766578</v>
      </c>
      <c r="T135" s="4">
        <f t="shared" si="230"/>
        <v>0.36868775718299646</v>
      </c>
      <c r="U135" s="4">
        <f t="shared" si="231"/>
        <v>0.37030928714778255</v>
      </c>
      <c r="V135" s="4">
        <f t="shared" si="232"/>
        <v>0.3757537226918698</v>
      </c>
      <c r="W135" s="4">
        <f t="shared" si="233"/>
        <v>0.37877378817488372</v>
      </c>
      <c r="X135" s="4">
        <f t="shared" si="234"/>
        <v>0.39498196913186556</v>
      </c>
      <c r="Y135" s="4">
        <f t="shared" si="235"/>
        <v>0.39471100883991372</v>
      </c>
      <c r="Z135" s="4">
        <f t="shared" si="236"/>
        <v>0.39083160773840142</v>
      </c>
      <c r="AA135" s="4">
        <f t="shared" si="237"/>
        <v>0.38643628553371778</v>
      </c>
      <c r="AB135" s="4">
        <f t="shared" si="238"/>
        <v>0.38846652708298862</v>
      </c>
      <c r="AC135" s="4">
        <f t="shared" si="239"/>
        <v>0.38541277049291384</v>
      </c>
      <c r="AD135" s="4">
        <f t="shared" si="240"/>
        <v>0.380387273306317</v>
      </c>
      <c r="AE135" s="4">
        <f t="shared" si="241"/>
        <v>0.39074733196491362</v>
      </c>
      <c r="AF135" s="4">
        <f t="shared" si="242"/>
        <v>0.43851308439639758</v>
      </c>
      <c r="AG135" s="4">
        <f t="shared" si="243"/>
        <v>0.49166590988992759</v>
      </c>
      <c r="AI135" s="4">
        <f t="shared" si="244"/>
        <v>2.7684986923341981E-3</v>
      </c>
      <c r="AJ135" s="4">
        <f t="shared" si="245"/>
        <v>1.8742428170035463E-3</v>
      </c>
      <c r="AK135" s="4">
        <f t="shared" si="246"/>
        <v>1.2507128522174504E-3</v>
      </c>
      <c r="AL135" s="4">
        <f t="shared" si="247"/>
        <v>2.4022773081301962E-3</v>
      </c>
      <c r="AM135" s="4">
        <f t="shared" si="248"/>
        <v>-1.4627881748837113E-3</v>
      </c>
      <c r="AN135" s="4">
        <f t="shared" si="249"/>
        <v>-1.1109691318655357E-3</v>
      </c>
      <c r="AO135" s="4">
        <f t="shared" si="250"/>
        <v>1.6479911600862929E-3</v>
      </c>
      <c r="AP135" s="4">
        <f t="shared" si="251"/>
        <v>-2.9936077384014048E-3</v>
      </c>
      <c r="AQ135" s="4">
        <f t="shared" si="252"/>
        <v>-2.5122855337177952E-3</v>
      </c>
      <c r="AR135" s="4">
        <f t="shared" si="253"/>
        <v>2.0354729170113939E-3</v>
      </c>
      <c r="AS135" s="4">
        <f t="shared" si="254"/>
        <v>3.3022295070861407E-3</v>
      </c>
      <c r="AT135" s="4">
        <f t="shared" si="255"/>
        <v>3.9597266936829967E-3</v>
      </c>
      <c r="AU135" s="4">
        <f t="shared" si="256"/>
        <v>1.1296680350863508E-3</v>
      </c>
      <c r="AV135" s="4">
        <f t="shared" si="432"/>
        <v>-4.3480843963975557E-3</v>
      </c>
      <c r="AW135" s="4">
        <f t="shared" si="432"/>
        <v>-3.9899098899275898E-3</v>
      </c>
      <c r="AY135" s="2">
        <f t="shared" si="308"/>
        <v>0.36879237019384969</v>
      </c>
      <c r="AZ135" s="2">
        <f t="shared" si="359"/>
        <v>0.36711059744500213</v>
      </c>
      <c r="BA135" s="2">
        <f t="shared" si="360"/>
        <v>0.36284859279419479</v>
      </c>
      <c r="BB135" s="2">
        <f t="shared" si="361"/>
        <v>0.36890799895281767</v>
      </c>
      <c r="BC135" s="2">
        <f t="shared" si="362"/>
        <v>0.37038698966233419</v>
      </c>
      <c r="BD135" s="2">
        <f t="shared" si="363"/>
        <v>0.38292808229978542</v>
      </c>
      <c r="BE135" s="2">
        <f t="shared" si="364"/>
        <v>0.38148515191216747</v>
      </c>
      <c r="BF135" s="2">
        <f t="shared" si="365"/>
        <v>0.38207984956557711</v>
      </c>
      <c r="BG135" s="2">
        <f t="shared" si="366"/>
        <v>0.38100836157128082</v>
      </c>
      <c r="BH135" s="2">
        <f t="shared" si="367"/>
        <v>0.38352211819229959</v>
      </c>
      <c r="BI135" s="2">
        <f t="shared" si="368"/>
        <v>0.38170110840272603</v>
      </c>
      <c r="BJ135" s="2">
        <f t="shared" si="369"/>
        <v>0.37726150184141394</v>
      </c>
      <c r="BK135" s="2">
        <f t="shared" si="370"/>
        <v>0.38823298242728232</v>
      </c>
      <c r="BL135" s="2">
        <f t="shared" si="371"/>
        <v>0.40095998811762185</v>
      </c>
      <c r="BM135" s="2">
        <f t="shared" si="372"/>
        <v>0.41757366902028059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0.37156099999999997</v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>
        <f t="shared" si="273"/>
        <v>0.37156099999999997</v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0.47471802246376815</v>
      </c>
      <c r="DL135" s="2">
        <f t="shared" si="433"/>
        <v>0.44771227093596067</v>
      </c>
      <c r="DM135" s="2">
        <f t="shared" si="433"/>
        <v>0.48189946305418718</v>
      </c>
      <c r="DN135" s="2">
        <f t="shared" si="433"/>
        <v>0.48942224434556914</v>
      </c>
      <c r="DO135" s="2">
        <f t="shared" si="433"/>
        <v>0.48007854119391924</v>
      </c>
      <c r="DP135" s="2">
        <f t="shared" si="433"/>
        <v>0.48375931976269937</v>
      </c>
      <c r="DQ135" s="2">
        <f t="shared" si="433"/>
        <v>0.45209564956011727</v>
      </c>
      <c r="DR135" s="2">
        <f t="shared" si="433"/>
        <v>0.48296928966131891</v>
      </c>
      <c r="DS135" s="2">
        <f t="shared" si="433"/>
        <v>0.4782261873185637</v>
      </c>
      <c r="DT135" s="2">
        <f t="shared" si="433"/>
        <v>0.46435873919022158</v>
      </c>
      <c r="DU135" s="2">
        <f t="shared" si="433"/>
        <v>0.49316904649859961</v>
      </c>
      <c r="DV135" s="2">
        <f t="shared" si="433"/>
        <v>0.46862468823529413</v>
      </c>
      <c r="DW135" s="2">
        <f t="shared" si="433"/>
        <v>0.47721908510313221</v>
      </c>
      <c r="DX135" s="2">
        <f t="shared" si="433"/>
        <v>0.47936564798387094</v>
      </c>
      <c r="DY135" s="2">
        <f t="shared" si="433"/>
        <v>0.44566733064516123</v>
      </c>
      <c r="EA135" s="2">
        <f t="shared" si="228"/>
        <v>0.36858739740667978</v>
      </c>
      <c r="EB135" s="2">
        <f t="shared" si="290"/>
        <v>0.36705161738322339</v>
      </c>
      <c r="EC135" s="2">
        <f t="shared" si="291"/>
        <v>0.36275719063387774</v>
      </c>
      <c r="ED135" s="2">
        <f t="shared" si="292"/>
        <v>0.36880264655218753</v>
      </c>
      <c r="EE135" s="2">
        <f t="shared" si="293"/>
        <v>0.37029127464498846</v>
      </c>
      <c r="EF135" s="2">
        <f t="shared" si="294"/>
        <v>0.3828358505141099</v>
      </c>
      <c r="EG135" s="2">
        <f t="shared" si="295"/>
        <v>0.38140691193930648</v>
      </c>
      <c r="EH135" s="2">
        <f t="shared" si="296"/>
        <v>0.3819731642569833</v>
      </c>
      <c r="EI135" s="2">
        <f t="shared" si="297"/>
        <v>0.38087212917494956</v>
      </c>
      <c r="EJ135" s="2">
        <f t="shared" si="298"/>
        <v>0.38342142980183025</v>
      </c>
      <c r="EK135" s="2">
        <f t="shared" si="299"/>
        <v>0.38156082973953021</v>
      </c>
      <c r="EL135" s="2">
        <f t="shared" si="300"/>
        <v>0.37715247032396676</v>
      </c>
      <c r="EM135" s="2">
        <f t="shared" si="301"/>
        <v>0.38812767444662649</v>
      </c>
      <c r="EN135" s="2">
        <f t="shared" si="302"/>
        <v>0.40086773970680034</v>
      </c>
      <c r="EO135" s="2">
        <f t="shared" si="303"/>
        <v>0.41750105355374384</v>
      </c>
      <c r="EQ135" s="2">
        <f t="shared" si="304"/>
        <v>0.36991152477530609</v>
      </c>
      <c r="ER135" s="2">
        <f t="shared" si="434"/>
        <v>0.3672929762751142</v>
      </c>
      <c r="ES135" s="2">
        <f t="shared" si="434"/>
        <v>0.36339117462467624</v>
      </c>
      <c r="ET135" s="2">
        <f t="shared" si="434"/>
        <v>0.3693406253663149</v>
      </c>
      <c r="EU135" s="2">
        <f t="shared" si="434"/>
        <v>0.37080709008336837</v>
      </c>
      <c r="EV135" s="2">
        <f t="shared" si="434"/>
        <v>0.38333902447809687</v>
      </c>
      <c r="EW135" s="2">
        <f t="shared" si="434"/>
        <v>0.38194607640549938</v>
      </c>
      <c r="EX135" s="2">
        <f t="shared" si="434"/>
        <v>0.3820952056883436</v>
      </c>
      <c r="EY135" s="2">
        <f t="shared" si="434"/>
        <v>0.38190424887472557</v>
      </c>
      <c r="EZ135" s="2">
        <f t="shared" si="434"/>
        <v>0.38378317629029468</v>
      </c>
      <c r="FA135" s="2">
        <f t="shared" si="434"/>
        <v>0.38193688218542637</v>
      </c>
      <c r="FB135" s="2">
        <f t="shared" si="434"/>
        <v>0.37718338804210394</v>
      </c>
      <c r="FC135" s="2">
        <f t="shared" si="434"/>
        <v>0.38846370964311439</v>
      </c>
      <c r="FD135" s="2">
        <f t="shared" si="434"/>
        <v>0.40227026511636699</v>
      </c>
      <c r="FE135" s="2">
        <f t="shared" si="434"/>
        <v>0.42047224249280762</v>
      </c>
      <c r="FG135" s="2">
        <f t="shared" si="306"/>
        <v>0.99955749221590928</v>
      </c>
      <c r="FH135" s="2">
        <f t="shared" si="435"/>
        <v>0.99933713624850951</v>
      </c>
      <c r="FI135" s="2">
        <f t="shared" si="435"/>
        <v>0.99938460139238083</v>
      </c>
      <c r="FJ135" s="2">
        <f t="shared" si="435"/>
        <v>0.99923745077030601</v>
      </c>
      <c r="FK135" s="2">
        <f t="shared" si="435"/>
        <v>0.9992408829803423</v>
      </c>
      <c r="FL135" s="2">
        <f t="shared" si="435"/>
        <v>0.99922311978098954</v>
      </c>
      <c r="FM135" s="2">
        <f t="shared" si="435"/>
        <v>0.9991076260055658</v>
      </c>
      <c r="FN135" s="2">
        <f t="shared" si="435"/>
        <v>0.9989764241125979</v>
      </c>
      <c r="FO135" s="2">
        <f t="shared" si="435"/>
        <v>0.99885983812919432</v>
      </c>
      <c r="FP135" s="2">
        <f t="shared" si="435"/>
        <v>0.99884444825250085</v>
      </c>
      <c r="FQ135" s="2">
        <f t="shared" si="435"/>
        <v>0.99880265445096139</v>
      </c>
      <c r="FR135" s="2">
        <f t="shared" si="435"/>
        <v>0.99881357746444521</v>
      </c>
      <c r="FS135" s="2">
        <f t="shared" si="435"/>
        <v>0.99888020508858</v>
      </c>
      <c r="FT135" s="2">
        <f t="shared" si="435"/>
        <v>0.99913333045643893</v>
      </c>
      <c r="FU135" s="2">
        <f t="shared" si="435"/>
        <v>0.99888292336553297</v>
      </c>
      <c r="FW135" s="2">
        <f t="shared" si="324"/>
        <v>0.11933078584096399</v>
      </c>
      <c r="FX135" s="2">
        <f t="shared" si="376"/>
        <v>2.2841662571062522E-2</v>
      </c>
      <c r="FY135" s="2">
        <f t="shared" si="377"/>
        <v>2.8521495847492685E-2</v>
      </c>
      <c r="FZ135" s="2">
        <f t="shared" si="378"/>
        <v>2.4859750785018349E-2</v>
      </c>
      <c r="GA135" s="2">
        <f t="shared" si="379"/>
        <v>2.3988492484091045E-2</v>
      </c>
      <c r="GB135" s="2">
        <f t="shared" si="380"/>
        <v>2.7478247628066749E-2</v>
      </c>
      <c r="GC135" s="2">
        <f t="shared" si="381"/>
        <v>2.8116062276577061E-2</v>
      </c>
      <c r="GD135" s="2">
        <f t="shared" si="382"/>
        <v>2.7106449605054362E-2</v>
      </c>
      <c r="GE135" s="2">
        <f t="shared" si="383"/>
        <v>2.4447756663475755E-2</v>
      </c>
      <c r="GF135" s="2">
        <f t="shared" si="384"/>
        <v>1.9796021236190578E-2</v>
      </c>
      <c r="GG135" s="2">
        <f t="shared" si="385"/>
        <v>1.7670571473941035E-2</v>
      </c>
      <c r="GH135" s="2">
        <f t="shared" si="386"/>
        <v>1.6392436780312675E-2</v>
      </c>
      <c r="GI135" s="2">
        <f t="shared" si="387"/>
        <v>1.6497891915316913E-2</v>
      </c>
      <c r="GJ135" s="2">
        <f t="shared" si="388"/>
        <v>1.7266471123675048E-2</v>
      </c>
      <c r="GK135" s="2">
        <f t="shared" si="389"/>
        <v>1.3850205208065E-2</v>
      </c>
      <c r="GM135" s="82">
        <f t="shared" si="325"/>
        <v>2.1135546035963898E-40</v>
      </c>
      <c r="GN135" s="82">
        <f t="shared" si="390"/>
        <v>4.8039215639118152E-88</v>
      </c>
      <c r="GO135" s="82">
        <f t="shared" si="391"/>
        <v>2.0542293251787802E-132</v>
      </c>
      <c r="GP135" s="82">
        <f t="shared" si="392"/>
        <v>1.8709816047942894E-126</v>
      </c>
      <c r="GQ135" s="82">
        <f t="shared" si="393"/>
        <v>6.944062520112733E-167</v>
      </c>
      <c r="GR135" s="82">
        <f t="shared" si="394"/>
        <v>1.69545145706281E-172</v>
      </c>
      <c r="GS135" s="82">
        <f t="shared" si="395"/>
        <v>1.084600774369048E-148</v>
      </c>
      <c r="GT135" s="82">
        <f t="shared" si="396"/>
        <v>3.1501131004621685E-129</v>
      </c>
      <c r="GU135" s="82">
        <f t="shared" si="397"/>
        <v>2.8421081508785822E-139</v>
      </c>
      <c r="GV135" s="82">
        <f t="shared" si="398"/>
        <v>1.6457979727653178E-152</v>
      </c>
      <c r="GW135" s="82">
        <f t="shared" si="399"/>
        <v>8.0292302129643303E-161</v>
      </c>
      <c r="GX135" s="82">
        <f t="shared" si="400"/>
        <v>6.5498232885508918E-160</v>
      </c>
      <c r="GY135" s="82">
        <f t="shared" si="401"/>
        <v>5.0878275454483641E-148</v>
      </c>
      <c r="GZ135" s="82">
        <f t="shared" si="402"/>
        <v>7.7569163978596342E-172</v>
      </c>
      <c r="HA135" s="82">
        <f t="shared" si="403"/>
        <v>9.3382413215287047E-154</v>
      </c>
      <c r="HC135" s="82">
        <f t="shared" si="326"/>
        <v>6.6804558827857149E-30</v>
      </c>
      <c r="HD135" s="82">
        <f t="shared" si="404"/>
        <v>5.0697210238266463E-44</v>
      </c>
      <c r="HE135" s="82">
        <f t="shared" si="405"/>
        <v>6.5320816132049332E-54</v>
      </c>
      <c r="HF135" s="82">
        <f t="shared" si="406"/>
        <v>1.7311977618486471E-57</v>
      </c>
      <c r="HG135" s="82">
        <f t="shared" si="407"/>
        <v>3.887574773338304E-68</v>
      </c>
      <c r="HH135" s="82">
        <f t="shared" si="408"/>
        <v>3.7458026678096941E-67</v>
      </c>
      <c r="HI135" s="82">
        <f t="shared" si="409"/>
        <v>3.7724858364509757E-73</v>
      </c>
      <c r="HJ135" s="82">
        <f t="shared" si="410"/>
        <v>5.311841897816077E-55</v>
      </c>
      <c r="HK135" s="82">
        <f t="shared" si="411"/>
        <v>1.1960917746384713E-49</v>
      </c>
      <c r="HL135" s="82">
        <f t="shared" si="412"/>
        <v>5.4251303813262791E-60</v>
      </c>
      <c r="HM135" s="82">
        <f t="shared" si="413"/>
        <v>4.3967029092579611E-60</v>
      </c>
      <c r="HN135" s="82">
        <f t="shared" si="414"/>
        <v>4.4032381754436146E-57</v>
      </c>
      <c r="HO135" s="82">
        <f t="shared" si="415"/>
        <v>3.8889787982739762E-42</v>
      </c>
      <c r="HP135" s="82">
        <f t="shared" si="416"/>
        <v>2.806193145518705E-61</v>
      </c>
      <c r="HQ135" s="82">
        <f t="shared" si="417"/>
        <v>4.2635266783810911E-89</v>
      </c>
      <c r="HS135" s="82">
        <f t="shared" si="327"/>
        <v>8.7435931875324367E-3</v>
      </c>
      <c r="HT135" s="82">
        <f t="shared" si="418"/>
        <v>0.10522607627674969</v>
      </c>
      <c r="HU135" s="82">
        <f t="shared" si="419"/>
        <v>0.24696519392235708</v>
      </c>
      <c r="HV135" s="82">
        <f t="shared" si="420"/>
        <v>0.13081106122387837</v>
      </c>
      <c r="HW135" s="82">
        <f t="shared" si="421"/>
        <v>0.10674228780198063</v>
      </c>
      <c r="HX135" s="82">
        <f t="shared" si="422"/>
        <v>0.15838083942303885</v>
      </c>
      <c r="HY135" s="82">
        <f t="shared" si="423"/>
        <v>0.14481792652321823</v>
      </c>
      <c r="HZ135" s="82">
        <f t="shared" si="424"/>
        <v>8.8202592181080036E-2</v>
      </c>
      <c r="IA135" s="82">
        <f t="shared" si="425"/>
        <v>3.9020918871331717E-2</v>
      </c>
      <c r="IB135" s="82">
        <f t="shared" si="426"/>
        <v>2.9112619186535269E-2</v>
      </c>
      <c r="IC135" s="82">
        <f t="shared" si="427"/>
        <v>1.9787732675571258E-2</v>
      </c>
      <c r="ID135" s="82">
        <f t="shared" si="428"/>
        <v>1.454401789126575E-2</v>
      </c>
      <c r="IE135" s="82">
        <f t="shared" si="429"/>
        <v>1.2075716009962991E-2</v>
      </c>
      <c r="IF135" s="82">
        <f t="shared" si="430"/>
        <v>9.8729643874638354E-2</v>
      </c>
      <c r="IG135" s="82">
        <f t="shared" si="431"/>
        <v>8.5254165649341504E-2</v>
      </c>
      <c r="II135" s="82">
        <f t="shared" si="328"/>
        <v>4.7242309443326322E-9</v>
      </c>
      <c r="IJ135" s="82">
        <f t="shared" si="329"/>
        <v>7.76583023776728E-31</v>
      </c>
      <c r="IK135" s="82">
        <f t="shared" si="330"/>
        <v>6.0358221066185258E-26</v>
      </c>
      <c r="IL135" s="82">
        <f t="shared" si="331"/>
        <v>1.07282255534142E-29</v>
      </c>
      <c r="IM135" s="82">
        <f t="shared" si="332"/>
        <v>1.7524961327386778E-30</v>
      </c>
      <c r="IN135" s="82">
        <f t="shared" si="333"/>
        <v>6.5597238041596092E-30</v>
      </c>
      <c r="IO135" s="82">
        <f t="shared" si="334"/>
        <v>1.3877467001812018E-33</v>
      </c>
      <c r="IP135" s="82">
        <f t="shared" si="335"/>
        <v>9.8031039839630548E-33</v>
      </c>
      <c r="IQ135" s="82">
        <f t="shared" si="336"/>
        <v>1.6266345952629945E-39</v>
      </c>
      <c r="IR135" s="82">
        <f t="shared" si="337"/>
        <v>5.0495434632985683E-35</v>
      </c>
      <c r="IS135" s="82">
        <f t="shared" si="338"/>
        <v>1.2637351697240371E-37</v>
      </c>
      <c r="IT135" s="82">
        <f t="shared" si="339"/>
        <v>1.4951766340752943E-37</v>
      </c>
      <c r="IU135" s="82">
        <f t="shared" si="340"/>
        <v>8.1060904726994084E-42</v>
      </c>
      <c r="IV135" s="82">
        <f t="shared" si="341"/>
        <v>1.8115340222657419E-18</v>
      </c>
      <c r="IW135" s="82">
        <f t="shared" si="342"/>
        <v>3.1015595527578695E-14</v>
      </c>
      <c r="IY135" s="82">
        <f t="shared" si="343"/>
        <v>8.7435979117633806E-3</v>
      </c>
      <c r="IZ135" s="82">
        <f t="shared" si="344"/>
        <v>0.10522607627674969</v>
      </c>
      <c r="JA135" s="82">
        <f t="shared" si="345"/>
        <v>0.24696519392235708</v>
      </c>
      <c r="JB135" s="82">
        <f t="shared" si="346"/>
        <v>0.13081106122387837</v>
      </c>
      <c r="JC135" s="82">
        <f t="shared" si="347"/>
        <v>0.10674228780198063</v>
      </c>
      <c r="JD135" s="82">
        <f t="shared" si="348"/>
        <v>0.15838083942303885</v>
      </c>
      <c r="JE135" s="82">
        <f t="shared" si="349"/>
        <v>0.14481792652321823</v>
      </c>
      <c r="JF135" s="82">
        <f t="shared" si="350"/>
        <v>8.8202592181080036E-2</v>
      </c>
      <c r="JG135" s="82">
        <f t="shared" si="351"/>
        <v>3.9020918871331717E-2</v>
      </c>
      <c r="JH135" s="82">
        <f t="shared" si="352"/>
        <v>2.9112619186535269E-2</v>
      </c>
      <c r="JI135" s="82">
        <f t="shared" si="353"/>
        <v>1.9787732675571258E-2</v>
      </c>
      <c r="JJ135" s="82">
        <f t="shared" si="354"/>
        <v>1.454401789126575E-2</v>
      </c>
      <c r="JK135" s="82">
        <f t="shared" si="355"/>
        <v>1.2075716009962991E-2</v>
      </c>
      <c r="JL135" s="82">
        <f t="shared" si="356"/>
        <v>9.8729643874638354E-2</v>
      </c>
      <c r="JM135" s="82">
        <f t="shared" si="357"/>
        <v>8.5254165649372521E-2</v>
      </c>
    </row>
    <row r="136" spans="2:273" x14ac:dyDescent="0.25">
      <c r="B136" s="2">
        <v>109</v>
      </c>
      <c r="C136" s="37">
        <v>0.36523099999999997</v>
      </c>
      <c r="D136" s="37">
        <v>0.37031399999999998</v>
      </c>
      <c r="E136" s="37">
        <v>0.368228</v>
      </c>
      <c r="F136" s="37">
        <v>0.38011600000000001</v>
      </c>
      <c r="G136" s="37">
        <v>0.382164</v>
      </c>
      <c r="H136" s="37">
        <v>0.39922299999999999</v>
      </c>
      <c r="I136" s="37">
        <v>0.400787</v>
      </c>
      <c r="J136" s="37">
        <v>0.39404</v>
      </c>
      <c r="K136" s="37">
        <v>0.39208799999999999</v>
      </c>
      <c r="L136" s="37">
        <v>0.39396599999999998</v>
      </c>
      <c r="M136" s="37">
        <v>0.38866000000000001</v>
      </c>
      <c r="N136" s="37">
        <v>0.38199899999999998</v>
      </c>
      <c r="O136" s="37">
        <v>0.39384999999999998</v>
      </c>
      <c r="P136" s="37">
        <v>0.44930199999999998</v>
      </c>
      <c r="Q136" s="37">
        <v>0.50623200000000002</v>
      </c>
      <c r="S136" s="4">
        <f t="shared" si="229"/>
        <v>0.36822868425133715</v>
      </c>
      <c r="T136" s="4">
        <f t="shared" si="230"/>
        <v>0.36875155420916467</v>
      </c>
      <c r="U136" s="4">
        <f t="shared" si="231"/>
        <v>0.37119489036443243</v>
      </c>
      <c r="V136" s="4">
        <f t="shared" si="232"/>
        <v>0.3773101513598961</v>
      </c>
      <c r="W136" s="4">
        <f t="shared" si="233"/>
        <v>0.38119416870055589</v>
      </c>
      <c r="X136" s="4">
        <f t="shared" si="234"/>
        <v>0.39776832977818949</v>
      </c>
      <c r="Y136" s="4">
        <f t="shared" si="235"/>
        <v>0.3984233726401874</v>
      </c>
      <c r="Z136" s="4">
        <f t="shared" si="236"/>
        <v>0.39374792169963185</v>
      </c>
      <c r="AA136" s="4">
        <f t="shared" si="237"/>
        <v>0.38874422793562352</v>
      </c>
      <c r="AB136" s="4">
        <f t="shared" si="238"/>
        <v>0.39045772128343387</v>
      </c>
      <c r="AC136" s="4">
        <f t="shared" si="239"/>
        <v>0.38695152282680062</v>
      </c>
      <c r="AD136" s="4">
        <f t="shared" si="240"/>
        <v>0.38178226596876297</v>
      </c>
      <c r="AE136" s="4">
        <f t="shared" si="241"/>
        <v>0.3917965509149362</v>
      </c>
      <c r="AF136" s="4">
        <f t="shared" si="242"/>
        <v>0.44818852163561951</v>
      </c>
      <c r="AG136" s="4">
        <f t="shared" si="243"/>
        <v>0.51090666641837623</v>
      </c>
      <c r="AI136" s="4">
        <f t="shared" si="244"/>
        <v>-2.9976842513371738E-3</v>
      </c>
      <c r="AJ136" s="4">
        <f t="shared" si="245"/>
        <v>1.5624457908353095E-3</v>
      </c>
      <c r="AK136" s="4">
        <f t="shared" si="246"/>
        <v>-2.9668903644324285E-3</v>
      </c>
      <c r="AL136" s="4">
        <f t="shared" si="247"/>
        <v>2.805848640103914E-3</v>
      </c>
      <c r="AM136" s="4">
        <f t="shared" si="248"/>
        <v>9.6983129944411273E-4</v>
      </c>
      <c r="AN136" s="4">
        <f t="shared" si="249"/>
        <v>1.4546702218105056E-3</v>
      </c>
      <c r="AO136" s="4">
        <f t="shared" si="250"/>
        <v>2.3636273598126034E-3</v>
      </c>
      <c r="AP136" s="4">
        <f t="shared" si="251"/>
        <v>2.9207830036814819E-4</v>
      </c>
      <c r="AQ136" s="4">
        <f t="shared" si="252"/>
        <v>3.3437720643764712E-3</v>
      </c>
      <c r="AR136" s="4">
        <f t="shared" si="253"/>
        <v>3.5082787165661156E-3</v>
      </c>
      <c r="AS136" s="4">
        <f t="shared" si="254"/>
        <v>1.7084771731993853E-3</v>
      </c>
      <c r="AT136" s="4">
        <f t="shared" si="255"/>
        <v>2.1673403123700918E-4</v>
      </c>
      <c r="AU136" s="4">
        <f t="shared" si="256"/>
        <v>2.0534490850637743E-3</v>
      </c>
      <c r="AV136" s="4">
        <f t="shared" si="432"/>
        <v>1.1134783643804713E-3</v>
      </c>
      <c r="AW136" s="4">
        <f t="shared" si="432"/>
        <v>-4.6746664183762165E-3</v>
      </c>
      <c r="AY136" s="2">
        <f t="shared" si="308"/>
        <v>0.36822864764069047</v>
      </c>
      <c r="AZ136" s="2">
        <f t="shared" si="359"/>
        <v>0.36664745583060299</v>
      </c>
      <c r="BA136" s="2">
        <f t="shared" si="360"/>
        <v>0.36232669010100771</v>
      </c>
      <c r="BB136" s="2">
        <f t="shared" si="361"/>
        <v>0.36837974400048756</v>
      </c>
      <c r="BC136" s="2">
        <f t="shared" si="362"/>
        <v>0.36999968156799101</v>
      </c>
      <c r="BD136" s="2">
        <f t="shared" si="363"/>
        <v>0.38228484309803268</v>
      </c>
      <c r="BE136" s="2">
        <f t="shared" si="364"/>
        <v>0.38095396957679212</v>
      </c>
      <c r="BF136" s="2">
        <f t="shared" si="365"/>
        <v>0.38158381328832847</v>
      </c>
      <c r="BG136" s="2">
        <f t="shared" si="366"/>
        <v>0.38037195941921326</v>
      </c>
      <c r="BH136" s="2">
        <f t="shared" si="367"/>
        <v>0.38300592036413611</v>
      </c>
      <c r="BI136" s="2">
        <f t="shared" si="368"/>
        <v>0.38117087152863349</v>
      </c>
      <c r="BJ136" s="2">
        <f t="shared" si="369"/>
        <v>0.37684676395582783</v>
      </c>
      <c r="BK136" s="2">
        <f t="shared" si="370"/>
        <v>0.38766563785158042</v>
      </c>
      <c r="BL136" s="2">
        <f t="shared" si="371"/>
        <v>0.40033704792406855</v>
      </c>
      <c r="BM136" s="2">
        <f t="shared" si="372"/>
        <v>0.41703347000620905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0.36523099999999997</v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>
        <f t="shared" si="273"/>
        <v>0.36523099999999997</v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0.47525843115942035</v>
      </c>
      <c r="DL136" s="2">
        <f t="shared" si="433"/>
        <v>0.44798591023535861</v>
      </c>
      <c r="DM136" s="2">
        <f t="shared" si="433"/>
        <v>0.48251865654077719</v>
      </c>
      <c r="DN136" s="2">
        <f t="shared" si="433"/>
        <v>0.49014259740452359</v>
      </c>
      <c r="DO136" s="2">
        <f t="shared" si="433"/>
        <v>0.4806663730070449</v>
      </c>
      <c r="DP136" s="2">
        <f t="shared" si="433"/>
        <v>0.48426292710418994</v>
      </c>
      <c r="DQ136" s="2">
        <f t="shared" si="433"/>
        <v>0.45227721975806451</v>
      </c>
      <c r="DR136" s="2">
        <f t="shared" si="433"/>
        <v>0.48352314327094459</v>
      </c>
      <c r="DS136" s="2">
        <f t="shared" si="433"/>
        <v>0.4786467020626432</v>
      </c>
      <c r="DT136" s="2">
        <f t="shared" si="433"/>
        <v>0.46470564858670749</v>
      </c>
      <c r="DU136" s="2">
        <f t="shared" si="433"/>
        <v>0.49376896694677885</v>
      </c>
      <c r="DV136" s="2">
        <f t="shared" si="433"/>
        <v>0.46905883865546216</v>
      </c>
      <c r="DW136" s="2">
        <f t="shared" si="433"/>
        <v>0.47774689381207031</v>
      </c>
      <c r="DX136" s="2">
        <f t="shared" si="433"/>
        <v>0.47963294596774192</v>
      </c>
      <c r="DY136" s="2">
        <f t="shared" si="433"/>
        <v>0.44526036370967736</v>
      </c>
      <c r="EA136" s="2">
        <f t="shared" si="228"/>
        <v>0.36799281118533067</v>
      </c>
      <c r="EB136" s="2">
        <f t="shared" si="290"/>
        <v>0.3665908658556945</v>
      </c>
      <c r="EC136" s="2">
        <f t="shared" si="291"/>
        <v>0.3622366333825095</v>
      </c>
      <c r="ED136" s="2">
        <f t="shared" si="292"/>
        <v>0.36827825335390646</v>
      </c>
      <c r="EE136" s="2">
        <f t="shared" si="293"/>
        <v>0.36990739491348357</v>
      </c>
      <c r="EF136" s="2">
        <f t="shared" si="294"/>
        <v>0.38219572336573104</v>
      </c>
      <c r="EG136" s="2">
        <f t="shared" si="295"/>
        <v>0.3808777026295681</v>
      </c>
      <c r="EH136" s="2">
        <f t="shared" si="296"/>
        <v>0.38148433522967129</v>
      </c>
      <c r="EI136" s="2">
        <f t="shared" si="297"/>
        <v>0.38023911001987909</v>
      </c>
      <c r="EJ136" s="2">
        <f t="shared" si="298"/>
        <v>0.38291009751508065</v>
      </c>
      <c r="EK136" s="2">
        <f t="shared" si="299"/>
        <v>0.38103922474489932</v>
      </c>
      <c r="EL136" s="2">
        <f t="shared" si="300"/>
        <v>0.37674618987132857</v>
      </c>
      <c r="EM136" s="2">
        <f t="shared" si="301"/>
        <v>0.38756658968044111</v>
      </c>
      <c r="EN136" s="2">
        <f t="shared" si="302"/>
        <v>0.40024571122793562</v>
      </c>
      <c r="EO136" s="2">
        <f t="shared" si="303"/>
        <v>0.41695718791915348</v>
      </c>
      <c r="EQ136" s="2">
        <f t="shared" si="304"/>
        <v>0.36948132199635447</v>
      </c>
      <c r="ER136" s="2">
        <f t="shared" si="434"/>
        <v>0.36688620557248464</v>
      </c>
      <c r="ES136" s="2">
        <f t="shared" si="434"/>
        <v>0.36295951402365639</v>
      </c>
      <c r="ET136" s="2">
        <f t="shared" si="434"/>
        <v>0.36889363393847163</v>
      </c>
      <c r="EU136" s="2">
        <f t="shared" si="434"/>
        <v>0.37050187991822514</v>
      </c>
      <c r="EV136" s="2">
        <f t="shared" si="434"/>
        <v>0.38275472543214822</v>
      </c>
      <c r="EW136" s="2">
        <f t="shared" si="434"/>
        <v>0.3814681531084767</v>
      </c>
      <c r="EX136" s="2">
        <f t="shared" si="434"/>
        <v>0.38162652187799417</v>
      </c>
      <c r="EY136" s="2">
        <f t="shared" si="434"/>
        <v>0.38137999101822018</v>
      </c>
      <c r="EZ136" s="2">
        <f t="shared" si="434"/>
        <v>0.38335375997747956</v>
      </c>
      <c r="FA136" s="2">
        <f t="shared" si="434"/>
        <v>0.38148042201418725</v>
      </c>
      <c r="FB136" s="2">
        <f t="shared" si="434"/>
        <v>0.37678400317336741</v>
      </c>
      <c r="FC136" s="2">
        <f t="shared" si="434"/>
        <v>0.38795090746576938</v>
      </c>
      <c r="FD136" s="2">
        <f t="shared" si="434"/>
        <v>0.40175798853469485</v>
      </c>
      <c r="FE136" s="2">
        <f t="shared" si="434"/>
        <v>0.42008548826211789</v>
      </c>
      <c r="FG136" s="2">
        <f t="shared" si="306"/>
        <v>0.99959641239036778</v>
      </c>
      <c r="FH136" s="2">
        <f t="shared" si="435"/>
        <v>0.99939542581194074</v>
      </c>
      <c r="FI136" s="2">
        <f t="shared" si="435"/>
        <v>0.9994387194068769</v>
      </c>
      <c r="FJ136" s="2">
        <f t="shared" si="435"/>
        <v>0.99930450017167383</v>
      </c>
      <c r="FK136" s="2">
        <f t="shared" si="435"/>
        <v>0.99930763080357654</v>
      </c>
      <c r="FL136" s="2">
        <f t="shared" si="435"/>
        <v>0.99929142838352414</v>
      </c>
      <c r="FM136" s="2">
        <f t="shared" si="435"/>
        <v>0.99918608133604281</v>
      </c>
      <c r="FN136" s="2">
        <f t="shared" si="435"/>
        <v>0.99906640361275012</v>
      </c>
      <c r="FO136" s="2">
        <f t="shared" si="435"/>
        <v>0.99896005568602997</v>
      </c>
      <c r="FP136" s="2">
        <f t="shared" si="435"/>
        <v>0.99894601711605047</v>
      </c>
      <c r="FQ136" s="2">
        <f t="shared" si="435"/>
        <v>0.99890789282358539</v>
      </c>
      <c r="FR136" s="2">
        <f t="shared" si="435"/>
        <v>0.99891785682007739</v>
      </c>
      <c r="FS136" s="2">
        <f t="shared" si="435"/>
        <v>0.99897863426795341</v>
      </c>
      <c r="FT136" s="2">
        <f t="shared" si="435"/>
        <v>0.99920952770267113</v>
      </c>
      <c r="FU136" s="2">
        <f t="shared" si="435"/>
        <v>0.99898111385400812</v>
      </c>
      <c r="FW136" s="2">
        <f t="shared" si="324"/>
        <v>0.12935437134398542</v>
      </c>
      <c r="FX136" s="2">
        <f t="shared" si="376"/>
        <v>2.4990313259672419E-2</v>
      </c>
      <c r="FY136" s="2">
        <f t="shared" si="377"/>
        <v>3.1187379927763128E-2</v>
      </c>
      <c r="FZ136" s="2">
        <f t="shared" si="378"/>
        <v>2.7192954465090676E-2</v>
      </c>
      <c r="GA136" s="2">
        <f t="shared" si="379"/>
        <v>2.6242125072438595E-2</v>
      </c>
      <c r="GB136" s="2">
        <f t="shared" si="380"/>
        <v>3.0049636251197123E-2</v>
      </c>
      <c r="GC136" s="2">
        <f t="shared" si="381"/>
        <v>3.0745250082872853E-2</v>
      </c>
      <c r="GD136" s="2">
        <f t="shared" si="382"/>
        <v>2.964410625263875E-2</v>
      </c>
      <c r="GE136" s="2">
        <f t="shared" si="383"/>
        <v>2.6743353235051209E-2</v>
      </c>
      <c r="GF136" s="2">
        <f t="shared" si="384"/>
        <v>2.1664528909646194E-2</v>
      </c>
      <c r="GG136" s="2">
        <f t="shared" si="385"/>
        <v>1.9342420894560376E-2</v>
      </c>
      <c r="GH136" s="2">
        <f t="shared" si="386"/>
        <v>1.7945568366432699E-2</v>
      </c>
      <c r="GI136" s="2">
        <f t="shared" si="387"/>
        <v>1.8060831579308156E-2</v>
      </c>
      <c r="GJ136" s="2">
        <f t="shared" si="388"/>
        <v>1.8900823401822715E-2</v>
      </c>
      <c r="GK136" s="2">
        <f t="shared" si="389"/>
        <v>1.5166182320599932E-2</v>
      </c>
      <c r="GM136" s="82">
        <f t="shared" si="325"/>
        <v>1.1588741206439379E-41</v>
      </c>
      <c r="GN136" s="82">
        <f t="shared" si="390"/>
        <v>4.461506332213258E-91</v>
      </c>
      <c r="GO136" s="82">
        <f t="shared" si="391"/>
        <v>7.3757130290964613E-137</v>
      </c>
      <c r="GP136" s="82">
        <f t="shared" si="392"/>
        <v>7.8395337203668346E-131</v>
      </c>
      <c r="GQ136" s="82">
        <f t="shared" si="393"/>
        <v>9.7553799955272014E-173</v>
      </c>
      <c r="GR136" s="82">
        <f t="shared" si="394"/>
        <v>1.771452443231944E-178</v>
      </c>
      <c r="GS136" s="82">
        <f t="shared" si="395"/>
        <v>8.0480336894996341E-154</v>
      </c>
      <c r="GT136" s="82">
        <f t="shared" si="396"/>
        <v>6.6248631410109906E-134</v>
      </c>
      <c r="GU136" s="82">
        <f t="shared" si="397"/>
        <v>1.9115025943825313E-144</v>
      </c>
      <c r="GV136" s="82">
        <f t="shared" si="398"/>
        <v>2.8470637820358967E-158</v>
      </c>
      <c r="GW136" s="82">
        <f t="shared" si="399"/>
        <v>7.2321627711136344E-167</v>
      </c>
      <c r="GX136" s="82">
        <f t="shared" si="400"/>
        <v>5.9250881663302267E-166</v>
      </c>
      <c r="GY136" s="82">
        <f t="shared" si="401"/>
        <v>1.7735307937275509E-153</v>
      </c>
      <c r="GZ136" s="82">
        <f t="shared" si="402"/>
        <v>1.0005159935195305E-177</v>
      </c>
      <c r="HA136" s="82">
        <f t="shared" si="403"/>
        <v>6.2545915832313477E-159</v>
      </c>
      <c r="HC136" s="82">
        <f t="shared" si="326"/>
        <v>1.704615193932048E-31</v>
      </c>
      <c r="HD136" s="82">
        <f t="shared" si="404"/>
        <v>9.7310615307238218E-47</v>
      </c>
      <c r="HE136" s="82">
        <f t="shared" si="405"/>
        <v>5.0551686614522659E-57</v>
      </c>
      <c r="HF136" s="82">
        <f t="shared" si="406"/>
        <v>5.2987602214995754E-61</v>
      </c>
      <c r="HG136" s="82">
        <f t="shared" si="407"/>
        <v>2.4213867654508079E-72</v>
      </c>
      <c r="HH136" s="82">
        <f t="shared" si="408"/>
        <v>3.2775756808944138E-71</v>
      </c>
      <c r="HI136" s="82">
        <f t="shared" si="409"/>
        <v>1.7642743960646188E-77</v>
      </c>
      <c r="HJ136" s="82">
        <f t="shared" si="410"/>
        <v>1.6491659837786016E-58</v>
      </c>
      <c r="HK136" s="82">
        <f t="shared" si="411"/>
        <v>6.6032887387925181E-53</v>
      </c>
      <c r="HL136" s="82">
        <f t="shared" si="412"/>
        <v>4.1074355185690106E-64</v>
      </c>
      <c r="HM136" s="82">
        <f t="shared" si="413"/>
        <v>3.4939355948258342E-64</v>
      </c>
      <c r="HN136" s="82">
        <f t="shared" si="414"/>
        <v>4.3819625943363418E-61</v>
      </c>
      <c r="HO136" s="82">
        <f t="shared" si="415"/>
        <v>5.5693086710366347E-45</v>
      </c>
      <c r="HP136" s="82">
        <f t="shared" si="416"/>
        <v>5.4227792565025298E-65</v>
      </c>
      <c r="HQ136" s="82">
        <f t="shared" si="417"/>
        <v>2.0297544114804977E-94</v>
      </c>
      <c r="HS136" s="82">
        <f t="shared" si="327"/>
        <v>3.2668506115467776E-3</v>
      </c>
      <c r="HT136" s="82">
        <f t="shared" si="418"/>
        <v>0.15257545415450618</v>
      </c>
      <c r="HU136" s="82">
        <f t="shared" si="419"/>
        <v>0.32303365565323161</v>
      </c>
      <c r="HV136" s="82">
        <f t="shared" si="420"/>
        <v>0.1861192936060185</v>
      </c>
      <c r="HW136" s="82">
        <f t="shared" si="421"/>
        <v>0.15498101335723252</v>
      </c>
      <c r="HX136" s="82">
        <f t="shared" si="422"/>
        <v>0.22327245065112361</v>
      </c>
      <c r="HY136" s="82">
        <f t="shared" si="423"/>
        <v>0.21099743028144813</v>
      </c>
      <c r="HZ136" s="82">
        <f t="shared" si="424"/>
        <v>0.13385126954327659</v>
      </c>
      <c r="IA136" s="82">
        <f t="shared" si="425"/>
        <v>6.5469919535075874E-2</v>
      </c>
      <c r="IB136" s="82">
        <f t="shared" si="426"/>
        <v>4.7136683519799737E-2</v>
      </c>
      <c r="IC136" s="82">
        <f t="shared" si="427"/>
        <v>3.3025863540971347E-2</v>
      </c>
      <c r="ID136" s="82">
        <f t="shared" si="428"/>
        <v>2.4522009122624821E-2</v>
      </c>
      <c r="IE136" s="82">
        <f t="shared" si="429"/>
        <v>2.1242994617521396E-2</v>
      </c>
      <c r="IF136" s="82">
        <f t="shared" si="430"/>
        <v>0.13438255002696636</v>
      </c>
      <c r="IG136" s="82">
        <f t="shared" si="431"/>
        <v>0.11468139721065493</v>
      </c>
      <c r="II136" s="82">
        <f t="shared" si="328"/>
        <v>2.3136251349078921E-8</v>
      </c>
      <c r="IJ136" s="82">
        <f t="shared" si="329"/>
        <v>2.0090782902079534E-29</v>
      </c>
      <c r="IK136" s="82">
        <f t="shared" si="330"/>
        <v>1.0804387010496277E-24</v>
      </c>
      <c r="IL136" s="82">
        <f t="shared" si="331"/>
        <v>2.6314866834635425E-28</v>
      </c>
      <c r="IM136" s="82">
        <f t="shared" si="332"/>
        <v>4.5512155155984025E-29</v>
      </c>
      <c r="IN136" s="82">
        <f t="shared" si="333"/>
        <v>1.8068501885751867E-28</v>
      </c>
      <c r="IO136" s="82">
        <f t="shared" si="334"/>
        <v>6.0125780862803828E-32</v>
      </c>
      <c r="IP136" s="82">
        <f t="shared" si="335"/>
        <v>3.7009524231208779E-31</v>
      </c>
      <c r="IQ136" s="82">
        <f t="shared" si="336"/>
        <v>1.1911617545056607E-37</v>
      </c>
      <c r="IR136" s="82">
        <f t="shared" si="337"/>
        <v>1.8102379923825436E-33</v>
      </c>
      <c r="IS136" s="82">
        <f t="shared" si="338"/>
        <v>5.3586355259748778E-36</v>
      </c>
      <c r="IT136" s="82">
        <f t="shared" si="339"/>
        <v>5.8727721445646123E-36</v>
      </c>
      <c r="IU136" s="82">
        <f t="shared" si="340"/>
        <v>4.9485048983984978E-40</v>
      </c>
      <c r="IV136" s="82">
        <f t="shared" si="341"/>
        <v>1.0473328821853712E-17</v>
      </c>
      <c r="IW136" s="82">
        <f t="shared" si="342"/>
        <v>1.0856896450748998E-13</v>
      </c>
      <c r="IY136" s="82">
        <f t="shared" si="343"/>
        <v>3.2668737477981268E-3</v>
      </c>
      <c r="IZ136" s="82">
        <f t="shared" si="344"/>
        <v>0.15257545415450618</v>
      </c>
      <c r="JA136" s="82">
        <f t="shared" si="345"/>
        <v>0.32303365565323161</v>
      </c>
      <c r="JB136" s="82">
        <f t="shared" si="346"/>
        <v>0.1861192936060185</v>
      </c>
      <c r="JC136" s="82">
        <f t="shared" si="347"/>
        <v>0.15498101335723252</v>
      </c>
      <c r="JD136" s="82">
        <f t="shared" si="348"/>
        <v>0.22327245065112361</v>
      </c>
      <c r="JE136" s="82">
        <f t="shared" si="349"/>
        <v>0.21099743028144813</v>
      </c>
      <c r="JF136" s="82">
        <f t="shared" si="350"/>
        <v>0.13385126954327659</v>
      </c>
      <c r="JG136" s="82">
        <f t="shared" si="351"/>
        <v>6.5469919535075874E-2</v>
      </c>
      <c r="JH136" s="82">
        <f t="shared" si="352"/>
        <v>4.7136683519799737E-2</v>
      </c>
      <c r="JI136" s="82">
        <f t="shared" si="353"/>
        <v>3.3025863540971347E-2</v>
      </c>
      <c r="JJ136" s="82">
        <f t="shared" si="354"/>
        <v>2.4522009122624821E-2</v>
      </c>
      <c r="JK136" s="82">
        <f t="shared" si="355"/>
        <v>2.1242994617521396E-2</v>
      </c>
      <c r="JL136" s="82">
        <f t="shared" si="356"/>
        <v>0.13438255002696636</v>
      </c>
      <c r="JM136" s="82">
        <f t="shared" si="357"/>
        <v>0.11468139721076349</v>
      </c>
    </row>
    <row r="137" spans="2:273" x14ac:dyDescent="0.25">
      <c r="B137" s="2">
        <v>110</v>
      </c>
      <c r="C137" s="37">
        <v>0.37038500000000002</v>
      </c>
      <c r="D137" s="37">
        <v>0.36786999999999997</v>
      </c>
      <c r="E137" s="37">
        <v>0.37291099999999999</v>
      </c>
      <c r="F137" s="37">
        <v>0.37816499999999997</v>
      </c>
      <c r="G137" s="37">
        <v>0.38683400000000001</v>
      </c>
      <c r="H137" s="37">
        <v>0.40084199999999998</v>
      </c>
      <c r="I137" s="37">
        <v>0.40337200000000001</v>
      </c>
      <c r="J137" s="37">
        <v>0.39865299999999998</v>
      </c>
      <c r="K137" s="37">
        <v>0.39291900000000002</v>
      </c>
      <c r="L137" s="37">
        <v>0.39322499999999999</v>
      </c>
      <c r="M137" s="37">
        <v>0.39115299999999997</v>
      </c>
      <c r="N137" s="37">
        <v>0.38323299999999999</v>
      </c>
      <c r="O137" s="37">
        <v>0.39383400000000002</v>
      </c>
      <c r="P137" s="37">
        <v>0.45601799999999998</v>
      </c>
      <c r="Q137" s="37">
        <v>0.53460600000000003</v>
      </c>
      <c r="S137" s="4">
        <f t="shared" si="229"/>
        <v>0.36766968408752543</v>
      </c>
      <c r="T137" s="4">
        <f t="shared" si="230"/>
        <v>0.36887864369193107</v>
      </c>
      <c r="U137" s="4">
        <f t="shared" si="231"/>
        <v>0.3717955708358433</v>
      </c>
      <c r="V137" s="4">
        <f t="shared" si="232"/>
        <v>0.37900196722906915</v>
      </c>
      <c r="W137" s="4">
        <f t="shared" si="233"/>
        <v>0.38394084224381342</v>
      </c>
      <c r="X137" s="4">
        <f t="shared" si="234"/>
        <v>0.40055814892741215</v>
      </c>
      <c r="Y137" s="4">
        <f t="shared" si="235"/>
        <v>0.40223741545759267</v>
      </c>
      <c r="Z137" s="4">
        <f t="shared" si="236"/>
        <v>0.39721873512352018</v>
      </c>
      <c r="AA137" s="4">
        <f t="shared" si="237"/>
        <v>0.39201776193008953</v>
      </c>
      <c r="AB137" s="4">
        <f t="shared" si="238"/>
        <v>0.39329066774888283</v>
      </c>
      <c r="AC137" s="4">
        <f t="shared" si="239"/>
        <v>0.38929536249642438</v>
      </c>
      <c r="AD137" s="4">
        <f t="shared" si="240"/>
        <v>0.38393542222386556</v>
      </c>
      <c r="AE137" s="4">
        <f t="shared" si="241"/>
        <v>0.39360283784586891</v>
      </c>
      <c r="AF137" s="4">
        <f t="shared" si="242"/>
        <v>0.45922348587616085</v>
      </c>
      <c r="AG137" s="4">
        <f t="shared" si="243"/>
        <v>0.5329932318334043</v>
      </c>
      <c r="AI137" s="4">
        <f t="shared" si="244"/>
        <v>2.7153159124745918E-3</v>
      </c>
      <c r="AJ137" s="4">
        <f t="shared" si="245"/>
        <v>-1.0086436919310993E-3</v>
      </c>
      <c r="AK137" s="4">
        <f t="shared" si="246"/>
        <v>1.1154291641566894E-3</v>
      </c>
      <c r="AL137" s="4">
        <f t="shared" si="247"/>
        <v>-8.3696722906917431E-4</v>
      </c>
      <c r="AM137" s="4">
        <f t="shared" si="248"/>
        <v>2.8931577561865929E-3</v>
      </c>
      <c r="AN137" s="4">
        <f t="shared" si="249"/>
        <v>2.8385107258782627E-4</v>
      </c>
      <c r="AO137" s="4">
        <f t="shared" si="250"/>
        <v>1.1345845424073353E-3</v>
      </c>
      <c r="AP137" s="4">
        <f t="shared" si="251"/>
        <v>1.4342648764797961E-3</v>
      </c>
      <c r="AQ137" s="4">
        <f t="shared" si="252"/>
        <v>9.0123806991049271E-4</v>
      </c>
      <c r="AR137" s="4">
        <f t="shared" si="253"/>
        <v>-6.5667748882836108E-5</v>
      </c>
      <c r="AS137" s="4">
        <f t="shared" si="254"/>
        <v>1.8576375035755932E-3</v>
      </c>
      <c r="AT137" s="4">
        <f t="shared" si="255"/>
        <v>-7.0242222386557307E-4</v>
      </c>
      <c r="AU137" s="4">
        <f t="shared" si="256"/>
        <v>2.3116215413110375E-4</v>
      </c>
      <c r="AV137" s="4">
        <f t="shared" si="432"/>
        <v>-3.205485876160874E-3</v>
      </c>
      <c r="AW137" s="4">
        <f t="shared" si="432"/>
        <v>1.6127681665957239E-3</v>
      </c>
      <c r="AY137" s="2">
        <f t="shared" si="308"/>
        <v>0.36766967340639634</v>
      </c>
      <c r="AZ137" s="2">
        <f t="shared" si="359"/>
        <v>0.3661849499447184</v>
      </c>
      <c r="BA137" s="2">
        <f t="shared" si="360"/>
        <v>0.36180591076601032</v>
      </c>
      <c r="BB137" s="2">
        <f t="shared" si="361"/>
        <v>0.36785255572875536</v>
      </c>
      <c r="BC137" s="2">
        <f t="shared" si="362"/>
        <v>0.36961339200374754</v>
      </c>
      <c r="BD137" s="2">
        <f t="shared" si="363"/>
        <v>0.38164249720178883</v>
      </c>
      <c r="BE137" s="2">
        <f t="shared" si="364"/>
        <v>0.38042359473310033</v>
      </c>
      <c r="BF137" s="2">
        <f t="shared" si="365"/>
        <v>0.38108854355675448</v>
      </c>
      <c r="BG137" s="2">
        <f t="shared" si="366"/>
        <v>0.37973698204321793</v>
      </c>
      <c r="BH137" s="2">
        <f t="shared" si="367"/>
        <v>0.38249068195262409</v>
      </c>
      <c r="BI137" s="2">
        <f t="shared" si="368"/>
        <v>0.38064174683244212</v>
      </c>
      <c r="BJ137" s="2">
        <f t="shared" si="369"/>
        <v>0.37643273161133384</v>
      </c>
      <c r="BK137" s="2">
        <f t="shared" si="370"/>
        <v>0.38709908152106692</v>
      </c>
      <c r="BL137" s="2">
        <f t="shared" si="371"/>
        <v>0.39971511399624682</v>
      </c>
      <c r="BM137" s="2">
        <f t="shared" si="372"/>
        <v>0.41649430673548155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0.37038500000000002</v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>
        <f t="shared" si="273"/>
        <v>0.37038500000000002</v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0.47579883985507249</v>
      </c>
      <c r="DL137" s="2">
        <f t="shared" si="433"/>
        <v>0.4482595495347565</v>
      </c>
      <c r="DM137" s="2">
        <f t="shared" si="433"/>
        <v>0.48313785002736725</v>
      </c>
      <c r="DN137" s="2">
        <f t="shared" si="433"/>
        <v>0.49086295046347794</v>
      </c>
      <c r="DO137" s="2">
        <f t="shared" si="433"/>
        <v>0.48125420482017062</v>
      </c>
      <c r="DP137" s="2">
        <f t="shared" si="433"/>
        <v>0.48476653444568046</v>
      </c>
      <c r="DQ137" s="2">
        <f t="shared" si="433"/>
        <v>0.45245878995601174</v>
      </c>
      <c r="DR137" s="2">
        <f t="shared" si="433"/>
        <v>0.48407699688057026</v>
      </c>
      <c r="DS137" s="2">
        <f t="shared" si="433"/>
        <v>0.47906721680672265</v>
      </c>
      <c r="DT137" s="2">
        <f t="shared" si="433"/>
        <v>0.46505255798319334</v>
      </c>
      <c r="DU137" s="2">
        <f t="shared" si="433"/>
        <v>0.4943688873949581</v>
      </c>
      <c r="DV137" s="2">
        <f t="shared" si="433"/>
        <v>0.46949298907563025</v>
      </c>
      <c r="DW137" s="2">
        <f t="shared" si="433"/>
        <v>0.47827470252100845</v>
      </c>
      <c r="DX137" s="2">
        <f t="shared" si="433"/>
        <v>0.4799002439516129</v>
      </c>
      <c r="DY137" s="2">
        <f t="shared" si="433"/>
        <v>0.4448533967741935</v>
      </c>
      <c r="EA137" s="2">
        <f t="shared" si="228"/>
        <v>0.36739822496398167</v>
      </c>
      <c r="EB137" s="2">
        <f t="shared" si="290"/>
        <v>0.36613011432816556</v>
      </c>
      <c r="EC137" s="2">
        <f t="shared" si="291"/>
        <v>0.36171607613114121</v>
      </c>
      <c r="ED137" s="2">
        <f t="shared" si="292"/>
        <v>0.36775386015562544</v>
      </c>
      <c r="EE137" s="2">
        <f t="shared" si="293"/>
        <v>0.36952351518197868</v>
      </c>
      <c r="EF137" s="2">
        <f t="shared" si="294"/>
        <v>0.38155559621735213</v>
      </c>
      <c r="EG137" s="2">
        <f t="shared" si="295"/>
        <v>0.38034849331982973</v>
      </c>
      <c r="EH137" s="2">
        <f t="shared" si="296"/>
        <v>0.38099550620235934</v>
      </c>
      <c r="EI137" s="2">
        <f t="shared" si="297"/>
        <v>0.37960609086480857</v>
      </c>
      <c r="EJ137" s="2">
        <f t="shared" si="298"/>
        <v>0.38239876522833105</v>
      </c>
      <c r="EK137" s="2">
        <f t="shared" si="299"/>
        <v>0.38051761975026843</v>
      </c>
      <c r="EL137" s="2">
        <f t="shared" si="300"/>
        <v>0.37633990941869039</v>
      </c>
      <c r="EM137" s="2">
        <f t="shared" si="301"/>
        <v>0.38700550491425573</v>
      </c>
      <c r="EN137" s="2">
        <f t="shared" si="302"/>
        <v>0.3996236827490709</v>
      </c>
      <c r="EO137" s="2">
        <f t="shared" si="303"/>
        <v>0.41641332228456307</v>
      </c>
      <c r="EQ137" s="2">
        <f t="shared" si="304"/>
        <v>0.36905111921740286</v>
      </c>
      <c r="ER137" s="2">
        <f t="shared" si="434"/>
        <v>0.36647943486985501</v>
      </c>
      <c r="ES137" s="2">
        <f t="shared" si="434"/>
        <v>0.3625278534226366</v>
      </c>
      <c r="ET137" s="2">
        <f t="shared" si="434"/>
        <v>0.36844664251062842</v>
      </c>
      <c r="EU137" s="2">
        <f t="shared" si="434"/>
        <v>0.37019666975308196</v>
      </c>
      <c r="EV137" s="2">
        <f t="shared" si="434"/>
        <v>0.38217042638619958</v>
      </c>
      <c r="EW137" s="2">
        <f t="shared" si="434"/>
        <v>0.38099022981145403</v>
      </c>
      <c r="EX137" s="2">
        <f t="shared" si="434"/>
        <v>0.38115783806764475</v>
      </c>
      <c r="EY137" s="2">
        <f t="shared" si="434"/>
        <v>0.38085573316171478</v>
      </c>
      <c r="EZ137" s="2">
        <f t="shared" si="434"/>
        <v>0.38292434366466443</v>
      </c>
      <c r="FA137" s="2">
        <f t="shared" si="434"/>
        <v>0.38102396184294812</v>
      </c>
      <c r="FB137" s="2">
        <f t="shared" si="434"/>
        <v>0.37638461830463082</v>
      </c>
      <c r="FC137" s="2">
        <f t="shared" si="434"/>
        <v>0.38743810528842437</v>
      </c>
      <c r="FD137" s="2">
        <f t="shared" si="434"/>
        <v>0.40124571195302272</v>
      </c>
      <c r="FE137" s="2">
        <f t="shared" si="434"/>
        <v>0.41969873403142821</v>
      </c>
      <c r="FG137" s="2">
        <f t="shared" si="306"/>
        <v>0.99963191065404156</v>
      </c>
      <c r="FH137" s="2">
        <f t="shared" si="435"/>
        <v>0.99944859245463302</v>
      </c>
      <c r="FI137" s="2">
        <f t="shared" si="435"/>
        <v>0.99948808073319528</v>
      </c>
      <c r="FJ137" s="2">
        <f t="shared" si="435"/>
        <v>0.99936565779830799</v>
      </c>
      <c r="FK137" s="2">
        <f t="shared" si="435"/>
        <v>0.99936851331723531</v>
      </c>
      <c r="FL137" s="2">
        <f t="shared" si="435"/>
        <v>0.9993537347128566</v>
      </c>
      <c r="FM137" s="2">
        <f t="shared" si="435"/>
        <v>0.9992576441915485</v>
      </c>
      <c r="FN137" s="2">
        <f t="shared" si="435"/>
        <v>0.99914848002597612</v>
      </c>
      <c r="FO137" s="2">
        <f t="shared" si="435"/>
        <v>0.99905147271945627</v>
      </c>
      <c r="FP137" s="2">
        <f t="shared" si="435"/>
        <v>0.99903866703221778</v>
      </c>
      <c r="FQ137" s="2">
        <f t="shared" si="435"/>
        <v>0.99900389069764883</v>
      </c>
      <c r="FR137" s="2">
        <f t="shared" si="435"/>
        <v>0.99901297970919278</v>
      </c>
      <c r="FS137" s="2">
        <f t="shared" si="435"/>
        <v>0.99906841966112758</v>
      </c>
      <c r="FT137" s="2">
        <f t="shared" si="435"/>
        <v>0.99927903055104184</v>
      </c>
      <c r="FU137" s="2">
        <f t="shared" si="435"/>
        <v>0.99907068147650957</v>
      </c>
      <c r="FW137" s="2">
        <f t="shared" si="324"/>
        <v>0.14008599188887291</v>
      </c>
      <c r="FX137" s="2">
        <f t="shared" si="376"/>
        <v>2.7335427332598441E-2</v>
      </c>
      <c r="FY137" s="2">
        <f t="shared" si="377"/>
        <v>3.4093697485691681E-2</v>
      </c>
      <c r="FZ137" s="2">
        <f t="shared" si="378"/>
        <v>2.9738461995914671E-2</v>
      </c>
      <c r="GA137" s="2">
        <f t="shared" si="379"/>
        <v>2.8701252335794812E-2</v>
      </c>
      <c r="GB137" s="2">
        <f t="shared" si="380"/>
        <v>3.2853524159554226E-2</v>
      </c>
      <c r="GC137" s="2">
        <f t="shared" si="381"/>
        <v>3.3611795487913862E-2</v>
      </c>
      <c r="GD137" s="2">
        <f t="shared" si="382"/>
        <v>3.2411419170549433E-2</v>
      </c>
      <c r="GE137" s="2">
        <f t="shared" si="383"/>
        <v>2.9248039371197389E-2</v>
      </c>
      <c r="GF137" s="2">
        <f t="shared" si="384"/>
        <v>2.3705136178067149E-2</v>
      </c>
      <c r="GG137" s="2">
        <f t="shared" si="385"/>
        <v>2.1169038765156155E-2</v>
      </c>
      <c r="GH137" s="2">
        <f t="shared" si="386"/>
        <v>1.964291555022292E-2</v>
      </c>
      <c r="GI137" s="2">
        <f t="shared" si="387"/>
        <v>1.9768861255712294E-2</v>
      </c>
      <c r="GJ137" s="2">
        <f t="shared" si="388"/>
        <v>2.0686618341845479E-2</v>
      </c>
      <c r="GK137" s="2">
        <f t="shared" si="389"/>
        <v>1.6605091565111581E-2</v>
      </c>
      <c r="GM137" s="82">
        <f t="shared" si="325"/>
        <v>6.0679391524014967E-43</v>
      </c>
      <c r="GN137" s="82">
        <f t="shared" si="390"/>
        <v>3.6742797054190682E-94</v>
      </c>
      <c r="GO137" s="82">
        <f t="shared" si="391"/>
        <v>2.2321155439673795E-141</v>
      </c>
      <c r="GP137" s="82">
        <f t="shared" si="392"/>
        <v>2.7612195297777989E-135</v>
      </c>
      <c r="GQ137" s="82">
        <f t="shared" si="393"/>
        <v>1.0840418037716005E-178</v>
      </c>
      <c r="GR137" s="82">
        <f t="shared" si="394"/>
        <v>1.4604590495389459E-184</v>
      </c>
      <c r="GS137" s="82">
        <f t="shared" si="395"/>
        <v>4.8774684377676041E-159</v>
      </c>
      <c r="GT137" s="82">
        <f t="shared" si="396"/>
        <v>1.1478446747322889E-138</v>
      </c>
      <c r="GU137" s="82">
        <f t="shared" si="397"/>
        <v>1.0321540096666274E-149</v>
      </c>
      <c r="GV137" s="82">
        <f t="shared" si="398"/>
        <v>3.8411910333892998E-164</v>
      </c>
      <c r="GW137" s="82">
        <f t="shared" si="399"/>
        <v>5.0258904610671505E-173</v>
      </c>
      <c r="GX137" s="82">
        <f t="shared" si="400"/>
        <v>4.1299446981669271E-172</v>
      </c>
      <c r="GY137" s="82">
        <f t="shared" si="401"/>
        <v>4.9122907982268694E-159</v>
      </c>
      <c r="GZ137" s="82">
        <f t="shared" si="402"/>
        <v>1.024689131721355E-183</v>
      </c>
      <c r="HA137" s="82">
        <f t="shared" si="403"/>
        <v>3.4325985267963222E-164</v>
      </c>
      <c r="HC137" s="82">
        <f t="shared" si="326"/>
        <v>3.938572271031383E-33</v>
      </c>
      <c r="HD137" s="82">
        <f t="shared" si="404"/>
        <v>1.5399943710007163E-49</v>
      </c>
      <c r="HE137" s="82">
        <f t="shared" si="405"/>
        <v>3.1835432847980939E-60</v>
      </c>
      <c r="HF137" s="82">
        <f t="shared" si="406"/>
        <v>1.2683496496171285E-64</v>
      </c>
      <c r="HG137" s="82">
        <f t="shared" si="407"/>
        <v>1.1217361823384453E-76</v>
      </c>
      <c r="HH137" s="82">
        <f t="shared" si="408"/>
        <v>2.1677405465385254E-75</v>
      </c>
      <c r="HI137" s="82">
        <f t="shared" si="409"/>
        <v>6.1597570006421856E-82</v>
      </c>
      <c r="HJ137" s="82">
        <f t="shared" si="410"/>
        <v>3.9639447210916345E-62</v>
      </c>
      <c r="HK137" s="82">
        <f t="shared" si="411"/>
        <v>2.8536194660610296E-56</v>
      </c>
      <c r="HL137" s="82">
        <f t="shared" si="412"/>
        <v>2.2526053171126378E-68</v>
      </c>
      <c r="HM137" s="82">
        <f t="shared" si="413"/>
        <v>2.0186761760614929E-68</v>
      </c>
      <c r="HN137" s="82">
        <f t="shared" si="414"/>
        <v>3.1673547935587251E-65</v>
      </c>
      <c r="HO137" s="82">
        <f t="shared" si="415"/>
        <v>6.3968947338083201E-48</v>
      </c>
      <c r="HP137" s="82">
        <f t="shared" si="416"/>
        <v>8.1016270533875524E-69</v>
      </c>
      <c r="HQ137" s="82">
        <f t="shared" si="417"/>
        <v>6.7324936544629564E-100</v>
      </c>
      <c r="HS137" s="82">
        <f t="shared" si="327"/>
        <v>1.0964870330010912E-3</v>
      </c>
      <c r="HT137" s="82">
        <f t="shared" si="418"/>
        <v>0.21350887216955158</v>
      </c>
      <c r="HU137" s="82">
        <f t="shared" si="419"/>
        <v>0.40325451549988911</v>
      </c>
      <c r="HV137" s="82">
        <f t="shared" si="420"/>
        <v>0.25498996258499185</v>
      </c>
      <c r="HW137" s="82">
        <f t="shared" si="421"/>
        <v>0.21702214797628239</v>
      </c>
      <c r="HX137" s="82">
        <f t="shared" si="422"/>
        <v>0.30143385267627121</v>
      </c>
      <c r="HY137" s="82">
        <f t="shared" si="423"/>
        <v>0.29289771152238958</v>
      </c>
      <c r="HZ137" s="82">
        <f t="shared" si="424"/>
        <v>0.19504400953344911</v>
      </c>
      <c r="IA137" s="82">
        <f t="shared" si="425"/>
        <v>0.10510501006219329</v>
      </c>
      <c r="IB137" s="82">
        <f t="shared" si="426"/>
        <v>7.3721488826538839E-2</v>
      </c>
      <c r="IC137" s="82">
        <f t="shared" si="427"/>
        <v>5.3205443686271767E-2</v>
      </c>
      <c r="ID137" s="82">
        <f t="shared" si="428"/>
        <v>3.9957479160159778E-2</v>
      </c>
      <c r="IE137" s="82">
        <f t="shared" si="429"/>
        <v>3.5960744037377763E-2</v>
      </c>
      <c r="IF137" s="82">
        <f t="shared" si="430"/>
        <v>0.17915060561004109</v>
      </c>
      <c r="IG137" s="82">
        <f t="shared" si="431"/>
        <v>0.15155279388024243</v>
      </c>
      <c r="II137" s="82">
        <f t="shared" si="328"/>
        <v>1.0555008561989571E-7</v>
      </c>
      <c r="IJ137" s="82">
        <f t="shared" si="329"/>
        <v>4.8001848299749123E-28</v>
      </c>
      <c r="IK137" s="82">
        <f t="shared" si="330"/>
        <v>1.7943994252738132E-23</v>
      </c>
      <c r="IL137" s="82">
        <f t="shared" si="331"/>
        <v>5.9579946568932433E-27</v>
      </c>
      <c r="IM137" s="82">
        <f t="shared" si="332"/>
        <v>1.0902892739412017E-27</v>
      </c>
      <c r="IN137" s="82">
        <f t="shared" si="333"/>
        <v>4.5694916937066853E-27</v>
      </c>
      <c r="IO137" s="82">
        <f t="shared" si="334"/>
        <v>2.362081566828289E-30</v>
      </c>
      <c r="IP137" s="82">
        <f t="shared" si="335"/>
        <v>1.2727731058424065E-29</v>
      </c>
      <c r="IQ137" s="82">
        <f t="shared" si="336"/>
        <v>7.8347423100802996E-36</v>
      </c>
      <c r="IR137" s="82">
        <f t="shared" si="337"/>
        <v>5.9645805157292975E-32</v>
      </c>
      <c r="IS137" s="82">
        <f t="shared" si="338"/>
        <v>2.0853398963476357E-34</v>
      </c>
      <c r="IT137" s="82">
        <f t="shared" si="339"/>
        <v>2.1240724555277992E-34</v>
      </c>
      <c r="IU137" s="82">
        <f t="shared" si="340"/>
        <v>2.7535443874517558E-38</v>
      </c>
      <c r="IV137" s="82">
        <f t="shared" si="341"/>
        <v>5.8210402928349119E-17</v>
      </c>
      <c r="IW137" s="82">
        <f t="shared" si="342"/>
        <v>3.7012262602452457E-13</v>
      </c>
      <c r="IY137" s="82">
        <f t="shared" si="343"/>
        <v>1.096592583086711E-3</v>
      </c>
      <c r="IZ137" s="82">
        <f t="shared" si="344"/>
        <v>0.21350887216955158</v>
      </c>
      <c r="JA137" s="82">
        <f t="shared" si="345"/>
        <v>0.40325451549988911</v>
      </c>
      <c r="JB137" s="82">
        <f t="shared" si="346"/>
        <v>0.25498996258499185</v>
      </c>
      <c r="JC137" s="82">
        <f t="shared" si="347"/>
        <v>0.21702214797628239</v>
      </c>
      <c r="JD137" s="82">
        <f t="shared" si="348"/>
        <v>0.30143385267627121</v>
      </c>
      <c r="JE137" s="82">
        <f t="shared" si="349"/>
        <v>0.29289771152238958</v>
      </c>
      <c r="JF137" s="82">
        <f t="shared" si="350"/>
        <v>0.19504400953344911</v>
      </c>
      <c r="JG137" s="82">
        <f t="shared" si="351"/>
        <v>0.10510501006219329</v>
      </c>
      <c r="JH137" s="82">
        <f t="shared" si="352"/>
        <v>7.3721488826538839E-2</v>
      </c>
      <c r="JI137" s="82">
        <f t="shared" si="353"/>
        <v>5.3205443686271767E-2</v>
      </c>
      <c r="JJ137" s="82">
        <f t="shared" si="354"/>
        <v>3.9957479160159778E-2</v>
      </c>
      <c r="JK137" s="82">
        <f t="shared" si="355"/>
        <v>3.5960744037377763E-2</v>
      </c>
      <c r="JL137" s="82">
        <f t="shared" si="356"/>
        <v>0.17915060561004115</v>
      </c>
      <c r="JM137" s="82">
        <f t="shared" si="357"/>
        <v>0.15155279388061255</v>
      </c>
    </row>
    <row r="138" spans="2:273" x14ac:dyDescent="0.25">
      <c r="B138" s="2">
        <v>111</v>
      </c>
      <c r="C138" s="37">
        <v>0.36590400000000001</v>
      </c>
      <c r="D138" s="37">
        <v>0.37102400000000002</v>
      </c>
      <c r="E138" s="37">
        <v>0.37455300000000002</v>
      </c>
      <c r="F138" s="37">
        <v>0.38160899999999998</v>
      </c>
      <c r="G138" s="37">
        <v>0.385766</v>
      </c>
      <c r="H138" s="37">
        <v>0.402092</v>
      </c>
      <c r="I138" s="37">
        <v>0.40772399999999998</v>
      </c>
      <c r="J138" s="37">
        <v>0.40525099999999997</v>
      </c>
      <c r="K138" s="37">
        <v>0.39728200000000002</v>
      </c>
      <c r="L138" s="37">
        <v>0.40298400000000001</v>
      </c>
      <c r="M138" s="37">
        <v>0.392675</v>
      </c>
      <c r="N138" s="37">
        <v>0.38707399999999997</v>
      </c>
      <c r="O138" s="37">
        <v>0.39626400000000001</v>
      </c>
      <c r="P138" s="37">
        <v>0.47422700000000001</v>
      </c>
      <c r="Q138" s="37">
        <v>0.56503099999999995</v>
      </c>
      <c r="S138" s="4">
        <f t="shared" si="229"/>
        <v>0.36711583475259413</v>
      </c>
      <c r="T138" s="4">
        <f t="shared" si="230"/>
        <v>0.36901705661293777</v>
      </c>
      <c r="U138" s="4">
        <f t="shared" si="231"/>
        <v>0.3718482833943994</v>
      </c>
      <c r="V138" s="4">
        <f t="shared" si="232"/>
        <v>0.38056709972301495</v>
      </c>
      <c r="W138" s="4">
        <f t="shared" si="233"/>
        <v>0.38672627740029208</v>
      </c>
      <c r="X138" s="4">
        <f t="shared" si="234"/>
        <v>0.40279492514239862</v>
      </c>
      <c r="Y138" s="4">
        <f t="shared" si="235"/>
        <v>0.40539352638598136</v>
      </c>
      <c r="Z138" s="4">
        <f t="shared" si="236"/>
        <v>0.4008999324809836</v>
      </c>
      <c r="AA138" s="4">
        <f t="shared" si="237"/>
        <v>0.39620248261817398</v>
      </c>
      <c r="AB138" s="4">
        <f t="shared" si="238"/>
        <v>0.39701910590972278</v>
      </c>
      <c r="AC138" s="4">
        <f t="shared" si="239"/>
        <v>0.39256163305817354</v>
      </c>
      <c r="AD138" s="4">
        <f t="shared" si="240"/>
        <v>0.38699802836718722</v>
      </c>
      <c r="AE138" s="4">
        <f t="shared" si="241"/>
        <v>0.39634449042202902</v>
      </c>
      <c r="AF138" s="4">
        <f t="shared" si="242"/>
        <v>0.47124993620682643</v>
      </c>
      <c r="AG138" s="4">
        <f t="shared" si="243"/>
        <v>0.55753797210600864</v>
      </c>
      <c r="AI138" s="4">
        <f t="shared" si="244"/>
        <v>-1.2118347525941209E-3</v>
      </c>
      <c r="AJ138" s="4">
        <f t="shared" si="245"/>
        <v>2.0069433870622544E-3</v>
      </c>
      <c r="AK138" s="4">
        <f t="shared" si="246"/>
        <v>2.7047166056006211E-3</v>
      </c>
      <c r="AL138" s="4">
        <f t="shared" si="247"/>
        <v>1.0419002769850305E-3</v>
      </c>
      <c r="AM138" s="4">
        <f t="shared" si="248"/>
        <v>-9.6027740029208664E-4</v>
      </c>
      <c r="AN138" s="4">
        <f t="shared" si="249"/>
        <v>-7.0292514239861381E-4</v>
      </c>
      <c r="AO138" s="4">
        <f t="shared" si="250"/>
        <v>2.3304736140186133E-3</v>
      </c>
      <c r="AP138" s="4">
        <f t="shared" si="251"/>
        <v>4.3510675190163717E-3</v>
      </c>
      <c r="AQ138" s="4">
        <f t="shared" si="252"/>
        <v>1.0795173818260451E-3</v>
      </c>
      <c r="AR138" s="4">
        <f t="shared" si="253"/>
        <v>5.9648940902772285E-3</v>
      </c>
      <c r="AS138" s="4">
        <f t="shared" si="254"/>
        <v>1.1336694182645379E-4</v>
      </c>
      <c r="AT138" s="4">
        <f t="shared" si="255"/>
        <v>7.5971632812754653E-5</v>
      </c>
      <c r="AU138" s="4">
        <f t="shared" si="256"/>
        <v>-8.0490422029011466E-5</v>
      </c>
      <c r="AV138" s="4">
        <f t="shared" si="432"/>
        <v>2.9770637931735844E-3</v>
      </c>
      <c r="AW138" s="4">
        <f t="shared" si="432"/>
        <v>7.4930278939913109E-3</v>
      </c>
      <c r="AY138" s="2">
        <f t="shared" si="308"/>
        <v>0.36711582501403084</v>
      </c>
      <c r="AZ138" s="2">
        <f t="shared" si="359"/>
        <v>0.36572309241900974</v>
      </c>
      <c r="BA138" s="2">
        <f t="shared" si="360"/>
        <v>0.36128630198498174</v>
      </c>
      <c r="BB138" s="2">
        <f t="shared" si="361"/>
        <v>0.36732645500899902</v>
      </c>
      <c r="BC138" s="2">
        <f t="shared" si="362"/>
        <v>0.36922814172249524</v>
      </c>
      <c r="BD138" s="2">
        <f t="shared" si="363"/>
        <v>0.3810010622141537</v>
      </c>
      <c r="BE138" s="2">
        <f t="shared" si="364"/>
        <v>0.37989404827123313</v>
      </c>
      <c r="BF138" s="2">
        <f t="shared" si="365"/>
        <v>0.38059401032390439</v>
      </c>
      <c r="BG138" s="2">
        <f t="shared" si="366"/>
        <v>0.37910347209902173</v>
      </c>
      <c r="BH138" s="2">
        <f t="shared" si="367"/>
        <v>0.38197641204977939</v>
      </c>
      <c r="BI138" s="2">
        <f t="shared" si="368"/>
        <v>0.38011371034865771</v>
      </c>
      <c r="BJ138" s="2">
        <f t="shared" si="369"/>
        <v>0.37601935611057064</v>
      </c>
      <c r="BK138" s="2">
        <f t="shared" si="370"/>
        <v>0.38653329890108751</v>
      </c>
      <c r="BL138" s="2">
        <f t="shared" si="371"/>
        <v>0.3990942295760575</v>
      </c>
      <c r="BM138" s="2">
        <f t="shared" si="372"/>
        <v>0.41595625718623847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0.36590400000000001</v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>
        <f t="shared" si="273"/>
        <v>0.36590400000000001</v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0.47633924855072468</v>
      </c>
      <c r="DL138" s="2">
        <f t="shared" si="433"/>
        <v>0.44853318883415444</v>
      </c>
      <c r="DM138" s="2">
        <f t="shared" si="433"/>
        <v>0.48375704351395732</v>
      </c>
      <c r="DN138" s="2">
        <f t="shared" si="433"/>
        <v>0.49158330352243235</v>
      </c>
      <c r="DO138" s="2">
        <f t="shared" si="433"/>
        <v>0.48184203663329628</v>
      </c>
      <c r="DP138" s="2">
        <f t="shared" si="433"/>
        <v>0.48527014178717098</v>
      </c>
      <c r="DQ138" s="2">
        <f t="shared" si="433"/>
        <v>0.45264036015395892</v>
      </c>
      <c r="DR138" s="2">
        <f t="shared" si="433"/>
        <v>0.48463085049019594</v>
      </c>
      <c r="DS138" s="2">
        <f t="shared" si="433"/>
        <v>0.4794877315508021</v>
      </c>
      <c r="DT138" s="2">
        <f t="shared" si="433"/>
        <v>0.46539946737967919</v>
      </c>
      <c r="DU138" s="2">
        <f t="shared" si="433"/>
        <v>0.4949688078431374</v>
      </c>
      <c r="DV138" s="2">
        <f t="shared" si="433"/>
        <v>0.46992713949579829</v>
      </c>
      <c r="DW138" s="2">
        <f t="shared" si="433"/>
        <v>0.47880251122994655</v>
      </c>
      <c r="DX138" s="2">
        <f t="shared" si="433"/>
        <v>0.48016754193548383</v>
      </c>
      <c r="DY138" s="2">
        <f t="shared" si="433"/>
        <v>0.44444642983870963</v>
      </c>
      <c r="EA138" s="2">
        <f t="shared" si="228"/>
        <v>0.36680363874263261</v>
      </c>
      <c r="EB138" s="2">
        <f t="shared" si="290"/>
        <v>0.36566936280063667</v>
      </c>
      <c r="EC138" s="2">
        <f t="shared" si="291"/>
        <v>0.36119551887977297</v>
      </c>
      <c r="ED138" s="2">
        <f t="shared" si="292"/>
        <v>0.36722946695734443</v>
      </c>
      <c r="EE138" s="2">
        <f t="shared" si="293"/>
        <v>0.36913963545047379</v>
      </c>
      <c r="EF138" s="2">
        <f t="shared" si="294"/>
        <v>0.38091546906897333</v>
      </c>
      <c r="EG138" s="2">
        <f t="shared" si="295"/>
        <v>0.37981928401009141</v>
      </c>
      <c r="EH138" s="2">
        <f t="shared" si="296"/>
        <v>0.38050667717504733</v>
      </c>
      <c r="EI138" s="2">
        <f t="shared" si="297"/>
        <v>0.37897307170973804</v>
      </c>
      <c r="EJ138" s="2">
        <f t="shared" si="298"/>
        <v>0.3818874329415814</v>
      </c>
      <c r="EK138" s="2">
        <f t="shared" si="299"/>
        <v>0.3799960147556376</v>
      </c>
      <c r="EL138" s="2">
        <f t="shared" si="300"/>
        <v>0.37593362896605226</v>
      </c>
      <c r="EM138" s="2">
        <f t="shared" si="301"/>
        <v>0.38644442014807034</v>
      </c>
      <c r="EN138" s="2">
        <f t="shared" si="302"/>
        <v>0.39900165427020617</v>
      </c>
      <c r="EO138" s="2">
        <f t="shared" si="303"/>
        <v>0.41586945664997266</v>
      </c>
      <c r="EQ138" s="2">
        <f t="shared" si="304"/>
        <v>0.36862091643845124</v>
      </c>
      <c r="ER138" s="2">
        <f t="shared" si="434"/>
        <v>0.36607266416722539</v>
      </c>
      <c r="ES138" s="2">
        <f t="shared" si="434"/>
        <v>0.36209619282161676</v>
      </c>
      <c r="ET138" s="2">
        <f t="shared" si="434"/>
        <v>0.36799965108278515</v>
      </c>
      <c r="EU138" s="2">
        <f t="shared" si="434"/>
        <v>0.36989145958793873</v>
      </c>
      <c r="EV138" s="2">
        <f t="shared" si="434"/>
        <v>0.38158612734025088</v>
      </c>
      <c r="EW138" s="2">
        <f t="shared" si="434"/>
        <v>0.38051230651443135</v>
      </c>
      <c r="EX138" s="2">
        <f t="shared" si="434"/>
        <v>0.38068915425729533</v>
      </c>
      <c r="EY138" s="2">
        <f t="shared" si="434"/>
        <v>0.38033147530520939</v>
      </c>
      <c r="EZ138" s="2">
        <f t="shared" si="434"/>
        <v>0.38249492735184931</v>
      </c>
      <c r="FA138" s="2">
        <f t="shared" si="434"/>
        <v>0.38056750167170905</v>
      </c>
      <c r="FB138" s="2">
        <f t="shared" si="434"/>
        <v>0.37598523343589424</v>
      </c>
      <c r="FC138" s="2">
        <f t="shared" si="434"/>
        <v>0.38692530311107937</v>
      </c>
      <c r="FD138" s="2">
        <f t="shared" si="434"/>
        <v>0.40073343537135053</v>
      </c>
      <c r="FE138" s="2">
        <f t="shared" si="434"/>
        <v>0.41931197980073848</v>
      </c>
      <c r="FG138" s="2">
        <f t="shared" si="306"/>
        <v>0.9996642876536258</v>
      </c>
      <c r="FH138" s="2">
        <f t="shared" si="435"/>
        <v>0.99949708594139519</v>
      </c>
      <c r="FI138" s="2">
        <f t="shared" si="435"/>
        <v>0.99953310304919774</v>
      </c>
      <c r="FJ138" s="2">
        <f t="shared" si="435"/>
        <v>0.99942144074377348</v>
      </c>
      <c r="FK138" s="2">
        <f t="shared" si="435"/>
        <v>0.99942404529807227</v>
      </c>
      <c r="FL138" s="2">
        <f t="shared" si="435"/>
        <v>0.99941056553522389</v>
      </c>
      <c r="FM138" s="2">
        <f t="shared" si="435"/>
        <v>0.99932291922961547</v>
      </c>
      <c r="FN138" s="2">
        <f t="shared" si="435"/>
        <v>0.99922334636335519</v>
      </c>
      <c r="FO138" s="2">
        <f t="shared" si="435"/>
        <v>0.99913486063408474</v>
      </c>
      <c r="FP138" s="2">
        <f t="shared" si="435"/>
        <v>0.99912317974566189</v>
      </c>
      <c r="FQ138" s="2">
        <f t="shared" si="435"/>
        <v>0.99909145788824427</v>
      </c>
      <c r="FR138" s="2">
        <f t="shared" si="435"/>
        <v>0.99909974861190898</v>
      </c>
      <c r="FS138" s="2">
        <f t="shared" si="435"/>
        <v>0.99915031898573814</v>
      </c>
      <c r="FT138" s="2">
        <f t="shared" si="435"/>
        <v>0.9993424263328784</v>
      </c>
      <c r="FU138" s="2">
        <f t="shared" si="435"/>
        <v>0.9991523821236854</v>
      </c>
      <c r="FW138" s="2">
        <f t="shared" si="324"/>
        <v>0.15155296048136405</v>
      </c>
      <c r="FX138" s="2">
        <f t="shared" si="376"/>
        <v>2.9893861786270688E-2</v>
      </c>
      <c r="FY138" s="2">
        <f t="shared" si="377"/>
        <v>3.7260435227745019E-2</v>
      </c>
      <c r="FZ138" s="2">
        <f t="shared" si="378"/>
        <v>3.2514287993476165E-2</v>
      </c>
      <c r="GA138" s="2">
        <f t="shared" si="379"/>
        <v>3.1383395352573874E-2</v>
      </c>
      <c r="GB138" s="2">
        <f t="shared" si="380"/>
        <v>3.5909352872047218E-2</v>
      </c>
      <c r="GC138" s="2">
        <f t="shared" si="381"/>
        <v>3.6735474889458872E-2</v>
      </c>
      <c r="GD138" s="2">
        <f t="shared" si="382"/>
        <v>3.5427632388155078E-2</v>
      </c>
      <c r="GE138" s="2">
        <f t="shared" si="383"/>
        <v>3.1979597483700398E-2</v>
      </c>
      <c r="GF138" s="2">
        <f t="shared" si="384"/>
        <v>2.5932855768423003E-2</v>
      </c>
      <c r="GG138" s="2">
        <f t="shared" si="385"/>
        <v>2.3164080264359659E-2</v>
      </c>
      <c r="GH138" s="2">
        <f t="shared" si="386"/>
        <v>2.149728881672569E-2</v>
      </c>
      <c r="GI138" s="2">
        <f t="shared" si="387"/>
        <v>2.1634861934559865E-2</v>
      </c>
      <c r="GJ138" s="2">
        <f t="shared" si="388"/>
        <v>2.2637246374914821E-2</v>
      </c>
      <c r="GK138" s="2">
        <f t="shared" si="389"/>
        <v>1.8177999159183059E-2</v>
      </c>
      <c r="GM138" s="82">
        <f t="shared" si="325"/>
        <v>3.0340666327539044E-44</v>
      </c>
      <c r="GN138" s="82">
        <f t="shared" si="390"/>
        <v>2.6832667924185789E-97</v>
      </c>
      <c r="GO138" s="82">
        <f t="shared" si="391"/>
        <v>5.6935493557490016E-146</v>
      </c>
      <c r="GP138" s="82">
        <f t="shared" si="392"/>
        <v>8.1751823911133104E-140</v>
      </c>
      <c r="GQ138" s="82">
        <f t="shared" si="393"/>
        <v>9.5282869028080024E-185</v>
      </c>
      <c r="GR138" s="82">
        <f t="shared" si="394"/>
        <v>9.5008146703523199E-191</v>
      </c>
      <c r="GS138" s="82">
        <f t="shared" si="395"/>
        <v>2.4142366210960057E-164</v>
      </c>
      <c r="GT138" s="82">
        <f t="shared" si="396"/>
        <v>1.6384758110159796E-143</v>
      </c>
      <c r="GU138" s="82">
        <f t="shared" si="397"/>
        <v>4.4744980758243664E-155</v>
      </c>
      <c r="GV138" s="82">
        <f t="shared" si="398"/>
        <v>4.0418229931321007E-170</v>
      </c>
      <c r="GW138" s="82">
        <f t="shared" si="399"/>
        <v>2.6946546377824098E-179</v>
      </c>
      <c r="GX138" s="82">
        <f t="shared" si="400"/>
        <v>2.2180558535071222E-178</v>
      </c>
      <c r="GY138" s="82">
        <f t="shared" si="401"/>
        <v>1.081093824916227E-164</v>
      </c>
      <c r="GZ138" s="82">
        <f t="shared" si="402"/>
        <v>8.3327693233716031E-190</v>
      </c>
      <c r="HA138" s="82">
        <f t="shared" si="403"/>
        <v>1.5435952246759578E-169</v>
      </c>
      <c r="HC138" s="82">
        <f t="shared" si="326"/>
        <v>8.2400195632058846E-35</v>
      </c>
      <c r="HD138" s="82">
        <f t="shared" si="404"/>
        <v>2.0092698812766332E-52</v>
      </c>
      <c r="HE138" s="82">
        <f t="shared" si="405"/>
        <v>1.6313922392670988E-63</v>
      </c>
      <c r="HF138" s="82">
        <f t="shared" si="406"/>
        <v>2.3742100005257311E-68</v>
      </c>
      <c r="HG138" s="82">
        <f t="shared" si="407"/>
        <v>3.8648821374396816E-81</v>
      </c>
      <c r="HH138" s="82">
        <f t="shared" si="408"/>
        <v>1.0836465061123605E-79</v>
      </c>
      <c r="HI138" s="82">
        <f t="shared" si="409"/>
        <v>1.6054626225095411E-86</v>
      </c>
      <c r="HJ138" s="82">
        <f t="shared" si="410"/>
        <v>7.375818159319921E-66</v>
      </c>
      <c r="HK138" s="82">
        <f t="shared" si="411"/>
        <v>9.6526154562953015E-60</v>
      </c>
      <c r="HL138" s="82">
        <f t="shared" si="412"/>
        <v>8.9479493816809049E-73</v>
      </c>
      <c r="HM138" s="82">
        <f t="shared" si="413"/>
        <v>8.4791659593036071E-73</v>
      </c>
      <c r="HN138" s="82">
        <f t="shared" si="414"/>
        <v>1.6627430147486544E-69</v>
      </c>
      <c r="HO138" s="82">
        <f t="shared" si="415"/>
        <v>5.8926452923494041E-51</v>
      </c>
      <c r="HP138" s="82">
        <f t="shared" si="416"/>
        <v>9.3572291487020073E-73</v>
      </c>
      <c r="HQ138" s="82">
        <f t="shared" si="417"/>
        <v>1.5557728732690801E-105</v>
      </c>
      <c r="HS138" s="82">
        <f t="shared" si="327"/>
        <v>3.3072409095326761E-4</v>
      </c>
      <c r="HT138" s="82">
        <f t="shared" si="418"/>
        <v>0.28720899703884495</v>
      </c>
      <c r="HU138" s="82">
        <f t="shared" si="419"/>
        <v>0.4762200288293868</v>
      </c>
      <c r="HV138" s="82">
        <f t="shared" si="420"/>
        <v>0.33457772962112203</v>
      </c>
      <c r="HW138" s="82">
        <f t="shared" si="421"/>
        <v>0.29188181926735807</v>
      </c>
      <c r="HX138" s="82">
        <f t="shared" si="422"/>
        <v>0.38680389308728269</v>
      </c>
      <c r="HY138" s="82">
        <f t="shared" si="423"/>
        <v>0.38399728273739681</v>
      </c>
      <c r="HZ138" s="82">
        <f t="shared" si="424"/>
        <v>0.27177366943333836</v>
      </c>
      <c r="IA138" s="82">
        <f t="shared" si="425"/>
        <v>0.16127623421970055</v>
      </c>
      <c r="IB138" s="82">
        <f t="shared" si="426"/>
        <v>0.11135887034929928</v>
      </c>
      <c r="IC138" s="82">
        <f t="shared" si="427"/>
        <v>8.2749571473923048E-2</v>
      </c>
      <c r="ID138" s="82">
        <f t="shared" si="428"/>
        <v>6.2938808069136737E-2</v>
      </c>
      <c r="IE138" s="82">
        <f t="shared" si="429"/>
        <v>5.8599238276355062E-2</v>
      </c>
      <c r="IF138" s="82">
        <f t="shared" si="430"/>
        <v>0.23377084326705658</v>
      </c>
      <c r="IG138" s="82">
        <f t="shared" si="431"/>
        <v>0.1967562150840409</v>
      </c>
      <c r="II138" s="82">
        <f t="shared" si="328"/>
        <v>4.4862493752071712E-7</v>
      </c>
      <c r="IJ138" s="82">
        <f t="shared" si="329"/>
        <v>1.0592153564585071E-26</v>
      </c>
      <c r="IK138" s="82">
        <f t="shared" si="330"/>
        <v>2.7650883535907031E-22</v>
      </c>
      <c r="IL138" s="82">
        <f t="shared" si="331"/>
        <v>1.2451988401233592E-25</v>
      </c>
      <c r="IM138" s="82">
        <f t="shared" si="332"/>
        <v>2.4094266231703032E-26</v>
      </c>
      <c r="IN138" s="82">
        <f t="shared" si="333"/>
        <v>1.0610555353387235E-25</v>
      </c>
      <c r="IO138" s="82">
        <f t="shared" si="334"/>
        <v>8.4145034526531294E-29</v>
      </c>
      <c r="IP138" s="82">
        <f t="shared" si="335"/>
        <v>3.9874140443348545E-28</v>
      </c>
      <c r="IQ138" s="82">
        <f t="shared" si="336"/>
        <v>4.6287751071061586E-34</v>
      </c>
      <c r="IR138" s="82">
        <f t="shared" si="337"/>
        <v>1.806327729900341E-30</v>
      </c>
      <c r="IS138" s="82">
        <f t="shared" si="338"/>
        <v>7.4479157883908446E-33</v>
      </c>
      <c r="IT138" s="82">
        <f t="shared" si="339"/>
        <v>7.0742630059107486E-33</v>
      </c>
      <c r="IU138" s="82">
        <f t="shared" si="340"/>
        <v>1.3966126797088385E-36</v>
      </c>
      <c r="IV138" s="82">
        <f t="shared" si="341"/>
        <v>3.1103114719010826E-16</v>
      </c>
      <c r="IW138" s="82">
        <f t="shared" si="342"/>
        <v>1.2288753999652793E-12</v>
      </c>
      <c r="IY138" s="82">
        <f t="shared" si="343"/>
        <v>3.3117271589078835E-4</v>
      </c>
      <c r="IZ138" s="82">
        <f t="shared" si="344"/>
        <v>0.28720899703884495</v>
      </c>
      <c r="JA138" s="82">
        <f t="shared" si="345"/>
        <v>0.4762200288293868</v>
      </c>
      <c r="JB138" s="82">
        <f t="shared" si="346"/>
        <v>0.33457772962112203</v>
      </c>
      <c r="JC138" s="82">
        <f t="shared" si="347"/>
        <v>0.29188181926735807</v>
      </c>
      <c r="JD138" s="82">
        <f t="shared" si="348"/>
        <v>0.38680389308728269</v>
      </c>
      <c r="JE138" s="82">
        <f t="shared" si="349"/>
        <v>0.38399728273739681</v>
      </c>
      <c r="JF138" s="82">
        <f t="shared" si="350"/>
        <v>0.27177366943333836</v>
      </c>
      <c r="JG138" s="82">
        <f t="shared" si="351"/>
        <v>0.16127623421970055</v>
      </c>
      <c r="JH138" s="82">
        <f t="shared" si="352"/>
        <v>0.11135887034929928</v>
      </c>
      <c r="JI138" s="82">
        <f t="shared" si="353"/>
        <v>8.2749571473923048E-2</v>
      </c>
      <c r="JJ138" s="82">
        <f t="shared" si="354"/>
        <v>6.2938808069136737E-2</v>
      </c>
      <c r="JK138" s="82">
        <f t="shared" si="355"/>
        <v>5.8599238276355062E-2</v>
      </c>
      <c r="JL138" s="82">
        <f t="shared" si="356"/>
        <v>0.23377084326705688</v>
      </c>
      <c r="JM138" s="82">
        <f t="shared" si="357"/>
        <v>0.19675621508526978</v>
      </c>
    </row>
    <row r="139" spans="2:273" x14ac:dyDescent="0.25">
      <c r="B139" s="2">
        <v>112</v>
      </c>
      <c r="C139" s="37">
        <v>0.36371900000000001</v>
      </c>
      <c r="D139" s="37">
        <v>0.371778</v>
      </c>
      <c r="E139" s="37">
        <v>0.37157699999999999</v>
      </c>
      <c r="F139" s="37">
        <v>0.38181799999999999</v>
      </c>
      <c r="G139" s="37">
        <v>0.39137899999999998</v>
      </c>
      <c r="H139" s="37">
        <v>0.40158500000000003</v>
      </c>
      <c r="I139" s="37">
        <v>0.40324599999999999</v>
      </c>
      <c r="J139" s="37">
        <v>0.401472</v>
      </c>
      <c r="K139" s="37">
        <v>0.39944000000000002</v>
      </c>
      <c r="L139" s="37">
        <v>0.40043299999999998</v>
      </c>
      <c r="M139" s="37">
        <v>0.39842300000000003</v>
      </c>
      <c r="N139" s="37">
        <v>0.39191700000000002</v>
      </c>
      <c r="O139" s="37">
        <v>0.39969700000000002</v>
      </c>
      <c r="P139" s="37">
        <v>0.48690800000000001</v>
      </c>
      <c r="Q139" s="37">
        <v>0.59039699999999995</v>
      </c>
      <c r="S139" s="4">
        <f t="shared" si="229"/>
        <v>0.3665675240291319</v>
      </c>
      <c r="T139" s="4">
        <f t="shared" si="230"/>
        <v>0.36908203501894116</v>
      </c>
      <c r="U139" s="4">
        <f t="shared" si="231"/>
        <v>0.3711364558051275</v>
      </c>
      <c r="V139" s="4">
        <f t="shared" si="232"/>
        <v>0.38162858866789562</v>
      </c>
      <c r="W139" s="4">
        <f t="shared" si="233"/>
        <v>0.38908534474137235</v>
      </c>
      <c r="X139" s="4">
        <f t="shared" si="234"/>
        <v>0.40377917302481492</v>
      </c>
      <c r="Y139" s="4">
        <f t="shared" si="235"/>
        <v>0.40689707533597558</v>
      </c>
      <c r="Z139" s="4">
        <f t="shared" si="236"/>
        <v>0.4041681178640143</v>
      </c>
      <c r="AA139" s="4">
        <f t="shared" si="237"/>
        <v>0.40097309536762532</v>
      </c>
      <c r="AB139" s="4">
        <f t="shared" si="238"/>
        <v>0.40156838683277474</v>
      </c>
      <c r="AC139" s="4">
        <f t="shared" si="239"/>
        <v>0.39677821596220963</v>
      </c>
      <c r="AD139" s="4">
        <f t="shared" si="240"/>
        <v>0.39106422232801868</v>
      </c>
      <c r="AE139" s="4">
        <f t="shared" si="241"/>
        <v>0.40014360085781953</v>
      </c>
      <c r="AF139" s="4">
        <f t="shared" si="242"/>
        <v>0.48359781006521152</v>
      </c>
      <c r="AG139" s="4">
        <f t="shared" si="243"/>
        <v>0.58380432291126527</v>
      </c>
      <c r="AI139" s="4">
        <f t="shared" si="244"/>
        <v>-2.8485240291318825E-3</v>
      </c>
      <c r="AJ139" s="4">
        <f t="shared" si="245"/>
        <v>2.6959649810588404E-3</v>
      </c>
      <c r="AK139" s="4">
        <f t="shared" si="246"/>
        <v>4.4054419487249419E-4</v>
      </c>
      <c r="AL139" s="4">
        <f t="shared" si="247"/>
        <v>1.8941133210437222E-4</v>
      </c>
      <c r="AM139" s="4">
        <f t="shared" si="248"/>
        <v>2.2936552586276249E-3</v>
      </c>
      <c r="AN139" s="4">
        <f t="shared" si="249"/>
        <v>-2.1941730248148938E-3</v>
      </c>
      <c r="AO139" s="4">
        <f t="shared" si="250"/>
        <v>-3.6510753359755843E-3</v>
      </c>
      <c r="AP139" s="4">
        <f t="shared" si="251"/>
        <v>-2.6961178640143024E-3</v>
      </c>
      <c r="AQ139" s="4">
        <f t="shared" si="252"/>
        <v>-1.5330953676253034E-3</v>
      </c>
      <c r="AR139" s="4">
        <f t="shared" si="253"/>
        <v>-1.1353868327747541E-3</v>
      </c>
      <c r="AS139" s="4">
        <f t="shared" si="254"/>
        <v>1.6447840377903922E-3</v>
      </c>
      <c r="AT139" s="4">
        <f t="shared" si="255"/>
        <v>8.527776719813307E-4</v>
      </c>
      <c r="AU139" s="4">
        <f t="shared" si="256"/>
        <v>-4.4660085781950132E-4</v>
      </c>
      <c r="AV139" s="4">
        <f t="shared" ref="AV139:AW154" si="436">IF(OR($B139 &lt; P$230, $B139 &gt; P$233), 0, P139-AF139)</f>
        <v>3.3101899347884878E-3</v>
      </c>
      <c r="AW139" s="4">
        <f t="shared" si="436"/>
        <v>6.5926770887346775E-3</v>
      </c>
      <c r="AY139" s="2">
        <f t="shared" si="308"/>
        <v>0.36656749397352595</v>
      </c>
      <c r="AZ139" s="2">
        <f t="shared" si="359"/>
        <v>0.36526190206090176</v>
      </c>
      <c r="BA139" s="2">
        <f t="shared" si="360"/>
        <v>0.36076792200464758</v>
      </c>
      <c r="BB139" s="2">
        <f t="shared" si="361"/>
        <v>0.36680147248328909</v>
      </c>
      <c r="BC139" s="2">
        <f t="shared" si="362"/>
        <v>0.36884396115785184</v>
      </c>
      <c r="BD139" s="2">
        <f t="shared" si="363"/>
        <v>0.38036056349443015</v>
      </c>
      <c r="BE139" s="2">
        <f t="shared" si="364"/>
        <v>0.37936535829803958</v>
      </c>
      <c r="BF139" s="2">
        <f t="shared" si="365"/>
        <v>0.38010018884041064</v>
      </c>
      <c r="BG139" s="2">
        <f t="shared" si="366"/>
        <v>0.37847148543050391</v>
      </c>
      <c r="BH139" s="2">
        <f t="shared" si="367"/>
        <v>0.38146312853326575</v>
      </c>
      <c r="BI139" s="2">
        <f t="shared" si="368"/>
        <v>0.37958674692904115</v>
      </c>
      <c r="BJ139" s="2">
        <f t="shared" si="369"/>
        <v>0.37560659311708217</v>
      </c>
      <c r="BK139" s="2">
        <f t="shared" si="370"/>
        <v>0.38596828137390959</v>
      </c>
      <c r="BL139" s="2">
        <f t="shared" si="371"/>
        <v>0.39847444785932717</v>
      </c>
      <c r="BM139" s="2">
        <f t="shared" si="372"/>
        <v>0.41541941106210289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0.36371900000000001</v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>
        <f t="shared" si="273"/>
        <v>0.36371900000000001</v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0.47687965724637682</v>
      </c>
      <c r="DL139" s="2">
        <f t="shared" ref="DL139:DY154" si="437">BP$228*$B139+BP$229</f>
        <v>0.44880682813355233</v>
      </c>
      <c r="DM139" s="2">
        <f t="shared" si="437"/>
        <v>0.48437623700054733</v>
      </c>
      <c r="DN139" s="2">
        <f t="shared" si="437"/>
        <v>0.49230365658138675</v>
      </c>
      <c r="DO139" s="2">
        <f t="shared" si="437"/>
        <v>0.48242986844642199</v>
      </c>
      <c r="DP139" s="2">
        <f t="shared" si="437"/>
        <v>0.48577374912866156</v>
      </c>
      <c r="DQ139" s="2">
        <f t="shared" si="437"/>
        <v>0.45282193035190615</v>
      </c>
      <c r="DR139" s="2">
        <f t="shared" si="437"/>
        <v>0.48518470409982162</v>
      </c>
      <c r="DS139" s="2">
        <f t="shared" si="437"/>
        <v>0.47990824629488155</v>
      </c>
      <c r="DT139" s="2">
        <f t="shared" si="437"/>
        <v>0.46574637677616504</v>
      </c>
      <c r="DU139" s="2">
        <f t="shared" si="437"/>
        <v>0.49556872829131671</v>
      </c>
      <c r="DV139" s="2">
        <f t="shared" si="437"/>
        <v>0.47036128991596637</v>
      </c>
      <c r="DW139" s="2">
        <f t="shared" si="437"/>
        <v>0.4793303199388847</v>
      </c>
      <c r="DX139" s="2">
        <f t="shared" si="437"/>
        <v>0.48043483991935482</v>
      </c>
      <c r="DY139" s="2">
        <f t="shared" si="437"/>
        <v>0.44403946290322577</v>
      </c>
      <c r="EA139" s="2">
        <f t="shared" si="228"/>
        <v>0.36620905252128355</v>
      </c>
      <c r="EB139" s="2">
        <f t="shared" si="290"/>
        <v>0.36520861127310777</v>
      </c>
      <c r="EC139" s="2">
        <f t="shared" si="291"/>
        <v>0.36067496162840468</v>
      </c>
      <c r="ED139" s="2">
        <f t="shared" si="292"/>
        <v>0.36670507375906342</v>
      </c>
      <c r="EE139" s="2">
        <f t="shared" si="293"/>
        <v>0.36875575571896896</v>
      </c>
      <c r="EF139" s="2">
        <f t="shared" si="294"/>
        <v>0.38027534192059442</v>
      </c>
      <c r="EG139" s="2">
        <f t="shared" si="295"/>
        <v>0.37929007470035303</v>
      </c>
      <c r="EH139" s="2">
        <f t="shared" si="296"/>
        <v>0.38001784814773532</v>
      </c>
      <c r="EI139" s="2">
        <f t="shared" si="297"/>
        <v>0.37834005255466757</v>
      </c>
      <c r="EJ139" s="2">
        <f t="shared" si="298"/>
        <v>0.3813761006548318</v>
      </c>
      <c r="EK139" s="2">
        <f t="shared" si="299"/>
        <v>0.37947440976100671</v>
      </c>
      <c r="EL139" s="2">
        <f t="shared" si="300"/>
        <v>0.37552734851341407</v>
      </c>
      <c r="EM139" s="2">
        <f t="shared" si="301"/>
        <v>0.38588333538188496</v>
      </c>
      <c r="EN139" s="2">
        <f t="shared" si="302"/>
        <v>0.3983796257913414</v>
      </c>
      <c r="EO139" s="2">
        <f t="shared" si="303"/>
        <v>0.41532559101538224</v>
      </c>
      <c r="EQ139" s="2">
        <f t="shared" si="304"/>
        <v>0.36819071365949962</v>
      </c>
      <c r="ER139" s="2">
        <f t="shared" ref="ER139:FE154" si="438">CV$228*$B139+CV$229</f>
        <v>0.36566589346459577</v>
      </c>
      <c r="ES139" s="2">
        <f t="shared" si="438"/>
        <v>0.36166453222059691</v>
      </c>
      <c r="ET139" s="2">
        <f t="shared" si="438"/>
        <v>0.36755265965494188</v>
      </c>
      <c r="EU139" s="2">
        <f t="shared" si="438"/>
        <v>0.36958624942279555</v>
      </c>
      <c r="EV139" s="2">
        <f t="shared" si="438"/>
        <v>0.38100182829430224</v>
      </c>
      <c r="EW139" s="2">
        <f t="shared" si="438"/>
        <v>0.38003438321740868</v>
      </c>
      <c r="EX139" s="2">
        <f t="shared" si="438"/>
        <v>0.38022047044694585</v>
      </c>
      <c r="EY139" s="2">
        <f t="shared" si="438"/>
        <v>0.37980721744870394</v>
      </c>
      <c r="EZ139" s="2">
        <f t="shared" si="438"/>
        <v>0.38206551103903419</v>
      </c>
      <c r="FA139" s="2">
        <f t="shared" si="438"/>
        <v>0.38011104150046993</v>
      </c>
      <c r="FB139" s="2">
        <f t="shared" si="438"/>
        <v>0.37558584856715771</v>
      </c>
      <c r="FC139" s="2">
        <f t="shared" si="438"/>
        <v>0.38641250093373436</v>
      </c>
      <c r="FD139" s="2">
        <f t="shared" si="438"/>
        <v>0.4002211587896784</v>
      </c>
      <c r="FE139" s="2">
        <f t="shared" si="438"/>
        <v>0.4189252255700488</v>
      </c>
      <c r="FG139" s="2">
        <f t="shared" si="306"/>
        <v>0.99969381765686627</v>
      </c>
      <c r="FH139" s="2">
        <f t="shared" ref="FH139:FU154" si="439">POWER(10,($B139-D$231)/D$229)/(1+POWER(10,($B139-D$231)/D$229))</f>
        <v>0.9995413166300966</v>
      </c>
      <c r="FI139" s="2">
        <f t="shared" si="439"/>
        <v>0.99957416742600735</v>
      </c>
      <c r="FJ139" s="2">
        <f t="shared" si="439"/>
        <v>0.99947232082457782</v>
      </c>
      <c r="FK139" s="2">
        <f t="shared" si="439"/>
        <v>0.99947469644765086</v>
      </c>
      <c r="FL139" s="2">
        <f t="shared" si="439"/>
        <v>0.99946240149710941</v>
      </c>
      <c r="FM139" s="2">
        <f t="shared" si="439"/>
        <v>0.99938245820776295</v>
      </c>
      <c r="FN139" s="2">
        <f t="shared" si="439"/>
        <v>0.99929163505734764</v>
      </c>
      <c r="FO139" s="2">
        <f t="shared" si="439"/>
        <v>0.99921092345394724</v>
      </c>
      <c r="FP139" s="2">
        <f t="shared" si="439"/>
        <v>0.99920026872406653</v>
      </c>
      <c r="FQ139" s="2">
        <f t="shared" si="439"/>
        <v>0.99917133350092802</v>
      </c>
      <c r="FR139" s="2">
        <f t="shared" si="439"/>
        <v>0.99917889593432163</v>
      </c>
      <c r="FS139" s="2">
        <f t="shared" si="439"/>
        <v>0.99922502376566769</v>
      </c>
      <c r="FT139" s="2">
        <f t="shared" si="439"/>
        <v>0.99940025098681895</v>
      </c>
      <c r="FU139" s="2">
        <f t="shared" si="439"/>
        <v>0.99922690565087613</v>
      </c>
      <c r="FW139" s="2">
        <f t="shared" si="324"/>
        <v>0.16377980115400398</v>
      </c>
      <c r="FX139" s="2">
        <f t="shared" si="376"/>
        <v>3.2683704383794775E-2</v>
      </c>
      <c r="FY139" s="2">
        <f t="shared" si="377"/>
        <v>4.070891360638499E-2</v>
      </c>
      <c r="FZ139" s="2">
        <f t="shared" si="378"/>
        <v>3.5539722586561892E-2</v>
      </c>
      <c r="GA139" s="2">
        <f t="shared" si="379"/>
        <v>3.4307332524846287E-2</v>
      </c>
      <c r="GB139" s="2">
        <f t="shared" si="380"/>
        <v>3.9237884005906283E-2</v>
      </c>
      <c r="GC139" s="2">
        <f t="shared" si="381"/>
        <v>4.0137393401291035E-2</v>
      </c>
      <c r="GD139" s="2">
        <f t="shared" si="382"/>
        <v>3.8713304609142109E-2</v>
      </c>
      <c r="GE139" s="2">
        <f t="shared" si="383"/>
        <v>3.4957077108014323E-2</v>
      </c>
      <c r="GF139" s="2">
        <f t="shared" si="384"/>
        <v>2.8363845843750332E-2</v>
      </c>
      <c r="GG139" s="2">
        <f t="shared" si="385"/>
        <v>2.5342273304403685E-2</v>
      </c>
      <c r="GH139" s="2">
        <f t="shared" si="386"/>
        <v>2.3522522290355105E-2</v>
      </c>
      <c r="GI139" s="2">
        <f t="shared" si="387"/>
        <v>2.3672742451146978E-2</v>
      </c>
      <c r="GJ139" s="2">
        <f t="shared" si="388"/>
        <v>2.4767155585780635E-2</v>
      </c>
      <c r="GK139" s="2">
        <f t="shared" si="389"/>
        <v>1.9896884957344083E-2</v>
      </c>
      <c r="GM139" s="82">
        <f t="shared" si="325"/>
        <v>1.4487214227952274E-45</v>
      </c>
      <c r="GN139" s="82">
        <f t="shared" si="390"/>
        <v>1.7376107231046396E-100</v>
      </c>
      <c r="GO139" s="82">
        <f t="shared" si="391"/>
        <v>1.2240513247202156E-150</v>
      </c>
      <c r="GP139" s="82">
        <f t="shared" si="392"/>
        <v>2.0345848202619137E-144</v>
      </c>
      <c r="GQ139" s="82">
        <f t="shared" si="393"/>
        <v>6.6243988781671483E-191</v>
      </c>
      <c r="GR139" s="82">
        <f t="shared" si="394"/>
        <v>4.8768558130043351E-197</v>
      </c>
      <c r="GS139" s="82">
        <f t="shared" si="395"/>
        <v>9.7598234067382225E-170</v>
      </c>
      <c r="GT139" s="82">
        <f t="shared" si="396"/>
        <v>1.9268288152205292E-148</v>
      </c>
      <c r="GU139" s="82">
        <f t="shared" si="397"/>
        <v>1.5572900586218073E-160</v>
      </c>
      <c r="GV139" s="82">
        <f t="shared" si="398"/>
        <v>3.3168533407285523E-176</v>
      </c>
      <c r="GW139" s="82">
        <f t="shared" si="399"/>
        <v>1.114637032080872E-185</v>
      </c>
      <c r="GX139" s="82">
        <f t="shared" si="400"/>
        <v>9.1785581364651268E-185</v>
      </c>
      <c r="GY139" s="82">
        <f t="shared" si="401"/>
        <v>1.890479389760755E-170</v>
      </c>
      <c r="GZ139" s="82">
        <f t="shared" si="402"/>
        <v>5.3803667878517754E-196</v>
      </c>
      <c r="HA139" s="82">
        <f t="shared" si="403"/>
        <v>5.6875672919080745E-175</v>
      </c>
      <c r="HC139" s="82">
        <f t="shared" si="326"/>
        <v>1.5609193686921885E-36</v>
      </c>
      <c r="HD139" s="82">
        <f t="shared" si="404"/>
        <v>2.1612097053136489E-55</v>
      </c>
      <c r="HE139" s="82">
        <f t="shared" si="405"/>
        <v>6.8023884568558742E-67</v>
      </c>
      <c r="HF139" s="82">
        <f t="shared" si="406"/>
        <v>3.4753190908864173E-72</v>
      </c>
      <c r="HG139" s="82">
        <f t="shared" si="407"/>
        <v>9.9033092023771146E-86</v>
      </c>
      <c r="HH139" s="82">
        <f t="shared" si="408"/>
        <v>4.0942507568446231E-84</v>
      </c>
      <c r="HI139" s="82">
        <f t="shared" si="409"/>
        <v>3.123617136927965E-91</v>
      </c>
      <c r="HJ139" s="82">
        <f t="shared" si="410"/>
        <v>1.0624039286947525E-69</v>
      </c>
      <c r="HK139" s="82">
        <f t="shared" si="411"/>
        <v>2.555539747904502E-63</v>
      </c>
      <c r="HL139" s="82">
        <f t="shared" si="412"/>
        <v>2.5742977530136949E-77</v>
      </c>
      <c r="HM139" s="82">
        <f t="shared" si="413"/>
        <v>2.5890923107789992E-77</v>
      </c>
      <c r="HN139" s="82">
        <f t="shared" si="414"/>
        <v>6.339066325035565E-74</v>
      </c>
      <c r="HO139" s="82">
        <f t="shared" si="415"/>
        <v>4.353094039558208E-54</v>
      </c>
      <c r="HP139" s="82">
        <f t="shared" si="416"/>
        <v>8.3546343528782643E-77</v>
      </c>
      <c r="HQ139" s="82">
        <f t="shared" si="417"/>
        <v>2.5045844088687869E-111</v>
      </c>
      <c r="HS139" s="82">
        <f t="shared" si="327"/>
        <v>8.967456335189444E-5</v>
      </c>
      <c r="HT139" s="82">
        <f t="shared" si="418"/>
        <v>0.3690246225912765</v>
      </c>
      <c r="HU139" s="82">
        <f t="shared" si="419"/>
        <v>0.52678640740890204</v>
      </c>
      <c r="HV139" s="82">
        <f t="shared" si="420"/>
        <v>0.41713828146328524</v>
      </c>
      <c r="HW139" s="82">
        <f t="shared" si="421"/>
        <v>0.37453147547543586</v>
      </c>
      <c r="HX139" s="82">
        <f t="shared" si="422"/>
        <v>0.4669883887639063</v>
      </c>
      <c r="HY139" s="82">
        <f t="shared" si="423"/>
        <v>0.46965788373377992</v>
      </c>
      <c r="HZ139" s="82">
        <f t="shared" si="424"/>
        <v>0.35946297703810076</v>
      </c>
      <c r="IA139" s="82">
        <f t="shared" si="425"/>
        <v>0.23572867841698963</v>
      </c>
      <c r="IB139" s="82">
        <f t="shared" si="426"/>
        <v>0.16230630167417506</v>
      </c>
      <c r="IC139" s="82">
        <f t="shared" si="427"/>
        <v>0.12420748848597385</v>
      </c>
      <c r="ID139" s="82">
        <f t="shared" si="428"/>
        <v>9.5835585372570267E-2</v>
      </c>
      <c r="IE139" s="82">
        <f t="shared" si="429"/>
        <v>9.1927984659421522E-2</v>
      </c>
      <c r="IF139" s="82">
        <f t="shared" si="430"/>
        <v>0.29805065532678232</v>
      </c>
      <c r="IG139" s="82">
        <f t="shared" si="431"/>
        <v>0.25084746420714532</v>
      </c>
      <c r="II139" s="82">
        <f t="shared" si="328"/>
        <v>1.7767236387557563E-6</v>
      </c>
      <c r="IJ139" s="82">
        <f t="shared" si="329"/>
        <v>2.158687868679506E-25</v>
      </c>
      <c r="IK139" s="82">
        <f t="shared" si="330"/>
        <v>3.9535448181527744E-21</v>
      </c>
      <c r="IL139" s="82">
        <f t="shared" si="331"/>
        <v>2.4023266901359626E-24</v>
      </c>
      <c r="IM139" s="82">
        <f t="shared" si="332"/>
        <v>4.9119955079007956E-25</v>
      </c>
      <c r="IN139" s="82">
        <f t="shared" si="333"/>
        <v>2.2622956296419862E-24</v>
      </c>
      <c r="IO139" s="82">
        <f t="shared" si="334"/>
        <v>2.7181825630835419E-27</v>
      </c>
      <c r="IP139" s="82">
        <f t="shared" si="335"/>
        <v>1.1380229338029656E-26</v>
      </c>
      <c r="IQ139" s="82">
        <f t="shared" si="336"/>
        <v>2.4564621997651014E-32</v>
      </c>
      <c r="IR139" s="82">
        <f t="shared" si="337"/>
        <v>5.028034015704204E-29</v>
      </c>
      <c r="IS139" s="82">
        <f t="shared" si="338"/>
        <v>2.4414030711281007E-31</v>
      </c>
      <c r="IT139" s="82">
        <f t="shared" si="339"/>
        <v>2.169649872310054E-31</v>
      </c>
      <c r="IU139" s="82">
        <f t="shared" si="340"/>
        <v>6.4570882905504548E-35</v>
      </c>
      <c r="IV139" s="82">
        <f t="shared" si="341"/>
        <v>1.5977359646973803E-15</v>
      </c>
      <c r="IW139" s="82">
        <f t="shared" si="342"/>
        <v>3.97375177874861E-12</v>
      </c>
      <c r="IY139" s="82">
        <f t="shared" si="343"/>
        <v>9.14512869906502E-5</v>
      </c>
      <c r="IZ139" s="82">
        <f t="shared" si="344"/>
        <v>0.3690246225912765</v>
      </c>
      <c r="JA139" s="82">
        <f t="shared" si="345"/>
        <v>0.52678640740890204</v>
      </c>
      <c r="JB139" s="82">
        <f t="shared" si="346"/>
        <v>0.41713828146328524</v>
      </c>
      <c r="JC139" s="82">
        <f t="shared" si="347"/>
        <v>0.37453147547543586</v>
      </c>
      <c r="JD139" s="82">
        <f t="shared" si="348"/>
        <v>0.4669883887639063</v>
      </c>
      <c r="JE139" s="82">
        <f t="shared" si="349"/>
        <v>0.46965788373377992</v>
      </c>
      <c r="JF139" s="82">
        <f t="shared" si="350"/>
        <v>0.35946297703810076</v>
      </c>
      <c r="JG139" s="82">
        <f t="shared" si="351"/>
        <v>0.23572867841698963</v>
      </c>
      <c r="JH139" s="82">
        <f t="shared" si="352"/>
        <v>0.16230630167417506</v>
      </c>
      <c r="JI139" s="82">
        <f t="shared" si="353"/>
        <v>0.12420748848597385</v>
      </c>
      <c r="JJ139" s="82">
        <f t="shared" si="354"/>
        <v>9.5835585372570267E-2</v>
      </c>
      <c r="JK139" s="82">
        <f t="shared" si="355"/>
        <v>9.1927984659421522E-2</v>
      </c>
      <c r="JL139" s="82">
        <f t="shared" si="356"/>
        <v>0.29805065532678393</v>
      </c>
      <c r="JM139" s="82">
        <f t="shared" si="357"/>
        <v>0.25084746421111909</v>
      </c>
    </row>
    <row r="140" spans="2:273" x14ac:dyDescent="0.25">
      <c r="B140" s="2">
        <v>113</v>
      </c>
      <c r="C140" s="37">
        <v>0.36331799999999997</v>
      </c>
      <c r="D140" s="37">
        <v>0.36971999999999999</v>
      </c>
      <c r="E140" s="37">
        <v>0.36446400000000001</v>
      </c>
      <c r="F140" s="37">
        <v>0.38159199999999999</v>
      </c>
      <c r="G140" s="37">
        <v>0.388181</v>
      </c>
      <c r="H140" s="37">
        <v>0.40214899999999998</v>
      </c>
      <c r="I140" s="37">
        <v>0.40233999999999998</v>
      </c>
      <c r="J140" s="37">
        <v>0.40572799999999998</v>
      </c>
      <c r="K140" s="37">
        <v>0.40530899999999997</v>
      </c>
      <c r="L140" s="37">
        <v>0.40617799999999998</v>
      </c>
      <c r="M140" s="37">
        <v>0.40634500000000001</v>
      </c>
      <c r="N140" s="37">
        <v>0.39634599999999998</v>
      </c>
      <c r="O140" s="37">
        <v>0.404449</v>
      </c>
      <c r="P140" s="37">
        <v>0.49818600000000002</v>
      </c>
      <c r="Q140" s="37">
        <v>0.61901099999999998</v>
      </c>
      <c r="S140" s="4">
        <f t="shared" si="229"/>
        <v>0.3660251858282077</v>
      </c>
      <c r="T140" s="4">
        <f t="shared" si="230"/>
        <v>0.36896292945742087</v>
      </c>
      <c r="U140" s="4">
        <f t="shared" si="231"/>
        <v>0.36959786000264544</v>
      </c>
      <c r="V140" s="4">
        <f t="shared" si="232"/>
        <v>0.38176463865165988</v>
      </c>
      <c r="W140" s="4">
        <f t="shared" si="233"/>
        <v>0.39041854481882815</v>
      </c>
      <c r="X140" s="4">
        <f t="shared" si="234"/>
        <v>0.40288823983332606</v>
      </c>
      <c r="Y140" s="4">
        <f t="shared" si="235"/>
        <v>0.40586167613707724</v>
      </c>
      <c r="Z140" s="4">
        <f t="shared" si="236"/>
        <v>0.40615274146659175</v>
      </c>
      <c r="AA140" s="4">
        <f t="shared" si="237"/>
        <v>0.40560110939542393</v>
      </c>
      <c r="AB140" s="4">
        <f t="shared" si="238"/>
        <v>0.40665580904509796</v>
      </c>
      <c r="AC140" s="4">
        <f t="shared" si="239"/>
        <v>0.40181221974200471</v>
      </c>
      <c r="AD140" s="4">
        <f t="shared" si="240"/>
        <v>0.39611276502412707</v>
      </c>
      <c r="AE140" s="4">
        <f t="shared" si="241"/>
        <v>0.40499677674382956</v>
      </c>
      <c r="AF140" s="4">
        <f t="shared" si="242"/>
        <v>0.49516874350420154</v>
      </c>
      <c r="AG140" s="4">
        <f t="shared" si="243"/>
        <v>0.61054737130171721</v>
      </c>
      <c r="AI140" s="4">
        <f t="shared" si="244"/>
        <v>-2.7071858282077255E-3</v>
      </c>
      <c r="AJ140" s="4">
        <f t="shared" si="245"/>
        <v>7.570705425791191E-4</v>
      </c>
      <c r="AK140" s="4">
        <f t="shared" si="246"/>
        <v>-5.1338600026454295E-3</v>
      </c>
      <c r="AL140" s="4">
        <f t="shared" si="247"/>
        <v>-1.7263865165989545E-4</v>
      </c>
      <c r="AM140" s="4">
        <f t="shared" si="248"/>
        <v>-2.2375448188281521E-3</v>
      </c>
      <c r="AN140" s="4">
        <f t="shared" si="249"/>
        <v>-7.3923983332607746E-4</v>
      </c>
      <c r="AO140" s="4">
        <f t="shared" si="250"/>
        <v>-3.5216761370772676E-3</v>
      </c>
      <c r="AP140" s="4">
        <f t="shared" si="251"/>
        <v>-4.2474146659177148E-4</v>
      </c>
      <c r="AQ140" s="4">
        <f t="shared" si="252"/>
        <v>-2.921093954239562E-4</v>
      </c>
      <c r="AR140" s="4">
        <f t="shared" si="253"/>
        <v>-4.7780904509797661E-4</v>
      </c>
      <c r="AS140" s="4">
        <f t="shared" si="254"/>
        <v>4.5327802579953058E-3</v>
      </c>
      <c r="AT140" s="4">
        <f t="shared" si="255"/>
        <v>2.3323497587290909E-4</v>
      </c>
      <c r="AU140" s="4">
        <f t="shared" si="256"/>
        <v>-5.4777674382955333E-4</v>
      </c>
      <c r="AV140" s="4">
        <f t="shared" si="436"/>
        <v>3.0172564957984815E-3</v>
      </c>
      <c r="AW140" s="4">
        <f t="shared" si="436"/>
        <v>8.4636286982827658E-3</v>
      </c>
      <c r="AY140" s="2">
        <f t="shared" si="308"/>
        <v>0.36602508183674937</v>
      </c>
      <c r="AZ140" s="2">
        <f t="shared" si="359"/>
        <v>0.3648014040646268</v>
      </c>
      <c r="BA140" s="2">
        <f t="shared" si="360"/>
        <v>0.360250840551535</v>
      </c>
      <c r="BB140" s="2">
        <f t="shared" si="361"/>
        <v>0.36627764887662062</v>
      </c>
      <c r="BC140" s="2">
        <f t="shared" si="362"/>
        <v>0.36846089072688459</v>
      </c>
      <c r="BD140" s="2">
        <f t="shared" si="363"/>
        <v>0.3797210343848153</v>
      </c>
      <c r="BE140" s="2">
        <f t="shared" si="364"/>
        <v>0.37883756034511895</v>
      </c>
      <c r="BF140" s="2">
        <f t="shared" si="365"/>
        <v>0.37960705955066809</v>
      </c>
      <c r="BG140" s="2">
        <f t="shared" si="366"/>
        <v>0.37784109157993778</v>
      </c>
      <c r="BH140" s="2">
        <f t="shared" si="367"/>
        <v>0.38095085836614562</v>
      </c>
      <c r="BI140" s="2">
        <f t="shared" si="368"/>
        <v>0.3790608503107627</v>
      </c>
      <c r="BJ140" s="2">
        <f t="shared" si="369"/>
        <v>0.37519440240762947</v>
      </c>
      <c r="BK140" s="2">
        <f t="shared" si="370"/>
        <v>0.38540402633831611</v>
      </c>
      <c r="BL140" s="2">
        <f t="shared" si="371"/>
        <v>0.39785583254780033</v>
      </c>
      <c r="BM140" s="2">
        <f t="shared" si="372"/>
        <v>0.41488387061148191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0.36331799999999997</v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>
        <f t="shared" si="273"/>
        <v>0.36331799999999997</v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0.47742006594202901</v>
      </c>
      <c r="DL140" s="2">
        <f t="shared" si="437"/>
        <v>0.44908046743295027</v>
      </c>
      <c r="DM140" s="2">
        <f t="shared" si="437"/>
        <v>0.48499543048713739</v>
      </c>
      <c r="DN140" s="2">
        <f t="shared" si="437"/>
        <v>0.49302400964034115</v>
      </c>
      <c r="DO140" s="2">
        <f t="shared" si="437"/>
        <v>0.48301770025954771</v>
      </c>
      <c r="DP140" s="2">
        <f t="shared" si="437"/>
        <v>0.48627735647015208</v>
      </c>
      <c r="DQ140" s="2">
        <f t="shared" si="437"/>
        <v>0.45300350054985333</v>
      </c>
      <c r="DR140" s="2">
        <f t="shared" si="437"/>
        <v>0.48573855770944729</v>
      </c>
      <c r="DS140" s="2">
        <f t="shared" si="437"/>
        <v>0.48032876103896099</v>
      </c>
      <c r="DT140" s="2">
        <f t="shared" si="437"/>
        <v>0.46609328617265094</v>
      </c>
      <c r="DU140" s="2">
        <f t="shared" si="437"/>
        <v>0.49616864873949595</v>
      </c>
      <c r="DV140" s="2">
        <f t="shared" si="437"/>
        <v>0.47079544033613441</v>
      </c>
      <c r="DW140" s="2">
        <f t="shared" si="437"/>
        <v>0.47985812864782279</v>
      </c>
      <c r="DX140" s="2">
        <f t="shared" si="437"/>
        <v>0.4807021379032258</v>
      </c>
      <c r="DY140" s="2">
        <f t="shared" si="437"/>
        <v>0.4436324959677419</v>
      </c>
      <c r="EA140" s="2">
        <f t="shared" si="228"/>
        <v>0.36561446629993449</v>
      </c>
      <c r="EB140" s="2">
        <f t="shared" si="290"/>
        <v>0.36474785974557883</v>
      </c>
      <c r="EC140" s="2">
        <f t="shared" si="291"/>
        <v>0.36015440437703639</v>
      </c>
      <c r="ED140" s="2">
        <f t="shared" si="292"/>
        <v>0.3661806805607824</v>
      </c>
      <c r="EE140" s="2">
        <f t="shared" si="293"/>
        <v>0.36837187598746407</v>
      </c>
      <c r="EF140" s="2">
        <f t="shared" si="294"/>
        <v>0.37963521477221557</v>
      </c>
      <c r="EG140" s="2">
        <f t="shared" si="295"/>
        <v>0.37876086539061471</v>
      </c>
      <c r="EH140" s="2">
        <f t="shared" si="296"/>
        <v>0.37952901912042331</v>
      </c>
      <c r="EI140" s="2">
        <f t="shared" si="297"/>
        <v>0.3777070333995971</v>
      </c>
      <c r="EJ140" s="2">
        <f t="shared" si="298"/>
        <v>0.3808647683680822</v>
      </c>
      <c r="EK140" s="2">
        <f t="shared" si="299"/>
        <v>0.37895280476637583</v>
      </c>
      <c r="EL140" s="2">
        <f t="shared" si="300"/>
        <v>0.37512106806077589</v>
      </c>
      <c r="EM140" s="2">
        <f t="shared" si="301"/>
        <v>0.38532225061569958</v>
      </c>
      <c r="EN140" s="2">
        <f t="shared" si="302"/>
        <v>0.39775759731247667</v>
      </c>
      <c r="EO140" s="2">
        <f t="shared" si="303"/>
        <v>0.41478172538079183</v>
      </c>
      <c r="EQ140" s="2">
        <f t="shared" si="304"/>
        <v>0.36776051088054801</v>
      </c>
      <c r="ER140" s="2">
        <f t="shared" si="438"/>
        <v>0.3652591227619662</v>
      </c>
      <c r="ES140" s="2">
        <f t="shared" si="438"/>
        <v>0.36123287161957712</v>
      </c>
      <c r="ET140" s="2">
        <f t="shared" si="438"/>
        <v>0.36710566822709861</v>
      </c>
      <c r="EU140" s="2">
        <f t="shared" si="438"/>
        <v>0.36928103925765232</v>
      </c>
      <c r="EV140" s="2">
        <f t="shared" si="438"/>
        <v>0.38041752924835359</v>
      </c>
      <c r="EW140" s="2">
        <f t="shared" si="438"/>
        <v>0.379556459920386</v>
      </c>
      <c r="EX140" s="2">
        <f t="shared" si="438"/>
        <v>0.37975178663659642</v>
      </c>
      <c r="EY140" s="2">
        <f t="shared" si="438"/>
        <v>0.3792829595921986</v>
      </c>
      <c r="EZ140" s="2">
        <f t="shared" si="438"/>
        <v>0.38163609472621912</v>
      </c>
      <c r="FA140" s="2">
        <f t="shared" si="438"/>
        <v>0.3796545813292308</v>
      </c>
      <c r="FB140" s="2">
        <f t="shared" si="438"/>
        <v>0.37518646369842112</v>
      </c>
      <c r="FC140" s="2">
        <f t="shared" si="438"/>
        <v>0.38589969875638935</v>
      </c>
      <c r="FD140" s="2">
        <f t="shared" si="438"/>
        <v>0.39970888220800627</v>
      </c>
      <c r="FE140" s="2">
        <f t="shared" si="438"/>
        <v>0.41853847133935906</v>
      </c>
      <c r="FG140" s="2">
        <f t="shared" si="306"/>
        <v>0.99972075086106771</v>
      </c>
      <c r="FH140" s="2">
        <f t="shared" si="439"/>
        <v>0.99958165891091888</v>
      </c>
      <c r="FI140" s="2">
        <f t="shared" si="439"/>
        <v>0.99961162152475047</v>
      </c>
      <c r="FJ140" s="2">
        <f t="shared" si="439"/>
        <v>0.99951872852685508</v>
      </c>
      <c r="FK140" s="2">
        <f t="shared" si="439"/>
        <v>0.99952089532159916</v>
      </c>
      <c r="FL140" s="2">
        <f t="shared" si="439"/>
        <v>0.99950968114466743</v>
      </c>
      <c r="FM140" s="2">
        <f t="shared" si="439"/>
        <v>0.99943676458721087</v>
      </c>
      <c r="FN140" s="2">
        <f t="shared" si="439"/>
        <v>0.99935392322512595</v>
      </c>
      <c r="FO140" s="2">
        <f t="shared" si="439"/>
        <v>0.99928030366827036</v>
      </c>
      <c r="FP140" s="2">
        <f t="shared" si="439"/>
        <v>0.99927058508053845</v>
      </c>
      <c r="FQ140" s="2">
        <f t="shared" si="439"/>
        <v>0.99924419206190485</v>
      </c>
      <c r="FR140" s="2">
        <f t="shared" si="439"/>
        <v>0.9992510900844257</v>
      </c>
      <c r="FS140" s="2">
        <f t="shared" si="439"/>
        <v>0.99929316507531962</v>
      </c>
      <c r="FT140" s="2">
        <f t="shared" si="439"/>
        <v>0.99945299353278205</v>
      </c>
      <c r="FU140" s="2">
        <f t="shared" si="439"/>
        <v>0.99929488160883517</v>
      </c>
      <c r="FW140" s="2">
        <f t="shared" si="324"/>
        <v>0.1767875293991292</v>
      </c>
      <c r="FX140" s="2">
        <f t="shared" si="376"/>
        <v>3.5724320980659696E-2</v>
      </c>
      <c r="FY140" s="2">
        <f t="shared" si="377"/>
        <v>4.4461811391149929E-2</v>
      </c>
      <c r="FZ140" s="2">
        <f t="shared" si="378"/>
        <v>3.8835371866720127E-2</v>
      </c>
      <c r="GA140" s="2">
        <f t="shared" si="379"/>
        <v>3.7493143168452106E-2</v>
      </c>
      <c r="GB140" s="2">
        <f t="shared" si="380"/>
        <v>4.2861228795996159E-2</v>
      </c>
      <c r="GC140" s="2">
        <f t="shared" si="381"/>
        <v>4.3840011385993312E-2</v>
      </c>
      <c r="GD140" s="2">
        <f t="shared" si="382"/>
        <v>4.2290340414679634E-2</v>
      </c>
      <c r="GE140" s="2">
        <f t="shared" si="383"/>
        <v>3.8200836870071843E-2</v>
      </c>
      <c r="GF140" s="2">
        <f t="shared" si="384"/>
        <v>3.1015464933597765E-2</v>
      </c>
      <c r="GG140" s="2">
        <f t="shared" si="385"/>
        <v>2.7719476641280029E-2</v>
      </c>
      <c r="GH140" s="2">
        <f t="shared" si="386"/>
        <v>2.5733532859496047E-2</v>
      </c>
      <c r="GI140" s="2">
        <f t="shared" si="387"/>
        <v>2.5897498553281995E-2</v>
      </c>
      <c r="GJ140" s="2">
        <f t="shared" si="388"/>
        <v>2.7091910218349394E-2</v>
      </c>
      <c r="GK140" s="2">
        <f t="shared" si="389"/>
        <v>2.1774701470931145E-2</v>
      </c>
      <c r="GM140" s="82">
        <f t="shared" si="325"/>
        <v>6.605680754882167E-47</v>
      </c>
      <c r="GN140" s="82">
        <f t="shared" si="390"/>
        <v>9.9777897242863879E-104</v>
      </c>
      <c r="GO140" s="82">
        <f t="shared" si="391"/>
        <v>2.2180065273452496E-155</v>
      </c>
      <c r="GP140" s="82">
        <f t="shared" si="392"/>
        <v>4.256299689873425E-149</v>
      </c>
      <c r="GQ140" s="82">
        <f t="shared" si="393"/>
        <v>3.6428146554356977E-197</v>
      </c>
      <c r="GR140" s="82">
        <f t="shared" si="394"/>
        <v>1.9752533750441869E-203</v>
      </c>
      <c r="GS140" s="82">
        <f t="shared" si="395"/>
        <v>3.2223826537196341E-175</v>
      </c>
      <c r="GT140" s="82">
        <f t="shared" si="396"/>
        <v>1.8667584828412578E-153</v>
      </c>
      <c r="GU140" s="82">
        <f t="shared" si="397"/>
        <v>4.3512642913967739E-166</v>
      </c>
      <c r="GV140" s="82">
        <f t="shared" si="398"/>
        <v>2.1227948609309017E-182</v>
      </c>
      <c r="GW140" s="82">
        <f t="shared" si="399"/>
        <v>3.5571267810921904E-192</v>
      </c>
      <c r="GX140" s="82">
        <f t="shared" si="400"/>
        <v>2.9264787555755438E-191</v>
      </c>
      <c r="GY140" s="82">
        <f t="shared" si="401"/>
        <v>2.6266683922562921E-176</v>
      </c>
      <c r="GZ140" s="82">
        <f t="shared" si="402"/>
        <v>2.7583923715465629E-202</v>
      </c>
      <c r="HA140" s="82">
        <f t="shared" si="403"/>
        <v>1.7171130755277542E-180</v>
      </c>
      <c r="HC140" s="82">
        <f t="shared" si="326"/>
        <v>2.6772093781211932E-38</v>
      </c>
      <c r="HD140" s="82">
        <f t="shared" si="404"/>
        <v>1.9163548928125101E-58</v>
      </c>
      <c r="HE140" s="82">
        <f t="shared" si="405"/>
        <v>2.3078311812350012E-70</v>
      </c>
      <c r="HF140" s="82">
        <f t="shared" si="406"/>
        <v>3.9778393792486691E-76</v>
      </c>
      <c r="HG140" s="82">
        <f t="shared" si="407"/>
        <v>1.8871403376230156E-90</v>
      </c>
      <c r="HH140" s="82">
        <f t="shared" si="408"/>
        <v>1.1690953476310089E-88</v>
      </c>
      <c r="HI140" s="82">
        <f t="shared" si="409"/>
        <v>4.5364861768466828E-96</v>
      </c>
      <c r="HJ140" s="82">
        <f t="shared" si="410"/>
        <v>1.1845279335941852E-73</v>
      </c>
      <c r="HK140" s="82">
        <f t="shared" si="411"/>
        <v>5.2952509966922434E-67</v>
      </c>
      <c r="HL140" s="82">
        <f t="shared" si="412"/>
        <v>5.3637181372252643E-82</v>
      </c>
      <c r="HM140" s="82">
        <f t="shared" si="413"/>
        <v>5.7467898775913817E-82</v>
      </c>
      <c r="HN140" s="82">
        <f t="shared" si="414"/>
        <v>1.7549751028465511E-78</v>
      </c>
      <c r="HO140" s="82">
        <f t="shared" si="415"/>
        <v>2.5787437031627483E-57</v>
      </c>
      <c r="HP140" s="82">
        <f t="shared" si="416"/>
        <v>5.7662678021601764E-81</v>
      </c>
      <c r="HQ140" s="82">
        <f t="shared" si="417"/>
        <v>2.8088418699262465E-117</v>
      </c>
      <c r="HS140" s="82">
        <f t="shared" si="327"/>
        <v>2.1864674610877952E-5</v>
      </c>
      <c r="HT140" s="82">
        <f t="shared" si="418"/>
        <v>0.44893354328858776</v>
      </c>
      <c r="HU140" s="82">
        <f t="shared" si="419"/>
        <v>0.5404077042598936</v>
      </c>
      <c r="HV140" s="82">
        <f t="shared" si="420"/>
        <v>0.4892672495511789</v>
      </c>
      <c r="HW140" s="82">
        <f t="shared" si="421"/>
        <v>0.45435954617543267</v>
      </c>
      <c r="HX140" s="82">
        <f t="shared" si="422"/>
        <v>0.52419106408969451</v>
      </c>
      <c r="HY140" s="82">
        <f t="shared" si="423"/>
        <v>0.52817636897722964</v>
      </c>
      <c r="HZ140" s="82">
        <f t="shared" si="424"/>
        <v>0.4465170173280677</v>
      </c>
      <c r="IA140" s="82">
        <f t="shared" si="425"/>
        <v>0.32589255388470978</v>
      </c>
      <c r="IB140" s="82">
        <f t="shared" si="426"/>
        <v>0.22769062691009612</v>
      </c>
      <c r="IC140" s="82">
        <f t="shared" si="427"/>
        <v>0.1796893749168883</v>
      </c>
      <c r="ID140" s="82">
        <f t="shared" si="428"/>
        <v>0.14098665585542597</v>
      </c>
      <c r="IE140" s="82">
        <f t="shared" si="429"/>
        <v>0.13875712702087034</v>
      </c>
      <c r="IF140" s="82">
        <f t="shared" si="430"/>
        <v>0.36995445874554517</v>
      </c>
      <c r="IG140" s="82">
        <f t="shared" si="431"/>
        <v>0.31364406090671809</v>
      </c>
      <c r="II140" s="82">
        <f t="shared" si="328"/>
        <v>6.5571125488434869E-6</v>
      </c>
      <c r="IJ140" s="82">
        <f t="shared" si="329"/>
        <v>4.0634026473724419E-24</v>
      </c>
      <c r="IK140" s="82">
        <f t="shared" si="330"/>
        <v>5.2452998655652389E-20</v>
      </c>
      <c r="IL140" s="82">
        <f t="shared" si="331"/>
        <v>4.2785486649450532E-23</v>
      </c>
      <c r="IM140" s="82">
        <f t="shared" si="332"/>
        <v>9.238262997359598E-24</v>
      </c>
      <c r="IN140" s="82">
        <f t="shared" si="333"/>
        <v>4.4291410319954619E-23</v>
      </c>
      <c r="IO140" s="82">
        <f t="shared" si="334"/>
        <v>7.9627628297684275E-26</v>
      </c>
      <c r="IP140" s="82">
        <f t="shared" si="335"/>
        <v>2.9590197099124027E-25</v>
      </c>
      <c r="IQ140" s="82">
        <f t="shared" si="336"/>
        <v>1.1710439801948127E-30</v>
      </c>
      <c r="IR140" s="82">
        <f t="shared" si="337"/>
        <v>1.2864663225995458E-27</v>
      </c>
      <c r="IS140" s="82">
        <f t="shared" si="338"/>
        <v>7.3451966772561688E-30</v>
      </c>
      <c r="IT140" s="82">
        <f t="shared" si="339"/>
        <v>6.127824800430708E-30</v>
      </c>
      <c r="IU140" s="82">
        <f t="shared" si="340"/>
        <v>2.7213608149066156E-33</v>
      </c>
      <c r="IV140" s="82">
        <f t="shared" si="341"/>
        <v>7.8906930017685266E-15</v>
      </c>
      <c r="IW140" s="82">
        <f t="shared" si="342"/>
        <v>1.2515067756987659E-11</v>
      </c>
      <c r="IY140" s="82">
        <f t="shared" si="343"/>
        <v>2.8421787159721439E-5</v>
      </c>
      <c r="IZ140" s="82">
        <f t="shared" si="344"/>
        <v>0.44893354328858776</v>
      </c>
      <c r="JA140" s="82">
        <f t="shared" si="345"/>
        <v>0.5404077042598936</v>
      </c>
      <c r="JB140" s="82">
        <f t="shared" si="346"/>
        <v>0.4892672495511789</v>
      </c>
      <c r="JC140" s="82">
        <f t="shared" si="347"/>
        <v>0.45435954617543267</v>
      </c>
      <c r="JD140" s="82">
        <f t="shared" si="348"/>
        <v>0.52419106408969451</v>
      </c>
      <c r="JE140" s="82">
        <f t="shared" si="349"/>
        <v>0.52817636897722964</v>
      </c>
      <c r="JF140" s="82">
        <f t="shared" si="350"/>
        <v>0.4465170173280677</v>
      </c>
      <c r="JG140" s="82">
        <f t="shared" si="351"/>
        <v>0.32589255388470978</v>
      </c>
      <c r="JH140" s="82">
        <f t="shared" si="352"/>
        <v>0.22769062691009612</v>
      </c>
      <c r="JI140" s="82">
        <f t="shared" si="353"/>
        <v>0.1796893749168883</v>
      </c>
      <c r="JJ140" s="82">
        <f t="shared" si="354"/>
        <v>0.14098665585542597</v>
      </c>
      <c r="JK140" s="82">
        <f t="shared" si="355"/>
        <v>0.13875712702087034</v>
      </c>
      <c r="JL140" s="82">
        <f t="shared" si="356"/>
        <v>0.36995445874555305</v>
      </c>
      <c r="JM140" s="82">
        <f t="shared" si="357"/>
        <v>0.31364406091923314</v>
      </c>
    </row>
    <row r="141" spans="2:273" x14ac:dyDescent="0.25">
      <c r="B141" s="2">
        <v>114</v>
      </c>
      <c r="C141" s="37">
        <v>0.36432599999999998</v>
      </c>
      <c r="D141" s="37">
        <v>0.369979</v>
      </c>
      <c r="E141" s="37">
        <v>0.36429699999999998</v>
      </c>
      <c r="F141" s="37">
        <v>0.38047799999999998</v>
      </c>
      <c r="G141" s="37">
        <v>0.389239</v>
      </c>
      <c r="H141" s="37">
        <v>0.39713399999999999</v>
      </c>
      <c r="I141" s="37">
        <v>0.400812</v>
      </c>
      <c r="J141" s="37">
        <v>0.40514499999999998</v>
      </c>
      <c r="K141" s="37">
        <v>0.40687299999999998</v>
      </c>
      <c r="L141" s="37">
        <v>0.41314400000000001</v>
      </c>
      <c r="M141" s="37">
        <v>0.41439300000000001</v>
      </c>
      <c r="N141" s="37">
        <v>0.39932099999999998</v>
      </c>
      <c r="O141" s="37">
        <v>0.41176000000000001</v>
      </c>
      <c r="P141" s="37">
        <v>0.50439599999999996</v>
      </c>
      <c r="Q141" s="37">
        <v>0.64108500000000002</v>
      </c>
      <c r="S141" s="4">
        <f t="shared" si="229"/>
        <v>0.36548933329741967</v>
      </c>
      <c r="T141" s="4">
        <f t="shared" si="230"/>
        <v>0.36855173808451108</v>
      </c>
      <c r="U141" s="4">
        <f t="shared" si="231"/>
        <v>0.36739291893576265</v>
      </c>
      <c r="V141" s="4">
        <f t="shared" si="232"/>
        <v>0.38066247311911827</v>
      </c>
      <c r="W141" s="4">
        <f t="shared" si="233"/>
        <v>0.3901556587027738</v>
      </c>
      <c r="X141" s="4">
        <f t="shared" si="234"/>
        <v>0.39990087418543818</v>
      </c>
      <c r="Y141" s="4">
        <f t="shared" si="235"/>
        <v>0.40203359734807737</v>
      </c>
      <c r="Z141" s="4">
        <f t="shared" si="236"/>
        <v>0.40597273310976001</v>
      </c>
      <c r="AA141" s="4">
        <f t="shared" si="237"/>
        <v>0.40891176875472623</v>
      </c>
      <c r="AB141" s="4">
        <f t="shared" si="238"/>
        <v>0.41170363059789772</v>
      </c>
      <c r="AC141" s="4">
        <f t="shared" si="239"/>
        <v>0.40727794507598175</v>
      </c>
      <c r="AD141" s="4">
        <f t="shared" si="240"/>
        <v>0.40192774534701081</v>
      </c>
      <c r="AE141" s="4">
        <f t="shared" si="241"/>
        <v>0.41067841651671011</v>
      </c>
      <c r="AF141" s="4">
        <f t="shared" si="242"/>
        <v>0.50434207277309828</v>
      </c>
      <c r="AG141" s="4">
        <f t="shared" si="243"/>
        <v>0.63575944604688661</v>
      </c>
      <c r="AI141" s="4">
        <f t="shared" si="244"/>
        <v>-1.1633332974196886E-3</v>
      </c>
      <c r="AJ141" s="4">
        <f t="shared" si="245"/>
        <v>1.4272619154889199E-3</v>
      </c>
      <c r="AK141" s="4">
        <f t="shared" si="246"/>
        <v>-3.0959189357626649E-3</v>
      </c>
      <c r="AL141" s="4">
        <f t="shared" si="247"/>
        <v>-1.8447311911828912E-4</v>
      </c>
      <c r="AM141" s="4">
        <f t="shared" si="248"/>
        <v>-9.1665870277379824E-4</v>
      </c>
      <c r="AN141" s="4">
        <f t="shared" si="249"/>
        <v>-2.7668741854381951E-3</v>
      </c>
      <c r="AO141" s="4">
        <f t="shared" si="250"/>
        <v>-1.2215973480773634E-3</v>
      </c>
      <c r="AP141" s="4">
        <f t="shared" si="251"/>
        <v>-8.2773310976003156E-4</v>
      </c>
      <c r="AQ141" s="4">
        <f t="shared" si="252"/>
        <v>-2.0387687547262501E-3</v>
      </c>
      <c r="AR141" s="4">
        <f t="shared" si="253"/>
        <v>1.4403694021022928E-3</v>
      </c>
      <c r="AS141" s="4">
        <f t="shared" si="254"/>
        <v>7.1150549240182603E-3</v>
      </c>
      <c r="AT141" s="4">
        <f t="shared" si="255"/>
        <v>-2.6067453470108304E-3</v>
      </c>
      <c r="AU141" s="4">
        <f t="shared" si="256"/>
        <v>1.0815834832899052E-3</v>
      </c>
      <c r="AV141" s="4">
        <f t="shared" si="436"/>
        <v>5.3927226901673286E-5</v>
      </c>
      <c r="AW141" s="4">
        <f t="shared" si="436"/>
        <v>5.3255539531134044E-3</v>
      </c>
      <c r="AY141" s="2">
        <f t="shared" si="308"/>
        <v>0.36548899545585151</v>
      </c>
      <c r="AZ141" s="2">
        <f t="shared" si="359"/>
        <v>0.36434163024361849</v>
      </c>
      <c r="BA141" s="2">
        <f t="shared" si="360"/>
        <v>0.35973513927056899</v>
      </c>
      <c r="BB141" s="2">
        <f t="shared" si="361"/>
        <v>0.36575503533247844</v>
      </c>
      <c r="BC141" s="2">
        <f t="shared" si="362"/>
        <v>0.36807898116122578</v>
      </c>
      <c r="BD141" s="2">
        <f t="shared" si="363"/>
        <v>0.37908251644611241</v>
      </c>
      <c r="BE141" s="2">
        <f t="shared" si="364"/>
        <v>0.37831069758362829</v>
      </c>
      <c r="BF141" s="2">
        <f t="shared" si="365"/>
        <v>0.37911460800533059</v>
      </c>
      <c r="BG141" s="2">
        <f t="shared" si="366"/>
        <v>0.37721237432511923</v>
      </c>
      <c r="BH141" s="2">
        <f t="shared" si="367"/>
        <v>0.3804396379331294</v>
      </c>
      <c r="BI141" s="2">
        <f t="shared" si="368"/>
        <v>0.37853602322623237</v>
      </c>
      <c r="BJ141" s="2">
        <f t="shared" si="369"/>
        <v>0.37478274764635949</v>
      </c>
      <c r="BK141" s="2">
        <f t="shared" si="370"/>
        <v>0.38484053733495105</v>
      </c>
      <c r="BL141" s="2">
        <f t="shared" si="371"/>
        <v>0.39723845844395889</v>
      </c>
      <c r="BM141" s="2">
        <f t="shared" si="372"/>
        <v>0.41434975151365272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>
        <f t="shared" si="309"/>
        <v>0.36432599999999998</v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>
        <f t="shared" si="273"/>
        <v>0.36432599999999998</v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0.47796047463768121</v>
      </c>
      <c r="DL141" s="2">
        <f t="shared" si="437"/>
        <v>0.44935410673234821</v>
      </c>
      <c r="DM141" s="2">
        <f t="shared" si="437"/>
        <v>0.4856146239737274</v>
      </c>
      <c r="DN141" s="2">
        <f t="shared" si="437"/>
        <v>0.49374436269929556</v>
      </c>
      <c r="DO141" s="2">
        <f t="shared" si="437"/>
        <v>0.48360553207267337</v>
      </c>
      <c r="DP141" s="2">
        <f t="shared" si="437"/>
        <v>0.48678096381164265</v>
      </c>
      <c r="DQ141" s="2">
        <f t="shared" si="437"/>
        <v>0.45318507074780057</v>
      </c>
      <c r="DR141" s="2">
        <f t="shared" si="437"/>
        <v>0.48629241131907291</v>
      </c>
      <c r="DS141" s="2">
        <f t="shared" si="437"/>
        <v>0.48074927578304044</v>
      </c>
      <c r="DT141" s="2">
        <f t="shared" si="437"/>
        <v>0.4664401955691368</v>
      </c>
      <c r="DU141" s="2">
        <f t="shared" si="437"/>
        <v>0.4967685691876752</v>
      </c>
      <c r="DV141" s="2">
        <f t="shared" si="437"/>
        <v>0.4712295907563025</v>
      </c>
      <c r="DW141" s="2">
        <f t="shared" si="437"/>
        <v>0.48038593735676094</v>
      </c>
      <c r="DX141" s="2">
        <f t="shared" si="437"/>
        <v>0.48096943588709673</v>
      </c>
      <c r="DY141" s="2">
        <f t="shared" si="437"/>
        <v>0.44322552903225804</v>
      </c>
      <c r="EA141" s="2">
        <f t="shared" si="228"/>
        <v>0.36501988007858543</v>
      </c>
      <c r="EB141" s="2">
        <f t="shared" si="290"/>
        <v>0.36428710821804994</v>
      </c>
      <c r="EC141" s="2">
        <f t="shared" si="291"/>
        <v>0.35963384712566815</v>
      </c>
      <c r="ED141" s="2">
        <f t="shared" si="292"/>
        <v>0.36565628736250139</v>
      </c>
      <c r="EE141" s="2">
        <f t="shared" si="293"/>
        <v>0.36798799625595918</v>
      </c>
      <c r="EF141" s="2">
        <f t="shared" si="294"/>
        <v>0.37899508762383671</v>
      </c>
      <c r="EG141" s="2">
        <f t="shared" si="295"/>
        <v>0.37823165608087633</v>
      </c>
      <c r="EH141" s="2">
        <f t="shared" si="296"/>
        <v>0.37904019009311135</v>
      </c>
      <c r="EI141" s="2">
        <f t="shared" si="297"/>
        <v>0.37707401424452658</v>
      </c>
      <c r="EJ141" s="2">
        <f t="shared" si="298"/>
        <v>0.3803534360813326</v>
      </c>
      <c r="EK141" s="2">
        <f t="shared" si="299"/>
        <v>0.37843119977174494</v>
      </c>
      <c r="EL141" s="2">
        <f t="shared" si="300"/>
        <v>0.3747147876081377</v>
      </c>
      <c r="EM141" s="2">
        <f t="shared" si="301"/>
        <v>0.3847611658495142</v>
      </c>
      <c r="EN141" s="2">
        <f t="shared" si="302"/>
        <v>0.3971355688336119</v>
      </c>
      <c r="EO141" s="2">
        <f t="shared" si="303"/>
        <v>0.41423785974620142</v>
      </c>
      <c r="EQ141" s="2">
        <f t="shared" si="304"/>
        <v>0.36733030810159639</v>
      </c>
      <c r="ER141" s="2">
        <f t="shared" si="438"/>
        <v>0.36485235205933658</v>
      </c>
      <c r="ES141" s="2">
        <f t="shared" si="438"/>
        <v>0.36080121101855728</v>
      </c>
      <c r="ET141" s="2">
        <f t="shared" si="438"/>
        <v>0.36665867679925535</v>
      </c>
      <c r="EU141" s="2">
        <f t="shared" si="438"/>
        <v>0.36897582909250914</v>
      </c>
      <c r="EV141" s="2">
        <f t="shared" si="438"/>
        <v>0.37983323020240489</v>
      </c>
      <c r="EW141" s="2">
        <f t="shared" si="438"/>
        <v>0.37907853662336333</v>
      </c>
      <c r="EX141" s="2">
        <f t="shared" si="438"/>
        <v>0.379283102826247</v>
      </c>
      <c r="EY141" s="2">
        <f t="shared" si="438"/>
        <v>0.37875870173569315</v>
      </c>
      <c r="EZ141" s="2">
        <f t="shared" si="438"/>
        <v>0.381206678413404</v>
      </c>
      <c r="FA141" s="2">
        <f t="shared" si="438"/>
        <v>0.37919812115799167</v>
      </c>
      <c r="FB141" s="2">
        <f t="shared" si="438"/>
        <v>0.37478707882968454</v>
      </c>
      <c r="FC141" s="2">
        <f t="shared" si="438"/>
        <v>0.38538689657904435</v>
      </c>
      <c r="FD141" s="2">
        <f t="shared" si="438"/>
        <v>0.39919660562633408</v>
      </c>
      <c r="FE141" s="2">
        <f t="shared" si="438"/>
        <v>0.41815171710866939</v>
      </c>
      <c r="FG141" s="2">
        <f t="shared" si="306"/>
        <v>0.99974531550058632</v>
      </c>
      <c r="FH141" s="2">
        <f t="shared" si="439"/>
        <v>0.99961845434771246</v>
      </c>
      <c r="FI141" s="2">
        <f t="shared" si="439"/>
        <v>0.99964578251609182</v>
      </c>
      <c r="FJ141" s="2">
        <f t="shared" si="439"/>
        <v>0.99956105661202699</v>
      </c>
      <c r="FK141" s="2">
        <f t="shared" si="439"/>
        <v>0.99956303291932003</v>
      </c>
      <c r="FL141" s="2">
        <f t="shared" si="439"/>
        <v>0.99955280459595908</v>
      </c>
      <c r="FM141" s="2">
        <f t="shared" si="439"/>
        <v>0.99948629774005671</v>
      </c>
      <c r="FN141" s="2">
        <f t="shared" si="439"/>
        <v>0.99941073748000853</v>
      </c>
      <c r="FO141" s="2">
        <f t="shared" si="439"/>
        <v>0.99934358757678865</v>
      </c>
      <c r="FP141" s="2">
        <f t="shared" si="439"/>
        <v>0.99933472298918102</v>
      </c>
      <c r="FQ141" s="2">
        <f t="shared" si="439"/>
        <v>0.99931064912414946</v>
      </c>
      <c r="FR141" s="2">
        <f t="shared" si="439"/>
        <v>0.99931694102847191</v>
      </c>
      <c r="FS141" s="2">
        <f t="shared" si="439"/>
        <v>0.99935531879187456</v>
      </c>
      <c r="FT141" s="2">
        <f t="shared" si="439"/>
        <v>0.999501100160331</v>
      </c>
      <c r="FU141" s="2">
        <f t="shared" si="439"/>
        <v>0.99935688448355697</v>
      </c>
      <c r="FW141" s="2">
        <f t="shared" si="324"/>
        <v>0.19059289191939957</v>
      </c>
      <c r="FX141" s="2">
        <f t="shared" si="376"/>
        <v>3.9036395482168709E-2</v>
      </c>
      <c r="FY141" s="2">
        <f t="shared" si="377"/>
        <v>4.8543176168162554E-2</v>
      </c>
      <c r="FZ141" s="2">
        <f t="shared" si="378"/>
        <v>4.2423188703442728E-2</v>
      </c>
      <c r="GA141" s="2">
        <f t="shared" si="379"/>
        <v>4.0962242464667488E-2</v>
      </c>
      <c r="GB141" s="2">
        <f t="shared" si="380"/>
        <v>4.6802864843077517E-2</v>
      </c>
      <c r="GC141" s="2">
        <f t="shared" si="381"/>
        <v>4.7867157424624523E-2</v>
      </c>
      <c r="GD141" s="2">
        <f t="shared" si="382"/>
        <v>4.6182009152553487E-2</v>
      </c>
      <c r="GE141" s="2">
        <f t="shared" si="383"/>
        <v>4.1732577292675606E-2</v>
      </c>
      <c r="GF141" s="2">
        <f t="shared" si="384"/>
        <v>3.3906322607586484E-2</v>
      </c>
      <c r="GG141" s="2">
        <f t="shared" si="385"/>
        <v>3.0312735635770586E-2</v>
      </c>
      <c r="GH141" s="2">
        <f t="shared" si="386"/>
        <v>2.8146377978670378E-2</v>
      </c>
      <c r="GI141" s="2">
        <f t="shared" si="387"/>
        <v>2.8325270565061397E-2</v>
      </c>
      <c r="GJ141" s="2">
        <f t="shared" si="388"/>
        <v>2.9628247167060293E-2</v>
      </c>
      <c r="GK141" s="2">
        <f t="shared" si="389"/>
        <v>2.382543330324503E-2</v>
      </c>
      <c r="GM141" s="82">
        <f t="shared" si="325"/>
        <v>2.8762087059681934E-48</v>
      </c>
      <c r="GN141" s="82">
        <f t="shared" si="390"/>
        <v>5.0804928816626401E-107</v>
      </c>
      <c r="GO141" s="82">
        <f t="shared" si="391"/>
        <v>3.3874224107149063E-160</v>
      </c>
      <c r="GP141" s="82">
        <f t="shared" si="392"/>
        <v>7.4845043098235045E-154</v>
      </c>
      <c r="GQ141" s="82">
        <f t="shared" si="393"/>
        <v>1.5844659440904599E-203</v>
      </c>
      <c r="GR141" s="82">
        <f t="shared" si="394"/>
        <v>6.3125660723380255E-210</v>
      </c>
      <c r="GS141" s="82">
        <f t="shared" si="395"/>
        <v>8.6892386961153651E-181</v>
      </c>
      <c r="GT141" s="82">
        <f t="shared" si="396"/>
        <v>1.4899474901570054E-158</v>
      </c>
      <c r="GU141" s="82">
        <f t="shared" si="397"/>
        <v>9.7606291758912327E-172</v>
      </c>
      <c r="GV141" s="82">
        <f t="shared" si="398"/>
        <v>1.0595415598385458E-188</v>
      </c>
      <c r="GW141" s="82">
        <f t="shared" si="399"/>
        <v>8.7578245168370672E-199</v>
      </c>
      <c r="GX141" s="82">
        <f t="shared" si="400"/>
        <v>7.1892013364275172E-198</v>
      </c>
      <c r="GY141" s="82">
        <f t="shared" si="401"/>
        <v>2.8997396945445152E-182</v>
      </c>
      <c r="GZ141" s="82">
        <f t="shared" si="402"/>
        <v>1.1228412312322646E-208</v>
      </c>
      <c r="HA141" s="82">
        <f t="shared" si="403"/>
        <v>4.2476345714606641E-186</v>
      </c>
      <c r="HC141" s="82">
        <f t="shared" si="326"/>
        <v>4.1573979002008306E-40</v>
      </c>
      <c r="HD141" s="82">
        <f t="shared" si="404"/>
        <v>1.4007406997933006E-61</v>
      </c>
      <c r="HE141" s="82">
        <f t="shared" si="405"/>
        <v>6.3704710642170619E-74</v>
      </c>
      <c r="HF141" s="82">
        <f t="shared" si="406"/>
        <v>3.5600803683638874E-80</v>
      </c>
      <c r="HG141" s="82">
        <f t="shared" si="407"/>
        <v>2.6741792044195964E-95</v>
      </c>
      <c r="HH141" s="82">
        <f t="shared" si="408"/>
        <v>2.5228864578527811E-93</v>
      </c>
      <c r="HI141" s="82">
        <f t="shared" si="409"/>
        <v>4.9177910566774452E-101</v>
      </c>
      <c r="HJ141" s="82">
        <f t="shared" si="410"/>
        <v>1.0222522987699554E-77</v>
      </c>
      <c r="HK141" s="82">
        <f t="shared" si="411"/>
        <v>8.5868953742806616E-71</v>
      </c>
      <c r="HL141" s="82">
        <f t="shared" si="412"/>
        <v>8.0932352993038261E-87</v>
      </c>
      <c r="HM141" s="82">
        <f t="shared" si="413"/>
        <v>9.2717985932292704E-87</v>
      </c>
      <c r="HN141" s="82">
        <f t="shared" si="414"/>
        <v>3.5280770153529318E-83</v>
      </c>
      <c r="HO141" s="82">
        <f t="shared" si="415"/>
        <v>1.2249502353850954E-60</v>
      </c>
      <c r="HP141" s="82">
        <f t="shared" si="416"/>
        <v>3.0763287970572111E-85</v>
      </c>
      <c r="HQ141" s="82">
        <f t="shared" si="417"/>
        <v>2.1943467466437544E-123</v>
      </c>
      <c r="HS141" s="82">
        <f t="shared" si="327"/>
        <v>4.79489889430471E-6</v>
      </c>
      <c r="HT141" s="82">
        <f t="shared" si="418"/>
        <v>0.51173988014609784</v>
      </c>
      <c r="HU141" s="82">
        <f t="shared" si="419"/>
        <v>0.50941159484299892</v>
      </c>
      <c r="HV141" s="82">
        <f t="shared" si="420"/>
        <v>0.53396650923940447</v>
      </c>
      <c r="HW141" s="82">
        <f t="shared" si="421"/>
        <v>0.51555839350611399</v>
      </c>
      <c r="HX141" s="82">
        <f t="shared" si="422"/>
        <v>0.54045785197173646</v>
      </c>
      <c r="HY141" s="82">
        <f t="shared" si="423"/>
        <v>0.53811768889463174</v>
      </c>
      <c r="HZ141" s="82">
        <f t="shared" si="424"/>
        <v>0.51413039191559318</v>
      </c>
      <c r="IA141" s="82">
        <f t="shared" si="425"/>
        <v>0.42126153935901761</v>
      </c>
      <c r="IB141" s="82">
        <f t="shared" si="426"/>
        <v>0.30596338840670045</v>
      </c>
      <c r="IC141" s="82">
        <f t="shared" si="427"/>
        <v>0.24975887219834439</v>
      </c>
      <c r="ID141" s="82">
        <f t="shared" si="428"/>
        <v>0.20003816890641185</v>
      </c>
      <c r="IE141" s="82">
        <f t="shared" si="429"/>
        <v>0.20112348183217418</v>
      </c>
      <c r="IF141" s="82">
        <f t="shared" si="430"/>
        <v>0.44434970498971504</v>
      </c>
      <c r="IG141" s="82">
        <f t="shared" si="431"/>
        <v>0.38346242090830224</v>
      </c>
      <c r="II141" s="82">
        <f t="shared" si="328"/>
        <v>2.2552375609124302E-5</v>
      </c>
      <c r="IJ141" s="82">
        <f t="shared" si="329"/>
        <v>7.0648125872385028E-23</v>
      </c>
      <c r="IK141" s="82">
        <f t="shared" si="330"/>
        <v>6.4577279883587087E-19</v>
      </c>
      <c r="IL141" s="82">
        <f t="shared" si="331"/>
        <v>7.0347642529817754E-22</v>
      </c>
      <c r="IM141" s="82">
        <f t="shared" si="332"/>
        <v>1.6029791423195847E-22</v>
      </c>
      <c r="IN141" s="82">
        <f t="shared" si="333"/>
        <v>7.9628395943075737E-22</v>
      </c>
      <c r="IO141" s="82">
        <f t="shared" si="334"/>
        <v>2.1154562402423043E-24</v>
      </c>
      <c r="IP141" s="82">
        <f t="shared" si="335"/>
        <v>7.0097284023117231E-24</v>
      </c>
      <c r="IQ141" s="82">
        <f t="shared" si="336"/>
        <v>5.0150269384727523E-29</v>
      </c>
      <c r="IR141" s="82">
        <f t="shared" si="337"/>
        <v>3.0256018024739796E-26</v>
      </c>
      <c r="IS141" s="82">
        <f t="shared" si="338"/>
        <v>2.028335984990072E-28</v>
      </c>
      <c r="IT141" s="82">
        <f t="shared" si="339"/>
        <v>1.5938364586456573E-28</v>
      </c>
      <c r="IU141" s="82">
        <f t="shared" si="340"/>
        <v>1.0455308845485376E-31</v>
      </c>
      <c r="IV141" s="82">
        <f t="shared" si="341"/>
        <v>3.7466767103979527E-14</v>
      </c>
      <c r="IW141" s="82">
        <f t="shared" si="342"/>
        <v>3.838970209080302E-11</v>
      </c>
      <c r="IY141" s="82">
        <f t="shared" si="343"/>
        <v>2.7347274503429011E-5</v>
      </c>
      <c r="IZ141" s="82">
        <f t="shared" si="344"/>
        <v>0.51173988014609784</v>
      </c>
      <c r="JA141" s="82">
        <f t="shared" si="345"/>
        <v>0.50941159484299892</v>
      </c>
      <c r="JB141" s="82">
        <f t="shared" si="346"/>
        <v>0.53396650923940447</v>
      </c>
      <c r="JC141" s="82">
        <f t="shared" si="347"/>
        <v>0.51555839350611399</v>
      </c>
      <c r="JD141" s="82">
        <f t="shared" si="348"/>
        <v>0.54045785197173646</v>
      </c>
      <c r="JE141" s="82">
        <f t="shared" si="349"/>
        <v>0.53811768889463174</v>
      </c>
      <c r="JF141" s="82">
        <f t="shared" si="350"/>
        <v>0.51413039191559318</v>
      </c>
      <c r="JG141" s="82">
        <f t="shared" si="351"/>
        <v>0.42126153935901761</v>
      </c>
      <c r="JH141" s="82">
        <f t="shared" si="352"/>
        <v>0.30596338840670045</v>
      </c>
      <c r="JI141" s="82">
        <f t="shared" si="353"/>
        <v>0.24975887219834439</v>
      </c>
      <c r="JJ141" s="82">
        <f t="shared" si="354"/>
        <v>0.20003816890641185</v>
      </c>
      <c r="JK141" s="82">
        <f t="shared" si="355"/>
        <v>0.20112348183217418</v>
      </c>
      <c r="JL141" s="82">
        <f t="shared" si="356"/>
        <v>0.44434970498975251</v>
      </c>
      <c r="JM141" s="82">
        <f t="shared" si="357"/>
        <v>0.38346242094669192</v>
      </c>
    </row>
    <row r="142" spans="2:273" x14ac:dyDescent="0.25">
      <c r="B142" s="2">
        <v>115</v>
      </c>
      <c r="C142" s="37">
        <v>0.36376999999999998</v>
      </c>
      <c r="D142" s="37">
        <v>0.36556899999999998</v>
      </c>
      <c r="E142" s="37">
        <v>0.36815100000000001</v>
      </c>
      <c r="F142" s="37">
        <v>0.378056</v>
      </c>
      <c r="G142" s="37">
        <v>0.38790799999999998</v>
      </c>
      <c r="H142" s="37">
        <v>0.39579900000000001</v>
      </c>
      <c r="I142" s="37">
        <v>0.39469100000000001</v>
      </c>
      <c r="J142" s="37">
        <v>0.40184700000000001</v>
      </c>
      <c r="K142" s="37">
        <v>0.40629999999999999</v>
      </c>
      <c r="L142" s="37">
        <v>0.41248499999999999</v>
      </c>
      <c r="M142" s="37">
        <v>0.41428900000000002</v>
      </c>
      <c r="N142" s="37">
        <v>0.41198800000000002</v>
      </c>
      <c r="O142" s="37">
        <v>0.41768499999999997</v>
      </c>
      <c r="P142" s="37">
        <v>0.50851100000000005</v>
      </c>
      <c r="Q142" s="37">
        <v>0.65341899999999997</v>
      </c>
      <c r="S142" s="4">
        <f t="shared" si="229"/>
        <v>0.36496066162613749</v>
      </c>
      <c r="T142" s="4">
        <f t="shared" si="230"/>
        <v>0.36779063588469341</v>
      </c>
      <c r="U142" s="4">
        <f t="shared" si="231"/>
        <v>0.36487049792984788</v>
      </c>
      <c r="V142" s="4">
        <f t="shared" si="232"/>
        <v>0.37829908310179133</v>
      </c>
      <c r="W142" s="4">
        <f t="shared" si="233"/>
        <v>0.38801818632079765</v>
      </c>
      <c r="X142" s="4">
        <f t="shared" si="234"/>
        <v>0.39522487508568316</v>
      </c>
      <c r="Y142" s="4">
        <f t="shared" si="235"/>
        <v>0.39612717830959787</v>
      </c>
      <c r="Z142" s="4">
        <f t="shared" si="236"/>
        <v>0.40317228860991455</v>
      </c>
      <c r="AA142" s="4">
        <f t="shared" si="237"/>
        <v>0.40953496238250292</v>
      </c>
      <c r="AB142" s="4">
        <f t="shared" si="238"/>
        <v>0.41580036902785544</v>
      </c>
      <c r="AC142" s="4">
        <f t="shared" si="239"/>
        <v>0.41244801149722882</v>
      </c>
      <c r="AD142" s="4">
        <f t="shared" si="240"/>
        <v>0.40800249815695694</v>
      </c>
      <c r="AE142" s="4">
        <f t="shared" si="241"/>
        <v>0.41662075541728183</v>
      </c>
      <c r="AF142" s="4">
        <f t="shared" si="242"/>
        <v>0.50907316989851592</v>
      </c>
      <c r="AG142" s="4">
        <f t="shared" si="243"/>
        <v>0.65639909256453477</v>
      </c>
      <c r="AI142" s="4">
        <f t="shared" si="244"/>
        <v>-1.1906616261375125E-3</v>
      </c>
      <c r="AJ142" s="4">
        <f t="shared" si="245"/>
        <v>-2.2216358846934292E-3</v>
      </c>
      <c r="AK142" s="4">
        <f t="shared" si="246"/>
        <v>3.2805020701521248E-3</v>
      </c>
      <c r="AL142" s="4">
        <f t="shared" si="247"/>
        <v>-2.4308310179133041E-4</v>
      </c>
      <c r="AM142" s="4">
        <f t="shared" si="248"/>
        <v>-1.1018632079767832E-4</v>
      </c>
      <c r="AN142" s="4">
        <f t="shared" si="249"/>
        <v>5.7412491431685364E-4</v>
      </c>
      <c r="AO142" s="4">
        <f t="shared" si="250"/>
        <v>-1.4361783095978575E-3</v>
      </c>
      <c r="AP142" s="4">
        <f t="shared" si="251"/>
        <v>-1.3252886099145433E-3</v>
      </c>
      <c r="AQ142" s="4">
        <f t="shared" si="252"/>
        <v>-3.2349623825029261E-3</v>
      </c>
      <c r="AR142" s="4">
        <f t="shared" si="253"/>
        <v>-3.3153690278554526E-3</v>
      </c>
      <c r="AS142" s="4">
        <f t="shared" si="254"/>
        <v>1.8409885027712014E-3</v>
      </c>
      <c r="AT142" s="4">
        <f t="shared" si="255"/>
        <v>3.9855018430430822E-3</v>
      </c>
      <c r="AU142" s="4">
        <f t="shared" si="256"/>
        <v>1.0642445827181435E-3</v>
      </c>
      <c r="AV142" s="4">
        <f t="shared" si="436"/>
        <v>-5.6216989851587407E-4</v>
      </c>
      <c r="AW142" s="4">
        <f t="shared" si="436"/>
        <v>-2.9800925645347975E-3</v>
      </c>
      <c r="AY142" s="2">
        <f t="shared" si="308"/>
        <v>0.36495964143640741</v>
      </c>
      <c r="AZ142" s="2">
        <f t="shared" si="359"/>
        <v>0.36388261927932491</v>
      </c>
      <c r="BA142" s="2">
        <f t="shared" si="360"/>
        <v>0.35922091215954527</v>
      </c>
      <c r="BB142" s="2">
        <f t="shared" si="361"/>
        <v>0.36523369376273274</v>
      </c>
      <c r="BC142" s="2">
        <f t="shared" si="362"/>
        <v>0.36769829385796482</v>
      </c>
      <c r="BD142" s="2">
        <f t="shared" si="363"/>
        <v>0.37844505969414333</v>
      </c>
      <c r="BE142" s="2">
        <f t="shared" si="364"/>
        <v>0.37778482103741362</v>
      </c>
      <c r="BF142" s="2">
        <f t="shared" si="365"/>
        <v>0.37862282478675063</v>
      </c>
      <c r="BG142" s="2">
        <f t="shared" si="366"/>
        <v>0.37658543223086949</v>
      </c>
      <c r="BH142" s="2">
        <f t="shared" si="367"/>
        <v>0.37992951340851999</v>
      </c>
      <c r="BI142" s="2">
        <f t="shared" si="368"/>
        <v>0.37801227755121619</v>
      </c>
      <c r="BJ142" s="2">
        <f t="shared" si="369"/>
        <v>0.37437159617952009</v>
      </c>
      <c r="BK142" s="2">
        <f t="shared" si="370"/>
        <v>0.38427782419586376</v>
      </c>
      <c r="BL142" s="2">
        <f t="shared" si="371"/>
        <v>0.39662241208370413</v>
      </c>
      <c r="BM142" s="2">
        <f t="shared" si="372"/>
        <v>0.41381718382792093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>
        <f t="shared" si="309"/>
        <v>0.36376999999999998</v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>
        <f t="shared" si="273"/>
        <v>0.36376999999999998</v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0.47850088333333335</v>
      </c>
      <c r="DL142" s="2">
        <f t="shared" si="437"/>
        <v>0.4496277460317461</v>
      </c>
      <c r="DM142" s="2">
        <f t="shared" si="437"/>
        <v>0.48623381746031746</v>
      </c>
      <c r="DN142" s="2">
        <f t="shared" si="437"/>
        <v>0.49446471575824991</v>
      </c>
      <c r="DO142" s="2">
        <f t="shared" si="437"/>
        <v>0.48419336388579909</v>
      </c>
      <c r="DP142" s="2">
        <f t="shared" si="437"/>
        <v>0.48728457115313317</v>
      </c>
      <c r="DQ142" s="2">
        <f t="shared" si="437"/>
        <v>0.4533666409457478</v>
      </c>
      <c r="DR142" s="2">
        <f t="shared" si="437"/>
        <v>0.48684626492869859</v>
      </c>
      <c r="DS142" s="2">
        <f t="shared" si="437"/>
        <v>0.48116979052711989</v>
      </c>
      <c r="DT142" s="2">
        <f t="shared" si="437"/>
        <v>0.46678710496562265</v>
      </c>
      <c r="DU142" s="2">
        <f t="shared" si="437"/>
        <v>0.4973684896358545</v>
      </c>
      <c r="DV142" s="2">
        <f t="shared" si="437"/>
        <v>0.47166374117647059</v>
      </c>
      <c r="DW142" s="2">
        <f t="shared" si="437"/>
        <v>0.48091374606569903</v>
      </c>
      <c r="DX142" s="2">
        <f t="shared" si="437"/>
        <v>0.48123673387096771</v>
      </c>
      <c r="DY142" s="2">
        <f t="shared" si="437"/>
        <v>0.44281856209677417</v>
      </c>
      <c r="EA142" s="2">
        <f t="shared" si="228"/>
        <v>0.36442529385723643</v>
      </c>
      <c r="EB142" s="2">
        <f t="shared" si="290"/>
        <v>0.36382635669052105</v>
      </c>
      <c r="EC142" s="2">
        <f t="shared" si="291"/>
        <v>0.35911328987429991</v>
      </c>
      <c r="ED142" s="2">
        <f t="shared" si="292"/>
        <v>0.36513189416422032</v>
      </c>
      <c r="EE142" s="2">
        <f t="shared" si="293"/>
        <v>0.36760411652445429</v>
      </c>
      <c r="EF142" s="2">
        <f t="shared" si="294"/>
        <v>0.37835496047545786</v>
      </c>
      <c r="EG142" s="2">
        <f t="shared" si="295"/>
        <v>0.37770244677113796</v>
      </c>
      <c r="EH142" s="2">
        <f t="shared" si="296"/>
        <v>0.37855136106579934</v>
      </c>
      <c r="EI142" s="2">
        <f t="shared" si="297"/>
        <v>0.37644099508945605</v>
      </c>
      <c r="EJ142" s="2">
        <f t="shared" si="298"/>
        <v>0.379842103794583</v>
      </c>
      <c r="EK142" s="2">
        <f t="shared" si="299"/>
        <v>0.37790959477711406</v>
      </c>
      <c r="EL142" s="2">
        <f t="shared" si="300"/>
        <v>0.37430850715549951</v>
      </c>
      <c r="EM142" s="2">
        <f t="shared" si="301"/>
        <v>0.38420008108332881</v>
      </c>
      <c r="EN142" s="2">
        <f t="shared" si="302"/>
        <v>0.39651354035474717</v>
      </c>
      <c r="EO142" s="2">
        <f t="shared" si="303"/>
        <v>0.41369399411161106</v>
      </c>
      <c r="EQ142" s="2">
        <f t="shared" si="304"/>
        <v>0.36690010532264478</v>
      </c>
      <c r="ER142" s="2">
        <f t="shared" si="438"/>
        <v>0.36444558135670696</v>
      </c>
      <c r="ES142" s="2">
        <f t="shared" si="438"/>
        <v>0.36036955041753743</v>
      </c>
      <c r="ET142" s="2">
        <f t="shared" si="438"/>
        <v>0.36621168537141213</v>
      </c>
      <c r="EU142" s="2">
        <f t="shared" si="438"/>
        <v>0.36867061892736591</v>
      </c>
      <c r="EV142" s="2">
        <f t="shared" si="438"/>
        <v>0.37924893115645625</v>
      </c>
      <c r="EW142" s="2">
        <f t="shared" si="438"/>
        <v>0.37860061332634071</v>
      </c>
      <c r="EX142" s="2">
        <f t="shared" si="438"/>
        <v>0.37881441901589757</v>
      </c>
      <c r="EY142" s="2">
        <f t="shared" si="438"/>
        <v>0.37823444387918775</v>
      </c>
      <c r="EZ142" s="2">
        <f t="shared" si="438"/>
        <v>0.38077726210058888</v>
      </c>
      <c r="FA142" s="2">
        <f t="shared" si="438"/>
        <v>0.37874166098675255</v>
      </c>
      <c r="FB142" s="2">
        <f t="shared" si="438"/>
        <v>0.37438769396094795</v>
      </c>
      <c r="FC142" s="2">
        <f t="shared" si="438"/>
        <v>0.38487409440169934</v>
      </c>
      <c r="FD142" s="2">
        <f t="shared" si="438"/>
        <v>0.39868432904466194</v>
      </c>
      <c r="FE142" s="2">
        <f t="shared" si="438"/>
        <v>0.41776496287797965</v>
      </c>
      <c r="FG142" s="2">
        <f t="shared" si="306"/>
        <v>0.99976771977064072</v>
      </c>
      <c r="FH142" s="2">
        <f t="shared" si="439"/>
        <v>0.99965201454687824</v>
      </c>
      <c r="FI142" s="2">
        <f t="shared" si="439"/>
        <v>0.99967693974627081</v>
      </c>
      <c r="FJ142" s="2">
        <f t="shared" si="439"/>
        <v>0.99959966341040096</v>
      </c>
      <c r="FK142" s="2">
        <f t="shared" si="439"/>
        <v>0.99960146596299537</v>
      </c>
      <c r="FL142" s="2">
        <f t="shared" si="439"/>
        <v>0.999592136895465</v>
      </c>
      <c r="FM142" s="2">
        <f t="shared" si="439"/>
        <v>0.99953147679337306</v>
      </c>
      <c r="FN142" s="2">
        <f t="shared" si="439"/>
        <v>0.99946255832888176</v>
      </c>
      <c r="FO142" s="2">
        <f t="shared" si="439"/>
        <v>0.99940131017630862</v>
      </c>
      <c r="FP142" s="2">
        <f t="shared" si="439"/>
        <v>0.99939322463604874</v>
      </c>
      <c r="FQ142" s="2">
        <f t="shared" si="439"/>
        <v>0.99937126639301332</v>
      </c>
      <c r="FR142" s="2">
        <f t="shared" si="439"/>
        <v>0.99937700537095753</v>
      </c>
      <c r="FS142" s="2">
        <f t="shared" si="439"/>
        <v>0.99941201039657468</v>
      </c>
      <c r="FT142" s="2">
        <f t="shared" si="439"/>
        <v>0.99954497796401254</v>
      </c>
      <c r="FU142" s="2">
        <f t="shared" si="439"/>
        <v>0.99941343848617548</v>
      </c>
      <c r="FW142" s="2">
        <f t="shared" si="324"/>
        <v>0.20520758133766467</v>
      </c>
      <c r="FX142" s="2">
        <f t="shared" si="376"/>
        <v>4.2641960014594756E-2</v>
      </c>
      <c r="FY142" s="2">
        <f t="shared" si="377"/>
        <v>5.2978417341442326E-2</v>
      </c>
      <c r="FZ142" s="2">
        <f t="shared" si="378"/>
        <v>4.6326491139301082E-2</v>
      </c>
      <c r="GA142" s="2">
        <f t="shared" si="379"/>
        <v>4.4737405146020683E-2</v>
      </c>
      <c r="GB142" s="2">
        <f t="shared" si="380"/>
        <v>5.1087636842472937E-2</v>
      </c>
      <c r="GC142" s="2">
        <f t="shared" si="381"/>
        <v>5.224402436535578E-2</v>
      </c>
      <c r="GD142" s="2">
        <f t="shared" si="382"/>
        <v>5.0412948328206079E-2</v>
      </c>
      <c r="GE142" s="2">
        <f t="shared" si="383"/>
        <v>4.5575361730684327E-2</v>
      </c>
      <c r="GF142" s="2">
        <f t="shared" si="384"/>
        <v>3.7056324031078829E-2</v>
      </c>
      <c r="GG142" s="2">
        <f t="shared" si="385"/>
        <v>3.3140334184426939E-2</v>
      </c>
      <c r="GH142" s="2">
        <f t="shared" si="386"/>
        <v>3.0778310888374107E-2</v>
      </c>
      <c r="GI142" s="2">
        <f t="shared" si="387"/>
        <v>3.0973398369320376E-2</v>
      </c>
      <c r="GJ142" s="2">
        <f t="shared" si="388"/>
        <v>3.239412904376613E-2</v>
      </c>
      <c r="GK142" s="2">
        <f t="shared" si="389"/>
        <v>2.606415615358974E-2</v>
      </c>
      <c r="GM142" s="82">
        <f t="shared" si="325"/>
        <v>1.1958883481494965E-49</v>
      </c>
      <c r="GN142" s="82">
        <f t="shared" si="390"/>
        <v>2.2938423550475776E-110</v>
      </c>
      <c r="GO142" s="82">
        <f t="shared" si="391"/>
        <v>4.3602970700259556E-165</v>
      </c>
      <c r="GP142" s="82">
        <f t="shared" si="392"/>
        <v>1.1062795677515049E-158</v>
      </c>
      <c r="GQ142" s="82">
        <f t="shared" si="393"/>
        <v>5.4510533731390071E-210</v>
      </c>
      <c r="GR142" s="82">
        <f t="shared" si="394"/>
        <v>1.5917903057865334E-216</v>
      </c>
      <c r="GS142" s="82">
        <f t="shared" si="395"/>
        <v>1.9136055159711175E-186</v>
      </c>
      <c r="GT142" s="82">
        <f t="shared" si="396"/>
        <v>9.7968789790354611E-164</v>
      </c>
      <c r="GU142" s="82">
        <f t="shared" si="397"/>
        <v>1.7577310012791954E-177</v>
      </c>
      <c r="GV142" s="82">
        <f t="shared" si="398"/>
        <v>4.1243150690254736E-195</v>
      </c>
      <c r="GW142" s="82">
        <f t="shared" si="399"/>
        <v>1.6634887715786801E-205</v>
      </c>
      <c r="GX142" s="82">
        <f t="shared" si="400"/>
        <v>1.3607424538090817E-204</v>
      </c>
      <c r="GY142" s="82">
        <f t="shared" si="401"/>
        <v>2.5434849806933775E-188</v>
      </c>
      <c r="GZ142" s="82">
        <f t="shared" si="402"/>
        <v>3.6290711454736476E-215</v>
      </c>
      <c r="HA142" s="82">
        <f t="shared" si="403"/>
        <v>8.6093057511405101E-192</v>
      </c>
      <c r="HC142" s="82">
        <f t="shared" si="326"/>
        <v>5.8450308400212257E-42</v>
      </c>
      <c r="HD142" s="82">
        <f t="shared" si="404"/>
        <v>8.439681391057201E-65</v>
      </c>
      <c r="HE142" s="82">
        <f t="shared" si="405"/>
        <v>1.4307058420777802E-77</v>
      </c>
      <c r="HF142" s="82">
        <f t="shared" si="406"/>
        <v>2.4912462032234547E-84</v>
      </c>
      <c r="HG142" s="82">
        <f t="shared" si="407"/>
        <v>2.8178849762559507E-100</v>
      </c>
      <c r="HH142" s="82">
        <f t="shared" si="408"/>
        <v>4.1143627266245407E-98</v>
      </c>
      <c r="HI142" s="82">
        <f t="shared" si="409"/>
        <v>3.9791918090918762E-106</v>
      </c>
      <c r="HJ142" s="82">
        <f t="shared" si="410"/>
        <v>6.8282671726109482E-82</v>
      </c>
      <c r="HK142" s="82">
        <f t="shared" si="411"/>
        <v>1.0897141513795924E-74</v>
      </c>
      <c r="HL142" s="82">
        <f t="shared" si="412"/>
        <v>8.8431388824580539E-92</v>
      </c>
      <c r="HM142" s="82">
        <f t="shared" si="413"/>
        <v>1.08728373438177E-91</v>
      </c>
      <c r="HN142" s="82">
        <f t="shared" si="414"/>
        <v>5.1499676330105474E-88</v>
      </c>
      <c r="HO142" s="82">
        <f t="shared" si="415"/>
        <v>4.6656097960891845E-64</v>
      </c>
      <c r="HP142" s="82">
        <f t="shared" si="416"/>
        <v>1.2686035663809775E-89</v>
      </c>
      <c r="HQ142" s="82">
        <f t="shared" si="417"/>
        <v>1.1941391853700673E-129</v>
      </c>
      <c r="HS142" s="82">
        <f t="shared" si="327"/>
        <v>9.4586691187543783E-7</v>
      </c>
      <c r="HT142" s="82">
        <f t="shared" si="418"/>
        <v>0.54061417812171275</v>
      </c>
      <c r="HU142" s="82">
        <f t="shared" si="419"/>
        <v>0.43777881583871175</v>
      </c>
      <c r="HV142" s="82">
        <f t="shared" si="420"/>
        <v>0.53636016432320677</v>
      </c>
      <c r="HW142" s="82">
        <f t="shared" si="421"/>
        <v>0.54106642297620289</v>
      </c>
      <c r="HX142" s="82">
        <f t="shared" si="422"/>
        <v>0.50611275843214176</v>
      </c>
      <c r="HY142" s="82">
        <f t="shared" si="423"/>
        <v>0.49002546639185574</v>
      </c>
      <c r="HZ142" s="82">
        <f t="shared" si="424"/>
        <v>0.54115396053196074</v>
      </c>
      <c r="IA142" s="82">
        <f t="shared" si="425"/>
        <v>0.50142553276205848</v>
      </c>
      <c r="IB142" s="82">
        <f t="shared" si="426"/>
        <v>0.39085972197724084</v>
      </c>
      <c r="IC142" s="82">
        <f t="shared" si="427"/>
        <v>0.33163012091417915</v>
      </c>
      <c r="ID142" s="82">
        <f t="shared" si="428"/>
        <v>0.27272942964000796</v>
      </c>
      <c r="IE142" s="82">
        <f t="shared" si="429"/>
        <v>0.27872657881151841</v>
      </c>
      <c r="IF142" s="82">
        <f t="shared" si="430"/>
        <v>0.51197068331304163</v>
      </c>
      <c r="IG142" s="82">
        <f t="shared" si="431"/>
        <v>0.45595192521203298</v>
      </c>
      <c r="II142" s="82">
        <f t="shared" si="328"/>
        <v>7.2288281725449633E-5</v>
      </c>
      <c r="IJ142" s="82">
        <f t="shared" si="329"/>
        <v>1.1345924512339389E-21</v>
      </c>
      <c r="IK142" s="82">
        <f t="shared" si="330"/>
        <v>7.3779620961531915E-18</v>
      </c>
      <c r="IL142" s="82">
        <f t="shared" si="331"/>
        <v>1.0678502636926444E-20</v>
      </c>
      <c r="IM142" s="82">
        <f t="shared" si="332"/>
        <v>2.5661917392500313E-21</v>
      </c>
      <c r="IN142" s="82">
        <f t="shared" si="333"/>
        <v>1.3146670974837577E-20</v>
      </c>
      <c r="IO142" s="82">
        <f t="shared" si="334"/>
        <v>5.0970776974464768E-23</v>
      </c>
      <c r="IP142" s="82">
        <f t="shared" si="335"/>
        <v>1.512975886709174E-22</v>
      </c>
      <c r="IQ142" s="82">
        <f t="shared" si="336"/>
        <v>1.9294325942026421E-27</v>
      </c>
      <c r="IR142" s="82">
        <f t="shared" si="337"/>
        <v>6.5411479564835482E-25</v>
      </c>
      <c r="IS142" s="82">
        <f t="shared" si="338"/>
        <v>5.1411847327476839E-27</v>
      </c>
      <c r="IT142" s="82">
        <f t="shared" si="339"/>
        <v>3.8178190201793174E-27</v>
      </c>
      <c r="IU142" s="82">
        <f t="shared" si="340"/>
        <v>3.6618670463425081E-30</v>
      </c>
      <c r="IV142" s="82">
        <f t="shared" si="341"/>
        <v>1.7104524788096817E-13</v>
      </c>
      <c r="IW142" s="82">
        <f t="shared" si="342"/>
        <v>1.1469789308756767E-10</v>
      </c>
      <c r="IY142" s="82">
        <f t="shared" si="343"/>
        <v>7.3234148637325074E-5</v>
      </c>
      <c r="IZ142" s="82">
        <f t="shared" si="344"/>
        <v>0.54061417812171275</v>
      </c>
      <c r="JA142" s="82">
        <f t="shared" si="345"/>
        <v>0.43777881583871175</v>
      </c>
      <c r="JB142" s="82">
        <f t="shared" si="346"/>
        <v>0.53636016432320677</v>
      </c>
      <c r="JC142" s="82">
        <f t="shared" si="347"/>
        <v>0.54106642297620289</v>
      </c>
      <c r="JD142" s="82">
        <f t="shared" si="348"/>
        <v>0.50611275843214176</v>
      </c>
      <c r="JE142" s="82">
        <f t="shared" si="349"/>
        <v>0.49002546639185574</v>
      </c>
      <c r="JF142" s="82">
        <f t="shared" si="350"/>
        <v>0.54115396053196074</v>
      </c>
      <c r="JG142" s="82">
        <f t="shared" si="351"/>
        <v>0.50142553276205848</v>
      </c>
      <c r="JH142" s="82">
        <f t="shared" si="352"/>
        <v>0.39085972197724084</v>
      </c>
      <c r="JI142" s="82">
        <f t="shared" si="353"/>
        <v>0.33163012091417915</v>
      </c>
      <c r="JJ142" s="82">
        <f t="shared" si="354"/>
        <v>0.27272942964000796</v>
      </c>
      <c r="JK142" s="82">
        <f t="shared" si="355"/>
        <v>0.27872657881151841</v>
      </c>
      <c r="JL142" s="82">
        <f t="shared" si="356"/>
        <v>0.51197068331321272</v>
      </c>
      <c r="JM142" s="82">
        <f t="shared" si="357"/>
        <v>0.4559519253267309</v>
      </c>
    </row>
    <row r="143" spans="2:273" x14ac:dyDescent="0.25">
      <c r="B143" s="2">
        <v>116</v>
      </c>
      <c r="C143" s="37">
        <v>0.36633100000000002</v>
      </c>
      <c r="D143" s="37">
        <v>0.36546099999999998</v>
      </c>
      <c r="E143" s="37">
        <v>0.36158800000000002</v>
      </c>
      <c r="F143" s="37">
        <v>0.37288300000000002</v>
      </c>
      <c r="G143" s="37">
        <v>0.38631599999999999</v>
      </c>
      <c r="H143" s="37">
        <v>0.39457500000000001</v>
      </c>
      <c r="I143" s="37">
        <v>0.39419199999999999</v>
      </c>
      <c r="J143" s="37">
        <v>0.39878200000000003</v>
      </c>
      <c r="K143" s="37">
        <v>0.40641500000000003</v>
      </c>
      <c r="L143" s="37">
        <v>0.41617799999999999</v>
      </c>
      <c r="M143" s="37">
        <v>0.41785099999999997</v>
      </c>
      <c r="N143" s="37">
        <v>0.41594100000000001</v>
      </c>
      <c r="O143" s="37">
        <v>0.42225400000000002</v>
      </c>
      <c r="P143" s="37">
        <v>0.50792499999999996</v>
      </c>
      <c r="Q143" s="37">
        <v>0.65943200000000002</v>
      </c>
      <c r="S143" s="4">
        <f t="shared" si="229"/>
        <v>0.36444028093154385</v>
      </c>
      <c r="T143" s="4">
        <f t="shared" si="230"/>
        <v>0.36671425885950959</v>
      </c>
      <c r="U143" s="4">
        <f t="shared" si="231"/>
        <v>0.3624325101164742</v>
      </c>
      <c r="V143" s="4">
        <f t="shared" si="232"/>
        <v>0.37502433038237454</v>
      </c>
      <c r="W143" s="4">
        <f t="shared" si="233"/>
        <v>0.384239013960125</v>
      </c>
      <c r="X143" s="4">
        <f t="shared" si="234"/>
        <v>0.38980569194669068</v>
      </c>
      <c r="Y143" s="4">
        <f t="shared" si="235"/>
        <v>0.38958832280808098</v>
      </c>
      <c r="Z143" s="4">
        <f t="shared" si="236"/>
        <v>0.3981080732264225</v>
      </c>
      <c r="AA143" s="4">
        <f t="shared" si="237"/>
        <v>0.40655864812483006</v>
      </c>
      <c r="AB143" s="4">
        <f t="shared" si="238"/>
        <v>0.41781840831092598</v>
      </c>
      <c r="AC143" s="4">
        <f t="shared" si="239"/>
        <v>0.41624774885941029</v>
      </c>
      <c r="AD143" s="4">
        <f t="shared" si="240"/>
        <v>0.413464770605664</v>
      </c>
      <c r="AE143" s="4">
        <f t="shared" si="241"/>
        <v>0.42182129029122795</v>
      </c>
      <c r="AF143" s="4">
        <f t="shared" si="242"/>
        <v>0.50736931380761408</v>
      </c>
      <c r="AG143" s="4">
        <f t="shared" si="243"/>
        <v>0.66839563711313477</v>
      </c>
      <c r="AI143" s="4">
        <f t="shared" si="244"/>
        <v>1.8907190684561703E-3</v>
      </c>
      <c r="AJ143" s="4">
        <f t="shared" si="245"/>
        <v>-1.2532588595096095E-3</v>
      </c>
      <c r="AK143" s="4">
        <f t="shared" si="246"/>
        <v>-8.4451011647418417E-4</v>
      </c>
      <c r="AL143" s="4">
        <f t="shared" si="247"/>
        <v>-2.1413303823745178E-3</v>
      </c>
      <c r="AM143" s="4">
        <f t="shared" si="248"/>
        <v>2.0769860398749951E-3</v>
      </c>
      <c r="AN143" s="4">
        <f t="shared" si="249"/>
        <v>4.7693080533093291E-3</v>
      </c>
      <c r="AO143" s="4">
        <f t="shared" si="250"/>
        <v>4.6036771919190089E-3</v>
      </c>
      <c r="AP143" s="4">
        <f t="shared" si="251"/>
        <v>6.7392677357752673E-4</v>
      </c>
      <c r="AQ143" s="4">
        <f t="shared" si="252"/>
        <v>-1.4364812483003142E-4</v>
      </c>
      <c r="AR143" s="4">
        <f t="shared" si="253"/>
        <v>-1.6404083109259893E-3</v>
      </c>
      <c r="AS143" s="4">
        <f t="shared" si="254"/>
        <v>1.6032511405896788E-3</v>
      </c>
      <c r="AT143" s="4">
        <f t="shared" si="255"/>
        <v>2.4762293943360048E-3</v>
      </c>
      <c r="AU143" s="4">
        <f t="shared" si="256"/>
        <v>4.3270970877207215E-4</v>
      </c>
      <c r="AV143" s="4">
        <f t="shared" si="436"/>
        <v>5.5568619238588468E-4</v>
      </c>
      <c r="AW143" s="4">
        <f t="shared" si="436"/>
        <v>-8.9636371131347481E-3</v>
      </c>
      <c r="AY143" s="2">
        <f t="shared" si="308"/>
        <v>0.36443741980885869</v>
      </c>
      <c r="AZ143" s="2">
        <f t="shared" si="359"/>
        <v>0.36342441698023353</v>
      </c>
      <c r="BA143" s="2">
        <f t="shared" si="360"/>
        <v>0.35870826598263728</v>
      </c>
      <c r="BB143" s="2">
        <f t="shared" si="361"/>
        <v>0.36471369720068281</v>
      </c>
      <c r="BC143" s="2">
        <f t="shared" si="362"/>
        <v>0.36731890123964533</v>
      </c>
      <c r="BD143" s="2">
        <f t="shared" si="363"/>
        <v>0.37780872282666922</v>
      </c>
      <c r="BE143" s="2">
        <f t="shared" si="364"/>
        <v>0.37725998978424857</v>
      </c>
      <c r="BF143" s="2">
        <f t="shared" si="365"/>
        <v>0.37813170544335967</v>
      </c>
      <c r="BG143" s="2">
        <f t="shared" si="366"/>
        <v>0.37596037919925451</v>
      </c>
      <c r="BH143" s="2">
        <f t="shared" si="367"/>
        <v>0.37942054114947876</v>
      </c>
      <c r="BI143" s="2">
        <f t="shared" si="368"/>
        <v>0.37748963448682749</v>
      </c>
      <c r="BJ143" s="2">
        <f t="shared" si="369"/>
        <v>0.37396091884935584</v>
      </c>
      <c r="BK143" s="2">
        <f t="shared" si="370"/>
        <v>0.38371590321596455</v>
      </c>
      <c r="BL143" s="2">
        <f t="shared" si="371"/>
        <v>0.39600779240002576</v>
      </c>
      <c r="BM143" s="2">
        <f t="shared" si="372"/>
        <v>0.41328631300024227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>
        <f t="shared" si="309"/>
        <v>0.36633100000000002</v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>
        <f t="shared" si="273"/>
        <v>0.36633100000000002</v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0.47904129202898554</v>
      </c>
      <c r="DL143" s="2">
        <f t="shared" si="437"/>
        <v>0.44990138533114404</v>
      </c>
      <c r="DM143" s="2">
        <f t="shared" si="437"/>
        <v>0.48685301094690747</v>
      </c>
      <c r="DN143" s="2">
        <f t="shared" si="437"/>
        <v>0.49518506881720431</v>
      </c>
      <c r="DO143" s="2">
        <f t="shared" si="437"/>
        <v>0.48478119569892475</v>
      </c>
      <c r="DP143" s="2">
        <f t="shared" si="437"/>
        <v>0.48778817849462375</v>
      </c>
      <c r="DQ143" s="2">
        <f t="shared" si="437"/>
        <v>0.45354821114369498</v>
      </c>
      <c r="DR143" s="2">
        <f t="shared" si="437"/>
        <v>0.48740011853832427</v>
      </c>
      <c r="DS143" s="2">
        <f t="shared" si="437"/>
        <v>0.48159030527119934</v>
      </c>
      <c r="DT143" s="2">
        <f t="shared" si="437"/>
        <v>0.46713401436210855</v>
      </c>
      <c r="DU143" s="2">
        <f t="shared" si="437"/>
        <v>0.49796841008403375</v>
      </c>
      <c r="DV143" s="2">
        <f t="shared" si="437"/>
        <v>0.47209789159663862</v>
      </c>
      <c r="DW143" s="2">
        <f t="shared" si="437"/>
        <v>0.48144155477463718</v>
      </c>
      <c r="DX143" s="2">
        <f t="shared" si="437"/>
        <v>0.4815040318548387</v>
      </c>
      <c r="DY143" s="2">
        <f t="shared" si="437"/>
        <v>0.44241159516129031</v>
      </c>
      <c r="EA143" s="2">
        <f t="shared" si="228"/>
        <v>0.36383070763588732</v>
      </c>
      <c r="EB143" s="2">
        <f t="shared" si="290"/>
        <v>0.3633656051629921</v>
      </c>
      <c r="EC143" s="2">
        <f t="shared" si="291"/>
        <v>0.35859273262293162</v>
      </c>
      <c r="ED143" s="2">
        <f t="shared" si="292"/>
        <v>0.3646075009659393</v>
      </c>
      <c r="EE143" s="2">
        <f t="shared" si="293"/>
        <v>0.36722023679294941</v>
      </c>
      <c r="EF143" s="2">
        <f t="shared" si="294"/>
        <v>0.377714833327079</v>
      </c>
      <c r="EG143" s="2">
        <f t="shared" si="295"/>
        <v>0.37717323746139964</v>
      </c>
      <c r="EH143" s="2">
        <f t="shared" si="296"/>
        <v>0.37806253203848733</v>
      </c>
      <c r="EI143" s="2">
        <f t="shared" si="297"/>
        <v>0.37580797593438559</v>
      </c>
      <c r="EJ143" s="2">
        <f t="shared" si="298"/>
        <v>0.3793307715078334</v>
      </c>
      <c r="EK143" s="2">
        <f t="shared" si="299"/>
        <v>0.37738798978248317</v>
      </c>
      <c r="EL143" s="2">
        <f t="shared" si="300"/>
        <v>0.37390222670286133</v>
      </c>
      <c r="EM143" s="2">
        <f t="shared" si="301"/>
        <v>0.38363899631714343</v>
      </c>
      <c r="EN143" s="2">
        <f t="shared" si="302"/>
        <v>0.39589151187588245</v>
      </c>
      <c r="EO143" s="2">
        <f t="shared" si="303"/>
        <v>0.41315012847702065</v>
      </c>
      <c r="EQ143" s="2">
        <f t="shared" si="304"/>
        <v>0.36646990254369316</v>
      </c>
      <c r="ER143" s="2">
        <f t="shared" si="438"/>
        <v>0.36403881065407739</v>
      </c>
      <c r="ES143" s="2">
        <f t="shared" si="438"/>
        <v>0.35993788981651764</v>
      </c>
      <c r="ET143" s="2">
        <f t="shared" si="438"/>
        <v>0.36576469394356886</v>
      </c>
      <c r="EU143" s="2">
        <f t="shared" si="438"/>
        <v>0.36836540876222273</v>
      </c>
      <c r="EV143" s="2">
        <f t="shared" si="438"/>
        <v>0.37866463211050755</v>
      </c>
      <c r="EW143" s="2">
        <f t="shared" si="438"/>
        <v>0.37812269002931803</v>
      </c>
      <c r="EX143" s="2">
        <f t="shared" si="438"/>
        <v>0.37834573520554815</v>
      </c>
      <c r="EY143" s="2">
        <f t="shared" si="438"/>
        <v>0.37771018602268236</v>
      </c>
      <c r="EZ143" s="2">
        <f t="shared" si="438"/>
        <v>0.38034784578777375</v>
      </c>
      <c r="FA143" s="2">
        <f t="shared" si="438"/>
        <v>0.37828520081551342</v>
      </c>
      <c r="FB143" s="2">
        <f t="shared" si="438"/>
        <v>0.37398830909221142</v>
      </c>
      <c r="FC143" s="2">
        <f t="shared" si="438"/>
        <v>0.38436129222435433</v>
      </c>
      <c r="FD143" s="2">
        <f t="shared" si="438"/>
        <v>0.39817205246298981</v>
      </c>
      <c r="FE143" s="2">
        <f t="shared" si="438"/>
        <v>0.41737820864728997</v>
      </c>
      <c r="FG143" s="2">
        <f t="shared" si="306"/>
        <v>0.99978815358330897</v>
      </c>
      <c r="FH143" s="2">
        <f t="shared" si="439"/>
        <v>0.99968262377708872</v>
      </c>
      <c r="FI143" s="2">
        <f t="shared" si="439"/>
        <v>0.99970535717137554</v>
      </c>
      <c r="FJ143" s="2">
        <f t="shared" si="439"/>
        <v>0.99963487582929367</v>
      </c>
      <c r="FK143" s="2">
        <f t="shared" si="439"/>
        <v>0.99963651989236058</v>
      </c>
      <c r="FL143" s="2">
        <f t="shared" si="439"/>
        <v>0.99962801107792632</v>
      </c>
      <c r="FM143" s="2">
        <f t="shared" si="439"/>
        <v>0.99957268414098566</v>
      </c>
      <c r="FN143" s="2">
        <f t="shared" si="439"/>
        <v>0.99950982419047441</v>
      </c>
      <c r="FO143" s="2">
        <f t="shared" si="439"/>
        <v>0.99945395962694916</v>
      </c>
      <c r="FP143" s="2">
        <f t="shared" si="439"/>
        <v>0.99944658474437276</v>
      </c>
      <c r="FQ143" s="2">
        <f t="shared" si="439"/>
        <v>0.99942655641146227</v>
      </c>
      <c r="FR143" s="2">
        <f t="shared" si="439"/>
        <v>0.999431790998068</v>
      </c>
      <c r="FS143" s="2">
        <f t="shared" si="439"/>
        <v>0.99946371936285083</v>
      </c>
      <c r="FT143" s="2">
        <f t="shared" si="439"/>
        <v>0.99958499835560988</v>
      </c>
      <c r="FU143" s="2">
        <f t="shared" si="439"/>
        <v>0.99946502193066034</v>
      </c>
      <c r="FW143" s="2">
        <f t="shared" si="324"/>
        <v>0.22063744582887401</v>
      </c>
      <c r="FX143" s="2">
        <f t="shared" si="376"/>
        <v>4.6564412501260914E-2</v>
      </c>
      <c r="FY143" s="2">
        <f t="shared" si="377"/>
        <v>5.7794277777176169E-2</v>
      </c>
      <c r="FZ143" s="2">
        <f t="shared" si="378"/>
        <v>5.0569965165926413E-2</v>
      </c>
      <c r="GA143" s="2">
        <f t="shared" si="379"/>
        <v>4.8842774883907314E-2</v>
      </c>
      <c r="GB143" s="2">
        <f t="shared" si="380"/>
        <v>5.574173761434123E-2</v>
      </c>
      <c r="GC143" s="2">
        <f t="shared" si="381"/>
        <v>5.6997144661349482E-2</v>
      </c>
      <c r="GD143" s="2">
        <f t="shared" si="382"/>
        <v>5.5009147884710771E-2</v>
      </c>
      <c r="GE143" s="2">
        <f t="shared" si="383"/>
        <v>4.9753622314368313E-2</v>
      </c>
      <c r="GF143" s="2">
        <f t="shared" si="384"/>
        <v>4.048670620074156E-2</v>
      </c>
      <c r="GG143" s="2">
        <f t="shared" si="385"/>
        <v>3.6221841041577711E-2</v>
      </c>
      <c r="GH143" s="2">
        <f t="shared" si="386"/>
        <v>3.3647831723242955E-2</v>
      </c>
      <c r="GI143" s="2">
        <f t="shared" si="387"/>
        <v>3.3860472159042962E-2</v>
      </c>
      <c r="GJ143" s="2">
        <f t="shared" si="388"/>
        <v>3.5408792120678573E-2</v>
      </c>
      <c r="GK143" s="2">
        <f t="shared" si="389"/>
        <v>2.8507094334770389E-2</v>
      </c>
      <c r="GM143" s="82">
        <f t="shared" si="325"/>
        <v>4.7481640197052327E-51</v>
      </c>
      <c r="GN143" s="82">
        <f t="shared" si="390"/>
        <v>9.1834157013656943E-114</v>
      </c>
      <c r="GO143" s="82">
        <f t="shared" si="391"/>
        <v>4.7304229128416003E-170</v>
      </c>
      <c r="GP143" s="82">
        <f t="shared" si="392"/>
        <v>1.3744674632980603E-163</v>
      </c>
      <c r="GQ143" s="82">
        <f t="shared" si="393"/>
        <v>1.4832906955958899E-216</v>
      </c>
      <c r="GR143" s="82">
        <f t="shared" si="394"/>
        <v>3.1670818880868303E-223</v>
      </c>
      <c r="GS143" s="82">
        <f t="shared" si="395"/>
        <v>3.4418023790736641E-192</v>
      </c>
      <c r="GT143" s="82">
        <f t="shared" si="396"/>
        <v>5.3068251816427063E-169</v>
      </c>
      <c r="GU143" s="82">
        <f t="shared" si="397"/>
        <v>2.5411793107941878E-183</v>
      </c>
      <c r="GV143" s="82">
        <f t="shared" si="398"/>
        <v>1.2520031386035386E-201</v>
      </c>
      <c r="GW143" s="82">
        <f t="shared" si="399"/>
        <v>2.4376209951447121E-212</v>
      </c>
      <c r="GX143" s="82">
        <f t="shared" si="400"/>
        <v>1.9843903859142857E-211</v>
      </c>
      <c r="GY143" s="82">
        <f t="shared" si="401"/>
        <v>1.7726045909364972E-194</v>
      </c>
      <c r="GZ143" s="82">
        <f t="shared" si="402"/>
        <v>9.3128854012494874E-222</v>
      </c>
      <c r="HA143" s="82">
        <f t="shared" si="403"/>
        <v>1.4297457691774725E-197</v>
      </c>
      <c r="HC143" s="82">
        <f t="shared" si="326"/>
        <v>7.4399036427200439E-44</v>
      </c>
      <c r="HD143" s="82">
        <f t="shared" si="404"/>
        <v>4.1914644003916603E-68</v>
      </c>
      <c r="HE143" s="82">
        <f t="shared" si="405"/>
        <v>2.6141337016681386E-81</v>
      </c>
      <c r="HF143" s="82">
        <f t="shared" si="406"/>
        <v>1.3630231485977089E-88</v>
      </c>
      <c r="HG143" s="82">
        <f t="shared" si="407"/>
        <v>2.2079419253661577E-105</v>
      </c>
      <c r="HH143" s="82">
        <f t="shared" si="408"/>
        <v>5.070496387780152E-103</v>
      </c>
      <c r="HI143" s="82">
        <f t="shared" si="409"/>
        <v>2.4031488169663652E-111</v>
      </c>
      <c r="HJ143" s="82">
        <f t="shared" si="410"/>
        <v>3.5300946358295352E-86</v>
      </c>
      <c r="HK143" s="82">
        <f t="shared" si="411"/>
        <v>1.0821772008604418E-78</v>
      </c>
      <c r="HL143" s="82">
        <f t="shared" si="412"/>
        <v>6.9968003125213772E-97</v>
      </c>
      <c r="HM143" s="82">
        <f t="shared" si="413"/>
        <v>9.2670823502660904E-97</v>
      </c>
      <c r="HN143" s="82">
        <f t="shared" si="414"/>
        <v>5.4582068327742717E-93</v>
      </c>
      <c r="HO143" s="82">
        <f t="shared" si="415"/>
        <v>1.4248176557990443E-67</v>
      </c>
      <c r="HP143" s="82">
        <f t="shared" si="416"/>
        <v>4.0435248970773962E-94</v>
      </c>
      <c r="HQ143" s="82">
        <f t="shared" si="417"/>
        <v>4.5265030680059499E-136</v>
      </c>
      <c r="HS143" s="82">
        <f t="shared" si="327"/>
        <v>1.6784476584359574E-7</v>
      </c>
      <c r="HT143" s="82">
        <f t="shared" si="418"/>
        <v>0.52379883661973115</v>
      </c>
      <c r="HU143" s="82">
        <f t="shared" si="419"/>
        <v>0.34082410909869032</v>
      </c>
      <c r="HV143" s="82">
        <f t="shared" si="420"/>
        <v>0.49103545529987969</v>
      </c>
      <c r="HW143" s="82">
        <f t="shared" si="421"/>
        <v>0.51966619966473304</v>
      </c>
      <c r="HX143" s="82">
        <f t="shared" si="422"/>
        <v>0.42639663468020139</v>
      </c>
      <c r="HY143" s="82">
        <f t="shared" si="423"/>
        <v>0.39442279238261613</v>
      </c>
      <c r="HZ143" s="82">
        <f t="shared" si="424"/>
        <v>0.51391436551757208</v>
      </c>
      <c r="IA143" s="82">
        <f t="shared" si="425"/>
        <v>0.54030388978156496</v>
      </c>
      <c r="IB143" s="82">
        <f t="shared" si="426"/>
        <v>0.46990843854057668</v>
      </c>
      <c r="IC143" s="82">
        <f t="shared" si="427"/>
        <v>0.41704613795356782</v>
      </c>
      <c r="ID143" s="82">
        <f t="shared" si="428"/>
        <v>0.35508621147830211</v>
      </c>
      <c r="IE143" s="82">
        <f t="shared" si="429"/>
        <v>0.36654213584239598</v>
      </c>
      <c r="IF143" s="82">
        <f t="shared" si="430"/>
        <v>0.55980136568200833</v>
      </c>
      <c r="IG143" s="82">
        <f t="shared" si="431"/>
        <v>0.5229138601272717</v>
      </c>
      <c r="II143" s="82">
        <f t="shared" si="328"/>
        <v>2.1593288152480316E-4</v>
      </c>
      <c r="IJ143" s="82">
        <f t="shared" si="329"/>
        <v>1.6831652041213993E-20</v>
      </c>
      <c r="IK143" s="82">
        <f t="shared" si="330"/>
        <v>7.8228267014299026E-17</v>
      </c>
      <c r="IL143" s="82">
        <f t="shared" si="331"/>
        <v>1.4965788928786202E-19</v>
      </c>
      <c r="IM143" s="82">
        <f t="shared" si="332"/>
        <v>3.7904787973380162E-20</v>
      </c>
      <c r="IN143" s="82">
        <f t="shared" si="333"/>
        <v>1.9933608066823917E-19</v>
      </c>
      <c r="IO143" s="82">
        <f t="shared" si="334"/>
        <v>1.1138820429141071E-21</v>
      </c>
      <c r="IP143" s="82">
        <f t="shared" si="335"/>
        <v>2.9755219411657209E-21</v>
      </c>
      <c r="IQ143" s="82">
        <f t="shared" si="336"/>
        <v>6.669038671025967E-26</v>
      </c>
      <c r="IR143" s="82">
        <f t="shared" si="337"/>
        <v>1.2999959865336579E-23</v>
      </c>
      <c r="IS143" s="82">
        <f t="shared" si="338"/>
        <v>1.1961587163379464E-25</v>
      </c>
      <c r="IT143" s="82">
        <f t="shared" si="339"/>
        <v>8.4223936423681691E-26</v>
      </c>
      <c r="IU143" s="82">
        <f t="shared" si="340"/>
        <v>1.1692245396419106E-28</v>
      </c>
      <c r="IV143" s="82">
        <f t="shared" si="341"/>
        <v>7.50798215366607E-13</v>
      </c>
      <c r="IW143" s="82">
        <f t="shared" si="342"/>
        <v>3.3378441921524709E-10</v>
      </c>
      <c r="IY143" s="82">
        <f t="shared" si="343"/>
        <v>2.1610072629064676E-4</v>
      </c>
      <c r="IZ143" s="82">
        <f t="shared" si="344"/>
        <v>0.52379883661973115</v>
      </c>
      <c r="JA143" s="82">
        <f t="shared" si="345"/>
        <v>0.34082410909869038</v>
      </c>
      <c r="JB143" s="82">
        <f t="shared" si="346"/>
        <v>0.49103545529987969</v>
      </c>
      <c r="JC143" s="82">
        <f t="shared" si="347"/>
        <v>0.51966619966473304</v>
      </c>
      <c r="JD143" s="82">
        <f t="shared" si="348"/>
        <v>0.42639663468020139</v>
      </c>
      <c r="JE143" s="82">
        <f t="shared" si="349"/>
        <v>0.39442279238261613</v>
      </c>
      <c r="JF143" s="82">
        <f t="shared" si="350"/>
        <v>0.51391436551757208</v>
      </c>
      <c r="JG143" s="82">
        <f t="shared" si="351"/>
        <v>0.54030388978156496</v>
      </c>
      <c r="JH143" s="82">
        <f t="shared" si="352"/>
        <v>0.46990843854057668</v>
      </c>
      <c r="JI143" s="82">
        <f t="shared" si="353"/>
        <v>0.41704613795356782</v>
      </c>
      <c r="JJ143" s="82">
        <f t="shared" si="354"/>
        <v>0.35508621147830211</v>
      </c>
      <c r="JK143" s="82">
        <f t="shared" si="355"/>
        <v>0.36654213584239598</v>
      </c>
      <c r="JL143" s="82">
        <f t="shared" si="356"/>
        <v>0.55980136568275918</v>
      </c>
      <c r="JM143" s="82">
        <f t="shared" si="357"/>
        <v>0.52291386046105615</v>
      </c>
    </row>
    <row r="144" spans="2:273" x14ac:dyDescent="0.25">
      <c r="B144" s="2">
        <v>117</v>
      </c>
      <c r="C144" s="37">
        <v>0.36381799999999997</v>
      </c>
      <c r="D144" s="37">
        <v>0.36329</v>
      </c>
      <c r="E144" s="37">
        <v>0.35865999999999998</v>
      </c>
      <c r="F144" s="37">
        <v>0.36930000000000002</v>
      </c>
      <c r="G144" s="37">
        <v>0.37682300000000002</v>
      </c>
      <c r="H144" s="37">
        <v>0.390961</v>
      </c>
      <c r="I144" s="37">
        <v>0.39011499999999999</v>
      </c>
      <c r="J144" s="37">
        <v>0.39015899999999998</v>
      </c>
      <c r="K144" s="37">
        <v>0.40138099999999999</v>
      </c>
      <c r="L144" s="37">
        <v>0.41687800000000003</v>
      </c>
      <c r="M144" s="37">
        <v>0.41347600000000001</v>
      </c>
      <c r="N144" s="37">
        <v>0.41291</v>
      </c>
      <c r="O144" s="37">
        <v>0.42222500000000002</v>
      </c>
      <c r="P144" s="37">
        <v>0.49447799999999997</v>
      </c>
      <c r="Q144" s="37">
        <v>0.65922199999999997</v>
      </c>
      <c r="S144" s="4">
        <f t="shared" si="229"/>
        <v>0.36393016508318354</v>
      </c>
      <c r="T144" s="4">
        <f t="shared" si="230"/>
        <v>0.36545246113358237</v>
      </c>
      <c r="U144" s="4">
        <f t="shared" si="231"/>
        <v>0.36037701218067503</v>
      </c>
      <c r="V144" s="4">
        <f t="shared" si="232"/>
        <v>0.37145096209326894</v>
      </c>
      <c r="W144" s="4">
        <f t="shared" si="233"/>
        <v>0.37955281499629318</v>
      </c>
      <c r="X144" s="4">
        <f t="shared" si="234"/>
        <v>0.38471181171694568</v>
      </c>
      <c r="Y144" s="4">
        <f t="shared" si="235"/>
        <v>0.38386236249346711</v>
      </c>
      <c r="Z144" s="4">
        <f t="shared" si="236"/>
        <v>0.39192562572138051</v>
      </c>
      <c r="AA144" s="4">
        <f t="shared" si="237"/>
        <v>0.400261923922761</v>
      </c>
      <c r="AB144" s="4">
        <f t="shared" si="238"/>
        <v>0.4167746950724166</v>
      </c>
      <c r="AC144" s="4">
        <f t="shared" si="239"/>
        <v>0.4174594629108504</v>
      </c>
      <c r="AD144" s="4">
        <f t="shared" si="240"/>
        <v>0.41711990912477948</v>
      </c>
      <c r="AE144" s="4">
        <f t="shared" si="241"/>
        <v>0.42491257661733806</v>
      </c>
      <c r="AF144" s="4">
        <f t="shared" si="242"/>
        <v>0.49813837956563506</v>
      </c>
      <c r="AG144" s="4">
        <f t="shared" si="243"/>
        <v>0.66737733013978395</v>
      </c>
      <c r="AI144" s="4">
        <f t="shared" si="244"/>
        <v>-1.1216508318356855E-4</v>
      </c>
      <c r="AJ144" s="4">
        <f t="shared" si="245"/>
        <v>-2.1624611335823718E-3</v>
      </c>
      <c r="AK144" s="4">
        <f t="shared" si="246"/>
        <v>-1.7170121806750482E-3</v>
      </c>
      <c r="AL144" s="4">
        <f t="shared" si="247"/>
        <v>-2.1509620932689266E-3</v>
      </c>
      <c r="AM144" s="4">
        <f t="shared" si="248"/>
        <v>-2.7298149962931562E-3</v>
      </c>
      <c r="AN144" s="4">
        <f t="shared" si="249"/>
        <v>6.2491882830543188E-3</v>
      </c>
      <c r="AO144" s="4">
        <f t="shared" si="250"/>
        <v>6.2526375065328765E-3</v>
      </c>
      <c r="AP144" s="4">
        <f t="shared" si="251"/>
        <v>-1.7666257213805325E-3</v>
      </c>
      <c r="AQ144" s="4">
        <f t="shared" si="252"/>
        <v>1.1190760772389896E-3</v>
      </c>
      <c r="AR144" s="4">
        <f t="shared" si="253"/>
        <v>1.0330492758342524E-4</v>
      </c>
      <c r="AS144" s="4">
        <f t="shared" si="254"/>
        <v>-3.9834629108503883E-3</v>
      </c>
      <c r="AT144" s="4">
        <f t="shared" si="255"/>
        <v>-4.2099091247794762E-3</v>
      </c>
      <c r="AU144" s="4">
        <f t="shared" si="256"/>
        <v>-2.6875766173380389E-3</v>
      </c>
      <c r="AV144" s="4">
        <f t="shared" si="436"/>
        <v>-3.6603795656350857E-3</v>
      </c>
      <c r="AW144" s="4">
        <f t="shared" si="436"/>
        <v>-8.1553301397839784E-3</v>
      </c>
      <c r="AY144" s="2">
        <f t="shared" si="308"/>
        <v>0.36392271697992584</v>
      </c>
      <c r="AZ144" s="2">
        <f t="shared" si="359"/>
        <v>0.3629670765434217</v>
      </c>
      <c r="BA144" s="2">
        <f t="shared" si="360"/>
        <v>0.35819732064277293</v>
      </c>
      <c r="BB144" s="2">
        <f t="shared" si="361"/>
        <v>0.36419513014357613</v>
      </c>
      <c r="BC144" s="2">
        <f t="shared" si="362"/>
        <v>0.36694088711031392</v>
      </c>
      <c r="BD144" s="2">
        <f t="shared" si="363"/>
        <v>0.37717357342855784</v>
      </c>
      <c r="BE144" s="2">
        <f t="shared" si="364"/>
        <v>0.37673627113300034</v>
      </c>
      <c r="BF144" s="2">
        <f t="shared" si="365"/>
        <v>0.37764125042829805</v>
      </c>
      <c r="BG144" s="2">
        <f t="shared" si="366"/>
        <v>0.3753373449992955</v>
      </c>
      <c r="BH144" s="2">
        <f t="shared" si="367"/>
        <v>0.37891278810639584</v>
      </c>
      <c r="BI144" s="2">
        <f t="shared" si="368"/>
        <v>0.37696812476976055</v>
      </c>
      <c r="BJ144" s="2">
        <f t="shared" si="369"/>
        <v>0.37355068982575412</v>
      </c>
      <c r="BK144" s="2">
        <f t="shared" si="370"/>
        <v>0.38315479734323993</v>
      </c>
      <c r="BL144" s="2">
        <f t="shared" si="371"/>
        <v>0.39539471140852067</v>
      </c>
      <c r="BM144" s="2">
        <f t="shared" si="372"/>
        <v>0.41275730091936325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>
        <f t="shared" si="309"/>
        <v>0.36381799999999997</v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>
        <f t="shared" si="273"/>
        <v>0.36381799999999997</v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0.47958170072463768</v>
      </c>
      <c r="DL144" s="2">
        <f t="shared" si="437"/>
        <v>0.45017502463054193</v>
      </c>
      <c r="DM144" s="2">
        <f t="shared" si="437"/>
        <v>0.48747220443349754</v>
      </c>
      <c r="DN144" s="2">
        <f t="shared" si="437"/>
        <v>0.49590542187615871</v>
      </c>
      <c r="DO144" s="2">
        <f t="shared" si="437"/>
        <v>0.48536902751205047</v>
      </c>
      <c r="DP144" s="2">
        <f t="shared" si="437"/>
        <v>0.48829178583611427</v>
      </c>
      <c r="DQ144" s="2">
        <f t="shared" si="437"/>
        <v>0.45372978134164221</v>
      </c>
      <c r="DR144" s="2">
        <f t="shared" si="437"/>
        <v>0.48795397214794994</v>
      </c>
      <c r="DS144" s="2">
        <f t="shared" si="437"/>
        <v>0.48201082001527878</v>
      </c>
      <c r="DT144" s="2">
        <f t="shared" si="437"/>
        <v>0.4674809237585944</v>
      </c>
      <c r="DU144" s="2">
        <f t="shared" si="437"/>
        <v>0.49856833053221306</v>
      </c>
      <c r="DV144" s="2">
        <f t="shared" si="437"/>
        <v>0.47253204201680671</v>
      </c>
      <c r="DW144" s="2">
        <f t="shared" si="437"/>
        <v>0.48196936348357527</v>
      </c>
      <c r="DX144" s="2">
        <f t="shared" si="437"/>
        <v>0.48177132983870963</v>
      </c>
      <c r="DY144" s="2">
        <f t="shared" si="437"/>
        <v>0.44200462822580644</v>
      </c>
      <c r="EA144" s="2">
        <f t="shared" si="228"/>
        <v>0.36323612141453832</v>
      </c>
      <c r="EB144" s="2">
        <f t="shared" si="290"/>
        <v>0.36290485363546321</v>
      </c>
      <c r="EC144" s="2">
        <f t="shared" si="291"/>
        <v>0.35807217537156333</v>
      </c>
      <c r="ED144" s="2">
        <f t="shared" si="292"/>
        <v>0.36408310776765829</v>
      </c>
      <c r="EE144" s="2">
        <f t="shared" si="293"/>
        <v>0.36683635706144452</v>
      </c>
      <c r="EF144" s="2">
        <f t="shared" si="294"/>
        <v>0.37707470617870009</v>
      </c>
      <c r="EG144" s="2">
        <f t="shared" si="295"/>
        <v>0.37664402815166126</v>
      </c>
      <c r="EH144" s="2">
        <f t="shared" si="296"/>
        <v>0.37757370301117532</v>
      </c>
      <c r="EI144" s="2">
        <f t="shared" si="297"/>
        <v>0.37517495677931512</v>
      </c>
      <c r="EJ144" s="2">
        <f t="shared" si="298"/>
        <v>0.3788194392210838</v>
      </c>
      <c r="EK144" s="2">
        <f t="shared" si="299"/>
        <v>0.37686638478785228</v>
      </c>
      <c r="EL144" s="2">
        <f t="shared" si="300"/>
        <v>0.3734959462502232</v>
      </c>
      <c r="EM144" s="2">
        <f t="shared" si="301"/>
        <v>0.38307791155095805</v>
      </c>
      <c r="EN144" s="2">
        <f t="shared" si="302"/>
        <v>0.39526948339701773</v>
      </c>
      <c r="EO144" s="2">
        <f t="shared" si="303"/>
        <v>0.41260626284243024</v>
      </c>
      <c r="EQ144" s="2">
        <f t="shared" si="304"/>
        <v>0.36603969976474154</v>
      </c>
      <c r="ER144" s="2">
        <f t="shared" si="438"/>
        <v>0.36363203995144777</v>
      </c>
      <c r="ES144" s="2">
        <f t="shared" si="438"/>
        <v>0.3595062292154978</v>
      </c>
      <c r="ET144" s="2">
        <f t="shared" si="438"/>
        <v>0.3653177025157256</v>
      </c>
      <c r="EU144" s="2">
        <f t="shared" si="438"/>
        <v>0.3680601985970795</v>
      </c>
      <c r="EV144" s="2">
        <f t="shared" si="438"/>
        <v>0.3780803330645589</v>
      </c>
      <c r="EW144" s="2">
        <f t="shared" si="438"/>
        <v>0.37764476673229536</v>
      </c>
      <c r="EX144" s="2">
        <f t="shared" si="438"/>
        <v>0.37787705139519867</v>
      </c>
      <c r="EY144" s="2">
        <f t="shared" si="438"/>
        <v>0.37718592816617696</v>
      </c>
      <c r="EZ144" s="2">
        <f t="shared" si="438"/>
        <v>0.37991842947495869</v>
      </c>
      <c r="FA144" s="2">
        <f t="shared" si="438"/>
        <v>0.3778287406442743</v>
      </c>
      <c r="FB144" s="2">
        <f t="shared" si="438"/>
        <v>0.37358892422347484</v>
      </c>
      <c r="FC144" s="2">
        <f t="shared" si="438"/>
        <v>0.38384849004700933</v>
      </c>
      <c r="FD144" s="2">
        <f t="shared" si="438"/>
        <v>0.39765977588131762</v>
      </c>
      <c r="FE144" s="2">
        <f t="shared" si="438"/>
        <v>0.41699145441660024</v>
      </c>
      <c r="FG144" s="2">
        <f t="shared" si="306"/>
        <v>0.99980679017023144</v>
      </c>
      <c r="FH144" s="2">
        <f t="shared" si="439"/>
        <v>0.99971054136122539</v>
      </c>
      <c r="FI144" s="2">
        <f t="shared" si="439"/>
        <v>0.99973127557977459</v>
      </c>
      <c r="FJ144" s="2">
        <f t="shared" si="439"/>
        <v>0.99966699210007037</v>
      </c>
      <c r="FK144" s="2">
        <f t="shared" si="439"/>
        <v>0.9996684915995383</v>
      </c>
      <c r="FL144" s="2">
        <f t="shared" si="439"/>
        <v>0.99966073096633612</v>
      </c>
      <c r="FM144" s="2">
        <f t="shared" si="439"/>
        <v>0.99961026865117741</v>
      </c>
      <c r="FN144" s="2">
        <f t="shared" si="439"/>
        <v>0.99955293506654141</v>
      </c>
      <c r="FO144" s="2">
        <f t="shared" si="439"/>
        <v>0.99950198133342905</v>
      </c>
      <c r="FP144" s="2">
        <f t="shared" si="439"/>
        <v>0.99949525470986145</v>
      </c>
      <c r="FQ144" s="2">
        <f t="shared" si="439"/>
        <v>0.99947698684191366</v>
      </c>
      <c r="FR144" s="2">
        <f t="shared" si="439"/>
        <v>0.99948176132123656</v>
      </c>
      <c r="FS144" s="2">
        <f t="shared" si="439"/>
        <v>0.99951088316608439</v>
      </c>
      <c r="FT144" s="2">
        <f t="shared" si="439"/>
        <v>0.99962150018080009</v>
      </c>
      <c r="FU144" s="2">
        <f t="shared" si="439"/>
        <v>0.9995120712340293</v>
      </c>
      <c r="FW144" s="2">
        <f t="shared" si="324"/>
        <v>0.23688171788263479</v>
      </c>
      <c r="FX144" s="2">
        <f t="shared" si="376"/>
        <v>5.0828518419712691E-2</v>
      </c>
      <c r="FY144" s="2">
        <f t="shared" si="377"/>
        <v>6.3018779807377537E-2</v>
      </c>
      <c r="FZ144" s="2">
        <f t="shared" si="378"/>
        <v>5.5179648252473262E-2</v>
      </c>
      <c r="GA144" s="2">
        <f t="shared" si="379"/>
        <v>5.3303855921158196E-2</v>
      </c>
      <c r="GB144" s="2">
        <f t="shared" si="380"/>
        <v>6.0792665326592138E-2</v>
      </c>
      <c r="GC144" s="2">
        <f t="shared" si="381"/>
        <v>6.2154340780919672E-2</v>
      </c>
      <c r="GD144" s="2">
        <f t="shared" si="382"/>
        <v>5.9997911327412327E-2</v>
      </c>
      <c r="GE144" s="2">
        <f t="shared" si="383"/>
        <v>5.4293147353037197E-2</v>
      </c>
      <c r="GF144" s="2">
        <f t="shared" si="384"/>
        <v>4.4220063284201555E-2</v>
      </c>
      <c r="GG144" s="2">
        <f t="shared" si="385"/>
        <v>3.957814842094011E-2</v>
      </c>
      <c r="GH144" s="2">
        <f t="shared" si="386"/>
        <v>3.6774732675291591E-2</v>
      </c>
      <c r="GI144" s="2">
        <f t="shared" si="387"/>
        <v>3.7006377101650618E-2</v>
      </c>
      <c r="GJ144" s="2">
        <f t="shared" si="388"/>
        <v>3.8692787126192237E-2</v>
      </c>
      <c r="GK144" s="2">
        <f t="shared" si="389"/>
        <v>3.1171675507885112E-2</v>
      </c>
      <c r="GM144" s="82">
        <f t="shared" si="325"/>
        <v>1.8002099415296453E-52</v>
      </c>
      <c r="GN144" s="82">
        <f t="shared" si="390"/>
        <v>3.2600537289542006E-117</v>
      </c>
      <c r="GO144" s="82">
        <f t="shared" si="391"/>
        <v>4.3253189933794423E-175</v>
      </c>
      <c r="GP144" s="82">
        <f t="shared" si="392"/>
        <v>1.4353857355162066E-168</v>
      </c>
      <c r="GQ144" s="82">
        <f t="shared" si="393"/>
        <v>3.1923992400417608E-223</v>
      </c>
      <c r="GR144" s="82">
        <f t="shared" si="394"/>
        <v>4.97190841697723E-230</v>
      </c>
      <c r="GS144" s="82">
        <f t="shared" si="395"/>
        <v>5.0556753933552728E-198</v>
      </c>
      <c r="GT144" s="82">
        <f t="shared" si="396"/>
        <v>2.3681464528558716E-174</v>
      </c>
      <c r="GU144" s="82">
        <f t="shared" si="397"/>
        <v>2.9493257905078918E-189</v>
      </c>
      <c r="GV144" s="82">
        <f t="shared" si="398"/>
        <v>2.9639769277663363E-208</v>
      </c>
      <c r="GW144" s="82">
        <f t="shared" si="399"/>
        <v>2.755695914790787E-219</v>
      </c>
      <c r="GX144" s="82">
        <f t="shared" si="400"/>
        <v>2.2296169637049798E-218</v>
      </c>
      <c r="GY144" s="82">
        <f t="shared" si="401"/>
        <v>9.8152960858479625E-201</v>
      </c>
      <c r="GZ144" s="82">
        <f t="shared" si="402"/>
        <v>1.897499399030706E-228</v>
      </c>
      <c r="HA144" s="82">
        <f t="shared" si="403"/>
        <v>1.9454331673455967E-203</v>
      </c>
      <c r="HC144" s="82">
        <f t="shared" si="326"/>
        <v>8.5734007644630029E-46</v>
      </c>
      <c r="HD144" s="82">
        <f t="shared" si="404"/>
        <v>1.715785383627292E-71</v>
      </c>
      <c r="HE144" s="82">
        <f t="shared" si="405"/>
        <v>3.8859043570854297E-85</v>
      </c>
      <c r="HF144" s="82">
        <f t="shared" si="406"/>
        <v>5.830503287004102E-93</v>
      </c>
      <c r="HG144" s="82">
        <f t="shared" si="407"/>
        <v>1.286381908017494E-110</v>
      </c>
      <c r="HH144" s="82">
        <f t="shared" si="408"/>
        <v>4.7220257018097472E-108</v>
      </c>
      <c r="HI144" s="82">
        <f t="shared" si="409"/>
        <v>1.0832159783495295E-116</v>
      </c>
      <c r="HJ144" s="82">
        <f t="shared" si="410"/>
        <v>1.4124420730915174E-90</v>
      </c>
      <c r="HK144" s="82">
        <f t="shared" si="411"/>
        <v>8.4096407267363702E-83</v>
      </c>
      <c r="HL144" s="82">
        <f t="shared" si="412"/>
        <v>4.0085147113077837E-102</v>
      </c>
      <c r="HM144" s="82">
        <f t="shared" si="413"/>
        <v>5.7404623100252986E-102</v>
      </c>
      <c r="HN144" s="82">
        <f t="shared" si="414"/>
        <v>4.2000633316615859E-98</v>
      </c>
      <c r="HO144" s="82">
        <f t="shared" si="415"/>
        <v>3.4886205530478168E-71</v>
      </c>
      <c r="HP144" s="82">
        <f t="shared" si="416"/>
        <v>9.9614402504972573E-99</v>
      </c>
      <c r="HQ144" s="82">
        <f t="shared" si="417"/>
        <v>1.1951330841454907E-142</v>
      </c>
      <c r="HS144" s="82">
        <f t="shared" si="327"/>
        <v>2.6791311689876216E-8</v>
      </c>
      <c r="HT144" s="82">
        <f t="shared" si="418"/>
        <v>0.46123725005849958</v>
      </c>
      <c r="HU144" s="82">
        <f t="shared" si="419"/>
        <v>0.23922569350432488</v>
      </c>
      <c r="HV144" s="82">
        <f t="shared" si="420"/>
        <v>0.40637208292124483</v>
      </c>
      <c r="HW144" s="82">
        <f t="shared" si="421"/>
        <v>0.45260631472281554</v>
      </c>
      <c r="HX144" s="82">
        <f t="shared" si="422"/>
        <v>0.32077464910928077</v>
      </c>
      <c r="HY144" s="82">
        <f t="shared" si="423"/>
        <v>0.27823468055928074</v>
      </c>
      <c r="HZ144" s="82">
        <f t="shared" si="424"/>
        <v>0.43543183158117915</v>
      </c>
      <c r="IA144" s="82">
        <f t="shared" si="425"/>
        <v>0.51844918039046728</v>
      </c>
      <c r="IB144" s="82">
        <f t="shared" si="426"/>
        <v>0.52551085412035314</v>
      </c>
      <c r="IC144" s="82">
        <f t="shared" si="427"/>
        <v>0.49129387459230089</v>
      </c>
      <c r="ID144" s="82">
        <f t="shared" si="428"/>
        <v>0.43760799649319815</v>
      </c>
      <c r="IE144" s="82">
        <f t="shared" si="429"/>
        <v>0.45249841500776056</v>
      </c>
      <c r="IF144" s="82">
        <f t="shared" si="430"/>
        <v>0.57409497468189075</v>
      </c>
      <c r="IG144" s="82">
        <f t="shared" si="431"/>
        <v>0.57218777326695969</v>
      </c>
      <c r="II144" s="82">
        <f t="shared" si="328"/>
        <v>6.0101724891753515E-4</v>
      </c>
      <c r="IJ144" s="82">
        <f t="shared" si="329"/>
        <v>2.3066515815239375E-19</v>
      </c>
      <c r="IK144" s="82">
        <f t="shared" si="330"/>
        <v>7.6981631482878644E-16</v>
      </c>
      <c r="IL144" s="82">
        <f t="shared" si="331"/>
        <v>1.9365996092801894E-18</v>
      </c>
      <c r="IM144" s="82">
        <f t="shared" si="332"/>
        <v>5.1661210309193161E-19</v>
      </c>
      <c r="IN144" s="82">
        <f t="shared" si="333"/>
        <v>2.7758969523353138E-18</v>
      </c>
      <c r="IO144" s="82">
        <f t="shared" si="334"/>
        <v>2.207922847075332E-20</v>
      </c>
      <c r="IP144" s="82">
        <f t="shared" si="335"/>
        <v>5.3323614377352858E-20</v>
      </c>
      <c r="IQ144" s="82">
        <f t="shared" si="336"/>
        <v>2.0710807120115192E-24</v>
      </c>
      <c r="IR144" s="82">
        <f t="shared" si="337"/>
        <v>2.3751676430417197E-22</v>
      </c>
      <c r="IS144" s="82">
        <f t="shared" si="338"/>
        <v>2.5546615344121268E-24</v>
      </c>
      <c r="IT144" s="82">
        <f t="shared" si="339"/>
        <v>1.7112755082860654E-24</v>
      </c>
      <c r="IU144" s="82">
        <f t="shared" si="340"/>
        <v>3.4036018286158318E-27</v>
      </c>
      <c r="IV144" s="82">
        <f t="shared" si="341"/>
        <v>3.1688202438120496E-12</v>
      </c>
      <c r="IW144" s="82">
        <f t="shared" si="342"/>
        <v>9.461458403504737E-10</v>
      </c>
      <c r="IY144" s="82">
        <f t="shared" si="343"/>
        <v>6.0104404022922502E-4</v>
      </c>
      <c r="IZ144" s="82">
        <f t="shared" si="344"/>
        <v>0.46123725005849958</v>
      </c>
      <c r="JA144" s="82">
        <f t="shared" si="345"/>
        <v>0.23922569350432565</v>
      </c>
      <c r="JB144" s="82">
        <f t="shared" si="346"/>
        <v>0.40637208292124483</v>
      </c>
      <c r="JC144" s="82">
        <f t="shared" si="347"/>
        <v>0.45260631472281554</v>
      </c>
      <c r="JD144" s="82">
        <f t="shared" si="348"/>
        <v>0.32077464910928077</v>
      </c>
      <c r="JE144" s="82">
        <f t="shared" si="349"/>
        <v>0.27823468055928074</v>
      </c>
      <c r="JF144" s="82">
        <f t="shared" si="350"/>
        <v>0.43543183158117915</v>
      </c>
      <c r="JG144" s="82">
        <f t="shared" si="351"/>
        <v>0.51844918039046728</v>
      </c>
      <c r="JH144" s="82">
        <f t="shared" si="352"/>
        <v>0.52551085412035314</v>
      </c>
      <c r="JI144" s="82">
        <f t="shared" si="353"/>
        <v>0.49129387459230089</v>
      </c>
      <c r="JJ144" s="82">
        <f t="shared" si="354"/>
        <v>0.43760799649319815</v>
      </c>
      <c r="JK144" s="82">
        <f t="shared" si="355"/>
        <v>0.45249841500776056</v>
      </c>
      <c r="JL144" s="82">
        <f t="shared" si="356"/>
        <v>0.57409497468505954</v>
      </c>
      <c r="JM144" s="82">
        <f t="shared" si="357"/>
        <v>0.57218777421310552</v>
      </c>
    </row>
    <row r="145" spans="2:273" x14ac:dyDescent="0.25">
      <c r="B145" s="2">
        <v>118</v>
      </c>
      <c r="C145" s="37">
        <v>0.36377399999999999</v>
      </c>
      <c r="D145" s="37">
        <v>0.36373699999999998</v>
      </c>
      <c r="E145" s="37">
        <v>0.35727700000000001</v>
      </c>
      <c r="F145" s="37">
        <v>0.37215700000000002</v>
      </c>
      <c r="G145" s="37">
        <v>0.37650299999999998</v>
      </c>
      <c r="H145" s="37">
        <v>0.38428200000000001</v>
      </c>
      <c r="I145" s="37">
        <v>0.38473400000000002</v>
      </c>
      <c r="J145" s="37">
        <v>0.39256200000000002</v>
      </c>
      <c r="K145" s="37">
        <v>0.39470100000000002</v>
      </c>
      <c r="L145" s="37">
        <v>0.40984599999999999</v>
      </c>
      <c r="M145" s="37">
        <v>0.40970899999999999</v>
      </c>
      <c r="N145" s="37">
        <v>0.41539399999999999</v>
      </c>
      <c r="O145" s="37">
        <v>0.42403400000000002</v>
      </c>
      <c r="P145" s="37">
        <v>0.48501</v>
      </c>
      <c r="Q145" s="37">
        <v>0.64591200000000004</v>
      </c>
      <c r="S145" s="4">
        <f t="shared" si="229"/>
        <v>0.3634338831822343</v>
      </c>
      <c r="T145" s="4">
        <f t="shared" si="230"/>
        <v>0.36418069999453262</v>
      </c>
      <c r="U145" s="4">
        <f t="shared" si="231"/>
        <v>0.35881502385441116</v>
      </c>
      <c r="V145" s="4">
        <f t="shared" si="232"/>
        <v>0.36819485530628365</v>
      </c>
      <c r="W145" s="4">
        <f t="shared" si="233"/>
        <v>0.37490414825141832</v>
      </c>
      <c r="X145" s="4">
        <f t="shared" si="234"/>
        <v>0.38067135450936052</v>
      </c>
      <c r="Y145" s="4">
        <f t="shared" si="235"/>
        <v>0.37972619166678306</v>
      </c>
      <c r="Z145" s="4">
        <f t="shared" si="236"/>
        <v>0.38603065952408666</v>
      </c>
      <c r="AA145" s="4">
        <f t="shared" si="237"/>
        <v>0.39223786002714411</v>
      </c>
      <c r="AB145" s="4">
        <f t="shared" si="238"/>
        <v>0.41234709851317225</v>
      </c>
      <c r="AC145" s="4">
        <f t="shared" si="239"/>
        <v>0.41519238517258467</v>
      </c>
      <c r="AD145" s="4">
        <f t="shared" si="240"/>
        <v>0.41773182382538909</v>
      </c>
      <c r="AE145" s="4">
        <f t="shared" si="241"/>
        <v>0.42455467261510821</v>
      </c>
      <c r="AF145" s="4">
        <f t="shared" si="242"/>
        <v>0.48202281267301672</v>
      </c>
      <c r="AG145" s="4">
        <f t="shared" si="243"/>
        <v>0.65032420383435008</v>
      </c>
      <c r="AI145" s="4">
        <f t="shared" si="244"/>
        <v>3.4011681776568992E-4</v>
      </c>
      <c r="AJ145" s="4">
        <f t="shared" si="245"/>
        <v>-4.4369999453264253E-4</v>
      </c>
      <c r="AK145" s="4">
        <f t="shared" si="246"/>
        <v>-1.5380238544111524E-3</v>
      </c>
      <c r="AL145" s="4">
        <f t="shared" si="247"/>
        <v>3.9621446937163629E-3</v>
      </c>
      <c r="AM145" s="4">
        <f t="shared" si="248"/>
        <v>1.5988517485816534E-3</v>
      </c>
      <c r="AN145" s="4">
        <f t="shared" si="249"/>
        <v>3.6106454906394969E-3</v>
      </c>
      <c r="AO145" s="4">
        <f t="shared" si="250"/>
        <v>5.0078083332169565E-3</v>
      </c>
      <c r="AP145" s="4">
        <f t="shared" si="251"/>
        <v>6.5313404759133609E-3</v>
      </c>
      <c r="AQ145" s="4">
        <f t="shared" si="252"/>
        <v>2.46313997285591E-3</v>
      </c>
      <c r="AR145" s="4">
        <f t="shared" si="253"/>
        <v>-2.5010985131722618E-3</v>
      </c>
      <c r="AS145" s="4">
        <f t="shared" si="254"/>
        <v>-5.4833851725846761E-3</v>
      </c>
      <c r="AT145" s="4">
        <f t="shared" si="255"/>
        <v>-2.337823825389107E-3</v>
      </c>
      <c r="AU145" s="4">
        <f t="shared" si="256"/>
        <v>-5.2067261510818641E-4</v>
      </c>
      <c r="AV145" s="4">
        <f t="shared" si="436"/>
        <v>2.987187326983276E-3</v>
      </c>
      <c r="AW145" s="4">
        <f t="shared" si="436"/>
        <v>-4.4122038343500369E-3</v>
      </c>
      <c r="AY145" s="2">
        <f t="shared" si="308"/>
        <v>0.36341589806896013</v>
      </c>
      <c r="AZ145" s="2">
        <f t="shared" si="359"/>
        <v>0.3625106588092471</v>
      </c>
      <c r="BA145" s="2">
        <f t="shared" si="360"/>
        <v>0.35768820948911134</v>
      </c>
      <c r="BB145" s="2">
        <f t="shared" si="361"/>
        <v>0.36367808886814884</v>
      </c>
      <c r="BC145" s="2">
        <f t="shared" si="362"/>
        <v>0.36656434699188511</v>
      </c>
      <c r="BD145" s="2">
        <f t="shared" si="363"/>
        <v>0.37653968814066613</v>
      </c>
      <c r="BE145" s="2">
        <f t="shared" si="364"/>
        <v>0.37621374076241199</v>
      </c>
      <c r="BF145" s="2">
        <f t="shared" si="365"/>
        <v>0.3771514650368365</v>
      </c>
      <c r="BG145" s="2">
        <f t="shared" si="366"/>
        <v>0.37471647575294798</v>
      </c>
      <c r="BH145" s="2">
        <f t="shared" si="367"/>
        <v>0.37840633223999565</v>
      </c>
      <c r="BI145" s="2">
        <f t="shared" si="368"/>
        <v>0.37644778890369213</v>
      </c>
      <c r="BJ145" s="2">
        <f t="shared" si="369"/>
        <v>0.37314088645412041</v>
      </c>
      <c r="BK145" s="2">
        <f t="shared" si="370"/>
        <v>0.38259453638355623</v>
      </c>
      <c r="BL145" s="2">
        <f t="shared" si="371"/>
        <v>0.39478329490295377</v>
      </c>
      <c r="BM145" s="2">
        <f t="shared" si="372"/>
        <v>0.41223032701170526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>
        <f t="shared" si="309"/>
        <v>0.36377399999999999</v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>
        <f t="shared" si="273"/>
        <v>0.36377399999999999</v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0.48012210942028988</v>
      </c>
      <c r="DL145" s="2">
        <f t="shared" si="437"/>
        <v>0.45044866392993987</v>
      </c>
      <c r="DM145" s="2">
        <f t="shared" si="437"/>
        <v>0.4880913979200876</v>
      </c>
      <c r="DN145" s="2">
        <f t="shared" si="437"/>
        <v>0.49662577493511312</v>
      </c>
      <c r="DO145" s="2">
        <f t="shared" si="437"/>
        <v>0.48595685932517618</v>
      </c>
      <c r="DP145" s="2">
        <f t="shared" si="437"/>
        <v>0.48879539317760484</v>
      </c>
      <c r="DQ145" s="2">
        <f t="shared" si="437"/>
        <v>0.45391135153958945</v>
      </c>
      <c r="DR145" s="2">
        <f t="shared" si="437"/>
        <v>0.48850782575757562</v>
      </c>
      <c r="DS145" s="2">
        <f t="shared" si="437"/>
        <v>0.48243133475935823</v>
      </c>
      <c r="DT145" s="2">
        <f t="shared" si="437"/>
        <v>0.46782783315508025</v>
      </c>
      <c r="DU145" s="2">
        <f t="shared" si="437"/>
        <v>0.4991682509803923</v>
      </c>
      <c r="DV145" s="2">
        <f t="shared" si="437"/>
        <v>0.4729661924369748</v>
      </c>
      <c r="DW145" s="2">
        <f t="shared" si="437"/>
        <v>0.48249717219251342</v>
      </c>
      <c r="DX145" s="2">
        <f t="shared" si="437"/>
        <v>0.48203862782258061</v>
      </c>
      <c r="DY145" s="2">
        <f t="shared" si="437"/>
        <v>0.44159766129032252</v>
      </c>
      <c r="EA145" s="2">
        <f t="shared" si="228"/>
        <v>0.36264153519318926</v>
      </c>
      <c r="EB145" s="2">
        <f t="shared" si="290"/>
        <v>0.36244410210793432</v>
      </c>
      <c r="EC145" s="2">
        <f t="shared" si="291"/>
        <v>0.35755161812019509</v>
      </c>
      <c r="ED145" s="2">
        <f t="shared" si="292"/>
        <v>0.36355871456937727</v>
      </c>
      <c r="EE145" s="2">
        <f t="shared" si="293"/>
        <v>0.36645247732993963</v>
      </c>
      <c r="EF145" s="2">
        <f t="shared" si="294"/>
        <v>0.37643457903032124</v>
      </c>
      <c r="EG145" s="2">
        <f t="shared" si="295"/>
        <v>0.37611481884192288</v>
      </c>
      <c r="EH145" s="2">
        <f t="shared" si="296"/>
        <v>0.37708487398386337</v>
      </c>
      <c r="EI145" s="2">
        <f t="shared" si="297"/>
        <v>0.37454193762424459</v>
      </c>
      <c r="EJ145" s="2">
        <f t="shared" si="298"/>
        <v>0.3783081069343342</v>
      </c>
      <c r="EK145" s="2">
        <f t="shared" si="299"/>
        <v>0.37634477979322145</v>
      </c>
      <c r="EL145" s="2">
        <f t="shared" si="300"/>
        <v>0.37308966579758501</v>
      </c>
      <c r="EM145" s="2">
        <f t="shared" si="301"/>
        <v>0.38251682678477267</v>
      </c>
      <c r="EN145" s="2">
        <f t="shared" si="302"/>
        <v>0.39464745491815295</v>
      </c>
      <c r="EO145" s="2">
        <f t="shared" si="303"/>
        <v>0.41206239720783983</v>
      </c>
      <c r="EQ145" s="2">
        <f t="shared" si="304"/>
        <v>0.36560949698578993</v>
      </c>
      <c r="ER145" s="2">
        <f t="shared" si="438"/>
        <v>0.36322526924881815</v>
      </c>
      <c r="ES145" s="2">
        <f t="shared" si="438"/>
        <v>0.35907456861447795</v>
      </c>
      <c r="ET145" s="2">
        <f t="shared" si="438"/>
        <v>0.36487071108788233</v>
      </c>
      <c r="EU145" s="2">
        <f t="shared" si="438"/>
        <v>0.36775498843193632</v>
      </c>
      <c r="EV145" s="2">
        <f t="shared" si="438"/>
        <v>0.3774960340186102</v>
      </c>
      <c r="EW145" s="2">
        <f t="shared" si="438"/>
        <v>0.37716684343527268</v>
      </c>
      <c r="EX145" s="2">
        <f t="shared" si="438"/>
        <v>0.37740836758484925</v>
      </c>
      <c r="EY145" s="2">
        <f t="shared" si="438"/>
        <v>0.37666167030967157</v>
      </c>
      <c r="EZ145" s="2">
        <f t="shared" si="438"/>
        <v>0.37948901316214356</v>
      </c>
      <c r="FA145" s="2">
        <f t="shared" si="438"/>
        <v>0.37737228047303517</v>
      </c>
      <c r="FB145" s="2">
        <f t="shared" si="438"/>
        <v>0.37318953935473825</v>
      </c>
      <c r="FC145" s="2">
        <f t="shared" si="438"/>
        <v>0.38333568786966432</v>
      </c>
      <c r="FD145" s="2">
        <f t="shared" si="438"/>
        <v>0.39714749929964549</v>
      </c>
      <c r="FE145" s="2">
        <f t="shared" si="438"/>
        <v>0.41660470018591056</v>
      </c>
      <c r="FG145" s="2">
        <f t="shared" si="306"/>
        <v>0.99982378754530399</v>
      </c>
      <c r="FH145" s="2">
        <f t="shared" si="439"/>
        <v>0.99973600386011585</v>
      </c>
      <c r="FI145" s="2">
        <f t="shared" si="439"/>
        <v>0.99975491462095123</v>
      </c>
      <c r="FJ145" s="2">
        <f t="shared" si="439"/>
        <v>0.99969628428647295</v>
      </c>
      <c r="FK145" s="2">
        <f t="shared" si="439"/>
        <v>0.9996976519262063</v>
      </c>
      <c r="FL145" s="2">
        <f t="shared" si="439"/>
        <v>0.99969057372684844</v>
      </c>
      <c r="FM145" s="2">
        <f t="shared" si="439"/>
        <v>0.99964454859624974</v>
      </c>
      <c r="FN145" s="2">
        <f t="shared" si="439"/>
        <v>0.99959225589541367</v>
      </c>
      <c r="FO145" s="2">
        <f t="shared" si="439"/>
        <v>0.9995457816739276</v>
      </c>
      <c r="FP145" s="2">
        <f t="shared" si="439"/>
        <v>0.99953964637900206</v>
      </c>
      <c r="FQ145" s="2">
        <f t="shared" si="439"/>
        <v>0.99952298437868448</v>
      </c>
      <c r="FR145" s="2">
        <f t="shared" si="439"/>
        <v>0.99952733915454983</v>
      </c>
      <c r="FS145" s="2">
        <f t="shared" si="439"/>
        <v>0.99955390094700169</v>
      </c>
      <c r="FT145" s="2">
        <f t="shared" si="439"/>
        <v>0.99965479256544798</v>
      </c>
      <c r="FU145" s="2">
        <f t="shared" si="439"/>
        <v>0.99955498457100178</v>
      </c>
      <c r="FW145" s="2">
        <f t="shared" si="324"/>
        <v>0.25393229026271008</v>
      </c>
      <c r="FX145" s="2">
        <f t="shared" si="376"/>
        <v>5.5460393086371934E-2</v>
      </c>
      <c r="FY145" s="2">
        <f t="shared" si="377"/>
        <v>6.8681140914145761E-2</v>
      </c>
      <c r="FZ145" s="2">
        <f t="shared" si="378"/>
        <v>6.0182889567132886E-2</v>
      </c>
      <c r="GA145" s="2">
        <f t="shared" si="379"/>
        <v>5.8147483060420467E-2</v>
      </c>
      <c r="GB145" s="2">
        <f t="shared" si="380"/>
        <v>6.6269152390897187E-2</v>
      </c>
      <c r="GC145" s="2">
        <f t="shared" si="381"/>
        <v>6.7744646071333389E-2</v>
      </c>
      <c r="GD145" s="2">
        <f t="shared" si="382"/>
        <v>6.540778923391255E-2</v>
      </c>
      <c r="GE145" s="2">
        <f t="shared" si="383"/>
        <v>5.9221046219053018E-2</v>
      </c>
      <c r="GF145" s="2">
        <f t="shared" si="384"/>
        <v>4.8280358086290512E-2</v>
      </c>
      <c r="GG145" s="2">
        <f t="shared" si="385"/>
        <v>4.3231500399833513E-2</v>
      </c>
      <c r="GH145" s="2">
        <f t="shared" si="386"/>
        <v>4.0180135040669321E-2</v>
      </c>
      <c r="GI145" s="2">
        <f t="shared" si="387"/>
        <v>4.0432329719394214E-2</v>
      </c>
      <c r="GJ145" s="2">
        <f t="shared" si="388"/>
        <v>4.2268010513033444E-2</v>
      </c>
      <c r="GK145" s="2">
        <f t="shared" si="389"/>
        <v>3.4076581063940722E-2</v>
      </c>
      <c r="GM145" s="82">
        <f t="shared" si="325"/>
        <v>6.5174932283704293E-54</v>
      </c>
      <c r="GN145" s="82">
        <f t="shared" si="390"/>
        <v>1.0261766525321364E-120</v>
      </c>
      <c r="GO145" s="82">
        <f t="shared" si="391"/>
        <v>3.3332496046271061E-180</v>
      </c>
      <c r="GP145" s="82">
        <f t="shared" si="392"/>
        <v>1.2599821258541763E-173</v>
      </c>
      <c r="GQ145" s="82">
        <f t="shared" si="393"/>
        <v>5.4343816265353996E-230</v>
      </c>
      <c r="GR145" s="82">
        <f t="shared" si="394"/>
        <v>6.1584915437279308E-237</v>
      </c>
      <c r="GS145" s="82">
        <f t="shared" si="395"/>
        <v>6.0649777246189053E-204</v>
      </c>
      <c r="GT145" s="82">
        <f t="shared" si="396"/>
        <v>8.7057403935737989E-180</v>
      </c>
      <c r="GU145" s="82">
        <f t="shared" si="397"/>
        <v>2.747964657964696E-195</v>
      </c>
      <c r="GV145" s="82">
        <f t="shared" si="398"/>
        <v>5.4721286658604213E-215</v>
      </c>
      <c r="GW145" s="82">
        <f t="shared" si="399"/>
        <v>2.4033195500697188E-226</v>
      </c>
      <c r="GX145" s="82">
        <f t="shared" si="400"/>
        <v>1.9301081023304141E-225</v>
      </c>
      <c r="GY145" s="82">
        <f t="shared" si="401"/>
        <v>4.3181753113431711E-207</v>
      </c>
      <c r="GZ145" s="82">
        <f t="shared" si="402"/>
        <v>3.0696209219309484E-235</v>
      </c>
      <c r="HA145" s="82">
        <f t="shared" si="403"/>
        <v>2.1688916060121891E-209</v>
      </c>
      <c r="HC145" s="82">
        <f t="shared" si="326"/>
        <v>8.9440641559884532E-48</v>
      </c>
      <c r="HD145" s="82">
        <f t="shared" si="404"/>
        <v>5.7890142335833726E-75</v>
      </c>
      <c r="HE145" s="82">
        <f t="shared" si="405"/>
        <v>4.6992906010911899E-89</v>
      </c>
      <c r="HF145" s="82">
        <f t="shared" si="406"/>
        <v>1.9499008943356851E-97</v>
      </c>
      <c r="HG145" s="82">
        <f t="shared" si="407"/>
        <v>5.5725930954146221E-116</v>
      </c>
      <c r="HH145" s="82">
        <f t="shared" si="408"/>
        <v>3.3229517590421208E-113</v>
      </c>
      <c r="HI145" s="82">
        <f t="shared" si="409"/>
        <v>3.6440683368444823E-122</v>
      </c>
      <c r="HJ145" s="82">
        <f t="shared" si="410"/>
        <v>4.3737052558478991E-95</v>
      </c>
      <c r="HK145" s="82">
        <f t="shared" si="411"/>
        <v>5.1136957153153488E-87</v>
      </c>
      <c r="HL145" s="82">
        <f t="shared" si="412"/>
        <v>1.6628077263032959E-107</v>
      </c>
      <c r="HM145" s="82">
        <f t="shared" si="413"/>
        <v>2.5842722351000508E-107</v>
      </c>
      <c r="HN145" s="82">
        <f t="shared" si="414"/>
        <v>2.3464149617763216E-103</v>
      </c>
      <c r="HO145" s="82">
        <f t="shared" si="415"/>
        <v>6.8481890802333233E-75</v>
      </c>
      <c r="HP145" s="82">
        <f t="shared" si="416"/>
        <v>1.896704591034458E-103</v>
      </c>
      <c r="HQ145" s="82">
        <f t="shared" si="417"/>
        <v>2.1978779823611891E-149</v>
      </c>
      <c r="HS145" s="82">
        <f t="shared" si="327"/>
        <v>3.8463274726326413E-9</v>
      </c>
      <c r="HT145" s="82">
        <f t="shared" si="418"/>
        <v>0.3663933266701252</v>
      </c>
      <c r="HU145" s="82">
        <f t="shared" si="419"/>
        <v>0.15086537642205833</v>
      </c>
      <c r="HV145" s="82">
        <f t="shared" si="420"/>
        <v>0.30206596639862415</v>
      </c>
      <c r="HW145" s="82">
        <f t="shared" si="421"/>
        <v>0.35483441452668824</v>
      </c>
      <c r="HX145" s="82">
        <f t="shared" si="422"/>
        <v>0.21428485215693338</v>
      </c>
      <c r="HY145" s="82">
        <f t="shared" si="423"/>
        <v>0.17097893687234564</v>
      </c>
      <c r="HZ145" s="82">
        <f t="shared" si="424"/>
        <v>0.32626658535754932</v>
      </c>
      <c r="IA145" s="82">
        <f t="shared" si="425"/>
        <v>0.4367961031847758</v>
      </c>
      <c r="IB145" s="82">
        <f t="shared" si="426"/>
        <v>0.54020354434699625</v>
      </c>
      <c r="IC145" s="82">
        <f t="shared" si="427"/>
        <v>0.53559268312752839</v>
      </c>
      <c r="ID145" s="82">
        <f t="shared" si="428"/>
        <v>0.50501711399332239</v>
      </c>
      <c r="IE145" s="82">
        <f t="shared" si="429"/>
        <v>0.51759276452939729</v>
      </c>
      <c r="IF145" s="82">
        <f t="shared" si="430"/>
        <v>0.54584740106080643</v>
      </c>
      <c r="IG145" s="82">
        <f t="shared" si="431"/>
        <v>0.5899892575783775</v>
      </c>
      <c r="II145" s="82">
        <f t="shared" si="328"/>
        <v>1.5583737936118939E-3</v>
      </c>
      <c r="IJ145" s="82">
        <f t="shared" si="329"/>
        <v>2.9203053892550251E-18</v>
      </c>
      <c r="IK145" s="82">
        <f t="shared" si="330"/>
        <v>7.0312816151587447E-15</v>
      </c>
      <c r="IL145" s="82">
        <f t="shared" si="331"/>
        <v>2.3139585892496825E-17</v>
      </c>
      <c r="IM145" s="82">
        <f t="shared" si="332"/>
        <v>6.4971719275257071E-18</v>
      </c>
      <c r="IN145" s="82">
        <f t="shared" si="333"/>
        <v>3.5505482280868359E-17</v>
      </c>
      <c r="IO145" s="82">
        <f t="shared" si="334"/>
        <v>3.9699387235930973E-19</v>
      </c>
      <c r="IP145" s="82">
        <f t="shared" si="335"/>
        <v>8.7082030399737966E-19</v>
      </c>
      <c r="IQ145" s="82">
        <f t="shared" si="336"/>
        <v>5.7790433446468792E-23</v>
      </c>
      <c r="IR145" s="82">
        <f t="shared" si="337"/>
        <v>3.9896121560935986E-21</v>
      </c>
      <c r="IS145" s="82">
        <f t="shared" si="338"/>
        <v>5.0085835979368561E-23</v>
      </c>
      <c r="IT145" s="82">
        <f t="shared" si="339"/>
        <v>3.2024721801108806E-23</v>
      </c>
      <c r="IU145" s="82">
        <f t="shared" si="340"/>
        <v>9.0332111801735234E-26</v>
      </c>
      <c r="IV145" s="82">
        <f t="shared" si="341"/>
        <v>1.2860266655489061E-11</v>
      </c>
      <c r="IW145" s="82">
        <f t="shared" si="342"/>
        <v>2.612424698027691E-9</v>
      </c>
      <c r="IY145" s="82">
        <f t="shared" si="343"/>
        <v>1.5583776399393666E-3</v>
      </c>
      <c r="IZ145" s="82">
        <f t="shared" si="344"/>
        <v>0.3663933266701252</v>
      </c>
      <c r="JA145" s="82">
        <f t="shared" si="345"/>
        <v>0.15086537642206535</v>
      </c>
      <c r="JB145" s="82">
        <f t="shared" si="346"/>
        <v>0.30206596639862415</v>
      </c>
      <c r="JC145" s="82">
        <f t="shared" si="347"/>
        <v>0.35483441452668824</v>
      </c>
      <c r="JD145" s="82">
        <f t="shared" si="348"/>
        <v>0.21428485215693341</v>
      </c>
      <c r="JE145" s="82">
        <f t="shared" si="349"/>
        <v>0.17097893687234564</v>
      </c>
      <c r="JF145" s="82">
        <f t="shared" si="350"/>
        <v>0.32626658535754932</v>
      </c>
      <c r="JG145" s="82">
        <f t="shared" si="351"/>
        <v>0.4367961031847758</v>
      </c>
      <c r="JH145" s="82">
        <f t="shared" si="352"/>
        <v>0.54020354434699625</v>
      </c>
      <c r="JI145" s="82">
        <f t="shared" si="353"/>
        <v>0.53559268312752839</v>
      </c>
      <c r="JJ145" s="82">
        <f t="shared" si="354"/>
        <v>0.50501711399332239</v>
      </c>
      <c r="JK145" s="82">
        <f t="shared" si="355"/>
        <v>0.51759276452939729</v>
      </c>
      <c r="JL145" s="82">
        <f t="shared" si="356"/>
        <v>0.54584740107366669</v>
      </c>
      <c r="JM145" s="82">
        <f t="shared" si="357"/>
        <v>0.58998926019080222</v>
      </c>
    </row>
    <row r="146" spans="2:273" x14ac:dyDescent="0.25">
      <c r="B146" s="2">
        <v>119</v>
      </c>
      <c r="C146" s="37">
        <v>0.362072</v>
      </c>
      <c r="D146" s="37">
        <v>0.35604400000000003</v>
      </c>
      <c r="E146" s="37">
        <v>0.35464800000000002</v>
      </c>
      <c r="F146" s="37">
        <v>0.366261</v>
      </c>
      <c r="G146" s="37">
        <v>0.37239499999999998</v>
      </c>
      <c r="H146" s="37">
        <v>0.38031700000000002</v>
      </c>
      <c r="I146" s="37">
        <v>0.37975399999999998</v>
      </c>
      <c r="J146" s="37">
        <v>0.39093099999999997</v>
      </c>
      <c r="K146" s="37">
        <v>0.38957900000000001</v>
      </c>
      <c r="L146" s="37">
        <v>0.402586</v>
      </c>
      <c r="M146" s="37">
        <v>0.40903600000000001</v>
      </c>
      <c r="N146" s="37">
        <v>0.41288399999999997</v>
      </c>
      <c r="O146" s="37">
        <v>0.42065200000000003</v>
      </c>
      <c r="P146" s="37">
        <v>0.46281899999999998</v>
      </c>
      <c r="Q146" s="37">
        <v>0.62026400000000004</v>
      </c>
      <c r="S146" s="4">
        <f t="shared" si="229"/>
        <v>0.36295754891298893</v>
      </c>
      <c r="T146" s="4">
        <f t="shared" si="230"/>
        <v>0.36304601903320272</v>
      </c>
      <c r="U146" s="4">
        <f t="shared" si="231"/>
        <v>0.35769349947559298</v>
      </c>
      <c r="V146" s="4">
        <f t="shared" si="232"/>
        <v>0.36563367954735126</v>
      </c>
      <c r="W146" s="4">
        <f t="shared" si="233"/>
        <v>0.37104597744604134</v>
      </c>
      <c r="X146" s="4">
        <f t="shared" si="234"/>
        <v>0.37787076604303171</v>
      </c>
      <c r="Y146" s="4">
        <f t="shared" si="235"/>
        <v>0.37715911001132979</v>
      </c>
      <c r="Z146" s="4">
        <f t="shared" si="236"/>
        <v>0.38141875131668418</v>
      </c>
      <c r="AA146" s="4">
        <f t="shared" si="237"/>
        <v>0.38458523768239811</v>
      </c>
      <c r="AB146" s="4">
        <f t="shared" si="238"/>
        <v>0.40522232929677082</v>
      </c>
      <c r="AC146" s="4">
        <f t="shared" si="239"/>
        <v>0.40943476343066071</v>
      </c>
      <c r="AD146" s="4">
        <f t="shared" si="240"/>
        <v>0.41454611350806492</v>
      </c>
      <c r="AE146" s="4">
        <f t="shared" si="241"/>
        <v>0.42011729104654094</v>
      </c>
      <c r="AF146" s="4">
        <f t="shared" si="242"/>
        <v>0.46158891651624984</v>
      </c>
      <c r="AG146" s="4">
        <f t="shared" si="243"/>
        <v>0.61756009073540596</v>
      </c>
      <c r="AI146" s="4">
        <f t="shared" si="244"/>
        <v>-8.8554891298892047E-4</v>
      </c>
      <c r="AJ146" s="4">
        <f t="shared" si="245"/>
        <v>-7.0020190332026888E-3</v>
      </c>
      <c r="AK146" s="4">
        <f t="shared" si="246"/>
        <v>-3.045499475592961E-3</v>
      </c>
      <c r="AL146" s="4">
        <f t="shared" si="247"/>
        <v>6.2732045264873859E-4</v>
      </c>
      <c r="AM146" s="4">
        <f t="shared" si="248"/>
        <v>1.3490225539586342E-3</v>
      </c>
      <c r="AN146" s="4">
        <f t="shared" si="249"/>
        <v>2.4462339569683023E-3</v>
      </c>
      <c r="AO146" s="4">
        <f t="shared" si="250"/>
        <v>2.5948899886701904E-3</v>
      </c>
      <c r="AP146" s="4">
        <f t="shared" si="251"/>
        <v>9.5122486833157938E-3</v>
      </c>
      <c r="AQ146" s="4">
        <f t="shared" si="252"/>
        <v>4.9937623176019019E-3</v>
      </c>
      <c r="AR146" s="4">
        <f t="shared" si="253"/>
        <v>-2.6363292967708229E-3</v>
      </c>
      <c r="AS146" s="4">
        <f t="shared" si="254"/>
        <v>-3.9876343066069797E-4</v>
      </c>
      <c r="AT146" s="4">
        <f t="shared" si="255"/>
        <v>-1.6621135080649441E-3</v>
      </c>
      <c r="AU146" s="4">
        <f t="shared" si="256"/>
        <v>5.3470895345908431E-4</v>
      </c>
      <c r="AV146" s="4">
        <f t="shared" si="436"/>
        <v>1.230083483750144E-3</v>
      </c>
      <c r="AW146" s="4">
        <f t="shared" si="436"/>
        <v>2.7039092645940732E-3</v>
      </c>
      <c r="AY146" s="2">
        <f t="shared" si="308"/>
        <v>0.3629172987808495</v>
      </c>
      <c r="AZ146" s="2">
        <f t="shared" si="359"/>
        <v>0.36205523249788912</v>
      </c>
      <c r="BA146" s="2">
        <f t="shared" si="360"/>
        <v>0.35718107953200917</v>
      </c>
      <c r="BB146" s="2">
        <f t="shared" si="361"/>
        <v>0.36316268169966959</v>
      </c>
      <c r="BC146" s="2">
        <f t="shared" si="362"/>
        <v>0.3661893884221048</v>
      </c>
      <c r="BD146" s="2">
        <f t="shared" si="363"/>
        <v>0.37590715277548803</v>
      </c>
      <c r="BE146" s="2">
        <f t="shared" si="364"/>
        <v>0.37569248280492923</v>
      </c>
      <c r="BF146" s="2">
        <f t="shared" si="365"/>
        <v>0.3766623593363127</v>
      </c>
      <c r="BG146" s="2">
        <f t="shared" si="366"/>
        <v>0.37409793434974559</v>
      </c>
      <c r="BH146" s="2">
        <f t="shared" si="367"/>
        <v>0.37790126293233778</v>
      </c>
      <c r="BI146" s="2">
        <f t="shared" si="368"/>
        <v>0.37592867740308461</v>
      </c>
      <c r="BJ146" s="2">
        <f t="shared" si="369"/>
        <v>0.37273148911785126</v>
      </c>
      <c r="BK146" s="2">
        <f t="shared" si="370"/>
        <v>0.3820351572146925</v>
      </c>
      <c r="BL146" s="2">
        <f t="shared" si="371"/>
        <v>0.39417368314595536</v>
      </c>
      <c r="BM146" s="2">
        <f t="shared" si="372"/>
        <v>0.41170558936083457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>
        <f t="shared" si="309"/>
        <v>0.362072</v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>
        <f t="shared" si="273"/>
        <v>0.362072</v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0.48066251811594207</v>
      </c>
      <c r="DL146" s="2">
        <f t="shared" si="437"/>
        <v>0.45072230322933782</v>
      </c>
      <c r="DM146" s="2">
        <f t="shared" si="437"/>
        <v>0.48871059140667761</v>
      </c>
      <c r="DN146" s="2">
        <f t="shared" si="437"/>
        <v>0.49734612799406752</v>
      </c>
      <c r="DO146" s="2">
        <f t="shared" si="437"/>
        <v>0.4865446911383019</v>
      </c>
      <c r="DP146" s="2">
        <f t="shared" si="437"/>
        <v>0.48929900051909536</v>
      </c>
      <c r="DQ146" s="2">
        <f t="shared" si="437"/>
        <v>0.45409292173753663</v>
      </c>
      <c r="DR146" s="2">
        <f t="shared" si="437"/>
        <v>0.48906167936720124</v>
      </c>
      <c r="DS146" s="2">
        <f t="shared" si="437"/>
        <v>0.48285184950343768</v>
      </c>
      <c r="DT146" s="2">
        <f t="shared" si="437"/>
        <v>0.4681747425515661</v>
      </c>
      <c r="DU146" s="2">
        <f t="shared" si="437"/>
        <v>0.49976817142857155</v>
      </c>
      <c r="DV146" s="2">
        <f t="shared" si="437"/>
        <v>0.47340034285714283</v>
      </c>
      <c r="DW146" s="2">
        <f t="shared" si="437"/>
        <v>0.48302498090145152</v>
      </c>
      <c r="DX146" s="2">
        <f t="shared" si="437"/>
        <v>0.4823059258064516</v>
      </c>
      <c r="DY146" s="2">
        <f t="shared" si="437"/>
        <v>0.44119069435483865</v>
      </c>
      <c r="EA146" s="2">
        <f t="shared" si="228"/>
        <v>0.3620469489718402</v>
      </c>
      <c r="EB146" s="2">
        <f t="shared" si="290"/>
        <v>0.36198335058040537</v>
      </c>
      <c r="EC146" s="2">
        <f t="shared" si="291"/>
        <v>0.3570310608688268</v>
      </c>
      <c r="ED146" s="2">
        <f t="shared" si="292"/>
        <v>0.36303432137109626</v>
      </c>
      <c r="EE146" s="2">
        <f t="shared" si="293"/>
        <v>0.3660685975984348</v>
      </c>
      <c r="EF146" s="2">
        <f t="shared" si="294"/>
        <v>0.37579445188194238</v>
      </c>
      <c r="EG146" s="2">
        <f t="shared" si="295"/>
        <v>0.37558560953218456</v>
      </c>
      <c r="EH146" s="2">
        <f t="shared" si="296"/>
        <v>0.37659604495655136</v>
      </c>
      <c r="EI146" s="2">
        <f t="shared" si="297"/>
        <v>0.37390891846917407</v>
      </c>
      <c r="EJ146" s="2">
        <f t="shared" si="298"/>
        <v>0.3777967746475846</v>
      </c>
      <c r="EK146" s="2">
        <f t="shared" si="299"/>
        <v>0.37582317479859056</v>
      </c>
      <c r="EL146" s="2">
        <f t="shared" si="300"/>
        <v>0.37268338534494683</v>
      </c>
      <c r="EM146" s="2">
        <f t="shared" si="301"/>
        <v>0.38195574201858729</v>
      </c>
      <c r="EN146" s="2">
        <f t="shared" si="302"/>
        <v>0.39402542643928823</v>
      </c>
      <c r="EO146" s="2">
        <f t="shared" si="303"/>
        <v>0.41151853157324947</v>
      </c>
      <c r="EQ146" s="2">
        <f t="shared" si="304"/>
        <v>0.36517929420683831</v>
      </c>
      <c r="ER146" s="2">
        <f t="shared" si="438"/>
        <v>0.36281849854618858</v>
      </c>
      <c r="ES146" s="2">
        <f t="shared" si="438"/>
        <v>0.35864290801345816</v>
      </c>
      <c r="ET146" s="2">
        <f t="shared" si="438"/>
        <v>0.36442371966003906</v>
      </c>
      <c r="EU146" s="2">
        <f t="shared" si="438"/>
        <v>0.36744977826679309</v>
      </c>
      <c r="EV146" s="2">
        <f t="shared" si="438"/>
        <v>0.37691173497266156</v>
      </c>
      <c r="EW146" s="2">
        <f t="shared" si="438"/>
        <v>0.37668892013825001</v>
      </c>
      <c r="EX146" s="2">
        <f t="shared" si="438"/>
        <v>0.37693968377449982</v>
      </c>
      <c r="EY146" s="2">
        <f t="shared" si="438"/>
        <v>0.37613741245316618</v>
      </c>
      <c r="EZ146" s="2">
        <f t="shared" si="438"/>
        <v>0.37905959684932844</v>
      </c>
      <c r="FA146" s="2">
        <f t="shared" si="438"/>
        <v>0.37691582030179605</v>
      </c>
      <c r="FB146" s="2">
        <f t="shared" si="438"/>
        <v>0.37279015448600172</v>
      </c>
      <c r="FC146" s="2">
        <f t="shared" si="438"/>
        <v>0.38282288569231926</v>
      </c>
      <c r="FD146" s="2">
        <f t="shared" si="438"/>
        <v>0.39663522271797336</v>
      </c>
      <c r="FE146" s="2">
        <f t="shared" si="438"/>
        <v>0.41621794595522082</v>
      </c>
      <c r="FG146" s="2">
        <f t="shared" si="306"/>
        <v>0.99983928983951109</v>
      </c>
      <c r="FH146" s="2">
        <f t="shared" si="439"/>
        <v>0.9997592270660115</v>
      </c>
      <c r="FI146" s="2">
        <f t="shared" si="439"/>
        <v>0.99977647465744779</v>
      </c>
      <c r="FJ146" s="2">
        <f t="shared" si="439"/>
        <v>0.99972300057473362</v>
      </c>
      <c r="FK146" s="2">
        <f t="shared" si="439"/>
        <v>0.99972424794351233</v>
      </c>
      <c r="FL146" s="2">
        <f t="shared" si="439"/>
        <v>0.99971779220147006</v>
      </c>
      <c r="FM146" s="2">
        <f t="shared" si="439"/>
        <v>0.99967581432772634</v>
      </c>
      <c r="FN146" s="2">
        <f t="shared" si="439"/>
        <v>0.99962811961495834</v>
      </c>
      <c r="FO146" s="2">
        <f t="shared" si="439"/>
        <v>0.99958573140640949</v>
      </c>
      <c r="FP146" s="2">
        <f t="shared" si="439"/>
        <v>0.99958013550062763</v>
      </c>
      <c r="FQ146" s="2">
        <f t="shared" si="439"/>
        <v>0.99956493832232063</v>
      </c>
      <c r="FR146" s="2">
        <f t="shared" si="439"/>
        <v>0.99956891025700556</v>
      </c>
      <c r="FS146" s="2">
        <f t="shared" si="439"/>
        <v>0.99959313685809537</v>
      </c>
      <c r="FT146" s="2">
        <f t="shared" si="439"/>
        <v>0.99968515751467535</v>
      </c>
      <c r="FU146" s="2">
        <f t="shared" si="439"/>
        <v>0.99959412521242308</v>
      </c>
      <c r="FW146" s="2">
        <f t="shared" si="324"/>
        <v>0.27177307033213599</v>
      </c>
      <c r="FX146" s="2">
        <f t="shared" si="376"/>
        <v>6.0487460384409351E-2</v>
      </c>
      <c r="FY146" s="2">
        <f t="shared" si="377"/>
        <v>7.4811654078645748E-2</v>
      </c>
      <c r="FZ146" s="2">
        <f t="shared" si="378"/>
        <v>6.560828241820385E-2</v>
      </c>
      <c r="GA146" s="2">
        <f t="shared" si="379"/>
        <v>6.3401765695771703E-2</v>
      </c>
      <c r="GB146" s="2">
        <f t="shared" si="380"/>
        <v>7.2201061147030676E-2</v>
      </c>
      <c r="GC146" s="2">
        <f t="shared" si="381"/>
        <v>7.3798191109003389E-2</v>
      </c>
      <c r="GD146" s="2">
        <f t="shared" si="382"/>
        <v>7.1268480316027366E-2</v>
      </c>
      <c r="GE146" s="2">
        <f t="shared" si="383"/>
        <v>6.4565687313421813E-2</v>
      </c>
      <c r="GF146" s="2">
        <f t="shared" si="384"/>
        <v>5.2692916241880973E-2</v>
      </c>
      <c r="GG146" s="2">
        <f t="shared" si="385"/>
        <v>4.7205508253945441E-2</v>
      </c>
      <c r="GH146" s="2">
        <f t="shared" si="386"/>
        <v>4.3886515607440502E-2</v>
      </c>
      <c r="GI146" s="2">
        <f t="shared" si="387"/>
        <v>4.4160903415953891E-2</v>
      </c>
      <c r="GJ146" s="2">
        <f t="shared" si="388"/>
        <v>4.6157723430177537E-2</v>
      </c>
      <c r="GK146" s="2">
        <f t="shared" si="389"/>
        <v>3.7241790272978088E-2</v>
      </c>
      <c r="GM146" s="82">
        <f t="shared" si="325"/>
        <v>2.2531791919796632E-55</v>
      </c>
      <c r="GN146" s="82">
        <f t="shared" si="390"/>
        <v>2.8641351596940493E-124</v>
      </c>
      <c r="GO146" s="82">
        <f t="shared" si="391"/>
        <v>2.1649427099507887E-185</v>
      </c>
      <c r="GP146" s="82">
        <f t="shared" si="392"/>
        <v>9.2964871850193705E-179</v>
      </c>
      <c r="GQ146" s="82">
        <f t="shared" si="393"/>
        <v>7.316815975346959E-237</v>
      </c>
      <c r="GR146" s="82">
        <f t="shared" si="394"/>
        <v>6.0188029053014577E-244</v>
      </c>
      <c r="GS146" s="82">
        <f t="shared" si="395"/>
        <v>5.9420073826754603E-210</v>
      </c>
      <c r="GT146" s="82">
        <f t="shared" si="396"/>
        <v>2.6364712646714171E-185</v>
      </c>
      <c r="GU146" s="82">
        <f t="shared" si="397"/>
        <v>2.0554034322458662E-201</v>
      </c>
      <c r="GV146" s="82">
        <f t="shared" si="398"/>
        <v>7.8785500947673893E-222</v>
      </c>
      <c r="GW146" s="82">
        <f t="shared" si="399"/>
        <v>1.6169751621921291E-233</v>
      </c>
      <c r="GX146" s="82">
        <f t="shared" si="400"/>
        <v>1.2872937893926826E-232</v>
      </c>
      <c r="GY146" s="82">
        <f t="shared" si="401"/>
        <v>1.5093818177558026E-213</v>
      </c>
      <c r="GZ146" s="82">
        <f t="shared" si="402"/>
        <v>3.9426732084529866E-242</v>
      </c>
      <c r="HA146" s="82">
        <f t="shared" si="403"/>
        <v>1.9811655340354268E-215</v>
      </c>
      <c r="HC146" s="82">
        <f t="shared" si="326"/>
        <v>8.4470271375184241E-50</v>
      </c>
      <c r="HD146" s="82">
        <f t="shared" si="404"/>
        <v>1.6098249910668143E-78</v>
      </c>
      <c r="HE146" s="82">
        <f t="shared" si="405"/>
        <v>4.6231515055582304E-93</v>
      </c>
      <c r="HF146" s="82">
        <f t="shared" si="406"/>
        <v>5.0981314568349587E-102</v>
      </c>
      <c r="HG146" s="82">
        <f t="shared" si="407"/>
        <v>1.7948906661051916E-121</v>
      </c>
      <c r="HH146" s="82">
        <f t="shared" si="408"/>
        <v>1.7669580179667882E-118</v>
      </c>
      <c r="HI146" s="82">
        <f t="shared" si="409"/>
        <v>9.1492242161474745E-128</v>
      </c>
      <c r="HJ146" s="82">
        <f t="shared" si="410"/>
        <v>1.0481176962571243E-99</v>
      </c>
      <c r="HK146" s="82">
        <f t="shared" si="411"/>
        <v>2.4330827999363288E-91</v>
      </c>
      <c r="HL146" s="82">
        <f t="shared" si="412"/>
        <v>4.9941312227196296E-113</v>
      </c>
      <c r="HM146" s="82">
        <f t="shared" si="413"/>
        <v>8.4547785123443394E-113</v>
      </c>
      <c r="HN146" s="82">
        <f t="shared" si="414"/>
        <v>9.5165823367327676E-109</v>
      </c>
      <c r="HO146" s="82">
        <f t="shared" si="415"/>
        <v>1.0777312839749604E-78</v>
      </c>
      <c r="HP146" s="82">
        <f t="shared" si="416"/>
        <v>2.7911384230744484E-108</v>
      </c>
      <c r="HQ146" s="82">
        <f t="shared" si="417"/>
        <v>2.8152296070665038E-156</v>
      </c>
      <c r="HS146" s="82">
        <f t="shared" si="327"/>
        <v>4.9660042949700561E-10</v>
      </c>
      <c r="HT146" s="82">
        <f t="shared" si="418"/>
        <v>0.26107743290597518</v>
      </c>
      <c r="HU146" s="82">
        <f t="shared" si="419"/>
        <v>8.5284867629090128E-2</v>
      </c>
      <c r="HV146" s="82">
        <f t="shared" si="420"/>
        <v>0.20071923071305722</v>
      </c>
      <c r="HW146" s="82">
        <f t="shared" si="421"/>
        <v>0.24900005263716771</v>
      </c>
      <c r="HX146" s="82">
        <f t="shared" si="422"/>
        <v>0.12662358702218451</v>
      </c>
      <c r="HY146" s="82">
        <f t="shared" si="423"/>
        <v>9.11668997455687E-2</v>
      </c>
      <c r="HZ146" s="82">
        <f t="shared" si="424"/>
        <v>0.21479625669879518</v>
      </c>
      <c r="IA146" s="82">
        <f t="shared" si="425"/>
        <v>0.31956764200126764</v>
      </c>
      <c r="IB146" s="82">
        <f t="shared" si="426"/>
        <v>0.5048709274254124</v>
      </c>
      <c r="IC146" s="82">
        <f t="shared" si="427"/>
        <v>0.53388997662384607</v>
      </c>
      <c r="ID146" s="82">
        <f t="shared" si="428"/>
        <v>0.53948093207749559</v>
      </c>
      <c r="IE146" s="82">
        <f t="shared" si="429"/>
        <v>0.54109693167498563</v>
      </c>
      <c r="IF146" s="82">
        <f t="shared" si="430"/>
        <v>0.47616519294238385</v>
      </c>
      <c r="IG146" s="82">
        <f t="shared" si="431"/>
        <v>0.5660332187805529</v>
      </c>
      <c r="II146" s="82">
        <f t="shared" si="328"/>
        <v>3.7629463043867763E-3</v>
      </c>
      <c r="IJ146" s="82">
        <f t="shared" si="329"/>
        <v>3.4157825049913547E-17</v>
      </c>
      <c r="IK146" s="82">
        <f t="shared" si="330"/>
        <v>5.9612369088162395E-14</v>
      </c>
      <c r="IL146" s="82">
        <f t="shared" si="331"/>
        <v>2.5531343425086566E-16</v>
      </c>
      <c r="IM146" s="82">
        <f t="shared" si="332"/>
        <v>7.5404859922386443E-17</v>
      </c>
      <c r="IN146" s="82">
        <f t="shared" si="333"/>
        <v>4.1714987580288893E-16</v>
      </c>
      <c r="IO146" s="82">
        <f t="shared" si="334"/>
        <v>6.4754537091499394E-18</v>
      </c>
      <c r="IP146" s="82">
        <f t="shared" si="335"/>
        <v>1.296044655865779E-17</v>
      </c>
      <c r="IQ146" s="82">
        <f t="shared" si="336"/>
        <v>1.4489965472287009E-21</v>
      </c>
      <c r="IR146" s="82">
        <f t="shared" si="337"/>
        <v>6.161307846467964E-20</v>
      </c>
      <c r="IS146" s="82">
        <f t="shared" si="338"/>
        <v>9.0147365516531385E-22</v>
      </c>
      <c r="IT146" s="82">
        <f t="shared" si="339"/>
        <v>5.5201393348829211E-22</v>
      </c>
      <c r="IU146" s="82">
        <f t="shared" si="340"/>
        <v>2.1858819112039228E-24</v>
      </c>
      <c r="IV146" s="82">
        <f t="shared" si="341"/>
        <v>5.0187714081786587E-11</v>
      </c>
      <c r="IW146" s="82">
        <f t="shared" si="342"/>
        <v>7.0264550896485698E-9</v>
      </c>
      <c r="IY146" s="82">
        <f t="shared" si="343"/>
        <v>3.7629468009872059E-3</v>
      </c>
      <c r="IZ146" s="82">
        <f t="shared" si="344"/>
        <v>0.26107743290597524</v>
      </c>
      <c r="JA146" s="82">
        <f t="shared" si="345"/>
        <v>8.5284867629149747E-2</v>
      </c>
      <c r="JB146" s="82">
        <f t="shared" si="346"/>
        <v>0.20071923071305747</v>
      </c>
      <c r="JC146" s="82">
        <f t="shared" si="347"/>
        <v>0.24900005263716779</v>
      </c>
      <c r="JD146" s="82">
        <f t="shared" si="348"/>
        <v>0.12662358702218493</v>
      </c>
      <c r="JE146" s="82">
        <f t="shared" si="349"/>
        <v>9.11668997455687E-2</v>
      </c>
      <c r="JF146" s="82">
        <f t="shared" si="350"/>
        <v>0.21479625669879518</v>
      </c>
      <c r="JG146" s="82">
        <f t="shared" si="351"/>
        <v>0.31956764200126764</v>
      </c>
      <c r="JH146" s="82">
        <f t="shared" si="352"/>
        <v>0.5048709274254124</v>
      </c>
      <c r="JI146" s="82">
        <f t="shared" si="353"/>
        <v>0.53388997662384607</v>
      </c>
      <c r="JJ146" s="82">
        <f t="shared" si="354"/>
        <v>0.53948093207749559</v>
      </c>
      <c r="JK146" s="82">
        <f t="shared" si="355"/>
        <v>0.54109693167498563</v>
      </c>
      <c r="JL146" s="82">
        <f t="shared" si="356"/>
        <v>0.47616519299257154</v>
      </c>
      <c r="JM146" s="82">
        <f t="shared" si="357"/>
        <v>0.56603322580700799</v>
      </c>
    </row>
    <row r="147" spans="2:273" x14ac:dyDescent="0.25">
      <c r="B147" s="2">
        <v>120</v>
      </c>
      <c r="C147" s="37">
        <v>0.36055199999999998</v>
      </c>
      <c r="D147" s="37">
        <v>0.353912</v>
      </c>
      <c r="E147" s="37">
        <v>0.35696800000000001</v>
      </c>
      <c r="F147" s="37">
        <v>0.36226799999999998</v>
      </c>
      <c r="G147" s="37">
        <v>0.37347000000000002</v>
      </c>
      <c r="H147" s="37">
        <v>0.380689</v>
      </c>
      <c r="I147" s="37">
        <v>0.37492700000000001</v>
      </c>
      <c r="J147" s="37">
        <v>0.381243</v>
      </c>
      <c r="K147" s="37">
        <v>0.382828</v>
      </c>
      <c r="L147" s="37">
        <v>0.40253299999999997</v>
      </c>
      <c r="M147" s="37">
        <v>0.39666800000000002</v>
      </c>
      <c r="N147" s="37">
        <v>0.40909499999999999</v>
      </c>
      <c r="O147" s="37">
        <v>0.41425400000000001</v>
      </c>
      <c r="P147" s="37">
        <v>0.442741</v>
      </c>
      <c r="Q147" s="37">
        <v>0.58152800000000004</v>
      </c>
      <c r="S147" s="4">
        <f t="shared" si="229"/>
        <v>0.36251061537226764</v>
      </c>
      <c r="T147" s="4">
        <f t="shared" si="230"/>
        <v>0.36211679448638462</v>
      </c>
      <c r="U147" s="4">
        <f t="shared" si="231"/>
        <v>0.35688040480290595</v>
      </c>
      <c r="V147" s="4">
        <f t="shared" si="232"/>
        <v>0.3638308816962037</v>
      </c>
      <c r="W147" s="4">
        <f t="shared" si="233"/>
        <v>0.36829211681346014</v>
      </c>
      <c r="X147" s="4">
        <f t="shared" si="234"/>
        <v>0.37608150487261677</v>
      </c>
      <c r="Y147" s="4">
        <f t="shared" si="235"/>
        <v>0.37568873809739384</v>
      </c>
      <c r="Z147" s="4">
        <f t="shared" si="236"/>
        <v>0.37835471087949168</v>
      </c>
      <c r="AA147" s="4">
        <f t="shared" si="237"/>
        <v>0.3787697833135909</v>
      </c>
      <c r="AB147" s="4">
        <f t="shared" si="238"/>
        <v>0.39693299431419782</v>
      </c>
      <c r="AC147" s="4">
        <f t="shared" si="239"/>
        <v>0.40128088766953568</v>
      </c>
      <c r="AD147" s="4">
        <f t="shared" si="240"/>
        <v>0.40780716823860869</v>
      </c>
      <c r="AE147" s="4">
        <f t="shared" si="241"/>
        <v>0.41224690278008941</v>
      </c>
      <c r="AF147" s="4">
        <f t="shared" si="242"/>
        <v>0.44052392461304885</v>
      </c>
      <c r="AG147" s="4">
        <f t="shared" si="243"/>
        <v>0.5737279029495308</v>
      </c>
      <c r="AI147" s="4">
        <f t="shared" si="244"/>
        <v>-1.958615372267658E-3</v>
      </c>
      <c r="AJ147" s="4">
        <f t="shared" si="245"/>
        <v>-8.2047944863846145E-3</v>
      </c>
      <c r="AK147" s="4">
        <f t="shared" si="246"/>
        <v>8.7595197094059163E-5</v>
      </c>
      <c r="AL147" s="4">
        <f t="shared" si="247"/>
        <v>-1.5628816962037217E-3</v>
      </c>
      <c r="AM147" s="4">
        <f t="shared" si="248"/>
        <v>5.1778831865398889E-3</v>
      </c>
      <c r="AN147" s="4">
        <f t="shared" si="249"/>
        <v>4.6074951273832321E-3</v>
      </c>
      <c r="AO147" s="4">
        <f t="shared" si="250"/>
        <v>-7.6173809739382703E-4</v>
      </c>
      <c r="AP147" s="4">
        <f t="shared" si="251"/>
        <v>2.8882891205083139E-3</v>
      </c>
      <c r="AQ147" s="4">
        <f t="shared" si="252"/>
        <v>4.0582166864090996E-3</v>
      </c>
      <c r="AR147" s="4">
        <f t="shared" si="253"/>
        <v>5.6000056858021563E-3</v>
      </c>
      <c r="AS147" s="4">
        <f t="shared" si="254"/>
        <v>-4.6128876695356591E-3</v>
      </c>
      <c r="AT147" s="4">
        <f t="shared" si="255"/>
        <v>1.2878317613913004E-3</v>
      </c>
      <c r="AU147" s="4">
        <f t="shared" si="256"/>
        <v>2.007097219910603E-3</v>
      </c>
      <c r="AV147" s="4">
        <f t="shared" si="436"/>
        <v>2.2170753869511506E-3</v>
      </c>
      <c r="AW147" s="4">
        <f t="shared" si="436"/>
        <v>7.8000970504692457E-3</v>
      </c>
      <c r="AY147" s="2">
        <f t="shared" si="308"/>
        <v>0.36242721701451153</v>
      </c>
      <c r="AZ147" s="2">
        <f t="shared" si="359"/>
        <v>0.36160087441434879</v>
      </c>
      <c r="BA147" s="2">
        <f t="shared" si="360"/>
        <v>0.35667609153392743</v>
      </c>
      <c r="BB147" s="2">
        <f t="shared" si="361"/>
        <v>0.36264902921168268</v>
      </c>
      <c r="BC147" s="2">
        <f t="shared" si="362"/>
        <v>0.36581613119215367</v>
      </c>
      <c r="BD147" s="2">
        <f t="shared" si="363"/>
        <v>0.37527606236010863</v>
      </c>
      <c r="BE147" s="2">
        <f t="shared" si="364"/>
        <v>0.37517258985668261</v>
      </c>
      <c r="BF147" s="2">
        <f t="shared" si="365"/>
        <v>0.376173948081442</v>
      </c>
      <c r="BG147" s="2">
        <f t="shared" si="366"/>
        <v>0.37348190075779847</v>
      </c>
      <c r="BH147" s="2">
        <f t="shared" si="367"/>
        <v>0.37739768137608387</v>
      </c>
      <c r="BI147" s="2">
        <f t="shared" si="368"/>
        <v>0.37541085103868577</v>
      </c>
      <c r="BJ147" s="2">
        <f t="shared" si="369"/>
        <v>0.37232248111363531</v>
      </c>
      <c r="BK147" s="2">
        <f t="shared" si="370"/>
        <v>0.38147670400287353</v>
      </c>
      <c r="BL147" s="2">
        <f t="shared" si="371"/>
        <v>0.39356603153640457</v>
      </c>
      <c r="BM147" s="2">
        <f t="shared" si="372"/>
        <v>0.41118330583336976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>
        <f t="shared" si="309"/>
        <v>0.36055199999999998</v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>
        <f t="shared" si="273"/>
        <v>0.36055199999999998</v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0.48120292681159421</v>
      </c>
      <c r="DL147" s="2">
        <f t="shared" si="437"/>
        <v>0.4509959425287357</v>
      </c>
      <c r="DM147" s="2">
        <f t="shared" si="437"/>
        <v>0.48932978489326762</v>
      </c>
      <c r="DN147" s="2">
        <f t="shared" si="437"/>
        <v>0.49806648105302187</v>
      </c>
      <c r="DO147" s="2">
        <f t="shared" si="437"/>
        <v>0.48713252295142756</v>
      </c>
      <c r="DP147" s="2">
        <f t="shared" si="437"/>
        <v>0.48980260786058594</v>
      </c>
      <c r="DQ147" s="2">
        <f t="shared" si="437"/>
        <v>0.45427449193548386</v>
      </c>
      <c r="DR147" s="2">
        <f t="shared" si="437"/>
        <v>0.48961553297682692</v>
      </c>
      <c r="DS147" s="2">
        <f t="shared" si="437"/>
        <v>0.48327236424751713</v>
      </c>
      <c r="DT147" s="2">
        <f t="shared" si="437"/>
        <v>0.46852165194805201</v>
      </c>
      <c r="DU147" s="2">
        <f t="shared" si="437"/>
        <v>0.5003680918767508</v>
      </c>
      <c r="DV147" s="2">
        <f t="shared" si="437"/>
        <v>0.47383449327731092</v>
      </c>
      <c r="DW147" s="2">
        <f t="shared" si="437"/>
        <v>0.48355278961038967</v>
      </c>
      <c r="DX147" s="2">
        <f t="shared" si="437"/>
        <v>0.48257322379032253</v>
      </c>
      <c r="DY147" s="2">
        <f t="shared" si="437"/>
        <v>0.44078372741935479</v>
      </c>
      <c r="EA147" s="2">
        <f t="shared" si="228"/>
        <v>0.36145236275049114</v>
      </c>
      <c r="EB147" s="2">
        <f t="shared" si="290"/>
        <v>0.36152259905287648</v>
      </c>
      <c r="EC147" s="2">
        <f t="shared" si="291"/>
        <v>0.35651050361745856</v>
      </c>
      <c r="ED147" s="2">
        <f t="shared" si="292"/>
        <v>0.36250992817281524</v>
      </c>
      <c r="EE147" s="2">
        <f t="shared" si="293"/>
        <v>0.36568471786692991</v>
      </c>
      <c r="EF147" s="2">
        <f t="shared" si="294"/>
        <v>0.37515432473356353</v>
      </c>
      <c r="EG147" s="2">
        <f t="shared" si="295"/>
        <v>0.37505640022244618</v>
      </c>
      <c r="EH147" s="2">
        <f t="shared" si="296"/>
        <v>0.37610721592923935</v>
      </c>
      <c r="EI147" s="2">
        <f t="shared" si="297"/>
        <v>0.3732758993141036</v>
      </c>
      <c r="EJ147" s="2">
        <f t="shared" si="298"/>
        <v>0.37728544236083494</v>
      </c>
      <c r="EK147" s="2">
        <f t="shared" si="299"/>
        <v>0.37530156980395968</v>
      </c>
      <c r="EL147" s="2">
        <f t="shared" si="300"/>
        <v>0.37227710489230864</v>
      </c>
      <c r="EM147" s="2">
        <f t="shared" si="301"/>
        <v>0.3813946572524019</v>
      </c>
      <c r="EN147" s="2">
        <f t="shared" si="302"/>
        <v>0.39340339796042345</v>
      </c>
      <c r="EO147" s="2">
        <f t="shared" si="303"/>
        <v>0.41097466593865906</v>
      </c>
      <c r="EQ147" s="2">
        <f t="shared" si="304"/>
        <v>0.3647490914278867</v>
      </c>
      <c r="ER147" s="2">
        <f t="shared" si="438"/>
        <v>0.36241172784355896</v>
      </c>
      <c r="ES147" s="2">
        <f t="shared" si="438"/>
        <v>0.35821124741243832</v>
      </c>
      <c r="ET147" s="2">
        <f t="shared" si="438"/>
        <v>0.36397672823219585</v>
      </c>
      <c r="EU147" s="2">
        <f t="shared" si="438"/>
        <v>0.36714456810164992</v>
      </c>
      <c r="EV147" s="2">
        <f t="shared" si="438"/>
        <v>0.37632743592671292</v>
      </c>
      <c r="EW147" s="2">
        <f t="shared" si="438"/>
        <v>0.37621099684122733</v>
      </c>
      <c r="EX147" s="2">
        <f t="shared" si="438"/>
        <v>0.3764709999641504</v>
      </c>
      <c r="EY147" s="2">
        <f t="shared" si="438"/>
        <v>0.37561315459666078</v>
      </c>
      <c r="EZ147" s="2">
        <f t="shared" si="438"/>
        <v>0.37863018053651332</v>
      </c>
      <c r="FA147" s="2">
        <f t="shared" si="438"/>
        <v>0.37645936013055692</v>
      </c>
      <c r="FB147" s="2">
        <f t="shared" si="438"/>
        <v>0.37239076961726514</v>
      </c>
      <c r="FC147" s="2">
        <f t="shared" si="438"/>
        <v>0.38231008351497425</v>
      </c>
      <c r="FD147" s="2">
        <f t="shared" si="438"/>
        <v>0.39612294613630117</v>
      </c>
      <c r="FE147" s="2">
        <f t="shared" si="438"/>
        <v>0.41583119172453115</v>
      </c>
      <c r="FG147" s="2">
        <f t="shared" si="306"/>
        <v>0.99985342851900849</v>
      </c>
      <c r="FH147" s="2">
        <f t="shared" si="439"/>
        <v>0.99978040782222899</v>
      </c>
      <c r="FI147" s="2">
        <f t="shared" si="439"/>
        <v>0.99979613845521209</v>
      </c>
      <c r="FJ147" s="2">
        <f t="shared" si="439"/>
        <v>0.99974736736425984</v>
      </c>
      <c r="FK147" s="2">
        <f t="shared" si="439"/>
        <v>0.99974850503343793</v>
      </c>
      <c r="FL147" s="2">
        <f t="shared" si="439"/>
        <v>0.9997426170376551</v>
      </c>
      <c r="FM147" s="2">
        <f t="shared" si="439"/>
        <v>0.99970433071900799</v>
      </c>
      <c r="FN147" s="2">
        <f t="shared" si="439"/>
        <v>0.99966082995976502</v>
      </c>
      <c r="FO147" s="2">
        <f t="shared" si="439"/>
        <v>0.99962216877985977</v>
      </c>
      <c r="FP147" s="2">
        <f t="shared" si="439"/>
        <v>0.99961706487853852</v>
      </c>
      <c r="FQ147" s="2">
        <f t="shared" si="439"/>
        <v>0.99960320384452872</v>
      </c>
      <c r="FR147" s="2">
        <f t="shared" si="439"/>
        <v>0.99960682656810418</v>
      </c>
      <c r="FS147" s="2">
        <f t="shared" si="439"/>
        <v>0.99962892312006468</v>
      </c>
      <c r="FT147" s="2">
        <f t="shared" si="439"/>
        <v>0.99971285228591977</v>
      </c>
      <c r="FU147" s="2">
        <f t="shared" si="439"/>
        <v>0.99962982457438843</v>
      </c>
      <c r="FW147" s="2">
        <f t="shared" si="324"/>
        <v>0.29037944586105086</v>
      </c>
      <c r="FX147" s="2">
        <f t="shared" si="376"/>
        <v>6.593838343821401E-2</v>
      </c>
      <c r="FY147" s="2">
        <f t="shared" si="377"/>
        <v>8.1441527535927913E-2</v>
      </c>
      <c r="FZ147" s="2">
        <f t="shared" si="378"/>
        <v>7.1485564069175556E-2</v>
      </c>
      <c r="GA147" s="2">
        <f t="shared" si="379"/>
        <v>6.909600118283378E-2</v>
      </c>
      <c r="GB147" s="2">
        <f t="shared" si="380"/>
        <v>7.8619241163747675E-2</v>
      </c>
      <c r="GC147" s="2">
        <f t="shared" si="381"/>
        <v>8.0346050308035488E-2</v>
      </c>
      <c r="GD147" s="2">
        <f t="shared" si="382"/>
        <v>7.7610694899009222E-2</v>
      </c>
      <c r="GE147" s="2">
        <f t="shared" si="383"/>
        <v>7.0356604332087694E-2</v>
      </c>
      <c r="GF147" s="2">
        <f t="shared" si="384"/>
        <v>5.7484399303215881E-2</v>
      </c>
      <c r="GG147" s="2">
        <f t="shared" si="385"/>
        <v>5.1525149432545554E-2</v>
      </c>
      <c r="GH147" s="2">
        <f t="shared" si="386"/>
        <v>4.7917719442376293E-2</v>
      </c>
      <c r="GI147" s="2">
        <f t="shared" si="387"/>
        <v>4.8216040178030328E-2</v>
      </c>
      <c r="GJ147" s="2">
        <f t="shared" si="388"/>
        <v>5.0386555217002728E-2</v>
      </c>
      <c r="GK147" s="2">
        <f t="shared" si="389"/>
        <v>4.0688615978294117E-2</v>
      </c>
      <c r="GM147" s="82">
        <f t="shared" si="325"/>
        <v>7.4381750778939569E-57</v>
      </c>
      <c r="GN147" s="82">
        <f t="shared" si="390"/>
        <v>7.08820334257598E-128</v>
      </c>
      <c r="GO147" s="82">
        <f t="shared" si="391"/>
        <v>1.1850899803212259E-190</v>
      </c>
      <c r="GP147" s="82">
        <f t="shared" si="392"/>
        <v>5.7653988667661487E-184</v>
      </c>
      <c r="GQ147" s="82">
        <f t="shared" si="393"/>
        <v>7.7916669458836966E-244</v>
      </c>
      <c r="GR147" s="82">
        <f t="shared" si="394"/>
        <v>4.6411724235800004E-251</v>
      </c>
      <c r="GS147" s="82">
        <f t="shared" si="395"/>
        <v>4.7543199549123763E-216</v>
      </c>
      <c r="GT147" s="82">
        <f t="shared" si="396"/>
        <v>6.5774489333286349E-191</v>
      </c>
      <c r="GU147" s="82">
        <f t="shared" si="397"/>
        <v>1.2341765541360229E-207</v>
      </c>
      <c r="GV147" s="82">
        <f t="shared" si="398"/>
        <v>8.8458877283236147E-229</v>
      </c>
      <c r="GW147" s="82">
        <f t="shared" si="399"/>
        <v>8.3927334416757148E-241</v>
      </c>
      <c r="GX147" s="82">
        <f t="shared" si="400"/>
        <v>6.6147735879186553E-240</v>
      </c>
      <c r="GY147" s="82">
        <f t="shared" si="401"/>
        <v>4.1917631789271629E-220</v>
      </c>
      <c r="GZ147" s="82">
        <f t="shared" si="402"/>
        <v>4.0206576663002793E-249</v>
      </c>
      <c r="HA147" s="82">
        <f t="shared" si="403"/>
        <v>1.4827315314639835E-221</v>
      </c>
      <c r="HC147" s="82">
        <f t="shared" si="326"/>
        <v>7.2219062889719793E-52</v>
      </c>
      <c r="HD147" s="82">
        <f t="shared" si="404"/>
        <v>3.6895538347918379E-82</v>
      </c>
      <c r="HE147" s="82">
        <f t="shared" si="405"/>
        <v>3.6999851939465808E-97</v>
      </c>
      <c r="HF147" s="82">
        <f t="shared" si="406"/>
        <v>1.0420549553546465E-106</v>
      </c>
      <c r="HG147" s="82">
        <f t="shared" si="407"/>
        <v>4.2983408959815592E-127</v>
      </c>
      <c r="HH147" s="82">
        <f t="shared" si="408"/>
        <v>7.0994445467918319E-124</v>
      </c>
      <c r="HI147" s="82">
        <f t="shared" si="409"/>
        <v>1.7143452202885544E-133</v>
      </c>
      <c r="HJ147" s="82">
        <f t="shared" si="410"/>
        <v>1.9437493966367601E-104</v>
      </c>
      <c r="HK147" s="82">
        <f t="shared" si="411"/>
        <v>9.0579648927877198E-96</v>
      </c>
      <c r="HL147" s="82">
        <f t="shared" si="412"/>
        <v>1.0859833249664194E-118</v>
      </c>
      <c r="HM147" s="82">
        <f t="shared" si="413"/>
        <v>2.0101335868678789E-118</v>
      </c>
      <c r="HN147" s="82">
        <f t="shared" si="414"/>
        <v>2.8020099547200001E-114</v>
      </c>
      <c r="HO147" s="82">
        <f t="shared" si="415"/>
        <v>1.3597035455922604E-82</v>
      </c>
      <c r="HP147" s="82">
        <f t="shared" si="416"/>
        <v>3.1743624374416373E-113</v>
      </c>
      <c r="HQ147" s="82">
        <f t="shared" si="417"/>
        <v>2.511520892044178E-163</v>
      </c>
      <c r="HS147" s="82">
        <f t="shared" si="327"/>
        <v>5.7651521333996081E-11</v>
      </c>
      <c r="HT147" s="82">
        <f t="shared" si="418"/>
        <v>0.16619251590404924</v>
      </c>
      <c r="HU147" s="82">
        <f t="shared" si="419"/>
        <v>4.3156447571778292E-2</v>
      </c>
      <c r="HV147" s="82">
        <f t="shared" si="420"/>
        <v>0.11883934031490555</v>
      </c>
      <c r="HW147" s="82">
        <f t="shared" si="421"/>
        <v>0.15577483006006293</v>
      </c>
      <c r="HX147" s="82">
        <f t="shared" si="422"/>
        <v>6.6024053802659979E-2</v>
      </c>
      <c r="HY147" s="82">
        <f t="shared" si="423"/>
        <v>4.2081228724807018E-2</v>
      </c>
      <c r="HZ147" s="82">
        <f t="shared" si="424"/>
        <v>0.12369471709390316</v>
      </c>
      <c r="IA147" s="82">
        <f t="shared" si="425"/>
        <v>0.20142089333118438</v>
      </c>
      <c r="IB147" s="82">
        <f t="shared" si="426"/>
        <v>0.42503079868364135</v>
      </c>
      <c r="IC147" s="82">
        <f t="shared" si="427"/>
        <v>0.48143433002848385</v>
      </c>
      <c r="ID147" s="82">
        <f t="shared" si="428"/>
        <v>0.52755450014766725</v>
      </c>
      <c r="IE147" s="82">
        <f t="shared" si="429"/>
        <v>0.5103889050072008</v>
      </c>
      <c r="IF147" s="82">
        <f t="shared" si="430"/>
        <v>0.37774864200070185</v>
      </c>
      <c r="IG147" s="82">
        <f t="shared" si="431"/>
        <v>0.49937181928629965</v>
      </c>
      <c r="II147" s="82">
        <f t="shared" si="328"/>
        <v>8.4580742439625302E-3</v>
      </c>
      <c r="IJ147" s="82">
        <f t="shared" si="329"/>
        <v>3.691431021619129E-16</v>
      </c>
      <c r="IK147" s="82">
        <f t="shared" si="330"/>
        <v>4.6916572790178489E-13</v>
      </c>
      <c r="IL147" s="82">
        <f t="shared" si="331"/>
        <v>2.601497836311156E-15</v>
      </c>
      <c r="IM147" s="82">
        <f t="shared" si="332"/>
        <v>8.0764009314582467E-16</v>
      </c>
      <c r="IN147" s="82">
        <f t="shared" si="333"/>
        <v>4.5022166014276369E-15</v>
      </c>
      <c r="IO147" s="82">
        <f t="shared" si="334"/>
        <v>9.582471225024093E-17</v>
      </c>
      <c r="IP147" s="82">
        <f t="shared" si="335"/>
        <v>1.7580317537642193E-16</v>
      </c>
      <c r="IQ147" s="82">
        <f t="shared" si="336"/>
        <v>3.2648347765094437E-20</v>
      </c>
      <c r="IR147" s="82">
        <f t="shared" si="337"/>
        <v>8.7487208094191255E-19</v>
      </c>
      <c r="IS147" s="82">
        <f t="shared" si="338"/>
        <v>1.4895975524039071E-20</v>
      </c>
      <c r="IT147" s="82">
        <f t="shared" si="339"/>
        <v>8.7646323423856484E-21</v>
      </c>
      <c r="IU147" s="82">
        <f t="shared" si="340"/>
        <v>4.8229465833278043E-23</v>
      </c>
      <c r="IV147" s="82">
        <f t="shared" si="341"/>
        <v>1.8834684852463224E-10</v>
      </c>
      <c r="IW147" s="82">
        <f t="shared" si="342"/>
        <v>1.8409823495749922E-8</v>
      </c>
      <c r="IY147" s="82">
        <f t="shared" si="343"/>
        <v>8.4580743016140509E-3</v>
      </c>
      <c r="IZ147" s="82">
        <f t="shared" si="344"/>
        <v>0.1661925159040496</v>
      </c>
      <c r="JA147" s="82">
        <f t="shared" si="345"/>
        <v>4.3156447572247458E-2</v>
      </c>
      <c r="JB147" s="82">
        <f t="shared" si="346"/>
        <v>0.11883934031490814</v>
      </c>
      <c r="JC147" s="82">
        <f t="shared" si="347"/>
        <v>0.15577483006006373</v>
      </c>
      <c r="JD147" s="82">
        <f t="shared" si="348"/>
        <v>6.6024053802664476E-2</v>
      </c>
      <c r="JE147" s="82">
        <f t="shared" si="349"/>
        <v>4.2081228724807115E-2</v>
      </c>
      <c r="JF147" s="82">
        <f t="shared" si="350"/>
        <v>0.12369471709390334</v>
      </c>
      <c r="JG147" s="82">
        <f t="shared" si="351"/>
        <v>0.20142089333118438</v>
      </c>
      <c r="JH147" s="82">
        <f t="shared" si="352"/>
        <v>0.42503079868364135</v>
      </c>
      <c r="JI147" s="82">
        <f t="shared" si="353"/>
        <v>0.48143433002848385</v>
      </c>
      <c r="JJ147" s="82">
        <f t="shared" si="354"/>
        <v>0.52755450014766725</v>
      </c>
      <c r="JK147" s="82">
        <f t="shared" si="355"/>
        <v>0.5103889050072008</v>
      </c>
      <c r="JL147" s="82">
        <f t="shared" si="356"/>
        <v>0.37774864218904869</v>
      </c>
      <c r="JM147" s="82">
        <f t="shared" si="357"/>
        <v>0.49937183769612314</v>
      </c>
    </row>
    <row r="148" spans="2:273" x14ac:dyDescent="0.25">
      <c r="B148" s="2">
        <v>121</v>
      </c>
      <c r="C148" s="37">
        <v>0.36168600000000001</v>
      </c>
      <c r="D148" s="37">
        <v>0.35943900000000001</v>
      </c>
      <c r="E148" s="37">
        <v>0.35014099999999998</v>
      </c>
      <c r="F148" s="37">
        <v>0.35861799999999999</v>
      </c>
      <c r="G148" s="37">
        <v>0.369448</v>
      </c>
      <c r="H148" s="37">
        <v>0.37105900000000003</v>
      </c>
      <c r="I148" s="37">
        <v>0.37441600000000003</v>
      </c>
      <c r="J148" s="37">
        <v>0.37648999999999999</v>
      </c>
      <c r="K148" s="37">
        <v>0.382023</v>
      </c>
      <c r="L148" s="37">
        <v>0.393544</v>
      </c>
      <c r="M148" s="37">
        <v>0.39046500000000001</v>
      </c>
      <c r="N148" s="37">
        <v>0.39933200000000002</v>
      </c>
      <c r="O148" s="37">
        <v>0.40077499999999999</v>
      </c>
      <c r="P148" s="37">
        <v>0.42591800000000002</v>
      </c>
      <c r="Q148" s="37">
        <v>0.536574</v>
      </c>
      <c r="S148" s="4">
        <f t="shared" si="229"/>
        <v>0.36210569726619807</v>
      </c>
      <c r="T148" s="4">
        <f t="shared" si="230"/>
        <v>0.36138235864401619</v>
      </c>
      <c r="U148" s="4">
        <f t="shared" si="231"/>
        <v>0.3562446615333083</v>
      </c>
      <c r="V148" s="4">
        <f t="shared" si="232"/>
        <v>0.3626294338316452</v>
      </c>
      <c r="W148" s="4">
        <f t="shared" si="233"/>
        <v>0.36654466910948091</v>
      </c>
      <c r="X148" s="4">
        <f t="shared" si="234"/>
        <v>0.37493062191078053</v>
      </c>
      <c r="Y148" s="4">
        <f t="shared" si="235"/>
        <v>0.37480666441724458</v>
      </c>
      <c r="Z148" s="4">
        <f t="shared" si="236"/>
        <v>0.37653751043295136</v>
      </c>
      <c r="AA148" s="4">
        <f t="shared" si="237"/>
        <v>0.37509623521555846</v>
      </c>
      <c r="AB148" s="4">
        <f t="shared" si="238"/>
        <v>0.38919142971727116</v>
      </c>
      <c r="AC148" s="4">
        <f t="shared" si="239"/>
        <v>0.3925413120635165</v>
      </c>
      <c r="AD148" s="4">
        <f t="shared" si="240"/>
        <v>0.39886126961424251</v>
      </c>
      <c r="AE148" s="4">
        <f t="shared" si="241"/>
        <v>0.40277425274399087</v>
      </c>
      <c r="AF148" s="4">
        <f t="shared" si="242"/>
        <v>0.42220918890292802</v>
      </c>
      <c r="AG148" s="4">
        <f t="shared" si="243"/>
        <v>0.5266236691700561</v>
      </c>
      <c r="AI148" s="4">
        <f t="shared" si="244"/>
        <v>-4.1969726619806025E-4</v>
      </c>
      <c r="AJ148" s="4">
        <f t="shared" si="245"/>
        <v>-1.9433586440161799E-3</v>
      </c>
      <c r="AK148" s="4">
        <f t="shared" si="246"/>
        <v>-6.1036615333083244E-3</v>
      </c>
      <c r="AL148" s="4">
        <f t="shared" si="247"/>
        <v>-4.0114338316452058E-3</v>
      </c>
      <c r="AM148" s="4">
        <f t="shared" si="248"/>
        <v>2.9033308905190847E-3</v>
      </c>
      <c r="AN148" s="4">
        <f t="shared" si="249"/>
        <v>-3.8716219107804983E-3</v>
      </c>
      <c r="AO148" s="4">
        <f t="shared" si="250"/>
        <v>-3.9066441724455725E-4</v>
      </c>
      <c r="AP148" s="4">
        <f t="shared" si="251"/>
        <v>-4.7510432951369808E-5</v>
      </c>
      <c r="AQ148" s="4">
        <f t="shared" si="252"/>
        <v>6.9267647844415414E-3</v>
      </c>
      <c r="AR148" s="4">
        <f t="shared" si="253"/>
        <v>4.3525702827288404E-3</v>
      </c>
      <c r="AS148" s="4">
        <f t="shared" si="254"/>
        <v>-2.0763120635164944E-3</v>
      </c>
      <c r="AT148" s="4">
        <f t="shared" si="255"/>
        <v>4.707303857575118E-4</v>
      </c>
      <c r="AU148" s="4">
        <f t="shared" si="256"/>
        <v>-1.9992527439908758E-3</v>
      </c>
      <c r="AV148" s="4">
        <f t="shared" si="436"/>
        <v>3.7088110970719956E-3</v>
      </c>
      <c r="AW148" s="4">
        <f t="shared" si="436"/>
        <v>9.9503308299438986E-3</v>
      </c>
      <c r="AY148" s="2">
        <f t="shared" si="308"/>
        <v>0.36194590445095776</v>
      </c>
      <c r="AZ148" s="2">
        <f t="shared" si="359"/>
        <v>0.36114766960625622</v>
      </c>
      <c r="BA148" s="2">
        <f t="shared" si="360"/>
        <v>0.3561734199408314</v>
      </c>
      <c r="BB148" s="2">
        <f t="shared" si="361"/>
        <v>0.36213726433021565</v>
      </c>
      <c r="BC148" s="2">
        <f t="shared" si="362"/>
        <v>0.3654447074985151</v>
      </c>
      <c r="BD148" s="2">
        <f t="shared" si="363"/>
        <v>0.37464652108450119</v>
      </c>
      <c r="BE148" s="2">
        <f t="shared" si="364"/>
        <v>0.3746541628924564</v>
      </c>
      <c r="BF148" s="2">
        <f t="shared" si="365"/>
        <v>0.37568625060699118</v>
      </c>
      <c r="BG148" s="2">
        <f t="shared" si="366"/>
        <v>0.3728685721939301</v>
      </c>
      <c r="BH148" s="2">
        <f t="shared" si="367"/>
        <v>0.37689570092329983</v>
      </c>
      <c r="BI148" s="2">
        <f t="shared" si="368"/>
        <v>0.37489438107181566</v>
      </c>
      <c r="BJ148" s="2">
        <f t="shared" si="369"/>
        <v>0.37191384853764764</v>
      </c>
      <c r="BK148" s="2">
        <f t="shared" si="370"/>
        <v>0.38091922841351272</v>
      </c>
      <c r="BL148" s="2">
        <f t="shared" si="371"/>
        <v>0.39296051123104925</v>
      </c>
      <c r="BM148" s="2">
        <f t="shared" si="372"/>
        <v>0.41066371518854283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0.48174333550724641</v>
      </c>
      <c r="DL148" s="2">
        <f t="shared" si="437"/>
        <v>0.45126958182813365</v>
      </c>
      <c r="DM148" s="2">
        <f t="shared" si="437"/>
        <v>0.48994897837985768</v>
      </c>
      <c r="DN148" s="2">
        <f t="shared" si="437"/>
        <v>0.49878683411197627</v>
      </c>
      <c r="DO148" s="2">
        <f t="shared" si="437"/>
        <v>0.48772035476455322</v>
      </c>
      <c r="DP148" s="2">
        <f t="shared" si="437"/>
        <v>0.49030621520207646</v>
      </c>
      <c r="DQ148" s="2">
        <f t="shared" si="437"/>
        <v>0.45445606213343104</v>
      </c>
      <c r="DR148" s="2">
        <f t="shared" si="437"/>
        <v>0.49016938658645259</v>
      </c>
      <c r="DS148" s="2">
        <f t="shared" si="437"/>
        <v>0.48369287899159658</v>
      </c>
      <c r="DT148" s="2">
        <f t="shared" si="437"/>
        <v>0.46886856134453786</v>
      </c>
      <c r="DU148" s="2">
        <f t="shared" si="437"/>
        <v>0.50096801232493016</v>
      </c>
      <c r="DV148" s="2">
        <f t="shared" si="437"/>
        <v>0.47426864369747895</v>
      </c>
      <c r="DW148" s="2">
        <f t="shared" si="437"/>
        <v>0.48408059831932776</v>
      </c>
      <c r="DX148" s="2">
        <f t="shared" si="437"/>
        <v>0.48284052177419351</v>
      </c>
      <c r="DY148" s="2">
        <f t="shared" si="437"/>
        <v>0.44037676048387092</v>
      </c>
      <c r="EA148" s="2">
        <f t="shared" si="228"/>
        <v>0.36085777652914208</v>
      </c>
      <c r="EB148" s="2">
        <f t="shared" si="290"/>
        <v>0.36106184752534759</v>
      </c>
      <c r="EC148" s="2">
        <f t="shared" si="291"/>
        <v>0.35598994636609027</v>
      </c>
      <c r="ED148" s="2">
        <f t="shared" si="292"/>
        <v>0.36198553497453423</v>
      </c>
      <c r="EE148" s="2">
        <f t="shared" si="293"/>
        <v>0.36530083813542502</v>
      </c>
      <c r="EF148" s="2">
        <f t="shared" si="294"/>
        <v>0.37451419758518467</v>
      </c>
      <c r="EG148" s="2">
        <f t="shared" si="295"/>
        <v>0.37452719091270786</v>
      </c>
      <c r="EH148" s="2">
        <f t="shared" si="296"/>
        <v>0.37561838690192734</v>
      </c>
      <c r="EI148" s="2">
        <f t="shared" si="297"/>
        <v>0.37264288015903307</v>
      </c>
      <c r="EJ148" s="2">
        <f t="shared" si="298"/>
        <v>0.37677411007408534</v>
      </c>
      <c r="EK148" s="2">
        <f t="shared" si="299"/>
        <v>0.37477996480932879</v>
      </c>
      <c r="EL148" s="2">
        <f t="shared" si="300"/>
        <v>0.37187082443967046</v>
      </c>
      <c r="EM148" s="2">
        <f t="shared" si="301"/>
        <v>0.38083357248621652</v>
      </c>
      <c r="EN148" s="2">
        <f t="shared" si="302"/>
        <v>0.39278136948155873</v>
      </c>
      <c r="EO148" s="2">
        <f t="shared" si="303"/>
        <v>0.41043080030406864</v>
      </c>
      <c r="EQ148" s="2">
        <f t="shared" si="304"/>
        <v>0.36431888864893508</v>
      </c>
      <c r="ER148" s="2">
        <f t="shared" si="438"/>
        <v>0.36200495714092934</v>
      </c>
      <c r="ES148" s="2">
        <f t="shared" si="438"/>
        <v>0.35777958681141853</v>
      </c>
      <c r="ET148" s="2">
        <f t="shared" si="438"/>
        <v>0.36352973680435258</v>
      </c>
      <c r="EU148" s="2">
        <f t="shared" si="438"/>
        <v>0.36683935793650668</v>
      </c>
      <c r="EV148" s="2">
        <f t="shared" si="438"/>
        <v>0.37574313688076422</v>
      </c>
      <c r="EW148" s="2">
        <f t="shared" si="438"/>
        <v>0.37573307354420465</v>
      </c>
      <c r="EX148" s="2">
        <f t="shared" si="438"/>
        <v>0.37600231615380098</v>
      </c>
      <c r="EY148" s="2">
        <f t="shared" si="438"/>
        <v>0.37508889674015539</v>
      </c>
      <c r="EZ148" s="2">
        <f t="shared" si="438"/>
        <v>0.37820076422369819</v>
      </c>
      <c r="FA148" s="2">
        <f t="shared" si="438"/>
        <v>0.37600289995931779</v>
      </c>
      <c r="FB148" s="2">
        <f t="shared" si="438"/>
        <v>0.37199138474852855</v>
      </c>
      <c r="FC148" s="2">
        <f t="shared" si="438"/>
        <v>0.38179728133762925</v>
      </c>
      <c r="FD148" s="2">
        <f t="shared" si="438"/>
        <v>0.39561066955462904</v>
      </c>
      <c r="FE148" s="2">
        <f t="shared" si="438"/>
        <v>0.41544443749384141</v>
      </c>
      <c r="FG148" s="2">
        <f t="shared" si="306"/>
        <v>0.99986632349660931</v>
      </c>
      <c r="FH148" s="2">
        <f t="shared" si="439"/>
        <v>0.99979972568398856</v>
      </c>
      <c r="FI148" s="2">
        <f t="shared" si="439"/>
        <v>0.99981407272633538</v>
      </c>
      <c r="FJ148" s="2">
        <f t="shared" si="439"/>
        <v>0.99976959117608755</v>
      </c>
      <c r="FK148" s="2">
        <f t="shared" si="439"/>
        <v>0.99977062878873513</v>
      </c>
      <c r="FL148" s="2">
        <f t="shared" si="439"/>
        <v>0.99976525863230914</v>
      </c>
      <c r="FM148" s="2">
        <f t="shared" si="439"/>
        <v>0.99973033939546352</v>
      </c>
      <c r="FN148" s="2">
        <f t="shared" si="439"/>
        <v>0.99969066401531836</v>
      </c>
      <c r="FO148" s="2">
        <f t="shared" si="439"/>
        <v>0.99965540237561912</v>
      </c>
      <c r="FP148" s="2">
        <f t="shared" si="439"/>
        <v>0.99965074725068603</v>
      </c>
      <c r="FQ148" s="2">
        <f t="shared" si="439"/>
        <v>0.99963810497007899</v>
      </c>
      <c r="FR148" s="2">
        <f t="shared" si="439"/>
        <v>0.99964140916291411</v>
      </c>
      <c r="FS148" s="2">
        <f t="shared" si="439"/>
        <v>0.99966156281303886</v>
      </c>
      <c r="FT148" s="2">
        <f t="shared" si="439"/>
        <v>0.99973811155541881</v>
      </c>
      <c r="FU148" s="2">
        <f t="shared" si="439"/>
        <v>0.99966238500277749</v>
      </c>
      <c r="FW148" s="2">
        <f t="shared" si="324"/>
        <v>0.30971789583202902</v>
      </c>
      <c r="FX148" s="2">
        <f t="shared" si="376"/>
        <v>7.1842962369149652E-2</v>
      </c>
      <c r="FY148" s="2">
        <f t="shared" si="377"/>
        <v>8.8602678571546606E-2</v>
      </c>
      <c r="FZ148" s="2">
        <f t="shared" si="378"/>
        <v>7.7845477784208097E-2</v>
      </c>
      <c r="GA148" s="2">
        <f t="shared" si="379"/>
        <v>7.5260552510904674E-2</v>
      </c>
      <c r="GB148" s="2">
        <f t="shared" si="380"/>
        <v>8.5555342816053523E-2</v>
      </c>
      <c r="GC148" s="2">
        <f t="shared" si="381"/>
        <v>8.7420043428618283E-2</v>
      </c>
      <c r="GD148" s="2">
        <f t="shared" si="382"/>
        <v>8.4465975494008139E-2</v>
      </c>
      <c r="GE148" s="2">
        <f t="shared" si="383"/>
        <v>7.6624365737457123E-2</v>
      </c>
      <c r="GF148" s="2">
        <f t="shared" si="384"/>
        <v>6.2682752463870436E-2</v>
      </c>
      <c r="GG148" s="2">
        <f t="shared" si="385"/>
        <v>5.6216746453094574E-2</v>
      </c>
      <c r="GH148" s="2">
        <f t="shared" si="386"/>
        <v>5.229895571365805E-2</v>
      </c>
      <c r="GI148" s="2">
        <f t="shared" si="387"/>
        <v>5.2623045058460667E-2</v>
      </c>
      <c r="GJ148" s="2">
        <f t="shared" si="388"/>
        <v>5.4980487809300482E-2</v>
      </c>
      <c r="GK148" s="2">
        <f t="shared" si="389"/>
        <v>4.4439729238037476E-2</v>
      </c>
      <c r="GM148" s="82">
        <f t="shared" si="325"/>
        <v>2.3447172519717124E-58</v>
      </c>
      <c r="GN148" s="82">
        <f t="shared" si="390"/>
        <v>1.5554193415279544E-131</v>
      </c>
      <c r="GO148" s="82">
        <f t="shared" si="391"/>
        <v>5.467391373888056E-196</v>
      </c>
      <c r="GP148" s="82">
        <f t="shared" si="392"/>
        <v>3.0053372294197049E-189</v>
      </c>
      <c r="GQ148" s="82">
        <f t="shared" si="393"/>
        <v>6.5625433190023493E-251</v>
      </c>
      <c r="GR148" s="82">
        <f t="shared" si="394"/>
        <v>2.8237384969576434E-258</v>
      </c>
      <c r="GS148" s="82">
        <f t="shared" si="395"/>
        <v>3.1066496078752373E-222</v>
      </c>
      <c r="GT148" s="82">
        <f t="shared" si="396"/>
        <v>1.3517803019666938E-196</v>
      </c>
      <c r="GU148" s="82">
        <f t="shared" si="397"/>
        <v>5.9490644308529009E-214</v>
      </c>
      <c r="GV148" s="82">
        <f t="shared" si="398"/>
        <v>7.7453032338364388E-236</v>
      </c>
      <c r="GW148" s="82">
        <f t="shared" si="399"/>
        <v>3.3605360848731433E-248</v>
      </c>
      <c r="GX148" s="82">
        <f t="shared" si="400"/>
        <v>2.6187275737746612E-247</v>
      </c>
      <c r="GY148" s="82">
        <f t="shared" si="401"/>
        <v>9.2489000781182477E-227</v>
      </c>
      <c r="GZ148" s="82">
        <f t="shared" si="402"/>
        <v>3.2553759345157222E-256</v>
      </c>
      <c r="HA148" s="82">
        <f t="shared" si="403"/>
        <v>9.0920264500199023E-228</v>
      </c>
      <c r="HC148" s="82">
        <f t="shared" si="326"/>
        <v>5.5894753966299281E-54</v>
      </c>
      <c r="HD148" s="82">
        <f t="shared" si="404"/>
        <v>6.969147728185517E-86</v>
      </c>
      <c r="HE148" s="82">
        <f t="shared" si="405"/>
        <v>2.4088452403792619E-101</v>
      </c>
      <c r="HF148" s="82">
        <f t="shared" si="406"/>
        <v>1.6651031544977169E-111</v>
      </c>
      <c r="HG148" s="82">
        <f t="shared" si="407"/>
        <v>7.6530679796510063E-133</v>
      </c>
      <c r="HH148" s="82">
        <f t="shared" si="408"/>
        <v>2.1553042720393219E-129</v>
      </c>
      <c r="HI148" s="82">
        <f t="shared" si="409"/>
        <v>2.3972820867134525E-139</v>
      </c>
      <c r="HJ148" s="82">
        <f t="shared" si="410"/>
        <v>2.7895168323510806E-109</v>
      </c>
      <c r="HK148" s="82">
        <f t="shared" si="411"/>
        <v>2.6384215116265594E-100</v>
      </c>
      <c r="HL148" s="82">
        <f t="shared" si="412"/>
        <v>1.7096948078461159E-124</v>
      </c>
      <c r="HM148" s="82">
        <f t="shared" si="413"/>
        <v>3.4729092678065602E-124</v>
      </c>
      <c r="HN148" s="82">
        <f t="shared" si="414"/>
        <v>5.989039089455561E-120</v>
      </c>
      <c r="HO148" s="82">
        <f t="shared" si="415"/>
        <v>1.3751947132232731E-86</v>
      </c>
      <c r="HP148" s="82">
        <f t="shared" si="416"/>
        <v>2.7900702679731775E-118</v>
      </c>
      <c r="HQ148" s="82">
        <f t="shared" si="417"/>
        <v>1.5604970790749653E-170</v>
      </c>
      <c r="HS148" s="82">
        <f t="shared" si="327"/>
        <v>6.017122816309187E-12</v>
      </c>
      <c r="HT148" s="82">
        <f t="shared" si="418"/>
        <v>9.4248744523778724E-2</v>
      </c>
      <c r="HU148" s="82">
        <f t="shared" si="419"/>
        <v>1.9534475466862485E-2</v>
      </c>
      <c r="HV148" s="82">
        <f t="shared" si="420"/>
        <v>6.2561382991079773E-2</v>
      </c>
      <c r="HW148" s="82">
        <f t="shared" si="421"/>
        <v>8.6647897610854507E-2</v>
      </c>
      <c r="HX148" s="82">
        <f t="shared" si="422"/>
        <v>3.0335899685161555E-2</v>
      </c>
      <c r="HY148" s="82">
        <f t="shared" si="423"/>
        <v>1.6796450379383515E-2</v>
      </c>
      <c r="HZ148" s="82">
        <f t="shared" si="424"/>
        <v>6.2135187134780848E-2</v>
      </c>
      <c r="IA148" s="82">
        <f t="shared" si="425"/>
        <v>0.10879597984866012</v>
      </c>
      <c r="IB148" s="82">
        <f t="shared" si="426"/>
        <v>0.31996053796109836</v>
      </c>
      <c r="IC148" s="82">
        <f t="shared" si="427"/>
        <v>0.38927099421355682</v>
      </c>
      <c r="ID148" s="82">
        <f t="shared" si="428"/>
        <v>0.46766648604853533</v>
      </c>
      <c r="IE148" s="82">
        <f t="shared" si="429"/>
        <v>0.42966041627226009</v>
      </c>
      <c r="IF148" s="82">
        <f t="shared" si="430"/>
        <v>0.27059328850533493</v>
      </c>
      <c r="IG148" s="82">
        <f t="shared" si="431"/>
        <v>0.40103570895116358</v>
      </c>
      <c r="II148" s="82">
        <f t="shared" si="328"/>
        <v>1.7688424178838102E-2</v>
      </c>
      <c r="IJ148" s="82">
        <f t="shared" si="329"/>
        <v>3.6861365128922333E-15</v>
      </c>
      <c r="IK148" s="82">
        <f t="shared" si="330"/>
        <v>3.4280014701823373E-12</v>
      </c>
      <c r="IL148" s="82">
        <f t="shared" si="331"/>
        <v>2.4481455176207046E-14</v>
      </c>
      <c r="IM148" s="82">
        <f t="shared" si="332"/>
        <v>7.9838259177710595E-15</v>
      </c>
      <c r="IN148" s="82">
        <f t="shared" si="333"/>
        <v>4.4641059686245006E-14</v>
      </c>
      <c r="IO148" s="82">
        <f t="shared" si="334"/>
        <v>1.286600700214772E-15</v>
      </c>
      <c r="IP148" s="82">
        <f t="shared" si="335"/>
        <v>2.1736270902454291E-15</v>
      </c>
      <c r="IQ148" s="82">
        <f t="shared" si="336"/>
        <v>6.611051106179344E-19</v>
      </c>
      <c r="IR148" s="82">
        <f t="shared" si="337"/>
        <v>1.142276881814044E-17</v>
      </c>
      <c r="IS148" s="82">
        <f t="shared" si="338"/>
        <v>2.2598821255231484E-19</v>
      </c>
      <c r="IT148" s="82">
        <f t="shared" si="339"/>
        <v>1.2819108040687785E-19</v>
      </c>
      <c r="IU148" s="82">
        <f t="shared" si="340"/>
        <v>9.7033409623752892E-22</v>
      </c>
      <c r="IV148" s="82">
        <f t="shared" si="341"/>
        <v>6.7975549763654962E-10</v>
      </c>
      <c r="IW148" s="82">
        <f t="shared" si="342"/>
        <v>4.698929298972315E-8</v>
      </c>
      <c r="IY148" s="82">
        <f t="shared" si="343"/>
        <v>1.7688424184855226E-2</v>
      </c>
      <c r="IZ148" s="82">
        <f t="shared" si="344"/>
        <v>9.4248744523782416E-2</v>
      </c>
      <c r="JA148" s="82">
        <f t="shared" si="345"/>
        <v>1.9534475470290486E-2</v>
      </c>
      <c r="JB148" s="82">
        <f t="shared" si="346"/>
        <v>6.2561382991104253E-2</v>
      </c>
      <c r="JC148" s="82">
        <f t="shared" si="347"/>
        <v>8.6647897610862487E-2</v>
      </c>
      <c r="JD148" s="82">
        <f t="shared" si="348"/>
        <v>3.0335899685206197E-2</v>
      </c>
      <c r="JE148" s="82">
        <f t="shared" si="349"/>
        <v>1.6796450379384802E-2</v>
      </c>
      <c r="JF148" s="82">
        <f t="shared" si="350"/>
        <v>6.213518713478302E-2</v>
      </c>
      <c r="JG148" s="82">
        <f t="shared" si="351"/>
        <v>0.10879597984866012</v>
      </c>
      <c r="JH148" s="82">
        <f t="shared" si="352"/>
        <v>0.31996053796109836</v>
      </c>
      <c r="JI148" s="82">
        <f t="shared" si="353"/>
        <v>0.38927099421355682</v>
      </c>
      <c r="JJ148" s="82">
        <f t="shared" si="354"/>
        <v>0.46766648604853533</v>
      </c>
      <c r="JK148" s="82">
        <f t="shared" si="355"/>
        <v>0.42966041627226009</v>
      </c>
      <c r="JL148" s="82">
        <f t="shared" si="356"/>
        <v>0.2705932891850904</v>
      </c>
      <c r="JM148" s="82">
        <f t="shared" si="357"/>
        <v>0.4010357559404566</v>
      </c>
    </row>
    <row r="149" spans="2:273" x14ac:dyDescent="0.25">
      <c r="B149" s="2">
        <v>122</v>
      </c>
      <c r="C149" s="37">
        <v>0.35725299999999999</v>
      </c>
      <c r="D149" s="37">
        <v>0.35571399999999997</v>
      </c>
      <c r="E149" s="37">
        <v>0.35601899999999997</v>
      </c>
      <c r="F149" s="37">
        <v>0.36054199999999997</v>
      </c>
      <c r="G149" s="37">
        <v>0.36923400000000001</v>
      </c>
      <c r="H149" s="37">
        <v>0.37526399999999999</v>
      </c>
      <c r="I149" s="37">
        <v>0.37586399999999998</v>
      </c>
      <c r="J149" s="37">
        <v>0.37310700000000002</v>
      </c>
      <c r="K149" s="37">
        <v>0.376502</v>
      </c>
      <c r="L149" s="37">
        <v>0.384911</v>
      </c>
      <c r="M149" s="37">
        <v>0.38666299999999998</v>
      </c>
      <c r="N149" s="37">
        <v>0.394042</v>
      </c>
      <c r="O149" s="37">
        <v>0.394621</v>
      </c>
      <c r="P149" s="37">
        <v>0.40327600000000002</v>
      </c>
      <c r="Q149" s="37">
        <v>0.48509000000000002</v>
      </c>
      <c r="S149" s="4">
        <f t="shared" si="229"/>
        <v>0.3617562889977386</v>
      </c>
      <c r="T149" s="4">
        <f t="shared" si="230"/>
        <v>0.36078862897296915</v>
      </c>
      <c r="U149" s="4">
        <f t="shared" si="231"/>
        <v>0.35569493132227697</v>
      </c>
      <c r="V149" s="4">
        <f t="shared" si="232"/>
        <v>0.36180540803232353</v>
      </c>
      <c r="W149" s="4">
        <f t="shared" si="233"/>
        <v>0.36549950941070786</v>
      </c>
      <c r="X149" s="4">
        <f t="shared" si="234"/>
        <v>0.37410456763718536</v>
      </c>
      <c r="Y149" s="4">
        <f t="shared" si="235"/>
        <v>0.3741750249812415</v>
      </c>
      <c r="Z149" s="4">
        <f t="shared" si="236"/>
        <v>0.37548103370091579</v>
      </c>
      <c r="AA149" s="4">
        <f t="shared" si="237"/>
        <v>0.37303735124565895</v>
      </c>
      <c r="AB149" s="4">
        <f t="shared" si="238"/>
        <v>0.3831580722647473</v>
      </c>
      <c r="AC149" s="4">
        <f t="shared" si="239"/>
        <v>0.38492280861853673</v>
      </c>
      <c r="AD149" s="4">
        <f t="shared" si="240"/>
        <v>0.38964394695850157</v>
      </c>
      <c r="AE149" s="4">
        <f t="shared" si="241"/>
        <v>0.3938647330070259</v>
      </c>
      <c r="AF149" s="4">
        <f t="shared" si="242"/>
        <v>0.40854419619262566</v>
      </c>
      <c r="AG149" s="4">
        <f t="shared" si="243"/>
        <v>0.4842225278765695</v>
      </c>
      <c r="AI149" s="4">
        <f t="shared" si="244"/>
        <v>-4.5032889977386081E-3</v>
      </c>
      <c r="AJ149" s="4">
        <f t="shared" si="245"/>
        <v>-5.0746289729691751E-3</v>
      </c>
      <c r="AK149" s="4">
        <f t="shared" si="246"/>
        <v>3.2406867772299952E-4</v>
      </c>
      <c r="AL149" s="4">
        <f t="shared" si="247"/>
        <v>-1.2634080323235541E-3</v>
      </c>
      <c r="AM149" s="4">
        <f t="shared" si="248"/>
        <v>3.7344905892921498E-3</v>
      </c>
      <c r="AN149" s="4">
        <f t="shared" si="249"/>
        <v>1.1594323628146275E-3</v>
      </c>
      <c r="AO149" s="4">
        <f t="shared" si="250"/>
        <v>1.6889750187584762E-3</v>
      </c>
      <c r="AP149" s="4">
        <f t="shared" si="251"/>
        <v>-2.3740337009157675E-3</v>
      </c>
      <c r="AQ149" s="4">
        <f t="shared" si="252"/>
        <v>3.4646487543410487E-3</v>
      </c>
      <c r="AR149" s="4">
        <f t="shared" si="253"/>
        <v>1.7529277352527073E-3</v>
      </c>
      <c r="AS149" s="4">
        <f t="shared" si="254"/>
        <v>1.7401913814632519E-3</v>
      </c>
      <c r="AT149" s="4">
        <f t="shared" si="255"/>
        <v>4.3980530414984287E-3</v>
      </c>
      <c r="AU149" s="4">
        <f t="shared" si="256"/>
        <v>7.5626699297409727E-4</v>
      </c>
      <c r="AV149" s="4">
        <f t="shared" si="436"/>
        <v>-5.2681961926256404E-3</v>
      </c>
      <c r="AW149" s="4">
        <f t="shared" si="436"/>
        <v>8.6747212343052382E-4</v>
      </c>
      <c r="AY149" s="2">
        <f t="shared" si="308"/>
        <v>0.36147355840354017</v>
      </c>
      <c r="AZ149" s="2">
        <f t="shared" si="359"/>
        <v>0.360695711456471</v>
      </c>
      <c r="BA149" s="2">
        <f t="shared" si="360"/>
        <v>0.35567325261501548</v>
      </c>
      <c r="BB149" s="2">
        <f t="shared" si="361"/>
        <v>0.36162753231276129</v>
      </c>
      <c r="BC149" s="2">
        <f t="shared" si="362"/>
        <v>0.36507526198022061</v>
      </c>
      <c r="BD149" s="2">
        <f t="shared" si="363"/>
        <v>0.37401864213082714</v>
      </c>
      <c r="BE149" s="2">
        <f t="shared" si="364"/>
        <v>0.37413731106236037</v>
      </c>
      <c r="BF149" s="2">
        <f t="shared" si="365"/>
        <v>0.37519929068896485</v>
      </c>
      <c r="BG149" s="2">
        <f t="shared" si="366"/>
        <v>0.37225816311078724</v>
      </c>
      <c r="BH149" s="2">
        <f t="shared" si="367"/>
        <v>0.37639544737169428</v>
      </c>
      <c r="BI149" s="2">
        <f t="shared" si="368"/>
        <v>0.37437934946207851</v>
      </c>
      <c r="BJ149" s="2">
        <f t="shared" si="369"/>
        <v>0.37150558018050889</v>
      </c>
      <c r="BK149" s="2">
        <f t="shared" si="370"/>
        <v>0.38036278980612614</v>
      </c>
      <c r="BL149" s="2">
        <f t="shared" si="371"/>
        <v>0.39235730969348415</v>
      </c>
      <c r="BM149" s="2">
        <f t="shared" si="372"/>
        <v>0.41014707814331225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>
        <f t="shared" si="311"/>
        <v>0.35601899999999997</v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>
        <f t="shared" si="315"/>
        <v>0.37586399999999998</v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>
        <f t="shared" si="275"/>
        <v>0.35601899999999997</v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>
        <f t="shared" si="279"/>
        <v>0.37586399999999998</v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0.48228374420289855</v>
      </c>
      <c r="DL149" s="2">
        <f t="shared" si="437"/>
        <v>0.45154322112753154</v>
      </c>
      <c r="DM149" s="2">
        <f t="shared" si="437"/>
        <v>0.49056817186644774</v>
      </c>
      <c r="DN149" s="2">
        <f t="shared" si="437"/>
        <v>0.49950718717093068</v>
      </c>
      <c r="DO149" s="2">
        <f t="shared" si="437"/>
        <v>0.48830818657767894</v>
      </c>
      <c r="DP149" s="2">
        <f t="shared" si="437"/>
        <v>0.49080982254356698</v>
      </c>
      <c r="DQ149" s="2">
        <f t="shared" si="437"/>
        <v>0.45463763233137827</v>
      </c>
      <c r="DR149" s="2">
        <f t="shared" si="437"/>
        <v>0.49072324019607827</v>
      </c>
      <c r="DS149" s="2">
        <f t="shared" si="437"/>
        <v>0.48411339373567602</v>
      </c>
      <c r="DT149" s="2">
        <f t="shared" si="437"/>
        <v>0.46921547074102371</v>
      </c>
      <c r="DU149" s="2">
        <f t="shared" si="437"/>
        <v>0.5015679327731094</v>
      </c>
      <c r="DV149" s="2">
        <f t="shared" si="437"/>
        <v>0.47470279411764704</v>
      </c>
      <c r="DW149" s="2">
        <f t="shared" si="437"/>
        <v>0.48460840702826591</v>
      </c>
      <c r="DX149" s="2">
        <f t="shared" si="437"/>
        <v>0.48310781975806449</v>
      </c>
      <c r="DY149" s="2">
        <f t="shared" si="437"/>
        <v>0.43996979354838706</v>
      </c>
      <c r="EA149" s="2">
        <f t="shared" ref="EA149:EA212" si="440">CE$228*$B149+CE$229</f>
        <v>0.36026319030779308</v>
      </c>
      <c r="EB149" s="2">
        <f t="shared" si="290"/>
        <v>0.36060109599781864</v>
      </c>
      <c r="EC149" s="2">
        <f t="shared" si="291"/>
        <v>0.35546938911472203</v>
      </c>
      <c r="ED149" s="2">
        <f t="shared" si="292"/>
        <v>0.36146114177625321</v>
      </c>
      <c r="EE149" s="2">
        <f t="shared" si="293"/>
        <v>0.36491695840392013</v>
      </c>
      <c r="EF149" s="2">
        <f t="shared" si="294"/>
        <v>0.37387407043680576</v>
      </c>
      <c r="EG149" s="2">
        <f t="shared" si="295"/>
        <v>0.37399798160296949</v>
      </c>
      <c r="EH149" s="2">
        <f t="shared" si="296"/>
        <v>0.37512955787461538</v>
      </c>
      <c r="EI149" s="2">
        <f t="shared" si="297"/>
        <v>0.37200986100396261</v>
      </c>
      <c r="EJ149" s="2">
        <f t="shared" si="298"/>
        <v>0.37626277778733574</v>
      </c>
      <c r="EK149" s="2">
        <f t="shared" si="299"/>
        <v>0.37425835981469791</v>
      </c>
      <c r="EL149" s="2">
        <f t="shared" si="300"/>
        <v>0.37146454398703233</v>
      </c>
      <c r="EM149" s="2">
        <f t="shared" si="301"/>
        <v>0.38027248772003114</v>
      </c>
      <c r="EN149" s="2">
        <f t="shared" si="302"/>
        <v>0.39215934100269401</v>
      </c>
      <c r="EO149" s="2">
        <f t="shared" si="303"/>
        <v>0.40988693466947823</v>
      </c>
      <c r="EQ149" s="2">
        <f t="shared" si="304"/>
        <v>0.36388868586998346</v>
      </c>
      <c r="ER149" s="2">
        <f t="shared" si="438"/>
        <v>0.36159818643829977</v>
      </c>
      <c r="ES149" s="2">
        <f t="shared" si="438"/>
        <v>0.35734792621039868</v>
      </c>
      <c r="ET149" s="2">
        <f t="shared" si="438"/>
        <v>0.36308274537650931</v>
      </c>
      <c r="EU149" s="2">
        <f t="shared" si="438"/>
        <v>0.36653414777136351</v>
      </c>
      <c r="EV149" s="2">
        <f t="shared" si="438"/>
        <v>0.37515883783481557</v>
      </c>
      <c r="EW149" s="2">
        <f t="shared" si="438"/>
        <v>0.37525515024718198</v>
      </c>
      <c r="EX149" s="2">
        <f t="shared" si="438"/>
        <v>0.3755336323434515</v>
      </c>
      <c r="EY149" s="2">
        <f t="shared" si="438"/>
        <v>0.37456463888364999</v>
      </c>
      <c r="EZ149" s="2">
        <f t="shared" si="438"/>
        <v>0.37777134791088313</v>
      </c>
      <c r="FA149" s="2">
        <f t="shared" si="438"/>
        <v>0.37554643978807867</v>
      </c>
      <c r="FB149" s="2">
        <f t="shared" si="438"/>
        <v>0.37159199987979197</v>
      </c>
      <c r="FC149" s="2">
        <f t="shared" si="438"/>
        <v>0.38128447916028424</v>
      </c>
      <c r="FD149" s="2">
        <f t="shared" si="438"/>
        <v>0.3950983929729569</v>
      </c>
      <c r="FE149" s="2">
        <f t="shared" si="438"/>
        <v>0.41505768326315173</v>
      </c>
      <c r="FG149" s="2">
        <f t="shared" si="306"/>
        <v>0.99987808414595603</v>
      </c>
      <c r="FH149" s="2">
        <f t="shared" si="439"/>
        <v>0.99981734443420223</v>
      </c>
      <c r="FI149" s="2">
        <f t="shared" si="439"/>
        <v>0.99983042953698364</v>
      </c>
      <c r="FJ149" s="2">
        <f t="shared" si="439"/>
        <v>0.99978986039484763</v>
      </c>
      <c r="FK149" s="2">
        <f t="shared" si="439"/>
        <v>0.99979080674711429</v>
      </c>
      <c r="FL149" s="2">
        <f t="shared" si="439"/>
        <v>0.9997859089062342</v>
      </c>
      <c r="FM149" s="2">
        <f t="shared" si="439"/>
        <v>0.99975406077026363</v>
      </c>
      <c r="FN149" s="2">
        <f t="shared" si="439"/>
        <v>0.99971787455001671</v>
      </c>
      <c r="FO149" s="2">
        <f t="shared" si="439"/>
        <v>0.99968571370191883</v>
      </c>
      <c r="FP149" s="2">
        <f t="shared" si="439"/>
        <v>0.99968146791831458</v>
      </c>
      <c r="FQ149" s="2">
        <f t="shared" si="439"/>
        <v>0.9996699372998693</v>
      </c>
      <c r="FR149" s="2">
        <f t="shared" si="439"/>
        <v>0.99967295095059749</v>
      </c>
      <c r="FS149" s="2">
        <f t="shared" si="439"/>
        <v>0.99969133242529917</v>
      </c>
      <c r="FT149" s="2">
        <f t="shared" si="439"/>
        <v>0.9997611493959232</v>
      </c>
      <c r="FU149" s="2">
        <f t="shared" si="439"/>
        <v>0.99969208231585949</v>
      </c>
      <c r="FW149" s="2">
        <f t="shared" si="324"/>
        <v>0.32974577825322293</v>
      </c>
      <c r="FX149" s="2">
        <f t="shared" si="376"/>
        <v>7.82319939746801E-2</v>
      </c>
      <c r="FY149" s="2">
        <f t="shared" si="377"/>
        <v>9.632747608004924E-2</v>
      </c>
      <c r="FZ149" s="2">
        <f t="shared" si="378"/>
        <v>8.4719591775878011E-2</v>
      </c>
      <c r="GA149" s="2">
        <f t="shared" si="379"/>
        <v>8.1926685005787953E-2</v>
      </c>
      <c r="GB149" s="2">
        <f t="shared" si="380"/>
        <v>9.3041581797327758E-2</v>
      </c>
      <c r="GC149" s="2">
        <f t="shared" si="381"/>
        <v>9.5052486676823159E-2</v>
      </c>
      <c r="GD149" s="2">
        <f t="shared" si="382"/>
        <v>9.1866469109551083E-2</v>
      </c>
      <c r="GE149" s="2">
        <f t="shared" si="383"/>
        <v>8.3400402130686224E-2</v>
      </c>
      <c r="GF149" s="2">
        <f t="shared" si="384"/>
        <v>6.8317122263679114E-2</v>
      </c>
      <c r="GG149" s="2">
        <f t="shared" si="385"/>
        <v>6.130792156498472E-2</v>
      </c>
      <c r="GH149" s="2">
        <f t="shared" si="386"/>
        <v>5.7056772754567414E-2</v>
      </c>
      <c r="GI149" s="2">
        <f t="shared" si="387"/>
        <v>5.7408559615332082E-2</v>
      </c>
      <c r="GJ149" s="2">
        <f t="shared" si="388"/>
        <v>5.9966817015429531E-2</v>
      </c>
      <c r="GK149" s="2">
        <f t="shared" si="389"/>
        <v>4.8519169913356086E-2</v>
      </c>
      <c r="GM149" s="82">
        <f t="shared" si="325"/>
        <v>7.0577449040058854E-60</v>
      </c>
      <c r="GN149" s="82">
        <f t="shared" si="390"/>
        <v>3.0263906567413868E-135</v>
      </c>
      <c r="GO149" s="82">
        <f t="shared" si="391"/>
        <v>2.1258400827395879E-201</v>
      </c>
      <c r="GP149" s="82">
        <f t="shared" si="392"/>
        <v>1.3167639274009619E-194</v>
      </c>
      <c r="GQ149" s="82">
        <f t="shared" si="393"/>
        <v>4.3716457305463039E-258</v>
      </c>
      <c r="GR149" s="82">
        <f t="shared" si="394"/>
        <v>1.3554950264307112E-265</v>
      </c>
      <c r="GS149" s="82">
        <f t="shared" si="395"/>
        <v>1.657838823137614E-228</v>
      </c>
      <c r="GT149" s="82">
        <f t="shared" si="396"/>
        <v>2.2885801608390466E-202</v>
      </c>
      <c r="GU149" s="82">
        <f t="shared" si="397"/>
        <v>2.3020155041654218E-220</v>
      </c>
      <c r="GV149" s="82">
        <f t="shared" si="398"/>
        <v>5.2885207385404837E-243</v>
      </c>
      <c r="GW149" s="82">
        <f t="shared" si="399"/>
        <v>1.0380438336544703E-255</v>
      </c>
      <c r="GX149" s="82">
        <f t="shared" si="400"/>
        <v>7.9873109217268889E-255</v>
      </c>
      <c r="GY149" s="82">
        <f t="shared" si="401"/>
        <v>1.6213480014944643E-233</v>
      </c>
      <c r="GZ149" s="82">
        <f t="shared" si="402"/>
        <v>2.092668791070691E-263</v>
      </c>
      <c r="HA149" s="82">
        <f t="shared" si="403"/>
        <v>4.5678615301093383E-234</v>
      </c>
      <c r="HC149" s="82">
        <f t="shared" si="326"/>
        <v>3.9161039322017995E-56</v>
      </c>
      <c r="HD149" s="82">
        <f t="shared" si="404"/>
        <v>1.0848914850865888E-89</v>
      </c>
      <c r="HE149" s="82">
        <f t="shared" si="405"/>
        <v>1.2757231555898448E-105</v>
      </c>
      <c r="HF149" s="82">
        <f t="shared" si="406"/>
        <v>2.0799508547016346E-116</v>
      </c>
      <c r="HG149" s="82">
        <f t="shared" si="407"/>
        <v>1.013053742002706E-138</v>
      </c>
      <c r="HH149" s="82">
        <f t="shared" si="408"/>
        <v>4.9438996990144331E-135</v>
      </c>
      <c r="HI149" s="82">
        <f t="shared" si="409"/>
        <v>2.5017161926519848E-145</v>
      </c>
      <c r="HJ149" s="82">
        <f t="shared" si="410"/>
        <v>3.0978883592397187E-114</v>
      </c>
      <c r="HK149" s="82">
        <f t="shared" si="411"/>
        <v>6.0129335145228437E-105</v>
      </c>
      <c r="HL149" s="82">
        <f t="shared" si="412"/>
        <v>1.9486511999789393E-130</v>
      </c>
      <c r="HM149" s="82">
        <f t="shared" si="413"/>
        <v>4.3600935184314955E-130</v>
      </c>
      <c r="HN149" s="82">
        <f t="shared" si="414"/>
        <v>9.2924607713393161E-126</v>
      </c>
      <c r="HO149" s="82">
        <f t="shared" si="415"/>
        <v>1.1149579725571632E-90</v>
      </c>
      <c r="HP149" s="82">
        <f t="shared" si="416"/>
        <v>1.8951689912063476E-123</v>
      </c>
      <c r="HQ149" s="82">
        <f t="shared" si="417"/>
        <v>6.7527921393165653E-178</v>
      </c>
      <c r="HS149" s="82">
        <f t="shared" si="327"/>
        <v>5.6451307657805365E-13</v>
      </c>
      <c r="HT149" s="82">
        <f t="shared" si="418"/>
        <v>4.7536537299805448E-2</v>
      </c>
      <c r="HU149" s="82">
        <f t="shared" si="419"/>
        <v>7.9076499554696627E-3</v>
      </c>
      <c r="HV149" s="82">
        <f t="shared" si="420"/>
        <v>2.9249525346163738E-2</v>
      </c>
      <c r="HW149" s="82">
        <f t="shared" si="421"/>
        <v>4.278423897248148E-2</v>
      </c>
      <c r="HX149" s="82">
        <f t="shared" si="422"/>
        <v>1.2275131534441154E-2</v>
      </c>
      <c r="HY149" s="82">
        <f t="shared" si="423"/>
        <v>5.7957488777106306E-3</v>
      </c>
      <c r="HZ149" s="82">
        <f t="shared" si="424"/>
        <v>2.7185146161564627E-2</v>
      </c>
      <c r="IA149" s="82">
        <f t="shared" si="425"/>
        <v>5.0202172734425794E-2</v>
      </c>
      <c r="IB149" s="82">
        <f t="shared" si="426"/>
        <v>0.21421534832532152</v>
      </c>
      <c r="IC149" s="82">
        <f t="shared" si="427"/>
        <v>0.28031074470308337</v>
      </c>
      <c r="ID149" s="82">
        <f t="shared" si="428"/>
        <v>0.3728372029818704</v>
      </c>
      <c r="IE149" s="82">
        <f t="shared" si="429"/>
        <v>0.32005184453158908</v>
      </c>
      <c r="IF149" s="82">
        <f t="shared" si="430"/>
        <v>0.17406357529731559</v>
      </c>
      <c r="IG149" s="82">
        <f t="shared" si="431"/>
        <v>0.29074781552094825</v>
      </c>
      <c r="II149" s="82">
        <f t="shared" si="328"/>
        <v>3.440002357133267E-2</v>
      </c>
      <c r="IJ149" s="82">
        <f t="shared" si="329"/>
        <v>3.4013597142645446E-14</v>
      </c>
      <c r="IK149" s="82">
        <f t="shared" si="330"/>
        <v>2.3255249518768525E-11</v>
      </c>
      <c r="IL149" s="82">
        <f t="shared" si="331"/>
        <v>2.1278960517298347E-13</v>
      </c>
      <c r="IM149" s="82">
        <f t="shared" si="332"/>
        <v>7.2847237913801136E-14</v>
      </c>
      <c r="IN149" s="82">
        <f t="shared" si="333"/>
        <v>4.0668344816610813E-13</v>
      </c>
      <c r="IO149" s="82">
        <f t="shared" si="334"/>
        <v>1.5675127363111046E-14</v>
      </c>
      <c r="IP149" s="82">
        <f t="shared" si="335"/>
        <v>2.4498246134292465E-14</v>
      </c>
      <c r="IQ149" s="82">
        <f t="shared" si="336"/>
        <v>1.2031829527136863E-17</v>
      </c>
      <c r="IR149" s="82">
        <f t="shared" si="337"/>
        <v>1.3714550847187963E-16</v>
      </c>
      <c r="IS149" s="82">
        <f t="shared" si="338"/>
        <v>3.1479569683174166E-18</v>
      </c>
      <c r="IT149" s="82">
        <f t="shared" si="339"/>
        <v>1.7272122612925686E-18</v>
      </c>
      <c r="IU149" s="82">
        <f t="shared" si="340"/>
        <v>1.7802337966784814E-20</v>
      </c>
      <c r="IV149" s="82">
        <f t="shared" si="341"/>
        <v>2.3594029156277149E-9</v>
      </c>
      <c r="IW149" s="82">
        <f t="shared" si="342"/>
        <v>1.1684236241707177E-7</v>
      </c>
      <c r="IY149" s="82">
        <f t="shared" si="343"/>
        <v>3.4400023571897184E-2</v>
      </c>
      <c r="IZ149" s="82">
        <f t="shared" si="344"/>
        <v>4.7536537299839463E-2</v>
      </c>
      <c r="JA149" s="82">
        <f t="shared" si="345"/>
        <v>7.9076499787249128E-3</v>
      </c>
      <c r="JB149" s="82">
        <f t="shared" si="346"/>
        <v>2.9249525346376527E-2</v>
      </c>
      <c r="JC149" s="82">
        <f t="shared" si="347"/>
        <v>4.2784238972554324E-2</v>
      </c>
      <c r="JD149" s="82">
        <f t="shared" si="348"/>
        <v>1.2275131534847838E-2</v>
      </c>
      <c r="JE149" s="82">
        <f t="shared" si="349"/>
        <v>5.7957488777263056E-3</v>
      </c>
      <c r="JF149" s="82">
        <f t="shared" si="350"/>
        <v>2.7185146161589124E-2</v>
      </c>
      <c r="JG149" s="82">
        <f t="shared" si="351"/>
        <v>5.0202172734425808E-2</v>
      </c>
      <c r="JH149" s="82">
        <f t="shared" si="352"/>
        <v>0.21421534832532166</v>
      </c>
      <c r="JI149" s="82">
        <f t="shared" si="353"/>
        <v>0.28031074470308337</v>
      </c>
      <c r="JJ149" s="82">
        <f t="shared" si="354"/>
        <v>0.3728372029818704</v>
      </c>
      <c r="JK149" s="82">
        <f t="shared" si="355"/>
        <v>0.32005184453158908</v>
      </c>
      <c r="JL149" s="82">
        <f t="shared" si="356"/>
        <v>0.17406357765671851</v>
      </c>
      <c r="JM149" s="82">
        <f t="shared" si="357"/>
        <v>0.29074793236331065</v>
      </c>
    </row>
    <row r="150" spans="2:273" x14ac:dyDescent="0.25">
      <c r="B150" s="2">
        <v>123</v>
      </c>
      <c r="C150" s="37">
        <v>0.36071300000000001</v>
      </c>
      <c r="D150" s="37">
        <v>0.354518</v>
      </c>
      <c r="E150" s="37">
        <v>0.35328999999999999</v>
      </c>
      <c r="F150" s="37">
        <v>0.35748600000000003</v>
      </c>
      <c r="G150" s="37">
        <v>0.362261</v>
      </c>
      <c r="H150" s="37">
        <v>0.37281199999999998</v>
      </c>
      <c r="I150" s="37">
        <v>0.37041499999999999</v>
      </c>
      <c r="J150" s="37">
        <v>0.37049799999999999</v>
      </c>
      <c r="K150" s="37">
        <v>0.36901299999999998</v>
      </c>
      <c r="L150" s="37">
        <v>0.38200699999999999</v>
      </c>
      <c r="M150" s="37">
        <v>0.380521</v>
      </c>
      <c r="N150" s="37">
        <v>0.38377299999999998</v>
      </c>
      <c r="O150" s="37">
        <v>0.39005699999999999</v>
      </c>
      <c r="P150" s="37">
        <v>0.39773500000000001</v>
      </c>
      <c r="Q150" s="37">
        <v>0.44350099999999998</v>
      </c>
      <c r="S150" s="4">
        <f t="shared" si="229"/>
        <v>0.36147158575681293</v>
      </c>
      <c r="T150" s="4">
        <f t="shared" si="230"/>
        <v>0.36027702594868549</v>
      </c>
      <c r="U150" s="4">
        <f t="shared" si="231"/>
        <v>0.35518153771039546</v>
      </c>
      <c r="V150" s="4">
        <f t="shared" si="232"/>
        <v>0.36117563899376681</v>
      </c>
      <c r="W150" s="4">
        <f t="shared" si="233"/>
        <v>0.36484959929192162</v>
      </c>
      <c r="X150" s="4">
        <f t="shared" si="234"/>
        <v>0.37341478034914583</v>
      </c>
      <c r="Y150" s="4">
        <f t="shared" si="235"/>
        <v>0.37362993938774564</v>
      </c>
      <c r="Z150" s="4">
        <f t="shared" si="236"/>
        <v>0.37479190857022265</v>
      </c>
      <c r="AA150" s="4">
        <f t="shared" si="237"/>
        <v>0.37187611423707689</v>
      </c>
      <c r="AB150" s="4">
        <f t="shared" si="238"/>
        <v>0.37912834858257599</v>
      </c>
      <c r="AC150" s="4">
        <f t="shared" si="239"/>
        <v>0.37934520008823708</v>
      </c>
      <c r="AD150" s="4">
        <f t="shared" si="240"/>
        <v>0.38183425290829565</v>
      </c>
      <c r="AE150" s="4">
        <f t="shared" si="241"/>
        <v>0.38700168745867686</v>
      </c>
      <c r="AF150" s="4">
        <f t="shared" si="242"/>
        <v>0.39967555487578499</v>
      </c>
      <c r="AG150" s="4">
        <f t="shared" si="243"/>
        <v>0.45169972778802886</v>
      </c>
      <c r="AI150" s="4">
        <f t="shared" si="244"/>
        <v>-7.5858575681292395E-4</v>
      </c>
      <c r="AJ150" s="4">
        <f t="shared" si="245"/>
        <v>-5.7590259486854922E-3</v>
      </c>
      <c r="AK150" s="4">
        <f t="shared" si="246"/>
        <v>-1.8915377103954634E-3</v>
      </c>
      <c r="AL150" s="4">
        <f t="shared" si="247"/>
        <v>-3.6896389937667862E-3</v>
      </c>
      <c r="AM150" s="4">
        <f t="shared" si="248"/>
        <v>-2.5885992919216227E-3</v>
      </c>
      <c r="AN150" s="4">
        <f t="shared" si="249"/>
        <v>-6.0278034914584833E-4</v>
      </c>
      <c r="AO150" s="4">
        <f t="shared" si="250"/>
        <v>-3.2149393877456411E-3</v>
      </c>
      <c r="AP150" s="4">
        <f t="shared" si="251"/>
        <v>-4.2939085702226598E-3</v>
      </c>
      <c r="AQ150" s="4">
        <f t="shared" si="252"/>
        <v>-2.8631142370769136E-3</v>
      </c>
      <c r="AR150" s="4">
        <f t="shared" si="253"/>
        <v>2.8786514174239941E-3</v>
      </c>
      <c r="AS150" s="4">
        <f t="shared" si="254"/>
        <v>1.1757999117629203E-3</v>
      </c>
      <c r="AT150" s="4">
        <f t="shared" si="255"/>
        <v>1.9387470917043292E-3</v>
      </c>
      <c r="AU150" s="4">
        <f t="shared" si="256"/>
        <v>3.0553125413231297E-3</v>
      </c>
      <c r="AV150" s="4">
        <f t="shared" si="436"/>
        <v>-1.9405548757849833E-3</v>
      </c>
      <c r="AW150" s="4">
        <f t="shared" si="436"/>
        <v>-8.1987277880288811E-3</v>
      </c>
      <c r="AY150" s="2">
        <f t="shared" si="308"/>
        <v>0.36101031424122254</v>
      </c>
      <c r="AZ150" s="2">
        <f t="shared" si="359"/>
        <v>0.36024510169007068</v>
      </c>
      <c r="BA150" s="2">
        <f t="shared" si="360"/>
        <v>0.35517579032721436</v>
      </c>
      <c r="BB150" s="2">
        <f t="shared" si="361"/>
        <v>0.36111999056903499</v>
      </c>
      <c r="BC150" s="2">
        <f t="shared" si="362"/>
        <v>0.36470795160915875</v>
      </c>
      <c r="BD150" s="2">
        <f t="shared" si="363"/>
        <v>0.37339254735732758</v>
      </c>
      <c r="BE150" s="2">
        <f t="shared" si="364"/>
        <v>0.37362215134514176</v>
      </c>
      <c r="BF150" s="2">
        <f t="shared" si="365"/>
        <v>0.37471309636469524</v>
      </c>
      <c r="BG150" s="2">
        <f t="shared" si="366"/>
        <v>0.37165090495401376</v>
      </c>
      <c r="BH150" s="2">
        <f t="shared" si="367"/>
        <v>0.37589705916262278</v>
      </c>
      <c r="BI150" s="2">
        <f t="shared" si="368"/>
        <v>0.37386584903046838</v>
      </c>
      <c r="BJ150" s="2">
        <f t="shared" si="369"/>
        <v>0.37109766742866057</v>
      </c>
      <c r="BK150" s="2">
        <f t="shared" si="370"/>
        <v>0.37980745540145161</v>
      </c>
      <c r="BL150" s="2">
        <f t="shared" si="371"/>
        <v>0.39175663113881065</v>
      </c>
      <c r="BM150" s="2">
        <f t="shared" si="372"/>
        <v>0.40963367835893416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>
        <f t="shared" si="311"/>
        <v>0.35328999999999999</v>
      </c>
      <c r="CH150" s="2" t="str">
        <f t="shared" si="312"/>
        <v/>
      </c>
      <c r="CI150" s="2" t="str">
        <f t="shared" si="313"/>
        <v/>
      </c>
      <c r="CJ150" s="2">
        <f t="shared" si="314"/>
        <v>0.37281199999999998</v>
      </c>
      <c r="CK150" s="2">
        <f t="shared" si="315"/>
        <v>0.37041499999999999</v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>
        <f t="shared" si="275"/>
        <v>0.35328999999999999</v>
      </c>
      <c r="CX150" s="2" t="str">
        <f t="shared" si="276"/>
        <v/>
      </c>
      <c r="CY150" s="2" t="str">
        <f t="shared" si="277"/>
        <v/>
      </c>
      <c r="CZ150" s="2">
        <f t="shared" si="278"/>
        <v>0.37281199999999998</v>
      </c>
      <c r="DA150" s="2">
        <f t="shared" si="279"/>
        <v>0.37041499999999999</v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0.48282415289855074</v>
      </c>
      <c r="DL150" s="2">
        <f t="shared" si="437"/>
        <v>0.45181686042692948</v>
      </c>
      <c r="DM150" s="2">
        <f t="shared" si="437"/>
        <v>0.49118736535303775</v>
      </c>
      <c r="DN150" s="2">
        <f t="shared" si="437"/>
        <v>0.50022754022988503</v>
      </c>
      <c r="DO150" s="2">
        <f t="shared" si="437"/>
        <v>0.48889601839080465</v>
      </c>
      <c r="DP150" s="2">
        <f t="shared" si="437"/>
        <v>0.49131342988505755</v>
      </c>
      <c r="DQ150" s="2">
        <f t="shared" si="437"/>
        <v>0.45481920252932551</v>
      </c>
      <c r="DR150" s="2">
        <f t="shared" si="437"/>
        <v>0.49127709380570395</v>
      </c>
      <c r="DS150" s="2">
        <f t="shared" si="437"/>
        <v>0.48453390847975547</v>
      </c>
      <c r="DT150" s="2">
        <f t="shared" si="437"/>
        <v>0.46956238013750962</v>
      </c>
      <c r="DU150" s="2">
        <f t="shared" si="437"/>
        <v>0.50216785322128865</v>
      </c>
      <c r="DV150" s="2">
        <f t="shared" si="437"/>
        <v>0.47513694453781513</v>
      </c>
      <c r="DW150" s="2">
        <f t="shared" si="437"/>
        <v>0.485136215737204</v>
      </c>
      <c r="DX150" s="2">
        <f t="shared" si="437"/>
        <v>0.48337511774193548</v>
      </c>
      <c r="DY150" s="2">
        <f t="shared" si="437"/>
        <v>0.43956282661290319</v>
      </c>
      <c r="EA150" s="2">
        <f t="shared" si="440"/>
        <v>0.35966860408644397</v>
      </c>
      <c r="EB150" s="2">
        <f t="shared" si="290"/>
        <v>0.36014034447028975</v>
      </c>
      <c r="EC150" s="2">
        <f t="shared" si="291"/>
        <v>0.35494883186335374</v>
      </c>
      <c r="ED150" s="2">
        <f t="shared" si="292"/>
        <v>0.3609367485779722</v>
      </c>
      <c r="EE150" s="2">
        <f t="shared" si="293"/>
        <v>0.36453307867241524</v>
      </c>
      <c r="EF150" s="2">
        <f t="shared" si="294"/>
        <v>0.37323394328842691</v>
      </c>
      <c r="EG150" s="2">
        <f t="shared" si="295"/>
        <v>0.37346877229323117</v>
      </c>
      <c r="EH150" s="2">
        <f t="shared" si="296"/>
        <v>0.37464072884730337</v>
      </c>
      <c r="EI150" s="2">
        <f t="shared" si="297"/>
        <v>0.37137684184889208</v>
      </c>
      <c r="EJ150" s="2">
        <f t="shared" si="298"/>
        <v>0.37575144550058615</v>
      </c>
      <c r="EK150" s="2">
        <f t="shared" si="299"/>
        <v>0.37373675482006702</v>
      </c>
      <c r="EL150" s="2">
        <f t="shared" si="300"/>
        <v>0.37105826353439414</v>
      </c>
      <c r="EM150" s="2">
        <f t="shared" si="301"/>
        <v>0.37971140295384576</v>
      </c>
      <c r="EN150" s="2">
        <f t="shared" si="302"/>
        <v>0.39153731252382923</v>
      </c>
      <c r="EO150" s="2">
        <f t="shared" si="303"/>
        <v>0.40934306903488782</v>
      </c>
      <c r="EQ150" s="2">
        <f t="shared" si="304"/>
        <v>0.36345848309103185</v>
      </c>
      <c r="ER150" s="2">
        <f t="shared" si="438"/>
        <v>0.36119141573567015</v>
      </c>
      <c r="ES150" s="2">
        <f t="shared" si="438"/>
        <v>0.35691626560937884</v>
      </c>
      <c r="ET150" s="2">
        <f t="shared" si="438"/>
        <v>0.36263575394866604</v>
      </c>
      <c r="EU150" s="2">
        <f t="shared" si="438"/>
        <v>0.36622893760622027</v>
      </c>
      <c r="EV150" s="2">
        <f t="shared" si="438"/>
        <v>0.37457453878886693</v>
      </c>
      <c r="EW150" s="2">
        <f t="shared" si="438"/>
        <v>0.37477722695015936</v>
      </c>
      <c r="EX150" s="2">
        <f t="shared" si="438"/>
        <v>0.37506494853310207</v>
      </c>
      <c r="EY150" s="2">
        <f t="shared" si="438"/>
        <v>0.3740403810271446</v>
      </c>
      <c r="EZ150" s="2">
        <f t="shared" si="438"/>
        <v>0.377341931598068</v>
      </c>
      <c r="FA150" s="2">
        <f t="shared" si="438"/>
        <v>0.37508997961683954</v>
      </c>
      <c r="FB150" s="2">
        <f t="shared" si="438"/>
        <v>0.37119261501105544</v>
      </c>
      <c r="FC150" s="2">
        <f t="shared" si="438"/>
        <v>0.38077167698293923</v>
      </c>
      <c r="FD150" s="2">
        <f t="shared" si="438"/>
        <v>0.39458611639128471</v>
      </c>
      <c r="FE150" s="2">
        <f t="shared" si="438"/>
        <v>0.414670929032462</v>
      </c>
      <c r="FG150" s="2">
        <f t="shared" si="306"/>
        <v>0.99988881022685949</v>
      </c>
      <c r="FH150" s="2">
        <f t="shared" si="439"/>
        <v>0.99983341346679333</v>
      </c>
      <c r="FI150" s="2">
        <f t="shared" si="439"/>
        <v>0.99984534759222443</v>
      </c>
      <c r="FJ150" s="2">
        <f t="shared" si="439"/>
        <v>0.99980834685865505</v>
      </c>
      <c r="FK150" s="2">
        <f t="shared" si="439"/>
        <v>0.999809209974026</v>
      </c>
      <c r="FL150" s="2">
        <f t="shared" si="439"/>
        <v>0.99980474292368271</v>
      </c>
      <c r="FM150" s="2">
        <f t="shared" si="439"/>
        <v>0.99977569590271997</v>
      </c>
      <c r="FN150" s="2">
        <f t="shared" si="439"/>
        <v>0.99974269214415157</v>
      </c>
      <c r="FO150" s="2">
        <f t="shared" si="439"/>
        <v>0.99971335956279517</v>
      </c>
      <c r="FP150" s="2">
        <f t="shared" si="439"/>
        <v>0.99970948714650898</v>
      </c>
      <c r="FQ150" s="2">
        <f t="shared" si="439"/>
        <v>0.99969897049733303</v>
      </c>
      <c r="FR150" s="2">
        <f t="shared" si="439"/>
        <v>0.99970171913838368</v>
      </c>
      <c r="FS150" s="2">
        <f t="shared" si="439"/>
        <v>0.99971848418031417</v>
      </c>
      <c r="FT150" s="2">
        <f t="shared" si="439"/>
        <v>0.99978216108193496</v>
      </c>
      <c r="FU150" s="2">
        <f t="shared" si="439"/>
        <v>0.99971916812573902</v>
      </c>
      <c r="FW150" s="2">
        <f t="shared" si="324"/>
        <v>0.35041132332654645</v>
      </c>
      <c r="FX150" s="2">
        <f t="shared" si="376"/>
        <v>8.513708799643957E-2</v>
      </c>
      <c r="FY150" s="2">
        <f t="shared" si="377"/>
        <v>0.10464842693715642</v>
      </c>
      <c r="FZ150" s="2">
        <f t="shared" si="378"/>
        <v>9.2140069703486607E-2</v>
      </c>
      <c r="GA150" s="2">
        <f t="shared" si="379"/>
        <v>8.9126356698360915E-2</v>
      </c>
      <c r="GB150" s="2">
        <f t="shared" si="380"/>
        <v>0.10111044944597081</v>
      </c>
      <c r="GC150" s="2">
        <f t="shared" si="381"/>
        <v>0.10327588837535208</v>
      </c>
      <c r="GD150" s="2">
        <f t="shared" si="382"/>
        <v>9.9844646131328277E-2</v>
      </c>
      <c r="GE150" s="2">
        <f t="shared" si="383"/>
        <v>9.0716786162812285E-2</v>
      </c>
      <c r="GF150" s="2">
        <f t="shared" si="384"/>
        <v>7.4417739277302039E-2</v>
      </c>
      <c r="GG150" s="2">
        <f t="shared" si="385"/>
        <v>6.6827522624753999E-2</v>
      </c>
      <c r="GH150" s="2">
        <f t="shared" si="386"/>
        <v>6.2219008146165829E-2</v>
      </c>
      <c r="GI150" s="2">
        <f t="shared" si="387"/>
        <v>6.2600510055559611E-2</v>
      </c>
      <c r="GJ150" s="2">
        <f t="shared" si="388"/>
        <v>6.5374086205683177E-2</v>
      </c>
      <c r="GK150" s="2">
        <f t="shared" si="389"/>
        <v>5.2952339778902589E-2</v>
      </c>
      <c r="GM150" s="82">
        <f t="shared" si="325"/>
        <v>2.0285741462606212E-61</v>
      </c>
      <c r="GN150" s="82">
        <f t="shared" si="390"/>
        <v>5.2211509045858624E-139</v>
      </c>
      <c r="GO150" s="82">
        <f t="shared" si="391"/>
        <v>6.9662711894250417E-207</v>
      </c>
      <c r="GP150" s="82">
        <f t="shared" si="392"/>
        <v>4.8492109477164305E-200</v>
      </c>
      <c r="GQ150" s="82">
        <f t="shared" si="393"/>
        <v>2.3032773635294254E-265</v>
      </c>
      <c r="GR150" s="82">
        <f t="shared" si="394"/>
        <v>5.1338793663958013E-273</v>
      </c>
      <c r="GS150" s="82">
        <f t="shared" si="395"/>
        <v>7.2249712349742972E-235</v>
      </c>
      <c r="GT150" s="82">
        <f t="shared" si="396"/>
        <v>3.1917939774799036E-208</v>
      </c>
      <c r="GU150" s="82">
        <f t="shared" si="397"/>
        <v>7.1507758011403209E-227</v>
      </c>
      <c r="GV150" s="82">
        <f t="shared" si="398"/>
        <v>2.8159557329248415E-250</v>
      </c>
      <c r="GW150" s="82">
        <f t="shared" si="399"/>
        <v>2.4735568616219036E-263</v>
      </c>
      <c r="GX150" s="82">
        <f t="shared" si="400"/>
        <v>1.8769073419082123E-262</v>
      </c>
      <c r="GY150" s="82">
        <f t="shared" si="401"/>
        <v>2.2581480078541954E-240</v>
      </c>
      <c r="GZ150" s="82">
        <f t="shared" si="402"/>
        <v>1.0680530034127961E-270</v>
      </c>
      <c r="HA150" s="82">
        <f t="shared" si="403"/>
        <v>1.8802560798468395E-240</v>
      </c>
      <c r="HC150" s="82">
        <f t="shared" si="326"/>
        <v>2.4836733058872693E-58</v>
      </c>
      <c r="HD150" s="82">
        <f t="shared" si="404"/>
        <v>1.3918247242242676E-93</v>
      </c>
      <c r="HE150" s="82">
        <f t="shared" si="405"/>
        <v>5.495847725231619E-110</v>
      </c>
      <c r="HF150" s="82">
        <f t="shared" si="406"/>
        <v>2.0310354245608833E-121</v>
      </c>
      <c r="HG150" s="82">
        <f t="shared" si="407"/>
        <v>9.9697106428373365E-145</v>
      </c>
      <c r="HH150" s="82">
        <f t="shared" si="408"/>
        <v>8.5683835871006106E-141</v>
      </c>
      <c r="HI150" s="82">
        <f t="shared" si="409"/>
        <v>1.9482591071551837E-151</v>
      </c>
      <c r="HJ150" s="82">
        <f t="shared" si="410"/>
        <v>2.6622010219437607E-119</v>
      </c>
      <c r="HK150" s="82">
        <f t="shared" si="411"/>
        <v>1.0721286846492369E-109</v>
      </c>
      <c r="HL150" s="82">
        <f t="shared" si="412"/>
        <v>1.6078976115148116E-136</v>
      </c>
      <c r="HM150" s="82">
        <f t="shared" si="413"/>
        <v>3.9775977116534425E-136</v>
      </c>
      <c r="HN150" s="82">
        <f t="shared" si="414"/>
        <v>1.0465949306260107E-131</v>
      </c>
      <c r="HO150" s="82">
        <f t="shared" si="415"/>
        <v>7.2462958484730105E-95</v>
      </c>
      <c r="HP150" s="82">
        <f t="shared" si="416"/>
        <v>9.9482382528547669E-129</v>
      </c>
      <c r="HQ150" s="82">
        <f t="shared" si="417"/>
        <v>2.0351184036581417E-185</v>
      </c>
      <c r="HS150" s="82">
        <f t="shared" si="327"/>
        <v>4.7599467463801753E-14</v>
      </c>
      <c r="HT150" s="82">
        <f t="shared" si="418"/>
        <v>2.1305280974518611E-2</v>
      </c>
      <c r="HU150" s="82">
        <f t="shared" si="419"/>
        <v>2.8630769554496786E-3</v>
      </c>
      <c r="HV150" s="82">
        <f t="shared" si="420"/>
        <v>1.2139041745758687E-2</v>
      </c>
      <c r="HW150" s="82">
        <f t="shared" si="421"/>
        <v>1.8738167099544421E-2</v>
      </c>
      <c r="HX150" s="82">
        <f t="shared" si="422"/>
        <v>4.3741362839071927E-3</v>
      </c>
      <c r="HY150" s="82">
        <f t="shared" si="423"/>
        <v>1.7293139739745279E-3</v>
      </c>
      <c r="HZ150" s="82">
        <f t="shared" si="424"/>
        <v>1.0353285218688528E-2</v>
      </c>
      <c r="IA150" s="82">
        <f t="shared" si="425"/>
        <v>1.9758655401115485E-2</v>
      </c>
      <c r="IB150" s="82">
        <f t="shared" si="426"/>
        <v>0.12707079095250151</v>
      </c>
      <c r="IC150" s="82">
        <f t="shared" si="427"/>
        <v>0.1788803175818186</v>
      </c>
      <c r="ID150" s="82">
        <f t="shared" si="428"/>
        <v>0.26568314495575113</v>
      </c>
      <c r="IE150" s="82">
        <f t="shared" si="429"/>
        <v>0.20962973546436847</v>
      </c>
      <c r="IF150" s="82">
        <f t="shared" si="430"/>
        <v>0.10013408737392483</v>
      </c>
      <c r="IG150" s="82">
        <f t="shared" si="431"/>
        <v>0.18905751987455133</v>
      </c>
      <c r="II150" s="82">
        <f t="shared" si="328"/>
        <v>6.2183466185778767E-2</v>
      </c>
      <c r="IJ150" s="82">
        <f t="shared" si="329"/>
        <v>2.9005063425880235E-13</v>
      </c>
      <c r="IK150" s="82">
        <f t="shared" si="330"/>
        <v>1.4649091900273344E-10</v>
      </c>
      <c r="IL150" s="82">
        <f t="shared" si="331"/>
        <v>1.7084492396130129E-12</v>
      </c>
      <c r="IM150" s="82">
        <f t="shared" si="332"/>
        <v>6.1356646150630219E-13</v>
      </c>
      <c r="IN150" s="82">
        <f t="shared" si="333"/>
        <v>3.4043693213821753E-12</v>
      </c>
      <c r="IO150" s="82">
        <f t="shared" si="334"/>
        <v>1.7331100657713317E-13</v>
      </c>
      <c r="IP150" s="82">
        <f t="shared" si="335"/>
        <v>2.5172188073694333E-13</v>
      </c>
      <c r="IQ150" s="82">
        <f t="shared" si="336"/>
        <v>1.9682712777448522E-16</v>
      </c>
      <c r="IR150" s="82">
        <f t="shared" si="337"/>
        <v>1.5142796482828384E-15</v>
      </c>
      <c r="IS150" s="82">
        <f t="shared" si="338"/>
        <v>4.02648005286673E-17</v>
      </c>
      <c r="IT150" s="82">
        <f t="shared" si="339"/>
        <v>2.1439907472026571E-17</v>
      </c>
      <c r="IU150" s="82">
        <f t="shared" si="340"/>
        <v>2.9785556931445191E-19</v>
      </c>
      <c r="IV150" s="82">
        <f t="shared" si="341"/>
        <v>7.8764392693390682E-9</v>
      </c>
      <c r="IW150" s="82">
        <f t="shared" si="342"/>
        <v>2.8305530739136185E-7</v>
      </c>
      <c r="IY150" s="82">
        <f t="shared" si="343"/>
        <v>6.2183466185826368E-2</v>
      </c>
      <c r="IZ150" s="82">
        <f t="shared" si="344"/>
        <v>2.130528097480866E-2</v>
      </c>
      <c r="JA150" s="82">
        <f t="shared" si="345"/>
        <v>2.8630771019405974E-3</v>
      </c>
      <c r="JB150" s="82">
        <f t="shared" si="346"/>
        <v>1.2139041747467137E-2</v>
      </c>
      <c r="JC150" s="82">
        <f t="shared" si="347"/>
        <v>1.8738167100157986E-2</v>
      </c>
      <c r="JD150" s="82">
        <f t="shared" si="348"/>
        <v>4.3741362873115624E-3</v>
      </c>
      <c r="JE150" s="82">
        <f t="shared" si="349"/>
        <v>1.7293139741478389E-3</v>
      </c>
      <c r="JF150" s="82">
        <f t="shared" si="350"/>
        <v>1.035328521894025E-2</v>
      </c>
      <c r="JG150" s="82">
        <f t="shared" si="351"/>
        <v>1.9758655401115682E-2</v>
      </c>
      <c r="JH150" s="82">
        <f t="shared" si="352"/>
        <v>0.12707079095250304</v>
      </c>
      <c r="JI150" s="82">
        <f t="shared" si="353"/>
        <v>0.17888031758181863</v>
      </c>
      <c r="JJ150" s="82">
        <f t="shared" si="354"/>
        <v>0.26568314495575113</v>
      </c>
      <c r="JK150" s="82">
        <f t="shared" si="355"/>
        <v>0.20962973546436847</v>
      </c>
      <c r="JL150" s="82">
        <f t="shared" si="356"/>
        <v>0.1001340952503641</v>
      </c>
      <c r="JM150" s="82">
        <f t="shared" si="357"/>
        <v>0.18905780292985871</v>
      </c>
    </row>
    <row r="151" spans="2:273" x14ac:dyDescent="0.25">
      <c r="B151" s="2">
        <v>124</v>
      </c>
      <c r="C151" s="37">
        <v>0.36032999999999998</v>
      </c>
      <c r="D151" s="37">
        <v>0.35483500000000001</v>
      </c>
      <c r="E151" s="37">
        <v>0.35327799999999998</v>
      </c>
      <c r="F151" s="37">
        <v>0.35834500000000002</v>
      </c>
      <c r="G151" s="37">
        <v>0.36533399999999999</v>
      </c>
      <c r="H151" s="37">
        <v>0.37637799999999999</v>
      </c>
      <c r="I151" s="37">
        <v>0.373477</v>
      </c>
      <c r="J151" s="37">
        <v>0.37292900000000001</v>
      </c>
      <c r="K151" s="37">
        <v>0.365707</v>
      </c>
      <c r="L151" s="37">
        <v>0.38098100000000001</v>
      </c>
      <c r="M151" s="37">
        <v>0.37810899999999997</v>
      </c>
      <c r="N151" s="37">
        <v>0.37880399999999997</v>
      </c>
      <c r="O151" s="37">
        <v>0.379828</v>
      </c>
      <c r="P151" s="37">
        <v>0.39676400000000001</v>
      </c>
      <c r="Q151" s="37">
        <v>0.42188599999999998</v>
      </c>
      <c r="S151" s="4">
        <f t="shared" si="229"/>
        <v>0.36124906481504926</v>
      </c>
      <c r="T151" s="4">
        <f t="shared" si="230"/>
        <v>0.35980544646904977</v>
      </c>
      <c r="U151" s="4">
        <f t="shared" si="231"/>
        <v>0.35468257178683693</v>
      </c>
      <c r="V151" s="4">
        <f t="shared" si="232"/>
        <v>0.36062984783623081</v>
      </c>
      <c r="W151" s="4">
        <f t="shared" si="233"/>
        <v>0.36438379108076818</v>
      </c>
      <c r="X151" s="4">
        <f t="shared" si="234"/>
        <v>0.37277327946194072</v>
      </c>
      <c r="Y151" s="4">
        <f t="shared" si="235"/>
        <v>0.37311014846010354</v>
      </c>
      <c r="Z151" s="4">
        <f t="shared" si="236"/>
        <v>0.37424628619276828</v>
      </c>
      <c r="AA151" s="4">
        <f t="shared" si="237"/>
        <v>0.3711006371133922</v>
      </c>
      <c r="AB151" s="4">
        <f t="shared" si="238"/>
        <v>0.37673589218302145</v>
      </c>
      <c r="AC151" s="4">
        <f t="shared" si="239"/>
        <v>0.37581737217021127</v>
      </c>
      <c r="AD151" s="4">
        <f t="shared" si="240"/>
        <v>0.37624377336027515</v>
      </c>
      <c r="AE151" s="4">
        <f t="shared" si="241"/>
        <v>0.38253746550472184</v>
      </c>
      <c r="AF151" s="4">
        <f t="shared" si="242"/>
        <v>0.39456959997761326</v>
      </c>
      <c r="AG151" s="4">
        <f t="shared" si="243"/>
        <v>0.43023923323345653</v>
      </c>
      <c r="AI151" s="4">
        <f t="shared" si="244"/>
        <v>-9.1906481504927529E-4</v>
      </c>
      <c r="AJ151" s="4">
        <f t="shared" si="245"/>
        <v>-4.9704464690497607E-3</v>
      </c>
      <c r="AK151" s="4">
        <f t="shared" si="246"/>
        <v>-1.4045717868369501E-3</v>
      </c>
      <c r="AL151" s="4">
        <f t="shared" si="247"/>
        <v>-2.2848478362307856E-3</v>
      </c>
      <c r="AM151" s="4">
        <f t="shared" si="248"/>
        <v>9.5020891923180972E-4</v>
      </c>
      <c r="AN151" s="4">
        <f t="shared" si="249"/>
        <v>3.6047205380592695E-3</v>
      </c>
      <c r="AO151" s="4">
        <f t="shared" si="250"/>
        <v>3.6685153989646224E-4</v>
      </c>
      <c r="AP151" s="4">
        <f t="shared" si="251"/>
        <v>-1.3172861927682744E-3</v>
      </c>
      <c r="AQ151" s="4">
        <f t="shared" si="252"/>
        <v>-5.3936371133921912E-3</v>
      </c>
      <c r="AR151" s="4">
        <f t="shared" si="253"/>
        <v>4.2451078169785661E-3</v>
      </c>
      <c r="AS151" s="4">
        <f t="shared" si="254"/>
        <v>2.2916278297887005E-3</v>
      </c>
      <c r="AT151" s="4">
        <f t="shared" si="255"/>
        <v>2.5602266397248274E-3</v>
      </c>
      <c r="AU151" s="4">
        <f t="shared" si="256"/>
        <v>-2.7094655047218419E-3</v>
      </c>
      <c r="AV151" s="4">
        <f t="shared" si="436"/>
        <v>2.1944000223867444E-3</v>
      </c>
      <c r="AW151" s="4">
        <f t="shared" si="436"/>
        <v>-8.3532332334565473E-3</v>
      </c>
      <c r="AY151" s="2">
        <f t="shared" si="308"/>
        <v>0.360556238709552</v>
      </c>
      <c r="AZ151" s="2">
        <f t="shared" si="359"/>
        <v>0.35979595027303474</v>
      </c>
      <c r="BA151" s="2">
        <f t="shared" si="360"/>
        <v>0.35468124596369616</v>
      </c>
      <c r="BB151" s="2">
        <f t="shared" si="361"/>
        <v>0.36061480828756354</v>
      </c>
      <c r="BC151" s="2">
        <f t="shared" si="362"/>
        <v>0.36434294539797241</v>
      </c>
      <c r="BD151" s="2">
        <f t="shared" si="363"/>
        <v>0.37276836680882514</v>
      </c>
      <c r="BE151" s="2">
        <f t="shared" si="364"/>
        <v>0.37310880803183588</v>
      </c>
      <c r="BF151" s="2">
        <f t="shared" si="365"/>
        <v>0.37422769970163167</v>
      </c>
      <c r="BG151" s="2">
        <f t="shared" si="366"/>
        <v>0.37104704563834817</v>
      </c>
      <c r="BH151" s="2">
        <f t="shared" si="367"/>
        <v>0.37540068746151545</v>
      </c>
      <c r="BI151" s="2">
        <f t="shared" si="368"/>
        <v>0.37335398355698851</v>
      </c>
      <c r="BJ151" s="2">
        <f t="shared" si="369"/>
        <v>0.37069010416956349</v>
      </c>
      <c r="BK151" s="2">
        <f t="shared" si="370"/>
        <v>0.37925330040672561</v>
      </c>
      <c r="BL151" s="2">
        <f t="shared" si="371"/>
        <v>0.39115869683721161</v>
      </c>
      <c r="BM151" s="2">
        <f t="shared" si="372"/>
        <v>0.4091238233082512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>
        <f t="shared" si="310"/>
        <v>0.35483500000000001</v>
      </c>
      <c r="CG151" s="2">
        <f t="shared" si="311"/>
        <v>0.35327799999999998</v>
      </c>
      <c r="CH151" s="2">
        <f t="shared" si="312"/>
        <v>0.35834500000000002</v>
      </c>
      <c r="CI151" s="2">
        <f t="shared" si="313"/>
        <v>0.36533399999999999</v>
      </c>
      <c r="CJ151" s="2">
        <f t="shared" si="314"/>
        <v>0.37637799999999999</v>
      </c>
      <c r="CK151" s="2">
        <f t="shared" si="315"/>
        <v>0.373477</v>
      </c>
      <c r="CL151" s="2">
        <f t="shared" si="316"/>
        <v>0.37292900000000001</v>
      </c>
      <c r="CM151" s="2">
        <f t="shared" si="317"/>
        <v>0.365707</v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>
        <f t="shared" si="274"/>
        <v>0.35483500000000001</v>
      </c>
      <c r="CW151" s="2">
        <f t="shared" si="275"/>
        <v>0.35327799999999998</v>
      </c>
      <c r="CX151" s="2">
        <f t="shared" si="276"/>
        <v>0.35834500000000002</v>
      </c>
      <c r="CY151" s="2">
        <f t="shared" si="277"/>
        <v>0.36533399999999999</v>
      </c>
      <c r="CZ151" s="2">
        <f t="shared" si="278"/>
        <v>0.37637799999999999</v>
      </c>
      <c r="DA151" s="2">
        <f t="shared" si="279"/>
        <v>0.373477</v>
      </c>
      <c r="DB151" s="2">
        <f t="shared" si="280"/>
        <v>0.37292900000000001</v>
      </c>
      <c r="DC151" s="2">
        <f t="shared" si="281"/>
        <v>0.365707</v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0.48336456159420293</v>
      </c>
      <c r="DL151" s="2">
        <f t="shared" si="437"/>
        <v>0.45209049972632742</v>
      </c>
      <c r="DM151" s="2">
        <f t="shared" si="437"/>
        <v>0.49180655883962782</v>
      </c>
      <c r="DN151" s="2">
        <f t="shared" si="437"/>
        <v>0.50094789328883949</v>
      </c>
      <c r="DO151" s="2">
        <f t="shared" si="437"/>
        <v>0.48948385020393037</v>
      </c>
      <c r="DP151" s="2">
        <f t="shared" si="437"/>
        <v>0.49181703722654807</v>
      </c>
      <c r="DQ151" s="2">
        <f t="shared" si="437"/>
        <v>0.45500077272727268</v>
      </c>
      <c r="DR151" s="2">
        <f t="shared" si="437"/>
        <v>0.49183094741532962</v>
      </c>
      <c r="DS151" s="2">
        <f t="shared" si="437"/>
        <v>0.48495442322383492</v>
      </c>
      <c r="DT151" s="2">
        <f t="shared" si="437"/>
        <v>0.46990928953399547</v>
      </c>
      <c r="DU151" s="2">
        <f t="shared" si="437"/>
        <v>0.5027677736694679</v>
      </c>
      <c r="DV151" s="2">
        <f t="shared" si="437"/>
        <v>0.47557109495798316</v>
      </c>
      <c r="DW151" s="2">
        <f t="shared" si="437"/>
        <v>0.48566402444614215</v>
      </c>
      <c r="DX151" s="2">
        <f t="shared" si="437"/>
        <v>0.48364241572580641</v>
      </c>
      <c r="DY151" s="2">
        <f t="shared" si="437"/>
        <v>0.43915585967741932</v>
      </c>
      <c r="EA151" s="2">
        <f t="shared" si="440"/>
        <v>0.35907401786509496</v>
      </c>
      <c r="EB151" s="2">
        <f t="shared" si="290"/>
        <v>0.35967959294276086</v>
      </c>
      <c r="EC151" s="2">
        <f t="shared" si="291"/>
        <v>0.35442827461198551</v>
      </c>
      <c r="ED151" s="2">
        <f t="shared" si="292"/>
        <v>0.36041235537969113</v>
      </c>
      <c r="EE151" s="2">
        <f t="shared" si="293"/>
        <v>0.36414919894091036</v>
      </c>
      <c r="EF151" s="2">
        <f t="shared" si="294"/>
        <v>0.37259381614004805</v>
      </c>
      <c r="EG151" s="2">
        <f t="shared" si="295"/>
        <v>0.37293956298349279</v>
      </c>
      <c r="EH151" s="2">
        <f t="shared" si="296"/>
        <v>0.37415189981999136</v>
      </c>
      <c r="EI151" s="2">
        <f t="shared" si="297"/>
        <v>0.37074382269382161</v>
      </c>
      <c r="EJ151" s="2">
        <f t="shared" si="298"/>
        <v>0.37524011321383655</v>
      </c>
      <c r="EK151" s="2">
        <f t="shared" si="299"/>
        <v>0.37321514982543613</v>
      </c>
      <c r="EL151" s="2">
        <f t="shared" si="300"/>
        <v>0.37065198308175595</v>
      </c>
      <c r="EM151" s="2">
        <f t="shared" si="301"/>
        <v>0.37915031818766037</v>
      </c>
      <c r="EN151" s="2">
        <f t="shared" si="302"/>
        <v>0.39091528404496451</v>
      </c>
      <c r="EO151" s="2">
        <f t="shared" si="303"/>
        <v>0.40879920340029741</v>
      </c>
      <c r="EQ151" s="2">
        <f t="shared" si="304"/>
        <v>0.36302828031208023</v>
      </c>
      <c r="ER151" s="2">
        <f t="shared" si="438"/>
        <v>0.36078464503304053</v>
      </c>
      <c r="ES151" s="2">
        <f t="shared" si="438"/>
        <v>0.35648460500835899</v>
      </c>
      <c r="ET151" s="2">
        <f t="shared" si="438"/>
        <v>0.36218876252082277</v>
      </c>
      <c r="EU151" s="2">
        <f t="shared" si="438"/>
        <v>0.3659237274410771</v>
      </c>
      <c r="EV151" s="2">
        <f t="shared" si="438"/>
        <v>0.37399023974291823</v>
      </c>
      <c r="EW151" s="2">
        <f t="shared" si="438"/>
        <v>0.37429930365313668</v>
      </c>
      <c r="EX151" s="2">
        <f t="shared" si="438"/>
        <v>0.37459626472275265</v>
      </c>
      <c r="EY151" s="2">
        <f t="shared" si="438"/>
        <v>0.3735161231706392</v>
      </c>
      <c r="EZ151" s="2">
        <f t="shared" si="438"/>
        <v>0.37691251528525288</v>
      </c>
      <c r="FA151" s="2">
        <f t="shared" si="438"/>
        <v>0.37463351944560042</v>
      </c>
      <c r="FB151" s="2">
        <f t="shared" si="438"/>
        <v>0.37079323014231885</v>
      </c>
      <c r="FC151" s="2">
        <f t="shared" si="438"/>
        <v>0.38025887480559423</v>
      </c>
      <c r="FD151" s="2">
        <f t="shared" si="438"/>
        <v>0.39407383980961258</v>
      </c>
      <c r="FE151" s="2">
        <f t="shared" si="438"/>
        <v>0.41428417480177232</v>
      </c>
      <c r="FG151" s="2">
        <f t="shared" si="306"/>
        <v>0.99989859272955284</v>
      </c>
      <c r="FH151" s="2">
        <f t="shared" si="439"/>
        <v>0.99984806904904988</v>
      </c>
      <c r="FI151" s="2">
        <f t="shared" si="439"/>
        <v>0.99985895340845143</v>
      </c>
      <c r="FJ151" s="2">
        <f t="shared" si="439"/>
        <v>0.99982520731009794</v>
      </c>
      <c r="FK151" s="2">
        <f t="shared" si="439"/>
        <v>0.99982599450716148</v>
      </c>
      <c r="FL151" s="2">
        <f t="shared" si="439"/>
        <v>0.99982192037043949</v>
      </c>
      <c r="FM151" s="2">
        <f t="shared" si="439"/>
        <v>0.9997954281944722</v>
      </c>
      <c r="FN151" s="2">
        <f t="shared" si="439"/>
        <v>0.9997653271333502</v>
      </c>
      <c r="FO151" s="2">
        <f t="shared" si="439"/>
        <v>0.99973857422078616</v>
      </c>
      <c r="FP151" s="2">
        <f t="shared" si="439"/>
        <v>0.99973504235580135</v>
      </c>
      <c r="FQ151" s="2">
        <f t="shared" si="439"/>
        <v>0.99972545055851925</v>
      </c>
      <c r="FR151" s="2">
        <f t="shared" si="439"/>
        <v>0.99972795748114629</v>
      </c>
      <c r="FS151" s="2">
        <f t="shared" si="439"/>
        <v>0.99974324816116578</v>
      </c>
      <c r="FT151" s="2">
        <f t="shared" si="439"/>
        <v>0.99980132473739025</v>
      </c>
      <c r="FU151" s="2">
        <f t="shared" si="439"/>
        <v>0.99974387195767223</v>
      </c>
      <c r="FW151" s="2">
        <f t="shared" si="324"/>
        <v>0.37165385438578852</v>
      </c>
      <c r="FX151" s="2">
        <f t="shared" si="376"/>
        <v>9.2590434630264132E-2</v>
      </c>
      <c r="FY151" s="2">
        <f t="shared" si="377"/>
        <v>0.11359780188026321</v>
      </c>
      <c r="FZ151" s="2">
        <f t="shared" si="378"/>
        <v>0.10013938756242446</v>
      </c>
      <c r="GA151" s="2">
        <f t="shared" si="379"/>
        <v>9.6891957093450859E-2</v>
      </c>
      <c r="GB151" s="2">
        <f t="shared" si="380"/>
        <v>0.10979436427165384</v>
      </c>
      <c r="GC151" s="2">
        <f t="shared" si="381"/>
        <v>0.11212258477343061</v>
      </c>
      <c r="GD151" s="2">
        <f t="shared" si="382"/>
        <v>0.10843296105762586</v>
      </c>
      <c r="GE151" s="2">
        <f t="shared" si="383"/>
        <v>9.8605959770408202E-2</v>
      </c>
      <c r="GF151" s="2">
        <f t="shared" si="384"/>
        <v>8.1015760539088183E-2</v>
      </c>
      <c r="GG151" s="2">
        <f t="shared" si="385"/>
        <v>7.2805515265960477E-2</v>
      </c>
      <c r="GH151" s="2">
        <f t="shared" si="386"/>
        <v>6.7814709195748932E-2</v>
      </c>
      <c r="GI151" s="2">
        <f t="shared" si="387"/>
        <v>6.8228025432970504E-2</v>
      </c>
      <c r="GJ151" s="2">
        <f t="shared" si="388"/>
        <v>7.123198758355577E-2</v>
      </c>
      <c r="GK151" s="2">
        <f t="shared" si="389"/>
        <v>5.7765974299287919E-2</v>
      </c>
      <c r="GM151" s="82">
        <f t="shared" si="325"/>
        <v>5.5675406240553376E-63</v>
      </c>
      <c r="GN151" s="82">
        <f t="shared" si="390"/>
        <v>7.986729348695369E-143</v>
      </c>
      <c r="GO151" s="82">
        <f t="shared" si="391"/>
        <v>1.9239216215798397E-212</v>
      </c>
      <c r="GP151" s="82">
        <f t="shared" si="392"/>
        <v>1.5009988850380633E-205</v>
      </c>
      <c r="GQ151" s="82">
        <f t="shared" si="393"/>
        <v>9.597843181101659E-273</v>
      </c>
      <c r="GR151" s="82">
        <f t="shared" si="394"/>
        <v>1.5341413015485905E-280</v>
      </c>
      <c r="GS151" s="82">
        <f t="shared" si="395"/>
        <v>2.5714106507003004E-241</v>
      </c>
      <c r="GT151" s="82">
        <f t="shared" si="396"/>
        <v>3.6669898990459729E-214</v>
      </c>
      <c r="GU151" s="82">
        <f t="shared" si="397"/>
        <v>1.7831205385702223E-233</v>
      </c>
      <c r="GV151" s="82">
        <f t="shared" si="398"/>
        <v>1.1692582169973066E-257</v>
      </c>
      <c r="GW151" s="82">
        <f t="shared" si="399"/>
        <v>4.5469940439552612E-271</v>
      </c>
      <c r="GX151" s="82">
        <f t="shared" si="400"/>
        <v>3.3979283701005393E-270</v>
      </c>
      <c r="GY151" s="82">
        <f t="shared" si="401"/>
        <v>2.4987102790151848E-247</v>
      </c>
      <c r="GZ151" s="82">
        <f t="shared" si="402"/>
        <v>4.3278861654648599E-278</v>
      </c>
      <c r="HA151" s="82">
        <f t="shared" si="403"/>
        <v>6.3411898108184726E-247</v>
      </c>
      <c r="HC151" s="82">
        <f t="shared" si="326"/>
        <v>1.4258878141764159E-60</v>
      </c>
      <c r="HD151" s="82">
        <f t="shared" si="404"/>
        <v>1.4715187147126168E-97</v>
      </c>
      <c r="HE151" s="82">
        <f t="shared" si="405"/>
        <v>1.925911009759353E-114</v>
      </c>
      <c r="HF151" s="82">
        <f t="shared" si="406"/>
        <v>1.5503368004447502E-126</v>
      </c>
      <c r="HG151" s="82">
        <f t="shared" si="407"/>
        <v>7.2941937816048856E-151</v>
      </c>
      <c r="HH151" s="82">
        <f t="shared" si="408"/>
        <v>1.1219880073977137E-146</v>
      </c>
      <c r="HI151" s="82">
        <f t="shared" si="409"/>
        <v>1.132237157998803E-157</v>
      </c>
      <c r="HJ151" s="82">
        <f t="shared" si="410"/>
        <v>1.7702928013781753E-124</v>
      </c>
      <c r="HK151" s="82">
        <f t="shared" si="411"/>
        <v>1.4956019101853035E-114</v>
      </c>
      <c r="HL151" s="82">
        <f t="shared" si="412"/>
        <v>9.6046352607571235E-143</v>
      </c>
      <c r="HM151" s="82">
        <f t="shared" si="413"/>
        <v>2.6366845546118996E-142</v>
      </c>
      <c r="HN151" s="82">
        <f t="shared" si="414"/>
        <v>8.5563749526762065E-138</v>
      </c>
      <c r="HO151" s="82">
        <f t="shared" si="415"/>
        <v>3.7750833290836121E-99</v>
      </c>
      <c r="HP151" s="82">
        <f t="shared" si="416"/>
        <v>4.0355399560580687E-134</v>
      </c>
      <c r="HQ151" s="82">
        <f t="shared" si="417"/>
        <v>4.2714368720319155E-193</v>
      </c>
      <c r="HS151" s="82">
        <f t="shared" si="327"/>
        <v>3.6067296605987819E-15</v>
      </c>
      <c r="HT151" s="82">
        <f t="shared" si="418"/>
        <v>8.4826105465848154E-3</v>
      </c>
      <c r="HU151" s="82">
        <f t="shared" si="419"/>
        <v>9.2744942002320719E-4</v>
      </c>
      <c r="HV151" s="82">
        <f t="shared" si="420"/>
        <v>4.4719016854862488E-3</v>
      </c>
      <c r="HW151" s="82">
        <f t="shared" si="421"/>
        <v>7.2776247537138985E-3</v>
      </c>
      <c r="HX151" s="82">
        <f t="shared" si="422"/>
        <v>1.3730273161185115E-3</v>
      </c>
      <c r="HY151" s="82">
        <f t="shared" si="423"/>
        <v>4.4640617714405848E-4</v>
      </c>
      <c r="HZ151" s="82">
        <f t="shared" si="424"/>
        <v>3.4323104617760979E-3</v>
      </c>
      <c r="IA151" s="82">
        <f t="shared" si="425"/>
        <v>6.6300672268763024E-3</v>
      </c>
      <c r="IB151" s="82">
        <f t="shared" si="426"/>
        <v>6.6624615274484267E-2</v>
      </c>
      <c r="IC151" s="82">
        <f t="shared" si="427"/>
        <v>0.10082780156716199</v>
      </c>
      <c r="ID151" s="82">
        <f t="shared" si="428"/>
        <v>0.16848462085532118</v>
      </c>
      <c r="IE151" s="82">
        <f t="shared" si="429"/>
        <v>0.1202145006466612</v>
      </c>
      <c r="IF151" s="82">
        <f t="shared" si="430"/>
        <v>5.1361023649386342E-2</v>
      </c>
      <c r="IG151" s="82">
        <f t="shared" si="431"/>
        <v>0.10971259682766366</v>
      </c>
      <c r="II151" s="82">
        <f t="shared" si="328"/>
        <v>0.10444355382539611</v>
      </c>
      <c r="IJ151" s="82">
        <f t="shared" si="329"/>
        <v>2.2859904753989421E-12</v>
      </c>
      <c r="IK151" s="82">
        <f t="shared" si="330"/>
        <v>8.5695622778936681E-10</v>
      </c>
      <c r="IL151" s="82">
        <f t="shared" si="331"/>
        <v>1.2671712840739949E-11</v>
      </c>
      <c r="IM151" s="82">
        <f t="shared" si="332"/>
        <v>4.7708761904417723E-12</v>
      </c>
      <c r="IN151" s="82">
        <f t="shared" si="333"/>
        <v>2.6189305665636596E-11</v>
      </c>
      <c r="IO151" s="82">
        <f t="shared" si="334"/>
        <v>1.7391657916196411E-12</v>
      </c>
      <c r="IP151" s="82">
        <f t="shared" si="335"/>
        <v>2.3582630032127459E-12</v>
      </c>
      <c r="IQ151" s="82">
        <f t="shared" si="336"/>
        <v>2.8945101870378452E-15</v>
      </c>
      <c r="IR151" s="82">
        <f t="shared" si="337"/>
        <v>1.5377257228412622E-14</v>
      </c>
      <c r="IS151" s="82">
        <f t="shared" si="338"/>
        <v>4.7294032471987943E-16</v>
      </c>
      <c r="IT151" s="82">
        <f t="shared" si="339"/>
        <v>2.4519819713267086E-16</v>
      </c>
      <c r="IU151" s="82">
        <f t="shared" si="340"/>
        <v>4.5450204346871928E-18</v>
      </c>
      <c r="IV151" s="82">
        <f t="shared" si="341"/>
        <v>2.5290746186905085E-8</v>
      </c>
      <c r="IW151" s="82">
        <f t="shared" si="342"/>
        <v>6.6808326963288373E-7</v>
      </c>
      <c r="IY151" s="82">
        <f t="shared" si="343"/>
        <v>0.10444355382539972</v>
      </c>
      <c r="IZ151" s="82">
        <f t="shared" si="344"/>
        <v>8.4826105488708062E-3</v>
      </c>
      <c r="JA151" s="82">
        <f t="shared" si="345"/>
        <v>9.2745027697943496E-4</v>
      </c>
      <c r="JB151" s="82">
        <f t="shared" si="346"/>
        <v>4.4719016981579615E-3</v>
      </c>
      <c r="JC151" s="82">
        <f t="shared" si="347"/>
        <v>7.2776247584847749E-3</v>
      </c>
      <c r="JD151" s="82">
        <f t="shared" si="348"/>
        <v>1.3730273423078173E-3</v>
      </c>
      <c r="JE151" s="82">
        <f t="shared" si="349"/>
        <v>4.4640617888322425E-4</v>
      </c>
      <c r="JF151" s="82">
        <f t="shared" si="350"/>
        <v>3.4323104641343608E-3</v>
      </c>
      <c r="JG151" s="82">
        <f t="shared" si="351"/>
        <v>6.6300672268791968E-3</v>
      </c>
      <c r="JH151" s="82">
        <f t="shared" si="352"/>
        <v>6.6624615274499643E-2</v>
      </c>
      <c r="JI151" s="82">
        <f t="shared" si="353"/>
        <v>0.10082780156716246</v>
      </c>
      <c r="JJ151" s="82">
        <f t="shared" si="354"/>
        <v>0.16848462085532143</v>
      </c>
      <c r="JK151" s="82">
        <f t="shared" si="355"/>
        <v>0.1202145006466612</v>
      </c>
      <c r="JL151" s="82">
        <f t="shared" si="356"/>
        <v>5.1361048940132527E-2</v>
      </c>
      <c r="JM151" s="82">
        <f t="shared" si="357"/>
        <v>0.10971326491093329</v>
      </c>
    </row>
    <row r="152" spans="2:273" x14ac:dyDescent="0.25">
      <c r="B152" s="2">
        <v>125</v>
      </c>
      <c r="C152" s="37">
        <v>0.361259</v>
      </c>
      <c r="D152" s="37">
        <v>0.36019400000000001</v>
      </c>
      <c r="E152" s="37">
        <v>0.353383</v>
      </c>
      <c r="F152" s="37">
        <v>0.35655599999999998</v>
      </c>
      <c r="G152" s="37">
        <v>0.36276199999999997</v>
      </c>
      <c r="H152" s="37">
        <v>0.376855</v>
      </c>
      <c r="I152" s="37">
        <v>0.37182399999999999</v>
      </c>
      <c r="J152" s="37">
        <v>0.37080099999999999</v>
      </c>
      <c r="K152" s="37">
        <v>0.37390299999999999</v>
      </c>
      <c r="L152" s="37">
        <v>0.37770700000000001</v>
      </c>
      <c r="M152" s="37">
        <v>0.37224099999999999</v>
      </c>
      <c r="N152" s="37">
        <v>0.37471399999999999</v>
      </c>
      <c r="O152" s="37">
        <v>0.37589800000000001</v>
      </c>
      <c r="P152" s="37">
        <v>0.38815</v>
      </c>
      <c r="Q152" s="37">
        <v>0.40734199999999998</v>
      </c>
      <c r="S152" s="4">
        <f t="shared" si="229"/>
        <v>0.3610677968789025</v>
      </c>
      <c r="T152" s="4">
        <f t="shared" si="230"/>
        <v>0.35935081622180765</v>
      </c>
      <c r="U152" s="4">
        <f t="shared" si="231"/>
        <v>0.35419010971776949</v>
      </c>
      <c r="V152" s="4">
        <f t="shared" si="232"/>
        <v>0.36011567134382649</v>
      </c>
      <c r="W152" s="4">
        <f t="shared" si="233"/>
        <v>0.36399057771332477</v>
      </c>
      <c r="X152" s="4">
        <f t="shared" si="234"/>
        <v>0.37214716369948386</v>
      </c>
      <c r="Y152" s="4">
        <f t="shared" si="235"/>
        <v>0.37259760401611247</v>
      </c>
      <c r="Z152" s="4">
        <f t="shared" si="236"/>
        <v>0.37374682465917591</v>
      </c>
      <c r="AA152" s="4">
        <f t="shared" si="237"/>
        <v>0.37045731873316007</v>
      </c>
      <c r="AB152" s="4">
        <f t="shared" si="238"/>
        <v>0.37538190912718927</v>
      </c>
      <c r="AC152" s="4">
        <f t="shared" si="239"/>
        <v>0.37379783534623867</v>
      </c>
      <c r="AD152" s="4">
        <f t="shared" si="240"/>
        <v>0.37278075799741994</v>
      </c>
      <c r="AE152" s="4">
        <f t="shared" si="241"/>
        <v>0.37997822933138248</v>
      </c>
      <c r="AF152" s="4">
        <f t="shared" si="242"/>
        <v>0.39185320687358</v>
      </c>
      <c r="AG152" s="4">
        <f t="shared" si="243"/>
        <v>0.4179454163087975</v>
      </c>
      <c r="AI152" s="4">
        <f t="shared" si="244"/>
        <v>1.9120312109749404E-4</v>
      </c>
      <c r="AJ152" s="4">
        <f t="shared" si="245"/>
        <v>8.43183778192369E-4</v>
      </c>
      <c r="AK152" s="4">
        <f t="shared" si="246"/>
        <v>-8.0710971776948304E-4</v>
      </c>
      <c r="AL152" s="4">
        <f t="shared" si="247"/>
        <v>-3.5596713438265093E-3</v>
      </c>
      <c r="AM152" s="4">
        <f t="shared" si="248"/>
        <v>-1.2285777133247966E-3</v>
      </c>
      <c r="AN152" s="4">
        <f t="shared" si="249"/>
        <v>4.7078363005161328E-3</v>
      </c>
      <c r="AO152" s="4">
        <f t="shared" si="250"/>
        <v>-7.7360401611248353E-4</v>
      </c>
      <c r="AP152" s="4">
        <f t="shared" si="251"/>
        <v>-2.9458246591759218E-3</v>
      </c>
      <c r="AQ152" s="4">
        <f t="shared" si="252"/>
        <v>3.4456812668399173E-3</v>
      </c>
      <c r="AR152" s="4">
        <f t="shared" si="253"/>
        <v>2.3250908728107422E-3</v>
      </c>
      <c r="AS152" s="4">
        <f t="shared" si="254"/>
        <v>-1.556835346238683E-3</v>
      </c>
      <c r="AT152" s="4">
        <f t="shared" si="255"/>
        <v>1.933242002580049E-3</v>
      </c>
      <c r="AU152" s="4">
        <f t="shared" si="256"/>
        <v>-4.0802293313824678E-3</v>
      </c>
      <c r="AV152" s="4">
        <f t="shared" si="436"/>
        <v>-3.7032068735800006E-3</v>
      </c>
      <c r="AW152" s="4">
        <f t="shared" si="436"/>
        <v>-1.060341630879752E-2</v>
      </c>
      <c r="AY152" s="2">
        <f t="shared" si="308"/>
        <v>0.36011132447004324</v>
      </c>
      <c r="AZ152" s="2">
        <f t="shared" si="359"/>
        <v>0.35934837517788398</v>
      </c>
      <c r="BA152" s="2">
        <f t="shared" si="360"/>
        <v>0.3541898434031871</v>
      </c>
      <c r="BB152" s="2">
        <f t="shared" si="361"/>
        <v>0.36011216582986533</v>
      </c>
      <c r="BC152" s="2">
        <f t="shared" si="362"/>
        <v>0.36398042388744789</v>
      </c>
      <c r="BD152" s="2">
        <f t="shared" si="363"/>
        <v>0.37214623802505264</v>
      </c>
      <c r="BE152" s="2">
        <f t="shared" si="364"/>
        <v>0.37259741201300467</v>
      </c>
      <c r="BF152" s="2">
        <f t="shared" si="365"/>
        <v>0.37374313650425983</v>
      </c>
      <c r="BG152" s="2">
        <f t="shared" si="366"/>
        <v>0.37044684868817734</v>
      </c>
      <c r="BH152" s="2">
        <f t="shared" si="367"/>
        <v>0.37490649608776877</v>
      </c>
      <c r="BI152" s="2">
        <f t="shared" si="368"/>
        <v>0.37284386778897449</v>
      </c>
      <c r="BJ152" s="2">
        <f t="shared" si="369"/>
        <v>0.37028288669786258</v>
      </c>
      <c r="BK152" s="2">
        <f t="shared" si="370"/>
        <v>0.37870040808288752</v>
      </c>
      <c r="BL152" s="2">
        <f t="shared" si="371"/>
        <v>0.39056374523446385</v>
      </c>
      <c r="BM152" s="2">
        <f t="shared" si="372"/>
        <v>0.40861784497574422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>
        <f t="shared" si="310"/>
        <v>0.36019400000000001</v>
      </c>
      <c r="CG152" s="2">
        <f t="shared" si="311"/>
        <v>0.353383</v>
      </c>
      <c r="CH152" s="2">
        <f t="shared" si="312"/>
        <v>0.35655599999999998</v>
      </c>
      <c r="CI152" s="2">
        <f t="shared" si="313"/>
        <v>0.36276199999999997</v>
      </c>
      <c r="CJ152" s="2">
        <f t="shared" si="314"/>
        <v>0.376855</v>
      </c>
      <c r="CK152" s="2">
        <f t="shared" si="315"/>
        <v>0.37182399999999999</v>
      </c>
      <c r="CL152" s="2">
        <f t="shared" si="316"/>
        <v>0.37080099999999999</v>
      </c>
      <c r="CM152" s="2">
        <f t="shared" si="317"/>
        <v>0.37390299999999999</v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>
        <f t="shared" si="274"/>
        <v>0.36019400000000001</v>
      </c>
      <c r="CW152" s="2">
        <f t="shared" si="275"/>
        <v>0.353383</v>
      </c>
      <c r="CX152" s="2">
        <f t="shared" si="276"/>
        <v>0.35655599999999998</v>
      </c>
      <c r="CY152" s="2">
        <f t="shared" si="277"/>
        <v>0.36276199999999997</v>
      </c>
      <c r="CZ152" s="2">
        <f t="shared" si="278"/>
        <v>0.376855</v>
      </c>
      <c r="DA152" s="2">
        <f t="shared" si="279"/>
        <v>0.37182399999999999</v>
      </c>
      <c r="DB152" s="2">
        <f t="shared" si="280"/>
        <v>0.37080099999999999</v>
      </c>
      <c r="DC152" s="2">
        <f t="shared" si="281"/>
        <v>0.37390299999999999</v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0.48390497028985513</v>
      </c>
      <c r="DL152" s="2">
        <f t="shared" si="437"/>
        <v>0.45236413902572531</v>
      </c>
      <c r="DM152" s="2">
        <f t="shared" si="437"/>
        <v>0.49242575232621782</v>
      </c>
      <c r="DN152" s="2">
        <f t="shared" si="437"/>
        <v>0.50166824634779383</v>
      </c>
      <c r="DO152" s="2">
        <f t="shared" si="437"/>
        <v>0.49007168201705603</v>
      </c>
      <c r="DP152" s="2">
        <f t="shared" si="437"/>
        <v>0.49232064456803865</v>
      </c>
      <c r="DQ152" s="2">
        <f t="shared" si="437"/>
        <v>0.45518234292521992</v>
      </c>
      <c r="DR152" s="2">
        <f t="shared" si="437"/>
        <v>0.4923848010249553</v>
      </c>
      <c r="DS152" s="2">
        <f t="shared" si="437"/>
        <v>0.48537493796791437</v>
      </c>
      <c r="DT152" s="2">
        <f t="shared" si="437"/>
        <v>0.47025619893048132</v>
      </c>
      <c r="DU152" s="2">
        <f t="shared" si="437"/>
        <v>0.50336769411764726</v>
      </c>
      <c r="DV152" s="2">
        <f t="shared" si="437"/>
        <v>0.47600524537815125</v>
      </c>
      <c r="DW152" s="2">
        <f t="shared" si="437"/>
        <v>0.48619183315508024</v>
      </c>
      <c r="DX152" s="2">
        <f t="shared" si="437"/>
        <v>0.48390971370967739</v>
      </c>
      <c r="DY152" s="2">
        <f t="shared" si="437"/>
        <v>0.43874889274193546</v>
      </c>
      <c r="EA152" s="2">
        <f t="shared" si="440"/>
        <v>0.3584794316437459</v>
      </c>
      <c r="EB152" s="2">
        <f t="shared" si="290"/>
        <v>0.35921884141523197</v>
      </c>
      <c r="EC152" s="2">
        <f t="shared" si="291"/>
        <v>0.35390771736061721</v>
      </c>
      <c r="ED152" s="2">
        <f t="shared" si="292"/>
        <v>0.35988796218141011</v>
      </c>
      <c r="EE152" s="2">
        <f t="shared" si="293"/>
        <v>0.36376531920940547</v>
      </c>
      <c r="EF152" s="2">
        <f t="shared" si="294"/>
        <v>0.3719536889916692</v>
      </c>
      <c r="EG152" s="2">
        <f t="shared" si="295"/>
        <v>0.37241035367375441</v>
      </c>
      <c r="EH152" s="2">
        <f t="shared" si="296"/>
        <v>0.37366307079267935</v>
      </c>
      <c r="EI152" s="2">
        <f t="shared" si="297"/>
        <v>0.37011080353875109</v>
      </c>
      <c r="EJ152" s="2">
        <f t="shared" si="298"/>
        <v>0.37472878092708695</v>
      </c>
      <c r="EK152" s="2">
        <f t="shared" si="299"/>
        <v>0.3726935448308053</v>
      </c>
      <c r="EL152" s="2">
        <f t="shared" si="300"/>
        <v>0.37024570262911777</v>
      </c>
      <c r="EM152" s="2">
        <f t="shared" si="301"/>
        <v>0.37858923342147499</v>
      </c>
      <c r="EN152" s="2">
        <f t="shared" si="302"/>
        <v>0.39029325556609973</v>
      </c>
      <c r="EO152" s="2">
        <f t="shared" si="303"/>
        <v>0.40825533776570705</v>
      </c>
      <c r="EQ152" s="2">
        <f t="shared" si="304"/>
        <v>0.36259807753312862</v>
      </c>
      <c r="ER152" s="2">
        <f t="shared" si="438"/>
        <v>0.36037787433041096</v>
      </c>
      <c r="ES152" s="2">
        <f t="shared" si="438"/>
        <v>0.3560529444073392</v>
      </c>
      <c r="ET152" s="2">
        <f t="shared" si="438"/>
        <v>0.36174177109297956</v>
      </c>
      <c r="EU152" s="2">
        <f t="shared" si="438"/>
        <v>0.36561851727593386</v>
      </c>
      <c r="EV152" s="2">
        <f t="shared" si="438"/>
        <v>0.37340594069696958</v>
      </c>
      <c r="EW152" s="2">
        <f t="shared" si="438"/>
        <v>0.37382138035611401</v>
      </c>
      <c r="EX152" s="2">
        <f t="shared" si="438"/>
        <v>0.37412758091240322</v>
      </c>
      <c r="EY152" s="2">
        <f t="shared" si="438"/>
        <v>0.37299186531413381</v>
      </c>
      <c r="EZ152" s="2">
        <f t="shared" si="438"/>
        <v>0.37648309897243776</v>
      </c>
      <c r="FA152" s="2">
        <f t="shared" si="438"/>
        <v>0.37417705927436129</v>
      </c>
      <c r="FB152" s="2">
        <f t="shared" si="438"/>
        <v>0.37039384527358227</v>
      </c>
      <c r="FC152" s="2">
        <f t="shared" si="438"/>
        <v>0.37974607262824922</v>
      </c>
      <c r="FD152" s="2">
        <f t="shared" si="438"/>
        <v>0.39356156322794045</v>
      </c>
      <c r="FE152" s="2">
        <f t="shared" si="438"/>
        <v>0.41389742057108259</v>
      </c>
      <c r="FG152" s="2">
        <f t="shared" si="306"/>
        <v>0.99990751464493977</v>
      </c>
      <c r="FH152" s="2">
        <f t="shared" si="439"/>
        <v>0.9998614354735309</v>
      </c>
      <c r="FI152" s="2">
        <f t="shared" si="439"/>
        <v>0.99987136238318719</v>
      </c>
      <c r="FJ152" s="2">
        <f t="shared" si="439"/>
        <v>0.99984058472038417</v>
      </c>
      <c r="FK152" s="2">
        <f t="shared" si="439"/>
        <v>0.99984130267467297</v>
      </c>
      <c r="FL152" s="2">
        <f t="shared" si="439"/>
        <v>0.99983758690270896</v>
      </c>
      <c r="FM152" s="2">
        <f t="shared" si="439"/>
        <v>0.99981342493756198</v>
      </c>
      <c r="FN152" s="2">
        <f t="shared" si="439"/>
        <v>0.99978597138250669</v>
      </c>
      <c r="FO152" s="2">
        <f t="shared" si="439"/>
        <v>0.99976157137118327</v>
      </c>
      <c r="FP152" s="2">
        <f t="shared" si="439"/>
        <v>0.9997583501228402</v>
      </c>
      <c r="FQ152" s="2">
        <f t="shared" si="439"/>
        <v>0.99974960188446926</v>
      </c>
      <c r="FR152" s="2">
        <f t="shared" si="439"/>
        <v>0.99975188833504214</v>
      </c>
      <c r="FS152" s="2">
        <f t="shared" si="439"/>
        <v>0.99976583424983145</v>
      </c>
      <c r="FT152" s="2">
        <f t="shared" si="439"/>
        <v>0.9998188028394317</v>
      </c>
      <c r="FU152" s="2">
        <f t="shared" si="439"/>
        <v>0.99976640318468135</v>
      </c>
      <c r="FW152" s="2">
        <f t="shared" si="324"/>
        <v>0.39340425089685616</v>
      </c>
      <c r="FX152" s="2">
        <f t="shared" si="376"/>
        <v>0.1006245181378153</v>
      </c>
      <c r="FY152" s="2">
        <f t="shared" si="377"/>
        <v>0.12320719761117882</v>
      </c>
      <c r="FZ152" s="2">
        <f t="shared" si="378"/>
        <v>0.10874999227407667</v>
      </c>
      <c r="GA152" s="2">
        <f t="shared" si="379"/>
        <v>0.10525598942506452</v>
      </c>
      <c r="GB152" s="2">
        <f t="shared" si="380"/>
        <v>0.11912526092093852</v>
      </c>
      <c r="GC152" s="2">
        <f t="shared" si="381"/>
        <v>0.12162431251875</v>
      </c>
      <c r="GD152" s="2">
        <f t="shared" si="382"/>
        <v>0.11766345117508899</v>
      </c>
      <c r="GE152" s="2">
        <f t="shared" si="383"/>
        <v>0.10710040393410045</v>
      </c>
      <c r="GF152" s="2">
        <f t="shared" si="384"/>
        <v>8.8143066341772922E-2</v>
      </c>
      <c r="GG152" s="2">
        <f t="shared" si="385"/>
        <v>7.9272836169550123E-2</v>
      </c>
      <c r="GH152" s="2">
        <f t="shared" si="386"/>
        <v>7.3874018840084904E-2</v>
      </c>
      <c r="GI152" s="2">
        <f t="shared" si="387"/>
        <v>7.4321320908178445E-2</v>
      </c>
      <c r="GJ152" s="2">
        <f t="shared" si="388"/>
        <v>7.7571225905714969E-2</v>
      </c>
      <c r="GK152" s="2">
        <f t="shared" si="389"/>
        <v>6.2988088790251306E-2</v>
      </c>
      <c r="GM152" s="82">
        <f t="shared" si="325"/>
        <v>1.4590886543323495E-64</v>
      </c>
      <c r="GN152" s="82">
        <f t="shared" si="390"/>
        <v>1.0832556018944662E-146</v>
      </c>
      <c r="GO152" s="82">
        <f t="shared" si="391"/>
        <v>4.4780560579915899E-218</v>
      </c>
      <c r="GP152" s="82">
        <f t="shared" si="392"/>
        <v>3.9051127798812387E-211</v>
      </c>
      <c r="GQ152" s="82">
        <f t="shared" si="393"/>
        <v>3.1631873641358161E-280</v>
      </c>
      <c r="GR152" s="82">
        <f t="shared" si="394"/>
        <v>3.6170525817878004E-288</v>
      </c>
      <c r="GS152" s="82">
        <f t="shared" si="395"/>
        <v>7.4738789757062954E-248</v>
      </c>
      <c r="GT152" s="82">
        <f t="shared" si="396"/>
        <v>3.4704697053485696E-220</v>
      </c>
      <c r="GU152" s="82">
        <f t="shared" si="397"/>
        <v>3.5693427960966906E-240</v>
      </c>
      <c r="GV152" s="82">
        <f t="shared" si="398"/>
        <v>3.786041112281007E-265</v>
      </c>
      <c r="GW152" s="82">
        <f t="shared" si="399"/>
        <v>6.4479324631941197E-279</v>
      </c>
      <c r="GX152" s="82">
        <f t="shared" si="400"/>
        <v>4.7392764428003393E-278</v>
      </c>
      <c r="GY152" s="82">
        <f t="shared" si="401"/>
        <v>2.1966667585063095E-254</v>
      </c>
      <c r="GZ152" s="82">
        <f t="shared" si="402"/>
        <v>1.3923467779826632E-285</v>
      </c>
      <c r="HA152" s="82">
        <f t="shared" si="403"/>
        <v>1.752153368211272E-253</v>
      </c>
      <c r="HC152" s="82">
        <f t="shared" si="326"/>
        <v>7.4100435527210232E-63</v>
      </c>
      <c r="HD152" s="82">
        <f t="shared" si="404"/>
        <v>1.2821001092633389E-101</v>
      </c>
      <c r="HE152" s="82">
        <f t="shared" si="405"/>
        <v>5.4897681987230029E-119</v>
      </c>
      <c r="HF152" s="82">
        <f t="shared" si="406"/>
        <v>9.2506211102248492E-132</v>
      </c>
      <c r="HG152" s="82">
        <f t="shared" si="407"/>
        <v>3.9674252490114601E-157</v>
      </c>
      <c r="HH152" s="82">
        <f t="shared" si="408"/>
        <v>1.1100178453942042E-152</v>
      </c>
      <c r="HI152" s="82">
        <f t="shared" si="409"/>
        <v>4.9102409473136911E-164</v>
      </c>
      <c r="HJ152" s="82">
        <f t="shared" si="410"/>
        <v>9.1089847320348132E-130</v>
      </c>
      <c r="HK152" s="82">
        <f t="shared" si="411"/>
        <v>1.6322421836212436E-119</v>
      </c>
      <c r="HL152" s="82">
        <f t="shared" si="412"/>
        <v>4.1532847161140072E-149</v>
      </c>
      <c r="HM152" s="82">
        <f t="shared" si="413"/>
        <v>1.269983324583357E-148</v>
      </c>
      <c r="HN152" s="82">
        <f t="shared" si="414"/>
        <v>5.0775475479621401E-144</v>
      </c>
      <c r="HO152" s="82">
        <f t="shared" si="415"/>
        <v>1.5764502481035676E-103</v>
      </c>
      <c r="HP152" s="82">
        <f t="shared" si="416"/>
        <v>1.2650470016582375E-139</v>
      </c>
      <c r="HQ152" s="82">
        <f t="shared" si="417"/>
        <v>6.2435115017340594E-201</v>
      </c>
      <c r="HS152" s="82">
        <f t="shared" si="327"/>
        <v>2.4555790384487958E-16</v>
      </c>
      <c r="HT152" s="82">
        <f t="shared" si="418"/>
        <v>3.0005289474170855E-3</v>
      </c>
      <c r="HU152" s="82">
        <f t="shared" si="419"/>
        <v>2.6889508675051026E-4</v>
      </c>
      <c r="HV152" s="82">
        <f t="shared" si="420"/>
        <v>1.4626988157988398E-3</v>
      </c>
      <c r="HW152" s="82">
        <f t="shared" si="421"/>
        <v>2.5068887816834021E-3</v>
      </c>
      <c r="HX152" s="82">
        <f t="shared" si="422"/>
        <v>3.7981874966377401E-4</v>
      </c>
      <c r="HY152" s="82">
        <f t="shared" si="423"/>
        <v>9.9752243984677286E-5</v>
      </c>
      <c r="HZ152" s="82">
        <f t="shared" si="424"/>
        <v>9.9087297257796311E-4</v>
      </c>
      <c r="IA152" s="82">
        <f t="shared" si="425"/>
        <v>1.8971422134612553E-3</v>
      </c>
      <c r="IB152" s="82">
        <f t="shared" si="426"/>
        <v>3.0833911505828631E-2</v>
      </c>
      <c r="IC152" s="82">
        <f t="shared" si="427"/>
        <v>5.0096960682345669E-2</v>
      </c>
      <c r="ID152" s="82">
        <f t="shared" si="428"/>
        <v>9.4803628775554954E-2</v>
      </c>
      <c r="IE152" s="82">
        <f t="shared" si="429"/>
        <v>6.0196170350313591E-2</v>
      </c>
      <c r="IF152" s="82">
        <f t="shared" si="430"/>
        <v>2.3439213721945625E-2</v>
      </c>
      <c r="IG152" s="82">
        <f t="shared" si="431"/>
        <v>5.6610330740459326E-2</v>
      </c>
      <c r="II152" s="82">
        <f t="shared" si="328"/>
        <v>0.16297060912694086</v>
      </c>
      <c r="IJ152" s="82">
        <f t="shared" si="329"/>
        <v>1.6653196315561564E-11</v>
      </c>
      <c r="IK152" s="82">
        <f t="shared" si="330"/>
        <v>4.6560476492417508E-9</v>
      </c>
      <c r="IL152" s="82">
        <f t="shared" si="331"/>
        <v>8.6835558815994638E-11</v>
      </c>
      <c r="IM152" s="82">
        <f t="shared" si="332"/>
        <v>3.4250623627920082E-11</v>
      </c>
      <c r="IN152" s="82">
        <f t="shared" si="333"/>
        <v>1.8517081314113417E-10</v>
      </c>
      <c r="IO152" s="82">
        <f t="shared" si="334"/>
        <v>1.5842128251074039E-11</v>
      </c>
      <c r="IP152" s="82">
        <f t="shared" si="335"/>
        <v>2.0146683162975423E-11</v>
      </c>
      <c r="IQ152" s="82">
        <f t="shared" si="336"/>
        <v>3.826941617407186E-14</v>
      </c>
      <c r="IR152" s="82">
        <f t="shared" si="337"/>
        <v>1.4362744785147937E-13</v>
      </c>
      <c r="IS152" s="82">
        <f t="shared" si="338"/>
        <v>5.1015768150820685E-15</v>
      </c>
      <c r="IT152" s="82">
        <f t="shared" si="339"/>
        <v>2.583802892029677E-15</v>
      </c>
      <c r="IU152" s="82">
        <f t="shared" si="340"/>
        <v>6.3255555388657202E-17</v>
      </c>
      <c r="IV152" s="82">
        <f t="shared" si="341"/>
        <v>7.811330076018152E-8</v>
      </c>
      <c r="IW152" s="82">
        <f t="shared" si="342"/>
        <v>1.5363793275953713E-6</v>
      </c>
      <c r="IY152" s="82">
        <f t="shared" si="343"/>
        <v>0.16297060912694111</v>
      </c>
      <c r="IZ152" s="82">
        <f t="shared" si="344"/>
        <v>3.0005289640702816E-3</v>
      </c>
      <c r="JA152" s="82">
        <f t="shared" si="345"/>
        <v>2.6889974279815953E-4</v>
      </c>
      <c r="JB152" s="82">
        <f t="shared" si="346"/>
        <v>1.4626989026343986E-3</v>
      </c>
      <c r="JC152" s="82">
        <f t="shared" si="347"/>
        <v>2.5068888159340257E-3</v>
      </c>
      <c r="JD152" s="82">
        <f t="shared" si="348"/>
        <v>3.7981893483458716E-4</v>
      </c>
      <c r="JE152" s="82">
        <f t="shared" si="349"/>
        <v>9.9752259826805541E-5</v>
      </c>
      <c r="JF152" s="82">
        <f t="shared" si="350"/>
        <v>9.9087299272464626E-4</v>
      </c>
      <c r="JG152" s="82">
        <f t="shared" si="351"/>
        <v>1.8971422134995248E-3</v>
      </c>
      <c r="JH152" s="82">
        <f t="shared" si="352"/>
        <v>3.0833911505972259E-2</v>
      </c>
      <c r="JI152" s="82">
        <f t="shared" si="353"/>
        <v>5.0096960682350769E-2</v>
      </c>
      <c r="JJ152" s="82">
        <f t="shared" si="354"/>
        <v>9.4803628775557536E-2</v>
      </c>
      <c r="JK152" s="82">
        <f t="shared" si="355"/>
        <v>6.0196170350313653E-2</v>
      </c>
      <c r="JL152" s="82">
        <f t="shared" si="356"/>
        <v>2.3439291835246387E-2</v>
      </c>
      <c r="JM152" s="82">
        <f t="shared" si="357"/>
        <v>5.661186711978692E-2</v>
      </c>
    </row>
    <row r="153" spans="2:273" x14ac:dyDescent="0.25">
      <c r="B153" s="2">
        <v>126</v>
      </c>
      <c r="C153" s="37">
        <v>0.363788</v>
      </c>
      <c r="D153" s="37">
        <v>0.360182</v>
      </c>
      <c r="E153" s="37">
        <v>0.35508499999999998</v>
      </c>
      <c r="F153" s="37">
        <v>0.35435899999999998</v>
      </c>
      <c r="G153" s="37">
        <v>0.36697600000000002</v>
      </c>
      <c r="H153" s="37">
        <v>0.37181799999999998</v>
      </c>
      <c r="I153" s="37">
        <v>0.37286399999999997</v>
      </c>
      <c r="J153" s="37">
        <v>0.37074699999999999</v>
      </c>
      <c r="K153" s="37">
        <v>0.37137199999999998</v>
      </c>
      <c r="L153" s="37">
        <v>0.37411499999999998</v>
      </c>
      <c r="M153" s="37">
        <v>0.37418200000000001</v>
      </c>
      <c r="N153" s="37">
        <v>0.37087500000000001</v>
      </c>
      <c r="O153" s="37">
        <v>0.372558</v>
      </c>
      <c r="P153" s="37">
        <v>0.38879999999999998</v>
      </c>
      <c r="Q153" s="37">
        <v>0.40308500000000003</v>
      </c>
      <c r="S153" s="4">
        <f t="shared" si="229"/>
        <v>0.36088719216114001</v>
      </c>
      <c r="T153" s="4">
        <f t="shared" si="230"/>
        <v>0.35890304343659041</v>
      </c>
      <c r="U153" s="4">
        <f t="shared" si="231"/>
        <v>0.35370186492545236</v>
      </c>
      <c r="V153" s="4">
        <f t="shared" si="232"/>
        <v>0.35961295769166418</v>
      </c>
      <c r="W153" s="4">
        <f t="shared" si="233"/>
        <v>0.36362275119023579</v>
      </c>
      <c r="X153" s="4">
        <f t="shared" si="234"/>
        <v>0.37152645382651972</v>
      </c>
      <c r="Y153" s="4">
        <f t="shared" si="235"/>
        <v>0.37208812272672998</v>
      </c>
      <c r="Z153" s="4">
        <f t="shared" si="236"/>
        <v>0.37326006080308244</v>
      </c>
      <c r="AA153" s="4">
        <f t="shared" si="237"/>
        <v>0.36985226767550511</v>
      </c>
      <c r="AB153" s="4">
        <f t="shared" si="238"/>
        <v>0.37456011274566969</v>
      </c>
      <c r="AC153" s="4">
        <f t="shared" si="239"/>
        <v>0.37265278339063185</v>
      </c>
      <c r="AD153" s="4">
        <f t="shared" si="240"/>
        <v>0.37084904818603837</v>
      </c>
      <c r="AE153" s="4">
        <f t="shared" si="241"/>
        <v>0.37857093124788527</v>
      </c>
      <c r="AF153" s="4">
        <f t="shared" si="242"/>
        <v>0.3903989166929121</v>
      </c>
      <c r="AG153" s="4">
        <f t="shared" si="243"/>
        <v>0.41173175536635698</v>
      </c>
      <c r="AI153" s="4">
        <f t="shared" si="244"/>
        <v>2.9008078388599867E-3</v>
      </c>
      <c r="AJ153" s="4">
        <f t="shared" si="245"/>
        <v>1.2789565634095945E-3</v>
      </c>
      <c r="AK153" s="4">
        <f t="shared" si="246"/>
        <v>1.3831350745476256E-3</v>
      </c>
      <c r="AL153" s="4">
        <f t="shared" si="247"/>
        <v>-5.2539576916642017E-3</v>
      </c>
      <c r="AM153" s="4">
        <f t="shared" si="248"/>
        <v>3.353248809764231E-3</v>
      </c>
      <c r="AN153" s="4">
        <f t="shared" si="249"/>
        <v>2.9154617348026157E-4</v>
      </c>
      <c r="AO153" s="4">
        <f t="shared" si="250"/>
        <v>7.7587727326999811E-4</v>
      </c>
      <c r="AP153" s="4">
        <f t="shared" si="251"/>
        <v>-2.5130608030824453E-3</v>
      </c>
      <c r="AQ153" s="4">
        <f t="shared" si="252"/>
        <v>1.5197323244948713E-3</v>
      </c>
      <c r="AR153" s="4">
        <f t="shared" si="253"/>
        <v>-4.4511274566971792E-4</v>
      </c>
      <c r="AS153" s="4">
        <f t="shared" si="254"/>
        <v>1.5292166093681669E-3</v>
      </c>
      <c r="AT153" s="4">
        <f t="shared" si="255"/>
        <v>2.5951813961644365E-5</v>
      </c>
      <c r="AU153" s="4">
        <f t="shared" si="256"/>
        <v>-6.012931247885267E-3</v>
      </c>
      <c r="AV153" s="4">
        <f t="shared" si="436"/>
        <v>-1.5989166929121224E-3</v>
      </c>
      <c r="AW153" s="4">
        <f t="shared" si="436"/>
        <v>-8.6467553663569507E-3</v>
      </c>
      <c r="AY153" s="2">
        <f t="shared" si="308"/>
        <v>0.35967548615459777</v>
      </c>
      <c r="AZ153" s="2">
        <f t="shared" si="359"/>
        <v>0.35890250198992918</v>
      </c>
      <c r="BA153" s="2">
        <f t="shared" si="360"/>
        <v>0.35370181601942746</v>
      </c>
      <c r="BB153" s="2">
        <f t="shared" si="361"/>
        <v>0.35961225385267098</v>
      </c>
      <c r="BC153" s="2">
        <f t="shared" si="362"/>
        <v>0.36362057837353218</v>
      </c>
      <c r="BD153" s="2">
        <f t="shared" si="363"/>
        <v>0.37152630511827089</v>
      </c>
      <c r="BE153" s="2">
        <f t="shared" si="364"/>
        <v>0.37208809984342772</v>
      </c>
      <c r="BF153" s="2">
        <f t="shared" si="365"/>
        <v>0.37325944594856852</v>
      </c>
      <c r="BG153" s="2">
        <f t="shared" si="366"/>
        <v>0.36985059198615006</v>
      </c>
      <c r="BH153" s="2">
        <f t="shared" si="367"/>
        <v>0.37441466125777967</v>
      </c>
      <c r="BI153" s="2">
        <f t="shared" si="368"/>
        <v>0.37233562733340386</v>
      </c>
      <c r="BJ153" s="2">
        <f t="shared" si="369"/>
        <v>0.36987601361938877</v>
      </c>
      <c r="BK153" s="2">
        <f t="shared" si="370"/>
        <v>0.37814886973525513</v>
      </c>
      <c r="BL153" s="2">
        <f t="shared" si="371"/>
        <v>0.3899720318422723</v>
      </c>
      <c r="BM153" s="2">
        <f t="shared" si="372"/>
        <v>0.40811610033474155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>
        <f t="shared" si="310"/>
        <v>0.360182</v>
      </c>
      <c r="CG153" s="2">
        <f t="shared" si="311"/>
        <v>0.35508499999999998</v>
      </c>
      <c r="CH153" s="2">
        <f t="shared" si="312"/>
        <v>0.35435899999999998</v>
      </c>
      <c r="CI153" s="2">
        <f t="shared" si="313"/>
        <v>0.36697600000000002</v>
      </c>
      <c r="CJ153" s="2">
        <f t="shared" si="314"/>
        <v>0.37181799999999998</v>
      </c>
      <c r="CK153" s="2">
        <f t="shared" si="315"/>
        <v>0.37286399999999997</v>
      </c>
      <c r="CL153" s="2">
        <f t="shared" si="316"/>
        <v>0.37074699999999999</v>
      </c>
      <c r="CM153" s="2">
        <f t="shared" si="317"/>
        <v>0.37137199999999998</v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>
        <f t="shared" si="322"/>
        <v>0.38879999999999998</v>
      </c>
      <c r="CS153" s="2" t="str">
        <f t="shared" si="323"/>
        <v/>
      </c>
      <c r="CU153" s="2" t="str">
        <f t="shared" si="273"/>
        <v/>
      </c>
      <c r="CV153" s="2">
        <f t="shared" si="274"/>
        <v>0.360182</v>
      </c>
      <c r="CW153" s="2">
        <f t="shared" si="275"/>
        <v>0.35508499999999998</v>
      </c>
      <c r="CX153" s="2">
        <f t="shared" si="276"/>
        <v>0.35435899999999998</v>
      </c>
      <c r="CY153" s="2">
        <f t="shared" si="277"/>
        <v>0.36697600000000002</v>
      </c>
      <c r="CZ153" s="2">
        <f t="shared" si="278"/>
        <v>0.37181799999999998</v>
      </c>
      <c r="DA153" s="2">
        <f t="shared" si="279"/>
        <v>0.37286399999999997</v>
      </c>
      <c r="DB153" s="2">
        <f t="shared" si="280"/>
        <v>0.37074699999999999</v>
      </c>
      <c r="DC153" s="2">
        <f t="shared" si="281"/>
        <v>0.37137199999999998</v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>
        <f t="shared" si="286"/>
        <v>0.38879999999999998</v>
      </c>
      <c r="DI153" s="2" t="str">
        <f t="shared" si="287"/>
        <v/>
      </c>
      <c r="DK153" s="2">
        <f t="shared" si="288"/>
        <v>0.48444537898550727</v>
      </c>
      <c r="DL153" s="2">
        <f t="shared" si="437"/>
        <v>0.45263777832512325</v>
      </c>
      <c r="DM153" s="2">
        <f t="shared" si="437"/>
        <v>0.49304494581280789</v>
      </c>
      <c r="DN153" s="2">
        <f t="shared" si="437"/>
        <v>0.50238859940674829</v>
      </c>
      <c r="DO153" s="2">
        <f t="shared" si="437"/>
        <v>0.49065951383018175</v>
      </c>
      <c r="DP153" s="2">
        <f t="shared" si="437"/>
        <v>0.49282425190952917</v>
      </c>
      <c r="DQ153" s="2">
        <f t="shared" si="437"/>
        <v>0.45536391312316715</v>
      </c>
      <c r="DR153" s="2">
        <f t="shared" si="437"/>
        <v>0.49293865463458097</v>
      </c>
      <c r="DS153" s="2">
        <f t="shared" si="437"/>
        <v>0.48579545271199381</v>
      </c>
      <c r="DT153" s="2">
        <f t="shared" si="437"/>
        <v>0.47060310832696717</v>
      </c>
      <c r="DU153" s="2">
        <f t="shared" si="437"/>
        <v>0.5039676145658265</v>
      </c>
      <c r="DV153" s="2">
        <f t="shared" si="437"/>
        <v>0.47643939579831929</v>
      </c>
      <c r="DW153" s="2">
        <f t="shared" si="437"/>
        <v>0.48671964186401839</v>
      </c>
      <c r="DX153" s="2">
        <f t="shared" si="437"/>
        <v>0.48417701169354838</v>
      </c>
      <c r="DY153" s="2">
        <f t="shared" si="437"/>
        <v>0.43834192580645159</v>
      </c>
      <c r="EA153" s="2">
        <f t="shared" si="440"/>
        <v>0.35788484542239685</v>
      </c>
      <c r="EB153" s="2">
        <f t="shared" si="290"/>
        <v>0.35875808988770302</v>
      </c>
      <c r="EC153" s="2">
        <f t="shared" si="291"/>
        <v>0.35338716010924898</v>
      </c>
      <c r="ED153" s="2">
        <f t="shared" si="292"/>
        <v>0.3593635689831291</v>
      </c>
      <c r="EE153" s="2">
        <f t="shared" si="293"/>
        <v>0.36338143947790058</v>
      </c>
      <c r="EF153" s="2">
        <f t="shared" si="294"/>
        <v>0.37131356184329034</v>
      </c>
      <c r="EG153" s="2">
        <f t="shared" si="295"/>
        <v>0.37188114436401609</v>
      </c>
      <c r="EH153" s="2">
        <f t="shared" si="296"/>
        <v>0.3731742417653674</v>
      </c>
      <c r="EI153" s="2">
        <f t="shared" si="297"/>
        <v>0.36947778438368062</v>
      </c>
      <c r="EJ153" s="2">
        <f t="shared" si="298"/>
        <v>0.37421744864033735</v>
      </c>
      <c r="EK153" s="2">
        <f t="shared" si="299"/>
        <v>0.37217193983617436</v>
      </c>
      <c r="EL153" s="2">
        <f t="shared" si="300"/>
        <v>0.36983942217647958</v>
      </c>
      <c r="EM153" s="2">
        <f t="shared" si="301"/>
        <v>0.37802814865528955</v>
      </c>
      <c r="EN153" s="2">
        <f t="shared" si="302"/>
        <v>0.38967122708723501</v>
      </c>
      <c r="EO153" s="2">
        <f t="shared" si="303"/>
        <v>0.40771147213111664</v>
      </c>
      <c r="EQ153" s="2">
        <f t="shared" si="304"/>
        <v>0.362167874754177</v>
      </c>
      <c r="ER153" s="2">
        <f t="shared" si="438"/>
        <v>0.35997110362778134</v>
      </c>
      <c r="ES153" s="2">
        <f t="shared" si="438"/>
        <v>0.35562128380631935</v>
      </c>
      <c r="ET153" s="2">
        <f t="shared" si="438"/>
        <v>0.36129477966513629</v>
      </c>
      <c r="EU153" s="2">
        <f t="shared" si="438"/>
        <v>0.36531330711079069</v>
      </c>
      <c r="EV153" s="2">
        <f t="shared" si="438"/>
        <v>0.37282164165102089</v>
      </c>
      <c r="EW153" s="2">
        <f t="shared" si="438"/>
        <v>0.37334345705909133</v>
      </c>
      <c r="EX153" s="2">
        <f t="shared" si="438"/>
        <v>0.3736588971020538</v>
      </c>
      <c r="EY153" s="2">
        <f t="shared" si="438"/>
        <v>0.37246760745762841</v>
      </c>
      <c r="EZ153" s="2">
        <f t="shared" si="438"/>
        <v>0.37605368265962269</v>
      </c>
      <c r="FA153" s="2">
        <f t="shared" si="438"/>
        <v>0.37372059910312216</v>
      </c>
      <c r="FB153" s="2">
        <f t="shared" si="438"/>
        <v>0.36999446040484574</v>
      </c>
      <c r="FC153" s="2">
        <f t="shared" si="438"/>
        <v>0.37923327045090421</v>
      </c>
      <c r="FD153" s="2">
        <f t="shared" si="438"/>
        <v>0.39304928664626826</v>
      </c>
      <c r="FE153" s="2">
        <f t="shared" si="438"/>
        <v>0.41351066634039291</v>
      </c>
      <c r="FG153" s="2">
        <f t="shared" si="306"/>
        <v>0.99991565166730123</v>
      </c>
      <c r="FH153" s="2">
        <f t="shared" si="439"/>
        <v>0.99987362610913721</v>
      </c>
      <c r="FI153" s="2">
        <f t="shared" si="439"/>
        <v>0.99988267977120349</v>
      </c>
      <c r="FJ153" s="2">
        <f t="shared" si="439"/>
        <v>0.99985460949766547</v>
      </c>
      <c r="FK153" s="2">
        <f t="shared" si="439"/>
        <v>0.99985526429808702</v>
      </c>
      <c r="FL153" s="2">
        <f t="shared" si="439"/>
        <v>0.99985187537802866</v>
      </c>
      <c r="FM153" s="2">
        <f t="shared" si="439"/>
        <v>0.9998298387272363</v>
      </c>
      <c r="FN153" s="2">
        <f t="shared" si="439"/>
        <v>0.99980479990486681</v>
      </c>
      <c r="FO153" s="2">
        <f t="shared" si="439"/>
        <v>0.99978254594410843</v>
      </c>
      <c r="FP153" s="2">
        <f t="shared" si="439"/>
        <v>0.99977960800660115</v>
      </c>
      <c r="FQ153" s="2">
        <f t="shared" si="439"/>
        <v>0.99977162917294249</v>
      </c>
      <c r="FR153" s="2">
        <f t="shared" si="439"/>
        <v>0.99977371453211872</v>
      </c>
      <c r="FS153" s="2">
        <f t="shared" si="439"/>
        <v>0.99978643389731425</v>
      </c>
      <c r="FT153" s="2">
        <f t="shared" si="439"/>
        <v>0.99983474359075442</v>
      </c>
      <c r="FU153" s="2">
        <f t="shared" si="439"/>
        <v>0.99978695279342078</v>
      </c>
      <c r="FW153" s="2">
        <f t="shared" si="324"/>
        <v>0.41558565779646395</v>
      </c>
      <c r="FX153" s="2">
        <f t="shared" si="376"/>
        <v>0.10927177190654248</v>
      </c>
      <c r="FY153" s="2">
        <f t="shared" si="377"/>
        <v>0.13350703329347124</v>
      </c>
      <c r="FZ153" s="2">
        <f t="shared" si="378"/>
        <v>0.1180038980963735</v>
      </c>
      <c r="GA153" s="2">
        <f t="shared" si="379"/>
        <v>0.11425069215113001</v>
      </c>
      <c r="GB153" s="2">
        <f t="shared" si="380"/>
        <v>0.12913411409049003</v>
      </c>
      <c r="GC153" s="2">
        <f t="shared" si="381"/>
        <v>0.13181171569863423</v>
      </c>
      <c r="GD153" s="2">
        <f t="shared" si="382"/>
        <v>0.12756727046105429</v>
      </c>
      <c r="GE153" s="2">
        <f t="shared" si="383"/>
        <v>0.11623224690038578</v>
      </c>
      <c r="GF153" s="2">
        <f t="shared" si="384"/>
        <v>9.5832006117309049E-2</v>
      </c>
      <c r="GG153" s="2">
        <f t="shared" si="385"/>
        <v>8.6261202086240787E-2</v>
      </c>
      <c r="GH153" s="2">
        <f t="shared" si="386"/>
        <v>8.0428021742963651E-2</v>
      </c>
      <c r="GI153" s="2">
        <f t="shared" si="387"/>
        <v>8.0911540825816586E-2</v>
      </c>
      <c r="GJ153" s="2">
        <f t="shared" si="388"/>
        <v>8.4423339327365024E-2</v>
      </c>
      <c r="GK153" s="2">
        <f t="shared" si="389"/>
        <v>6.8647894287856559E-2</v>
      </c>
      <c r="GM153" s="82">
        <f t="shared" si="325"/>
        <v>3.6512704999193228E-66</v>
      </c>
      <c r="GN153" s="82">
        <f t="shared" si="390"/>
        <v>1.3027169144891381E-150</v>
      </c>
      <c r="GO153" s="82">
        <f t="shared" si="391"/>
        <v>8.7842532549579664E-224</v>
      </c>
      <c r="GP153" s="82">
        <f t="shared" si="392"/>
        <v>8.5394240637446957E-217</v>
      </c>
      <c r="GQ153" s="82">
        <f t="shared" si="393"/>
        <v>8.2451366646111512E-288</v>
      </c>
      <c r="GR153" s="82">
        <f t="shared" si="394"/>
        <v>6.7284017474006375E-296</v>
      </c>
      <c r="GS153" s="82">
        <f t="shared" si="395"/>
        <v>1.7740174377251388E-254</v>
      </c>
      <c r="GT153" s="82">
        <f t="shared" si="396"/>
        <v>2.7056282493083402E-226</v>
      </c>
      <c r="GU153" s="82">
        <f t="shared" si="397"/>
        <v>5.7355270780220526E-247</v>
      </c>
      <c r="GV153" s="82">
        <f t="shared" si="398"/>
        <v>9.5597803865468963E-273</v>
      </c>
      <c r="GW153" s="82">
        <f t="shared" si="399"/>
        <v>7.0535479182813293E-287</v>
      </c>
      <c r="GX153" s="82">
        <f t="shared" si="400"/>
        <v>5.092531307760125E-286</v>
      </c>
      <c r="GY153" s="82">
        <f t="shared" si="401"/>
        <v>1.5342452010681172E-261</v>
      </c>
      <c r="GZ153" s="82">
        <f t="shared" si="402"/>
        <v>3.5563581530330959E-293</v>
      </c>
      <c r="HA153" s="82">
        <f t="shared" si="403"/>
        <v>3.9666064100847686E-260</v>
      </c>
      <c r="HC153" s="82">
        <f t="shared" si="326"/>
        <v>3.4857392783262209E-65</v>
      </c>
      <c r="HD153" s="82">
        <f t="shared" si="404"/>
        <v>9.2054576267160004E-106</v>
      </c>
      <c r="HE153" s="82">
        <f t="shared" si="405"/>
        <v>1.2728624105026637E-123</v>
      </c>
      <c r="HF153" s="82">
        <f t="shared" si="406"/>
        <v>4.3146405907473321E-137</v>
      </c>
      <c r="HG153" s="82">
        <f t="shared" si="407"/>
        <v>1.6042403564020175E-163</v>
      </c>
      <c r="HH153" s="82">
        <f t="shared" si="408"/>
        <v>8.2969210304684433E-159</v>
      </c>
      <c r="HI153" s="82">
        <f t="shared" si="409"/>
        <v>1.589044426772471E-170</v>
      </c>
      <c r="HJ153" s="82">
        <f t="shared" si="410"/>
        <v>3.6266648351756811E-135</v>
      </c>
      <c r="HK153" s="82">
        <f t="shared" si="411"/>
        <v>1.3936192975190384E-124</v>
      </c>
      <c r="HL153" s="82">
        <f t="shared" si="412"/>
        <v>1.3001146062054759E-155</v>
      </c>
      <c r="HM153" s="82">
        <f t="shared" si="413"/>
        <v>4.4445855449337326E-155</v>
      </c>
      <c r="HN153" s="82">
        <f t="shared" si="414"/>
        <v>2.1870644864471267E-150</v>
      </c>
      <c r="HO153" s="82">
        <f t="shared" si="415"/>
        <v>5.2767702420130548E-108</v>
      </c>
      <c r="HP153" s="82">
        <f t="shared" si="416"/>
        <v>3.0644600371408362E-145</v>
      </c>
      <c r="HQ153" s="82">
        <f t="shared" si="417"/>
        <v>6.3554673099251739E-209</v>
      </c>
      <c r="HS153" s="82">
        <f t="shared" si="327"/>
        <v>1.5020121038589276E-17</v>
      </c>
      <c r="HT153" s="82">
        <f t="shared" si="418"/>
        <v>9.4326103655766383E-4</v>
      </c>
      <c r="HU153" s="82">
        <f t="shared" si="419"/>
        <v>6.9802362213220592E-5</v>
      </c>
      <c r="HV153" s="82">
        <f t="shared" si="420"/>
        <v>4.2495586132123978E-4</v>
      </c>
      <c r="HW153" s="82">
        <f t="shared" si="421"/>
        <v>7.6615362501756623E-4</v>
      </c>
      <c r="HX153" s="82">
        <f t="shared" si="422"/>
        <v>9.2636514839366653E-5</v>
      </c>
      <c r="HY153" s="82">
        <f t="shared" si="423"/>
        <v>1.9304632683584546E-5</v>
      </c>
      <c r="HZ153" s="82">
        <f t="shared" si="424"/>
        <v>2.4922724612735155E-4</v>
      </c>
      <c r="IA153" s="82">
        <f t="shared" si="425"/>
        <v>4.6317671918691449E-4</v>
      </c>
      <c r="IB153" s="82">
        <f t="shared" si="426"/>
        <v>1.258854709560051E-2</v>
      </c>
      <c r="IC153" s="82">
        <f t="shared" si="427"/>
        <v>2.1917889471450187E-2</v>
      </c>
      <c r="ID153" s="82">
        <f t="shared" si="428"/>
        <v>4.7247210609020505E-2</v>
      </c>
      <c r="IE153" s="82">
        <f t="shared" si="429"/>
        <v>2.628227780814045E-2</v>
      </c>
      <c r="IF153" s="82">
        <f t="shared" si="430"/>
        <v>9.5035800895004099E-3</v>
      </c>
      <c r="IG153" s="82">
        <f t="shared" si="431"/>
        <v>2.5902357761411424E-2</v>
      </c>
      <c r="II153" s="82">
        <f t="shared" si="328"/>
        <v>0.23627356176635012</v>
      </c>
      <c r="IJ153" s="82">
        <f t="shared" si="329"/>
        <v>1.1214786110197381E-10</v>
      </c>
      <c r="IK153" s="82">
        <f t="shared" si="330"/>
        <v>2.3498665793809731E-8</v>
      </c>
      <c r="IL153" s="82">
        <f t="shared" si="331"/>
        <v>5.4984596867909974E-10</v>
      </c>
      <c r="IM153" s="82">
        <f t="shared" si="332"/>
        <v>2.270507971136657E-10</v>
      </c>
      <c r="IN153" s="82">
        <f t="shared" si="333"/>
        <v>1.2034879664740539E-9</v>
      </c>
      <c r="IO153" s="82">
        <f t="shared" si="334"/>
        <v>1.3101114292260016E-10</v>
      </c>
      <c r="IP153" s="82">
        <f t="shared" si="335"/>
        <v>1.5696964938383422E-10</v>
      </c>
      <c r="IQ153" s="82">
        <f t="shared" si="336"/>
        <v>4.5495747604435841E-13</v>
      </c>
      <c r="IR153" s="82">
        <f t="shared" si="337"/>
        <v>1.2340227181290577E-12</v>
      </c>
      <c r="IS153" s="82">
        <f t="shared" si="338"/>
        <v>5.0542469304167999E-14</v>
      </c>
      <c r="IT153" s="82">
        <f t="shared" si="339"/>
        <v>2.5088969597465591E-14</v>
      </c>
      <c r="IU153" s="82">
        <f t="shared" si="340"/>
        <v>8.0302425244362682E-16</v>
      </c>
      <c r="IV153" s="82">
        <f t="shared" si="341"/>
        <v>2.3208668881181042E-7</v>
      </c>
      <c r="IW153" s="82">
        <f t="shared" si="342"/>
        <v>3.4426807602880934E-6</v>
      </c>
      <c r="IY153" s="82">
        <f t="shared" si="343"/>
        <v>0.23627356176635014</v>
      </c>
      <c r="IZ153" s="82">
        <f t="shared" si="344"/>
        <v>9.4326114870552492E-4</v>
      </c>
      <c r="JA153" s="82">
        <f t="shared" si="345"/>
        <v>6.98258608790144E-5</v>
      </c>
      <c r="JB153" s="82">
        <f t="shared" si="346"/>
        <v>4.2495641116720845E-4</v>
      </c>
      <c r="JC153" s="82">
        <f t="shared" si="347"/>
        <v>7.6615385206836334E-4</v>
      </c>
      <c r="JD153" s="82">
        <f t="shared" si="348"/>
        <v>9.2637718327333123E-5</v>
      </c>
      <c r="JE153" s="82">
        <f t="shared" si="349"/>
        <v>1.9304763694727469E-5</v>
      </c>
      <c r="JF153" s="82">
        <f t="shared" si="350"/>
        <v>2.4922740309700096E-4</v>
      </c>
      <c r="JG153" s="82">
        <f t="shared" si="351"/>
        <v>4.6317671964187196E-4</v>
      </c>
      <c r="JH153" s="82">
        <f t="shared" si="352"/>
        <v>1.2588547096834534E-2</v>
      </c>
      <c r="JI153" s="82">
        <f t="shared" si="353"/>
        <v>2.191788947150073E-2</v>
      </c>
      <c r="JJ153" s="82">
        <f t="shared" si="354"/>
        <v>4.7247210609045596E-2</v>
      </c>
      <c r="JK153" s="82">
        <f t="shared" si="355"/>
        <v>2.6282277808141252E-2</v>
      </c>
      <c r="JL153" s="82">
        <f t="shared" si="356"/>
        <v>9.5038121761892216E-3</v>
      </c>
      <c r="JM153" s="82">
        <f t="shared" si="357"/>
        <v>2.5905800442171712E-2</v>
      </c>
    </row>
    <row r="154" spans="2:273" x14ac:dyDescent="0.25">
      <c r="B154" s="2">
        <v>127</v>
      </c>
      <c r="C154" s="37">
        <v>0.35802899999999999</v>
      </c>
      <c r="D154" s="37">
        <v>0.35782399999999998</v>
      </c>
      <c r="E154" s="37">
        <v>0.35217399999999999</v>
      </c>
      <c r="F154" s="37">
        <v>0.35911599999999999</v>
      </c>
      <c r="G154" s="37">
        <v>0.36022500000000002</v>
      </c>
      <c r="H154" s="37">
        <v>0.368338</v>
      </c>
      <c r="I154" s="37">
        <v>0.37366700000000003</v>
      </c>
      <c r="J154" s="37">
        <v>0.37518099999999999</v>
      </c>
      <c r="K154" s="37">
        <v>0.36917100000000003</v>
      </c>
      <c r="L154" s="37">
        <v>0.37215100000000001</v>
      </c>
      <c r="M154" s="37">
        <v>0.36884600000000001</v>
      </c>
      <c r="N154" s="37">
        <v>0.36829400000000001</v>
      </c>
      <c r="O154" s="37">
        <v>0.37334800000000001</v>
      </c>
      <c r="P154" s="37">
        <v>0.38513399999999998</v>
      </c>
      <c r="Q154" s="37">
        <v>0.404225</v>
      </c>
      <c r="S154" s="4">
        <f t="shared" si="229"/>
        <v>0.36065496134045244</v>
      </c>
      <c r="T154" s="4">
        <f t="shared" si="230"/>
        <v>0.35845856689014566</v>
      </c>
      <c r="U154" s="4">
        <f t="shared" si="231"/>
        <v>0.35321742357888641</v>
      </c>
      <c r="V154" s="4">
        <f t="shared" si="232"/>
        <v>0.3591153941306075</v>
      </c>
      <c r="W154" s="4">
        <f t="shared" si="233"/>
        <v>0.36326400977888307</v>
      </c>
      <c r="X154" s="4">
        <f t="shared" si="234"/>
        <v>0.37090873876587444</v>
      </c>
      <c r="Y154" s="4">
        <f t="shared" si="235"/>
        <v>0.37158101498434642</v>
      </c>
      <c r="Z154" s="4">
        <f t="shared" si="236"/>
        <v>0.37277675638709729</v>
      </c>
      <c r="AA154" s="4">
        <f t="shared" si="237"/>
        <v>0.36925878539704132</v>
      </c>
      <c r="AB154" s="4">
        <f t="shared" si="238"/>
        <v>0.37396352319058618</v>
      </c>
      <c r="AC154" s="4">
        <f t="shared" si="239"/>
        <v>0.37191968104366124</v>
      </c>
      <c r="AD154" s="4">
        <f t="shared" si="240"/>
        <v>0.36979675829653408</v>
      </c>
      <c r="AE154" s="4">
        <f t="shared" si="241"/>
        <v>0.37771675812679661</v>
      </c>
      <c r="AF154" s="4">
        <f t="shared" si="242"/>
        <v>0.38950766986969154</v>
      </c>
      <c r="AG154" s="4">
        <f t="shared" si="243"/>
        <v>0.40885070065597168</v>
      </c>
      <c r="AI154" s="4">
        <f t="shared" si="244"/>
        <v>-2.625961340452454E-3</v>
      </c>
      <c r="AJ154" s="4">
        <f t="shared" si="245"/>
        <v>-6.3456689014568246E-4</v>
      </c>
      <c r="AK154" s="4">
        <f t="shared" si="246"/>
        <v>-1.0434235788864266E-3</v>
      </c>
      <c r="AL154" s="4">
        <f t="shared" si="247"/>
        <v>6.0586939248929994E-7</v>
      </c>
      <c r="AM154" s="4">
        <f t="shared" si="248"/>
        <v>-3.0390097788830506E-3</v>
      </c>
      <c r="AN154" s="4">
        <f t="shared" si="249"/>
        <v>-2.5707387658744363E-3</v>
      </c>
      <c r="AO154" s="4">
        <f t="shared" si="250"/>
        <v>2.0859850156536019E-3</v>
      </c>
      <c r="AP154" s="4">
        <f t="shared" si="251"/>
        <v>2.4042436129027012E-3</v>
      </c>
      <c r="AQ154" s="4">
        <f t="shared" si="252"/>
        <v>-8.7785397041295621E-5</v>
      </c>
      <c r="AR154" s="4">
        <f t="shared" si="253"/>
        <v>-1.8125231905861683E-3</v>
      </c>
      <c r="AS154" s="4">
        <f t="shared" si="254"/>
        <v>-3.0736810436612361E-3</v>
      </c>
      <c r="AT154" s="4">
        <f t="shared" si="255"/>
        <v>-1.502758296534068E-3</v>
      </c>
      <c r="AU154" s="4">
        <f t="shared" si="256"/>
        <v>-4.3687581267966014E-3</v>
      </c>
      <c r="AV154" s="4">
        <f t="shared" si="436"/>
        <v>-4.3736698696915655E-3</v>
      </c>
      <c r="AW154" s="4">
        <f t="shared" si="436"/>
        <v>-4.6257006559716762E-3</v>
      </c>
      <c r="AY154" s="2">
        <f t="shared" si="308"/>
        <v>0.35924855818656881</v>
      </c>
      <c r="AZ154" s="2">
        <f t="shared" si="359"/>
        <v>0.35845846332685227</v>
      </c>
      <c r="BA154" s="2">
        <f t="shared" si="360"/>
        <v>0.35321740476841884</v>
      </c>
      <c r="BB154" s="2">
        <f t="shared" si="361"/>
        <v>0.35911527211870198</v>
      </c>
      <c r="BC154" s="2">
        <f t="shared" si="362"/>
        <v>0.36326360983358458</v>
      </c>
      <c r="BD154" s="2">
        <f t="shared" si="363"/>
        <v>0.37090871759326777</v>
      </c>
      <c r="BE154" s="2">
        <f t="shared" si="364"/>
        <v>0.37158101256010279</v>
      </c>
      <c r="BF154" s="2">
        <f t="shared" si="365"/>
        <v>0.37277667013390686</v>
      </c>
      <c r="BG154" s="2">
        <f t="shared" si="366"/>
        <v>0.36925856607346352</v>
      </c>
      <c r="BH154" s="2">
        <f t="shared" si="367"/>
        <v>0.37392537110196139</v>
      </c>
      <c r="BI154" s="2">
        <f t="shared" si="368"/>
        <v>0.37182939840375601</v>
      </c>
      <c r="BJ154" s="2">
        <f t="shared" si="369"/>
        <v>0.36946948574959948</v>
      </c>
      <c r="BK154" s="2">
        <f t="shared" si="370"/>
        <v>0.37759878460705265</v>
      </c>
      <c r="BL154" s="2">
        <f t="shared" si="371"/>
        <v>0.38938382884653983</v>
      </c>
      <c r="BM154" s="2">
        <f t="shared" si="372"/>
        <v>0.40761897153832038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>
        <f t="shared" si="310"/>
        <v>0.35782399999999998</v>
      </c>
      <c r="CG154" s="2">
        <f t="shared" si="311"/>
        <v>0.35217399999999999</v>
      </c>
      <c r="CH154" s="2">
        <f t="shared" si="312"/>
        <v>0.35911599999999999</v>
      </c>
      <c r="CI154" s="2">
        <f t="shared" si="313"/>
        <v>0.36022500000000002</v>
      </c>
      <c r="CJ154" s="2">
        <f t="shared" si="314"/>
        <v>0.368338</v>
      </c>
      <c r="CK154" s="2">
        <f t="shared" si="315"/>
        <v>0.37366700000000003</v>
      </c>
      <c r="CL154" s="2">
        <f t="shared" si="316"/>
        <v>0.37518099999999999</v>
      </c>
      <c r="CM154" s="2">
        <f t="shared" si="317"/>
        <v>0.36917100000000003</v>
      </c>
      <c r="CN154" s="2">
        <f t="shared" si="318"/>
        <v>0.37215100000000001</v>
      </c>
      <c r="CO154" s="2">
        <f t="shared" si="319"/>
        <v>0.36884600000000001</v>
      </c>
      <c r="CP154" s="2" t="str">
        <f t="shared" si="320"/>
        <v/>
      </c>
      <c r="CQ154" s="2" t="str">
        <f t="shared" si="321"/>
        <v/>
      </c>
      <c r="CR154" s="2">
        <f t="shared" si="322"/>
        <v>0.38513399999999998</v>
      </c>
      <c r="CS154" s="2" t="str">
        <f t="shared" si="323"/>
        <v/>
      </c>
      <c r="CU154" s="2" t="str">
        <f t="shared" si="273"/>
        <v/>
      </c>
      <c r="CV154" s="2">
        <f t="shared" si="274"/>
        <v>0.35782399999999998</v>
      </c>
      <c r="CW154" s="2">
        <f t="shared" si="275"/>
        <v>0.35217399999999999</v>
      </c>
      <c r="CX154" s="2">
        <f t="shared" si="276"/>
        <v>0.35911599999999999</v>
      </c>
      <c r="CY154" s="2">
        <f t="shared" si="277"/>
        <v>0.36022500000000002</v>
      </c>
      <c r="CZ154" s="2">
        <f t="shared" si="278"/>
        <v>0.368338</v>
      </c>
      <c r="DA154" s="2">
        <f t="shared" si="279"/>
        <v>0.37366700000000003</v>
      </c>
      <c r="DB154" s="2">
        <f t="shared" si="280"/>
        <v>0.37518099999999999</v>
      </c>
      <c r="DC154" s="2">
        <f t="shared" si="281"/>
        <v>0.36917100000000003</v>
      </c>
      <c r="DD154" s="2">
        <f t="shared" si="282"/>
        <v>0.37215100000000001</v>
      </c>
      <c r="DE154" s="2">
        <f t="shared" si="283"/>
        <v>0.36884600000000001</v>
      </c>
      <c r="DF154" s="2" t="str">
        <f t="shared" si="284"/>
        <v/>
      </c>
      <c r="DG154" s="2" t="str">
        <f t="shared" si="285"/>
        <v/>
      </c>
      <c r="DH154" s="2">
        <f t="shared" si="286"/>
        <v>0.38513399999999998</v>
      </c>
      <c r="DI154" s="2" t="str">
        <f t="shared" si="287"/>
        <v/>
      </c>
      <c r="DK154" s="2">
        <f t="shared" si="288"/>
        <v>0.48498578768115946</v>
      </c>
      <c r="DL154" s="2">
        <f t="shared" si="437"/>
        <v>0.45291141762452114</v>
      </c>
      <c r="DM154" s="2">
        <f t="shared" si="437"/>
        <v>0.4936641392993979</v>
      </c>
      <c r="DN154" s="2">
        <f t="shared" si="437"/>
        <v>0.50310895246570264</v>
      </c>
      <c r="DO154" s="2">
        <f t="shared" si="437"/>
        <v>0.49124734564330741</v>
      </c>
      <c r="DP154" s="2">
        <f t="shared" si="437"/>
        <v>0.49332785925101974</v>
      </c>
      <c r="DQ154" s="2">
        <f t="shared" si="437"/>
        <v>0.45554548332111433</v>
      </c>
      <c r="DR154" s="2">
        <f t="shared" si="437"/>
        <v>0.49349250824420665</v>
      </c>
      <c r="DS154" s="2">
        <f t="shared" si="437"/>
        <v>0.48621596745607326</v>
      </c>
      <c r="DT154" s="2">
        <f t="shared" si="437"/>
        <v>0.47095001772345307</v>
      </c>
      <c r="DU154" s="2">
        <f t="shared" si="437"/>
        <v>0.50456753501400575</v>
      </c>
      <c r="DV154" s="2">
        <f t="shared" si="437"/>
        <v>0.47687354621848738</v>
      </c>
      <c r="DW154" s="2">
        <f t="shared" si="437"/>
        <v>0.48724745057295649</v>
      </c>
      <c r="DX154" s="2">
        <f t="shared" si="437"/>
        <v>0.4844443096774193</v>
      </c>
      <c r="DY154" s="2">
        <f t="shared" si="437"/>
        <v>0.43793495887096773</v>
      </c>
      <c r="EA154" s="2">
        <f t="shared" si="440"/>
        <v>0.35729025920104779</v>
      </c>
      <c r="EB154" s="2">
        <f t="shared" si="290"/>
        <v>0.35829733836017413</v>
      </c>
      <c r="EC154" s="2">
        <f t="shared" si="291"/>
        <v>0.35286660285788068</v>
      </c>
      <c r="ED154" s="2">
        <f t="shared" si="292"/>
        <v>0.35883917578484809</v>
      </c>
      <c r="EE154" s="2">
        <f t="shared" si="293"/>
        <v>0.36299755974639569</v>
      </c>
      <c r="EF154" s="2">
        <f t="shared" si="294"/>
        <v>0.37067343469491143</v>
      </c>
      <c r="EG154" s="2">
        <f t="shared" si="295"/>
        <v>0.37135193505427772</v>
      </c>
      <c r="EH154" s="2">
        <f t="shared" si="296"/>
        <v>0.37268541273805539</v>
      </c>
      <c r="EI154" s="2">
        <f t="shared" si="297"/>
        <v>0.36884476522861009</v>
      </c>
      <c r="EJ154" s="2">
        <f t="shared" si="298"/>
        <v>0.37370611635358775</v>
      </c>
      <c r="EK154" s="2">
        <f t="shared" si="299"/>
        <v>0.37165033484154353</v>
      </c>
      <c r="EL154" s="2">
        <f t="shared" si="300"/>
        <v>0.36943314172384145</v>
      </c>
      <c r="EM154" s="2">
        <f t="shared" si="301"/>
        <v>0.37746706388910423</v>
      </c>
      <c r="EN154" s="2">
        <f t="shared" si="302"/>
        <v>0.38904919860837028</v>
      </c>
      <c r="EO154" s="2">
        <f t="shared" si="303"/>
        <v>0.40716760649652622</v>
      </c>
      <c r="EQ154" s="2">
        <f t="shared" si="304"/>
        <v>0.36173767197522538</v>
      </c>
      <c r="ER154" s="2">
        <f t="shared" si="438"/>
        <v>0.35956433292515172</v>
      </c>
      <c r="ES154" s="2">
        <f t="shared" si="438"/>
        <v>0.35518962320529957</v>
      </c>
      <c r="ET154" s="2">
        <f t="shared" si="438"/>
        <v>0.36084778823729302</v>
      </c>
      <c r="EU154" s="2">
        <f t="shared" si="438"/>
        <v>0.36500809694564745</v>
      </c>
      <c r="EV154" s="2">
        <f t="shared" si="438"/>
        <v>0.37223734260507224</v>
      </c>
      <c r="EW154" s="2">
        <f t="shared" si="438"/>
        <v>0.37286553376206866</v>
      </c>
      <c r="EX154" s="2">
        <f t="shared" si="438"/>
        <v>0.37319021329170432</v>
      </c>
      <c r="EY154" s="2">
        <f t="shared" si="438"/>
        <v>0.37194334960112296</v>
      </c>
      <c r="EZ154" s="2">
        <f t="shared" si="438"/>
        <v>0.37562426634680757</v>
      </c>
      <c r="FA154" s="2">
        <f t="shared" si="438"/>
        <v>0.37326413893188304</v>
      </c>
      <c r="FB154" s="2">
        <f t="shared" si="438"/>
        <v>0.36959507553610915</v>
      </c>
      <c r="FC154" s="2">
        <f t="shared" si="438"/>
        <v>0.37872046827355921</v>
      </c>
      <c r="FD154" s="2">
        <f t="shared" si="438"/>
        <v>0.39253701006459613</v>
      </c>
      <c r="FE154" s="2">
        <f t="shared" si="438"/>
        <v>0.41312391210970317</v>
      </c>
      <c r="FG154" s="2">
        <f t="shared" si="306"/>
        <v>0.99992307283536386</v>
      </c>
      <c r="FH154" s="2">
        <f t="shared" si="439"/>
        <v>0.99988474436013275</v>
      </c>
      <c r="FI154" s="2">
        <f t="shared" si="439"/>
        <v>0.99989300157512695</v>
      </c>
      <c r="FJ154" s="2">
        <f t="shared" si="439"/>
        <v>0.99986740058961532</v>
      </c>
      <c r="FK154" s="2">
        <f t="shared" si="439"/>
        <v>0.99986799778994262</v>
      </c>
      <c r="FL154" s="2">
        <f t="shared" si="439"/>
        <v>0.99986490697847052</v>
      </c>
      <c r="FM154" s="2">
        <f t="shared" si="439"/>
        <v>0.99984480875122361</v>
      </c>
      <c r="FN154" s="2">
        <f t="shared" si="439"/>
        <v>0.99982197233968251</v>
      </c>
      <c r="FO154" s="2">
        <f t="shared" si="439"/>
        <v>0.99980167574930812</v>
      </c>
      <c r="FP154" s="2">
        <f t="shared" si="439"/>
        <v>0.99979899621522617</v>
      </c>
      <c r="FQ154" s="2">
        <f t="shared" si="439"/>
        <v>0.99979171914510268</v>
      </c>
      <c r="FR154" s="2">
        <f t="shared" si="439"/>
        <v>0.99979362109136161</v>
      </c>
      <c r="FS154" s="2">
        <f t="shared" si="439"/>
        <v>0.99980522173925546</v>
      </c>
      <c r="FT154" s="2">
        <f t="shared" si="439"/>
        <v>0.99984928217194136</v>
      </c>
      <c r="FU154" s="2">
        <f t="shared" si="439"/>
        <v>0.99980569499589378</v>
      </c>
      <c r="FW154" s="2">
        <f t="shared" si="324"/>
        <v>0.43811443405736461</v>
      </c>
      <c r="FX154" s="2">
        <f t="shared" si="376"/>
        <v>0.1185641711373015</v>
      </c>
      <c r="FY154" s="2">
        <f t="shared" si="377"/>
        <v>0.1445259815679148</v>
      </c>
      <c r="FZ154" s="2">
        <f t="shared" si="378"/>
        <v>0.12793221819216644</v>
      </c>
      <c r="GA154" s="2">
        <f t="shared" si="379"/>
        <v>0.12390759648905539</v>
      </c>
      <c r="GB154" s="2">
        <f t="shared" si="380"/>
        <v>0.13985039663658017</v>
      </c>
      <c r="GC154" s="2">
        <f t="shared" si="381"/>
        <v>0.1427137872269357</v>
      </c>
      <c r="GD154" s="2">
        <f t="shared" si="382"/>
        <v>0.13817415766408075</v>
      </c>
      <c r="GE154" s="2">
        <f t="shared" si="383"/>
        <v>0.12603280794389801</v>
      </c>
      <c r="GF154" s="2">
        <f t="shared" si="384"/>
        <v>0.10411508842273516</v>
      </c>
      <c r="GG154" s="2">
        <f t="shared" si="385"/>
        <v>9.3802869280220094E-2</v>
      </c>
      <c r="GH154" s="2">
        <f t="shared" si="386"/>
        <v>8.7508545227963572E-2</v>
      </c>
      <c r="GI154" s="2">
        <f t="shared" si="387"/>
        <v>8.8030556247163994E-2</v>
      </c>
      <c r="GJ154" s="2">
        <f t="shared" si="388"/>
        <v>9.1820472018383073E-2</v>
      </c>
      <c r="GK154" s="2">
        <f t="shared" si="389"/>
        <v>7.4775678111510729E-2</v>
      </c>
      <c r="GM154" s="82">
        <f t="shared" si="325"/>
        <v>8.7246639032428347E-68</v>
      </c>
      <c r="GN154" s="82">
        <f t="shared" si="390"/>
        <v>1.3890703904047981E-154</v>
      </c>
      <c r="GO154" s="82">
        <f t="shared" si="391"/>
        <v>1.4522167368775356E-229</v>
      </c>
      <c r="GP154" s="82">
        <f t="shared" si="392"/>
        <v>1.5695072417682738E-222</v>
      </c>
      <c r="GQ154" s="82">
        <f t="shared" si="393"/>
        <v>1.6997708514137036E-295</v>
      </c>
      <c r="GR154" s="82">
        <f t="shared" si="394"/>
        <v>9.8749430156655373E-304</v>
      </c>
      <c r="GS154" s="82">
        <f t="shared" si="395"/>
        <v>3.4387839018482077E-261</v>
      </c>
      <c r="GT154" s="82">
        <f t="shared" si="396"/>
        <v>1.7375889744491734E-232</v>
      </c>
      <c r="GU154" s="82">
        <f t="shared" si="397"/>
        <v>7.3983271864823013E-254</v>
      </c>
      <c r="GV154" s="82">
        <f t="shared" si="398"/>
        <v>1.8823297915819468E-280</v>
      </c>
      <c r="GW154" s="82">
        <f t="shared" si="399"/>
        <v>5.9522800253126096E-295</v>
      </c>
      <c r="GX154" s="82">
        <f t="shared" si="400"/>
        <v>4.2157682858408739E-294</v>
      </c>
      <c r="GY154" s="82">
        <f t="shared" si="401"/>
        <v>8.5134450355092816E-269</v>
      </c>
      <c r="GZ154" s="82">
        <f t="shared" si="402"/>
        <v>7.2118730300815397E-301</v>
      </c>
      <c r="HA154" s="82">
        <f t="shared" si="403"/>
        <v>7.3571535033768106E-267</v>
      </c>
      <c r="HC154" s="82">
        <f t="shared" si="326"/>
        <v>1.4842337674333526E-67</v>
      </c>
      <c r="HD154" s="82">
        <f t="shared" si="404"/>
        <v>5.4466437485191197E-110</v>
      </c>
      <c r="HE154" s="82">
        <f t="shared" si="405"/>
        <v>2.4005587953786473E-128</v>
      </c>
      <c r="HF154" s="82">
        <f t="shared" si="406"/>
        <v>1.5730419221116869E-142</v>
      </c>
      <c r="HG154" s="82">
        <f t="shared" si="407"/>
        <v>4.8222786873926173E-170</v>
      </c>
      <c r="HH154" s="82">
        <f t="shared" si="408"/>
        <v>4.6853542910069737E-165</v>
      </c>
      <c r="HI154" s="82">
        <f t="shared" si="409"/>
        <v>3.8373430729530399E-177</v>
      </c>
      <c r="HJ154" s="82">
        <f t="shared" si="410"/>
        <v>1.1172487842919906E-140</v>
      </c>
      <c r="HK154" s="82">
        <f t="shared" si="411"/>
        <v>9.3086493389426109E-130</v>
      </c>
      <c r="HL154" s="82">
        <f t="shared" si="412"/>
        <v>2.9460629638803971E-162</v>
      </c>
      <c r="HM154" s="82">
        <f t="shared" si="413"/>
        <v>1.1301845884548956E-161</v>
      </c>
      <c r="HN154" s="82">
        <f t="shared" si="414"/>
        <v>6.8375981906078932E-157</v>
      </c>
      <c r="HO154" s="82">
        <f t="shared" si="415"/>
        <v>1.4157344384676481E-112</v>
      </c>
      <c r="HP154" s="82">
        <f t="shared" si="416"/>
        <v>5.7363643609313552E-151</v>
      </c>
      <c r="HQ154" s="82">
        <f t="shared" si="417"/>
        <v>4.5052941162164652E-217</v>
      </c>
      <c r="HS154" s="82">
        <f t="shared" si="327"/>
        <v>8.2532910039869348E-19</v>
      </c>
      <c r="HT154" s="82">
        <f t="shared" si="418"/>
        <v>2.6363909480394077E-4</v>
      </c>
      <c r="HU154" s="82">
        <f t="shared" si="419"/>
        <v>1.6228656114502208E-5</v>
      </c>
      <c r="HV154" s="82">
        <f t="shared" si="420"/>
        <v>1.0970842980377303E-4</v>
      </c>
      <c r="HW154" s="82">
        <f t="shared" si="421"/>
        <v>2.0783363612958625E-4</v>
      </c>
      <c r="HX154" s="82">
        <f t="shared" si="422"/>
        <v>1.9928056414331576E-5</v>
      </c>
      <c r="HY154" s="82">
        <f t="shared" si="423"/>
        <v>3.2366207507430763E-6</v>
      </c>
      <c r="HZ154" s="82">
        <f t="shared" si="424"/>
        <v>5.4643512958615259E-5</v>
      </c>
      <c r="IA154" s="82">
        <f t="shared" si="425"/>
        <v>9.6546813342086857E-5</v>
      </c>
      <c r="IB154" s="82">
        <f t="shared" si="426"/>
        <v>4.533716180599512E-3</v>
      </c>
      <c r="IC154" s="82">
        <f t="shared" si="427"/>
        <v>8.4409061221644554E-3</v>
      </c>
      <c r="ID154" s="82">
        <f t="shared" si="428"/>
        <v>2.0835921955663105E-2</v>
      </c>
      <c r="IE154" s="82">
        <f t="shared" si="429"/>
        <v>1.0000003223564662E-2</v>
      </c>
      <c r="IF154" s="82">
        <f t="shared" si="430"/>
        <v>3.4203277349359714E-3</v>
      </c>
      <c r="IG154" s="82">
        <f t="shared" si="431"/>
        <v>1.0489455561408503E-2</v>
      </c>
      <c r="II154" s="82">
        <f t="shared" si="328"/>
        <v>0.31843830398487016</v>
      </c>
      <c r="IJ154" s="82">
        <f t="shared" si="329"/>
        <v>6.9824338903699443E-10</v>
      </c>
      <c r="IK154" s="82">
        <f t="shared" si="330"/>
        <v>1.1017791275377962E-7</v>
      </c>
      <c r="IL154" s="82">
        <f t="shared" si="331"/>
        <v>3.217528906162976E-9</v>
      </c>
      <c r="IM154" s="82">
        <f t="shared" si="332"/>
        <v>1.390006987177873E-9</v>
      </c>
      <c r="IN154" s="82">
        <f t="shared" si="333"/>
        <v>7.1911158246686486E-9</v>
      </c>
      <c r="IO154" s="82">
        <f t="shared" si="334"/>
        <v>9.8377673553946106E-10</v>
      </c>
      <c r="IP154" s="82">
        <f t="shared" si="335"/>
        <v>1.1155672222181716E-9</v>
      </c>
      <c r="IQ154" s="82">
        <f t="shared" si="336"/>
        <v>4.8640069381138607E-12</v>
      </c>
      <c r="IR154" s="82">
        <f t="shared" si="337"/>
        <v>9.7539775058027178E-12</v>
      </c>
      <c r="IS154" s="82">
        <f t="shared" si="338"/>
        <v>4.5994180845207342E-13</v>
      </c>
      <c r="IT154" s="82">
        <f t="shared" si="339"/>
        <v>2.2450427263468405E-13</v>
      </c>
      <c r="IU154" s="82">
        <f t="shared" si="340"/>
        <v>9.2995902558103456E-15</v>
      </c>
      <c r="IV154" s="82">
        <f t="shared" si="341"/>
        <v>6.6339233049054674E-7</v>
      </c>
      <c r="IW154" s="82">
        <f t="shared" si="342"/>
        <v>7.5170797761182796E-6</v>
      </c>
      <c r="IY154" s="82">
        <f t="shared" si="343"/>
        <v>0.31843830398487016</v>
      </c>
      <c r="IZ154" s="82">
        <f t="shared" si="344"/>
        <v>2.6363979304732982E-4</v>
      </c>
      <c r="JA154" s="82">
        <f t="shared" si="345"/>
        <v>1.6338834027255989E-5</v>
      </c>
      <c r="JB154" s="82">
        <f t="shared" si="346"/>
        <v>1.0971164733267919E-4</v>
      </c>
      <c r="JC154" s="82">
        <f t="shared" si="347"/>
        <v>2.0783502613657342E-4</v>
      </c>
      <c r="JD154" s="82">
        <f t="shared" si="348"/>
        <v>1.9935247530156245E-5</v>
      </c>
      <c r="JE154" s="82">
        <f t="shared" si="349"/>
        <v>3.2376045274786157E-6</v>
      </c>
      <c r="JF154" s="82">
        <f t="shared" si="350"/>
        <v>5.4644628525837476E-5</v>
      </c>
      <c r="JG154" s="82">
        <f t="shared" si="351"/>
        <v>9.65468182060938E-5</v>
      </c>
      <c r="JH154" s="82">
        <f t="shared" si="352"/>
        <v>4.5337161903534892E-3</v>
      </c>
      <c r="JI154" s="82">
        <f t="shared" si="353"/>
        <v>8.4409061226243965E-3</v>
      </c>
      <c r="JJ154" s="82">
        <f t="shared" si="354"/>
        <v>2.0835921955887609E-2</v>
      </c>
      <c r="JK154" s="82">
        <f t="shared" si="355"/>
        <v>1.0000003223573962E-2</v>
      </c>
      <c r="JL154" s="82">
        <f t="shared" si="356"/>
        <v>3.4209911272664621E-3</v>
      </c>
      <c r="JM154" s="82">
        <f t="shared" si="357"/>
        <v>1.0496972641184621E-2</v>
      </c>
    </row>
    <row r="155" spans="2:273" x14ac:dyDescent="0.25">
      <c r="B155" s="2">
        <v>128</v>
      </c>
      <c r="C155" s="37">
        <v>0.36066500000000001</v>
      </c>
      <c r="D155" s="37">
        <v>0.36215000000000003</v>
      </c>
      <c r="E155" s="37">
        <v>0.35563600000000001</v>
      </c>
      <c r="F155" s="37">
        <v>0.359259</v>
      </c>
      <c r="G155" s="37">
        <v>0.36352499999999999</v>
      </c>
      <c r="H155" s="37">
        <v>0.37393399999999999</v>
      </c>
      <c r="I155" s="37">
        <v>0.37400899999999998</v>
      </c>
      <c r="J155" s="37">
        <v>0.37068000000000001</v>
      </c>
      <c r="K155" s="37">
        <v>0.37367800000000001</v>
      </c>
      <c r="L155" s="37">
        <v>0.37312400000000001</v>
      </c>
      <c r="M155" s="37">
        <v>0.37125599999999997</v>
      </c>
      <c r="N155" s="37">
        <v>0.36718099999999998</v>
      </c>
      <c r="O155" s="37">
        <v>0.37641000000000002</v>
      </c>
      <c r="P155" s="37">
        <v>0.386465</v>
      </c>
      <c r="Q155" s="37">
        <v>0.40140399999999998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0.36032360271531677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0.358016415430709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0.35273690574766792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0.35862144834726228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0.36290979175351529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0.37029363587757813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0.37107629548184917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0.37229486523509947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0.36867109540804277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0.37344738936127647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0.3713472867402115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0.36915811522875386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0.37707809735062409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0.38883175479686283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0.40750629362471513</v>
      </c>
      <c r="AI155" s="4">
        <f t="shared" ref="AI155:AI218" si="456">IF(OR($B155 &lt; C$230, $B155 &gt; C$233), 0, C155-S155)</f>
        <v>3.4139728468324249E-4</v>
      </c>
      <c r="AJ155" s="4">
        <f t="shared" ref="AJ155:AJ218" si="457">IF(OR($B155 &lt; D$230, $B155 &gt; D$233), 0, D155-T155)</f>
        <v>4.1335845692910267E-3</v>
      </c>
      <c r="AK155" s="4">
        <f t="shared" ref="AK155:AK218" si="458">IF(OR($B155 &lt; E$230, $B155 &gt; E$233), 0, E155-U155)</f>
        <v>2.8990942523320906E-3</v>
      </c>
      <c r="AL155" s="4">
        <f t="shared" ref="AL155:AL218" si="459">IF(OR($B155 &lt; F$230, $B155 &gt; F$233), 0, F155-V155)</f>
        <v>6.3755165273771119E-4</v>
      </c>
      <c r="AM155" s="4">
        <f t="shared" ref="AM155:AM218" si="460">IF(OR($B155 &lt; G$230, $B155 &gt; G$233), 0, G155-W155)</f>
        <v>6.1520824648469974E-4</v>
      </c>
      <c r="AN155" s="4">
        <f t="shared" ref="AN155:AN218" si="461">IF(OR($B155 &lt; H$230, $B155 &gt; H$233), 0, H155-X155)</f>
        <v>3.6403641224218575E-3</v>
      </c>
      <c r="AO155" s="4">
        <f t="shared" ref="AO155:AO218" si="462">IF(OR($B155 &lt; I$230, $B155 &gt; I$233), 0, I155-Y155)</f>
        <v>2.9327045181508082E-3</v>
      </c>
      <c r="AP155" s="4">
        <f t="shared" ref="AP155:AP218" si="463">IF(OR($B155 &lt; J$230, $B155 &gt; J$233), 0, J155-Z155)</f>
        <v>-1.6148652350994608E-3</v>
      </c>
      <c r="AQ155" s="4">
        <f t="shared" ref="AQ155:AQ218" si="464">IF(OR($B155 &lt; K$230, $B155 &gt; K$233), 0, K155-AA155)</f>
        <v>5.0069045919572397E-3</v>
      </c>
      <c r="AR155" s="4">
        <f t="shared" ref="AR155:AR218" si="465">IF(OR($B155 &lt; L$230, $B155 &gt; L$233), 0, L155-AB155)</f>
        <v>-3.2338936127646045E-4</v>
      </c>
      <c r="AS155" s="4">
        <f t="shared" ref="AS155:AS218" si="466">IF(OR($B155 &lt; M$230, $B155 &gt; M$233), 0, M155-AC155)</f>
        <v>-9.128674021152694E-5</v>
      </c>
      <c r="AT155" s="4">
        <f t="shared" ref="AT155:AT218" si="467">IF(OR($B155 &lt; N$230, $B155 &gt; N$233), 0, N155-AD155)</f>
        <v>-1.9771152287538785E-3</v>
      </c>
      <c r="AU155" s="4">
        <f t="shared" ref="AU155:AU218" si="468">IF(OR($B155 &lt; O$230, $B155 &gt; O$233), 0, O155-AE155)</f>
        <v>-6.6809735062406395E-4</v>
      </c>
      <c r="AV155" s="4">
        <f t="shared" ref="AV155:AW170" si="469">IF(OR($B155 &lt; P$230, $B155 &gt; P$233), 0, P155-AF155)</f>
        <v>-2.3667547968628244E-3</v>
      </c>
      <c r="AW155" s="4">
        <f t="shared" si="469"/>
        <v>-6.1022936247151494E-3</v>
      </c>
      <c r="AY155" s="2">
        <f t="shared" si="308"/>
        <v>0.35883029455521886</v>
      </c>
      <c r="AZ155" s="2">
        <f t="shared" si="359"/>
        <v>0.35801639804435148</v>
      </c>
      <c r="BA155" s="2">
        <f t="shared" si="360"/>
        <v>0.35273685582551739</v>
      </c>
      <c r="BB155" s="2">
        <f t="shared" si="361"/>
        <v>0.35862142795841101</v>
      </c>
      <c r="BC155" s="2">
        <f t="shared" si="362"/>
        <v>0.36290972751260736</v>
      </c>
      <c r="BD155" s="2">
        <f t="shared" si="363"/>
        <v>0.37029362888615902</v>
      </c>
      <c r="BE155" s="2">
        <f t="shared" si="364"/>
        <v>0.37107629423308586</v>
      </c>
      <c r="BF155" s="2">
        <f t="shared" si="365"/>
        <v>0.37229485354308223</v>
      </c>
      <c r="BG155" s="2">
        <f t="shared" si="366"/>
        <v>0.36867107194802889</v>
      </c>
      <c r="BH155" s="2">
        <f t="shared" si="367"/>
        <v>0.3734388249145803</v>
      </c>
      <c r="BI155" s="2">
        <f t="shared" si="368"/>
        <v>0.37132532738965546</v>
      </c>
      <c r="BJ155" s="2">
        <f t="shared" si="369"/>
        <v>0.36906330600281162</v>
      </c>
      <c r="BK155" s="2">
        <f t="shared" si="370"/>
        <v>0.37705025965319822</v>
      </c>
      <c r="BL155" s="2">
        <f t="shared" si="371"/>
        <v>0.38879942437765397</v>
      </c>
      <c r="BM155" s="2">
        <f t="shared" si="372"/>
        <v>0.40712686575265927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>
        <f t="shared" si="310"/>
        <v>0.36215000000000003</v>
      </c>
      <c r="CG155" s="2">
        <f t="shared" si="311"/>
        <v>0.35563600000000001</v>
      </c>
      <c r="CH155" s="2">
        <f t="shared" si="312"/>
        <v>0.359259</v>
      </c>
      <c r="CI155" s="2">
        <f t="shared" si="313"/>
        <v>0.36352499999999999</v>
      </c>
      <c r="CJ155" s="2">
        <f t="shared" si="314"/>
        <v>0.37393399999999999</v>
      </c>
      <c r="CK155" s="2">
        <f t="shared" si="315"/>
        <v>0.37400899999999998</v>
      </c>
      <c r="CL155" s="2">
        <f t="shared" si="316"/>
        <v>0.37068000000000001</v>
      </c>
      <c r="CM155" s="2">
        <f t="shared" si="317"/>
        <v>0.37367800000000001</v>
      </c>
      <c r="CN155" s="2">
        <f t="shared" si="318"/>
        <v>0.37312400000000001</v>
      </c>
      <c r="CO155" s="2">
        <f t="shared" si="319"/>
        <v>0.37125599999999997</v>
      </c>
      <c r="CP155" s="2">
        <f t="shared" si="320"/>
        <v>0.36718099999999998</v>
      </c>
      <c r="CQ155" s="2">
        <f t="shared" si="321"/>
        <v>0.37641000000000002</v>
      </c>
      <c r="CR155" s="2">
        <f t="shared" si="322"/>
        <v>0.386465</v>
      </c>
      <c r="CS155" s="2">
        <f t="shared" si="323"/>
        <v>0.40140399999999998</v>
      </c>
      <c r="CU155" s="2" t="str">
        <f t="shared" ref="CU155:CU218" si="485">IF(AND(IY155 &lt; $DI$22, $B155 &gt; C$7, $B155 &lt; C$233), C155, "")</f>
        <v/>
      </c>
      <c r="CV155" s="2">
        <f t="shared" ref="CV155:CV218" si="486">IF(AND(IZ155 &lt; $DI$22, $B155 &gt; D$7, $B155 &lt; D$233), D155, "")</f>
        <v>0.36215000000000003</v>
      </c>
      <c r="CW155" s="2">
        <f t="shared" ref="CW155:CW218" si="487">IF(AND(JA155 &lt; $DI$22, $B155 &gt; E$7, $B155 &lt; E$233), E155, "")</f>
        <v>0.35563600000000001</v>
      </c>
      <c r="CX155" s="2">
        <f t="shared" ref="CX155:CX218" si="488">IF(AND(JB155 &lt; $DI$22, $B155 &gt; F$7, $B155 &lt; F$233), F155, "")</f>
        <v>0.359259</v>
      </c>
      <c r="CY155" s="2">
        <f t="shared" ref="CY155:CY218" si="489">IF(AND(JC155 &lt; $DI$22, $B155 &gt; G$7, $B155 &lt; G$233), G155, "")</f>
        <v>0.36352499999999999</v>
      </c>
      <c r="CZ155" s="2">
        <f t="shared" ref="CZ155:CZ218" si="490">IF(AND(JD155 &lt; $DI$22, $B155 &gt; H$7, $B155 &lt; H$233), H155, "")</f>
        <v>0.37393399999999999</v>
      </c>
      <c r="DA155" s="2">
        <f t="shared" ref="DA155:DA218" si="491">IF(AND(JE155 &lt; $DI$22, $B155 &gt; I$7, $B155 &lt; I$233), I155, "")</f>
        <v>0.37400899999999998</v>
      </c>
      <c r="DB155" s="2">
        <f t="shared" ref="DB155:DB218" si="492">IF(AND(JF155 &lt; $DI$22, $B155 &gt; J$7, $B155 &lt; J$233), J155, "")</f>
        <v>0.37068000000000001</v>
      </c>
      <c r="DC155" s="2">
        <f t="shared" ref="DC155:DC218" si="493">IF(AND(JG155 &lt; $DI$22, $B155 &gt; K$7, $B155 &lt; K$233), K155, "")</f>
        <v>0.37367800000000001</v>
      </c>
      <c r="DD155" s="2">
        <f t="shared" ref="DD155:DD218" si="494">IF(AND(JH155 &lt; $DI$22, $B155 &gt; L$7, $B155 &lt; L$233), L155, "")</f>
        <v>0.37312400000000001</v>
      </c>
      <c r="DE155" s="2">
        <f t="shared" ref="DE155:DE218" si="495">IF(AND(JI155 &lt; $DI$22, $B155 &gt; M$7, $B155 &lt; M$233), M155, "")</f>
        <v>0.37125599999999997</v>
      </c>
      <c r="DF155" s="2">
        <f t="shared" ref="DF155:DF218" si="496">IF(AND(JJ155 &lt; $DI$22, $B155 &gt; N$7, $B155 &lt; N$233), N155, "")</f>
        <v>0.36718099999999998</v>
      </c>
      <c r="DG155" s="2">
        <f t="shared" ref="DG155:DG218" si="497">IF(AND(JK155 &lt; $DI$22, $B155 &gt; O$7, $B155 &lt; O$233), O155, "")</f>
        <v>0.37641000000000002</v>
      </c>
      <c r="DH155" s="2">
        <f t="shared" ref="DH155:DH218" si="498">IF(AND(JL155 &lt; $DI$22, $B155 &gt; P$7, $B155 &lt; P$233), P155, "")</f>
        <v>0.386465</v>
      </c>
      <c r="DI155" s="2">
        <f t="shared" ref="DI155:DI218" si="499">IF(AND(JM155 &lt; $DI$22, $B155 &gt; Q$7, $B155 &lt; Q$233), Q155, "")</f>
        <v>0.40140399999999998</v>
      </c>
      <c r="DK155" s="2">
        <f t="shared" ref="DK155:DK218" si="500">BO$228*$B155+BO$229</f>
        <v>0.4855261963768116</v>
      </c>
      <c r="DL155" s="2">
        <f t="shared" ref="DL155:DY170" si="501">BP$228*$B155+BP$229</f>
        <v>0.45318505692391908</v>
      </c>
      <c r="DM155" s="2">
        <f t="shared" si="501"/>
        <v>0.49428333278598796</v>
      </c>
      <c r="DN155" s="2">
        <f t="shared" si="501"/>
        <v>0.50382930552465699</v>
      </c>
      <c r="DO155" s="2">
        <f t="shared" si="501"/>
        <v>0.49183517745643313</v>
      </c>
      <c r="DP155" s="2">
        <f t="shared" si="501"/>
        <v>0.49383146659251026</v>
      </c>
      <c r="DQ155" s="2">
        <f t="shared" si="501"/>
        <v>0.45572705351906156</v>
      </c>
      <c r="DR155" s="2">
        <f t="shared" si="501"/>
        <v>0.49404636185383227</v>
      </c>
      <c r="DS155" s="2">
        <f t="shared" si="501"/>
        <v>0.48663648220015271</v>
      </c>
      <c r="DT155" s="2">
        <f t="shared" si="501"/>
        <v>0.47129692711993892</v>
      </c>
      <c r="DU155" s="2">
        <f t="shared" si="501"/>
        <v>0.505167455462185</v>
      </c>
      <c r="DV155" s="2">
        <f t="shared" si="501"/>
        <v>0.47730769663865547</v>
      </c>
      <c r="DW155" s="2">
        <f t="shared" si="501"/>
        <v>0.48777525928189464</v>
      </c>
      <c r="DX155" s="2">
        <f t="shared" si="501"/>
        <v>0.48471160766129029</v>
      </c>
      <c r="DY155" s="2">
        <f t="shared" si="501"/>
        <v>0.43752799193548386</v>
      </c>
      <c r="EA155" s="2">
        <f t="shared" si="440"/>
        <v>0.35669567297969873</v>
      </c>
      <c r="EB155" s="2">
        <f t="shared" ref="EB155:EB218" si="502">CF$228*$B155+CF$229</f>
        <v>0.35783658683264519</v>
      </c>
      <c r="EC155" s="2">
        <f t="shared" ref="EC155:EC218" si="503">CG$228*$B155+CG$229</f>
        <v>0.35234604560651239</v>
      </c>
      <c r="ED155" s="2">
        <f t="shared" ref="ED155:ED218" si="504">CH$228*$B155+CH$229</f>
        <v>0.35831478258656707</v>
      </c>
      <c r="EE155" s="2">
        <f t="shared" ref="EE155:EE218" si="505">CI$228*$B155+CI$229</f>
        <v>0.36261368001489086</v>
      </c>
      <c r="EF155" s="2">
        <f t="shared" ref="EF155:EF218" si="506">CJ$228*$B155+CJ$229</f>
        <v>0.37003330754653257</v>
      </c>
      <c r="EG155" s="2">
        <f t="shared" ref="EG155:EG218" si="507">CK$228*$B155+CK$229</f>
        <v>0.37082272574453934</v>
      </c>
      <c r="EH155" s="2">
        <f t="shared" ref="EH155:EH218" si="508">CL$228*$B155+CL$229</f>
        <v>0.37219658371074338</v>
      </c>
      <c r="EI155" s="2">
        <f t="shared" ref="EI155:EI218" si="509">CM$228*$B155+CM$229</f>
        <v>0.36821174607353957</v>
      </c>
      <c r="EJ155" s="2">
        <f t="shared" ref="EJ155:EJ218" si="510">CN$228*$B155+CN$229</f>
        <v>0.37319478406683815</v>
      </c>
      <c r="EK155" s="2">
        <f t="shared" ref="EK155:EK218" si="511">CO$228*$B155+CO$229</f>
        <v>0.37112872984691264</v>
      </c>
      <c r="EL155" s="2">
        <f t="shared" ref="EL155:EL218" si="512">CP$228*$B155+CP$229</f>
        <v>0.36902686127120327</v>
      </c>
      <c r="EM155" s="2">
        <f t="shared" ref="EM155:EM218" si="513">CQ$228*$B155+CQ$229</f>
        <v>0.37690597912291879</v>
      </c>
      <c r="EN155" s="2">
        <f t="shared" ref="EN155:EN218" si="514">CR$228*$B155+CR$229</f>
        <v>0.38842717012950556</v>
      </c>
      <c r="EO155" s="2">
        <f t="shared" ref="EO155:EO218" si="515">CS$228*$B155+CS$229</f>
        <v>0.40662374086193581</v>
      </c>
      <c r="EQ155" s="2">
        <f t="shared" ref="EQ155:EQ218" si="516">CU$228*$B155+CU$229</f>
        <v>0.36130746919627377</v>
      </c>
      <c r="ER155" s="2">
        <f t="shared" ref="ER155:FE170" si="517">CV$228*$B155+CV$229</f>
        <v>0.35915756222252215</v>
      </c>
      <c r="ES155" s="2">
        <f t="shared" si="517"/>
        <v>0.35475796260427972</v>
      </c>
      <c r="ET155" s="2">
        <f t="shared" si="517"/>
        <v>0.36040079680944975</v>
      </c>
      <c r="EU155" s="2">
        <f t="shared" si="517"/>
        <v>0.36470288678050428</v>
      </c>
      <c r="EV155" s="2">
        <f t="shared" si="517"/>
        <v>0.37165304355912354</v>
      </c>
      <c r="EW155" s="2">
        <f t="shared" si="517"/>
        <v>0.37238761046504598</v>
      </c>
      <c r="EX155" s="2">
        <f t="shared" si="517"/>
        <v>0.3727215294813549</v>
      </c>
      <c r="EY155" s="2">
        <f t="shared" si="517"/>
        <v>0.37141909174461762</v>
      </c>
      <c r="EZ155" s="2">
        <f t="shared" si="517"/>
        <v>0.37519485003399244</v>
      </c>
      <c r="FA155" s="2">
        <f t="shared" si="517"/>
        <v>0.37280767876064397</v>
      </c>
      <c r="FB155" s="2">
        <f t="shared" si="517"/>
        <v>0.36919569066737257</v>
      </c>
      <c r="FC155" s="2">
        <f t="shared" si="517"/>
        <v>0.3782076660962142</v>
      </c>
      <c r="FD155" s="2">
        <f t="shared" si="517"/>
        <v>0.39202473348292399</v>
      </c>
      <c r="FE155" s="2">
        <f t="shared" si="517"/>
        <v>0.41273715787901349</v>
      </c>
      <c r="FG155" s="2">
        <f t="shared" ref="FG155:FG218" si="518">POWER(10,($B155-C$231)/C$229)/(1+POWER(10,($B155-C$231)/C$229))</f>
        <v>0.99992984111712246</v>
      </c>
      <c r="FH155" s="2">
        <f t="shared" ref="FH155:FU170" si="519">POWER(10,($B155-D$231)/D$229)/(1+POWER(10,($B155-D$231)/D$229))</f>
        <v>0.99989488454114228</v>
      </c>
      <c r="FI155" s="2">
        <f t="shared" si="519"/>
        <v>0.99990241535799151</v>
      </c>
      <c r="FJ155" s="2">
        <f t="shared" si="519"/>
        <v>0.99987906648946812</v>
      </c>
      <c r="FK155" s="2">
        <f t="shared" si="519"/>
        <v>0.99987961115532076</v>
      </c>
      <c r="FL155" s="2">
        <f t="shared" si="519"/>
        <v>0.99987679223550741</v>
      </c>
      <c r="FM155" s="2">
        <f t="shared" si="519"/>
        <v>0.99985846196621997</v>
      </c>
      <c r="FN155" s="2">
        <f t="shared" si="519"/>
        <v>0.99983763430070705</v>
      </c>
      <c r="FO155" s="2">
        <f t="shared" si="519"/>
        <v>0.99981912297728825</v>
      </c>
      <c r="FP155" s="2">
        <f t="shared" si="519"/>
        <v>0.99981667912729344</v>
      </c>
      <c r="FQ155" s="2">
        <f t="shared" si="519"/>
        <v>0.99981004212144831</v>
      </c>
      <c r="FR155" s="2">
        <f t="shared" si="519"/>
        <v>0.99981177678034172</v>
      </c>
      <c r="FS155" s="2">
        <f t="shared" si="519"/>
        <v>0.99982235707041889</v>
      </c>
      <c r="FT155" s="2">
        <f t="shared" si="519"/>
        <v>0.99986254188422063</v>
      </c>
      <c r="FU155" s="2">
        <f t="shared" si="519"/>
        <v>0.99982278870037955</v>
      </c>
      <c r="FW155" s="2">
        <f t="shared" si="324"/>
        <v>0.46090132132868333</v>
      </c>
      <c r="FX155" s="2">
        <f t="shared" si="376"/>
        <v>0.12853276058164759</v>
      </c>
      <c r="FY155" s="2">
        <f t="shared" si="377"/>
        <v>0.15629033668939757</v>
      </c>
      <c r="FZ155" s="2">
        <f t="shared" si="378"/>
        <v>0.13856463037546096</v>
      </c>
      <c r="GA155" s="2">
        <f t="shared" si="379"/>
        <v>0.13425701828486164</v>
      </c>
      <c r="GB155" s="2">
        <f t="shared" si="380"/>
        <v>0.15130147338649097</v>
      </c>
      <c r="GC155" s="2">
        <f t="shared" si="381"/>
        <v>0.15435724674701592</v>
      </c>
      <c r="GD155" s="2">
        <f t="shared" si="382"/>
        <v>0.14951183969063192</v>
      </c>
      <c r="GE155" s="2">
        <f t="shared" si="383"/>
        <v>0.13653207533946499</v>
      </c>
      <c r="GF155" s="2">
        <f t="shared" si="384"/>
        <v>0.11302461067562879</v>
      </c>
      <c r="GG155" s="2">
        <f t="shared" si="385"/>
        <v>0.10193033830960195</v>
      </c>
      <c r="GH155" s="2">
        <f t="shared" si="386"/>
        <v>9.5147909739934713E-2</v>
      </c>
      <c r="GI155" s="2">
        <f t="shared" si="387"/>
        <v>9.5710711643717611E-2</v>
      </c>
      <c r="GJ155" s="2">
        <f t="shared" si="388"/>
        <v>9.9795093377664693E-2</v>
      </c>
      <c r="GK155" s="2">
        <f t="shared" si="389"/>
        <v>8.1402643862955038E-2</v>
      </c>
      <c r="GM155" s="82">
        <f t="shared" si="325"/>
        <v>1.9906465734545193E-69</v>
      </c>
      <c r="GN155" s="82">
        <f t="shared" si="390"/>
        <v>1.3132626384991047E-158</v>
      </c>
      <c r="GO155" s="82">
        <f t="shared" si="391"/>
        <v>2.0233334521968256E-235</v>
      </c>
      <c r="GP155" s="82">
        <f t="shared" si="392"/>
        <v>2.4245762284642154E-228</v>
      </c>
      <c r="GQ155" s="82">
        <f t="shared" si="393"/>
        <v>2.7714079546361054E-303</v>
      </c>
      <c r="GR155" s="82">
        <f t="shared" si="394"/>
        <v>0</v>
      </c>
      <c r="GS155" s="82">
        <f t="shared" si="395"/>
        <v>5.4435863622238169E-268</v>
      </c>
      <c r="GT155" s="82">
        <f t="shared" si="396"/>
        <v>9.1922720283656512E-239</v>
      </c>
      <c r="GU155" s="82">
        <f t="shared" si="397"/>
        <v>7.6606665757172924E-261</v>
      </c>
      <c r="GV155" s="82">
        <f t="shared" si="398"/>
        <v>2.8901896727103564E-288</v>
      </c>
      <c r="GW155" s="82">
        <f t="shared" si="399"/>
        <v>3.8747646294460752E-303</v>
      </c>
      <c r="GX155" s="82">
        <f t="shared" si="400"/>
        <v>2.6886776352231524E-302</v>
      </c>
      <c r="GY155" s="82">
        <f t="shared" si="401"/>
        <v>3.7531300107180849E-276</v>
      </c>
      <c r="GZ155" s="82">
        <f t="shared" si="402"/>
        <v>0</v>
      </c>
      <c r="HA155" s="82">
        <f t="shared" si="403"/>
        <v>1.1180015466102836E-273</v>
      </c>
      <c r="HC155" s="82">
        <f t="shared" si="326"/>
        <v>5.7205502319964186E-70</v>
      </c>
      <c r="HD155" s="82">
        <f t="shared" si="404"/>
        <v>2.6556201380607111E-114</v>
      </c>
      <c r="HE155" s="82">
        <f t="shared" si="405"/>
        <v>3.6824832377811887E-133</v>
      </c>
      <c r="HF155" s="82">
        <f t="shared" si="406"/>
        <v>4.4828205540661128E-148</v>
      </c>
      <c r="HG155" s="82">
        <f t="shared" si="407"/>
        <v>1.0775829681719924E-176</v>
      </c>
      <c r="HH155" s="82">
        <f t="shared" si="408"/>
        <v>1.9989412024316785E-171</v>
      </c>
      <c r="HI155" s="82">
        <f t="shared" si="409"/>
        <v>6.9148131972452173E-184</v>
      </c>
      <c r="HJ155" s="82">
        <f t="shared" si="410"/>
        <v>2.6631171608869237E-146</v>
      </c>
      <c r="HK155" s="82">
        <f t="shared" si="411"/>
        <v>4.8641239417261549E-135</v>
      </c>
      <c r="HL155" s="82">
        <f t="shared" si="412"/>
        <v>4.8324207939149506E-169</v>
      </c>
      <c r="HM155" s="82">
        <f t="shared" si="413"/>
        <v>2.0880665172713616E-168</v>
      </c>
      <c r="HN155" s="82">
        <f t="shared" si="414"/>
        <v>1.5515705287543889E-163</v>
      </c>
      <c r="HO155" s="82">
        <f t="shared" si="415"/>
        <v>3.0444800358577404E-117</v>
      </c>
      <c r="HP155" s="82">
        <f t="shared" si="416"/>
        <v>8.2975241788799144E-157</v>
      </c>
      <c r="HQ155" s="82">
        <f t="shared" si="417"/>
        <v>2.224076386768175E-225</v>
      </c>
      <c r="HS155" s="82">
        <f t="shared" si="327"/>
        <v>4.0735624855962322E-20</v>
      </c>
      <c r="HT155" s="82">
        <f t="shared" si="418"/>
        <v>6.5539798423937625E-5</v>
      </c>
      <c r="HU155" s="82">
        <f t="shared" si="419"/>
        <v>3.379945097043698E-6</v>
      </c>
      <c r="HV155" s="82">
        <f t="shared" si="420"/>
        <v>2.5176782069152898E-5</v>
      </c>
      <c r="HW155" s="82">
        <f t="shared" si="421"/>
        <v>5.0062004026011657E-5</v>
      </c>
      <c r="HX155" s="82">
        <f t="shared" si="422"/>
        <v>3.7821798702560272E-6</v>
      </c>
      <c r="HY155" s="82">
        <f t="shared" si="423"/>
        <v>4.7020170889795362E-7</v>
      </c>
      <c r="HZ155" s="82">
        <f t="shared" si="424"/>
        <v>1.0447722342974621E-5</v>
      </c>
      <c r="IA155" s="82">
        <f t="shared" si="425"/>
        <v>1.7191523675335529E-5</v>
      </c>
      <c r="IB155" s="82">
        <f t="shared" si="426"/>
        <v>1.4407324289982507E-3</v>
      </c>
      <c r="IC155" s="82">
        <f t="shared" si="427"/>
        <v>2.8617270124791537E-3</v>
      </c>
      <c r="ID155" s="82">
        <f t="shared" si="428"/>
        <v>8.1284175455083509E-3</v>
      </c>
      <c r="IE155" s="82">
        <f t="shared" si="429"/>
        <v>3.3158648042123126E-3</v>
      </c>
      <c r="IF155" s="82">
        <f t="shared" si="430"/>
        <v>1.0920708400243256E-3</v>
      </c>
      <c r="IG155" s="82">
        <f t="shared" si="431"/>
        <v>3.7545677380974858E-3</v>
      </c>
      <c r="II155" s="82">
        <f t="shared" si="328"/>
        <v>0.39937125996519712</v>
      </c>
      <c r="IJ155" s="82">
        <f t="shared" si="329"/>
        <v>4.0197768815625443E-9</v>
      </c>
      <c r="IK155" s="82">
        <f t="shared" si="330"/>
        <v>4.7998769204335844E-7</v>
      </c>
      <c r="IL155" s="82">
        <f t="shared" si="331"/>
        <v>1.7402150064841471E-8</v>
      </c>
      <c r="IM155" s="82">
        <f t="shared" si="332"/>
        <v>7.859775607146169E-9</v>
      </c>
      <c r="IN155" s="82">
        <f t="shared" si="333"/>
        <v>3.9509828741987189E-8</v>
      </c>
      <c r="IO155" s="82">
        <f t="shared" si="334"/>
        <v>6.7089845576350697E-9</v>
      </c>
      <c r="IP155" s="82">
        <f t="shared" si="335"/>
        <v>7.2329768175661144E-9</v>
      </c>
      <c r="IQ155" s="82">
        <f t="shared" si="336"/>
        <v>4.677260968323612E-11</v>
      </c>
      <c r="IR155" s="82">
        <f t="shared" si="337"/>
        <v>7.0935520198637835E-11</v>
      </c>
      <c r="IS155" s="82">
        <f t="shared" si="338"/>
        <v>3.8449303567391698E-12</v>
      </c>
      <c r="IT155" s="82">
        <f t="shared" si="339"/>
        <v>1.8515078591654318E-12</v>
      </c>
      <c r="IU155" s="82">
        <f t="shared" si="340"/>
        <v>9.825308266018238E-14</v>
      </c>
      <c r="IV155" s="82">
        <f t="shared" si="341"/>
        <v>1.8244073621605382E-6</v>
      </c>
      <c r="IW155" s="82">
        <f t="shared" si="342"/>
        <v>1.5994892766532193E-5</v>
      </c>
      <c r="IY155" s="82">
        <f t="shared" si="343"/>
        <v>0.39937125996519712</v>
      </c>
      <c r="IZ155" s="82">
        <f t="shared" si="344"/>
        <v>6.5543818200819182E-5</v>
      </c>
      <c r="JA155" s="82">
        <f t="shared" si="345"/>
        <v>3.8599327890870567E-6</v>
      </c>
      <c r="JB155" s="82">
        <f t="shared" si="346"/>
        <v>2.5194184219217741E-5</v>
      </c>
      <c r="JC155" s="82">
        <f t="shared" si="347"/>
        <v>5.00698638016188E-5</v>
      </c>
      <c r="JD155" s="82">
        <f t="shared" si="348"/>
        <v>3.8216896989980148E-6</v>
      </c>
      <c r="JE155" s="82">
        <f t="shared" si="349"/>
        <v>4.7691069345558871E-7</v>
      </c>
      <c r="JF155" s="82">
        <f t="shared" si="350"/>
        <v>1.0454955319792188E-5</v>
      </c>
      <c r="JG155" s="82">
        <f t="shared" si="351"/>
        <v>1.7191570447945213E-5</v>
      </c>
      <c r="JH155" s="82">
        <f t="shared" si="352"/>
        <v>1.4407324999337709E-3</v>
      </c>
      <c r="JI155" s="82">
        <f t="shared" si="353"/>
        <v>2.8617270163240841E-3</v>
      </c>
      <c r="JJ155" s="82">
        <f t="shared" si="354"/>
        <v>8.1284175473598595E-3</v>
      </c>
      <c r="JK155" s="82">
        <f t="shared" si="355"/>
        <v>3.3158648043105656E-3</v>
      </c>
      <c r="JL155" s="82">
        <f t="shared" si="356"/>
        <v>1.0938952473864862E-3</v>
      </c>
      <c r="JM155" s="82">
        <f t="shared" si="357"/>
        <v>3.770562630864018E-3</v>
      </c>
    </row>
    <row r="156" spans="2:273" x14ac:dyDescent="0.25">
      <c r="B156" s="2">
        <v>129</v>
      </c>
      <c r="C156" s="37">
        <v>0.35893199999999997</v>
      </c>
      <c r="D156" s="37">
        <v>0.35243200000000002</v>
      </c>
      <c r="E156" s="37">
        <v>0.35158899999999998</v>
      </c>
      <c r="F156" s="37">
        <v>0.36011799999999999</v>
      </c>
      <c r="G156" s="37">
        <v>0.36046499999999998</v>
      </c>
      <c r="H156" s="37">
        <v>0.372668</v>
      </c>
      <c r="I156" s="37">
        <v>0.37135699999999999</v>
      </c>
      <c r="J156" s="37">
        <v>0.37234899999999999</v>
      </c>
      <c r="K156" s="37">
        <v>0.36727199999999999</v>
      </c>
      <c r="L156" s="37">
        <v>0.36971900000000002</v>
      </c>
      <c r="M156" s="37">
        <v>0.36410900000000002</v>
      </c>
      <c r="N156" s="37">
        <v>0.36413899999999999</v>
      </c>
      <c r="O156" s="37">
        <v>0.37020399999999998</v>
      </c>
      <c r="P156" s="37">
        <v>0.38658999999999999</v>
      </c>
      <c r="Q156" s="37">
        <v>0.40251300000000001</v>
      </c>
      <c r="S156" s="4">
        <f t="shared" si="441"/>
        <v>0.35986878600369965</v>
      </c>
      <c r="T156" s="4">
        <f t="shared" si="442"/>
        <v>0.35757645440432473</v>
      </c>
      <c r="U156" s="4">
        <f t="shared" si="443"/>
        <v>0.35226060614894833</v>
      </c>
      <c r="V156" s="4">
        <f t="shared" si="444"/>
        <v>0.35813094779330334</v>
      </c>
      <c r="W156" s="4">
        <f t="shared" si="445"/>
        <v>0.36255916103370778</v>
      </c>
      <c r="X156" s="4">
        <f t="shared" si="446"/>
        <v>0.36968121708331292</v>
      </c>
      <c r="Y156" s="4">
        <f t="shared" si="447"/>
        <v>0.37057409649620676</v>
      </c>
      <c r="Z156" s="4">
        <f t="shared" si="448"/>
        <v>0.37181405244583071</v>
      </c>
      <c r="AA156" s="4">
        <f t="shared" si="449"/>
        <v>0.36808842049505841</v>
      </c>
      <c r="AB156" s="4">
        <f t="shared" si="450"/>
        <v>0.37295687526386107</v>
      </c>
      <c r="AC156" s="4">
        <f t="shared" si="451"/>
        <v>0.37082812633930506</v>
      </c>
      <c r="AD156" s="4">
        <f t="shared" si="452"/>
        <v>0.36868108978311986</v>
      </c>
      <c r="AE156" s="4">
        <f t="shared" si="453"/>
        <v>0.37650894372234661</v>
      </c>
      <c r="AF156" s="4">
        <f t="shared" si="454"/>
        <v>0.38822903764721178</v>
      </c>
      <c r="AG156" s="4">
        <f t="shared" si="455"/>
        <v>0.40676949441763532</v>
      </c>
      <c r="AI156" s="4">
        <f t="shared" si="456"/>
        <v>-9.3678600369967446E-4</v>
      </c>
      <c r="AJ156" s="4">
        <f t="shared" si="457"/>
        <v>-5.1444544043247054E-3</v>
      </c>
      <c r="AK156" s="4">
        <f t="shared" si="458"/>
        <v>-6.7160614894834492E-4</v>
      </c>
      <c r="AL156" s="4">
        <f t="shared" si="459"/>
        <v>1.9870522066966489E-3</v>
      </c>
      <c r="AM156" s="4">
        <f t="shared" si="460"/>
        <v>-2.0941610337077976E-3</v>
      </c>
      <c r="AN156" s="4">
        <f t="shared" si="461"/>
        <v>2.9867829166870807E-3</v>
      </c>
      <c r="AO156" s="4">
        <f t="shared" si="462"/>
        <v>7.8290350379323081E-4</v>
      </c>
      <c r="AP156" s="4">
        <f t="shared" si="463"/>
        <v>5.3494755416927386E-4</v>
      </c>
      <c r="AQ156" s="4">
        <f t="shared" si="464"/>
        <v>-8.1642049505842307E-4</v>
      </c>
      <c r="AR156" s="4">
        <f t="shared" si="465"/>
        <v>-3.2378752638610453E-3</v>
      </c>
      <c r="AS156" s="4">
        <f t="shared" si="466"/>
        <v>-6.7191263393050482E-3</v>
      </c>
      <c r="AT156" s="4">
        <f t="shared" si="467"/>
        <v>-4.5420897831198737E-3</v>
      </c>
      <c r="AU156" s="4">
        <f t="shared" si="468"/>
        <v>-6.3049437223466342E-3</v>
      </c>
      <c r="AV156" s="4">
        <f t="shared" si="469"/>
        <v>-1.639037647211794E-3</v>
      </c>
      <c r="AW156" s="4">
        <f t="shared" si="469"/>
        <v>-4.2564944176353148E-3</v>
      </c>
      <c r="AY156" s="2">
        <f t="shared" ref="AY156:AY219" si="520">IF(OR($B156 &lt; C$230, $B156 &gt; C$233), #N/A, ((1-FG156)*DK156) + (FG156 - FW156)*EA156 + (FW156*EQ156))</f>
        <v>0.35842037064867116</v>
      </c>
      <c r="AZ156" s="2">
        <f t="shared" si="359"/>
        <v>0.35757645020184786</v>
      </c>
      <c r="BA156" s="2">
        <f t="shared" si="360"/>
        <v>0.35226041774694716</v>
      </c>
      <c r="BB156" s="2">
        <f t="shared" si="361"/>
        <v>0.3581309343492578</v>
      </c>
      <c r="BC156" s="2">
        <f t="shared" si="362"/>
        <v>0.36255914713346182</v>
      </c>
      <c r="BD156" s="2">
        <f t="shared" si="363"/>
        <v>0.36968119460378884</v>
      </c>
      <c r="BE156" s="2">
        <f t="shared" si="364"/>
        <v>0.37057409023434557</v>
      </c>
      <c r="BF156" s="2">
        <f t="shared" si="365"/>
        <v>0.37181404240322996</v>
      </c>
      <c r="BG156" s="2">
        <f t="shared" si="366"/>
        <v>0.36808841831253747</v>
      </c>
      <c r="BH156" s="2">
        <f t="shared" si="367"/>
        <v>0.37295523209449333</v>
      </c>
      <c r="BI156" s="2">
        <f t="shared" si="368"/>
        <v>0.37082357021586015</v>
      </c>
      <c r="BJ156" s="2">
        <f t="shared" si="369"/>
        <v>0.368657479268374</v>
      </c>
      <c r="BK156" s="2">
        <f t="shared" si="370"/>
        <v>0.37650340917015007</v>
      </c>
      <c r="BL156" s="2">
        <f t="shared" si="371"/>
        <v>0.38821912138403464</v>
      </c>
      <c r="BM156" s="2">
        <f t="shared" si="372"/>
        <v>0.40664021455435434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>
        <f t="shared" ref="CF156:CF219" si="522">IF(AND(IZ156 &lt; $CS$22, $B156 &gt; D$231, $B156 &lt; D$232), D156, "")</f>
        <v>0.35243200000000002</v>
      </c>
      <c r="CG156" s="2">
        <f t="shared" ref="CG156:CG219" si="523">IF(AND(JA156 &lt; $CS$22, $B156 &gt; E$231, $B156 &lt; E$232), E156, "")</f>
        <v>0.35158899999999998</v>
      </c>
      <c r="CH156" s="2">
        <f t="shared" ref="CH156:CH219" si="524">IF(AND(JB156 &lt; $CS$22, $B156 &gt; F$231, $B156 &lt; F$232), F156, "")</f>
        <v>0.36011799999999999</v>
      </c>
      <c r="CI156" s="2">
        <f t="shared" ref="CI156:CI219" si="525">IF(AND(JC156 &lt; $CS$22, $B156 &gt; G$231, $B156 &lt; G$232), G156, "")</f>
        <v>0.36046499999999998</v>
      </c>
      <c r="CJ156" s="2">
        <f t="shared" ref="CJ156:CJ219" si="526">IF(AND(JD156 &lt; $CS$22, $B156 &gt; H$231, $B156 &lt; H$232), H156, "")</f>
        <v>0.372668</v>
      </c>
      <c r="CK156" s="2">
        <f t="shared" ref="CK156:CK219" si="527">IF(AND(JE156 &lt; $CS$22, $B156 &gt; I$231, $B156 &lt; I$232), I156, "")</f>
        <v>0.37135699999999999</v>
      </c>
      <c r="CL156" s="2">
        <f t="shared" ref="CL156:CL219" si="528">IF(AND(JF156 &lt; $CS$22, $B156 &gt; J$231, $B156 &lt; J$232), J156, "")</f>
        <v>0.37234899999999999</v>
      </c>
      <c r="CM156" s="2">
        <f t="shared" ref="CM156:CM219" si="529">IF(AND(JG156 &lt; $CS$22, $B156 &gt; K$231, $B156 &lt; K$232), K156, "")</f>
        <v>0.36727199999999999</v>
      </c>
      <c r="CN156" s="2">
        <f t="shared" ref="CN156:CN219" si="530">IF(AND(JH156 &lt; $CS$22, $B156 &gt; L$231, $B156 &lt; L$232), L156, "")</f>
        <v>0.36971900000000002</v>
      </c>
      <c r="CO156" s="2">
        <f t="shared" ref="CO156:CO219" si="531">IF(AND(JI156 &lt; $CS$22, $B156 &gt; M$231, $B156 &lt; M$232), M156, "")</f>
        <v>0.36410900000000002</v>
      </c>
      <c r="CP156" s="2">
        <f t="shared" ref="CP156:CP219" si="532">IF(AND(JJ156 &lt; $CS$22, $B156 &gt; N$231, $B156 &lt; N$232), N156, "")</f>
        <v>0.36413899999999999</v>
      </c>
      <c r="CQ156" s="2">
        <f t="shared" ref="CQ156:CQ219" si="533">IF(AND(JK156 &lt; $CS$22, $B156 &gt; O$231, $B156 &lt; O$232), O156, "")</f>
        <v>0.37020399999999998</v>
      </c>
      <c r="CR156" s="2">
        <f t="shared" ref="CR156:CR219" si="534">IF(AND(JL156 &lt; $CS$22, $B156 &gt; P$231, $B156 &lt; P$232), P156, "")</f>
        <v>0.38658999999999999</v>
      </c>
      <c r="CS156" s="2">
        <f t="shared" ref="CS156:CS219" si="535">IF(AND(JM156 &lt; $CS$22, $B156 &gt; Q$231, $B156 &lt; Q$232), Q156, "")</f>
        <v>0.40251300000000001</v>
      </c>
      <c r="CU156" s="2" t="str">
        <f t="shared" si="485"/>
        <v/>
      </c>
      <c r="CV156" s="2">
        <f t="shared" si="486"/>
        <v>0.35243200000000002</v>
      </c>
      <c r="CW156" s="2">
        <f t="shared" si="487"/>
        <v>0.35158899999999998</v>
      </c>
      <c r="CX156" s="2">
        <f t="shared" si="488"/>
        <v>0.36011799999999999</v>
      </c>
      <c r="CY156" s="2">
        <f t="shared" si="489"/>
        <v>0.36046499999999998</v>
      </c>
      <c r="CZ156" s="2">
        <f t="shared" si="490"/>
        <v>0.372668</v>
      </c>
      <c r="DA156" s="2">
        <f t="shared" si="491"/>
        <v>0.37135699999999999</v>
      </c>
      <c r="DB156" s="2">
        <f t="shared" si="492"/>
        <v>0.37234899999999999</v>
      </c>
      <c r="DC156" s="2">
        <f t="shared" si="493"/>
        <v>0.36727199999999999</v>
      </c>
      <c r="DD156" s="2">
        <f t="shared" si="494"/>
        <v>0.36971900000000002</v>
      </c>
      <c r="DE156" s="2">
        <f t="shared" si="495"/>
        <v>0.36410900000000002</v>
      </c>
      <c r="DF156" s="2">
        <f t="shared" si="496"/>
        <v>0.36413899999999999</v>
      </c>
      <c r="DG156" s="2">
        <f t="shared" si="497"/>
        <v>0.37020399999999998</v>
      </c>
      <c r="DH156" s="2">
        <f t="shared" si="498"/>
        <v>0.38658999999999999</v>
      </c>
      <c r="DI156" s="2">
        <f t="shared" si="499"/>
        <v>0.40251300000000001</v>
      </c>
      <c r="DK156" s="2">
        <f t="shared" si="500"/>
        <v>0.4860666050724638</v>
      </c>
      <c r="DL156" s="2">
        <f t="shared" si="501"/>
        <v>0.45345869622331703</v>
      </c>
      <c r="DM156" s="2">
        <f t="shared" si="501"/>
        <v>0.49490252627257802</v>
      </c>
      <c r="DN156" s="2">
        <f t="shared" si="501"/>
        <v>0.50454965858361145</v>
      </c>
      <c r="DO156" s="2">
        <f t="shared" si="501"/>
        <v>0.49242300926955884</v>
      </c>
      <c r="DP156" s="2">
        <f t="shared" si="501"/>
        <v>0.49433507393400083</v>
      </c>
      <c r="DQ156" s="2">
        <f t="shared" si="501"/>
        <v>0.4559086237170088</v>
      </c>
      <c r="DR156" s="2">
        <f t="shared" si="501"/>
        <v>0.49460021546345795</v>
      </c>
      <c r="DS156" s="2">
        <f t="shared" si="501"/>
        <v>0.48705699694423216</v>
      </c>
      <c r="DT156" s="2">
        <f t="shared" si="501"/>
        <v>0.47164383651642477</v>
      </c>
      <c r="DU156" s="2">
        <f t="shared" si="501"/>
        <v>0.50576737591036425</v>
      </c>
      <c r="DV156" s="2">
        <f t="shared" si="501"/>
        <v>0.4777418470588235</v>
      </c>
      <c r="DW156" s="2">
        <f t="shared" si="501"/>
        <v>0.48830306799083273</v>
      </c>
      <c r="DX156" s="2">
        <f t="shared" si="501"/>
        <v>0.48497890564516127</v>
      </c>
      <c r="DY156" s="2">
        <f t="shared" si="501"/>
        <v>0.43712102499999994</v>
      </c>
      <c r="EA156" s="2">
        <f t="shared" si="440"/>
        <v>0.35610108675834973</v>
      </c>
      <c r="EB156" s="2">
        <f t="shared" si="502"/>
        <v>0.3573758353051163</v>
      </c>
      <c r="EC156" s="2">
        <f t="shared" si="503"/>
        <v>0.35182548835514416</v>
      </c>
      <c r="ED156" s="2">
        <f t="shared" si="504"/>
        <v>0.357790389388286</v>
      </c>
      <c r="EE156" s="2">
        <f t="shared" si="505"/>
        <v>0.36222980028338597</v>
      </c>
      <c r="EF156" s="2">
        <f t="shared" si="506"/>
        <v>0.36939318039815372</v>
      </c>
      <c r="EG156" s="2">
        <f t="shared" si="507"/>
        <v>0.37029351643480102</v>
      </c>
      <c r="EH156" s="2">
        <f t="shared" si="508"/>
        <v>0.37170775468343142</v>
      </c>
      <c r="EI156" s="2">
        <f t="shared" si="509"/>
        <v>0.3675787269184691</v>
      </c>
      <c r="EJ156" s="2">
        <f t="shared" si="510"/>
        <v>0.37268345178008855</v>
      </c>
      <c r="EK156" s="2">
        <f t="shared" si="511"/>
        <v>0.37060712485228176</v>
      </c>
      <c r="EL156" s="2">
        <f t="shared" si="512"/>
        <v>0.36862058081856508</v>
      </c>
      <c r="EM156" s="2">
        <f t="shared" si="513"/>
        <v>0.37634489435673346</v>
      </c>
      <c r="EN156" s="2">
        <f t="shared" si="514"/>
        <v>0.38780514165064078</v>
      </c>
      <c r="EO156" s="2">
        <f t="shared" si="515"/>
        <v>0.40607987522734545</v>
      </c>
      <c r="EQ156" s="2">
        <f t="shared" si="516"/>
        <v>0.36087726641732215</v>
      </c>
      <c r="ER156" s="2">
        <f t="shared" si="517"/>
        <v>0.35875079151989253</v>
      </c>
      <c r="ES156" s="2">
        <f t="shared" si="517"/>
        <v>0.35432630200325987</v>
      </c>
      <c r="ET156" s="2">
        <f t="shared" si="517"/>
        <v>0.35995380538160648</v>
      </c>
      <c r="EU156" s="2">
        <f t="shared" si="517"/>
        <v>0.36439767661536104</v>
      </c>
      <c r="EV156" s="2">
        <f t="shared" si="517"/>
        <v>0.3710687445131749</v>
      </c>
      <c r="EW156" s="2">
        <f t="shared" si="517"/>
        <v>0.37190968716802331</v>
      </c>
      <c r="EX156" s="2">
        <f t="shared" si="517"/>
        <v>0.37225284567100547</v>
      </c>
      <c r="EY156" s="2">
        <f t="shared" si="517"/>
        <v>0.37089483388811217</v>
      </c>
      <c r="EZ156" s="2">
        <f t="shared" si="517"/>
        <v>0.37476543372117732</v>
      </c>
      <c r="FA156" s="2">
        <f t="shared" si="517"/>
        <v>0.37235121858940484</v>
      </c>
      <c r="FB156" s="2">
        <f t="shared" si="517"/>
        <v>0.36879630579863598</v>
      </c>
      <c r="FC156" s="2">
        <f t="shared" si="517"/>
        <v>0.37769486391886919</v>
      </c>
      <c r="FD156" s="2">
        <f t="shared" si="517"/>
        <v>0.39151245690125186</v>
      </c>
      <c r="FE156" s="2">
        <f t="shared" si="517"/>
        <v>0.41235040364832376</v>
      </c>
      <c r="FG156" s="2">
        <f t="shared" si="518"/>
        <v>0.99993601394333853</v>
      </c>
      <c r="FH156" s="2">
        <f t="shared" si="519"/>
        <v>0.99990413267545897</v>
      </c>
      <c r="FI156" s="2">
        <f t="shared" si="519"/>
        <v>0.99991100098455321</v>
      </c>
      <c r="FJ156" s="2">
        <f t="shared" si="519"/>
        <v>0.99988970615393458</v>
      </c>
      <c r="FK156" s="2">
        <f t="shared" si="519"/>
        <v>0.9998902029056439</v>
      </c>
      <c r="FL156" s="2">
        <f t="shared" si="519"/>
        <v>0.99988763196511388</v>
      </c>
      <c r="FM156" s="2">
        <f t="shared" si="519"/>
        <v>0.99987091417140073</v>
      </c>
      <c r="FN156" s="2">
        <f t="shared" si="519"/>
        <v>0.99985191860675204</v>
      </c>
      <c r="FO156" s="2">
        <f t="shared" si="519"/>
        <v>0.99983503556925168</v>
      </c>
      <c r="FP156" s="2">
        <f t="shared" si="519"/>
        <v>0.99983280668014141</v>
      </c>
      <c r="FQ156" s="2">
        <f t="shared" si="519"/>
        <v>0.99982675346005656</v>
      </c>
      <c r="FR156" s="2">
        <f t="shared" si="519"/>
        <v>0.9998283355404145</v>
      </c>
      <c r="FS156" s="2">
        <f t="shared" si="519"/>
        <v>0.99983798519028988</v>
      </c>
      <c r="FT156" s="2">
        <f t="shared" si="519"/>
        <v>0.99987463519218645</v>
      </c>
      <c r="FU156" s="2">
        <f t="shared" si="519"/>
        <v>0.99983837885378402</v>
      </c>
      <c r="FW156" s="2">
        <f t="shared" ref="FW156:FW219" si="536">POWER(10,($B156-C$232)/C$229)/(1+POWER(10,($B156-C$232)/C$229))</f>
        <v>0.48385280167617256</v>
      </c>
      <c r="FX156" s="2">
        <f t="shared" si="376"/>
        <v>0.13920711646243947</v>
      </c>
      <c r="FY156" s="2">
        <f t="shared" si="377"/>
        <v>0.16882332540589015</v>
      </c>
      <c r="FZ156" s="2">
        <f t="shared" si="378"/>
        <v>0.14992877825065709</v>
      </c>
      <c r="GA156" s="2">
        <f t="shared" si="379"/>
        <v>0.14532748449599067</v>
      </c>
      <c r="GB156" s="2">
        <f t="shared" si="380"/>
        <v>0.16351193495215643</v>
      </c>
      <c r="GC156" s="2">
        <f t="shared" si="381"/>
        <v>0.16676586015331157</v>
      </c>
      <c r="GD156" s="2">
        <f t="shared" si="382"/>
        <v>0.16160537413864084</v>
      </c>
      <c r="GE156" s="2">
        <f t="shared" si="383"/>
        <v>0.14775811931046334</v>
      </c>
      <c r="GF156" s="2">
        <f t="shared" si="384"/>
        <v>0.12259222527777965</v>
      </c>
      <c r="GG156" s="2">
        <f t="shared" si="385"/>
        <v>0.11067599959569512</v>
      </c>
      <c r="GH156" s="2">
        <f t="shared" si="386"/>
        <v>0.10337862381990555</v>
      </c>
      <c r="GI156" s="2">
        <f t="shared" si="387"/>
        <v>0.10398451576769524</v>
      </c>
      <c r="GJ156" s="2">
        <f t="shared" si="388"/>
        <v>0.10837965912933131</v>
      </c>
      <c r="GK156" s="2">
        <f t="shared" si="389"/>
        <v>8.8560705497300149E-2</v>
      </c>
      <c r="GM156" s="82">
        <f t="shared" ref="GM156:GM219" si="537" xml:space="preserve"> _xlfn.NORM.DIST($B156, C$7, ABS(C$11), TRUE) * _xlfn.NORM.DIST(($B156 - C$7)*C$15, 0, ABS(C$11), TRUE) * 2</f>
        <v>4.3368941048172355E-71</v>
      </c>
      <c r="GN156" s="82">
        <f t="shared" si="390"/>
        <v>1.1008551333910726E-162</v>
      </c>
      <c r="GO156" s="82">
        <f t="shared" si="391"/>
        <v>2.3758069950421455E-241</v>
      </c>
      <c r="GP156" s="82">
        <f t="shared" si="392"/>
        <v>3.1480690250379068E-234</v>
      </c>
      <c r="GQ156" s="82">
        <f t="shared" si="393"/>
        <v>0</v>
      </c>
      <c r="GR156" s="82">
        <f t="shared" si="394"/>
        <v>0</v>
      </c>
      <c r="GS156" s="82">
        <f t="shared" si="395"/>
        <v>7.0371484128588252E-275</v>
      </c>
      <c r="GT156" s="82">
        <f t="shared" si="396"/>
        <v>4.0058389587848475E-245</v>
      </c>
      <c r="GU156" s="82">
        <f t="shared" si="397"/>
        <v>6.3675184195403403E-268</v>
      </c>
      <c r="GV156" s="82">
        <f t="shared" si="398"/>
        <v>3.4604893555810601E-296</v>
      </c>
      <c r="GW156" s="82">
        <f t="shared" si="399"/>
        <v>0</v>
      </c>
      <c r="GX156" s="82">
        <f t="shared" si="400"/>
        <v>0</v>
      </c>
      <c r="GY156" s="82">
        <f t="shared" si="401"/>
        <v>1.3144904135290548E-283</v>
      </c>
      <c r="GZ156" s="82">
        <f t="shared" si="402"/>
        <v>0</v>
      </c>
      <c r="HA156" s="82">
        <f t="shared" si="403"/>
        <v>1.3919226467803056E-280</v>
      </c>
      <c r="HC156" s="82">
        <f t="shared" ref="HC156:HC219" si="538" xml:space="preserve"> _xlfn.NORM.DIST($B156, C$8, ABS(C$12), TRUE) * _xlfn.NORM.DIST(($B156 - C$8)*C$16, 0, ABS(C$12), TRUE) * 2</f>
        <v>1.9957055976922256E-72</v>
      </c>
      <c r="HD156" s="82">
        <f t="shared" si="404"/>
        <v>1.0669645031922356E-118</v>
      </c>
      <c r="HE156" s="82">
        <f t="shared" si="405"/>
        <v>4.594742618328112E-138</v>
      </c>
      <c r="HF156" s="82">
        <f t="shared" si="406"/>
        <v>9.9855412931102914E-154</v>
      </c>
      <c r="HG156" s="82">
        <f t="shared" si="407"/>
        <v>1.7900221855172035E-183</v>
      </c>
      <c r="HH156" s="82">
        <f t="shared" si="408"/>
        <v>6.4429340003732573E-178</v>
      </c>
      <c r="HI156" s="82">
        <f t="shared" si="409"/>
        <v>9.2977899199237731E-191</v>
      </c>
      <c r="HJ156" s="82">
        <f t="shared" si="410"/>
        <v>4.9115873246045229E-152</v>
      </c>
      <c r="HK156" s="82">
        <f t="shared" si="411"/>
        <v>1.9883414098749357E-140</v>
      </c>
      <c r="HL156" s="82">
        <f t="shared" si="412"/>
        <v>5.7377572020458105E-176</v>
      </c>
      <c r="HM156" s="82">
        <f t="shared" si="413"/>
        <v>2.8029062642705755E-175</v>
      </c>
      <c r="HN156" s="82">
        <f t="shared" si="414"/>
        <v>2.5553918289267066E-170</v>
      </c>
      <c r="HO156" s="82">
        <f t="shared" si="415"/>
        <v>5.2475270926672719E-122</v>
      </c>
      <c r="HP156" s="82">
        <f t="shared" si="416"/>
        <v>9.2743457010121796E-163</v>
      </c>
      <c r="HQ156" s="82">
        <f t="shared" si="417"/>
        <v>7.6457711093526169E-234</v>
      </c>
      <c r="HS156" s="82">
        <f t="shared" ref="HS156:HS219" si="539" xml:space="preserve"> _xlfn.NORM.DIST($B156, C$9, ABS(C$13), TRUE) * _xlfn.NORM.DIST(($B156 - C$9)*C$17, 0, ABS(C$13), TRUE) * 2</f>
        <v>1.8058356787934702E-21</v>
      </c>
      <c r="HT156" s="82">
        <f t="shared" si="418"/>
        <v>1.4496359302276338E-5</v>
      </c>
      <c r="HU156" s="82">
        <f t="shared" si="419"/>
        <v>6.3066225313712577E-7</v>
      </c>
      <c r="HV156" s="82">
        <f t="shared" si="420"/>
        <v>5.1373351061886503E-6</v>
      </c>
      <c r="HW156" s="82">
        <f t="shared" si="421"/>
        <v>1.0710986356519742E-5</v>
      </c>
      <c r="HX156" s="82">
        <f t="shared" si="422"/>
        <v>6.3339492738714855E-7</v>
      </c>
      <c r="HY156" s="82">
        <f t="shared" si="423"/>
        <v>5.9189121626110281E-8</v>
      </c>
      <c r="HZ156" s="82">
        <f t="shared" si="424"/>
        <v>1.7424258805670745E-6</v>
      </c>
      <c r="IA156" s="82">
        <f t="shared" si="425"/>
        <v>2.6160044050043036E-6</v>
      </c>
      <c r="IB156" s="82">
        <f t="shared" si="426"/>
        <v>4.0415441632275177E-4</v>
      </c>
      <c r="IC156" s="82">
        <f t="shared" si="427"/>
        <v>8.5442416774337757E-4</v>
      </c>
      <c r="ID156" s="82">
        <f t="shared" si="428"/>
        <v>2.805473766647049E-3</v>
      </c>
      <c r="IE156" s="82">
        <f t="shared" si="429"/>
        <v>9.5855147423945248E-4</v>
      </c>
      <c r="IF156" s="82">
        <f t="shared" si="430"/>
        <v>3.0925711761961301E-4</v>
      </c>
      <c r="IG156" s="82">
        <f t="shared" si="431"/>
        <v>1.186799047911549E-3</v>
      </c>
      <c r="II156" s="82">
        <f t="shared" ref="II156:II219" si="540" xml:space="preserve"> _xlfn.NORM.DIST($B156, C$10, ABS(C$14), TRUE) * _xlfn.NORM.DIST(($B156 - C$10)*C$18, 0, ABS(C$14), TRUE) * 2</f>
        <v>0.46682816791354664</v>
      </c>
      <c r="IJ156" s="82">
        <f t="shared" ref="IJ156:IJ219" si="541" xml:space="preserve"> _xlfn.NORM.DIST($B156, D$10, ABS(D$14), TRUE) * _xlfn.NORM.DIST(($B156 - D$10)*D$18, 0, ABS(D$14), TRUE) * 2</f>
        <v>2.1401158103442732E-8</v>
      </c>
      <c r="IK156" s="82">
        <f t="shared" ref="IK156:IK219" si="542" xml:space="preserve"> _xlfn.NORM.DIST($B156, E$10, ABS(E$14), TRUE) * _xlfn.NORM.DIST(($B156 - E$10)*E$18, 0, ABS(E$14), TRUE) * 2</f>
        <v>1.9431445574522383E-6</v>
      </c>
      <c r="IL156" s="82">
        <f t="shared" ref="IL156:IL219" si="543" xml:space="preserve"> _xlfn.NORM.DIST($B156, F$10, ABS(F$14), TRUE) * _xlfn.NORM.DIST(($B156 - F$10)*F$18, 0, ABS(F$14), TRUE) * 2</f>
        <v>8.7005467417883947E-8</v>
      </c>
      <c r="IM156" s="82">
        <f t="shared" ref="IM156:IM219" si="544" xml:space="preserve"> _xlfn.NORM.DIST($B156, G$10, ABS(G$14), TRUE) * _xlfn.NORM.DIST(($B156 - G$10)*G$18, 0, ABS(G$14), TRUE) * 2</f>
        <v>4.1055008829044994E-8</v>
      </c>
      <c r="IN156" s="82">
        <f t="shared" ref="IN156:IN219" si="545" xml:space="preserve"> _xlfn.NORM.DIST($B156, H$10, ABS(H$14), TRUE) * _xlfn.NORM.DIST(($B156 - H$10)*H$18, 0, ABS(H$14), TRUE) * 2</f>
        <v>1.9963642259877378E-7</v>
      </c>
      <c r="IO156" s="82">
        <f t="shared" ref="IO156:IO219" si="546" xml:space="preserve"> _xlfn.NORM.DIST($B156, I$10, ABS(I$14), TRUE) * _xlfn.NORM.DIST(($B156 - I$10)*I$18, 0, ABS(I$14), TRUE) * 2</f>
        <v>4.1559774467847396E-8</v>
      </c>
      <c r="IP156" s="82">
        <f t="shared" ref="IP156:IP219" si="547" xml:space="preserve"> _xlfn.NORM.DIST($B156, J$10, ABS(J$14), TRUE) * _xlfn.NORM.DIST(($B156 - J$10)*J$18, 0, ABS(J$14), TRUE) * 2</f>
        <v>4.2791575131008651E-8</v>
      </c>
      <c r="IQ156" s="82">
        <f t="shared" ref="IQ156:IQ219" si="548" xml:space="preserve"> _xlfn.NORM.DIST($B156, K$10, ABS(K$14), TRUE) * _xlfn.NORM.DIST(($B156 - K$10)*K$18, 0, ABS(K$14), TRUE) * 2</f>
        <v>4.0461390614964052E-10</v>
      </c>
      <c r="IR156" s="82">
        <f t="shared" ref="IR156:IR219" si="549" xml:space="preserve"> _xlfn.NORM.DIST($B156, L$10, ABS(L$14), TRUE) * _xlfn.NORM.DIST(($B156 - L$10)*L$18, 0, ABS(L$14), TRUE) * 2</f>
        <v>4.7470612609734547E-10</v>
      </c>
      <c r="IS156" s="82">
        <f t="shared" ref="IS156:IS219" si="550" xml:space="preserve"> _xlfn.NORM.DIST($B156, M$10, ABS(M$14), TRUE) * _xlfn.NORM.DIST(($B156 - M$10)*M$18, 0, ABS(M$14), TRUE) * 2</f>
        <v>2.9529951237265784E-11</v>
      </c>
      <c r="IT156" s="82">
        <f t="shared" ref="IT156:IT219" si="551" xml:space="preserve"> _xlfn.NORM.DIST($B156, N$10, ABS(N$14), TRUE) * _xlfn.NORM.DIST(($B156 - N$10)*N$18, 0, ABS(N$14), TRUE) * 2</f>
        <v>1.4074427827602359E-11</v>
      </c>
      <c r="IU156" s="82">
        <f t="shared" ref="IU156:IU219" si="552" xml:space="preserve"> _xlfn.NORM.DIST($B156, O$10, ABS(O$14), TRUE) * _xlfn.NORM.DIST(($B156 - O$10)*O$18, 0, ABS(O$14), TRUE) * 2</f>
        <v>9.4715795985094663E-13</v>
      </c>
      <c r="IV156" s="82">
        <f t="shared" ref="IV156:IV219" si="553" xml:space="preserve"> _xlfn.NORM.DIST($B156, P$10, ABS(P$14), TRUE) * _xlfn.NORM.DIST(($B156 - P$10)*P$18, 0, ABS(P$14), TRUE) * 2</f>
        <v>4.827740587317381E-6</v>
      </c>
      <c r="IW156" s="82">
        <f t="shared" ref="IW156:IW219" si="554" xml:space="preserve"> _xlfn.NORM.DIST($B156, Q$10, ABS(Q$14), TRUE) * _xlfn.NORM.DIST(($B156 - Q$10)*Q$18, 0, ABS(Q$14), TRUE) * 2</f>
        <v>3.3168140936976836E-5</v>
      </c>
      <c r="IY156" s="82">
        <f t="shared" ref="IY156:IY219" si="555">GM156+HC156+HS156+II156</f>
        <v>0.46682816791354664</v>
      </c>
      <c r="IZ156" s="82">
        <f t="shared" ref="IZ156:IZ219" si="556">GN156+HD156+HT156+IJ156</f>
        <v>1.4517760460379782E-5</v>
      </c>
      <c r="JA156" s="82">
        <f t="shared" ref="JA156:JA219" si="557">GO156+HE156+HU156+IK156</f>
        <v>2.573806810589364E-6</v>
      </c>
      <c r="JB156" s="82">
        <f t="shared" ref="JB156:JB219" si="558">GP156+HF156+HV156+IL156</f>
        <v>5.2243405736065347E-6</v>
      </c>
      <c r="JC156" s="82">
        <f t="shared" ref="JC156:JC219" si="559">GQ156+HG156+HW156+IM156</f>
        <v>1.0752041365348787E-5</v>
      </c>
      <c r="JD156" s="82">
        <f t="shared" ref="JD156:JD219" si="560">GR156+HH156+HX156+IN156</f>
        <v>8.3303134998592233E-7</v>
      </c>
      <c r="JE156" s="82">
        <f t="shared" ref="JE156:JE219" si="561">GS156+HI156+HY156+IO156</f>
        <v>1.0074889609395768E-7</v>
      </c>
      <c r="JF156" s="82">
        <f t="shared" ref="JF156:JF219" si="562">GT156+HJ156+HZ156+IP156</f>
        <v>1.7852174556980832E-6</v>
      </c>
      <c r="JG156" s="82">
        <f t="shared" ref="JG156:JG219" si="563">GU156+HK156+IA156+IQ156</f>
        <v>2.6164090189104532E-6</v>
      </c>
      <c r="JH156" s="82">
        <f t="shared" ref="JH156:JH219" si="564">GV156+HL156+IB156+IR156</f>
        <v>4.0415489102887784E-4</v>
      </c>
      <c r="JI156" s="82">
        <f t="shared" ref="JI156:JI219" si="565">GW156+HM156+IC156+IS156</f>
        <v>8.5442419727332875E-4</v>
      </c>
      <c r="JJ156" s="82">
        <f t="shared" ref="JJ156:JJ219" si="566">GX156+HN156+ID156+IT156</f>
        <v>2.8054737807214768E-3</v>
      </c>
      <c r="JK156" s="82">
        <f t="shared" ref="JK156:JK219" si="567">GY156+HO156+IE156+IU156</f>
        <v>9.5855147518661042E-4</v>
      </c>
      <c r="JL156" s="82">
        <f t="shared" ref="JL156:JL219" si="568">GZ156+HP156+IF156+IV156</f>
        <v>3.1408485820693039E-4</v>
      </c>
      <c r="JM156" s="82">
        <f t="shared" ref="JM156:JM219" si="569">HA156+HQ156+IG156+IW156</f>
        <v>1.2199671888485258E-3</v>
      </c>
    </row>
    <row r="157" spans="2:273" x14ac:dyDescent="0.25">
      <c r="B157" s="2">
        <v>130</v>
      </c>
      <c r="C157" s="37">
        <v>0.35900700000000002</v>
      </c>
      <c r="D157" s="37">
        <v>0.355487</v>
      </c>
      <c r="E157" s="37">
        <v>0.34988200000000003</v>
      </c>
      <c r="F157" s="37">
        <v>0.35320000000000001</v>
      </c>
      <c r="G157" s="37">
        <v>0.35821799999999998</v>
      </c>
      <c r="H157" s="37">
        <v>0.36835899999999999</v>
      </c>
      <c r="I157" s="37">
        <v>0.37164000000000003</v>
      </c>
      <c r="J157" s="37">
        <v>0.37555500000000003</v>
      </c>
      <c r="K157" s="37">
        <v>0.36169200000000001</v>
      </c>
      <c r="L157" s="37">
        <v>0.36968299999999998</v>
      </c>
      <c r="M157" s="37">
        <v>0.36607200000000001</v>
      </c>
      <c r="N157" s="37">
        <v>0.37358799999999998</v>
      </c>
      <c r="O157" s="37">
        <v>0.37229699999999999</v>
      </c>
      <c r="P157" s="37">
        <v>0.38475500000000001</v>
      </c>
      <c r="Q157" s="37">
        <v>0.40315099999999998</v>
      </c>
      <c r="S157" s="4">
        <f t="shared" si="441"/>
        <v>0.35930001509334242</v>
      </c>
      <c r="T157" s="4">
        <f t="shared" si="442"/>
        <v>0.35713877645629344</v>
      </c>
      <c r="U157" s="4">
        <f t="shared" si="443"/>
        <v>0.35178900873710983</v>
      </c>
      <c r="V157" s="4">
        <f t="shared" si="444"/>
        <v>0.35764405677543071</v>
      </c>
      <c r="W157" s="4">
        <f t="shared" si="445"/>
        <v>0.36221211417526905</v>
      </c>
      <c r="X157" s="4">
        <f t="shared" si="446"/>
        <v>0.36907166841154521</v>
      </c>
      <c r="Y157" s="4">
        <f t="shared" si="447"/>
        <v>0.37007457849461517</v>
      </c>
      <c r="Z157" s="4">
        <f t="shared" si="448"/>
        <v>0.37133433033021579</v>
      </c>
      <c r="AA157" s="4">
        <f t="shared" si="449"/>
        <v>0.36751091940223923</v>
      </c>
      <c r="AB157" s="4">
        <f t="shared" si="450"/>
        <v>0.37247508082125924</v>
      </c>
      <c r="AC157" s="4">
        <f t="shared" si="451"/>
        <v>0.37032509681856313</v>
      </c>
      <c r="AD157" s="4">
        <f t="shared" si="452"/>
        <v>0.36825705887036819</v>
      </c>
      <c r="AE157" s="4">
        <f t="shared" si="453"/>
        <v>0.37595927994393663</v>
      </c>
      <c r="AF157" s="4">
        <f t="shared" si="454"/>
        <v>0.3876520668505935</v>
      </c>
      <c r="AG157" s="4">
        <f t="shared" si="455"/>
        <v>0.40625105280105711</v>
      </c>
      <c r="AI157" s="4">
        <f t="shared" si="456"/>
        <v>-2.9301509334239695E-4</v>
      </c>
      <c r="AJ157" s="4">
        <f t="shared" si="457"/>
        <v>-1.6517764562934412E-3</v>
      </c>
      <c r="AK157" s="4">
        <f t="shared" si="458"/>
        <v>-1.9070087371098055E-3</v>
      </c>
      <c r="AL157" s="4">
        <f t="shared" si="459"/>
        <v>-4.4440567754306937E-3</v>
      </c>
      <c r="AM157" s="4">
        <f t="shared" si="460"/>
        <v>-3.9941141752690701E-3</v>
      </c>
      <c r="AN157" s="4">
        <f t="shared" si="461"/>
        <v>-7.1266841154521421E-4</v>
      </c>
      <c r="AO157" s="4">
        <f t="shared" si="462"/>
        <v>1.5654215053848564E-3</v>
      </c>
      <c r="AP157" s="4">
        <f t="shared" si="463"/>
        <v>4.2206696697842383E-3</v>
      </c>
      <c r="AQ157" s="4">
        <f t="shared" si="464"/>
        <v>-5.8189194022392199E-3</v>
      </c>
      <c r="AR157" s="4">
        <f t="shared" si="465"/>
        <v>-2.7920808212592574E-3</v>
      </c>
      <c r="AS157" s="4">
        <f t="shared" si="466"/>
        <v>-4.2530968185631179E-3</v>
      </c>
      <c r="AT157" s="4">
        <f t="shared" si="467"/>
        <v>5.3309411296317832E-3</v>
      </c>
      <c r="AU157" s="4">
        <f t="shared" si="468"/>
        <v>-3.6622799439366416E-3</v>
      </c>
      <c r="AV157" s="4">
        <f t="shared" si="469"/>
        <v>-2.8970668505934882E-3</v>
      </c>
      <c r="AW157" s="4">
        <f t="shared" si="469"/>
        <v>-3.1000528010571293E-3</v>
      </c>
      <c r="AY157" s="2">
        <f t="shared" si="520"/>
        <v>0.35801838715698731</v>
      </c>
      <c r="AZ157" s="2">
        <f t="shared" si="359"/>
        <v>0.35713876776506776</v>
      </c>
      <c r="BA157" s="2">
        <f t="shared" si="360"/>
        <v>0.35178833814346033</v>
      </c>
      <c r="BB157" s="2">
        <f t="shared" si="361"/>
        <v>0.35764400758598869</v>
      </c>
      <c r="BC157" s="2">
        <f t="shared" si="362"/>
        <v>0.36221208870094335</v>
      </c>
      <c r="BD157" s="2">
        <f t="shared" si="363"/>
        <v>0.36907157045320516</v>
      </c>
      <c r="BE157" s="2">
        <f t="shared" si="364"/>
        <v>0.37007454521766936</v>
      </c>
      <c r="BF157" s="2">
        <f t="shared" si="365"/>
        <v>0.37133428394246981</v>
      </c>
      <c r="BG157" s="2">
        <f t="shared" si="366"/>
        <v>0.36751091823415738</v>
      </c>
      <c r="BH157" s="2">
        <f t="shared" si="367"/>
        <v>0.37247481073577737</v>
      </c>
      <c r="BI157" s="2">
        <f t="shared" si="368"/>
        <v>0.37032429145642898</v>
      </c>
      <c r="BJ157" s="2">
        <f t="shared" si="369"/>
        <v>0.36825201226979487</v>
      </c>
      <c r="BK157" s="2">
        <f t="shared" si="370"/>
        <v>0.37595835425654628</v>
      </c>
      <c r="BL157" s="2">
        <f t="shared" si="371"/>
        <v>0.38764323604909229</v>
      </c>
      <c r="BM157" s="2">
        <f t="shared" si="372"/>
        <v>0.40615947280701675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>
        <f t="shared" si="522"/>
        <v>0.355487</v>
      </c>
      <c r="CG157" s="2">
        <f t="shared" si="523"/>
        <v>0.34988200000000003</v>
      </c>
      <c r="CH157" s="2">
        <f t="shared" si="524"/>
        <v>0.35320000000000001</v>
      </c>
      <c r="CI157" s="2">
        <f t="shared" si="525"/>
        <v>0.35821799999999998</v>
      </c>
      <c r="CJ157" s="2">
        <f t="shared" si="526"/>
        <v>0.36835899999999999</v>
      </c>
      <c r="CK157" s="2">
        <f t="shared" si="527"/>
        <v>0.37164000000000003</v>
      </c>
      <c r="CL157" s="2">
        <f t="shared" si="528"/>
        <v>0.37555500000000003</v>
      </c>
      <c r="CM157" s="2">
        <f t="shared" si="529"/>
        <v>0.36169200000000001</v>
      </c>
      <c r="CN157" s="2">
        <f t="shared" si="530"/>
        <v>0.36968299999999998</v>
      </c>
      <c r="CO157" s="2">
        <f t="shared" si="531"/>
        <v>0.36607200000000001</v>
      </c>
      <c r="CP157" s="2">
        <f t="shared" si="532"/>
        <v>0.37358799999999998</v>
      </c>
      <c r="CQ157" s="2">
        <f t="shared" si="533"/>
        <v>0.37229699999999999</v>
      </c>
      <c r="CR157" s="2">
        <f t="shared" si="534"/>
        <v>0.38475500000000001</v>
      </c>
      <c r="CS157" s="2">
        <f t="shared" si="535"/>
        <v>0.40315099999999998</v>
      </c>
      <c r="CU157" s="2" t="str">
        <f t="shared" si="485"/>
        <v/>
      </c>
      <c r="CV157" s="2">
        <f t="shared" si="486"/>
        <v>0.355487</v>
      </c>
      <c r="CW157" s="2">
        <f t="shared" si="487"/>
        <v>0.34988200000000003</v>
      </c>
      <c r="CX157" s="2">
        <f t="shared" si="488"/>
        <v>0.35320000000000001</v>
      </c>
      <c r="CY157" s="2">
        <f t="shared" si="489"/>
        <v>0.35821799999999998</v>
      </c>
      <c r="CZ157" s="2">
        <f t="shared" si="490"/>
        <v>0.36835899999999999</v>
      </c>
      <c r="DA157" s="2">
        <f t="shared" si="491"/>
        <v>0.37164000000000003</v>
      </c>
      <c r="DB157" s="2">
        <f t="shared" si="492"/>
        <v>0.37555500000000003</v>
      </c>
      <c r="DC157" s="2">
        <f t="shared" si="493"/>
        <v>0.36169200000000001</v>
      </c>
      <c r="DD157" s="2">
        <f t="shared" si="494"/>
        <v>0.36968299999999998</v>
      </c>
      <c r="DE157" s="2">
        <f t="shared" si="495"/>
        <v>0.36607200000000001</v>
      </c>
      <c r="DF157" s="2">
        <f t="shared" si="496"/>
        <v>0.37358799999999998</v>
      </c>
      <c r="DG157" s="2">
        <f t="shared" si="497"/>
        <v>0.37229699999999999</v>
      </c>
      <c r="DH157" s="2">
        <f t="shared" si="498"/>
        <v>0.38475500000000001</v>
      </c>
      <c r="DI157" s="2">
        <f t="shared" si="499"/>
        <v>0.40315099999999998</v>
      </c>
      <c r="DK157" s="2">
        <f t="shared" si="500"/>
        <v>0.48660701376811599</v>
      </c>
      <c r="DL157" s="2">
        <f t="shared" si="501"/>
        <v>0.45373233552271491</v>
      </c>
      <c r="DM157" s="2">
        <f t="shared" si="501"/>
        <v>0.49552171975916803</v>
      </c>
      <c r="DN157" s="2">
        <f t="shared" si="501"/>
        <v>0.5052700116425658</v>
      </c>
      <c r="DO157" s="2">
        <f t="shared" si="501"/>
        <v>0.4930108410826845</v>
      </c>
      <c r="DP157" s="2">
        <f t="shared" si="501"/>
        <v>0.49483868127549135</v>
      </c>
      <c r="DQ157" s="2">
        <f t="shared" si="501"/>
        <v>0.45609019391495598</v>
      </c>
      <c r="DR157" s="2">
        <f t="shared" si="501"/>
        <v>0.49515406907308362</v>
      </c>
      <c r="DS157" s="2">
        <f t="shared" si="501"/>
        <v>0.48747751168831166</v>
      </c>
      <c r="DT157" s="2">
        <f t="shared" si="501"/>
        <v>0.47199074591291068</v>
      </c>
      <c r="DU157" s="2">
        <f t="shared" si="501"/>
        <v>0.50636729635854361</v>
      </c>
      <c r="DV157" s="2">
        <f t="shared" si="501"/>
        <v>0.47817599747899159</v>
      </c>
      <c r="DW157" s="2">
        <f t="shared" si="501"/>
        <v>0.48883087669977088</v>
      </c>
      <c r="DX157" s="2">
        <f t="shared" si="501"/>
        <v>0.48524620362903226</v>
      </c>
      <c r="DY157" s="2">
        <f t="shared" si="501"/>
        <v>0.43671405806451608</v>
      </c>
      <c r="EA157" s="2">
        <f t="shared" si="440"/>
        <v>0.35550650053700061</v>
      </c>
      <c r="EB157" s="2">
        <f t="shared" si="502"/>
        <v>0.35691508377758741</v>
      </c>
      <c r="EC157" s="2">
        <f t="shared" si="503"/>
        <v>0.35130493110377592</v>
      </c>
      <c r="ED157" s="2">
        <f t="shared" si="504"/>
        <v>0.35726599619000499</v>
      </c>
      <c r="EE157" s="2">
        <f t="shared" si="505"/>
        <v>0.36184592055188108</v>
      </c>
      <c r="EF157" s="2">
        <f t="shared" si="506"/>
        <v>0.36875305324977486</v>
      </c>
      <c r="EG157" s="2">
        <f t="shared" si="507"/>
        <v>0.36976430712506264</v>
      </c>
      <c r="EH157" s="2">
        <f t="shared" si="508"/>
        <v>0.37121892565611941</v>
      </c>
      <c r="EI157" s="2">
        <f t="shared" si="509"/>
        <v>0.36694570776339863</v>
      </c>
      <c r="EJ157" s="2">
        <f t="shared" si="510"/>
        <v>0.37217211949333895</v>
      </c>
      <c r="EK157" s="2">
        <f t="shared" si="511"/>
        <v>0.37008551985765087</v>
      </c>
      <c r="EL157" s="2">
        <f t="shared" si="512"/>
        <v>0.36821430036592689</v>
      </c>
      <c r="EM157" s="2">
        <f t="shared" si="513"/>
        <v>0.37578380959054802</v>
      </c>
      <c r="EN157" s="2">
        <f t="shared" si="514"/>
        <v>0.38718311317177606</v>
      </c>
      <c r="EO157" s="2">
        <f t="shared" si="515"/>
        <v>0.40553600959275504</v>
      </c>
      <c r="EQ157" s="2">
        <f t="shared" si="516"/>
        <v>0.36044706363837054</v>
      </c>
      <c r="ER157" s="2">
        <f t="shared" si="517"/>
        <v>0.35834402081726291</v>
      </c>
      <c r="ES157" s="2">
        <f t="shared" si="517"/>
        <v>0.35389464140224003</v>
      </c>
      <c r="ET157" s="2">
        <f t="shared" si="517"/>
        <v>0.35950681395376327</v>
      </c>
      <c r="EU157" s="2">
        <f t="shared" si="517"/>
        <v>0.36409246645021787</v>
      </c>
      <c r="EV157" s="2">
        <f t="shared" si="517"/>
        <v>0.37048444546722625</v>
      </c>
      <c r="EW157" s="2">
        <f t="shared" si="517"/>
        <v>0.37143176387100063</v>
      </c>
      <c r="EX157" s="2">
        <f t="shared" si="517"/>
        <v>0.37178416186065605</v>
      </c>
      <c r="EY157" s="2">
        <f t="shared" si="517"/>
        <v>0.37037057603160678</v>
      </c>
      <c r="EZ157" s="2">
        <f t="shared" si="517"/>
        <v>0.3743360174083622</v>
      </c>
      <c r="FA157" s="2">
        <f t="shared" si="517"/>
        <v>0.37189475841816572</v>
      </c>
      <c r="FB157" s="2">
        <f t="shared" si="517"/>
        <v>0.3683969209298994</v>
      </c>
      <c r="FC157" s="2">
        <f t="shared" si="517"/>
        <v>0.37718206174152413</v>
      </c>
      <c r="FD157" s="2">
        <f t="shared" si="517"/>
        <v>0.39100018031957973</v>
      </c>
      <c r="FE157" s="2">
        <f t="shared" si="517"/>
        <v>0.41196364941763408</v>
      </c>
      <c r="FG157" s="2">
        <f t="shared" si="518"/>
        <v>0.99994164369420646</v>
      </c>
      <c r="FH157" s="2">
        <f t="shared" si="519"/>
        <v>0.99991256722335808</v>
      </c>
      <c r="FI157" s="2">
        <f t="shared" si="519"/>
        <v>0.99991883129759263</v>
      </c>
      <c r="FJ157" s="2">
        <f t="shared" si="519"/>
        <v>0.99989940984068049</v>
      </c>
      <c r="FK157" s="2">
        <f t="shared" si="519"/>
        <v>0.99989986289239741</v>
      </c>
      <c r="FL157" s="2">
        <f t="shared" si="519"/>
        <v>0.99989751812093108</v>
      </c>
      <c r="FM157" s="2">
        <f t="shared" si="519"/>
        <v>0.99988227098792604</v>
      </c>
      <c r="FN157" s="2">
        <f t="shared" si="519"/>
        <v>0.99986494640456236</v>
      </c>
      <c r="FO157" s="2">
        <f t="shared" si="519"/>
        <v>0.99984954846723306</v>
      </c>
      <c r="FP157" s="2">
        <f t="shared" si="519"/>
        <v>0.99984751563679319</v>
      </c>
      <c r="FQ157" s="2">
        <f t="shared" si="519"/>
        <v>0.9998419948690892</v>
      </c>
      <c r="FR157" s="2">
        <f t="shared" si="519"/>
        <v>0.99984343778731444</v>
      </c>
      <c r="FS157" s="2">
        <f t="shared" si="519"/>
        <v>0.99985223863098904</v>
      </c>
      <c r="FT157" s="2">
        <f t="shared" si="519"/>
        <v>0.99988566467519657</v>
      </c>
      <c r="FU157" s="2">
        <f t="shared" si="519"/>
        <v>0.99985259766658674</v>
      </c>
      <c r="FW157" s="2">
        <f t="shared" si="536"/>
        <v>0.50687260277122548</v>
      </c>
      <c r="FX157" s="2">
        <f t="shared" si="376"/>
        <v>0.1506147439374132</v>
      </c>
      <c r="FY157" s="2">
        <f t="shared" si="377"/>
        <v>0.18214436972491038</v>
      </c>
      <c r="FZ157" s="2">
        <f t="shared" si="378"/>
        <v>0.16204961169190657</v>
      </c>
      <c r="GA157" s="2">
        <f t="shared" si="379"/>
        <v>0.15714509708558527</v>
      </c>
      <c r="GB157" s="2">
        <f t="shared" si="380"/>
        <v>0.17650287916649235</v>
      </c>
      <c r="GC157" s="2">
        <f t="shared" si="381"/>
        <v>0.17995970928153751</v>
      </c>
      <c r="GD157" s="2">
        <f t="shared" si="382"/>
        <v>0.1744764380613755</v>
      </c>
      <c r="GE157" s="2">
        <f t="shared" si="383"/>
        <v>0.15973644335154277</v>
      </c>
      <c r="GF157" s="2">
        <f t="shared" si="384"/>
        <v>0.132848440195281</v>
      </c>
      <c r="GG157" s="2">
        <f t="shared" si="385"/>
        <v>0.1200717161254158</v>
      </c>
      <c r="GH157" s="2">
        <f t="shared" si="386"/>
        <v>0.11223301917079474</v>
      </c>
      <c r="GI157" s="2">
        <f t="shared" si="387"/>
        <v>0.11288427233193891</v>
      </c>
      <c r="GJ157" s="2">
        <f t="shared" si="388"/>
        <v>0.11760621037957002</v>
      </c>
      <c r="GK157" s="2">
        <f t="shared" si="389"/>
        <v>9.6282230185066403E-2</v>
      </c>
      <c r="GM157" s="82">
        <f t="shared" si="537"/>
        <v>9.0219658203117774E-73</v>
      </c>
      <c r="GN157" s="82">
        <f t="shared" si="390"/>
        <v>8.1819757532209449E-167</v>
      </c>
      <c r="GO157" s="82">
        <f t="shared" si="391"/>
        <v>2.3510443584333341E-247</v>
      </c>
      <c r="GP157" s="82">
        <f t="shared" si="392"/>
        <v>3.4354743769887767E-240</v>
      </c>
      <c r="GQ157" s="82">
        <f t="shared" si="393"/>
        <v>0</v>
      </c>
      <c r="GR157" s="82">
        <f t="shared" si="394"/>
        <v>0</v>
      </c>
      <c r="GS157" s="82">
        <f t="shared" si="395"/>
        <v>7.4291283780719315E-282</v>
      </c>
      <c r="GT157" s="82">
        <f t="shared" si="396"/>
        <v>1.4379934276839041E-251</v>
      </c>
      <c r="GU157" s="82">
        <f t="shared" si="397"/>
        <v>4.2485659626561047E-275</v>
      </c>
      <c r="GV157" s="82">
        <f t="shared" si="398"/>
        <v>3.2309262239330155E-304</v>
      </c>
      <c r="GW157" s="82">
        <f t="shared" si="399"/>
        <v>0</v>
      </c>
      <c r="GX157" s="82">
        <f t="shared" si="400"/>
        <v>0</v>
      </c>
      <c r="GY157" s="82">
        <f t="shared" si="401"/>
        <v>3.6575872711974789E-291</v>
      </c>
      <c r="GZ157" s="82">
        <f t="shared" si="402"/>
        <v>0</v>
      </c>
      <c r="HA157" s="82">
        <f t="shared" si="403"/>
        <v>1.4197968346599418E-287</v>
      </c>
      <c r="HC157" s="82">
        <f t="shared" si="538"/>
        <v>6.3019312757734033E-75</v>
      </c>
      <c r="HD157" s="82">
        <f t="shared" si="404"/>
        <v>3.5324418049710647E-123</v>
      </c>
      <c r="HE157" s="82">
        <f t="shared" si="405"/>
        <v>4.6630310585890543E-143</v>
      </c>
      <c r="HF157" s="82">
        <f t="shared" si="406"/>
        <v>1.7385821845583168E-159</v>
      </c>
      <c r="HG157" s="82">
        <f t="shared" si="407"/>
        <v>2.2103928934465206E-190</v>
      </c>
      <c r="HH157" s="82">
        <f t="shared" si="408"/>
        <v>1.5688727898656268E-184</v>
      </c>
      <c r="HI157" s="82">
        <f t="shared" si="409"/>
        <v>9.3287400473466515E-198</v>
      </c>
      <c r="HJ157" s="82">
        <f t="shared" si="410"/>
        <v>7.008714383293432E-158</v>
      </c>
      <c r="HK157" s="82">
        <f t="shared" si="411"/>
        <v>6.3582701049505255E-146</v>
      </c>
      <c r="HL157" s="82">
        <f t="shared" si="412"/>
        <v>4.9313645881349709E-183</v>
      </c>
      <c r="HM157" s="82">
        <f t="shared" si="413"/>
        <v>2.7336003320114214E-182</v>
      </c>
      <c r="HN157" s="82">
        <f t="shared" si="414"/>
        <v>3.0545980210106291E-177</v>
      </c>
      <c r="HO157" s="82">
        <f t="shared" si="415"/>
        <v>7.2493558173761187E-127</v>
      </c>
      <c r="HP157" s="82">
        <f t="shared" si="416"/>
        <v>8.0100503961343734E-169</v>
      </c>
      <c r="HQ157" s="82">
        <f t="shared" si="417"/>
        <v>1.8303426336174875E-242</v>
      </c>
      <c r="HS157" s="82">
        <f t="shared" si="539"/>
        <v>7.189608522113636E-23</v>
      </c>
      <c r="HT157" s="82">
        <f t="shared" si="418"/>
        <v>2.8534226084974755E-6</v>
      </c>
      <c r="HU157" s="82">
        <f t="shared" si="419"/>
        <v>1.0542642754466526E-7</v>
      </c>
      <c r="HV157" s="82">
        <f t="shared" si="420"/>
        <v>9.3221571065135496E-7</v>
      </c>
      <c r="HW157" s="82">
        <f t="shared" si="421"/>
        <v>2.0359488561247676E-6</v>
      </c>
      <c r="HX157" s="82">
        <f t="shared" si="422"/>
        <v>9.3598831461841193E-8</v>
      </c>
      <c r="HY157" s="82">
        <f t="shared" si="423"/>
        <v>6.4552928677759348E-9</v>
      </c>
      <c r="HZ157" s="82">
        <f t="shared" si="424"/>
        <v>2.5350103509392122E-7</v>
      </c>
      <c r="IA157" s="82">
        <f t="shared" si="425"/>
        <v>3.4023884219820059E-7</v>
      </c>
      <c r="IB157" s="82">
        <f t="shared" si="426"/>
        <v>1.0012469406947758E-4</v>
      </c>
      <c r="IC157" s="82">
        <f t="shared" si="427"/>
        <v>2.2476289820229142E-4</v>
      </c>
      <c r="ID157" s="82">
        <f t="shared" si="428"/>
        <v>8.5696644658833599E-4</v>
      </c>
      <c r="IE157" s="82">
        <f t="shared" si="429"/>
        <v>2.4170023657628953E-4</v>
      </c>
      <c r="IF157" s="82">
        <f t="shared" si="430"/>
        <v>7.7666896303027943E-5</v>
      </c>
      <c r="IG157" s="82">
        <f t="shared" si="431"/>
        <v>3.3110398292115746E-4</v>
      </c>
      <c r="II157" s="82">
        <f t="shared" si="540"/>
        <v>0.50972653358233044</v>
      </c>
      <c r="IJ157" s="82">
        <f t="shared" si="541"/>
        <v>1.053844551558807E-7</v>
      </c>
      <c r="IK157" s="82">
        <f t="shared" si="542"/>
        <v>7.3108202254320431E-6</v>
      </c>
      <c r="IL157" s="82">
        <f t="shared" si="543"/>
        <v>4.0217793144102531E-7</v>
      </c>
      <c r="IM157" s="82">
        <f t="shared" si="544"/>
        <v>1.9813019483599865E-7</v>
      </c>
      <c r="IN157" s="82">
        <f t="shared" si="545"/>
        <v>9.2783431303612701E-7</v>
      </c>
      <c r="IO157" s="82">
        <f t="shared" si="546"/>
        <v>2.3390159885554756E-7</v>
      </c>
      <c r="IP157" s="82">
        <f t="shared" si="547"/>
        <v>2.3104724040045715E-7</v>
      </c>
      <c r="IQ157" s="82">
        <f t="shared" si="548"/>
        <v>3.1494009148488538E-9</v>
      </c>
      <c r="IR157" s="82">
        <f t="shared" si="549"/>
        <v>2.9236531109887326E-9</v>
      </c>
      <c r="IS157" s="82">
        <f t="shared" si="550"/>
        <v>2.0839165124691273E-10</v>
      </c>
      <c r="IT157" s="82">
        <f t="shared" si="551"/>
        <v>9.8625655820527333E-11</v>
      </c>
      <c r="IU157" s="82">
        <f t="shared" si="552"/>
        <v>8.3319045960354068E-12</v>
      </c>
      <c r="IV157" s="82">
        <f t="shared" si="553"/>
        <v>1.2293625634023497E-5</v>
      </c>
      <c r="IW157" s="82">
        <f t="shared" si="554"/>
        <v>6.7034573156830762E-5</v>
      </c>
      <c r="IY157" s="82">
        <f t="shared" si="555"/>
        <v>0.50972653358233044</v>
      </c>
      <c r="IZ157" s="82">
        <f t="shared" si="556"/>
        <v>2.9588070636533562E-6</v>
      </c>
      <c r="JA157" s="82">
        <f t="shared" si="557"/>
        <v>7.4162466529767083E-6</v>
      </c>
      <c r="JB157" s="82">
        <f t="shared" si="558"/>
        <v>1.3343936420923803E-6</v>
      </c>
      <c r="JC157" s="82">
        <f t="shared" si="559"/>
        <v>2.2340790509607661E-6</v>
      </c>
      <c r="JD157" s="82">
        <f t="shared" si="560"/>
        <v>1.0214331444979682E-6</v>
      </c>
      <c r="JE157" s="82">
        <f t="shared" si="561"/>
        <v>2.4035689172332348E-7</v>
      </c>
      <c r="JF157" s="82">
        <f t="shared" si="562"/>
        <v>4.8454827549437837E-7</v>
      </c>
      <c r="JG157" s="82">
        <f t="shared" si="563"/>
        <v>3.4338824311304945E-7</v>
      </c>
      <c r="JH157" s="82">
        <f t="shared" si="564"/>
        <v>1.0012761772258857E-4</v>
      </c>
      <c r="JI157" s="82">
        <f t="shared" si="565"/>
        <v>2.2476310659394266E-4</v>
      </c>
      <c r="JJ157" s="82">
        <f t="shared" si="566"/>
        <v>8.5696654521399181E-4</v>
      </c>
      <c r="JK157" s="82">
        <f t="shared" si="567"/>
        <v>2.4170024490819411E-4</v>
      </c>
      <c r="JL157" s="82">
        <f t="shared" si="568"/>
        <v>8.9960521937051439E-5</v>
      </c>
      <c r="JM157" s="82">
        <f t="shared" si="569"/>
        <v>3.9813855607798821E-4</v>
      </c>
    </row>
    <row r="158" spans="2:273" x14ac:dyDescent="0.25">
      <c r="B158" s="2">
        <v>131</v>
      </c>
      <c r="C158" s="37">
        <v>0.35777599999999998</v>
      </c>
      <c r="D158" s="37">
        <v>0.35416399999999998</v>
      </c>
      <c r="E158" s="37">
        <v>0.35329500000000003</v>
      </c>
      <c r="F158" s="37">
        <v>0.36137399999999997</v>
      </c>
      <c r="G158" s="37">
        <v>0.36299999999999999</v>
      </c>
      <c r="H158" s="37">
        <v>0.36779499999999998</v>
      </c>
      <c r="I158" s="37">
        <v>0.37120599999999998</v>
      </c>
      <c r="J158" s="37">
        <v>0.37210900000000002</v>
      </c>
      <c r="K158" s="37">
        <v>0.36753999999999998</v>
      </c>
      <c r="L158" s="37">
        <v>0.36730499999999999</v>
      </c>
      <c r="M158" s="37">
        <v>0.36763000000000001</v>
      </c>
      <c r="N158" s="37">
        <v>0.36869800000000003</v>
      </c>
      <c r="O158" s="37">
        <v>0.37652999999999998</v>
      </c>
      <c r="P158" s="37">
        <v>0.38067099999999998</v>
      </c>
      <c r="Q158" s="37">
        <v>0.39932899999999999</v>
      </c>
      <c r="S158" s="4">
        <f t="shared" si="441"/>
        <v>0.35865717118182783</v>
      </c>
      <c r="T158" s="4">
        <f t="shared" si="442"/>
        <v>0.35670353740042438</v>
      </c>
      <c r="U158" s="4">
        <f t="shared" si="443"/>
        <v>0.35132307293146492</v>
      </c>
      <c r="V158" s="4">
        <f t="shared" si="444"/>
        <v>0.35716106278600118</v>
      </c>
      <c r="W158" s="4">
        <f t="shared" si="445"/>
        <v>0.36186887753486258</v>
      </c>
      <c r="X158" s="4">
        <f t="shared" si="446"/>
        <v>0.36846530534969141</v>
      </c>
      <c r="Y158" s="4">
        <f t="shared" si="447"/>
        <v>0.36957796133853438</v>
      </c>
      <c r="Z158" s="4">
        <f t="shared" si="448"/>
        <v>0.37085584112963987</v>
      </c>
      <c r="AA158" s="4">
        <f t="shared" si="449"/>
        <v>0.36693889198803104</v>
      </c>
      <c r="AB158" s="4">
        <f t="shared" si="450"/>
        <v>0.37199782901579004</v>
      </c>
      <c r="AC158" s="4">
        <f t="shared" si="451"/>
        <v>0.36982778480819933</v>
      </c>
      <c r="AD158" s="4">
        <f t="shared" si="452"/>
        <v>0.3678478382801878</v>
      </c>
      <c r="AE158" s="4">
        <f t="shared" si="453"/>
        <v>0.37541535219317218</v>
      </c>
      <c r="AF158" s="4">
        <f t="shared" si="454"/>
        <v>0.38708998028920966</v>
      </c>
      <c r="AG158" s="4">
        <f t="shared" si="455"/>
        <v>0.40582342386021197</v>
      </c>
      <c r="AI158" s="4">
        <f t="shared" si="456"/>
        <v>-8.8117118182784449E-4</v>
      </c>
      <c r="AJ158" s="4">
        <f t="shared" si="457"/>
        <v>-2.5395374004243965E-3</v>
      </c>
      <c r="AK158" s="4">
        <f t="shared" si="458"/>
        <v>1.9719270685351065E-3</v>
      </c>
      <c r="AL158" s="4">
        <f t="shared" si="459"/>
        <v>4.2129372139987908E-3</v>
      </c>
      <c r="AM158" s="4">
        <f t="shared" si="460"/>
        <v>1.131122465137413E-3</v>
      </c>
      <c r="AN158" s="4">
        <f t="shared" si="461"/>
        <v>-6.7030534969142463E-4</v>
      </c>
      <c r="AO158" s="4">
        <f t="shared" si="462"/>
        <v>1.6280386614656028E-3</v>
      </c>
      <c r="AP158" s="4">
        <f t="shared" si="463"/>
        <v>1.2531588703601493E-3</v>
      </c>
      <c r="AQ158" s="4">
        <f t="shared" si="464"/>
        <v>6.011080119689427E-4</v>
      </c>
      <c r="AR158" s="4">
        <f t="shared" si="465"/>
        <v>-4.6928290157900454E-3</v>
      </c>
      <c r="AS158" s="4">
        <f t="shared" si="466"/>
        <v>-2.1977848081993212E-3</v>
      </c>
      <c r="AT158" s="4">
        <f t="shared" si="467"/>
        <v>8.5016171981222577E-4</v>
      </c>
      <c r="AU158" s="4">
        <f t="shared" si="468"/>
        <v>1.1146478068277954E-3</v>
      </c>
      <c r="AV158" s="4">
        <f t="shared" si="469"/>
        <v>-6.4189802892096748E-3</v>
      </c>
      <c r="AW158" s="4">
        <f t="shared" si="469"/>
        <v>-6.4944238602119841E-3</v>
      </c>
      <c r="AY158" s="2">
        <f t="shared" si="520"/>
        <v>0.35762387595818224</v>
      </c>
      <c r="AZ158" s="2">
        <f t="shared" si="359"/>
        <v>0.35670350102702586</v>
      </c>
      <c r="BA158" s="2">
        <f t="shared" si="360"/>
        <v>0.35132085987098066</v>
      </c>
      <c r="BB158" s="2">
        <f t="shared" si="361"/>
        <v>0.35716086452541729</v>
      </c>
      <c r="BC158" s="2">
        <f t="shared" si="362"/>
        <v>0.36186877387847421</v>
      </c>
      <c r="BD158" s="2">
        <f t="shared" si="363"/>
        <v>0.36846490986088087</v>
      </c>
      <c r="BE158" s="2">
        <f t="shared" si="364"/>
        <v>0.36957780081287028</v>
      </c>
      <c r="BF158" s="2">
        <f t="shared" si="365"/>
        <v>0.37085562554070595</v>
      </c>
      <c r="BG158" s="2">
        <f t="shared" si="366"/>
        <v>0.36693888519175083</v>
      </c>
      <c r="BH158" s="2">
        <f t="shared" si="367"/>
        <v>0.37199778583030307</v>
      </c>
      <c r="BI158" s="2">
        <f t="shared" si="368"/>
        <v>0.36982766317049481</v>
      </c>
      <c r="BJ158" s="2">
        <f t="shared" si="369"/>
        <v>0.36784691340280795</v>
      </c>
      <c r="BK158" s="2">
        <f t="shared" si="370"/>
        <v>0.37541522207914257</v>
      </c>
      <c r="BL158" s="2">
        <f t="shared" si="371"/>
        <v>0.38707209569302498</v>
      </c>
      <c r="BM158" s="2">
        <f t="shared" si="372"/>
        <v>0.40568511692802739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>
        <f t="shared" si="522"/>
        <v>0.35416399999999998</v>
      </c>
      <c r="CG158" s="2">
        <f t="shared" si="523"/>
        <v>0.35329500000000003</v>
      </c>
      <c r="CH158" s="2">
        <f t="shared" si="524"/>
        <v>0.36137399999999997</v>
      </c>
      <c r="CI158" s="2">
        <f t="shared" si="525"/>
        <v>0.36299999999999999</v>
      </c>
      <c r="CJ158" s="2">
        <f t="shared" si="526"/>
        <v>0.36779499999999998</v>
      </c>
      <c r="CK158" s="2">
        <f t="shared" si="527"/>
        <v>0.37120599999999998</v>
      </c>
      <c r="CL158" s="2">
        <f t="shared" si="528"/>
        <v>0.37210900000000002</v>
      </c>
      <c r="CM158" s="2">
        <f t="shared" si="529"/>
        <v>0.36753999999999998</v>
      </c>
      <c r="CN158" s="2">
        <f t="shared" si="530"/>
        <v>0.36730499999999999</v>
      </c>
      <c r="CO158" s="2">
        <f t="shared" si="531"/>
        <v>0.36763000000000001</v>
      </c>
      <c r="CP158" s="2">
        <f t="shared" si="532"/>
        <v>0.36869800000000003</v>
      </c>
      <c r="CQ158" s="2">
        <f t="shared" si="533"/>
        <v>0.37652999999999998</v>
      </c>
      <c r="CR158" s="2">
        <f t="shared" si="534"/>
        <v>0.38067099999999998</v>
      </c>
      <c r="CS158" s="2">
        <f t="shared" si="535"/>
        <v>0.39932899999999999</v>
      </c>
      <c r="CU158" s="2" t="str">
        <f t="shared" si="485"/>
        <v/>
      </c>
      <c r="CV158" s="2">
        <f t="shared" si="486"/>
        <v>0.35416399999999998</v>
      </c>
      <c r="CW158" s="2">
        <f t="shared" si="487"/>
        <v>0.35329500000000003</v>
      </c>
      <c r="CX158" s="2">
        <f t="shared" si="488"/>
        <v>0.36137399999999997</v>
      </c>
      <c r="CY158" s="2">
        <f t="shared" si="489"/>
        <v>0.36299999999999999</v>
      </c>
      <c r="CZ158" s="2">
        <f t="shared" si="490"/>
        <v>0.36779499999999998</v>
      </c>
      <c r="DA158" s="2">
        <f t="shared" si="491"/>
        <v>0.37120599999999998</v>
      </c>
      <c r="DB158" s="2">
        <f t="shared" si="492"/>
        <v>0.37210900000000002</v>
      </c>
      <c r="DC158" s="2">
        <f t="shared" si="493"/>
        <v>0.36753999999999998</v>
      </c>
      <c r="DD158" s="2">
        <f t="shared" si="494"/>
        <v>0.36730499999999999</v>
      </c>
      <c r="DE158" s="2">
        <f t="shared" si="495"/>
        <v>0.36763000000000001</v>
      </c>
      <c r="DF158" s="2">
        <f t="shared" si="496"/>
        <v>0.36869800000000003</v>
      </c>
      <c r="DG158" s="2">
        <f t="shared" si="497"/>
        <v>0.37652999999999998</v>
      </c>
      <c r="DH158" s="2">
        <f t="shared" si="498"/>
        <v>0.38067099999999998</v>
      </c>
      <c r="DI158" s="2">
        <f t="shared" si="499"/>
        <v>0.39932899999999999</v>
      </c>
      <c r="DK158" s="2">
        <f t="shared" si="500"/>
        <v>0.48714742246376813</v>
      </c>
      <c r="DL158" s="2">
        <f t="shared" si="501"/>
        <v>0.45400597482211286</v>
      </c>
      <c r="DM158" s="2">
        <f t="shared" si="501"/>
        <v>0.4961409132457581</v>
      </c>
      <c r="DN158" s="2">
        <f t="shared" si="501"/>
        <v>0.50599036470152026</v>
      </c>
      <c r="DO158" s="2">
        <f t="shared" si="501"/>
        <v>0.49359867289581022</v>
      </c>
      <c r="DP158" s="2">
        <f t="shared" si="501"/>
        <v>0.49534228861698193</v>
      </c>
      <c r="DQ158" s="2">
        <f t="shared" si="501"/>
        <v>0.45627176411290321</v>
      </c>
      <c r="DR158" s="2">
        <f t="shared" si="501"/>
        <v>0.4957079226827093</v>
      </c>
      <c r="DS158" s="2">
        <f t="shared" si="501"/>
        <v>0.48789802643239111</v>
      </c>
      <c r="DT158" s="2">
        <f t="shared" si="501"/>
        <v>0.47233765530939653</v>
      </c>
      <c r="DU158" s="2">
        <f t="shared" si="501"/>
        <v>0.50696721680672285</v>
      </c>
      <c r="DV158" s="2">
        <f t="shared" si="501"/>
        <v>0.47861014789915968</v>
      </c>
      <c r="DW158" s="2">
        <f t="shared" si="501"/>
        <v>0.48935868540870897</v>
      </c>
      <c r="DX158" s="2">
        <f t="shared" si="501"/>
        <v>0.48551350161290319</v>
      </c>
      <c r="DY158" s="2">
        <f t="shared" si="501"/>
        <v>0.43630709112903221</v>
      </c>
      <c r="EA158" s="2">
        <f t="shared" si="440"/>
        <v>0.35491191431565161</v>
      </c>
      <c r="EB158" s="2">
        <f t="shared" si="502"/>
        <v>0.35645433225005851</v>
      </c>
      <c r="EC158" s="2">
        <f t="shared" si="503"/>
        <v>0.35078437385240763</v>
      </c>
      <c r="ED158" s="2">
        <f t="shared" si="504"/>
        <v>0.35674160299172397</v>
      </c>
      <c r="EE158" s="2">
        <f t="shared" si="505"/>
        <v>0.3614620408203762</v>
      </c>
      <c r="EF158" s="2">
        <f t="shared" si="506"/>
        <v>0.36811292610139601</v>
      </c>
      <c r="EG158" s="2">
        <f t="shared" si="507"/>
        <v>0.36923509781532432</v>
      </c>
      <c r="EH158" s="2">
        <f t="shared" si="508"/>
        <v>0.3707300966288074</v>
      </c>
      <c r="EI158" s="2">
        <f t="shared" si="509"/>
        <v>0.36631268860832811</v>
      </c>
      <c r="EJ158" s="2">
        <f t="shared" si="510"/>
        <v>0.37166078720658935</v>
      </c>
      <c r="EK158" s="2">
        <f t="shared" si="511"/>
        <v>0.36956391486301998</v>
      </c>
      <c r="EL158" s="2">
        <f t="shared" si="512"/>
        <v>0.36780801991328871</v>
      </c>
      <c r="EM158" s="2">
        <f t="shared" si="513"/>
        <v>0.3752227248243627</v>
      </c>
      <c r="EN158" s="2">
        <f t="shared" si="514"/>
        <v>0.38656108469291128</v>
      </c>
      <c r="EO158" s="2">
        <f t="shared" si="515"/>
        <v>0.40499214395816463</v>
      </c>
      <c r="EQ158" s="2">
        <f t="shared" si="516"/>
        <v>0.36001686085941886</v>
      </c>
      <c r="ER158" s="2">
        <f t="shared" si="517"/>
        <v>0.35793725011463334</v>
      </c>
      <c r="ES158" s="2">
        <f t="shared" si="517"/>
        <v>0.35346298080122024</v>
      </c>
      <c r="ET158" s="2">
        <f t="shared" si="517"/>
        <v>0.35905982252592</v>
      </c>
      <c r="EU158" s="2">
        <f t="shared" si="517"/>
        <v>0.36378725628507463</v>
      </c>
      <c r="EV158" s="2">
        <f t="shared" si="517"/>
        <v>0.36990014642127755</v>
      </c>
      <c r="EW158" s="2">
        <f t="shared" si="517"/>
        <v>0.37095384057397796</v>
      </c>
      <c r="EX158" s="2">
        <f t="shared" si="517"/>
        <v>0.37131547805030662</v>
      </c>
      <c r="EY158" s="2">
        <f t="shared" si="517"/>
        <v>0.36984631817510139</v>
      </c>
      <c r="EZ158" s="2">
        <f t="shared" si="517"/>
        <v>0.37390660109554708</v>
      </c>
      <c r="FA158" s="2">
        <f t="shared" si="517"/>
        <v>0.37143829824692659</v>
      </c>
      <c r="FB158" s="2">
        <f t="shared" si="517"/>
        <v>0.36799753606116287</v>
      </c>
      <c r="FC158" s="2">
        <f t="shared" si="517"/>
        <v>0.37666925956417918</v>
      </c>
      <c r="FD158" s="2">
        <f t="shared" si="517"/>
        <v>0.39048790373790754</v>
      </c>
      <c r="FE158" s="2">
        <f t="shared" si="517"/>
        <v>0.41157689518694435</v>
      </c>
      <c r="FG158" s="2">
        <f t="shared" si="518"/>
        <v>0.99994677814329203</v>
      </c>
      <c r="FH158" s="2">
        <f t="shared" si="519"/>
        <v>0.99992025974653498</v>
      </c>
      <c r="FI158" s="2">
        <f t="shared" si="519"/>
        <v>0.99992597273488781</v>
      </c>
      <c r="FJ158" s="2">
        <f t="shared" si="519"/>
        <v>0.99990825987239051</v>
      </c>
      <c r="FK158" s="2">
        <f t="shared" si="519"/>
        <v>0.99990867306776499</v>
      </c>
      <c r="FL158" s="2">
        <f t="shared" si="519"/>
        <v>0.99990653457264633</v>
      </c>
      <c r="FM158" s="2">
        <f t="shared" si="519"/>
        <v>0.9998926287526364</v>
      </c>
      <c r="FN158" s="2">
        <f t="shared" si="519"/>
        <v>0.99987682819338519</v>
      </c>
      <c r="FO158" s="2">
        <f t="shared" si="519"/>
        <v>0.99986278475484913</v>
      </c>
      <c r="FP158" s="2">
        <f t="shared" si="519"/>
        <v>0.99986093074203486</v>
      </c>
      <c r="FQ158" s="2">
        <f t="shared" si="519"/>
        <v>0.99985589560448973</v>
      </c>
      <c r="FR158" s="2">
        <f t="shared" si="519"/>
        <v>0.99985721159797591</v>
      </c>
      <c r="FS158" s="2">
        <f t="shared" si="519"/>
        <v>0.99986523827773299</v>
      </c>
      <c r="FT158" s="2">
        <f t="shared" si="519"/>
        <v>0.99989572389541226</v>
      </c>
      <c r="FU158" s="2">
        <f t="shared" si="519"/>
        <v>0.99986556573059415</v>
      </c>
      <c r="FW158" s="2">
        <f t="shared" si="536"/>
        <v>0.52986330024685036</v>
      </c>
      <c r="FX158" s="2">
        <f t="shared" si="376"/>
        <v>0.16278041422877892</v>
      </c>
      <c r="FY158" s="2">
        <f t="shared" si="377"/>
        <v>0.19626831466583111</v>
      </c>
      <c r="FZ158" s="2">
        <f t="shared" si="378"/>
        <v>0.17494867387059634</v>
      </c>
      <c r="GA158" s="2">
        <f t="shared" si="379"/>
        <v>0.16973284018041762</v>
      </c>
      <c r="GB158" s="2">
        <f t="shared" si="380"/>
        <v>0.19029115155088666</v>
      </c>
      <c r="GC158" s="2">
        <f t="shared" si="381"/>
        <v>0.1939544242097101</v>
      </c>
      <c r="GD158" s="2">
        <f t="shared" si="382"/>
        <v>0.18814257376770274</v>
      </c>
      <c r="GE158" s="2">
        <f t="shared" si="383"/>
        <v>0.17248928048874254</v>
      </c>
      <c r="GF158" s="2">
        <f t="shared" si="384"/>
        <v>0.14382205398257636</v>
      </c>
      <c r="GG158" s="2">
        <f t="shared" si="385"/>
        <v>0.13014834094329289</v>
      </c>
      <c r="GH158" s="2">
        <f t="shared" si="386"/>
        <v>0.12174282235082196</v>
      </c>
      <c r="GI158" s="2">
        <f t="shared" si="387"/>
        <v>0.12244164711962971</v>
      </c>
      <c r="GJ158" s="2">
        <f t="shared" si="388"/>
        <v>0.12750590791182539</v>
      </c>
      <c r="GK158" s="2">
        <f t="shared" si="389"/>
        <v>0.10459972501436469</v>
      </c>
      <c r="GM158" s="82">
        <f t="shared" si="537"/>
        <v>1.792089894354141E-74</v>
      </c>
      <c r="GN158" s="82">
        <f t="shared" si="390"/>
        <v>5.3918014456957704E-171</v>
      </c>
      <c r="GO158" s="82">
        <f t="shared" si="391"/>
        <v>1.960716595480492E-253</v>
      </c>
      <c r="GP158" s="82">
        <f t="shared" si="392"/>
        <v>3.1510949757420211E-246</v>
      </c>
      <c r="GQ158" s="82">
        <f t="shared" si="393"/>
        <v>0</v>
      </c>
      <c r="GR158" s="82">
        <f t="shared" si="394"/>
        <v>0</v>
      </c>
      <c r="GS158" s="82">
        <f t="shared" si="395"/>
        <v>6.4048187188981046E-289</v>
      </c>
      <c r="GT158" s="82">
        <f t="shared" si="396"/>
        <v>4.2521755477369276E-258</v>
      </c>
      <c r="GU158" s="82">
        <f t="shared" si="397"/>
        <v>2.2755217608694104E-282</v>
      </c>
      <c r="GV158" s="82">
        <f t="shared" si="398"/>
        <v>0</v>
      </c>
      <c r="GW158" s="82">
        <f t="shared" si="399"/>
        <v>0</v>
      </c>
      <c r="GX158" s="82">
        <f t="shared" si="400"/>
        <v>0</v>
      </c>
      <c r="GY158" s="82">
        <f t="shared" si="401"/>
        <v>8.0854357521148795E-299</v>
      </c>
      <c r="GZ158" s="82">
        <f t="shared" si="402"/>
        <v>0</v>
      </c>
      <c r="HA158" s="82">
        <f t="shared" si="403"/>
        <v>1.1865172894901548E-294</v>
      </c>
      <c r="HC158" s="82">
        <f t="shared" si="538"/>
        <v>1.8012124416199602E-77</v>
      </c>
      <c r="HD158" s="82">
        <f t="shared" si="404"/>
        <v>9.6368568563956343E-128</v>
      </c>
      <c r="HE158" s="82">
        <f t="shared" si="405"/>
        <v>3.8490818285598562E-148</v>
      </c>
      <c r="HF158" s="82">
        <f t="shared" si="406"/>
        <v>2.3660104965354595E-165</v>
      </c>
      <c r="HG158" s="82">
        <f t="shared" si="407"/>
        <v>2.0289825491360295E-197</v>
      </c>
      <c r="HH158" s="82">
        <f t="shared" si="408"/>
        <v>2.8860694468207762E-191</v>
      </c>
      <c r="HI158" s="82">
        <f t="shared" si="409"/>
        <v>6.9840133498973979E-205</v>
      </c>
      <c r="HJ158" s="82">
        <f t="shared" si="410"/>
        <v>7.7380901071093952E-164</v>
      </c>
      <c r="HK158" s="82">
        <f t="shared" si="411"/>
        <v>1.5905319076222068E-151</v>
      </c>
      <c r="HL158" s="82">
        <f t="shared" si="412"/>
        <v>3.0678407932922387E-190</v>
      </c>
      <c r="HM158" s="82">
        <f t="shared" si="413"/>
        <v>1.9369436041896983E-189</v>
      </c>
      <c r="HN158" s="82">
        <f t="shared" si="414"/>
        <v>2.6500508180934369E-184</v>
      </c>
      <c r="HO158" s="82">
        <f t="shared" si="415"/>
        <v>8.0267670857916494E-132</v>
      </c>
      <c r="HP158" s="82">
        <f t="shared" si="416"/>
        <v>5.3456312898572887E-175</v>
      </c>
      <c r="HQ158" s="82">
        <f t="shared" si="417"/>
        <v>3.0512498596757705E-251</v>
      </c>
      <c r="HS158" s="82">
        <f t="shared" si="539"/>
        <v>2.5705437946453563E-24</v>
      </c>
      <c r="HT158" s="82">
        <f t="shared" si="418"/>
        <v>4.9988723162135333E-7</v>
      </c>
      <c r="HU158" s="82">
        <f t="shared" si="419"/>
        <v>1.5788494410113336E-8</v>
      </c>
      <c r="HV158" s="82">
        <f t="shared" si="420"/>
        <v>1.5043602392582984E-7</v>
      </c>
      <c r="HW158" s="82">
        <f t="shared" si="421"/>
        <v>3.4384087307943743E-7</v>
      </c>
      <c r="HX158" s="82">
        <f t="shared" si="422"/>
        <v>1.2203832242780563E-8</v>
      </c>
      <c r="HY158" s="82">
        <f t="shared" si="423"/>
        <v>6.0985014997825276E-10</v>
      </c>
      <c r="HZ158" s="82">
        <f t="shared" si="424"/>
        <v>3.2172411414979447E-8</v>
      </c>
      <c r="IA158" s="82">
        <f t="shared" si="425"/>
        <v>3.7822055119019088E-8</v>
      </c>
      <c r="IB158" s="82">
        <f t="shared" si="426"/>
        <v>2.1914523700634969E-5</v>
      </c>
      <c r="IC158" s="82">
        <f t="shared" si="427"/>
        <v>5.2116207294408019E-5</v>
      </c>
      <c r="ID158" s="82">
        <f t="shared" si="428"/>
        <v>2.3177532609805867E-4</v>
      </c>
      <c r="IE158" s="82">
        <f t="shared" si="429"/>
        <v>5.3186063696037711E-5</v>
      </c>
      <c r="IF158" s="82">
        <f t="shared" si="430"/>
        <v>1.7298520516305638E-5</v>
      </c>
      <c r="IG158" s="82">
        <f t="shared" si="431"/>
        <v>8.1504938737462896E-5</v>
      </c>
      <c r="II158" s="82">
        <f t="shared" si="540"/>
        <v>0.52142717505915459</v>
      </c>
      <c r="IJ158" s="82">
        <f t="shared" si="541"/>
        <v>4.8004710542035804E-7</v>
      </c>
      <c r="IK158" s="82">
        <f t="shared" si="542"/>
        <v>2.5564893300014202E-5</v>
      </c>
      <c r="IL158" s="82">
        <f t="shared" si="543"/>
        <v>1.7190149726842517E-6</v>
      </c>
      <c r="IM158" s="82">
        <f t="shared" si="544"/>
        <v>8.8354411092031762E-7</v>
      </c>
      <c r="IN158" s="82">
        <f t="shared" si="545"/>
        <v>3.966983490747185E-6</v>
      </c>
      <c r="IO158" s="82">
        <f t="shared" si="546"/>
        <v>1.1962514556962148E-6</v>
      </c>
      <c r="IP158" s="82">
        <f t="shared" si="547"/>
        <v>1.1387393621403629E-6</v>
      </c>
      <c r="IQ158" s="82">
        <f t="shared" si="548"/>
        <v>2.2062105521499948E-8</v>
      </c>
      <c r="IR158" s="82">
        <f t="shared" si="549"/>
        <v>1.6574193716826138E-8</v>
      </c>
      <c r="IS158" s="82">
        <f t="shared" si="550"/>
        <v>1.3514540885744485E-9</v>
      </c>
      <c r="IT158" s="82">
        <f t="shared" si="551"/>
        <v>6.3717347591071474E-10</v>
      </c>
      <c r="IU158" s="82">
        <f t="shared" si="552"/>
        <v>6.6891249575840922E-11</v>
      </c>
      <c r="IV158" s="82">
        <f t="shared" si="553"/>
        <v>3.0128456253579443E-5</v>
      </c>
      <c r="IW158" s="82">
        <f t="shared" si="554"/>
        <v>1.3205276398426947E-4</v>
      </c>
      <c r="IY158" s="82">
        <f t="shared" si="555"/>
        <v>0.52142717505915459</v>
      </c>
      <c r="IZ158" s="82">
        <f t="shared" si="556"/>
        <v>9.7993433704171137E-7</v>
      </c>
      <c r="JA158" s="82">
        <f t="shared" si="557"/>
        <v>2.5580681794424316E-5</v>
      </c>
      <c r="JB158" s="82">
        <f t="shared" si="558"/>
        <v>1.8694509966100816E-6</v>
      </c>
      <c r="JC158" s="82">
        <f t="shared" si="559"/>
        <v>1.227384983999755E-6</v>
      </c>
      <c r="JD158" s="82">
        <f t="shared" si="560"/>
        <v>3.9791873229899659E-6</v>
      </c>
      <c r="JE158" s="82">
        <f t="shared" si="561"/>
        <v>1.196861305846193E-6</v>
      </c>
      <c r="JF158" s="82">
        <f t="shared" si="562"/>
        <v>1.1709117735553425E-6</v>
      </c>
      <c r="JG158" s="82">
        <f t="shared" si="563"/>
        <v>5.9884160640519042E-8</v>
      </c>
      <c r="JH158" s="82">
        <f t="shared" si="564"/>
        <v>2.1931097894351795E-5</v>
      </c>
      <c r="JI158" s="82">
        <f t="shared" si="565"/>
        <v>5.211755874849659E-5</v>
      </c>
      <c r="JJ158" s="82">
        <f t="shared" si="566"/>
        <v>2.3177596327153457E-4</v>
      </c>
      <c r="JK158" s="82">
        <f t="shared" si="567"/>
        <v>5.318613058728729E-5</v>
      </c>
      <c r="JL158" s="82">
        <f t="shared" si="568"/>
        <v>4.7426976769885084E-5</v>
      </c>
      <c r="JM158" s="82">
        <f t="shared" si="569"/>
        <v>2.1355770272173238E-4</v>
      </c>
    </row>
    <row r="159" spans="2:273" x14ac:dyDescent="0.25">
      <c r="B159" s="2">
        <v>132</v>
      </c>
      <c r="C159" s="37">
        <v>0.36268099999999998</v>
      </c>
      <c r="D159" s="37">
        <v>0.351489</v>
      </c>
      <c r="E159" s="37">
        <v>0.34790700000000002</v>
      </c>
      <c r="F159" s="37">
        <v>0.35295300000000002</v>
      </c>
      <c r="G159" s="37">
        <v>0.35927999999999999</v>
      </c>
      <c r="H159" s="37">
        <v>0.36756299999999997</v>
      </c>
      <c r="I159" s="37">
        <v>0.36956299999999997</v>
      </c>
      <c r="J159" s="37">
        <v>0.37185299999999999</v>
      </c>
      <c r="K159" s="37">
        <v>0.36457800000000001</v>
      </c>
      <c r="L159" s="37">
        <v>0.37002200000000002</v>
      </c>
      <c r="M159" s="37">
        <v>0.37063699999999999</v>
      </c>
      <c r="N159" s="37">
        <v>0.36626199999999998</v>
      </c>
      <c r="O159" s="37">
        <v>0.36707400000000001</v>
      </c>
      <c r="P159" s="37">
        <v>0.38659300000000002</v>
      </c>
      <c r="Q159" s="37">
        <v>0.39998400000000001</v>
      </c>
      <c r="S159" s="4">
        <f t="shared" si="441"/>
        <v>0.35799453118801794</v>
      </c>
      <c r="T159" s="4">
        <f t="shared" si="442"/>
        <v>0.35627094587498997</v>
      </c>
      <c r="U159" s="4">
        <f t="shared" si="443"/>
        <v>0.35086498287042556</v>
      </c>
      <c r="V159" s="4">
        <f t="shared" si="444"/>
        <v>0.35668245992441738</v>
      </c>
      <c r="W159" s="4">
        <f t="shared" si="445"/>
        <v>0.36152982672056305</v>
      </c>
      <c r="X159" s="4">
        <f t="shared" si="446"/>
        <v>0.36786282590269137</v>
      </c>
      <c r="Y159" s="4">
        <f t="shared" si="447"/>
        <v>0.36908469448698111</v>
      </c>
      <c r="Z159" s="4">
        <f t="shared" si="448"/>
        <v>0.37037902714123005</v>
      </c>
      <c r="AA159" s="4">
        <f t="shared" si="449"/>
        <v>0.36637266893890658</v>
      </c>
      <c r="AB159" s="4">
        <f t="shared" si="450"/>
        <v>0.37152441938992531</v>
      </c>
      <c r="AC159" s="4">
        <f t="shared" si="451"/>
        <v>0.36933388188331512</v>
      </c>
      <c r="AD159" s="4">
        <f t="shared" si="452"/>
        <v>0.36744233896745093</v>
      </c>
      <c r="AE159" s="4">
        <f t="shared" si="453"/>
        <v>0.37487416045010807</v>
      </c>
      <c r="AF159" s="4">
        <f t="shared" si="454"/>
        <v>0.38654593180314251</v>
      </c>
      <c r="AG159" s="4">
        <f t="shared" si="455"/>
        <v>0.40546625944315362</v>
      </c>
      <c r="AI159" s="4">
        <f t="shared" si="456"/>
        <v>4.6864688119820364E-3</v>
      </c>
      <c r="AJ159" s="4">
        <f t="shared" si="457"/>
        <v>-4.781945874989979E-3</v>
      </c>
      <c r="AK159" s="4">
        <f t="shared" si="458"/>
        <v>-2.9579828704255351E-3</v>
      </c>
      <c r="AL159" s="4">
        <f t="shared" si="459"/>
        <v>-3.7294599244173665E-3</v>
      </c>
      <c r="AM159" s="4">
        <f t="shared" si="460"/>
        <v>-2.249826720563064E-3</v>
      </c>
      <c r="AN159" s="4">
        <f t="shared" si="461"/>
        <v>-2.9982590269139742E-4</v>
      </c>
      <c r="AO159" s="4">
        <f t="shared" si="462"/>
        <v>4.7830551301886182E-4</v>
      </c>
      <c r="AP159" s="4">
        <f t="shared" si="463"/>
        <v>1.4739728587699341E-3</v>
      </c>
      <c r="AQ159" s="4">
        <f t="shared" si="464"/>
        <v>-1.7946689389065629E-3</v>
      </c>
      <c r="AR159" s="4">
        <f t="shared" si="465"/>
        <v>-1.5024193899252913E-3</v>
      </c>
      <c r="AS159" s="4">
        <f t="shared" si="466"/>
        <v>1.303118116684876E-3</v>
      </c>
      <c r="AT159" s="4">
        <f t="shared" si="467"/>
        <v>-1.1803389674509557E-3</v>
      </c>
      <c r="AU159" s="4">
        <f t="shared" si="468"/>
        <v>-7.8001604501080624E-3</v>
      </c>
      <c r="AV159" s="4">
        <f t="shared" si="469"/>
        <v>4.7068196857513733E-5</v>
      </c>
      <c r="AW159" s="4">
        <f t="shared" si="469"/>
        <v>-5.4822594431536142E-3</v>
      </c>
      <c r="AY159" s="2">
        <f t="shared" si="520"/>
        <v>0.35723630780317384</v>
      </c>
      <c r="AZ159" s="2">
        <f t="shared" si="359"/>
        <v>0.35627080073578266</v>
      </c>
      <c r="BA159" s="2">
        <f t="shared" si="360"/>
        <v>0.3508582167641458</v>
      </c>
      <c r="BB159" s="2">
        <f t="shared" si="361"/>
        <v>0.35668171940264276</v>
      </c>
      <c r="BC159" s="2">
        <f t="shared" si="362"/>
        <v>0.3615294229284422</v>
      </c>
      <c r="BD159" s="2">
        <f t="shared" si="363"/>
        <v>0.36786136129408742</v>
      </c>
      <c r="BE159" s="2">
        <f t="shared" si="364"/>
        <v>0.36908399305011264</v>
      </c>
      <c r="BF159" s="2">
        <f t="shared" si="365"/>
        <v>0.37037811377717289</v>
      </c>
      <c r="BG159" s="2">
        <f t="shared" si="366"/>
        <v>0.36637262850554997</v>
      </c>
      <c r="BH159" s="2">
        <f t="shared" si="367"/>
        <v>0.37152438705001795</v>
      </c>
      <c r="BI159" s="2">
        <f t="shared" si="368"/>
        <v>0.3693338634283489</v>
      </c>
      <c r="BJ159" s="2">
        <f t="shared" si="369"/>
        <v>0.36744219254847632</v>
      </c>
      <c r="BK159" s="2">
        <f t="shared" si="370"/>
        <v>0.37487414491937304</v>
      </c>
      <c r="BL159" s="2">
        <f t="shared" si="371"/>
        <v>0.38650603610521578</v>
      </c>
      <c r="BM159" s="2">
        <f t="shared" si="372"/>
        <v>0.40521764245443448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>
        <f t="shared" si="522"/>
        <v>0.351489</v>
      </c>
      <c r="CG159" s="2">
        <f t="shared" si="523"/>
        <v>0.34790700000000002</v>
      </c>
      <c r="CH159" s="2">
        <f t="shared" si="524"/>
        <v>0.35295300000000002</v>
      </c>
      <c r="CI159" s="2">
        <f t="shared" si="525"/>
        <v>0.35927999999999999</v>
      </c>
      <c r="CJ159" s="2">
        <f t="shared" si="526"/>
        <v>0.36756299999999997</v>
      </c>
      <c r="CK159" s="2">
        <f t="shared" si="527"/>
        <v>0.36956299999999997</v>
      </c>
      <c r="CL159" s="2">
        <f t="shared" si="528"/>
        <v>0.37185299999999999</v>
      </c>
      <c r="CM159" s="2">
        <f t="shared" si="529"/>
        <v>0.36457800000000001</v>
      </c>
      <c r="CN159" s="2">
        <f t="shared" si="530"/>
        <v>0.37002200000000002</v>
      </c>
      <c r="CO159" s="2">
        <f t="shared" si="531"/>
        <v>0.37063699999999999</v>
      </c>
      <c r="CP159" s="2">
        <f t="shared" si="532"/>
        <v>0.36626199999999998</v>
      </c>
      <c r="CQ159" s="2">
        <f t="shared" si="533"/>
        <v>0.36707400000000001</v>
      </c>
      <c r="CR159" s="2">
        <f t="shared" si="534"/>
        <v>0.38659300000000002</v>
      </c>
      <c r="CS159" s="2">
        <f t="shared" si="535"/>
        <v>0.39998400000000001</v>
      </c>
      <c r="CU159" s="2" t="str">
        <f t="shared" si="485"/>
        <v/>
      </c>
      <c r="CV159" s="2">
        <f t="shared" si="486"/>
        <v>0.351489</v>
      </c>
      <c r="CW159" s="2">
        <f t="shared" si="487"/>
        <v>0.34790700000000002</v>
      </c>
      <c r="CX159" s="2">
        <f t="shared" si="488"/>
        <v>0.35295300000000002</v>
      </c>
      <c r="CY159" s="2">
        <f t="shared" si="489"/>
        <v>0.35927999999999999</v>
      </c>
      <c r="CZ159" s="2">
        <f t="shared" si="490"/>
        <v>0.36756299999999997</v>
      </c>
      <c r="DA159" s="2">
        <f t="shared" si="491"/>
        <v>0.36956299999999997</v>
      </c>
      <c r="DB159" s="2">
        <f t="shared" si="492"/>
        <v>0.37185299999999999</v>
      </c>
      <c r="DC159" s="2">
        <f t="shared" si="493"/>
        <v>0.36457800000000001</v>
      </c>
      <c r="DD159" s="2">
        <f t="shared" si="494"/>
        <v>0.37002200000000002</v>
      </c>
      <c r="DE159" s="2">
        <f t="shared" si="495"/>
        <v>0.37063699999999999</v>
      </c>
      <c r="DF159" s="2">
        <f t="shared" si="496"/>
        <v>0.36626199999999998</v>
      </c>
      <c r="DG159" s="2">
        <f t="shared" si="497"/>
        <v>0.36707400000000001</v>
      </c>
      <c r="DH159" s="2">
        <f t="shared" si="498"/>
        <v>0.38659300000000002</v>
      </c>
      <c r="DI159" s="2">
        <f t="shared" si="499"/>
        <v>0.39998400000000001</v>
      </c>
      <c r="DK159" s="2">
        <f t="shared" si="500"/>
        <v>0.48768783115942033</v>
      </c>
      <c r="DL159" s="2">
        <f t="shared" si="501"/>
        <v>0.45427961412151074</v>
      </c>
      <c r="DM159" s="2">
        <f t="shared" si="501"/>
        <v>0.49676010673234811</v>
      </c>
      <c r="DN159" s="2">
        <f t="shared" si="501"/>
        <v>0.5067107177604746</v>
      </c>
      <c r="DO159" s="2">
        <f t="shared" si="501"/>
        <v>0.49418650470893588</v>
      </c>
      <c r="DP159" s="2">
        <f t="shared" si="501"/>
        <v>0.49584589595847245</v>
      </c>
      <c r="DQ159" s="2">
        <f t="shared" si="501"/>
        <v>0.45645333431085044</v>
      </c>
      <c r="DR159" s="2">
        <f t="shared" si="501"/>
        <v>0.49626177629233498</v>
      </c>
      <c r="DS159" s="2">
        <f t="shared" si="501"/>
        <v>0.48831854117647056</v>
      </c>
      <c r="DT159" s="2">
        <f t="shared" si="501"/>
        <v>0.47268456470588238</v>
      </c>
      <c r="DU159" s="2">
        <f t="shared" si="501"/>
        <v>0.5075671372549021</v>
      </c>
      <c r="DV159" s="2">
        <f t="shared" si="501"/>
        <v>0.47904429831932771</v>
      </c>
      <c r="DW159" s="2">
        <f t="shared" si="501"/>
        <v>0.48988649411764712</v>
      </c>
      <c r="DX159" s="2">
        <f t="shared" si="501"/>
        <v>0.48578079959677417</v>
      </c>
      <c r="DY159" s="2">
        <f t="shared" si="501"/>
        <v>0.43590012419354834</v>
      </c>
      <c r="EA159" s="2">
        <f t="shared" si="440"/>
        <v>0.35431732809430255</v>
      </c>
      <c r="EB159" s="2">
        <f t="shared" si="502"/>
        <v>0.35599358072252957</v>
      </c>
      <c r="EC159" s="2">
        <f t="shared" si="503"/>
        <v>0.35026381660103934</v>
      </c>
      <c r="ED159" s="2">
        <f t="shared" si="504"/>
        <v>0.35621720979344296</v>
      </c>
      <c r="EE159" s="2">
        <f t="shared" si="505"/>
        <v>0.36107816108887131</v>
      </c>
      <c r="EF159" s="2">
        <f t="shared" si="506"/>
        <v>0.3674727989530171</v>
      </c>
      <c r="EG159" s="2">
        <f t="shared" si="507"/>
        <v>0.36870588850558594</v>
      </c>
      <c r="EH159" s="2">
        <f t="shared" si="508"/>
        <v>0.37024126760149539</v>
      </c>
      <c r="EI159" s="2">
        <f t="shared" si="509"/>
        <v>0.36567966945325758</v>
      </c>
      <c r="EJ159" s="2">
        <f t="shared" si="510"/>
        <v>0.37114945491983969</v>
      </c>
      <c r="EK159" s="2">
        <f t="shared" si="511"/>
        <v>0.3690423098683891</v>
      </c>
      <c r="EL159" s="2">
        <f t="shared" si="512"/>
        <v>0.36740173946065058</v>
      </c>
      <c r="EM159" s="2">
        <f t="shared" si="513"/>
        <v>0.37466164005817726</v>
      </c>
      <c r="EN159" s="2">
        <f t="shared" si="514"/>
        <v>0.38593905621404656</v>
      </c>
      <c r="EO159" s="2">
        <f t="shared" si="515"/>
        <v>0.40444827832357422</v>
      </c>
      <c r="EQ159" s="2">
        <f t="shared" si="516"/>
        <v>0.3595866580804673</v>
      </c>
      <c r="ER159" s="2">
        <f t="shared" si="517"/>
        <v>0.35753047941200372</v>
      </c>
      <c r="ES159" s="2">
        <f t="shared" si="517"/>
        <v>0.35303132020020039</v>
      </c>
      <c r="ET159" s="2">
        <f t="shared" si="517"/>
        <v>0.35861283109807673</v>
      </c>
      <c r="EU159" s="2">
        <f t="shared" si="517"/>
        <v>0.36348204611993146</v>
      </c>
      <c r="EV159" s="2">
        <f t="shared" si="517"/>
        <v>0.36931584737532891</v>
      </c>
      <c r="EW159" s="2">
        <f t="shared" si="517"/>
        <v>0.37047591727695528</v>
      </c>
      <c r="EX159" s="2">
        <f t="shared" si="517"/>
        <v>0.37084679423995714</v>
      </c>
      <c r="EY159" s="2">
        <f t="shared" si="517"/>
        <v>0.36932206031859599</v>
      </c>
      <c r="EZ159" s="2">
        <f t="shared" si="517"/>
        <v>0.37347718478273201</v>
      </c>
      <c r="FA159" s="2">
        <f t="shared" si="517"/>
        <v>0.37098183807568746</v>
      </c>
      <c r="FB159" s="2">
        <f t="shared" si="517"/>
        <v>0.36759815119242628</v>
      </c>
      <c r="FC159" s="2">
        <f t="shared" si="517"/>
        <v>0.37615645738683412</v>
      </c>
      <c r="FD159" s="2">
        <f t="shared" si="517"/>
        <v>0.3899756271562354</v>
      </c>
      <c r="FE159" s="2">
        <f t="shared" si="517"/>
        <v>0.41119014095625467</v>
      </c>
      <c r="FG159" s="2">
        <f t="shared" si="518"/>
        <v>0.99995146086248554</v>
      </c>
      <c r="FH159" s="2">
        <f t="shared" si="519"/>
        <v>0.99992727551425165</v>
      </c>
      <c r="FI159" s="2">
        <f t="shared" si="519"/>
        <v>0.99993248589205008</v>
      </c>
      <c r="FJ159" s="2">
        <f t="shared" si="519"/>
        <v>0.9999163313338314</v>
      </c>
      <c r="FK159" s="2">
        <f t="shared" si="519"/>
        <v>0.99991670817856171</v>
      </c>
      <c r="FL159" s="2">
        <f t="shared" si="519"/>
        <v>0.99991475781612138</v>
      </c>
      <c r="FM159" s="2">
        <f t="shared" si="519"/>
        <v>0.99990207533342534</v>
      </c>
      <c r="FN159" s="2">
        <f t="shared" si="519"/>
        <v>0.99988766475979918</v>
      </c>
      <c r="FO159" s="2">
        <f t="shared" si="519"/>
        <v>0.99987485669818565</v>
      </c>
      <c r="FP159" s="2">
        <f t="shared" si="519"/>
        <v>0.99987316577729657</v>
      </c>
      <c r="FQ159" s="2">
        <f t="shared" si="519"/>
        <v>0.99986857356285785</v>
      </c>
      <c r="FR159" s="2">
        <f t="shared" si="519"/>
        <v>0.99986977379347963</v>
      </c>
      <c r="FS159" s="2">
        <f t="shared" si="519"/>
        <v>0.99987709439120032</v>
      </c>
      <c r="FT159" s="2">
        <f t="shared" si="519"/>
        <v>0.99990489818975525</v>
      </c>
      <c r="FU159" s="2">
        <f t="shared" si="519"/>
        <v>0.99987739303883283</v>
      </c>
      <c r="FW159" s="2">
        <f t="shared" si="536"/>
        <v>0.55272796111265321</v>
      </c>
      <c r="FX159" s="2">
        <f t="shared" si="376"/>
        <v>0.17572544883253283</v>
      </c>
      <c r="FY159" s="2">
        <f t="shared" si="377"/>
        <v>0.2112046383381323</v>
      </c>
      <c r="FZ159" s="2">
        <f t="shared" si="378"/>
        <v>0.18864334577715053</v>
      </c>
      <c r="GA159" s="2">
        <f t="shared" si="379"/>
        <v>0.18310983990277518</v>
      </c>
      <c r="GB159" s="2">
        <f t="shared" si="380"/>
        <v>0.2048885603649383</v>
      </c>
      <c r="GC159" s="2">
        <f t="shared" si="381"/>
        <v>0.20876039481976963</v>
      </c>
      <c r="GD159" s="2">
        <f t="shared" si="382"/>
        <v>0.20261640656333144</v>
      </c>
      <c r="GE159" s="2">
        <f t="shared" si="383"/>
        <v>0.18603484469568995</v>
      </c>
      <c r="GF159" s="2">
        <f t="shared" si="384"/>
        <v>0.15553952768452084</v>
      </c>
      <c r="GG159" s="2">
        <f t="shared" si="385"/>
        <v>0.14093516887872548</v>
      </c>
      <c r="GH159" s="2">
        <f t="shared" si="386"/>
        <v>0.13193866102131468</v>
      </c>
      <c r="GI159" s="2">
        <f t="shared" si="387"/>
        <v>0.13268716956672513</v>
      </c>
      <c r="GJ159" s="2">
        <f t="shared" si="388"/>
        <v>0.13810850066051811</v>
      </c>
      <c r="GK159" s="2">
        <f t="shared" si="389"/>
        <v>0.11354546322322513</v>
      </c>
      <c r="GM159" s="82">
        <f t="shared" si="537"/>
        <v>3.3990163976877875E-76</v>
      </c>
      <c r="GN159" s="82">
        <f t="shared" si="390"/>
        <v>3.1503267231601211E-175</v>
      </c>
      <c r="GO159" s="82">
        <f t="shared" si="391"/>
        <v>1.3780709667508661E-259</v>
      </c>
      <c r="GP159" s="82">
        <f t="shared" si="392"/>
        <v>2.4292202732666807E-252</v>
      </c>
      <c r="GQ159" s="82">
        <f t="shared" si="393"/>
        <v>0</v>
      </c>
      <c r="GR159" s="82">
        <f t="shared" si="394"/>
        <v>0</v>
      </c>
      <c r="GS159" s="82">
        <f t="shared" si="395"/>
        <v>4.5092257339068167E-296</v>
      </c>
      <c r="GT159" s="82">
        <f t="shared" si="396"/>
        <v>1.0357489109480174E-264</v>
      </c>
      <c r="GU159" s="82">
        <f t="shared" si="397"/>
        <v>9.7832722093819217E-290</v>
      </c>
      <c r="GV159" s="82">
        <f t="shared" si="398"/>
        <v>0</v>
      </c>
      <c r="GW159" s="82">
        <f t="shared" si="399"/>
        <v>0</v>
      </c>
      <c r="GX159" s="82">
        <f t="shared" si="400"/>
        <v>0</v>
      </c>
      <c r="GY159" s="82">
        <f t="shared" si="401"/>
        <v>1.4199782716122407E-306</v>
      </c>
      <c r="GZ159" s="82">
        <f t="shared" si="402"/>
        <v>0</v>
      </c>
      <c r="HA159" s="82">
        <f t="shared" si="403"/>
        <v>8.123760678790768E-302</v>
      </c>
      <c r="HC159" s="82">
        <f t="shared" si="538"/>
        <v>4.6597872934988266E-80</v>
      </c>
      <c r="HD159" s="82">
        <f t="shared" si="404"/>
        <v>2.1663357853879303E-132</v>
      </c>
      <c r="HE159" s="82">
        <f t="shared" si="405"/>
        <v>2.5841811891779499E-153</v>
      </c>
      <c r="HF159" s="82">
        <f t="shared" si="406"/>
        <v>2.5166956915188138E-171</v>
      </c>
      <c r="HG159" s="82">
        <f t="shared" si="407"/>
        <v>1.3844575022751833E-204</v>
      </c>
      <c r="HH159" s="82">
        <f t="shared" si="408"/>
        <v>4.0108435304751178E-198</v>
      </c>
      <c r="HI159" s="82">
        <f t="shared" si="409"/>
        <v>3.9014049533503561E-212</v>
      </c>
      <c r="HJ159" s="82">
        <f t="shared" si="410"/>
        <v>6.6100156881003423E-170</v>
      </c>
      <c r="HK159" s="82">
        <f t="shared" si="411"/>
        <v>3.112398885738793E-157</v>
      </c>
      <c r="HL159" s="82">
        <f t="shared" si="412"/>
        <v>1.381442797418869E-197</v>
      </c>
      <c r="HM159" s="82">
        <f t="shared" si="413"/>
        <v>9.9712163516247047E-197</v>
      </c>
      <c r="HN159" s="82">
        <f t="shared" si="414"/>
        <v>1.668596396759334E-191</v>
      </c>
      <c r="HO159" s="82">
        <f t="shared" si="415"/>
        <v>7.123150960181074E-137</v>
      </c>
      <c r="HP159" s="82">
        <f t="shared" si="416"/>
        <v>2.7565723311639664E-181</v>
      </c>
      <c r="HQ159" s="82">
        <f t="shared" si="417"/>
        <v>3.5420318415548914E-260</v>
      </c>
      <c r="HS159" s="82">
        <f t="shared" si="539"/>
        <v>8.2529611384360713E-26</v>
      </c>
      <c r="HT159" s="82">
        <f t="shared" si="418"/>
        <v>7.7943161712429777E-8</v>
      </c>
      <c r="HU159" s="82">
        <f t="shared" si="419"/>
        <v>2.1179741520483064E-9</v>
      </c>
      <c r="HV159" s="82">
        <f t="shared" si="420"/>
        <v>2.1588440688953963E-8</v>
      </c>
      <c r="HW159" s="82">
        <f t="shared" si="421"/>
        <v>5.1593450240518534E-8</v>
      </c>
      <c r="HX159" s="82">
        <f t="shared" si="422"/>
        <v>1.4037490662327494E-9</v>
      </c>
      <c r="HY159" s="82">
        <f t="shared" si="423"/>
        <v>4.9895568183463862E-11</v>
      </c>
      <c r="HZ159" s="82">
        <f t="shared" si="424"/>
        <v>3.5613056069540692E-9</v>
      </c>
      <c r="IA159" s="82">
        <f t="shared" si="425"/>
        <v>3.5930026178942281E-9</v>
      </c>
      <c r="IB159" s="82">
        <f t="shared" si="426"/>
        <v>4.2387532934033764E-6</v>
      </c>
      <c r="IC159" s="82">
        <f t="shared" si="427"/>
        <v>1.0655388212939535E-5</v>
      </c>
      <c r="ID159" s="82">
        <f t="shared" si="428"/>
        <v>5.5526085632596252E-5</v>
      </c>
      <c r="IE159" s="82">
        <f t="shared" si="429"/>
        <v>1.0217600037253373E-5</v>
      </c>
      <c r="IF159" s="82">
        <f t="shared" si="430"/>
        <v>3.4172166962606431E-6</v>
      </c>
      <c r="IG159" s="82">
        <f t="shared" si="431"/>
        <v>1.7699821680798934E-5</v>
      </c>
      <c r="II159" s="82">
        <f t="shared" si="540"/>
        <v>0.50154320250914974</v>
      </c>
      <c r="IJ159" s="82">
        <f t="shared" si="541"/>
        <v>2.0231099876709217E-6</v>
      </c>
      <c r="IK159" s="82">
        <f t="shared" si="542"/>
        <v>8.3089406377941243E-5</v>
      </c>
      <c r="IL159" s="82">
        <f t="shared" si="543"/>
        <v>6.7949053410699824E-6</v>
      </c>
      <c r="IM159" s="82">
        <f t="shared" si="544"/>
        <v>3.6413065066895728E-6</v>
      </c>
      <c r="IN159" s="82">
        <f t="shared" si="545"/>
        <v>1.5604783157414761E-5</v>
      </c>
      <c r="IO159" s="82">
        <f t="shared" si="546"/>
        <v>5.5605348191183438E-6</v>
      </c>
      <c r="IP159" s="82">
        <f t="shared" si="547"/>
        <v>5.123886666344733E-6</v>
      </c>
      <c r="IQ159" s="82">
        <f t="shared" si="548"/>
        <v>1.3912243687794117E-7</v>
      </c>
      <c r="IR159" s="82">
        <f t="shared" si="549"/>
        <v>8.6499514027232888E-8</v>
      </c>
      <c r="IS159" s="82">
        <f t="shared" si="550"/>
        <v>8.0554711334496517E-9</v>
      </c>
      <c r="IT159" s="82">
        <f t="shared" si="551"/>
        <v>3.7957159643079541E-9</v>
      </c>
      <c r="IU159" s="82">
        <f t="shared" si="552"/>
        <v>4.9018624117745732E-10</v>
      </c>
      <c r="IV159" s="82">
        <f t="shared" si="553"/>
        <v>7.1069765422650832E-5</v>
      </c>
      <c r="IW159" s="82">
        <f t="shared" si="554"/>
        <v>2.5357305263989331E-4</v>
      </c>
      <c r="IY159" s="82">
        <f t="shared" si="555"/>
        <v>0.50154320250914974</v>
      </c>
      <c r="IZ159" s="82">
        <f t="shared" si="556"/>
        <v>2.1010531493833513E-6</v>
      </c>
      <c r="JA159" s="82">
        <f t="shared" si="557"/>
        <v>8.3091524352093288E-5</v>
      </c>
      <c r="JB159" s="82">
        <f t="shared" si="558"/>
        <v>6.8164937817589365E-6</v>
      </c>
      <c r="JC159" s="82">
        <f t="shared" si="559"/>
        <v>3.6928999569300914E-6</v>
      </c>
      <c r="JD159" s="82">
        <f t="shared" si="560"/>
        <v>1.5606186906480994E-5</v>
      </c>
      <c r="JE159" s="82">
        <f t="shared" si="561"/>
        <v>5.560584714686527E-6</v>
      </c>
      <c r="JF159" s="82">
        <f t="shared" si="562"/>
        <v>5.1274479719516871E-6</v>
      </c>
      <c r="JG159" s="82">
        <f t="shared" si="563"/>
        <v>1.427154394958354E-7</v>
      </c>
      <c r="JH159" s="82">
        <f t="shared" si="564"/>
        <v>4.325252807430609E-6</v>
      </c>
      <c r="JI159" s="82">
        <f t="shared" si="565"/>
        <v>1.0663443684072984E-5</v>
      </c>
      <c r="JJ159" s="82">
        <f t="shared" si="566"/>
        <v>5.5529881348560563E-5</v>
      </c>
      <c r="JK159" s="82">
        <f t="shared" si="567"/>
        <v>1.0218090223494551E-5</v>
      </c>
      <c r="JL159" s="82">
        <f t="shared" si="568"/>
        <v>7.448698211891147E-5</v>
      </c>
      <c r="JM159" s="82">
        <f t="shared" si="569"/>
        <v>2.7127287432069226E-4</v>
      </c>
    </row>
    <row r="160" spans="2:273" x14ac:dyDescent="0.25">
      <c r="B160" s="2">
        <v>133</v>
      </c>
      <c r="C160" s="37">
        <v>0.357184</v>
      </c>
      <c r="D160" s="37">
        <v>0.35455999999999999</v>
      </c>
      <c r="E160" s="37">
        <v>0.34506700000000001</v>
      </c>
      <c r="F160" s="37">
        <v>0.35472100000000001</v>
      </c>
      <c r="G160" s="37">
        <v>0.35999100000000001</v>
      </c>
      <c r="H160" s="37">
        <v>0.36427199999999998</v>
      </c>
      <c r="I160" s="37">
        <v>0.36880299999999999</v>
      </c>
      <c r="J160" s="37">
        <v>0.37360500000000002</v>
      </c>
      <c r="K160" s="37">
        <v>0.36621399999999998</v>
      </c>
      <c r="L160" s="37">
        <v>0.36876599999999998</v>
      </c>
      <c r="M160" s="37">
        <v>0.36793199999999998</v>
      </c>
      <c r="N160" s="37">
        <v>0.36663200000000001</v>
      </c>
      <c r="O160" s="37">
        <v>0.37290899999999999</v>
      </c>
      <c r="P160" s="37">
        <v>0.38358199999999998</v>
      </c>
      <c r="Q160" s="37">
        <v>0.39746599999999999</v>
      </c>
      <c r="S160" s="4">
        <f t="shared" si="441"/>
        <v>0.35736097764783448</v>
      </c>
      <c r="T160" s="4">
        <f t="shared" si="442"/>
        <v>0.35584135070715717</v>
      </c>
      <c r="U160" s="4">
        <f t="shared" si="443"/>
        <v>0.35041978510846156</v>
      </c>
      <c r="V160" s="4">
        <f t="shared" si="444"/>
        <v>0.35620933061109111</v>
      </c>
      <c r="W160" s="4">
        <f t="shared" si="445"/>
        <v>0.36119570200948858</v>
      </c>
      <c r="X160" s="4">
        <f t="shared" si="446"/>
        <v>0.36726603798047719</v>
      </c>
      <c r="Y160" s="4">
        <f t="shared" si="447"/>
        <v>0.36859602510976031</v>
      </c>
      <c r="Z160" s="4">
        <f t="shared" si="448"/>
        <v>0.36990531402445587</v>
      </c>
      <c r="AA160" s="4">
        <f t="shared" si="449"/>
        <v>0.36581266432081622</v>
      </c>
      <c r="AB160" s="4">
        <f t="shared" si="450"/>
        <v>0.37105497361551593</v>
      </c>
      <c r="AC160" s="4">
        <f t="shared" si="451"/>
        <v>0.36884309166112561</v>
      </c>
      <c r="AD160" s="4">
        <f t="shared" si="452"/>
        <v>0.36703788737665793</v>
      </c>
      <c r="AE160" s="4">
        <f t="shared" si="453"/>
        <v>0.37433526168147452</v>
      </c>
      <c r="AF160" s="4">
        <f t="shared" si="454"/>
        <v>0.38603182852990547</v>
      </c>
      <c r="AG160" s="4">
        <f t="shared" si="455"/>
        <v>0.40520335895184922</v>
      </c>
      <c r="AI160" s="4">
        <f t="shared" si="456"/>
        <v>-1.7697764783447534E-4</v>
      </c>
      <c r="AJ160" s="4">
        <f t="shared" si="457"/>
        <v>-1.2813507071571806E-3</v>
      </c>
      <c r="AK160" s="4">
        <f t="shared" si="458"/>
        <v>-5.3527851084615441E-3</v>
      </c>
      <c r="AL160" s="4">
        <f t="shared" si="459"/>
        <v>-1.4883306110911043E-3</v>
      </c>
      <c r="AM160" s="4">
        <f t="shared" si="460"/>
        <v>-1.2047020094885785E-3</v>
      </c>
      <c r="AN160" s="4">
        <f t="shared" si="461"/>
        <v>-2.9940379804772044E-3</v>
      </c>
      <c r="AO160" s="4">
        <f t="shared" si="462"/>
        <v>2.0697489023968618E-4</v>
      </c>
      <c r="AP160" s="4">
        <f t="shared" si="463"/>
        <v>3.6996859755441536E-3</v>
      </c>
      <c r="AQ160" s="4">
        <f t="shared" si="464"/>
        <v>4.0133567918376745E-4</v>
      </c>
      <c r="AR160" s="4">
        <f t="shared" si="465"/>
        <v>-2.2889736155159435E-3</v>
      </c>
      <c r="AS160" s="4">
        <f t="shared" si="466"/>
        <v>-9.1109166112562923E-4</v>
      </c>
      <c r="AT160" s="4">
        <f t="shared" si="467"/>
        <v>-4.0588737665792074E-4</v>
      </c>
      <c r="AU160" s="4">
        <f t="shared" si="468"/>
        <v>-1.4262616814745277E-3</v>
      </c>
      <c r="AV160" s="4">
        <f t="shared" si="469"/>
        <v>-2.4498285299054956E-3</v>
      </c>
      <c r="AW160" s="4">
        <f t="shared" si="469"/>
        <v>-7.7373589518492381E-3</v>
      </c>
      <c r="AY160" s="2">
        <f t="shared" si="520"/>
        <v>0.35685510152833655</v>
      </c>
      <c r="AZ160" s="2">
        <f t="shared" si="359"/>
        <v>0.35584081592655542</v>
      </c>
      <c r="BA160" s="2">
        <f t="shared" si="360"/>
        <v>0.35040062896336244</v>
      </c>
      <c r="BB160" s="2">
        <f t="shared" si="361"/>
        <v>0.35620678023260172</v>
      </c>
      <c r="BC160" s="2">
        <f t="shared" si="362"/>
        <v>0.36119425122302967</v>
      </c>
      <c r="BD160" s="2">
        <f t="shared" si="363"/>
        <v>0.3672610653119967</v>
      </c>
      <c r="BE160" s="2">
        <f t="shared" si="364"/>
        <v>0.3685932495449023</v>
      </c>
      <c r="BF160" s="2">
        <f t="shared" si="365"/>
        <v>0.36990179338245494</v>
      </c>
      <c r="BG160" s="2">
        <f t="shared" si="366"/>
        <v>0.3658124481683398</v>
      </c>
      <c r="BH160" s="2">
        <f t="shared" si="367"/>
        <v>0.37105484608550265</v>
      </c>
      <c r="BI160" s="2">
        <f t="shared" si="368"/>
        <v>0.36884307450091125</v>
      </c>
      <c r="BJ160" s="2">
        <f t="shared" si="369"/>
        <v>0.36703786085772805</v>
      </c>
      <c r="BK160" s="2">
        <f t="shared" si="370"/>
        <v>0.37433525897807424</v>
      </c>
      <c r="BL160" s="2">
        <f t="shared" si="371"/>
        <v>0.3859453982610811</v>
      </c>
      <c r="BM160" s="2">
        <f t="shared" si="372"/>
        <v>0.40475756081859915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>
        <f t="shared" si="522"/>
        <v>0.35455999999999999</v>
      </c>
      <c r="CG160" s="2">
        <f t="shared" si="523"/>
        <v>0.34506700000000001</v>
      </c>
      <c r="CH160" s="2">
        <f t="shared" si="524"/>
        <v>0.35472100000000001</v>
      </c>
      <c r="CI160" s="2">
        <f t="shared" si="525"/>
        <v>0.35999100000000001</v>
      </c>
      <c r="CJ160" s="2">
        <f t="shared" si="526"/>
        <v>0.36427199999999998</v>
      </c>
      <c r="CK160" s="2">
        <f t="shared" si="527"/>
        <v>0.36880299999999999</v>
      </c>
      <c r="CL160" s="2">
        <f t="shared" si="528"/>
        <v>0.37360500000000002</v>
      </c>
      <c r="CM160" s="2">
        <f t="shared" si="529"/>
        <v>0.36621399999999998</v>
      </c>
      <c r="CN160" s="2">
        <f t="shared" si="530"/>
        <v>0.36876599999999998</v>
      </c>
      <c r="CO160" s="2">
        <f t="shared" si="531"/>
        <v>0.36793199999999998</v>
      </c>
      <c r="CP160" s="2">
        <f t="shared" si="532"/>
        <v>0.36663200000000001</v>
      </c>
      <c r="CQ160" s="2">
        <f t="shared" si="533"/>
        <v>0.37290899999999999</v>
      </c>
      <c r="CR160" s="2">
        <f t="shared" si="534"/>
        <v>0.38358199999999998</v>
      </c>
      <c r="CS160" s="2">
        <f t="shared" si="535"/>
        <v>0.39746599999999999</v>
      </c>
      <c r="CU160" s="2" t="str">
        <f t="shared" si="485"/>
        <v/>
      </c>
      <c r="CV160" s="2">
        <f t="shared" si="486"/>
        <v>0.35455999999999999</v>
      </c>
      <c r="CW160" s="2">
        <f t="shared" si="487"/>
        <v>0.34506700000000001</v>
      </c>
      <c r="CX160" s="2">
        <f t="shared" si="488"/>
        <v>0.35472100000000001</v>
      </c>
      <c r="CY160" s="2">
        <f t="shared" si="489"/>
        <v>0.35999100000000001</v>
      </c>
      <c r="CZ160" s="2">
        <f t="shared" si="490"/>
        <v>0.36427199999999998</v>
      </c>
      <c r="DA160" s="2">
        <f t="shared" si="491"/>
        <v>0.36880299999999999</v>
      </c>
      <c r="DB160" s="2">
        <f t="shared" si="492"/>
        <v>0.37360500000000002</v>
      </c>
      <c r="DC160" s="2">
        <f t="shared" si="493"/>
        <v>0.36621399999999998</v>
      </c>
      <c r="DD160" s="2">
        <f t="shared" si="494"/>
        <v>0.36876599999999998</v>
      </c>
      <c r="DE160" s="2">
        <f t="shared" si="495"/>
        <v>0.36793199999999998</v>
      </c>
      <c r="DF160" s="2">
        <f t="shared" si="496"/>
        <v>0.36663200000000001</v>
      </c>
      <c r="DG160" s="2">
        <f t="shared" si="497"/>
        <v>0.37290899999999999</v>
      </c>
      <c r="DH160" s="2">
        <f t="shared" si="498"/>
        <v>0.38358199999999998</v>
      </c>
      <c r="DI160" s="2">
        <f t="shared" si="499"/>
        <v>0.39746599999999999</v>
      </c>
      <c r="DK160" s="2">
        <f t="shared" si="500"/>
        <v>0.48822823985507247</v>
      </c>
      <c r="DL160" s="2">
        <f t="shared" si="501"/>
        <v>0.45455325342090869</v>
      </c>
      <c r="DM160" s="2">
        <f t="shared" si="501"/>
        <v>0.49737930021893817</v>
      </c>
      <c r="DN160" s="2">
        <f t="shared" si="501"/>
        <v>0.50743107081942895</v>
      </c>
      <c r="DO160" s="2">
        <f t="shared" si="501"/>
        <v>0.4947743365220616</v>
      </c>
      <c r="DP160" s="2">
        <f t="shared" si="501"/>
        <v>0.49634950329996297</v>
      </c>
      <c r="DQ160" s="2">
        <f t="shared" si="501"/>
        <v>0.45663490450879762</v>
      </c>
      <c r="DR160" s="2">
        <f t="shared" si="501"/>
        <v>0.4968156299019606</v>
      </c>
      <c r="DS160" s="2">
        <f t="shared" si="501"/>
        <v>0.48873905592055</v>
      </c>
      <c r="DT160" s="2">
        <f t="shared" si="501"/>
        <v>0.47303147410236829</v>
      </c>
      <c r="DU160" s="2">
        <f t="shared" si="501"/>
        <v>0.50816705770308135</v>
      </c>
      <c r="DV160" s="2">
        <f t="shared" si="501"/>
        <v>0.4794784487394958</v>
      </c>
      <c r="DW160" s="2">
        <f t="shared" si="501"/>
        <v>0.49041430282658521</v>
      </c>
      <c r="DX160" s="2">
        <f t="shared" si="501"/>
        <v>0.48604809758064516</v>
      </c>
      <c r="DY160" s="2">
        <f t="shared" si="501"/>
        <v>0.43549315725806448</v>
      </c>
      <c r="EA160" s="2">
        <f t="shared" si="440"/>
        <v>0.35372274187295349</v>
      </c>
      <c r="EB160" s="2">
        <f t="shared" si="502"/>
        <v>0.35553282919500068</v>
      </c>
      <c r="EC160" s="2">
        <f t="shared" si="503"/>
        <v>0.3497432593496711</v>
      </c>
      <c r="ED160" s="2">
        <f t="shared" si="504"/>
        <v>0.35569281659516194</v>
      </c>
      <c r="EE160" s="2">
        <f t="shared" si="505"/>
        <v>0.36069428135736642</v>
      </c>
      <c r="EF160" s="2">
        <f t="shared" si="506"/>
        <v>0.36683267180463824</v>
      </c>
      <c r="EG160" s="2">
        <f t="shared" si="507"/>
        <v>0.36817667919584762</v>
      </c>
      <c r="EH160" s="2">
        <f t="shared" si="508"/>
        <v>0.36975243857418338</v>
      </c>
      <c r="EI160" s="2">
        <f t="shared" si="509"/>
        <v>0.36504665029818711</v>
      </c>
      <c r="EJ160" s="2">
        <f t="shared" si="510"/>
        <v>0.37063812263309009</v>
      </c>
      <c r="EK160" s="2">
        <f t="shared" si="511"/>
        <v>0.36852070487375821</v>
      </c>
      <c r="EL160" s="2">
        <f t="shared" si="512"/>
        <v>0.36699545900801239</v>
      </c>
      <c r="EM160" s="2">
        <f t="shared" si="513"/>
        <v>0.37410055529199188</v>
      </c>
      <c r="EN160" s="2">
        <f t="shared" si="514"/>
        <v>0.38531702773518184</v>
      </c>
      <c r="EO160" s="2">
        <f t="shared" si="515"/>
        <v>0.4039044126889838</v>
      </c>
      <c r="EQ160" s="2">
        <f t="shared" si="516"/>
        <v>0.35915645530151563</v>
      </c>
      <c r="ER160" s="2">
        <f t="shared" si="517"/>
        <v>0.3571237087093741</v>
      </c>
      <c r="ES160" s="2">
        <f t="shared" si="517"/>
        <v>0.3525996595991806</v>
      </c>
      <c r="ET160" s="2">
        <f t="shared" si="517"/>
        <v>0.35816583967023347</v>
      </c>
      <c r="EU160" s="2">
        <f t="shared" si="517"/>
        <v>0.36317683595478822</v>
      </c>
      <c r="EV160" s="2">
        <f t="shared" si="517"/>
        <v>0.36873154832938027</v>
      </c>
      <c r="EW160" s="2">
        <f t="shared" si="517"/>
        <v>0.36999799397993266</v>
      </c>
      <c r="EX160" s="2">
        <f t="shared" si="517"/>
        <v>0.37037811042960772</v>
      </c>
      <c r="EY160" s="2">
        <f t="shared" si="517"/>
        <v>0.3687978024620906</v>
      </c>
      <c r="EZ160" s="2">
        <f t="shared" si="517"/>
        <v>0.37304776846991688</v>
      </c>
      <c r="FA160" s="2">
        <f t="shared" si="517"/>
        <v>0.37052537790444834</v>
      </c>
      <c r="FB160" s="2">
        <f t="shared" si="517"/>
        <v>0.3671987663236897</v>
      </c>
      <c r="FC160" s="2">
        <f t="shared" si="517"/>
        <v>0.37564365520948911</v>
      </c>
      <c r="FD160" s="2">
        <f t="shared" si="517"/>
        <v>0.38946335057456327</v>
      </c>
      <c r="FE160" s="2">
        <f t="shared" si="517"/>
        <v>0.41080338672556493</v>
      </c>
      <c r="FG160" s="2">
        <f t="shared" si="518"/>
        <v>0.99995573159138706</v>
      </c>
      <c r="FH160" s="2">
        <f t="shared" si="519"/>
        <v>0.99993367405629352</v>
      </c>
      <c r="FI160" s="2">
        <f t="shared" si="519"/>
        <v>0.9999384260359595</v>
      </c>
      <c r="FJ160" s="2">
        <f t="shared" si="519"/>
        <v>0.99992369270777037</v>
      </c>
      <c r="FK160" s="2">
        <f t="shared" si="519"/>
        <v>0.99992403639929828</v>
      </c>
      <c r="FL160" s="2">
        <f t="shared" si="519"/>
        <v>0.99992225762123432</v>
      </c>
      <c r="FM160" s="2">
        <f t="shared" si="519"/>
        <v>0.99991069087312856</v>
      </c>
      <c r="FN160" s="2">
        <f t="shared" si="519"/>
        <v>0.99989754803063091</v>
      </c>
      <c r="FO160" s="2">
        <f t="shared" si="519"/>
        <v>0.99988586669552171</v>
      </c>
      <c r="FP160" s="2">
        <f t="shared" si="519"/>
        <v>0.99988432452315057</v>
      </c>
      <c r="FQ160" s="2">
        <f t="shared" si="519"/>
        <v>0.99988013627863215</v>
      </c>
      <c r="FR160" s="2">
        <f t="shared" si="519"/>
        <v>0.99988123092717041</v>
      </c>
      <c r="FS160" s="2">
        <f t="shared" si="519"/>
        <v>0.99988790754034862</v>
      </c>
      <c r="FT160" s="2">
        <f t="shared" si="519"/>
        <v>0.99991326539242542</v>
      </c>
      <c r="FU160" s="2">
        <f t="shared" si="519"/>
        <v>0.99988817991611056</v>
      </c>
      <c r="FW160" s="2">
        <f t="shared" si="536"/>
        <v>0.57537176962698833</v>
      </c>
      <c r="FX160" s="2">
        <f t="shared" si="376"/>
        <v>0.18946696198449731</v>
      </c>
      <c r="FY160" s="2">
        <f t="shared" si="377"/>
        <v>0.22695666601035161</v>
      </c>
      <c r="FZ160" s="2">
        <f t="shared" si="378"/>
        <v>0.20314606329250123</v>
      </c>
      <c r="GA160" s="2">
        <f t="shared" si="379"/>
        <v>0.19729059026510362</v>
      </c>
      <c r="GB160" s="2">
        <f t="shared" si="380"/>
        <v>0.22030108610912127</v>
      </c>
      <c r="GC160" s="2">
        <f t="shared" si="381"/>
        <v>0.22438198259765357</v>
      </c>
      <c r="GD160" s="2">
        <f t="shared" si="382"/>
        <v>0.2179048536444527</v>
      </c>
      <c r="GE160" s="2">
        <f t="shared" si="383"/>
        <v>0.20038655173557796</v>
      </c>
      <c r="GF160" s="2">
        <f t="shared" si="384"/>
        <v>0.16802429903488944</v>
      </c>
      <c r="GG160" s="2">
        <f t="shared" si="385"/>
        <v>0.15245932426307554</v>
      </c>
      <c r="GH160" s="2">
        <f t="shared" si="386"/>
        <v>0.1428495045510571</v>
      </c>
      <c r="GI160" s="2">
        <f t="shared" si="387"/>
        <v>0.14364966877158669</v>
      </c>
      <c r="GJ160" s="2">
        <f t="shared" si="388"/>
        <v>0.14944172947662818</v>
      </c>
      <c r="GK160" s="2">
        <f t="shared" si="389"/>
        <v>0.12315104666905989</v>
      </c>
      <c r="GM160" s="82">
        <f t="shared" si="537"/>
        <v>6.1557395026415873E-78</v>
      </c>
      <c r="GN160" s="82">
        <f t="shared" si="390"/>
        <v>1.6320057539009198E-179</v>
      </c>
      <c r="GO160" s="82">
        <f t="shared" si="391"/>
        <v>8.162619956263688E-266</v>
      </c>
      <c r="GP160" s="82">
        <f t="shared" si="392"/>
        <v>1.5739875703043571E-258</v>
      </c>
      <c r="GQ160" s="82">
        <f t="shared" si="393"/>
        <v>0</v>
      </c>
      <c r="GR160" s="82">
        <f t="shared" si="394"/>
        <v>0</v>
      </c>
      <c r="GS160" s="82">
        <f t="shared" si="395"/>
        <v>2.5925172695890969E-303</v>
      </c>
      <c r="GT160" s="82">
        <f t="shared" si="396"/>
        <v>2.0781888722550518E-271</v>
      </c>
      <c r="GU160" s="82">
        <f t="shared" si="397"/>
        <v>3.3763691096462323E-297</v>
      </c>
      <c r="GV160" s="82">
        <f t="shared" si="398"/>
        <v>0</v>
      </c>
      <c r="GW160" s="82">
        <f t="shared" si="399"/>
        <v>0</v>
      </c>
      <c r="GX160" s="82">
        <f t="shared" si="400"/>
        <v>0</v>
      </c>
      <c r="GY160" s="82">
        <f t="shared" si="401"/>
        <v>0</v>
      </c>
      <c r="GZ160" s="82">
        <f t="shared" si="402"/>
        <v>0</v>
      </c>
      <c r="HA160" s="82">
        <f t="shared" si="403"/>
        <v>0</v>
      </c>
      <c r="HC160" s="82">
        <f t="shared" si="538"/>
        <v>1.0911215226608917E-82</v>
      </c>
      <c r="HD160" s="82">
        <f t="shared" si="404"/>
        <v>4.0127400108415982E-137</v>
      </c>
      <c r="HE160" s="82">
        <f t="shared" si="405"/>
        <v>1.4111112799675094E-158</v>
      </c>
      <c r="HF160" s="82">
        <f t="shared" si="406"/>
        <v>2.0923406034111382E-177</v>
      </c>
      <c r="HG160" s="82">
        <f t="shared" si="407"/>
        <v>7.0221226882332393E-212</v>
      </c>
      <c r="HH160" s="82">
        <f t="shared" si="408"/>
        <v>4.2108495211260904E-205</v>
      </c>
      <c r="HI160" s="82">
        <f t="shared" si="409"/>
        <v>1.6261711316276574E-219</v>
      </c>
      <c r="HJ160" s="82">
        <f t="shared" si="410"/>
        <v>4.3685684676018315E-176</v>
      </c>
      <c r="HK160" s="82">
        <f t="shared" si="411"/>
        <v>4.7642215473843782E-163</v>
      </c>
      <c r="HL160" s="82">
        <f t="shared" si="412"/>
        <v>4.502579151960514E-205</v>
      </c>
      <c r="HM160" s="82">
        <f t="shared" si="413"/>
        <v>3.7292590554233866E-204</v>
      </c>
      <c r="HN160" s="82">
        <f t="shared" si="414"/>
        <v>7.6249873686113168E-199</v>
      </c>
      <c r="HO160" s="82">
        <f t="shared" si="415"/>
        <v>5.06626557208983E-142</v>
      </c>
      <c r="HP160" s="82">
        <f t="shared" si="416"/>
        <v>1.0983520128312776E-187</v>
      </c>
      <c r="HQ160" s="82">
        <f t="shared" si="417"/>
        <v>2.8632004643552216E-269</v>
      </c>
      <c r="HS160" s="82">
        <f t="shared" si="539"/>
        <v>2.3792183275411554E-27</v>
      </c>
      <c r="HT160" s="82">
        <f t="shared" si="418"/>
        <v>1.0815594526505954E-8</v>
      </c>
      <c r="HU160" s="82">
        <f t="shared" si="419"/>
        <v>2.5446337015361461E-10</v>
      </c>
      <c r="HV160" s="82">
        <f t="shared" si="420"/>
        <v>2.7546952527980482E-9</v>
      </c>
      <c r="HW160" s="82">
        <f t="shared" si="421"/>
        <v>6.8776113097098147E-9</v>
      </c>
      <c r="HX160" s="82">
        <f t="shared" si="422"/>
        <v>1.4241988876690194E-10</v>
      </c>
      <c r="HY160" s="82">
        <f t="shared" si="423"/>
        <v>3.5344755748926341E-12</v>
      </c>
      <c r="HZ160" s="82">
        <f t="shared" si="424"/>
        <v>3.4377412170824402E-10</v>
      </c>
      <c r="IA160" s="82">
        <f t="shared" si="425"/>
        <v>2.9162152255144586E-10</v>
      </c>
      <c r="IB160" s="82">
        <f t="shared" si="426"/>
        <v>7.2464021092303698E-7</v>
      </c>
      <c r="IC160" s="82">
        <f t="shared" si="427"/>
        <v>1.9213666114379957E-6</v>
      </c>
      <c r="ID160" s="82">
        <f t="shared" si="428"/>
        <v>1.1786841111308326E-5</v>
      </c>
      <c r="IE160" s="82">
        <f t="shared" si="429"/>
        <v>1.7141058268237781E-6</v>
      </c>
      <c r="IF160" s="82">
        <f t="shared" si="430"/>
        <v>5.9878031065231313E-7</v>
      </c>
      <c r="IG160" s="82">
        <f t="shared" si="431"/>
        <v>3.3907694275709912E-6</v>
      </c>
      <c r="II160" s="82">
        <f t="shared" si="540"/>
        <v>0.45555298626531154</v>
      </c>
      <c r="IJ160" s="82">
        <f t="shared" si="541"/>
        <v>7.8892188777508392E-6</v>
      </c>
      <c r="IK160" s="82">
        <f t="shared" si="542"/>
        <v>2.5098344496557066E-4</v>
      </c>
      <c r="IL160" s="82">
        <f t="shared" si="543"/>
        <v>2.4840769432410089E-5</v>
      </c>
      <c r="IM160" s="82">
        <f t="shared" si="544"/>
        <v>1.3870200757090232E-5</v>
      </c>
      <c r="IN160" s="82">
        <f t="shared" si="545"/>
        <v>5.6478695823190703E-5</v>
      </c>
      <c r="IO160" s="82">
        <f t="shared" si="546"/>
        <v>2.3494636738154531E-5</v>
      </c>
      <c r="IP160" s="82">
        <f t="shared" si="547"/>
        <v>2.1051214725470764E-5</v>
      </c>
      <c r="IQ160" s="82">
        <f t="shared" si="548"/>
        <v>7.8991119936875031E-7</v>
      </c>
      <c r="IR160" s="82">
        <f t="shared" si="549"/>
        <v>4.1566134122171945E-7</v>
      </c>
      <c r="IS160" s="82">
        <f t="shared" si="550"/>
        <v>4.4138630558759078E-8</v>
      </c>
      <c r="IT160" s="82">
        <f t="shared" si="551"/>
        <v>2.0852685647564474E-8</v>
      </c>
      <c r="IU160" s="82">
        <f t="shared" si="552"/>
        <v>3.2793638963118243E-9</v>
      </c>
      <c r="IV160" s="82">
        <f t="shared" si="553"/>
        <v>1.6138258925542346E-4</v>
      </c>
      <c r="IW160" s="82">
        <f t="shared" si="554"/>
        <v>4.746844984493796E-4</v>
      </c>
      <c r="IY160" s="82">
        <f t="shared" si="555"/>
        <v>0.45555298626531154</v>
      </c>
      <c r="IZ160" s="82">
        <f t="shared" si="556"/>
        <v>7.9000344722773451E-6</v>
      </c>
      <c r="JA160" s="82">
        <f t="shared" si="557"/>
        <v>2.509836994289408E-4</v>
      </c>
      <c r="JB160" s="82">
        <f t="shared" si="558"/>
        <v>2.4843524127662887E-5</v>
      </c>
      <c r="JC160" s="82">
        <f t="shared" si="559"/>
        <v>1.3877078368399941E-5</v>
      </c>
      <c r="JD160" s="82">
        <f t="shared" si="560"/>
        <v>5.6478838243079471E-5</v>
      </c>
      <c r="JE160" s="82">
        <f t="shared" si="561"/>
        <v>2.3494640272630107E-5</v>
      </c>
      <c r="JF160" s="82">
        <f t="shared" si="562"/>
        <v>2.1051558499592472E-5</v>
      </c>
      <c r="JG160" s="82">
        <f t="shared" si="563"/>
        <v>7.9020282089130178E-7</v>
      </c>
      <c r="JH160" s="82">
        <f t="shared" si="564"/>
        <v>1.1403015521447565E-6</v>
      </c>
      <c r="JI160" s="82">
        <f t="shared" si="565"/>
        <v>1.9655052419967548E-6</v>
      </c>
      <c r="JJ160" s="82">
        <f t="shared" si="566"/>
        <v>1.180769379695589E-5</v>
      </c>
      <c r="JK160" s="82">
        <f t="shared" si="567"/>
        <v>1.7173851907200899E-6</v>
      </c>
      <c r="JL160" s="82">
        <f t="shared" si="568"/>
        <v>1.6198136956607577E-4</v>
      </c>
      <c r="JM160" s="82">
        <f t="shared" si="569"/>
        <v>4.7807526787695061E-4</v>
      </c>
    </row>
    <row r="161" spans="2:273" x14ac:dyDescent="0.25">
      <c r="B161" s="2">
        <v>134</v>
      </c>
      <c r="C161" s="37">
        <v>0.35936299999999999</v>
      </c>
      <c r="D161" s="37">
        <v>0.35568300000000003</v>
      </c>
      <c r="E161" s="37">
        <v>0.349304</v>
      </c>
      <c r="F161" s="37">
        <v>0.35570800000000002</v>
      </c>
      <c r="G161" s="37">
        <v>0.35809200000000002</v>
      </c>
      <c r="H161" s="37">
        <v>0.37068200000000001</v>
      </c>
      <c r="I161" s="37">
        <v>0.367863</v>
      </c>
      <c r="J161" s="37">
        <v>0.36886400000000003</v>
      </c>
      <c r="K161" s="37">
        <v>0.36434499999999997</v>
      </c>
      <c r="L161" s="37">
        <v>0.36981799999999998</v>
      </c>
      <c r="M161" s="37">
        <v>0.36681900000000001</v>
      </c>
      <c r="N161" s="37">
        <v>0.36263299999999998</v>
      </c>
      <c r="O161" s="37">
        <v>0.37525799999999998</v>
      </c>
      <c r="P161" s="37">
        <v>0.383133</v>
      </c>
      <c r="Q161" s="37">
        <v>0.40248699999999998</v>
      </c>
      <c r="S161" s="4">
        <f t="shared" si="441"/>
        <v>0.35678623604513571</v>
      </c>
      <c r="T161" s="4">
        <f t="shared" si="442"/>
        <v>0.35541550914836878</v>
      </c>
      <c r="U161" s="4">
        <f t="shared" si="443"/>
        <v>0.34999849208777611</v>
      </c>
      <c r="V161" s="4">
        <f t="shared" si="444"/>
        <v>0.3557443404289935</v>
      </c>
      <c r="W161" s="4">
        <f t="shared" si="445"/>
        <v>0.36086826739134714</v>
      </c>
      <c r="X161" s="4">
        <f t="shared" si="446"/>
        <v>0.36667962320505959</v>
      </c>
      <c r="Y161" s="4">
        <f t="shared" si="447"/>
        <v>0.36811562797145192</v>
      </c>
      <c r="Z161" s="4">
        <f t="shared" si="448"/>
        <v>0.36943904810369327</v>
      </c>
      <c r="AA161" s="4">
        <f t="shared" si="449"/>
        <v>0.36525966603078786</v>
      </c>
      <c r="AB161" s="4">
        <f t="shared" si="450"/>
        <v>0.37058992572748345</v>
      </c>
      <c r="AC161" s="4">
        <f t="shared" si="451"/>
        <v>0.3683555548818252</v>
      </c>
      <c r="AD161" s="4">
        <f t="shared" si="452"/>
        <v>0.36663396670076454</v>
      </c>
      <c r="AE161" s="4">
        <f t="shared" si="453"/>
        <v>0.37379870993212538</v>
      </c>
      <c r="AF161" s="4">
        <f t="shared" si="454"/>
        <v>0.38557055284486091</v>
      </c>
      <c r="AG161" s="4">
        <f t="shared" si="455"/>
        <v>0.4050853592305505</v>
      </c>
      <c r="AI161" s="4">
        <f t="shared" si="456"/>
        <v>2.5767639548642807E-3</v>
      </c>
      <c r="AJ161" s="4">
        <f t="shared" si="457"/>
        <v>2.6749085163124686E-4</v>
      </c>
      <c r="AK161" s="4">
        <f t="shared" si="458"/>
        <v>-6.9449208777611071E-4</v>
      </c>
      <c r="AL161" s="4">
        <f t="shared" si="459"/>
        <v>-3.6340428993475449E-5</v>
      </c>
      <c r="AM161" s="4">
        <f t="shared" si="460"/>
        <v>-2.7762673913471203E-3</v>
      </c>
      <c r="AN161" s="4">
        <f t="shared" si="461"/>
        <v>4.002376794940421E-3</v>
      </c>
      <c r="AO161" s="4">
        <f t="shared" si="462"/>
        <v>-2.5262797145192417E-4</v>
      </c>
      <c r="AP161" s="4">
        <f t="shared" si="463"/>
        <v>-5.7504810369324311E-4</v>
      </c>
      <c r="AQ161" s="4">
        <f t="shared" si="464"/>
        <v>-9.1466603078788067E-4</v>
      </c>
      <c r="AR161" s="4">
        <f t="shared" si="465"/>
        <v>-7.7192572748346899E-4</v>
      </c>
      <c r="AS161" s="4">
        <f t="shared" si="466"/>
        <v>-1.5365548818251917E-3</v>
      </c>
      <c r="AT161" s="4">
        <f t="shared" si="467"/>
        <v>-4.0009667007645522E-3</v>
      </c>
      <c r="AU161" s="4">
        <f t="shared" si="468"/>
        <v>1.4592900678745968E-3</v>
      </c>
      <c r="AV161" s="4">
        <f t="shared" si="469"/>
        <v>-2.4375528448609129E-3</v>
      </c>
      <c r="AW161" s="4">
        <f t="shared" si="469"/>
        <v>-2.5983592305505177E-3</v>
      </c>
      <c r="AY161" s="2">
        <f t="shared" si="520"/>
        <v>0.3564796344532537</v>
      </c>
      <c r="AZ161" s="2">
        <f t="shared" si="359"/>
        <v>0.35541369146738944</v>
      </c>
      <c r="BA161" s="2">
        <f t="shared" si="360"/>
        <v>0.34994829791359511</v>
      </c>
      <c r="BB161" s="2">
        <f t="shared" si="361"/>
        <v>0.3557362448311881</v>
      </c>
      <c r="BC161" s="2">
        <f t="shared" si="362"/>
        <v>0.36086346535173314</v>
      </c>
      <c r="BD161" s="2">
        <f t="shared" si="363"/>
        <v>0.36666415139127784</v>
      </c>
      <c r="BE161" s="2">
        <f t="shared" si="364"/>
        <v>0.36810568649074754</v>
      </c>
      <c r="BF161" s="2">
        <f t="shared" si="365"/>
        <v>0.36942670610858036</v>
      </c>
      <c r="BG161" s="2">
        <f t="shared" si="366"/>
        <v>0.36525862912618345</v>
      </c>
      <c r="BH161" s="2">
        <f t="shared" si="367"/>
        <v>0.37058939352964748</v>
      </c>
      <c r="BI161" s="2">
        <f t="shared" si="368"/>
        <v>0.36835548069250085</v>
      </c>
      <c r="BJ161" s="2">
        <f t="shared" si="369"/>
        <v>0.36663393050423837</v>
      </c>
      <c r="BK161" s="2">
        <f t="shared" si="370"/>
        <v>0.37379870291977974</v>
      </c>
      <c r="BL161" s="2">
        <f t="shared" si="371"/>
        <v>0.38539052438974414</v>
      </c>
      <c r="BM161" s="2">
        <f t="shared" si="372"/>
        <v>0.40430539525033687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>
        <f t="shared" si="522"/>
        <v>0.35568300000000003</v>
      </c>
      <c r="CG161" s="2">
        <f t="shared" si="523"/>
        <v>0.349304</v>
      </c>
      <c r="CH161" s="2">
        <f t="shared" si="524"/>
        <v>0.35570800000000002</v>
      </c>
      <c r="CI161" s="2">
        <f t="shared" si="525"/>
        <v>0.35809200000000002</v>
      </c>
      <c r="CJ161" s="2">
        <f t="shared" si="526"/>
        <v>0.37068200000000001</v>
      </c>
      <c r="CK161" s="2">
        <f t="shared" si="527"/>
        <v>0.367863</v>
      </c>
      <c r="CL161" s="2">
        <f t="shared" si="528"/>
        <v>0.36886400000000003</v>
      </c>
      <c r="CM161" s="2">
        <f t="shared" si="529"/>
        <v>0.36434499999999997</v>
      </c>
      <c r="CN161" s="2">
        <f t="shared" si="530"/>
        <v>0.36981799999999998</v>
      </c>
      <c r="CO161" s="2">
        <f t="shared" si="531"/>
        <v>0.36681900000000001</v>
      </c>
      <c r="CP161" s="2">
        <f t="shared" si="532"/>
        <v>0.36263299999999998</v>
      </c>
      <c r="CQ161" s="2">
        <f t="shared" si="533"/>
        <v>0.37525799999999998</v>
      </c>
      <c r="CR161" s="2">
        <f t="shared" si="534"/>
        <v>0.383133</v>
      </c>
      <c r="CS161" s="2">
        <f t="shared" si="535"/>
        <v>0.40248699999999998</v>
      </c>
      <c r="CU161" s="2" t="str">
        <f t="shared" si="485"/>
        <v/>
      </c>
      <c r="CV161" s="2">
        <f t="shared" si="486"/>
        <v>0.35568300000000003</v>
      </c>
      <c r="CW161" s="2">
        <f t="shared" si="487"/>
        <v>0.349304</v>
      </c>
      <c r="CX161" s="2">
        <f t="shared" si="488"/>
        <v>0.35570800000000002</v>
      </c>
      <c r="CY161" s="2">
        <f t="shared" si="489"/>
        <v>0.35809200000000002</v>
      </c>
      <c r="CZ161" s="2">
        <f t="shared" si="490"/>
        <v>0.37068200000000001</v>
      </c>
      <c r="DA161" s="2">
        <f t="shared" si="491"/>
        <v>0.367863</v>
      </c>
      <c r="DB161" s="2">
        <f t="shared" si="492"/>
        <v>0.36886400000000003</v>
      </c>
      <c r="DC161" s="2">
        <f t="shared" si="493"/>
        <v>0.36434499999999997</v>
      </c>
      <c r="DD161" s="2">
        <f t="shared" si="494"/>
        <v>0.36981799999999998</v>
      </c>
      <c r="DE161" s="2">
        <f t="shared" si="495"/>
        <v>0.36681900000000001</v>
      </c>
      <c r="DF161" s="2">
        <f t="shared" si="496"/>
        <v>0.36263299999999998</v>
      </c>
      <c r="DG161" s="2">
        <f t="shared" si="497"/>
        <v>0.37525799999999998</v>
      </c>
      <c r="DH161" s="2">
        <f t="shared" si="498"/>
        <v>0.383133</v>
      </c>
      <c r="DI161" s="2">
        <f t="shared" si="499"/>
        <v>0.40248699999999998</v>
      </c>
      <c r="DK161" s="2">
        <f t="shared" si="500"/>
        <v>0.48876864855072466</v>
      </c>
      <c r="DL161" s="2">
        <f t="shared" si="501"/>
        <v>0.45482689272030657</v>
      </c>
      <c r="DM161" s="2">
        <f t="shared" si="501"/>
        <v>0.49799849370552818</v>
      </c>
      <c r="DN161" s="2">
        <f t="shared" si="501"/>
        <v>0.50815142387838341</v>
      </c>
      <c r="DO161" s="2">
        <f t="shared" si="501"/>
        <v>0.49536216833518731</v>
      </c>
      <c r="DP161" s="2">
        <f t="shared" si="501"/>
        <v>0.49685311064145354</v>
      </c>
      <c r="DQ161" s="2">
        <f t="shared" si="501"/>
        <v>0.45681647470674486</v>
      </c>
      <c r="DR161" s="2">
        <f t="shared" si="501"/>
        <v>0.49736948351158627</v>
      </c>
      <c r="DS161" s="2">
        <f t="shared" si="501"/>
        <v>0.48915957066462945</v>
      </c>
      <c r="DT161" s="2">
        <f t="shared" si="501"/>
        <v>0.47337838349885414</v>
      </c>
      <c r="DU161" s="2">
        <f t="shared" si="501"/>
        <v>0.50876697815126071</v>
      </c>
      <c r="DV161" s="2">
        <f t="shared" si="501"/>
        <v>0.47991259915966383</v>
      </c>
      <c r="DW161" s="2">
        <f t="shared" si="501"/>
        <v>0.49094211153552336</v>
      </c>
      <c r="DX161" s="2">
        <f t="shared" si="501"/>
        <v>0.48631539556451608</v>
      </c>
      <c r="DY161" s="2">
        <f t="shared" si="501"/>
        <v>0.43508619032258061</v>
      </c>
      <c r="EA161" s="2">
        <f t="shared" si="440"/>
        <v>0.35312815565160444</v>
      </c>
      <c r="EB161" s="2">
        <f t="shared" si="502"/>
        <v>0.35507207766747173</v>
      </c>
      <c r="EC161" s="2">
        <f t="shared" si="503"/>
        <v>0.34922270209830281</v>
      </c>
      <c r="ED161" s="2">
        <f t="shared" si="504"/>
        <v>0.35516842339688093</v>
      </c>
      <c r="EE161" s="2">
        <f t="shared" si="505"/>
        <v>0.36031040162586153</v>
      </c>
      <c r="EF161" s="2">
        <f t="shared" si="506"/>
        <v>0.36619254465625939</v>
      </c>
      <c r="EG161" s="2">
        <f t="shared" si="507"/>
        <v>0.36764746988610925</v>
      </c>
      <c r="EH161" s="2">
        <f t="shared" si="508"/>
        <v>0.36926360954687143</v>
      </c>
      <c r="EI161" s="2">
        <f t="shared" si="509"/>
        <v>0.36441363114311659</v>
      </c>
      <c r="EJ161" s="2">
        <f t="shared" si="510"/>
        <v>0.3701267903463405</v>
      </c>
      <c r="EK161" s="2">
        <f t="shared" si="511"/>
        <v>0.36799909987912738</v>
      </c>
      <c r="EL161" s="2">
        <f t="shared" si="512"/>
        <v>0.36658917855537421</v>
      </c>
      <c r="EM161" s="2">
        <f t="shared" si="513"/>
        <v>0.37353947052580649</v>
      </c>
      <c r="EN161" s="2">
        <f t="shared" si="514"/>
        <v>0.38469499925631706</v>
      </c>
      <c r="EO161" s="2">
        <f t="shared" si="515"/>
        <v>0.40336054705439339</v>
      </c>
      <c r="EQ161" s="2">
        <f t="shared" si="516"/>
        <v>0.35872625252256407</v>
      </c>
      <c r="ER161" s="2">
        <f t="shared" si="517"/>
        <v>0.35671693800674453</v>
      </c>
      <c r="ES161" s="2">
        <f t="shared" si="517"/>
        <v>0.35216799899816076</v>
      </c>
      <c r="ET161" s="2">
        <f t="shared" si="517"/>
        <v>0.3577188482423902</v>
      </c>
      <c r="EU161" s="2">
        <f t="shared" si="517"/>
        <v>0.36287162578964505</v>
      </c>
      <c r="EV161" s="2">
        <f t="shared" si="517"/>
        <v>0.36814724928343157</v>
      </c>
      <c r="EW161" s="2">
        <f t="shared" si="517"/>
        <v>0.36952007068290998</v>
      </c>
      <c r="EX161" s="2">
        <f t="shared" si="517"/>
        <v>0.3699094266192583</v>
      </c>
      <c r="EY161" s="2">
        <f t="shared" si="517"/>
        <v>0.3682735446055852</v>
      </c>
      <c r="EZ161" s="2">
        <f t="shared" si="517"/>
        <v>0.37261835215710176</v>
      </c>
      <c r="FA161" s="2">
        <f t="shared" si="517"/>
        <v>0.37006891773320921</v>
      </c>
      <c r="FB161" s="2">
        <f t="shared" si="517"/>
        <v>0.36679938145495317</v>
      </c>
      <c r="FC161" s="2">
        <f t="shared" si="517"/>
        <v>0.37513085303214411</v>
      </c>
      <c r="FD161" s="2">
        <f t="shared" si="517"/>
        <v>0.38895107399289108</v>
      </c>
      <c r="FE161" s="2">
        <f t="shared" si="517"/>
        <v>0.41041663249487526</v>
      </c>
      <c r="FG161" s="2">
        <f t="shared" si="518"/>
        <v>0.99995962657424386</v>
      </c>
      <c r="FH161" s="2">
        <f t="shared" si="519"/>
        <v>0.99993950966738976</v>
      </c>
      <c r="FI161" s="2">
        <f t="shared" si="519"/>
        <v>0.99994384357312638</v>
      </c>
      <c r="FJ161" s="2">
        <f t="shared" si="519"/>
        <v>0.99993040645509867</v>
      </c>
      <c r="FK161" s="2">
        <f t="shared" si="519"/>
        <v>0.99993071990969729</v>
      </c>
      <c r="FL161" s="2">
        <f t="shared" si="519"/>
        <v>0.99992909762288162</v>
      </c>
      <c r="FM161" s="2">
        <f t="shared" si="519"/>
        <v>0.99991854846817452</v>
      </c>
      <c r="FN161" s="2">
        <f t="shared" si="519"/>
        <v>0.9999065618511086</v>
      </c>
      <c r="FO161" s="2">
        <f t="shared" si="519"/>
        <v>0.99989590814384244</v>
      </c>
      <c r="FP161" s="2">
        <f t="shared" si="519"/>
        <v>0.9998945016374835</v>
      </c>
      <c r="FQ161" s="2">
        <f t="shared" si="519"/>
        <v>0.99989068183392027</v>
      </c>
      <c r="FR161" s="2">
        <f t="shared" si="519"/>
        <v>0.99989168018621477</v>
      </c>
      <c r="FS161" s="2">
        <f t="shared" si="519"/>
        <v>0.99989776945349607</v>
      </c>
      <c r="FT161" s="2">
        <f t="shared" si="519"/>
        <v>0.99992089649405003</v>
      </c>
      <c r="FU161" s="2">
        <f t="shared" si="519"/>
        <v>0.99989801786803756</v>
      </c>
      <c r="FW161" s="2">
        <f t="shared" si="536"/>
        <v>0.59770357809226904</v>
      </c>
      <c r="FX161" s="2">
        <f t="shared" si="376"/>
        <v>0.20401707668630406</v>
      </c>
      <c r="FY161" s="2">
        <f t="shared" si="377"/>
        <v>0.24352081396783448</v>
      </c>
      <c r="FZ161" s="2">
        <f t="shared" si="378"/>
        <v>0.21846352617489367</v>
      </c>
      <c r="GA161" s="2">
        <f t="shared" si="379"/>
        <v>0.2122841627713038</v>
      </c>
      <c r="GB161" s="2">
        <f t="shared" si="380"/>
        <v>0.23652810960157566</v>
      </c>
      <c r="GC161" s="2">
        <f t="shared" si="381"/>
        <v>0.24081675783474565</v>
      </c>
      <c r="GD161" s="2">
        <f t="shared" si="382"/>
        <v>0.23400834763477921</v>
      </c>
      <c r="GE161" s="2">
        <f t="shared" si="383"/>
        <v>0.21555222798747109</v>
      </c>
      <c r="GF161" s="2">
        <f t="shared" si="384"/>
        <v>0.1812960478648987</v>
      </c>
      <c r="GG161" s="2">
        <f t="shared" si="385"/>
        <v>0.16474508923836118</v>
      </c>
      <c r="GH161" s="2">
        <f t="shared" si="386"/>
        <v>0.15450204117964286</v>
      </c>
      <c r="GI161" s="2">
        <f t="shared" si="387"/>
        <v>0.15535564632461124</v>
      </c>
      <c r="GJ161" s="2">
        <f t="shared" si="388"/>
        <v>0.16153067000802848</v>
      </c>
      <c r="GK161" s="2">
        <f t="shared" si="389"/>
        <v>0.13344690269805659</v>
      </c>
      <c r="GM161" s="82">
        <f t="shared" si="537"/>
        <v>1.0644846557028425E-79</v>
      </c>
      <c r="GN161" s="82">
        <f t="shared" si="390"/>
        <v>7.4960175141236122E-184</v>
      </c>
      <c r="GO161" s="82">
        <f t="shared" si="391"/>
        <v>4.0746221076371683E-272</v>
      </c>
      <c r="GP161" s="82">
        <f t="shared" si="392"/>
        <v>8.5716243521363952E-265</v>
      </c>
      <c r="GQ161" s="82">
        <f t="shared" si="393"/>
        <v>0</v>
      </c>
      <c r="GR161" s="82">
        <f t="shared" si="394"/>
        <v>0</v>
      </c>
      <c r="GS161" s="82">
        <f t="shared" si="395"/>
        <v>0</v>
      </c>
      <c r="GT161" s="82">
        <f t="shared" si="396"/>
        <v>3.4347968520207407E-278</v>
      </c>
      <c r="GU161" s="82">
        <f t="shared" si="397"/>
        <v>9.3535511546730047E-305</v>
      </c>
      <c r="GV161" s="82">
        <f t="shared" si="398"/>
        <v>0</v>
      </c>
      <c r="GW161" s="82">
        <f t="shared" si="399"/>
        <v>0</v>
      </c>
      <c r="GX161" s="82">
        <f t="shared" si="400"/>
        <v>0</v>
      </c>
      <c r="GY161" s="82">
        <f t="shared" si="401"/>
        <v>0</v>
      </c>
      <c r="GZ161" s="82">
        <f t="shared" si="402"/>
        <v>0</v>
      </c>
      <c r="HA161" s="82">
        <f t="shared" si="403"/>
        <v>0</v>
      </c>
      <c r="HC161" s="82">
        <f t="shared" si="538"/>
        <v>2.3125025174847344E-85</v>
      </c>
      <c r="HD161" s="82">
        <f t="shared" si="404"/>
        <v>6.1245802144287593E-142</v>
      </c>
      <c r="HE161" s="82">
        <f t="shared" si="405"/>
        <v>6.2671166873693638E-164</v>
      </c>
      <c r="HF161" s="82">
        <f t="shared" si="406"/>
        <v>1.3596182841229639E-183</v>
      </c>
      <c r="HG161" s="82">
        <f t="shared" si="407"/>
        <v>2.6475240186780282E-219</v>
      </c>
      <c r="HH161" s="82">
        <f t="shared" si="408"/>
        <v>3.339674909048516E-212</v>
      </c>
      <c r="HI161" s="82">
        <f t="shared" si="409"/>
        <v>5.0575046329600913E-227</v>
      </c>
      <c r="HJ161" s="82">
        <f t="shared" si="410"/>
        <v>2.2337712411792874E-182</v>
      </c>
      <c r="HK161" s="82">
        <f t="shared" si="411"/>
        <v>5.7046257853103078E-169</v>
      </c>
      <c r="HL161" s="82">
        <f t="shared" si="412"/>
        <v>1.0622151128287847E-212</v>
      </c>
      <c r="HM161" s="82">
        <f t="shared" si="413"/>
        <v>1.0132919349535267E-211</v>
      </c>
      <c r="HN161" s="82">
        <f t="shared" si="414"/>
        <v>2.5287843455236458E-206</v>
      </c>
      <c r="HO161" s="82">
        <f t="shared" si="415"/>
        <v>2.8879021036278084E-147</v>
      </c>
      <c r="HP161" s="82">
        <f t="shared" si="416"/>
        <v>3.3815113381319367E-194</v>
      </c>
      <c r="HQ161" s="82">
        <f t="shared" si="417"/>
        <v>1.6116516976122301E-278</v>
      </c>
      <c r="HS161" s="82">
        <f t="shared" si="539"/>
        <v>6.1585051003514578E-29</v>
      </c>
      <c r="HT161" s="82">
        <f t="shared" si="418"/>
        <v>1.3354616431345374E-9</v>
      </c>
      <c r="HU161" s="82">
        <f t="shared" si="419"/>
        <v>2.7376862713745928E-11</v>
      </c>
      <c r="HV161" s="82">
        <f t="shared" si="420"/>
        <v>3.1249270820654784E-10</v>
      </c>
      <c r="HW161" s="82">
        <f t="shared" si="421"/>
        <v>8.1437357593756699E-10</v>
      </c>
      <c r="HX161" s="82">
        <f t="shared" si="422"/>
        <v>1.2742446060226449E-11</v>
      </c>
      <c r="HY161" s="82">
        <f t="shared" si="423"/>
        <v>2.167238831443211E-13</v>
      </c>
      <c r="HZ161" s="82">
        <f t="shared" si="424"/>
        <v>2.8932014642453061E-11</v>
      </c>
      <c r="IA161" s="82">
        <f t="shared" si="425"/>
        <v>2.0216777447799113E-11</v>
      </c>
      <c r="IB161" s="82">
        <f t="shared" si="426"/>
        <v>1.094955022743574E-7</v>
      </c>
      <c r="IC161" s="82">
        <f t="shared" si="427"/>
        <v>3.0558732784255677E-7</v>
      </c>
      <c r="ID161" s="82">
        <f t="shared" si="428"/>
        <v>2.2174903941287338E-6</v>
      </c>
      <c r="IE161" s="82">
        <f t="shared" si="429"/>
        <v>2.5113421250624992E-7</v>
      </c>
      <c r="IF161" s="82">
        <f t="shared" si="430"/>
        <v>9.3074376989848556E-8</v>
      </c>
      <c r="IG161" s="82">
        <f t="shared" si="431"/>
        <v>5.7303017704353416E-7</v>
      </c>
      <c r="II161" s="82">
        <f t="shared" si="540"/>
        <v>0.39259834880510852</v>
      </c>
      <c r="IJ161" s="82">
        <f t="shared" si="541"/>
        <v>2.8468204777515229E-5</v>
      </c>
      <c r="IK161" s="82">
        <f t="shared" si="542"/>
        <v>7.0449042538041112E-4</v>
      </c>
      <c r="IL161" s="82">
        <f t="shared" si="543"/>
        <v>8.3991113892886038E-5</v>
      </c>
      <c r="IM161" s="82">
        <f t="shared" si="544"/>
        <v>4.8834571376754016E-5</v>
      </c>
      <c r="IN161" s="82">
        <f t="shared" si="545"/>
        <v>1.8807250661744603E-4</v>
      </c>
      <c r="IO161" s="82">
        <f t="shared" si="546"/>
        <v>9.0239061123770272E-5</v>
      </c>
      <c r="IP161" s="82">
        <f t="shared" si="547"/>
        <v>7.897228333536361E-5</v>
      </c>
      <c r="IQ161" s="82">
        <f t="shared" si="548"/>
        <v>4.0390682614715678E-6</v>
      </c>
      <c r="IR161" s="82">
        <f t="shared" si="549"/>
        <v>1.8394025838405695E-6</v>
      </c>
      <c r="IS161" s="82">
        <f t="shared" si="550"/>
        <v>2.2236010360876577E-7</v>
      </c>
      <c r="IT161" s="82">
        <f t="shared" si="551"/>
        <v>1.0566463678655373E-7</v>
      </c>
      <c r="IU161" s="82">
        <f t="shared" si="552"/>
        <v>2.0032281081213076E-8</v>
      </c>
      <c r="IV161" s="82">
        <f t="shared" si="553"/>
        <v>3.5281359071612228E-4</v>
      </c>
      <c r="IW161" s="82">
        <f t="shared" si="554"/>
        <v>8.6635622047750299E-4</v>
      </c>
      <c r="IY161" s="82">
        <f t="shared" si="555"/>
        <v>0.39259834880510852</v>
      </c>
      <c r="IZ161" s="82">
        <f t="shared" si="556"/>
        <v>2.8469540239158365E-5</v>
      </c>
      <c r="JA161" s="82">
        <f t="shared" si="557"/>
        <v>7.0449045275727384E-4</v>
      </c>
      <c r="JB161" s="82">
        <f t="shared" si="558"/>
        <v>8.3991426385594248E-5</v>
      </c>
      <c r="JC161" s="82">
        <f t="shared" si="559"/>
        <v>4.8835385750329956E-5</v>
      </c>
      <c r="JD161" s="82">
        <f t="shared" si="560"/>
        <v>1.880725193598921E-4</v>
      </c>
      <c r="JE161" s="82">
        <f t="shared" si="561"/>
        <v>9.0239061340494154E-5</v>
      </c>
      <c r="JF161" s="82">
        <f t="shared" si="562"/>
        <v>7.8972312267378258E-5</v>
      </c>
      <c r="JG161" s="82">
        <f t="shared" si="563"/>
        <v>4.0390884782490158E-6</v>
      </c>
      <c r="JH161" s="82">
        <f t="shared" si="564"/>
        <v>1.9488980861149268E-6</v>
      </c>
      <c r="JI161" s="82">
        <f t="shared" si="565"/>
        <v>5.2794743145132251E-7</v>
      </c>
      <c r="JJ161" s="82">
        <f t="shared" si="566"/>
        <v>2.3231550309152875E-6</v>
      </c>
      <c r="JK161" s="82">
        <f t="shared" si="567"/>
        <v>2.7116649358746298E-7</v>
      </c>
      <c r="JL161" s="82">
        <f t="shared" si="568"/>
        <v>3.5290666509311215E-4</v>
      </c>
      <c r="JM161" s="82">
        <f t="shared" si="569"/>
        <v>8.669292506545465E-4</v>
      </c>
    </row>
    <row r="162" spans="2:273" x14ac:dyDescent="0.25">
      <c r="B162" s="2">
        <v>135</v>
      </c>
      <c r="C162" s="37">
        <v>0.35670299999999999</v>
      </c>
      <c r="D162" s="37">
        <v>0.35328799999999999</v>
      </c>
      <c r="E162" s="37">
        <v>0.35053000000000001</v>
      </c>
      <c r="F162" s="37">
        <v>0.35902499999999998</v>
      </c>
      <c r="G162" s="37">
        <v>0.35670800000000003</v>
      </c>
      <c r="H162" s="37">
        <v>0.36585400000000001</v>
      </c>
      <c r="I162" s="37">
        <v>0.36516199999999999</v>
      </c>
      <c r="J162" s="37">
        <v>0.36705399999999999</v>
      </c>
      <c r="K162" s="37">
        <v>0.36422199999999999</v>
      </c>
      <c r="L162" s="37">
        <v>0.36831700000000001</v>
      </c>
      <c r="M162" s="37">
        <v>0.36624600000000002</v>
      </c>
      <c r="N162" s="37">
        <v>0.367228</v>
      </c>
      <c r="O162" s="37">
        <v>0.371722</v>
      </c>
      <c r="P162" s="37">
        <v>0.38286199999999998</v>
      </c>
      <c r="Q162" s="37">
        <v>0.40231800000000001</v>
      </c>
      <c r="S162" s="4">
        <f t="shared" si="441"/>
        <v>0.35627792393581176</v>
      </c>
      <c r="T162" s="4">
        <f t="shared" si="442"/>
        <v>0.35499526251274111</v>
      </c>
      <c r="U162" s="4">
        <f t="shared" si="443"/>
        <v>0.3496230338179368</v>
      </c>
      <c r="V162" s="4">
        <f t="shared" si="444"/>
        <v>0.35529397039922811</v>
      </c>
      <c r="W162" s="4">
        <f t="shared" si="445"/>
        <v>0.36055189558069262</v>
      </c>
      <c r="X162" s="4">
        <f t="shared" si="446"/>
        <v>0.36611482064248319</v>
      </c>
      <c r="Y162" s="4">
        <f t="shared" si="447"/>
        <v>0.36765361741473468</v>
      </c>
      <c r="Z162" s="4">
        <f t="shared" si="448"/>
        <v>0.36899221649405461</v>
      </c>
      <c r="AA162" s="4">
        <f t="shared" si="449"/>
        <v>0.3647158973324916</v>
      </c>
      <c r="AB162" s="4">
        <f t="shared" si="450"/>
        <v>0.37013030165804511</v>
      </c>
      <c r="AC162" s="4">
        <f t="shared" si="451"/>
        <v>0.36787159059016966</v>
      </c>
      <c r="AD162" s="4">
        <f t="shared" si="452"/>
        <v>0.36623056530575393</v>
      </c>
      <c r="AE162" s="4">
        <f t="shared" si="453"/>
        <v>0.37326465259852115</v>
      </c>
      <c r="AF162" s="4">
        <f t="shared" si="454"/>
        <v>0.38520203473528825</v>
      </c>
      <c r="AG162" s="4">
        <f t="shared" si="455"/>
        <v>0.40519034636067375</v>
      </c>
      <c r="AI162" s="4">
        <f t="shared" si="456"/>
        <v>4.2507606418823451E-4</v>
      </c>
      <c r="AJ162" s="4">
        <f t="shared" si="457"/>
        <v>-1.7072625127411145E-3</v>
      </c>
      <c r="AK162" s="4">
        <f t="shared" si="458"/>
        <v>9.0696618206320689E-4</v>
      </c>
      <c r="AL162" s="4">
        <f t="shared" si="459"/>
        <v>3.7310296007718735E-3</v>
      </c>
      <c r="AM162" s="4">
        <f t="shared" si="460"/>
        <v>-3.8438955806925912E-3</v>
      </c>
      <c r="AN162" s="4">
        <f t="shared" si="461"/>
        <v>-2.6082064248317272E-4</v>
      </c>
      <c r="AO162" s="4">
        <f t="shared" si="462"/>
        <v>-2.4916174147346926E-3</v>
      </c>
      <c r="AP162" s="4">
        <f t="shared" si="463"/>
        <v>-1.9382164940546232E-3</v>
      </c>
      <c r="AQ162" s="4">
        <f t="shared" si="464"/>
        <v>-4.9389733249161072E-4</v>
      </c>
      <c r="AR162" s="4">
        <f t="shared" si="465"/>
        <v>-1.8133016580451078E-3</v>
      </c>
      <c r="AS162" s="4">
        <f t="shared" si="466"/>
        <v>-1.6255905901696455E-3</v>
      </c>
      <c r="AT162" s="4">
        <f t="shared" si="467"/>
        <v>9.9743469424606879E-4</v>
      </c>
      <c r="AU162" s="4">
        <f t="shared" si="468"/>
        <v>-1.5426525985211548E-3</v>
      </c>
      <c r="AV162" s="4">
        <f t="shared" si="469"/>
        <v>-2.3400347352882656E-3</v>
      </c>
      <c r="AW162" s="4">
        <f t="shared" si="469"/>
        <v>-2.8723463606737387E-3</v>
      </c>
      <c r="AY162" s="2">
        <f t="shared" si="520"/>
        <v>0.35610925357171541</v>
      </c>
      <c r="AZ162" s="2">
        <f t="shared" si="359"/>
        <v>0.35498956534155263</v>
      </c>
      <c r="BA162" s="2">
        <f t="shared" si="360"/>
        <v>0.34950140114240685</v>
      </c>
      <c r="BB162" s="2">
        <f t="shared" si="361"/>
        <v>0.35527029651341085</v>
      </c>
      <c r="BC162" s="2">
        <f t="shared" si="362"/>
        <v>0.36053725887429833</v>
      </c>
      <c r="BD162" s="2">
        <f t="shared" si="363"/>
        <v>0.3660707345895261</v>
      </c>
      <c r="BE162" s="2">
        <f t="shared" si="364"/>
        <v>0.36762140552397704</v>
      </c>
      <c r="BF162" s="2">
        <f t="shared" si="365"/>
        <v>0.36895288953723515</v>
      </c>
      <c r="BG162" s="2">
        <f t="shared" si="366"/>
        <v>0.36471143508997039</v>
      </c>
      <c r="BH162" s="2">
        <f t="shared" si="367"/>
        <v>0.37012825531126176</v>
      </c>
      <c r="BI162" s="2">
        <f t="shared" si="368"/>
        <v>0.36787126580643603</v>
      </c>
      <c r="BJ162" s="2">
        <f t="shared" si="369"/>
        <v>0.36623041440336085</v>
      </c>
      <c r="BK162" s="2">
        <f t="shared" si="370"/>
        <v>0.37326461614381662</v>
      </c>
      <c r="BL162" s="2">
        <f t="shared" si="371"/>
        <v>0.38484175337641824</v>
      </c>
      <c r="BM162" s="2">
        <f t="shared" si="372"/>
        <v>0.40386167573406317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>
        <f t="shared" si="522"/>
        <v>0.35328799999999999</v>
      </c>
      <c r="CG162" s="2">
        <f t="shared" si="523"/>
        <v>0.35053000000000001</v>
      </c>
      <c r="CH162" s="2">
        <f t="shared" si="524"/>
        <v>0.35902499999999998</v>
      </c>
      <c r="CI162" s="2">
        <f t="shared" si="525"/>
        <v>0.35670800000000003</v>
      </c>
      <c r="CJ162" s="2">
        <f t="shared" si="526"/>
        <v>0.36585400000000001</v>
      </c>
      <c r="CK162" s="2">
        <f t="shared" si="527"/>
        <v>0.36516199999999999</v>
      </c>
      <c r="CL162" s="2">
        <f t="shared" si="528"/>
        <v>0.36705399999999999</v>
      </c>
      <c r="CM162" s="2">
        <f t="shared" si="529"/>
        <v>0.36422199999999999</v>
      </c>
      <c r="CN162" s="2">
        <f t="shared" si="530"/>
        <v>0.36831700000000001</v>
      </c>
      <c r="CO162" s="2">
        <f t="shared" si="531"/>
        <v>0.36624600000000002</v>
      </c>
      <c r="CP162" s="2">
        <f t="shared" si="532"/>
        <v>0.367228</v>
      </c>
      <c r="CQ162" s="2">
        <f t="shared" si="533"/>
        <v>0.371722</v>
      </c>
      <c r="CR162" s="2">
        <f t="shared" si="534"/>
        <v>0.38286199999999998</v>
      </c>
      <c r="CS162" s="2">
        <f t="shared" si="535"/>
        <v>0.40231800000000001</v>
      </c>
      <c r="CU162" s="2" t="str">
        <f t="shared" si="485"/>
        <v/>
      </c>
      <c r="CV162" s="2">
        <f t="shared" si="486"/>
        <v>0.35328799999999999</v>
      </c>
      <c r="CW162" s="2">
        <f t="shared" si="487"/>
        <v>0.35053000000000001</v>
      </c>
      <c r="CX162" s="2">
        <f t="shared" si="488"/>
        <v>0.35902499999999998</v>
      </c>
      <c r="CY162" s="2">
        <f t="shared" si="489"/>
        <v>0.35670800000000003</v>
      </c>
      <c r="CZ162" s="2">
        <f t="shared" si="490"/>
        <v>0.36585400000000001</v>
      </c>
      <c r="DA162" s="2">
        <f t="shared" si="491"/>
        <v>0.36516199999999999</v>
      </c>
      <c r="DB162" s="2">
        <f t="shared" si="492"/>
        <v>0.36705399999999999</v>
      </c>
      <c r="DC162" s="2">
        <f t="shared" si="493"/>
        <v>0.36422199999999999</v>
      </c>
      <c r="DD162" s="2">
        <f t="shared" si="494"/>
        <v>0.36831700000000001</v>
      </c>
      <c r="DE162" s="2">
        <f t="shared" si="495"/>
        <v>0.36624600000000002</v>
      </c>
      <c r="DF162" s="2">
        <f t="shared" si="496"/>
        <v>0.367228</v>
      </c>
      <c r="DG162" s="2">
        <f t="shared" si="497"/>
        <v>0.371722</v>
      </c>
      <c r="DH162" s="2">
        <f t="shared" si="498"/>
        <v>0.38286199999999998</v>
      </c>
      <c r="DI162" s="2">
        <f t="shared" si="499"/>
        <v>0.40231800000000001</v>
      </c>
      <c r="DK162" s="2">
        <f t="shared" si="500"/>
        <v>0.48930905724637686</v>
      </c>
      <c r="DL162" s="2">
        <f t="shared" si="501"/>
        <v>0.45510053201970452</v>
      </c>
      <c r="DM162" s="2">
        <f t="shared" si="501"/>
        <v>0.49861768719211824</v>
      </c>
      <c r="DN162" s="2">
        <f t="shared" si="501"/>
        <v>0.50887177693733776</v>
      </c>
      <c r="DO162" s="2">
        <f t="shared" si="501"/>
        <v>0.49595000014831303</v>
      </c>
      <c r="DP162" s="2">
        <f t="shared" si="501"/>
        <v>0.49735671798294412</v>
      </c>
      <c r="DQ162" s="2">
        <f t="shared" si="501"/>
        <v>0.45699804490469209</v>
      </c>
      <c r="DR162" s="2">
        <f t="shared" si="501"/>
        <v>0.49792333712121195</v>
      </c>
      <c r="DS162" s="2">
        <f t="shared" si="501"/>
        <v>0.4895800854087089</v>
      </c>
      <c r="DT162" s="2">
        <f t="shared" si="501"/>
        <v>0.47372529289533999</v>
      </c>
      <c r="DU162" s="2">
        <f t="shared" si="501"/>
        <v>0.50936689859943995</v>
      </c>
      <c r="DV162" s="2">
        <f t="shared" si="501"/>
        <v>0.48034674957983192</v>
      </c>
      <c r="DW162" s="2">
        <f t="shared" si="501"/>
        <v>0.49146992024446146</v>
      </c>
      <c r="DX162" s="2">
        <f t="shared" si="501"/>
        <v>0.48658269354838707</v>
      </c>
      <c r="DY162" s="2">
        <f t="shared" si="501"/>
        <v>0.43467922338709675</v>
      </c>
      <c r="EA162" s="2">
        <f t="shared" si="440"/>
        <v>0.35253356943025538</v>
      </c>
      <c r="EB162" s="2">
        <f t="shared" si="502"/>
        <v>0.35461132613994284</v>
      </c>
      <c r="EC162" s="2">
        <f t="shared" si="503"/>
        <v>0.34870214484693457</v>
      </c>
      <c r="ED162" s="2">
        <f t="shared" si="504"/>
        <v>0.35464403019859991</v>
      </c>
      <c r="EE162" s="2">
        <f t="shared" si="505"/>
        <v>0.3599265218943567</v>
      </c>
      <c r="EF162" s="2">
        <f t="shared" si="506"/>
        <v>0.36555241750788053</v>
      </c>
      <c r="EG162" s="2">
        <f t="shared" si="507"/>
        <v>0.36711826057637087</v>
      </c>
      <c r="EH162" s="2">
        <f t="shared" si="508"/>
        <v>0.36877478051955942</v>
      </c>
      <c r="EI162" s="2">
        <f t="shared" si="509"/>
        <v>0.36378061198804612</v>
      </c>
      <c r="EJ162" s="2">
        <f t="shared" si="510"/>
        <v>0.3696154580595909</v>
      </c>
      <c r="EK162" s="2">
        <f t="shared" si="511"/>
        <v>0.36747749488449644</v>
      </c>
      <c r="EL162" s="2">
        <f t="shared" si="512"/>
        <v>0.36618289810273602</v>
      </c>
      <c r="EM162" s="2">
        <f t="shared" si="513"/>
        <v>0.37297838575962111</v>
      </c>
      <c r="EN162" s="2">
        <f t="shared" si="514"/>
        <v>0.38407297077745234</v>
      </c>
      <c r="EO162" s="2">
        <f t="shared" si="515"/>
        <v>0.40281668141980304</v>
      </c>
      <c r="EQ162" s="2">
        <f t="shared" si="516"/>
        <v>0.3582960497436124</v>
      </c>
      <c r="ER162" s="2">
        <f t="shared" si="517"/>
        <v>0.35631016730411491</v>
      </c>
      <c r="ES162" s="2">
        <f t="shared" si="517"/>
        <v>0.35173633839714091</v>
      </c>
      <c r="ET162" s="2">
        <f t="shared" si="517"/>
        <v>0.35727185681454698</v>
      </c>
      <c r="EU162" s="2">
        <f t="shared" si="517"/>
        <v>0.36256641562450181</v>
      </c>
      <c r="EV162" s="2">
        <f t="shared" si="517"/>
        <v>0.36756295023748292</v>
      </c>
      <c r="EW162" s="2">
        <f t="shared" si="517"/>
        <v>0.36904214738588731</v>
      </c>
      <c r="EX162" s="2">
        <f t="shared" si="517"/>
        <v>0.36944074280890887</v>
      </c>
      <c r="EY162" s="2">
        <f t="shared" si="517"/>
        <v>0.36774928674907981</v>
      </c>
      <c r="EZ162" s="2">
        <f t="shared" si="517"/>
        <v>0.37218893584428664</v>
      </c>
      <c r="FA162" s="2">
        <f t="shared" si="517"/>
        <v>0.36961245756197009</v>
      </c>
      <c r="FB162" s="2">
        <f t="shared" si="517"/>
        <v>0.36639999658621658</v>
      </c>
      <c r="FC162" s="2">
        <f t="shared" si="517"/>
        <v>0.3746180508547991</v>
      </c>
      <c r="FD162" s="2">
        <f t="shared" si="517"/>
        <v>0.38843879741121895</v>
      </c>
      <c r="FE162" s="2">
        <f t="shared" si="517"/>
        <v>0.41002987826418552</v>
      </c>
      <c r="FG162" s="2">
        <f t="shared" si="518"/>
        <v>0.99996317886728414</v>
      </c>
      <c r="FH162" s="2">
        <f t="shared" si="519"/>
        <v>0.99994483186735117</v>
      </c>
      <c r="FI162" s="2">
        <f t="shared" si="519"/>
        <v>0.99994878447692781</v>
      </c>
      <c r="FJ162" s="2">
        <f t="shared" si="519"/>
        <v>0.99993652954404089</v>
      </c>
      <c r="FK162" s="2">
        <f t="shared" si="519"/>
        <v>0.99993681542152568</v>
      </c>
      <c r="FL162" s="2">
        <f t="shared" si="519"/>
        <v>0.99993533586011563</v>
      </c>
      <c r="FM162" s="2">
        <f t="shared" si="519"/>
        <v>0.99992571478770187</v>
      </c>
      <c r="FN162" s="2">
        <f t="shared" si="519"/>
        <v>0.99991478269478384</v>
      </c>
      <c r="FO162" s="2">
        <f t="shared" si="519"/>
        <v>0.99990506622940145</v>
      </c>
      <c r="FP162" s="2">
        <f t="shared" si="519"/>
        <v>0.99990378345670017</v>
      </c>
      <c r="FQ162" s="2">
        <f t="shared" si="519"/>
        <v>0.99990029968859806</v>
      </c>
      <c r="FR162" s="2">
        <f t="shared" si="519"/>
        <v>0.99990121021414846</v>
      </c>
      <c r="FS162" s="2">
        <f t="shared" si="519"/>
        <v>0.9999067637947987</v>
      </c>
      <c r="FT162" s="2">
        <f t="shared" si="519"/>
        <v>0.99992785624300395</v>
      </c>
      <c r="FU162" s="2">
        <f t="shared" si="519"/>
        <v>0.99990699035562414</v>
      </c>
      <c r="FW162" s="2">
        <f t="shared" si="536"/>
        <v>0.61963732957046713</v>
      </c>
      <c r="FX162" s="2">
        <f t="shared" si="376"/>
        <v>0.21938213390990352</v>
      </c>
      <c r="FY162" s="2">
        <f t="shared" si="377"/>
        <v>0.26088589256297595</v>
      </c>
      <c r="FZ162" s="2">
        <f t="shared" si="378"/>
        <v>0.23459592260111781</v>
      </c>
      <c r="GA162" s="2">
        <f t="shared" si="379"/>
        <v>0.22809342168953298</v>
      </c>
      <c r="GB162" s="2">
        <f t="shared" si="380"/>
        <v>0.25356168661982631</v>
      </c>
      <c r="GC162" s="2">
        <f t="shared" si="381"/>
        <v>0.25805479110842439</v>
      </c>
      <c r="GD162" s="2">
        <f t="shared" si="382"/>
        <v>0.25092010220696964</v>
      </c>
      <c r="GE162" s="2">
        <f t="shared" si="383"/>
        <v>0.23153333011693325</v>
      </c>
      <c r="GF162" s="2">
        <f t="shared" si="384"/>
        <v>0.19536992556509639</v>
      </c>
      <c r="GG162" s="2">
        <f t="shared" si="385"/>
        <v>0.17781318062844773</v>
      </c>
      <c r="GH162" s="2">
        <f t="shared" si="386"/>
        <v>0.1669199968808612</v>
      </c>
      <c r="GI162" s="2">
        <f t="shared" si="387"/>
        <v>0.16782859132696359</v>
      </c>
      <c r="GJ162" s="2">
        <f t="shared" si="388"/>
        <v>0.17439702175706787</v>
      </c>
      <c r="GK162" s="2">
        <f t="shared" si="389"/>
        <v>0.14446171552552572</v>
      </c>
      <c r="GM162" s="82">
        <f t="shared" si="537"/>
        <v>1.7576383291982084E-81</v>
      </c>
      <c r="GN162" s="82">
        <f t="shared" si="390"/>
        <v>3.0526766878154299E-188</v>
      </c>
      <c r="GO162" s="82">
        <f t="shared" si="391"/>
        <v>1.7141287838210564E-278</v>
      </c>
      <c r="GP162" s="82">
        <f t="shared" si="392"/>
        <v>3.9232942298995203E-271</v>
      </c>
      <c r="GQ162" s="82">
        <f t="shared" si="393"/>
        <v>0</v>
      </c>
      <c r="GR162" s="82">
        <f t="shared" si="394"/>
        <v>0</v>
      </c>
      <c r="GS162" s="82">
        <f t="shared" si="395"/>
        <v>0</v>
      </c>
      <c r="GT162" s="82">
        <f t="shared" si="396"/>
        <v>4.6762847987725786E-285</v>
      </c>
      <c r="GU162" s="82">
        <f t="shared" si="397"/>
        <v>0</v>
      </c>
      <c r="GV162" s="82">
        <f t="shared" si="398"/>
        <v>0</v>
      </c>
      <c r="GW162" s="82">
        <f t="shared" si="399"/>
        <v>0</v>
      </c>
      <c r="GX162" s="82">
        <f t="shared" si="400"/>
        <v>0</v>
      </c>
      <c r="GY162" s="82">
        <f t="shared" si="401"/>
        <v>0</v>
      </c>
      <c r="GZ162" s="82">
        <f t="shared" si="402"/>
        <v>0</v>
      </c>
      <c r="HA162" s="82">
        <f t="shared" si="403"/>
        <v>0</v>
      </c>
      <c r="HC162" s="82">
        <f t="shared" si="538"/>
        <v>4.4359815866490954E-88</v>
      </c>
      <c r="HD162" s="82">
        <f t="shared" si="404"/>
        <v>7.7024184277855501E-147</v>
      </c>
      <c r="HE162" s="82">
        <f t="shared" si="405"/>
        <v>2.2638020645164786E-169</v>
      </c>
      <c r="HF162" s="82">
        <f t="shared" si="406"/>
        <v>6.9052607297877244E-190</v>
      </c>
      <c r="HG162" s="82">
        <f t="shared" si="407"/>
        <v>7.4197556490962188E-227</v>
      </c>
      <c r="HH162" s="82">
        <f t="shared" si="408"/>
        <v>2.0009432756839665E-219</v>
      </c>
      <c r="HI162" s="82">
        <f t="shared" si="409"/>
        <v>1.1736185296303416E-234</v>
      </c>
      <c r="HJ162" s="82">
        <f t="shared" si="410"/>
        <v>8.8368267681475915E-189</v>
      </c>
      <c r="HK162" s="82">
        <f t="shared" si="411"/>
        <v>5.3431313129865159E-175</v>
      </c>
      <c r="HL162" s="82">
        <f t="shared" si="412"/>
        <v>1.813764436004475E-220</v>
      </c>
      <c r="HM162" s="82">
        <f t="shared" si="413"/>
        <v>2.0002252744645649E-219</v>
      </c>
      <c r="HN162" s="82">
        <f t="shared" si="414"/>
        <v>6.0864453968827913E-214</v>
      </c>
      <c r="HO162" s="82">
        <f t="shared" si="415"/>
        <v>1.3193207437776639E-152</v>
      </c>
      <c r="HP162" s="82">
        <f t="shared" si="416"/>
        <v>8.0440154035022865E-201</v>
      </c>
      <c r="HQ162" s="82">
        <f t="shared" si="417"/>
        <v>6.3169366206090626E-288</v>
      </c>
      <c r="HS162" s="82">
        <f t="shared" si="539"/>
        <v>1.4312369483420507E-30</v>
      </c>
      <c r="HT162" s="82">
        <f t="shared" si="418"/>
        <v>1.4670642092742025E-10</v>
      </c>
      <c r="HU162" s="82">
        <f t="shared" si="419"/>
        <v>2.6370811330745617E-12</v>
      </c>
      <c r="HV162" s="82">
        <f t="shared" si="420"/>
        <v>3.1509582560660952E-11</v>
      </c>
      <c r="HW162" s="82">
        <f t="shared" si="421"/>
        <v>8.5640087313997094E-11</v>
      </c>
      <c r="HX162" s="82">
        <f t="shared" si="422"/>
        <v>1.0051908534030735E-12</v>
      </c>
      <c r="HY162" s="82">
        <f t="shared" si="423"/>
        <v>1.1500284398605493E-14</v>
      </c>
      <c r="HZ162" s="82">
        <f t="shared" si="424"/>
        <v>2.1223920088826646E-12</v>
      </c>
      <c r="IA162" s="82">
        <f t="shared" si="425"/>
        <v>1.1967720409951694E-12</v>
      </c>
      <c r="IB162" s="82">
        <f t="shared" si="426"/>
        <v>1.4622766304478486E-8</v>
      </c>
      <c r="IC162" s="82">
        <f t="shared" si="427"/>
        <v>4.2868190254322732E-8</v>
      </c>
      <c r="ID162" s="82">
        <f t="shared" si="428"/>
        <v>3.6976940036364289E-7</v>
      </c>
      <c r="IE162" s="82">
        <f t="shared" si="429"/>
        <v>3.2132106177371194E-8</v>
      </c>
      <c r="IF162" s="82">
        <f t="shared" si="430"/>
        <v>1.2834674053342569E-8</v>
      </c>
      <c r="IG162" s="82">
        <f t="shared" si="431"/>
        <v>8.5432696783541174E-8</v>
      </c>
      <c r="II162" s="82">
        <f t="shared" si="540"/>
        <v>0.32262174511971686</v>
      </c>
      <c r="IJ162" s="82">
        <f t="shared" si="541"/>
        <v>9.5061105125432438E-5</v>
      </c>
      <c r="IK162" s="82">
        <f t="shared" si="542"/>
        <v>1.8370543069072352E-3</v>
      </c>
      <c r="IL162" s="82">
        <f t="shared" si="543"/>
        <v>2.626393538570538E-4</v>
      </c>
      <c r="IM162" s="82">
        <f t="shared" si="544"/>
        <v>1.5892080721638112E-4</v>
      </c>
      <c r="IN162" s="82">
        <f t="shared" si="545"/>
        <v>5.7612129556576584E-4</v>
      </c>
      <c r="IO162" s="82">
        <f t="shared" si="546"/>
        <v>3.1503205239970152E-4</v>
      </c>
      <c r="IP162" s="82">
        <f t="shared" si="547"/>
        <v>2.7049602659783863E-4</v>
      </c>
      <c r="IQ162" s="82">
        <f t="shared" si="548"/>
        <v>1.8602629905157696E-5</v>
      </c>
      <c r="IR162" s="82">
        <f t="shared" si="549"/>
        <v>7.4968940898524152E-6</v>
      </c>
      <c r="IS162" s="82">
        <f t="shared" si="550"/>
        <v>1.0300903520609392E-6</v>
      </c>
      <c r="IT162" s="82">
        <f t="shared" si="551"/>
        <v>4.9392864658118275E-7</v>
      </c>
      <c r="IU162" s="82">
        <f t="shared" si="552"/>
        <v>1.1175401787492089E-7</v>
      </c>
      <c r="IV162" s="82">
        <f t="shared" si="553"/>
        <v>7.4267767697705348E-4</v>
      </c>
      <c r="IW162" s="82">
        <f t="shared" si="554"/>
        <v>1.5417884979487745E-3</v>
      </c>
      <c r="IY162" s="82">
        <f t="shared" si="555"/>
        <v>0.32262174511971686</v>
      </c>
      <c r="IZ162" s="82">
        <f t="shared" si="556"/>
        <v>9.5061251831853361E-5</v>
      </c>
      <c r="JA162" s="82">
        <f t="shared" si="557"/>
        <v>1.8370543095443163E-3</v>
      </c>
      <c r="JB162" s="82">
        <f t="shared" si="558"/>
        <v>2.6263938536663634E-4</v>
      </c>
      <c r="JC162" s="82">
        <f t="shared" si="559"/>
        <v>1.5892089285646842E-4</v>
      </c>
      <c r="JD162" s="82">
        <f t="shared" si="560"/>
        <v>5.7612129657095667E-4</v>
      </c>
      <c r="JE162" s="82">
        <f t="shared" si="561"/>
        <v>3.1503205241120182E-4</v>
      </c>
      <c r="JF162" s="82">
        <f t="shared" si="562"/>
        <v>2.7049602872023063E-4</v>
      </c>
      <c r="JG162" s="82">
        <f t="shared" si="563"/>
        <v>1.8602631101929738E-5</v>
      </c>
      <c r="JH162" s="82">
        <f t="shared" si="564"/>
        <v>7.5115168561568935E-6</v>
      </c>
      <c r="JI162" s="82">
        <f t="shared" si="565"/>
        <v>1.072958542315262E-6</v>
      </c>
      <c r="JJ162" s="82">
        <f t="shared" si="566"/>
        <v>8.6369804694482564E-7</v>
      </c>
      <c r="JK162" s="82">
        <f t="shared" si="567"/>
        <v>1.4388612405229208E-7</v>
      </c>
      <c r="JL162" s="82">
        <f t="shared" si="568"/>
        <v>7.4269051165110685E-4</v>
      </c>
      <c r="JM162" s="82">
        <f t="shared" si="569"/>
        <v>1.541873930645558E-3</v>
      </c>
    </row>
    <row r="163" spans="2:273" x14ac:dyDescent="0.25">
      <c r="B163" s="2">
        <v>136</v>
      </c>
      <c r="C163" s="37">
        <v>0.35880899999999999</v>
      </c>
      <c r="D163" s="37">
        <v>0.354101</v>
      </c>
      <c r="E163" s="37">
        <v>0.34702899999999998</v>
      </c>
      <c r="F163" s="37">
        <v>0.35700799999999999</v>
      </c>
      <c r="G163" s="37">
        <v>0.360427</v>
      </c>
      <c r="H163" s="37">
        <v>0.36129699999999998</v>
      </c>
      <c r="I163" s="37">
        <v>0.36581799999999998</v>
      </c>
      <c r="J163" s="37">
        <v>0.373637</v>
      </c>
      <c r="K163" s="37">
        <v>0.36335400000000001</v>
      </c>
      <c r="L163" s="37">
        <v>0.36832500000000001</v>
      </c>
      <c r="M163" s="37">
        <v>0.36657400000000001</v>
      </c>
      <c r="N163" s="37">
        <v>0.36509200000000003</v>
      </c>
      <c r="O163" s="37">
        <v>0.37143500000000002</v>
      </c>
      <c r="P163" s="37">
        <v>0.380297</v>
      </c>
      <c r="Q163" s="37">
        <v>0.40287200000000001</v>
      </c>
      <c r="S163" s="4">
        <f t="shared" si="441"/>
        <v>0.35582745118323533</v>
      </c>
      <c r="T163" s="4">
        <f t="shared" si="442"/>
        <v>0.3545850243840899</v>
      </c>
      <c r="U163" s="4">
        <f t="shared" si="443"/>
        <v>0.34933241446535984</v>
      </c>
      <c r="V163" s="4">
        <f t="shared" si="444"/>
        <v>0.35487283649122742</v>
      </c>
      <c r="W163" s="4">
        <f t="shared" si="445"/>
        <v>0.36025686729369311</v>
      </c>
      <c r="X163" s="4">
        <f t="shared" si="446"/>
        <v>0.36559585930838473</v>
      </c>
      <c r="Y163" s="4">
        <f t="shared" si="447"/>
        <v>0.36723482319707673</v>
      </c>
      <c r="Z163" s="4">
        <f t="shared" si="448"/>
        <v>0.36859418888228551</v>
      </c>
      <c r="AA163" s="4">
        <f t="shared" si="449"/>
        <v>0.36418832112037525</v>
      </c>
      <c r="AB163" s="4">
        <f t="shared" si="450"/>
        <v>0.36967887267466598</v>
      </c>
      <c r="AC163" s="4">
        <f t="shared" si="451"/>
        <v>0.36739191669335691</v>
      </c>
      <c r="AD163" s="4">
        <f t="shared" si="452"/>
        <v>0.36582794110231853</v>
      </c>
      <c r="AE163" s="4">
        <f t="shared" si="453"/>
        <v>0.37273331247897573</v>
      </c>
      <c r="AF163" s="4">
        <f t="shared" si="454"/>
        <v>0.38499205636006611</v>
      </c>
      <c r="AG163" s="4">
        <f t="shared" si="455"/>
        <v>0.40563031168763447</v>
      </c>
      <c r="AI163" s="4">
        <f t="shared" si="456"/>
        <v>2.9815488167646564E-3</v>
      </c>
      <c r="AJ163" s="4">
        <f t="shared" si="457"/>
        <v>-4.8402438408989834E-4</v>
      </c>
      <c r="AK163" s="4">
        <f t="shared" si="458"/>
        <v>-2.3034144653598654E-3</v>
      </c>
      <c r="AL163" s="4">
        <f t="shared" si="459"/>
        <v>2.1351635087725751E-3</v>
      </c>
      <c r="AM163" s="4">
        <f t="shared" si="460"/>
        <v>1.7013270630689137E-4</v>
      </c>
      <c r="AN163" s="4">
        <f t="shared" si="461"/>
        <v>-4.2988593083847504E-3</v>
      </c>
      <c r="AO163" s="4">
        <f t="shared" si="462"/>
        <v>-1.4168231970767553E-3</v>
      </c>
      <c r="AP163" s="4">
        <f t="shared" si="463"/>
        <v>5.0428111177144852E-3</v>
      </c>
      <c r="AQ163" s="4">
        <f t="shared" si="464"/>
        <v>-8.3432112037523654E-4</v>
      </c>
      <c r="AR163" s="4">
        <f t="shared" si="465"/>
        <v>-1.3538726746659679E-3</v>
      </c>
      <c r="AS163" s="4">
        <f t="shared" si="466"/>
        <v>-8.1791669335690154E-4</v>
      </c>
      <c r="AT163" s="4">
        <f t="shared" si="467"/>
        <v>-7.3594110231850474E-4</v>
      </c>
      <c r="AU163" s="4">
        <f t="shared" si="468"/>
        <v>-1.2983124789757161E-3</v>
      </c>
      <c r="AV163" s="4">
        <f t="shared" si="469"/>
        <v>-4.6950563600661188E-3</v>
      </c>
      <c r="AW163" s="4">
        <f t="shared" si="469"/>
        <v>-2.7583116876344627E-3</v>
      </c>
      <c r="AY163" s="2">
        <f t="shared" si="520"/>
        <v>0.35574328711925085</v>
      </c>
      <c r="AZ163" s="2">
        <f t="shared" si="359"/>
        <v>0.35456856570576628</v>
      </c>
      <c r="BA163" s="2">
        <f t="shared" si="360"/>
        <v>0.34906008695411755</v>
      </c>
      <c r="BB163" s="2">
        <f t="shared" si="361"/>
        <v>0.35480909955135564</v>
      </c>
      <c r="BC163" s="2">
        <f t="shared" si="362"/>
        <v>0.36021580779281509</v>
      </c>
      <c r="BD163" s="2">
        <f t="shared" si="363"/>
        <v>0.36548091212882139</v>
      </c>
      <c r="BE163" s="2">
        <f t="shared" si="364"/>
        <v>0.36714049054272974</v>
      </c>
      <c r="BF163" s="2">
        <f t="shared" si="365"/>
        <v>0.36848037585281568</v>
      </c>
      <c r="BG163" s="2">
        <f t="shared" si="366"/>
        <v>0.36417110199536357</v>
      </c>
      <c r="BH163" s="2">
        <f t="shared" si="367"/>
        <v>0.36967164870309804</v>
      </c>
      <c r="BI163" s="2">
        <f t="shared" si="368"/>
        <v>0.36739061024559927</v>
      </c>
      <c r="BJ163" s="2">
        <f t="shared" si="369"/>
        <v>0.36582732589588779</v>
      </c>
      <c r="BK163" s="2">
        <f t="shared" si="370"/>
        <v>0.372733136777403</v>
      </c>
      <c r="BL163" s="2">
        <f t="shared" si="371"/>
        <v>0.38429941550624341</v>
      </c>
      <c r="BM163" s="2">
        <f t="shared" si="372"/>
        <v>0.40342693296785359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>
        <f t="shared" si="522"/>
        <v>0.354101</v>
      </c>
      <c r="CG163" s="2">
        <f t="shared" si="523"/>
        <v>0.34702899999999998</v>
      </c>
      <c r="CH163" s="2">
        <f t="shared" si="524"/>
        <v>0.35700799999999999</v>
      </c>
      <c r="CI163" s="2">
        <f t="shared" si="525"/>
        <v>0.360427</v>
      </c>
      <c r="CJ163" s="2">
        <f t="shared" si="526"/>
        <v>0.36129699999999998</v>
      </c>
      <c r="CK163" s="2">
        <f t="shared" si="527"/>
        <v>0.36581799999999998</v>
      </c>
      <c r="CL163" s="2">
        <f t="shared" si="528"/>
        <v>0.373637</v>
      </c>
      <c r="CM163" s="2">
        <f t="shared" si="529"/>
        <v>0.36335400000000001</v>
      </c>
      <c r="CN163" s="2">
        <f t="shared" si="530"/>
        <v>0.36832500000000001</v>
      </c>
      <c r="CO163" s="2">
        <f t="shared" si="531"/>
        <v>0.36657400000000001</v>
      </c>
      <c r="CP163" s="2">
        <f t="shared" si="532"/>
        <v>0.36509200000000003</v>
      </c>
      <c r="CQ163" s="2">
        <f t="shared" si="533"/>
        <v>0.37143500000000002</v>
      </c>
      <c r="CR163" s="2">
        <f t="shared" si="534"/>
        <v>0.380297</v>
      </c>
      <c r="CS163" s="2">
        <f t="shared" si="535"/>
        <v>0.40287200000000001</v>
      </c>
      <c r="CU163" s="2" t="str">
        <f t="shared" si="485"/>
        <v/>
      </c>
      <c r="CV163" s="2">
        <f t="shared" si="486"/>
        <v>0.354101</v>
      </c>
      <c r="CW163" s="2">
        <f t="shared" si="487"/>
        <v>0.34702899999999998</v>
      </c>
      <c r="CX163" s="2">
        <f t="shared" si="488"/>
        <v>0.35700799999999999</v>
      </c>
      <c r="CY163" s="2">
        <f t="shared" si="489"/>
        <v>0.360427</v>
      </c>
      <c r="CZ163" s="2">
        <f t="shared" si="490"/>
        <v>0.36129699999999998</v>
      </c>
      <c r="DA163" s="2">
        <f t="shared" si="491"/>
        <v>0.36581799999999998</v>
      </c>
      <c r="DB163" s="2">
        <f t="shared" si="492"/>
        <v>0.373637</v>
      </c>
      <c r="DC163" s="2">
        <f t="shared" si="493"/>
        <v>0.36335400000000001</v>
      </c>
      <c r="DD163" s="2">
        <f t="shared" si="494"/>
        <v>0.36832500000000001</v>
      </c>
      <c r="DE163" s="2">
        <f t="shared" si="495"/>
        <v>0.36657400000000001</v>
      </c>
      <c r="DF163" s="2">
        <f t="shared" si="496"/>
        <v>0.36509200000000003</v>
      </c>
      <c r="DG163" s="2">
        <f t="shared" si="497"/>
        <v>0.37143500000000002</v>
      </c>
      <c r="DH163" s="2">
        <f t="shared" si="498"/>
        <v>0.380297</v>
      </c>
      <c r="DI163" s="2">
        <f t="shared" si="499"/>
        <v>0.40287200000000001</v>
      </c>
      <c r="DK163" s="2">
        <f t="shared" si="500"/>
        <v>0.48984946594202899</v>
      </c>
      <c r="DL163" s="2">
        <f t="shared" si="501"/>
        <v>0.45537417131910241</v>
      </c>
      <c r="DM163" s="2">
        <f t="shared" si="501"/>
        <v>0.49923688067870831</v>
      </c>
      <c r="DN163" s="2">
        <f t="shared" si="501"/>
        <v>0.50959212999629222</v>
      </c>
      <c r="DO163" s="2">
        <f t="shared" si="501"/>
        <v>0.49653783196143869</v>
      </c>
      <c r="DP163" s="2">
        <f t="shared" si="501"/>
        <v>0.49786032532443464</v>
      </c>
      <c r="DQ163" s="2">
        <f t="shared" si="501"/>
        <v>0.45717961510263927</v>
      </c>
      <c r="DR163" s="2">
        <f t="shared" si="501"/>
        <v>0.49847719073083763</v>
      </c>
      <c r="DS163" s="2">
        <f t="shared" si="501"/>
        <v>0.49000060015278835</v>
      </c>
      <c r="DT163" s="2">
        <f t="shared" si="501"/>
        <v>0.47407220229182589</v>
      </c>
      <c r="DU163" s="2">
        <f t="shared" si="501"/>
        <v>0.5099668190476192</v>
      </c>
      <c r="DV163" s="2">
        <f t="shared" si="501"/>
        <v>0.48078089999999996</v>
      </c>
      <c r="DW163" s="2">
        <f t="shared" si="501"/>
        <v>0.4919977289533996</v>
      </c>
      <c r="DX163" s="2">
        <f t="shared" si="501"/>
        <v>0.48684999153225805</v>
      </c>
      <c r="DY163" s="2">
        <f t="shared" si="501"/>
        <v>0.43427225645161288</v>
      </c>
      <c r="EA163" s="2">
        <f t="shared" si="440"/>
        <v>0.35193898320890638</v>
      </c>
      <c r="EB163" s="2">
        <f t="shared" si="502"/>
        <v>0.35415057461241395</v>
      </c>
      <c r="EC163" s="2">
        <f t="shared" si="503"/>
        <v>0.34818158759556628</v>
      </c>
      <c r="ED163" s="2">
        <f t="shared" si="504"/>
        <v>0.3541196370003189</v>
      </c>
      <c r="EE163" s="2">
        <f t="shared" si="505"/>
        <v>0.35954264216285181</v>
      </c>
      <c r="EF163" s="2">
        <f t="shared" si="506"/>
        <v>0.36491229035950168</v>
      </c>
      <c r="EG163" s="2">
        <f t="shared" si="507"/>
        <v>0.36658905126663255</v>
      </c>
      <c r="EH163" s="2">
        <f t="shared" si="508"/>
        <v>0.36828595149224741</v>
      </c>
      <c r="EI163" s="2">
        <f t="shared" si="509"/>
        <v>0.3631475928329756</v>
      </c>
      <c r="EJ163" s="2">
        <f t="shared" si="510"/>
        <v>0.3691041257728413</v>
      </c>
      <c r="EK163" s="2">
        <f t="shared" si="511"/>
        <v>0.36695588988986561</v>
      </c>
      <c r="EL163" s="2">
        <f t="shared" si="512"/>
        <v>0.36577661765009784</v>
      </c>
      <c r="EM163" s="2">
        <f t="shared" si="513"/>
        <v>0.37241730099343573</v>
      </c>
      <c r="EN163" s="2">
        <f t="shared" si="514"/>
        <v>0.38345094229858762</v>
      </c>
      <c r="EO163" s="2">
        <f t="shared" si="515"/>
        <v>0.40227281578521262</v>
      </c>
      <c r="EQ163" s="2">
        <f t="shared" si="516"/>
        <v>0.35786584696466078</v>
      </c>
      <c r="ER163" s="2">
        <f t="shared" si="517"/>
        <v>0.35590339660148529</v>
      </c>
      <c r="ES163" s="2">
        <f t="shared" si="517"/>
        <v>0.35130467779612112</v>
      </c>
      <c r="ET163" s="2">
        <f t="shared" si="517"/>
        <v>0.35682486538670372</v>
      </c>
      <c r="EU163" s="2">
        <f t="shared" si="517"/>
        <v>0.36226120545935864</v>
      </c>
      <c r="EV163" s="2">
        <f t="shared" si="517"/>
        <v>0.36697865119153422</v>
      </c>
      <c r="EW163" s="2">
        <f t="shared" si="517"/>
        <v>0.36856422408886463</v>
      </c>
      <c r="EX163" s="2">
        <f t="shared" si="517"/>
        <v>0.36897205899855945</v>
      </c>
      <c r="EY163" s="2">
        <f t="shared" si="517"/>
        <v>0.36722502889257441</v>
      </c>
      <c r="EZ163" s="2">
        <f t="shared" si="517"/>
        <v>0.37175951953147157</v>
      </c>
      <c r="FA163" s="2">
        <f t="shared" si="517"/>
        <v>0.36915599739073096</v>
      </c>
      <c r="FB163" s="2">
        <f t="shared" si="517"/>
        <v>0.36600061171748</v>
      </c>
      <c r="FC163" s="2">
        <f t="shared" si="517"/>
        <v>0.37410524867745409</v>
      </c>
      <c r="FD163" s="2">
        <f t="shared" si="517"/>
        <v>0.38792652082954682</v>
      </c>
      <c r="FE163" s="2">
        <f t="shared" si="517"/>
        <v>0.40964312403349584</v>
      </c>
      <c r="FG163" s="2">
        <f t="shared" si="518"/>
        <v>0.99996641861904678</v>
      </c>
      <c r="FH163" s="2">
        <f t="shared" si="519"/>
        <v>0.99994968582080224</v>
      </c>
      <c r="FI163" s="2">
        <f t="shared" si="519"/>
        <v>0.99995329067732353</v>
      </c>
      <c r="FJ163" s="2">
        <f t="shared" si="519"/>
        <v>0.99994211393290944</v>
      </c>
      <c r="FK163" s="2">
        <f t="shared" si="519"/>
        <v>0.99994237465917979</v>
      </c>
      <c r="FL163" s="2">
        <f t="shared" si="519"/>
        <v>0.9999410252679567</v>
      </c>
      <c r="FM163" s="2">
        <f t="shared" si="519"/>
        <v>0.99993225063835056</v>
      </c>
      <c r="FN163" s="2">
        <f t="shared" si="519"/>
        <v>0.99992228031118446</v>
      </c>
      <c r="FO163" s="2">
        <f t="shared" si="519"/>
        <v>0.99991341864896688</v>
      </c>
      <c r="FP163" s="2">
        <f t="shared" si="519"/>
        <v>0.99991224872668183</v>
      </c>
      <c r="FQ163" s="2">
        <f t="shared" si="519"/>
        <v>0.99990907143763919</v>
      </c>
      <c r="FR163" s="2">
        <f t="shared" si="519"/>
        <v>0.9999099018613139</v>
      </c>
      <c r="FS163" s="2">
        <f t="shared" si="519"/>
        <v>0.99991496687264336</v>
      </c>
      <c r="FT163" s="2">
        <f t="shared" si="519"/>
        <v>0.99993420369396147</v>
      </c>
      <c r="FU163" s="2">
        <f t="shared" si="519"/>
        <v>0.99991517350195802</v>
      </c>
      <c r="FW163" s="2">
        <f t="shared" si="536"/>
        <v>0.64109330709640489</v>
      </c>
      <c r="FX163" s="2">
        <f t="shared" si="376"/>
        <v>0.23556191886167127</v>
      </c>
      <c r="FY163" s="2">
        <f t="shared" si="377"/>
        <v>0.27903250055661954</v>
      </c>
      <c r="FZ163" s="2">
        <f t="shared" si="378"/>
        <v>0.25153619683319728</v>
      </c>
      <c r="GA163" s="2">
        <f t="shared" si="379"/>
        <v>0.24471427106928118</v>
      </c>
      <c r="GB163" s="2">
        <f t="shared" si="380"/>
        <v>0.27138590022074716</v>
      </c>
      <c r="GC163" s="2">
        <f t="shared" si="381"/>
        <v>0.27607803078701876</v>
      </c>
      <c r="GD163" s="2">
        <f t="shared" si="382"/>
        <v>0.26862545049075098</v>
      </c>
      <c r="GE163" s="2">
        <f t="shared" si="383"/>
        <v>0.24832420247228329</v>
      </c>
      <c r="GF163" s="2">
        <f t="shared" si="384"/>
        <v>0.21025576567310927</v>
      </c>
      <c r="GG163" s="2">
        <f t="shared" si="385"/>
        <v>0.19167998717223494</v>
      </c>
      <c r="GH163" s="2">
        <f t="shared" si="386"/>
        <v>0.18012340452057971</v>
      </c>
      <c r="GI163" s="2">
        <f t="shared" si="387"/>
        <v>0.18108824645530919</v>
      </c>
      <c r="GJ163" s="2">
        <f t="shared" si="388"/>
        <v>0.18805835409795987</v>
      </c>
      <c r="GK163" s="2">
        <f t="shared" si="389"/>
        <v>0.15622179471504519</v>
      </c>
      <c r="GM163" s="82">
        <f t="shared" si="537"/>
        <v>2.7710817624098214E-83</v>
      </c>
      <c r="GN163" s="82">
        <f t="shared" si="390"/>
        <v>1.1022265885106696E-192</v>
      </c>
      <c r="GO163" s="82">
        <f t="shared" si="391"/>
        <v>6.077102196054221E-285</v>
      </c>
      <c r="GP163" s="82">
        <f t="shared" si="392"/>
        <v>1.5092566150203203E-277</v>
      </c>
      <c r="GQ163" s="82">
        <f t="shared" si="393"/>
        <v>0</v>
      </c>
      <c r="GR163" s="82">
        <f t="shared" si="394"/>
        <v>0</v>
      </c>
      <c r="GS163" s="82">
        <f t="shared" si="395"/>
        <v>0</v>
      </c>
      <c r="GT163" s="82">
        <f t="shared" si="396"/>
        <v>5.244246653514752E-292</v>
      </c>
      <c r="GU163" s="82">
        <f t="shared" si="397"/>
        <v>0</v>
      </c>
      <c r="GV163" s="82">
        <f t="shared" si="398"/>
        <v>0</v>
      </c>
      <c r="GW163" s="82">
        <f t="shared" si="399"/>
        <v>0</v>
      </c>
      <c r="GX163" s="82">
        <f t="shared" si="400"/>
        <v>0</v>
      </c>
      <c r="GY163" s="82">
        <f t="shared" si="401"/>
        <v>0</v>
      </c>
      <c r="GZ163" s="82">
        <f t="shared" si="402"/>
        <v>0</v>
      </c>
      <c r="HA163" s="82">
        <f t="shared" si="403"/>
        <v>0</v>
      </c>
      <c r="HC163" s="82">
        <f t="shared" si="538"/>
        <v>7.7017996907889467E-91</v>
      </c>
      <c r="HD163" s="82">
        <f t="shared" si="404"/>
        <v>7.9815826195161731E-152</v>
      </c>
      <c r="HE163" s="82">
        <f t="shared" si="405"/>
        <v>6.6507314291188693E-175</v>
      </c>
      <c r="HF163" s="82">
        <f t="shared" si="406"/>
        <v>2.7410527667527039E-196</v>
      </c>
      <c r="HG163" s="82">
        <f t="shared" si="407"/>
        <v>1.5456572978762739E-234</v>
      </c>
      <c r="HH163" s="82">
        <f t="shared" si="408"/>
        <v>9.0564361330331916E-227</v>
      </c>
      <c r="HI163" s="82">
        <f t="shared" si="409"/>
        <v>2.032049381696199E-242</v>
      </c>
      <c r="HJ163" s="82">
        <f t="shared" si="410"/>
        <v>2.7046279697123581E-195</v>
      </c>
      <c r="HK163" s="82">
        <f t="shared" si="411"/>
        <v>3.9146526426117756E-181</v>
      </c>
      <c r="HL163" s="82">
        <f t="shared" si="412"/>
        <v>2.241617326072358E-228</v>
      </c>
      <c r="HM163" s="82">
        <f t="shared" si="413"/>
        <v>2.8684711084249332E-227</v>
      </c>
      <c r="HN163" s="82">
        <f t="shared" si="414"/>
        <v>1.0631380591378727E-221</v>
      </c>
      <c r="HO163" s="82">
        <f t="shared" si="415"/>
        <v>4.830440069969179E-158</v>
      </c>
      <c r="HP163" s="82">
        <f t="shared" si="416"/>
        <v>1.4785074343545999E-207</v>
      </c>
      <c r="HQ163" s="82">
        <f t="shared" si="417"/>
        <v>1.7240652914110247E-297</v>
      </c>
      <c r="HS163" s="82">
        <f t="shared" si="539"/>
        <v>2.9862311094922824E-32</v>
      </c>
      <c r="HT163" s="82">
        <f t="shared" si="418"/>
        <v>1.4335912509393004E-11</v>
      </c>
      <c r="HU163" s="82">
        <f t="shared" si="419"/>
        <v>2.2739160468156168E-13</v>
      </c>
      <c r="HV163" s="82">
        <f t="shared" si="420"/>
        <v>2.8235926624036177E-12</v>
      </c>
      <c r="HW163" s="82">
        <f t="shared" si="421"/>
        <v>7.9968225759121945E-12</v>
      </c>
      <c r="HX163" s="82">
        <f t="shared" si="422"/>
        <v>6.9899507769151024E-14</v>
      </c>
      <c r="HY163" s="82">
        <f t="shared" si="423"/>
        <v>5.2800777392034789E-16</v>
      </c>
      <c r="HZ163" s="82">
        <f t="shared" si="424"/>
        <v>1.3568031796969377E-13</v>
      </c>
      <c r="IA163" s="82">
        <f t="shared" si="425"/>
        <v>6.0478313701140903E-14</v>
      </c>
      <c r="IB163" s="82">
        <f t="shared" si="426"/>
        <v>1.7256901349067893E-9</v>
      </c>
      <c r="IC163" s="82">
        <f t="shared" si="427"/>
        <v>5.303506648777761E-9</v>
      </c>
      <c r="ID163" s="82">
        <f t="shared" si="428"/>
        <v>5.4651227518490844E-8</v>
      </c>
      <c r="IE163" s="82">
        <f t="shared" si="429"/>
        <v>3.589892612285463E-9</v>
      </c>
      <c r="IF163" s="82">
        <f t="shared" si="430"/>
        <v>1.5701497490521703E-9</v>
      </c>
      <c r="IG163" s="82">
        <f t="shared" si="431"/>
        <v>1.1237182376358207E-8</v>
      </c>
      <c r="II163" s="82">
        <f t="shared" si="540"/>
        <v>0.25402725940870896</v>
      </c>
      <c r="IJ163" s="82">
        <f t="shared" si="541"/>
        <v>2.9371734014838876E-4</v>
      </c>
      <c r="IK163" s="82">
        <f t="shared" si="542"/>
        <v>4.4486150856085085E-3</v>
      </c>
      <c r="IL163" s="82">
        <f t="shared" si="543"/>
        <v>7.5939732153232559E-4</v>
      </c>
      <c r="IM163" s="82">
        <f t="shared" si="544"/>
        <v>4.7795726380449977E-4</v>
      </c>
      <c r="IN163" s="82">
        <f t="shared" si="545"/>
        <v>1.6230276625365512E-3</v>
      </c>
      <c r="IO163" s="82">
        <f t="shared" si="546"/>
        <v>9.9940023757520333E-4</v>
      </c>
      <c r="IP163" s="82">
        <f t="shared" si="547"/>
        <v>8.4574944526401893E-4</v>
      </c>
      <c r="IQ163" s="82">
        <f t="shared" si="548"/>
        <v>7.7176497695199256E-5</v>
      </c>
      <c r="IR163" s="82">
        <f t="shared" si="549"/>
        <v>2.8144287021155046E-5</v>
      </c>
      <c r="IS163" s="82">
        <f t="shared" si="550"/>
        <v>4.3887117048445013E-6</v>
      </c>
      <c r="IT163" s="82">
        <f t="shared" si="551"/>
        <v>2.130242792684795E-6</v>
      </c>
      <c r="IU163" s="82">
        <f t="shared" si="552"/>
        <v>5.6946631611641103E-7</v>
      </c>
      <c r="IV163" s="82">
        <f t="shared" si="553"/>
        <v>1.505434581781533E-3</v>
      </c>
      <c r="IW163" s="82">
        <f t="shared" si="554"/>
        <v>2.6757284102577341E-3</v>
      </c>
      <c r="IY163" s="82">
        <f t="shared" si="555"/>
        <v>0.25402725940870896</v>
      </c>
      <c r="IZ163" s="82">
        <f t="shared" si="556"/>
        <v>2.9371735448430127E-4</v>
      </c>
      <c r="JA163" s="82">
        <f t="shared" si="557"/>
        <v>4.4486150858359004E-3</v>
      </c>
      <c r="JB163" s="82">
        <f t="shared" si="558"/>
        <v>7.593973243559183E-4</v>
      </c>
      <c r="JC163" s="82">
        <f t="shared" si="559"/>
        <v>4.7795727180132233E-4</v>
      </c>
      <c r="JD163" s="82">
        <f t="shared" si="560"/>
        <v>1.6230276626064508E-3</v>
      </c>
      <c r="JE163" s="82">
        <f t="shared" si="561"/>
        <v>9.9940023757573134E-4</v>
      </c>
      <c r="JF163" s="82">
        <f t="shared" si="562"/>
        <v>8.4574944539969924E-4</v>
      </c>
      <c r="JG163" s="82">
        <f t="shared" si="563"/>
        <v>7.7176497755677571E-5</v>
      </c>
      <c r="JH163" s="82">
        <f t="shared" si="564"/>
        <v>2.8146012711289952E-5</v>
      </c>
      <c r="JI163" s="82">
        <f t="shared" si="565"/>
        <v>4.394015211493279E-6</v>
      </c>
      <c r="JJ163" s="82">
        <f t="shared" si="566"/>
        <v>2.1848940202032857E-6</v>
      </c>
      <c r="JK163" s="82">
        <f t="shared" si="567"/>
        <v>5.7305620872869644E-7</v>
      </c>
      <c r="JL163" s="82">
        <f t="shared" si="568"/>
        <v>1.5054361519312822E-3</v>
      </c>
      <c r="JM163" s="82">
        <f t="shared" si="569"/>
        <v>2.6757396474401105E-3</v>
      </c>
    </row>
    <row r="164" spans="2:273" x14ac:dyDescent="0.25">
      <c r="B164" s="2">
        <v>137</v>
      </c>
      <c r="C164" s="37">
        <v>0.35630699999999998</v>
      </c>
      <c r="D164" s="37">
        <v>0.35753699999999999</v>
      </c>
      <c r="E164" s="37">
        <v>0.352381</v>
      </c>
      <c r="F164" s="37">
        <v>0.350499</v>
      </c>
      <c r="G164" s="37">
        <v>0.358402</v>
      </c>
      <c r="H164" s="37">
        <v>0.36133599999999999</v>
      </c>
      <c r="I164" s="37">
        <v>0.368674</v>
      </c>
      <c r="J164" s="37">
        <v>0.36989499999999997</v>
      </c>
      <c r="K164" s="37">
        <v>0.36632900000000002</v>
      </c>
      <c r="L164" s="37">
        <v>0.3664</v>
      </c>
      <c r="M164" s="37">
        <v>0.363759</v>
      </c>
      <c r="N164" s="37">
        <v>0.36154199999999997</v>
      </c>
      <c r="O164" s="37">
        <v>0.37265999999999999</v>
      </c>
      <c r="P164" s="37">
        <v>0.381749</v>
      </c>
      <c r="Q164" s="37">
        <v>0.404837</v>
      </c>
      <c r="S164" s="4">
        <f t="shared" si="441"/>
        <v>0.35541912430259098</v>
      </c>
      <c r="T164" s="4">
        <f t="shared" si="442"/>
        <v>0.35419460472367587</v>
      </c>
      <c r="U164" s="4">
        <f t="shared" si="443"/>
        <v>0.34918717929168547</v>
      </c>
      <c r="V164" s="4">
        <f t="shared" si="444"/>
        <v>0.35451064690260731</v>
      </c>
      <c r="W164" s="4">
        <f t="shared" si="445"/>
        <v>0.36000519377253076</v>
      </c>
      <c r="X164" s="4">
        <f t="shared" si="446"/>
        <v>0.36516869965086807</v>
      </c>
      <c r="Y164" s="4">
        <f t="shared" si="447"/>
        <v>0.36691239006099929</v>
      </c>
      <c r="Z164" s="4">
        <f t="shared" si="448"/>
        <v>0.36830802241340527</v>
      </c>
      <c r="AA164" s="4">
        <f t="shared" si="449"/>
        <v>0.36369737244022643</v>
      </c>
      <c r="AB164" s="4">
        <f t="shared" si="450"/>
        <v>0.369243181293058</v>
      </c>
      <c r="AC164" s="4">
        <f t="shared" si="451"/>
        <v>0.36691850596278253</v>
      </c>
      <c r="AD164" s="4">
        <f t="shared" si="452"/>
        <v>0.36542698911315957</v>
      </c>
      <c r="AE164" s="4">
        <f t="shared" si="453"/>
        <v>0.37220517087161697</v>
      </c>
      <c r="AF164" s="4">
        <f t="shared" si="454"/>
        <v>0.3850428176439768</v>
      </c>
      <c r="AG164" s="4">
        <f t="shared" si="455"/>
        <v>0.40655869431786329</v>
      </c>
      <c r="AI164" s="4">
        <f t="shared" si="456"/>
        <v>8.8787569740900185E-4</v>
      </c>
      <c r="AJ164" s="4">
        <f t="shared" si="457"/>
        <v>3.3423952763241283E-3</v>
      </c>
      <c r="AK164" s="4">
        <f t="shared" si="458"/>
        <v>3.193820708314532E-3</v>
      </c>
      <c r="AL164" s="4">
        <f t="shared" si="459"/>
        <v>-4.0116469026073021E-3</v>
      </c>
      <c r="AM164" s="4">
        <f t="shared" si="460"/>
        <v>-1.6031937725307643E-3</v>
      </c>
      <c r="AN164" s="4">
        <f t="shared" si="461"/>
        <v>-3.8326996508680766E-3</v>
      </c>
      <c r="AO164" s="4">
        <f t="shared" si="462"/>
        <v>1.7616099390007078E-3</v>
      </c>
      <c r="AP164" s="4">
        <f t="shared" si="463"/>
        <v>1.5869775865947067E-3</v>
      </c>
      <c r="AQ164" s="4">
        <f t="shared" si="464"/>
        <v>2.6316275597735861E-3</v>
      </c>
      <c r="AR164" s="4">
        <f t="shared" si="465"/>
        <v>-2.8431812930579947E-3</v>
      </c>
      <c r="AS164" s="4">
        <f t="shared" si="466"/>
        <v>-3.1595059627825273E-3</v>
      </c>
      <c r="AT164" s="4">
        <f t="shared" si="467"/>
        <v>-3.8849891131595982E-3</v>
      </c>
      <c r="AU164" s="4">
        <f t="shared" si="468"/>
        <v>4.5482912838301637E-4</v>
      </c>
      <c r="AV164" s="4">
        <f t="shared" si="469"/>
        <v>-3.293817643976793E-3</v>
      </c>
      <c r="AW164" s="4">
        <f t="shared" si="469"/>
        <v>-1.7216943178632871E-3</v>
      </c>
      <c r="AY164" s="2">
        <f t="shared" si="520"/>
        <v>0.35538105610138471</v>
      </c>
      <c r="AZ164" s="2">
        <f t="shared" si="359"/>
        <v>0.35415080778076491</v>
      </c>
      <c r="BA164" s="2">
        <f t="shared" si="360"/>
        <v>0.34862446920422657</v>
      </c>
      <c r="BB164" s="2">
        <f t="shared" si="361"/>
        <v>0.35435279450078916</v>
      </c>
      <c r="BC164" s="2">
        <f t="shared" si="362"/>
        <v>0.3598992658430803</v>
      </c>
      <c r="BD164" s="2">
        <f t="shared" si="363"/>
        <v>0.36489475999982218</v>
      </c>
      <c r="BE164" s="2">
        <f t="shared" si="364"/>
        <v>0.36666300457844608</v>
      </c>
      <c r="BF164" s="2">
        <f t="shared" si="365"/>
        <v>0.36800919061354725</v>
      </c>
      <c r="BG164" s="2">
        <f t="shared" si="366"/>
        <v>0.36363783126632809</v>
      </c>
      <c r="BH164" s="2">
        <f t="shared" si="367"/>
        <v>0.36921977795181432</v>
      </c>
      <c r="BI164" s="2">
        <f t="shared" si="368"/>
        <v>0.36691368776571764</v>
      </c>
      <c r="BJ164" s="2">
        <f t="shared" si="369"/>
        <v>0.36542467839682147</v>
      </c>
      <c r="BK164" s="2">
        <f t="shared" si="370"/>
        <v>0.37220439939619099</v>
      </c>
      <c r="BL164" s="2">
        <f t="shared" si="371"/>
        <v>0.3837638265845843</v>
      </c>
      <c r="BM164" s="2">
        <f t="shared" si="372"/>
        <v>0.40300169129728836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>
        <f t="shared" si="522"/>
        <v>0.35753699999999999</v>
      </c>
      <c r="CG164" s="2">
        <f t="shared" si="523"/>
        <v>0.352381</v>
      </c>
      <c r="CH164" s="2">
        <f t="shared" si="524"/>
        <v>0.350499</v>
      </c>
      <c r="CI164" s="2">
        <f t="shared" si="525"/>
        <v>0.358402</v>
      </c>
      <c r="CJ164" s="2">
        <f t="shared" si="526"/>
        <v>0.36133599999999999</v>
      </c>
      <c r="CK164" s="2">
        <f t="shared" si="527"/>
        <v>0.368674</v>
      </c>
      <c r="CL164" s="2">
        <f t="shared" si="528"/>
        <v>0.36989499999999997</v>
      </c>
      <c r="CM164" s="2">
        <f t="shared" si="529"/>
        <v>0.36632900000000002</v>
      </c>
      <c r="CN164" s="2">
        <f t="shared" si="530"/>
        <v>0.3664</v>
      </c>
      <c r="CO164" s="2">
        <f t="shared" si="531"/>
        <v>0.363759</v>
      </c>
      <c r="CP164" s="2">
        <f t="shared" si="532"/>
        <v>0.36154199999999997</v>
      </c>
      <c r="CQ164" s="2">
        <f t="shared" si="533"/>
        <v>0.37265999999999999</v>
      </c>
      <c r="CR164" s="2">
        <f t="shared" si="534"/>
        <v>0.381749</v>
      </c>
      <c r="CS164" s="2">
        <f t="shared" si="535"/>
        <v>0.404837</v>
      </c>
      <c r="CU164" s="2" t="str">
        <f t="shared" si="485"/>
        <v/>
      </c>
      <c r="CV164" s="2">
        <f t="shared" si="486"/>
        <v>0.35753699999999999</v>
      </c>
      <c r="CW164" s="2">
        <f t="shared" si="487"/>
        <v>0.352381</v>
      </c>
      <c r="CX164" s="2">
        <f t="shared" si="488"/>
        <v>0.350499</v>
      </c>
      <c r="CY164" s="2">
        <f t="shared" si="489"/>
        <v>0.358402</v>
      </c>
      <c r="CZ164" s="2">
        <f t="shared" si="490"/>
        <v>0.36133599999999999</v>
      </c>
      <c r="DA164" s="2">
        <f t="shared" si="491"/>
        <v>0.368674</v>
      </c>
      <c r="DB164" s="2">
        <f t="shared" si="492"/>
        <v>0.36989499999999997</v>
      </c>
      <c r="DC164" s="2">
        <f t="shared" si="493"/>
        <v>0.36632900000000002</v>
      </c>
      <c r="DD164" s="2">
        <f t="shared" si="494"/>
        <v>0.3664</v>
      </c>
      <c r="DE164" s="2">
        <f t="shared" si="495"/>
        <v>0.363759</v>
      </c>
      <c r="DF164" s="2">
        <f t="shared" si="496"/>
        <v>0.36154199999999997</v>
      </c>
      <c r="DG164" s="2">
        <f t="shared" si="497"/>
        <v>0.37265999999999999</v>
      </c>
      <c r="DH164" s="2">
        <f t="shared" si="498"/>
        <v>0.381749</v>
      </c>
      <c r="DI164" s="2">
        <f t="shared" si="499"/>
        <v>0.404837</v>
      </c>
      <c r="DK164" s="2">
        <f t="shared" si="500"/>
        <v>0.49038987463768119</v>
      </c>
      <c r="DL164" s="2">
        <f t="shared" si="501"/>
        <v>0.45564781061850035</v>
      </c>
      <c r="DM164" s="2">
        <f t="shared" si="501"/>
        <v>0.49985607416529831</v>
      </c>
      <c r="DN164" s="2">
        <f t="shared" si="501"/>
        <v>0.51031248305524657</v>
      </c>
      <c r="DO164" s="2">
        <f t="shared" si="501"/>
        <v>0.49712566377456435</v>
      </c>
      <c r="DP164" s="2">
        <f t="shared" si="501"/>
        <v>0.49836393266592516</v>
      </c>
      <c r="DQ164" s="2">
        <f t="shared" si="501"/>
        <v>0.4573611853005865</v>
      </c>
      <c r="DR164" s="2">
        <f t="shared" si="501"/>
        <v>0.4990310443404633</v>
      </c>
      <c r="DS164" s="2">
        <f t="shared" si="501"/>
        <v>0.49042111489686779</v>
      </c>
      <c r="DT164" s="2">
        <f t="shared" si="501"/>
        <v>0.47441911168831175</v>
      </c>
      <c r="DU164" s="2">
        <f t="shared" si="501"/>
        <v>0.51056673949579845</v>
      </c>
      <c r="DV164" s="2">
        <f t="shared" si="501"/>
        <v>0.48121505042016804</v>
      </c>
      <c r="DW164" s="2">
        <f t="shared" si="501"/>
        <v>0.4925255376623377</v>
      </c>
      <c r="DX164" s="2">
        <f t="shared" si="501"/>
        <v>0.48711728951612898</v>
      </c>
      <c r="DY164" s="2">
        <f t="shared" si="501"/>
        <v>0.43386528951612902</v>
      </c>
      <c r="EA164" s="2">
        <f t="shared" si="440"/>
        <v>0.35134439698755726</v>
      </c>
      <c r="EB164" s="2">
        <f t="shared" si="502"/>
        <v>0.35368982308488506</v>
      </c>
      <c r="EC164" s="2">
        <f t="shared" si="503"/>
        <v>0.34766103034419804</v>
      </c>
      <c r="ED164" s="2">
        <f t="shared" si="504"/>
        <v>0.35359524380203788</v>
      </c>
      <c r="EE164" s="2">
        <f t="shared" si="505"/>
        <v>0.35915876243134692</v>
      </c>
      <c r="EF164" s="2">
        <f t="shared" si="506"/>
        <v>0.36427216321112277</v>
      </c>
      <c r="EG164" s="2">
        <f t="shared" si="507"/>
        <v>0.36605984195689417</v>
      </c>
      <c r="EH164" s="2">
        <f t="shared" si="508"/>
        <v>0.36779712246493546</v>
      </c>
      <c r="EI164" s="2">
        <f t="shared" si="509"/>
        <v>0.36251457367790513</v>
      </c>
      <c r="EJ164" s="2">
        <f t="shared" si="510"/>
        <v>0.3685927934860917</v>
      </c>
      <c r="EK164" s="2">
        <f t="shared" si="511"/>
        <v>0.36643428489523472</v>
      </c>
      <c r="EL164" s="2">
        <f t="shared" si="512"/>
        <v>0.36537033719745965</v>
      </c>
      <c r="EM164" s="2">
        <f t="shared" si="513"/>
        <v>0.37185621622725035</v>
      </c>
      <c r="EN164" s="2">
        <f t="shared" si="514"/>
        <v>0.38282891381972284</v>
      </c>
      <c r="EO164" s="2">
        <f t="shared" si="515"/>
        <v>0.40172895015062221</v>
      </c>
      <c r="EQ164" s="2">
        <f t="shared" si="516"/>
        <v>0.35743564418570917</v>
      </c>
      <c r="ER164" s="2">
        <f t="shared" si="517"/>
        <v>0.35549662589885567</v>
      </c>
      <c r="ES164" s="2">
        <f t="shared" si="517"/>
        <v>0.35087301719510128</v>
      </c>
      <c r="ET164" s="2">
        <f t="shared" si="517"/>
        <v>0.35637787395886045</v>
      </c>
      <c r="EU164" s="2">
        <f t="shared" si="517"/>
        <v>0.3619559952942154</v>
      </c>
      <c r="EV164" s="2">
        <f t="shared" si="517"/>
        <v>0.36639435214558558</v>
      </c>
      <c r="EW164" s="2">
        <f t="shared" si="517"/>
        <v>0.36808630079184196</v>
      </c>
      <c r="EX164" s="2">
        <f t="shared" si="517"/>
        <v>0.36850337518820997</v>
      </c>
      <c r="EY164" s="2">
        <f t="shared" si="517"/>
        <v>0.36670077103606902</v>
      </c>
      <c r="EZ164" s="2">
        <f t="shared" si="517"/>
        <v>0.37133010321865645</v>
      </c>
      <c r="FA164" s="2">
        <f t="shared" si="517"/>
        <v>0.36869953721949184</v>
      </c>
      <c r="FB164" s="2">
        <f t="shared" si="517"/>
        <v>0.36560122684874341</v>
      </c>
      <c r="FC164" s="2">
        <f t="shared" si="517"/>
        <v>0.37359244650010909</v>
      </c>
      <c r="FD164" s="2">
        <f t="shared" si="517"/>
        <v>0.38741424424787463</v>
      </c>
      <c r="FE164" s="2">
        <f t="shared" si="517"/>
        <v>0.40925636980280611</v>
      </c>
      <c r="FG164" s="2">
        <f t="shared" si="518"/>
        <v>0.9999693733260745</v>
      </c>
      <c r="FH164" s="2">
        <f t="shared" si="519"/>
        <v>0.99995411272005064</v>
      </c>
      <c r="FI164" s="2">
        <f t="shared" si="519"/>
        <v>0.9999574004163394</v>
      </c>
      <c r="FJ164" s="2">
        <f t="shared" si="519"/>
        <v>0.99994720701047268</v>
      </c>
      <c r="FK164" s="2">
        <f t="shared" si="519"/>
        <v>0.99994744479807429</v>
      </c>
      <c r="FL164" s="2">
        <f t="shared" si="519"/>
        <v>0.99994621412602613</v>
      </c>
      <c r="FM164" s="2">
        <f t="shared" si="519"/>
        <v>0.99993821147948192</v>
      </c>
      <c r="FN164" s="2">
        <f t="shared" si="519"/>
        <v>0.9999291183166451</v>
      </c>
      <c r="FO164" s="2">
        <f t="shared" si="519"/>
        <v>0.99992103626780859</v>
      </c>
      <c r="FP164" s="2">
        <f t="shared" si="519"/>
        <v>0.99991996926963633</v>
      </c>
      <c r="FQ164" s="2">
        <f t="shared" si="519"/>
        <v>0.99991707150203157</v>
      </c>
      <c r="FR164" s="2">
        <f t="shared" si="519"/>
        <v>0.99991782886948777</v>
      </c>
      <c r="FS164" s="2">
        <f t="shared" si="519"/>
        <v>0.99992244828590493</v>
      </c>
      <c r="FT164" s="2">
        <f t="shared" si="519"/>
        <v>0.99993999270829936</v>
      </c>
      <c r="FU164" s="2">
        <f t="shared" si="519"/>
        <v>0.99992263673689619</v>
      </c>
      <c r="FW164" s="2">
        <f t="shared" si="536"/>
        <v>0.66199917392058505</v>
      </c>
      <c r="FX164" s="2">
        <f t="shared" si="376"/>
        <v>0.25254893208852736</v>
      </c>
      <c r="FY164" s="2">
        <f t="shared" si="377"/>
        <v>0.29793254423113008</v>
      </c>
      <c r="FZ164" s="2">
        <f t="shared" si="378"/>
        <v>0.2692693908112575</v>
      </c>
      <c r="GA164" s="2">
        <f t="shared" si="379"/>
        <v>0.26213496313004575</v>
      </c>
      <c r="GB164" s="2">
        <f t="shared" si="380"/>
        <v>0.28997632382922911</v>
      </c>
      <c r="GC164" s="2">
        <f t="shared" si="381"/>
        <v>0.29485979992321421</v>
      </c>
      <c r="GD164" s="2">
        <f t="shared" si="382"/>
        <v>0.28710128914744076</v>
      </c>
      <c r="GE164" s="2">
        <f t="shared" si="383"/>
        <v>0.26591140247741452</v>
      </c>
      <c r="GF164" s="2">
        <f t="shared" si="384"/>
        <v>0.2259572969865343</v>
      </c>
      <c r="GG164" s="2">
        <f t="shared" si="385"/>
        <v>0.2063567830871321</v>
      </c>
      <c r="GH164" s="2">
        <f t="shared" si="386"/>
        <v>0.19412783580040935</v>
      </c>
      <c r="GI164" s="2">
        <f t="shared" si="387"/>
        <v>0.19514983785347428</v>
      </c>
      <c r="GJ164" s="2">
        <f t="shared" si="388"/>
        <v>0.20252732413319774</v>
      </c>
      <c r="GK164" s="2">
        <f t="shared" si="389"/>
        <v>0.16875038635849904</v>
      </c>
      <c r="GM164" s="82">
        <f t="shared" si="537"/>
        <v>4.1715523740501633E-85</v>
      </c>
      <c r="GN164" s="82">
        <f t="shared" si="390"/>
        <v>3.5285754377806267E-197</v>
      </c>
      <c r="GO164" s="82">
        <f t="shared" si="391"/>
        <v>1.8157050086147783E-291</v>
      </c>
      <c r="GP164" s="82">
        <f t="shared" si="392"/>
        <v>4.8797587014710993E-284</v>
      </c>
      <c r="GQ164" s="82">
        <f t="shared" si="393"/>
        <v>0</v>
      </c>
      <c r="GR164" s="82">
        <f t="shared" si="394"/>
        <v>0</v>
      </c>
      <c r="GS164" s="82">
        <f t="shared" si="395"/>
        <v>0</v>
      </c>
      <c r="GT164" s="82">
        <f t="shared" si="396"/>
        <v>4.8444668400114675E-299</v>
      </c>
      <c r="GU164" s="82">
        <f t="shared" si="397"/>
        <v>0</v>
      </c>
      <c r="GV164" s="82">
        <f t="shared" si="398"/>
        <v>0</v>
      </c>
      <c r="GW164" s="82">
        <f t="shared" si="399"/>
        <v>0</v>
      </c>
      <c r="GX164" s="82">
        <f t="shared" si="400"/>
        <v>0</v>
      </c>
      <c r="GY164" s="82">
        <f t="shared" si="401"/>
        <v>0</v>
      </c>
      <c r="GZ164" s="82">
        <f t="shared" si="402"/>
        <v>0</v>
      </c>
      <c r="HA164" s="82">
        <f t="shared" si="403"/>
        <v>0</v>
      </c>
      <c r="HC164" s="82">
        <f t="shared" si="538"/>
        <v>1.2102814059124418E-93</v>
      </c>
      <c r="HD164" s="82">
        <f t="shared" si="404"/>
        <v>6.814875225989228E-157</v>
      </c>
      <c r="HE164" s="82">
        <f t="shared" si="405"/>
        <v>1.5891210325312145E-180</v>
      </c>
      <c r="HF164" s="82">
        <f t="shared" si="406"/>
        <v>8.5040323996339045E-203</v>
      </c>
      <c r="HG164" s="82">
        <f t="shared" si="407"/>
        <v>2.3933524000919891E-242</v>
      </c>
      <c r="HH164" s="82">
        <f t="shared" si="408"/>
        <v>3.0964773484228856E-234</v>
      </c>
      <c r="HI164" s="82">
        <f t="shared" si="409"/>
        <v>2.6251515889761566E-250</v>
      </c>
      <c r="HJ164" s="82">
        <f t="shared" si="410"/>
        <v>6.4042452340752121E-202</v>
      </c>
      <c r="HK164" s="82">
        <f t="shared" si="411"/>
        <v>2.2434416559008931E-187</v>
      </c>
      <c r="HL164" s="82">
        <f t="shared" si="412"/>
        <v>2.0051617900711356E-236</v>
      </c>
      <c r="HM164" s="82">
        <f t="shared" si="413"/>
        <v>2.9884397805159851E-235</v>
      </c>
      <c r="HN164" s="82">
        <f t="shared" si="414"/>
        <v>1.3476732477835206E-229</v>
      </c>
      <c r="HO164" s="82">
        <f t="shared" si="415"/>
        <v>1.4173810566491019E-163</v>
      </c>
      <c r="HP164" s="82">
        <f t="shared" si="416"/>
        <v>2.0997071845320177E-214</v>
      </c>
      <c r="HQ164" s="82">
        <f t="shared" si="417"/>
        <v>3.2764905298270536E-307</v>
      </c>
      <c r="HS164" s="82">
        <f t="shared" si="539"/>
        <v>5.5936189856479572E-34</v>
      </c>
      <c r="HT164" s="82">
        <f t="shared" si="418"/>
        <v>1.245894940928174E-12</v>
      </c>
      <c r="HU164" s="82">
        <f t="shared" si="419"/>
        <v>1.7549726181750316E-14</v>
      </c>
      <c r="HV164" s="82">
        <f t="shared" si="420"/>
        <v>2.2482284071513017E-13</v>
      </c>
      <c r="HW164" s="82">
        <f t="shared" si="421"/>
        <v>6.6292569075087678E-13</v>
      </c>
      <c r="HX164" s="82">
        <f t="shared" si="422"/>
        <v>4.2840237450255716E-15</v>
      </c>
      <c r="HY164" s="82">
        <f t="shared" si="423"/>
        <v>2.0971090206489639E-17</v>
      </c>
      <c r="HZ164" s="82">
        <f t="shared" si="424"/>
        <v>7.5572164612727679E-15</v>
      </c>
      <c r="IA164" s="82">
        <f t="shared" si="425"/>
        <v>2.6083593112719701E-15</v>
      </c>
      <c r="IB164" s="82">
        <f t="shared" si="426"/>
        <v>1.7993647742779879E-10</v>
      </c>
      <c r="IC164" s="82">
        <f t="shared" si="427"/>
        <v>5.7855999978416347E-10</v>
      </c>
      <c r="ID164" s="82">
        <f t="shared" si="428"/>
        <v>7.1585975163193517E-9</v>
      </c>
      <c r="IE164" s="82">
        <f t="shared" si="429"/>
        <v>3.5014688565411163E-10</v>
      </c>
      <c r="IF164" s="82">
        <f t="shared" si="430"/>
        <v>1.7040915346484263E-10</v>
      </c>
      <c r="IG164" s="82">
        <f t="shared" si="431"/>
        <v>1.3040427020376643E-9</v>
      </c>
      <c r="II164" s="82">
        <f t="shared" si="540"/>
        <v>0.19249214795990446</v>
      </c>
      <c r="IJ164" s="82">
        <f t="shared" si="541"/>
        <v>8.3957680540967122E-4</v>
      </c>
      <c r="IK164" s="82">
        <f t="shared" si="542"/>
        <v>9.9995740639058188E-3</v>
      </c>
      <c r="IL164" s="82">
        <f t="shared" si="543"/>
        <v>2.0297035664444112E-3</v>
      </c>
      <c r="IM164" s="82">
        <f t="shared" si="544"/>
        <v>1.3281489000034686E-3</v>
      </c>
      <c r="IN164" s="82">
        <f t="shared" si="545"/>
        <v>4.203153481841959E-3</v>
      </c>
      <c r="IO164" s="82">
        <f t="shared" si="546"/>
        <v>2.8797788165593353E-3</v>
      </c>
      <c r="IP164" s="82">
        <f t="shared" si="547"/>
        <v>2.4129661845653651E-3</v>
      </c>
      <c r="IQ164" s="82">
        <f t="shared" si="548"/>
        <v>2.8838870774313677E-4</v>
      </c>
      <c r="IR164" s="82">
        <f t="shared" si="549"/>
        <v>9.7321722192208121E-5</v>
      </c>
      <c r="IS164" s="82">
        <f t="shared" si="550"/>
        <v>1.719843400543783E-5</v>
      </c>
      <c r="IT164" s="82">
        <f t="shared" si="551"/>
        <v>8.4776823998992665E-6</v>
      </c>
      <c r="IU164" s="82">
        <f t="shared" si="552"/>
        <v>2.6510620504507618E-6</v>
      </c>
      <c r="IV164" s="82">
        <f t="shared" si="553"/>
        <v>2.9386720740111256E-3</v>
      </c>
      <c r="IW164" s="82">
        <f t="shared" si="554"/>
        <v>4.5290336139056772E-3</v>
      </c>
      <c r="IY164" s="82">
        <f t="shared" si="555"/>
        <v>0.19249214795990446</v>
      </c>
      <c r="IZ164" s="82">
        <f t="shared" si="556"/>
        <v>8.3957680665556621E-4</v>
      </c>
      <c r="JA164" s="82">
        <f t="shared" si="557"/>
        <v>9.999574063923369E-3</v>
      </c>
      <c r="JB164" s="82">
        <f t="shared" si="558"/>
        <v>2.029703566669234E-3</v>
      </c>
      <c r="JC164" s="82">
        <f t="shared" si="559"/>
        <v>1.3281489006663942E-3</v>
      </c>
      <c r="JD164" s="82">
        <f t="shared" si="560"/>
        <v>4.2031534818462429E-3</v>
      </c>
      <c r="JE164" s="82">
        <f t="shared" si="561"/>
        <v>2.8797788165593561E-3</v>
      </c>
      <c r="JF164" s="82">
        <f t="shared" si="562"/>
        <v>2.4129661845729224E-3</v>
      </c>
      <c r="JG164" s="82">
        <f t="shared" si="563"/>
        <v>2.8838870774574514E-4</v>
      </c>
      <c r="JH164" s="82">
        <f t="shared" si="564"/>
        <v>9.7321902128685555E-5</v>
      </c>
      <c r="JI164" s="82">
        <f t="shared" si="565"/>
        <v>1.7199012565437615E-5</v>
      </c>
      <c r="JJ164" s="82">
        <f t="shared" si="566"/>
        <v>8.4848409974155866E-6</v>
      </c>
      <c r="JK164" s="82">
        <f t="shared" si="567"/>
        <v>2.6514121973364159E-6</v>
      </c>
      <c r="JL164" s="82">
        <f t="shared" si="568"/>
        <v>2.938672244420279E-3</v>
      </c>
      <c r="JM164" s="82">
        <f t="shared" si="569"/>
        <v>4.5290349179483791E-3</v>
      </c>
    </row>
    <row r="165" spans="2:273" x14ac:dyDescent="0.25">
      <c r="B165" s="2">
        <v>138</v>
      </c>
      <c r="C165" s="37">
        <v>0.35478999999999999</v>
      </c>
      <c r="D165" s="37">
        <v>0.35637400000000002</v>
      </c>
      <c r="E165" s="37">
        <v>0.35058600000000001</v>
      </c>
      <c r="F165" s="37">
        <v>0.35656500000000002</v>
      </c>
      <c r="G165" s="37">
        <v>0.35947499999999999</v>
      </c>
      <c r="H165" s="37">
        <v>0.36350100000000002</v>
      </c>
      <c r="I165" s="37">
        <v>0.36687500000000001</v>
      </c>
      <c r="J165" s="37">
        <v>0.36876300000000001</v>
      </c>
      <c r="K165" s="37">
        <v>0.36511500000000002</v>
      </c>
      <c r="L165" s="37">
        <v>0.37062600000000001</v>
      </c>
      <c r="M165" s="37">
        <v>0.36794500000000002</v>
      </c>
      <c r="N165" s="37">
        <v>0.36661500000000002</v>
      </c>
      <c r="O165" s="37">
        <v>0.36949199999999999</v>
      </c>
      <c r="P165" s="37">
        <v>0.38492199999999999</v>
      </c>
      <c r="Q165" s="37">
        <v>0.40434300000000001</v>
      </c>
      <c r="S165" s="4">
        <f t="shared" si="441"/>
        <v>0.3550374845506486</v>
      </c>
      <c r="T165" s="4">
        <f t="shared" si="442"/>
        <v>0.3538436506003535</v>
      </c>
      <c r="U165" s="4">
        <f t="shared" si="443"/>
        <v>0.34926628236172125</v>
      </c>
      <c r="V165" s="4">
        <f t="shared" si="444"/>
        <v>0.35426073925911999</v>
      </c>
      <c r="W165" s="4">
        <f t="shared" si="445"/>
        <v>0.35983884068209232</v>
      </c>
      <c r="X165" s="4">
        <f t="shared" si="446"/>
        <v>0.3649082432711454</v>
      </c>
      <c r="Y165" s="4">
        <f t="shared" si="447"/>
        <v>0.36678325562735936</v>
      </c>
      <c r="Z165" s="4">
        <f t="shared" si="448"/>
        <v>0.36825024081415025</v>
      </c>
      <c r="AA165" s="4">
        <f t="shared" si="449"/>
        <v>0.3632960911210516</v>
      </c>
      <c r="AB165" s="4">
        <f t="shared" si="450"/>
        <v>0.3688423736055122</v>
      </c>
      <c r="AC165" s="4">
        <f t="shared" si="451"/>
        <v>0.36645694810564544</v>
      </c>
      <c r="AD165" s="4">
        <f t="shared" si="452"/>
        <v>0.36503046820153012</v>
      </c>
      <c r="AE165" s="4">
        <f t="shared" si="453"/>
        <v>0.3716816171602022</v>
      </c>
      <c r="AF165" s="4">
        <f t="shared" si="454"/>
        <v>0.38550308520043969</v>
      </c>
      <c r="AG165" s="4">
        <f t="shared" si="455"/>
        <v>0.40817633697052386</v>
      </c>
      <c r="AI165" s="4">
        <f t="shared" si="456"/>
        <v>-2.4748455064860231E-4</v>
      </c>
      <c r="AJ165" s="4">
        <f t="shared" si="457"/>
        <v>2.5303493996465254E-3</v>
      </c>
      <c r="AK165" s="4">
        <f t="shared" si="458"/>
        <v>1.3197176382787612E-3</v>
      </c>
      <c r="AL165" s="4">
        <f t="shared" si="459"/>
        <v>2.3042607408800264E-3</v>
      </c>
      <c r="AM165" s="4">
        <f t="shared" si="460"/>
        <v>-3.6384068209233122E-4</v>
      </c>
      <c r="AN165" s="4">
        <f t="shared" si="461"/>
        <v>-1.4072432711453864E-3</v>
      </c>
      <c r="AO165" s="4">
        <f t="shared" si="462"/>
        <v>9.1744372640645278E-5</v>
      </c>
      <c r="AP165" s="4">
        <f t="shared" si="463"/>
        <v>5.1275918584975377E-4</v>
      </c>
      <c r="AQ165" s="4">
        <f t="shared" si="464"/>
        <v>1.818908878948422E-3</v>
      </c>
      <c r="AR165" s="4">
        <f t="shared" si="465"/>
        <v>1.7836263944878139E-3</v>
      </c>
      <c r="AS165" s="4">
        <f t="shared" si="466"/>
        <v>1.4880518943545806E-3</v>
      </c>
      <c r="AT165" s="4">
        <f t="shared" si="467"/>
        <v>1.5845317984699014E-3</v>
      </c>
      <c r="AU165" s="4">
        <f t="shared" si="468"/>
        <v>-2.1896171602022174E-3</v>
      </c>
      <c r="AV165" s="4">
        <f t="shared" si="469"/>
        <v>-5.8108520043970158E-4</v>
      </c>
      <c r="AW165" s="4">
        <f t="shared" si="469"/>
        <v>-3.8333369705238485E-3</v>
      </c>
      <c r="AY165" s="2">
        <f t="shared" si="520"/>
        <v>0.35502188539195279</v>
      </c>
      <c r="AZ165" s="2">
        <f t="shared" si="359"/>
        <v>0.35373639064859463</v>
      </c>
      <c r="BA165" s="2">
        <f t="shared" si="360"/>
        <v>0.34819462234102594</v>
      </c>
      <c r="BB165" s="2">
        <f t="shared" si="361"/>
        <v>0.35390149353043016</v>
      </c>
      <c r="BC165" s="2">
        <f t="shared" si="362"/>
        <v>0.35958775973152929</v>
      </c>
      <c r="BD165" s="2">
        <f t="shared" si="363"/>
        <v>0.36431232970253397</v>
      </c>
      <c r="BE165" s="2">
        <f t="shared" si="364"/>
        <v>0.36618898683184731</v>
      </c>
      <c r="BF165" s="2">
        <f t="shared" si="365"/>
        <v>0.36753935155971162</v>
      </c>
      <c r="BG165" s="2">
        <f t="shared" si="366"/>
        <v>0.36311178307393566</v>
      </c>
      <c r="BH165" s="2">
        <f t="shared" si="367"/>
        <v>0.36877282960315394</v>
      </c>
      <c r="BI165" s="2">
        <f t="shared" si="368"/>
        <v>0.36644066191753655</v>
      </c>
      <c r="BJ165" s="2">
        <f t="shared" si="369"/>
        <v>0.36502248501104556</v>
      </c>
      <c r="BK165" s="2">
        <f t="shared" si="370"/>
        <v>0.37167853249019372</v>
      </c>
      <c r="BL165" s="2">
        <f t="shared" si="371"/>
        <v>0.38323528150208752</v>
      </c>
      <c r="BM165" s="2">
        <f t="shared" si="372"/>
        <v>0.40258646063106096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>
        <f t="shared" si="522"/>
        <v>0.35637400000000002</v>
      </c>
      <c r="CG165" s="2" t="str">
        <f t="shared" si="523"/>
        <v/>
      </c>
      <c r="CH165" s="2">
        <f t="shared" si="524"/>
        <v>0.35656500000000002</v>
      </c>
      <c r="CI165" s="2">
        <f t="shared" si="525"/>
        <v>0.35947499999999999</v>
      </c>
      <c r="CJ165" s="2" t="str">
        <f t="shared" si="526"/>
        <v/>
      </c>
      <c r="CK165" s="2">
        <f t="shared" si="527"/>
        <v>0.36687500000000001</v>
      </c>
      <c r="CL165" s="2">
        <f t="shared" si="528"/>
        <v>0.36876300000000001</v>
      </c>
      <c r="CM165" s="2">
        <f t="shared" si="529"/>
        <v>0.36511500000000002</v>
      </c>
      <c r="CN165" s="2">
        <f t="shared" si="530"/>
        <v>0.37062600000000001</v>
      </c>
      <c r="CO165" s="2">
        <f t="shared" si="531"/>
        <v>0.36794500000000002</v>
      </c>
      <c r="CP165" s="2">
        <f t="shared" si="532"/>
        <v>0.36661500000000002</v>
      </c>
      <c r="CQ165" s="2">
        <f t="shared" si="533"/>
        <v>0.36949199999999999</v>
      </c>
      <c r="CR165" s="2">
        <f t="shared" si="534"/>
        <v>0.38492199999999999</v>
      </c>
      <c r="CS165" s="2">
        <f t="shared" si="535"/>
        <v>0.40434300000000001</v>
      </c>
      <c r="CU165" s="2" t="str">
        <f t="shared" si="485"/>
        <v/>
      </c>
      <c r="CV165" s="2">
        <f t="shared" si="486"/>
        <v>0.35637400000000002</v>
      </c>
      <c r="CW165" s="2" t="str">
        <f t="shared" si="487"/>
        <v/>
      </c>
      <c r="CX165" s="2">
        <f t="shared" si="488"/>
        <v>0.35656500000000002</v>
      </c>
      <c r="CY165" s="2">
        <f t="shared" si="489"/>
        <v>0.35947499999999999</v>
      </c>
      <c r="CZ165" s="2" t="str">
        <f t="shared" si="490"/>
        <v/>
      </c>
      <c r="DA165" s="2">
        <f t="shared" si="491"/>
        <v>0.36687500000000001</v>
      </c>
      <c r="DB165" s="2">
        <f t="shared" si="492"/>
        <v>0.36876300000000001</v>
      </c>
      <c r="DC165" s="2">
        <f t="shared" si="493"/>
        <v>0.36511500000000002</v>
      </c>
      <c r="DD165" s="2">
        <f t="shared" si="494"/>
        <v>0.37062600000000001</v>
      </c>
      <c r="DE165" s="2">
        <f t="shared" si="495"/>
        <v>0.36794500000000002</v>
      </c>
      <c r="DF165" s="2">
        <f t="shared" si="496"/>
        <v>0.36661500000000002</v>
      </c>
      <c r="DG165" s="2">
        <f t="shared" si="497"/>
        <v>0.36949199999999999</v>
      </c>
      <c r="DH165" s="2">
        <f t="shared" si="498"/>
        <v>0.38492199999999999</v>
      </c>
      <c r="DI165" s="2">
        <f t="shared" si="499"/>
        <v>0.40434300000000001</v>
      </c>
      <c r="DK165" s="2">
        <f t="shared" si="500"/>
        <v>0.49093028333333333</v>
      </c>
      <c r="DL165" s="2">
        <f t="shared" si="501"/>
        <v>0.45592144991789829</v>
      </c>
      <c r="DM165" s="2">
        <f t="shared" si="501"/>
        <v>0.50047526765188832</v>
      </c>
      <c r="DN165" s="2">
        <f t="shared" si="501"/>
        <v>0.51103283611420103</v>
      </c>
      <c r="DO165" s="2">
        <f t="shared" si="501"/>
        <v>0.49771349558769007</v>
      </c>
      <c r="DP165" s="2">
        <f t="shared" si="501"/>
        <v>0.49886754000741573</v>
      </c>
      <c r="DQ165" s="2">
        <f t="shared" si="501"/>
        <v>0.45754275549853368</v>
      </c>
      <c r="DR165" s="2">
        <f t="shared" si="501"/>
        <v>0.49958489795008898</v>
      </c>
      <c r="DS165" s="2">
        <f t="shared" si="501"/>
        <v>0.49084162964094724</v>
      </c>
      <c r="DT165" s="2">
        <f t="shared" si="501"/>
        <v>0.4747660210847976</v>
      </c>
      <c r="DU165" s="2">
        <f t="shared" si="501"/>
        <v>0.5111666599439777</v>
      </c>
      <c r="DV165" s="2">
        <f t="shared" si="501"/>
        <v>0.48164920084033613</v>
      </c>
      <c r="DW165" s="2">
        <f t="shared" si="501"/>
        <v>0.49305334637127585</v>
      </c>
      <c r="DX165" s="2">
        <f t="shared" si="501"/>
        <v>0.48738458749999997</v>
      </c>
      <c r="DY165" s="2">
        <f t="shared" si="501"/>
        <v>0.43345832258064515</v>
      </c>
      <c r="EA165" s="2">
        <f t="shared" si="440"/>
        <v>0.35074981076620826</v>
      </c>
      <c r="EB165" s="2">
        <f t="shared" si="502"/>
        <v>0.35322907155735611</v>
      </c>
      <c r="EC165" s="2">
        <f t="shared" si="503"/>
        <v>0.34714047309282975</v>
      </c>
      <c r="ED165" s="2">
        <f t="shared" si="504"/>
        <v>0.35307085060375687</v>
      </c>
      <c r="EE165" s="2">
        <f t="shared" si="505"/>
        <v>0.35877488269984203</v>
      </c>
      <c r="EF165" s="2">
        <f t="shared" si="506"/>
        <v>0.36363203606274397</v>
      </c>
      <c r="EG165" s="2">
        <f t="shared" si="507"/>
        <v>0.3655306326471558</v>
      </c>
      <c r="EH165" s="2">
        <f t="shared" si="508"/>
        <v>0.36730829343762345</v>
      </c>
      <c r="EI165" s="2">
        <f t="shared" si="509"/>
        <v>0.3618815545228346</v>
      </c>
      <c r="EJ165" s="2">
        <f t="shared" si="510"/>
        <v>0.3680814611993421</v>
      </c>
      <c r="EK165" s="2">
        <f t="shared" si="511"/>
        <v>0.36591267990060383</v>
      </c>
      <c r="EL165" s="2">
        <f t="shared" si="512"/>
        <v>0.36496405674482152</v>
      </c>
      <c r="EM165" s="2">
        <f t="shared" si="513"/>
        <v>0.37129513146106496</v>
      </c>
      <c r="EN165" s="2">
        <f t="shared" si="514"/>
        <v>0.38220688534085812</v>
      </c>
      <c r="EO165" s="2">
        <f t="shared" si="515"/>
        <v>0.4011850845160318</v>
      </c>
      <c r="EQ165" s="2">
        <f t="shared" si="516"/>
        <v>0.35700544140675755</v>
      </c>
      <c r="ER165" s="2">
        <f t="shared" si="517"/>
        <v>0.3550898551962261</v>
      </c>
      <c r="ES165" s="2">
        <f t="shared" si="517"/>
        <v>0.35044135659408143</v>
      </c>
      <c r="ET165" s="2">
        <f t="shared" si="517"/>
        <v>0.35593088253101718</v>
      </c>
      <c r="EU165" s="2">
        <f t="shared" si="517"/>
        <v>0.36165078512907223</v>
      </c>
      <c r="EV165" s="2">
        <f t="shared" si="517"/>
        <v>0.36581005309963688</v>
      </c>
      <c r="EW165" s="2">
        <f t="shared" si="517"/>
        <v>0.36760837749481928</v>
      </c>
      <c r="EX165" s="2">
        <f t="shared" si="517"/>
        <v>0.36803469137786055</v>
      </c>
      <c r="EY165" s="2">
        <f t="shared" si="517"/>
        <v>0.36617651317956362</v>
      </c>
      <c r="EZ165" s="2">
        <f t="shared" si="517"/>
        <v>0.37090068690584133</v>
      </c>
      <c r="FA165" s="2">
        <f t="shared" si="517"/>
        <v>0.36824307704825271</v>
      </c>
      <c r="FB165" s="2">
        <f t="shared" si="517"/>
        <v>0.36520184198000688</v>
      </c>
      <c r="FC165" s="2">
        <f t="shared" si="517"/>
        <v>0.37307964432276408</v>
      </c>
      <c r="FD165" s="2">
        <f t="shared" si="517"/>
        <v>0.3869019676662025</v>
      </c>
      <c r="FE165" s="2">
        <f t="shared" si="517"/>
        <v>0.40886961557211643</v>
      </c>
      <c r="FG165" s="2">
        <f t="shared" si="518"/>
        <v>0.99997206806613514</v>
      </c>
      <c r="FH165" s="2">
        <f t="shared" si="519"/>
        <v>0.99995815013432532</v>
      </c>
      <c r="FI165" s="2">
        <f t="shared" si="519"/>
        <v>0.99996114857232266</v>
      </c>
      <c r="FJ165" s="2">
        <f t="shared" si="519"/>
        <v>0.99995185199765146</v>
      </c>
      <c r="FK165" s="2">
        <f t="shared" si="519"/>
        <v>0.99995206886453181</v>
      </c>
      <c r="FL165" s="2">
        <f t="shared" si="519"/>
        <v>0.99995094646778215</v>
      </c>
      <c r="FM165" s="2">
        <f t="shared" si="519"/>
        <v>0.99994364789316914</v>
      </c>
      <c r="FN165" s="2">
        <f t="shared" si="519"/>
        <v>0.99993535473328776</v>
      </c>
      <c r="FO165" s="2">
        <f t="shared" si="519"/>
        <v>0.99992798371995972</v>
      </c>
      <c r="FP165" s="2">
        <f t="shared" si="519"/>
        <v>0.99992701059244726</v>
      </c>
      <c r="FQ165" s="2">
        <f t="shared" si="519"/>
        <v>0.99992436775908722</v>
      </c>
      <c r="FR165" s="2">
        <f t="shared" si="519"/>
        <v>0.99992505849645097</v>
      </c>
      <c r="FS165" s="2">
        <f t="shared" si="519"/>
        <v>0.99992927151350397</v>
      </c>
      <c r="FT165" s="2">
        <f t="shared" si="519"/>
        <v>0.99994527241056741</v>
      </c>
      <c r="FU165" s="2">
        <f t="shared" si="519"/>
        <v>0.99992944338519352</v>
      </c>
      <c r="FW165" s="2">
        <f t="shared" si="536"/>
        <v>0.68229078078702432</v>
      </c>
      <c r="FX165" s="2">
        <f t="shared" si="376"/>
        <v>0.27032773638519741</v>
      </c>
      <c r="FY165" s="2">
        <f t="shared" si="377"/>
        <v>0.31754891443988448</v>
      </c>
      <c r="FZ165" s="2">
        <f t="shared" si="378"/>
        <v>0.28777209260469383</v>
      </c>
      <c r="GA165" s="2">
        <f t="shared" si="379"/>
        <v>0.28033550026485299</v>
      </c>
      <c r="GB165" s="2">
        <f t="shared" si="380"/>
        <v>0.30929962862055976</v>
      </c>
      <c r="GC165" s="2">
        <f t="shared" si="381"/>
        <v>0.3143644458795391</v>
      </c>
      <c r="GD165" s="2">
        <f t="shared" si="382"/>
        <v>0.30631566168408586</v>
      </c>
      <c r="GE165" s="2">
        <f t="shared" si="383"/>
        <v>0.2842731266584842</v>
      </c>
      <c r="GF165" s="2">
        <f t="shared" si="384"/>
        <v>0.24247138475464933</v>
      </c>
      <c r="GG165" s="2">
        <f t="shared" si="385"/>
        <v>0.22184893825590443</v>
      </c>
      <c r="GH165" s="2">
        <f t="shared" si="386"/>
        <v>0.20894361268878295</v>
      </c>
      <c r="GI165" s="2">
        <f t="shared" si="387"/>
        <v>0.21002328585788016</v>
      </c>
      <c r="GJ165" s="2">
        <f t="shared" si="388"/>
        <v>0.21781088557443748</v>
      </c>
      <c r="GK165" s="2">
        <f t="shared" si="389"/>
        <v>0.18206693608124547</v>
      </c>
      <c r="GM165" s="82">
        <f t="shared" si="537"/>
        <v>5.9961633168504301E-87</v>
      </c>
      <c r="GN165" s="82">
        <f t="shared" si="390"/>
        <v>1.0015324480222428E-201</v>
      </c>
      <c r="GO165" s="82">
        <f t="shared" si="391"/>
        <v>4.5718126586614745E-298</v>
      </c>
      <c r="GP165" s="82">
        <f t="shared" si="392"/>
        <v>1.3260359458450502E-290</v>
      </c>
      <c r="GQ165" s="82">
        <f t="shared" si="393"/>
        <v>0</v>
      </c>
      <c r="GR165" s="82">
        <f t="shared" si="394"/>
        <v>0</v>
      </c>
      <c r="GS165" s="82">
        <f t="shared" si="395"/>
        <v>0</v>
      </c>
      <c r="GT165" s="82">
        <f t="shared" si="396"/>
        <v>3.6862781501438182E-306</v>
      </c>
      <c r="GU165" s="82">
        <f t="shared" si="397"/>
        <v>0</v>
      </c>
      <c r="GV165" s="82">
        <f t="shared" si="398"/>
        <v>0</v>
      </c>
      <c r="GW165" s="82">
        <f t="shared" si="399"/>
        <v>0</v>
      </c>
      <c r="GX165" s="82">
        <f t="shared" si="400"/>
        <v>0</v>
      </c>
      <c r="GY165" s="82">
        <f t="shared" si="401"/>
        <v>0</v>
      </c>
      <c r="GZ165" s="82">
        <f t="shared" si="402"/>
        <v>0</v>
      </c>
      <c r="HA165" s="82">
        <f t="shared" si="403"/>
        <v>0</v>
      </c>
      <c r="HC165" s="82">
        <f t="shared" si="538"/>
        <v>1.7213492809140665E-96</v>
      </c>
      <c r="HD165" s="82">
        <f t="shared" si="404"/>
        <v>4.7943513544420004E-162</v>
      </c>
      <c r="HE165" s="82">
        <f t="shared" si="405"/>
        <v>3.0881446753010076E-186</v>
      </c>
      <c r="HF165" s="82">
        <f t="shared" si="406"/>
        <v>2.0620480078485215E-209</v>
      </c>
      <c r="HG165" s="82">
        <f t="shared" si="407"/>
        <v>2.7546475885269196E-250</v>
      </c>
      <c r="HH165" s="82">
        <f t="shared" si="408"/>
        <v>7.9976567399644291E-242</v>
      </c>
      <c r="HI165" s="82">
        <f t="shared" si="409"/>
        <v>2.5303682078137666E-258</v>
      </c>
      <c r="HJ165" s="82">
        <f t="shared" si="410"/>
        <v>1.1732038753799761E-208</v>
      </c>
      <c r="HK165" s="82">
        <f t="shared" si="411"/>
        <v>1.0056715923611748E-193</v>
      </c>
      <c r="HL165" s="82">
        <f t="shared" si="412"/>
        <v>1.2981955969449205E-244</v>
      </c>
      <c r="HM165" s="82">
        <f t="shared" si="413"/>
        <v>2.2618117514281366E-243</v>
      </c>
      <c r="HN165" s="82">
        <f t="shared" si="414"/>
        <v>1.2397776992817534E-237</v>
      </c>
      <c r="HO165" s="82">
        <f t="shared" si="415"/>
        <v>3.3330792928004248E-169</v>
      </c>
      <c r="HP165" s="82">
        <f t="shared" si="416"/>
        <v>2.303959168620186E-221</v>
      </c>
      <c r="HQ165" s="82">
        <f t="shared" si="417"/>
        <v>0</v>
      </c>
      <c r="HS165" s="82">
        <f t="shared" si="539"/>
        <v>9.4059628229793474E-36</v>
      </c>
      <c r="HT165" s="82">
        <f t="shared" si="418"/>
        <v>9.6281276270890927E-14</v>
      </c>
      <c r="HU165" s="82">
        <f t="shared" si="419"/>
        <v>1.21213288775238E-15</v>
      </c>
      <c r="HV165" s="82">
        <f t="shared" si="420"/>
        <v>1.5903211441895604E-14</v>
      </c>
      <c r="HW165" s="82">
        <f t="shared" si="421"/>
        <v>4.878015987725391E-14</v>
      </c>
      <c r="HX165" s="82">
        <f t="shared" si="422"/>
        <v>2.3137208087715048E-16</v>
      </c>
      <c r="HY165" s="82">
        <f t="shared" si="423"/>
        <v>7.2040775821354945E-19</v>
      </c>
      <c r="HZ165" s="82">
        <f t="shared" si="424"/>
        <v>3.6667228972677687E-16</v>
      </c>
      <c r="IA165" s="82">
        <f t="shared" si="425"/>
        <v>9.5987842090205065E-17</v>
      </c>
      <c r="IB165" s="82">
        <f t="shared" si="426"/>
        <v>1.6573487477509852E-11</v>
      </c>
      <c r="IC165" s="82">
        <f t="shared" si="427"/>
        <v>5.5642567858509254E-11</v>
      </c>
      <c r="ID165" s="82">
        <f t="shared" si="428"/>
        <v>8.3090346938902842E-10</v>
      </c>
      <c r="IE165" s="82">
        <f t="shared" si="429"/>
        <v>2.9809184526801365E-11</v>
      </c>
      <c r="IF165" s="82">
        <f t="shared" si="430"/>
        <v>1.6406679962426611E-11</v>
      </c>
      <c r="IG165" s="82">
        <f t="shared" si="431"/>
        <v>1.3351588692820688E-10</v>
      </c>
      <c r="II165" s="82">
        <f t="shared" si="540"/>
        <v>0.14088724568752592</v>
      </c>
      <c r="IJ165" s="82">
        <f t="shared" si="541"/>
        <v>2.2195390496773972E-3</v>
      </c>
      <c r="IK165" s="82">
        <f t="shared" si="542"/>
        <v>2.0852727899328165E-2</v>
      </c>
      <c r="IL165" s="82">
        <f t="shared" si="543"/>
        <v>5.0126627077904081E-3</v>
      </c>
      <c r="IM165" s="82">
        <f t="shared" si="544"/>
        <v>3.4087351915811992E-3</v>
      </c>
      <c r="IN165" s="82">
        <f t="shared" si="545"/>
        <v>1.0000487053860935E-2</v>
      </c>
      <c r="IO165" s="82">
        <f t="shared" si="546"/>
        <v>7.53263333096076E-3</v>
      </c>
      <c r="IP165" s="82">
        <f t="shared" si="547"/>
        <v>6.2784420410123458E-3</v>
      </c>
      <c r="IQ165" s="82">
        <f t="shared" si="548"/>
        <v>9.7036757780168429E-4</v>
      </c>
      <c r="IR165" s="82">
        <f t="shared" si="549"/>
        <v>3.099587675122754E-4</v>
      </c>
      <c r="IS165" s="82">
        <f t="shared" si="550"/>
        <v>6.1994165798840236E-5</v>
      </c>
      <c r="IT165" s="82">
        <f t="shared" si="551"/>
        <v>3.1134481506439894E-5</v>
      </c>
      <c r="IU165" s="82">
        <f t="shared" si="552"/>
        <v>1.1276623641549679E-5</v>
      </c>
      <c r="IV165" s="82">
        <f t="shared" si="553"/>
        <v>5.5240571038429253E-3</v>
      </c>
      <c r="IW165" s="82">
        <f t="shared" si="554"/>
        <v>7.4778827005504327E-3</v>
      </c>
      <c r="IY165" s="82">
        <f t="shared" si="555"/>
        <v>0.14088724568752592</v>
      </c>
      <c r="IZ165" s="82">
        <f t="shared" si="556"/>
        <v>2.2195390497736786E-3</v>
      </c>
      <c r="JA165" s="82">
        <f t="shared" si="557"/>
        <v>2.0852727899329376E-2</v>
      </c>
      <c r="JB165" s="82">
        <f t="shared" si="558"/>
        <v>5.0126627078063112E-3</v>
      </c>
      <c r="JC165" s="82">
        <f t="shared" si="559"/>
        <v>3.4087351916299792E-3</v>
      </c>
      <c r="JD165" s="82">
        <f t="shared" si="560"/>
        <v>1.0000487053861166E-2</v>
      </c>
      <c r="JE165" s="82">
        <f t="shared" si="561"/>
        <v>7.5326333309607609E-3</v>
      </c>
      <c r="JF165" s="82">
        <f t="shared" si="562"/>
        <v>6.2784420410127127E-3</v>
      </c>
      <c r="JG165" s="82">
        <f t="shared" si="563"/>
        <v>9.7036757780178025E-4</v>
      </c>
      <c r="JH165" s="82">
        <f t="shared" si="564"/>
        <v>3.0995878408576289E-4</v>
      </c>
      <c r="JI165" s="82">
        <f t="shared" si="565"/>
        <v>6.1994221441408101E-5</v>
      </c>
      <c r="JJ165" s="82">
        <f t="shared" si="566"/>
        <v>3.1135312409909282E-5</v>
      </c>
      <c r="JK165" s="82">
        <f t="shared" si="567"/>
        <v>1.1276653450734205E-5</v>
      </c>
      <c r="JL165" s="82">
        <f t="shared" si="568"/>
        <v>5.5240571202496052E-3</v>
      </c>
      <c r="JM165" s="82">
        <f t="shared" si="569"/>
        <v>7.4778828340663194E-3</v>
      </c>
    </row>
    <row r="166" spans="2:273" x14ac:dyDescent="0.25">
      <c r="B166" s="2">
        <v>139</v>
      </c>
      <c r="C166" s="37">
        <v>0.35857600000000001</v>
      </c>
      <c r="D166" s="37">
        <v>0.35615999999999998</v>
      </c>
      <c r="E166" s="37">
        <v>0.34986899999999999</v>
      </c>
      <c r="F166" s="37">
        <v>0.35205500000000001</v>
      </c>
      <c r="G166" s="37">
        <v>0.36370400000000003</v>
      </c>
      <c r="H166" s="37">
        <v>0.36285899999999999</v>
      </c>
      <c r="I166" s="37">
        <v>0.36490600000000001</v>
      </c>
      <c r="J166" s="37">
        <v>0.37021399999999999</v>
      </c>
      <c r="K166" s="37">
        <v>0.36804900000000002</v>
      </c>
      <c r="L166" s="37">
        <v>0.37073899999999999</v>
      </c>
      <c r="M166" s="37">
        <v>0.36783900000000003</v>
      </c>
      <c r="N166" s="37">
        <v>0.36308499999999999</v>
      </c>
      <c r="O166" s="37">
        <v>0.3735</v>
      </c>
      <c r="P166" s="37">
        <v>0.384189</v>
      </c>
      <c r="Q166" s="37">
        <v>0.40603800000000001</v>
      </c>
      <c r="S166" s="4">
        <f t="shared" si="441"/>
        <v>0.35467090202791846</v>
      </c>
      <c r="T166" s="4">
        <f t="shared" si="442"/>
        <v>0.35356689221186222</v>
      </c>
      <c r="U166" s="4">
        <f t="shared" si="443"/>
        <v>0.3496488815227593</v>
      </c>
      <c r="V166" s="4">
        <f t="shared" si="444"/>
        <v>0.354205615930268</v>
      </c>
      <c r="W166" s="4">
        <f t="shared" si="445"/>
        <v>0.35982752592249578</v>
      </c>
      <c r="X166" s="4">
        <f t="shared" si="446"/>
        <v>0.3649150293836092</v>
      </c>
      <c r="Y166" s="4">
        <f t="shared" si="447"/>
        <v>0.36699252610494221</v>
      </c>
      <c r="Z166" s="4">
        <f t="shared" si="448"/>
        <v>0.36860052736054533</v>
      </c>
      <c r="AA166" s="4">
        <f t="shared" si="449"/>
        <v>0.3631031122838223</v>
      </c>
      <c r="AB166" s="4">
        <f t="shared" si="450"/>
        <v>0.36852038152754435</v>
      </c>
      <c r="AC166" s="4">
        <f t="shared" si="451"/>
        <v>0.36602211290979803</v>
      </c>
      <c r="AD166" s="4">
        <f t="shared" si="452"/>
        <v>0.36464611775288913</v>
      </c>
      <c r="AE166" s="4">
        <f t="shared" si="453"/>
        <v>0.37116688366371964</v>
      </c>
      <c r="AF166" s="4">
        <f t="shared" si="454"/>
        <v>0.38657369372708195</v>
      </c>
      <c r="AG166" s="4">
        <f t="shared" si="455"/>
        <v>0.41073324131822037</v>
      </c>
      <c r="AI166" s="4">
        <f t="shared" si="456"/>
        <v>3.9050979720815504E-3</v>
      </c>
      <c r="AJ166" s="4">
        <f t="shared" si="457"/>
        <v>2.5931077881377607E-3</v>
      </c>
      <c r="AK166" s="4">
        <f t="shared" si="458"/>
        <v>2.2011847724068279E-4</v>
      </c>
      <c r="AL166" s="4">
        <f t="shared" si="459"/>
        <v>-2.1506159302679961E-3</v>
      </c>
      <c r="AM166" s="4">
        <f t="shared" si="460"/>
        <v>3.8764740775042439E-3</v>
      </c>
      <c r="AN166" s="4">
        <f t="shared" si="461"/>
        <v>-2.0560293836092147E-3</v>
      </c>
      <c r="AO166" s="4">
        <f t="shared" si="462"/>
        <v>-2.086526104942199E-3</v>
      </c>
      <c r="AP166" s="4">
        <f t="shared" si="463"/>
        <v>1.6134726394546606E-3</v>
      </c>
      <c r="AQ166" s="4">
        <f t="shared" si="464"/>
        <v>4.9458877161777104E-3</v>
      </c>
      <c r="AR166" s="4">
        <f t="shared" si="465"/>
        <v>2.2186184724556357E-3</v>
      </c>
      <c r="AS166" s="4">
        <f t="shared" si="466"/>
        <v>1.8168870902020018E-3</v>
      </c>
      <c r="AT166" s="4">
        <f t="shared" si="467"/>
        <v>-1.5611177528891407E-3</v>
      </c>
      <c r="AU166" s="4">
        <f t="shared" si="468"/>
        <v>2.3331163362803609E-3</v>
      </c>
      <c r="AV166" s="4">
        <f t="shared" si="469"/>
        <v>-2.3846937270819435E-3</v>
      </c>
      <c r="AW166" s="4">
        <f t="shared" si="469"/>
        <v>-4.6952413182203556E-3</v>
      </c>
      <c r="AY166" s="2">
        <f t="shared" si="520"/>
        <v>0.35466511405670254</v>
      </c>
      <c r="AZ166" s="2">
        <f t="shared" si="359"/>
        <v>0.35332539404837415</v>
      </c>
      <c r="BA166" s="2">
        <f t="shared" si="360"/>
        <v>0.34777057691702462</v>
      </c>
      <c r="BB166" s="2">
        <f t="shared" si="361"/>
        <v>0.35345527591017889</v>
      </c>
      <c r="BC166" s="2">
        <f t="shared" si="362"/>
        <v>0.35928138446810765</v>
      </c>
      <c r="BD166" s="2">
        <f t="shared" si="363"/>
        <v>0.36373364525161256</v>
      </c>
      <c r="BE166" s="2">
        <f t="shared" si="364"/>
        <v>0.36571844999483921</v>
      </c>
      <c r="BF166" s="2">
        <f t="shared" si="365"/>
        <v>0.36707086750259738</v>
      </c>
      <c r="BG166" s="2">
        <f t="shared" si="366"/>
        <v>0.36259306981470174</v>
      </c>
      <c r="BH166" s="2">
        <f t="shared" si="367"/>
        <v>0.36833096762296269</v>
      </c>
      <c r="BI166" s="2">
        <f t="shared" si="368"/>
        <v>0.36597168223478471</v>
      </c>
      <c r="BJ166" s="2">
        <f t="shared" si="369"/>
        <v>0.36462075811978839</v>
      </c>
      <c r="BK166" s="2">
        <f t="shared" si="370"/>
        <v>0.37115565570753906</v>
      </c>
      <c r="BL166" s="2">
        <f t="shared" si="371"/>
        <v>0.3827140473502173</v>
      </c>
      <c r="BM166" s="2">
        <f t="shared" si="372"/>
        <v>0.40218172738779573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>
        <f t="shared" si="522"/>
        <v>0.35615999999999998</v>
      </c>
      <c r="CG166" s="2" t="str">
        <f t="shared" si="523"/>
        <v/>
      </c>
      <c r="CH166" s="2" t="str">
        <f t="shared" si="524"/>
        <v/>
      </c>
      <c r="CI166" s="2">
        <f t="shared" si="525"/>
        <v>0.36370400000000003</v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>
        <f t="shared" si="529"/>
        <v>0.36804900000000002</v>
      </c>
      <c r="CN166" s="2">
        <f t="shared" si="530"/>
        <v>0.37073899999999999</v>
      </c>
      <c r="CO166" s="2">
        <f t="shared" si="531"/>
        <v>0.36783900000000003</v>
      </c>
      <c r="CP166" s="2">
        <f t="shared" si="532"/>
        <v>0.36308499999999999</v>
      </c>
      <c r="CQ166" s="2">
        <f t="shared" si="533"/>
        <v>0.3735</v>
      </c>
      <c r="CR166" s="2">
        <f t="shared" si="534"/>
        <v>0.384189</v>
      </c>
      <c r="CS166" s="2" t="str">
        <f t="shared" si="535"/>
        <v/>
      </c>
      <c r="CU166" s="2" t="str">
        <f t="shared" si="485"/>
        <v/>
      </c>
      <c r="CV166" s="2">
        <f t="shared" si="486"/>
        <v>0.35615999999999998</v>
      </c>
      <c r="CW166" s="2" t="str">
        <f t="shared" si="487"/>
        <v/>
      </c>
      <c r="CX166" s="2" t="str">
        <f t="shared" si="488"/>
        <v/>
      </c>
      <c r="CY166" s="2">
        <f t="shared" si="489"/>
        <v>0.36370400000000003</v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>
        <f t="shared" si="493"/>
        <v>0.36804900000000002</v>
      </c>
      <c r="DD166" s="2">
        <f t="shared" si="494"/>
        <v>0.37073899999999999</v>
      </c>
      <c r="DE166" s="2">
        <f t="shared" si="495"/>
        <v>0.36783900000000003</v>
      </c>
      <c r="DF166" s="2">
        <f t="shared" si="496"/>
        <v>0.36308499999999999</v>
      </c>
      <c r="DG166" s="2">
        <f t="shared" si="497"/>
        <v>0.3735</v>
      </c>
      <c r="DH166" s="2">
        <f t="shared" si="498"/>
        <v>0.384189</v>
      </c>
      <c r="DI166" s="2" t="str">
        <f t="shared" si="499"/>
        <v/>
      </c>
      <c r="DK166" s="2">
        <f t="shared" si="500"/>
        <v>0.49147069202898552</v>
      </c>
      <c r="DL166" s="2">
        <f t="shared" si="501"/>
        <v>0.45619508921729618</v>
      </c>
      <c r="DM166" s="2">
        <f t="shared" si="501"/>
        <v>0.50109446113847844</v>
      </c>
      <c r="DN166" s="2">
        <f t="shared" si="501"/>
        <v>0.51175318917315538</v>
      </c>
      <c r="DO166" s="2">
        <f t="shared" si="501"/>
        <v>0.49830132740081579</v>
      </c>
      <c r="DP166" s="2">
        <f t="shared" si="501"/>
        <v>0.49937114734890625</v>
      </c>
      <c r="DQ166" s="2">
        <f t="shared" si="501"/>
        <v>0.45772432569648092</v>
      </c>
      <c r="DR166" s="2">
        <f t="shared" si="501"/>
        <v>0.50013875155971466</v>
      </c>
      <c r="DS166" s="2">
        <f t="shared" si="501"/>
        <v>0.49126214438502669</v>
      </c>
      <c r="DT166" s="2">
        <f t="shared" si="501"/>
        <v>0.47511293048128345</v>
      </c>
      <c r="DU166" s="2">
        <f t="shared" si="501"/>
        <v>0.51176658039215706</v>
      </c>
      <c r="DV166" s="2">
        <f t="shared" si="501"/>
        <v>0.48208335126050417</v>
      </c>
      <c r="DW166" s="2">
        <f t="shared" si="501"/>
        <v>0.49358115508021394</v>
      </c>
      <c r="DX166" s="2">
        <f t="shared" si="501"/>
        <v>0.48765188548387095</v>
      </c>
      <c r="DY166" s="2">
        <f t="shared" si="501"/>
        <v>0.43305135564516128</v>
      </c>
      <c r="EA166" s="2">
        <f t="shared" si="440"/>
        <v>0.3501552245448592</v>
      </c>
      <c r="EB166" s="2">
        <f t="shared" si="502"/>
        <v>0.35276832002982722</v>
      </c>
      <c r="EC166" s="2">
        <f t="shared" si="503"/>
        <v>0.34661991584146146</v>
      </c>
      <c r="ED166" s="2">
        <f t="shared" si="504"/>
        <v>0.3525464574054758</v>
      </c>
      <c r="EE166" s="2">
        <f t="shared" si="505"/>
        <v>0.35839100296833715</v>
      </c>
      <c r="EF166" s="2">
        <f t="shared" si="506"/>
        <v>0.36299190891436506</v>
      </c>
      <c r="EG166" s="2">
        <f t="shared" si="507"/>
        <v>0.36500142333741747</v>
      </c>
      <c r="EH166" s="2">
        <f t="shared" si="508"/>
        <v>0.36681946441031144</v>
      </c>
      <c r="EI166" s="2">
        <f t="shared" si="509"/>
        <v>0.36124853536776413</v>
      </c>
      <c r="EJ166" s="2">
        <f t="shared" si="510"/>
        <v>0.3675701289125925</v>
      </c>
      <c r="EK166" s="2">
        <f t="shared" si="511"/>
        <v>0.36539107490597295</v>
      </c>
      <c r="EL166" s="2">
        <f t="shared" si="512"/>
        <v>0.36455777629218333</v>
      </c>
      <c r="EM166" s="2">
        <f t="shared" si="513"/>
        <v>0.37073404669487958</v>
      </c>
      <c r="EN166" s="2">
        <f t="shared" si="514"/>
        <v>0.38158485686199339</v>
      </c>
      <c r="EO166" s="2">
        <f t="shared" si="515"/>
        <v>0.40064121888144144</v>
      </c>
      <c r="EQ166" s="2">
        <f t="shared" si="516"/>
        <v>0.35657523862780593</v>
      </c>
      <c r="ER166" s="2">
        <f t="shared" si="517"/>
        <v>0.35468308449359648</v>
      </c>
      <c r="ES166" s="2">
        <f t="shared" si="517"/>
        <v>0.35000969599306164</v>
      </c>
      <c r="ET166" s="2">
        <f t="shared" si="517"/>
        <v>0.35548389110317391</v>
      </c>
      <c r="EU166" s="2">
        <f t="shared" si="517"/>
        <v>0.36134557496392905</v>
      </c>
      <c r="EV166" s="2">
        <f t="shared" si="517"/>
        <v>0.36522575405368823</v>
      </c>
      <c r="EW166" s="2">
        <f t="shared" si="517"/>
        <v>0.36713045419779666</v>
      </c>
      <c r="EX166" s="2">
        <f t="shared" si="517"/>
        <v>0.36756600756751112</v>
      </c>
      <c r="EY166" s="2">
        <f t="shared" si="517"/>
        <v>0.36565225532305823</v>
      </c>
      <c r="EZ166" s="2">
        <f t="shared" si="517"/>
        <v>0.3704712705930262</v>
      </c>
      <c r="FA166" s="2">
        <f t="shared" si="517"/>
        <v>0.36778661687701358</v>
      </c>
      <c r="FB166" s="2">
        <f t="shared" si="517"/>
        <v>0.3648024571112703</v>
      </c>
      <c r="FC166" s="2">
        <f t="shared" si="517"/>
        <v>0.37256684214541907</v>
      </c>
      <c r="FD166" s="2">
        <f t="shared" si="517"/>
        <v>0.38638969108453036</v>
      </c>
      <c r="FE166" s="2">
        <f t="shared" si="517"/>
        <v>0.4084828613414267</v>
      </c>
      <c r="FG166" s="2">
        <f t="shared" si="518"/>
        <v>0.9999745257109427</v>
      </c>
      <c r="FH166" s="2">
        <f t="shared" si="519"/>
        <v>0.99996183232833302</v>
      </c>
      <c r="FI166" s="2">
        <f t="shared" si="519"/>
        <v>0.99996456695570579</v>
      </c>
      <c r="FJ166" s="2">
        <f t="shared" si="519"/>
        <v>0.9999560883139329</v>
      </c>
      <c r="FK166" s="2">
        <f t="shared" si="519"/>
        <v>0.99995628610055043</v>
      </c>
      <c r="FL166" s="2">
        <f t="shared" si="519"/>
        <v>0.99995526245381339</v>
      </c>
      <c r="FM166" s="2">
        <f t="shared" si="519"/>
        <v>0.99994860601291913</v>
      </c>
      <c r="FN166" s="2">
        <f t="shared" si="519"/>
        <v>0.99994104248069005</v>
      </c>
      <c r="FO166" s="2">
        <f t="shared" si="519"/>
        <v>0.99993431995580162</v>
      </c>
      <c r="FP166" s="2">
        <f t="shared" si="519"/>
        <v>0.99993343244163846</v>
      </c>
      <c r="FQ166" s="2">
        <f t="shared" si="519"/>
        <v>0.99993102211744755</v>
      </c>
      <c r="FR166" s="2">
        <f t="shared" si="519"/>
        <v>0.99993165208575674</v>
      </c>
      <c r="FS166" s="2">
        <f t="shared" si="519"/>
        <v>0.9999354944522244</v>
      </c>
      <c r="FT166" s="2">
        <f t="shared" si="519"/>
        <v>0.9999500876048758</v>
      </c>
      <c r="FU166" s="2">
        <f t="shared" si="519"/>
        <v>0.99993565120301686</v>
      </c>
      <c r="FW166" s="2">
        <f t="shared" si="536"/>
        <v>0.70191272831414231</v>
      </c>
      <c r="FX166" s="2">
        <f t="shared" si="376"/>
        <v>0.28887441251659474</v>
      </c>
      <c r="FY166" s="2">
        <f t="shared" si="377"/>
        <v>0.33783535242446067</v>
      </c>
      <c r="FZ166" s="2">
        <f t="shared" si="378"/>
        <v>0.30701202528746213</v>
      </c>
      <c r="GA166" s="2">
        <f t="shared" si="379"/>
        <v>0.29928716417659507</v>
      </c>
      <c r="GB166" s="2">
        <f t="shared" si="380"/>
        <v>0.32931336726054766</v>
      </c>
      <c r="GC166" s="2">
        <f t="shared" si="381"/>
        <v>0.33454717403624123</v>
      </c>
      <c r="GD166" s="2">
        <f t="shared" si="382"/>
        <v>0.32622751342730411</v>
      </c>
      <c r="GE166" s="2">
        <f t="shared" si="383"/>
        <v>0.3033787708831967</v>
      </c>
      <c r="GF166" s="2">
        <f t="shared" si="384"/>
        <v>0.25978732915165231</v>
      </c>
      <c r="GG166" s="2">
        <f t="shared" si="385"/>
        <v>0.23815514955805051</v>
      </c>
      <c r="GH166" s="2">
        <f t="shared" si="386"/>
        <v>0.2245750193691276</v>
      </c>
      <c r="GI166" s="2">
        <f t="shared" si="387"/>
        <v>0.22571241789076332</v>
      </c>
      <c r="GJ166" s="2">
        <f t="shared" si="388"/>
        <v>0.23390951211387553</v>
      </c>
      <c r="GK166" s="2">
        <f t="shared" si="389"/>
        <v>0.19618631694747762</v>
      </c>
      <c r="GM166" s="82">
        <f t="shared" si="537"/>
        <v>8.2295386910147813E-89</v>
      </c>
      <c r="GN166" s="82">
        <f t="shared" si="390"/>
        <v>2.5203823243340598E-206</v>
      </c>
      <c r="GO166" s="82">
        <f t="shared" si="391"/>
        <v>9.7011832341940691E-305</v>
      </c>
      <c r="GP166" s="82">
        <f t="shared" si="392"/>
        <v>3.0285351853602261E-297</v>
      </c>
      <c r="GQ166" s="82">
        <f t="shared" si="393"/>
        <v>0</v>
      </c>
      <c r="GR166" s="82">
        <f t="shared" si="394"/>
        <v>0</v>
      </c>
      <c r="GS166" s="82">
        <f t="shared" si="395"/>
        <v>0</v>
      </c>
      <c r="GT166" s="82">
        <f t="shared" si="396"/>
        <v>0</v>
      </c>
      <c r="GU166" s="82">
        <f t="shared" si="397"/>
        <v>0</v>
      </c>
      <c r="GV166" s="82">
        <f t="shared" si="398"/>
        <v>0</v>
      </c>
      <c r="GW166" s="82">
        <f t="shared" si="399"/>
        <v>0</v>
      </c>
      <c r="GX166" s="82">
        <f t="shared" si="400"/>
        <v>0</v>
      </c>
      <c r="GY166" s="82">
        <f t="shared" si="401"/>
        <v>0</v>
      </c>
      <c r="GZ166" s="82">
        <f t="shared" si="402"/>
        <v>0</v>
      </c>
      <c r="HA166" s="82">
        <f t="shared" si="403"/>
        <v>0</v>
      </c>
      <c r="HC166" s="82">
        <f t="shared" si="538"/>
        <v>2.2158335085632216E-99</v>
      </c>
      <c r="HD166" s="82">
        <f t="shared" si="404"/>
        <v>2.7790804226873606E-167</v>
      </c>
      <c r="HE166" s="82">
        <f t="shared" si="405"/>
        <v>4.8807667171867748E-192</v>
      </c>
      <c r="HF166" s="82">
        <f t="shared" si="406"/>
        <v>3.9078270678111746E-216</v>
      </c>
      <c r="HG166" s="82">
        <f t="shared" si="407"/>
        <v>2.3566099363205668E-258</v>
      </c>
      <c r="HH166" s="82">
        <f t="shared" si="408"/>
        <v>1.5604085154436194E-249</v>
      </c>
      <c r="HI166" s="82">
        <f t="shared" si="409"/>
        <v>1.8197796788796644E-266</v>
      </c>
      <c r="HJ166" s="82">
        <f t="shared" si="410"/>
        <v>1.662724249880448E-215</v>
      </c>
      <c r="HK166" s="82">
        <f t="shared" si="411"/>
        <v>3.5262520030838211E-200</v>
      </c>
      <c r="HL166" s="82">
        <f t="shared" si="412"/>
        <v>6.0831601984825045E-253</v>
      </c>
      <c r="HM166" s="82">
        <f t="shared" si="413"/>
        <v>1.2436037081209747E-251</v>
      </c>
      <c r="HN166" s="82">
        <f t="shared" si="414"/>
        <v>8.276806634610756E-246</v>
      </c>
      <c r="HO166" s="82">
        <f t="shared" si="415"/>
        <v>6.2814436158240108E-175</v>
      </c>
      <c r="HP166" s="82">
        <f t="shared" si="416"/>
        <v>1.9532959183622709E-228</v>
      </c>
      <c r="HQ166" s="82">
        <f t="shared" si="417"/>
        <v>0</v>
      </c>
      <c r="HS166" s="82">
        <f t="shared" si="539"/>
        <v>1.4198390331280337E-37</v>
      </c>
      <c r="HT166" s="82">
        <f t="shared" si="418"/>
        <v>6.6150962691846141E-15</v>
      </c>
      <c r="HU166" s="82">
        <f t="shared" si="419"/>
        <v>7.4913220904846033E-17</v>
      </c>
      <c r="HV166" s="82">
        <f t="shared" si="420"/>
        <v>9.9923608275562304E-16</v>
      </c>
      <c r="HW166" s="82">
        <f t="shared" si="421"/>
        <v>3.1855327660633654E-15</v>
      </c>
      <c r="HX166" s="82">
        <f t="shared" si="422"/>
        <v>1.1010003140701384E-17</v>
      </c>
      <c r="HY166" s="82">
        <f t="shared" si="423"/>
        <v>2.1401689694743441E-20</v>
      </c>
      <c r="HZ166" s="82">
        <f t="shared" si="424"/>
        <v>1.549498878337075E-17</v>
      </c>
      <c r="IA166" s="82">
        <f t="shared" si="425"/>
        <v>3.0134115133004867E-18</v>
      </c>
      <c r="IB166" s="82">
        <f t="shared" si="426"/>
        <v>1.3482207543501549E-12</v>
      </c>
      <c r="IC166" s="82">
        <f t="shared" si="427"/>
        <v>4.7168403859595931E-12</v>
      </c>
      <c r="ID166" s="82">
        <f t="shared" si="428"/>
        <v>8.5445660758431423E-11</v>
      </c>
      <c r="IE166" s="82">
        <f t="shared" si="429"/>
        <v>2.2145323726159419E-12</v>
      </c>
      <c r="IF166" s="82">
        <f t="shared" si="430"/>
        <v>1.4011792250651771E-12</v>
      </c>
      <c r="IG166" s="82">
        <f t="shared" si="431"/>
        <v>1.2060805955821503E-11</v>
      </c>
      <c r="II166" s="82">
        <f t="shared" si="540"/>
        <v>9.9872526748383053E-2</v>
      </c>
      <c r="IJ166" s="82">
        <f t="shared" si="541"/>
        <v>5.4243996323192272E-3</v>
      </c>
      <c r="IK166" s="82">
        <f t="shared" si="542"/>
        <v>4.0321376914921658E-2</v>
      </c>
      <c r="IL166" s="82">
        <f t="shared" si="543"/>
        <v>1.1432710374832821E-2</v>
      </c>
      <c r="IM166" s="82">
        <f t="shared" si="544"/>
        <v>8.0763850545846009E-3</v>
      </c>
      <c r="IN166" s="82">
        <f t="shared" si="545"/>
        <v>2.1846734780023556E-2</v>
      </c>
      <c r="IO166" s="82">
        <f t="shared" si="546"/>
        <v>1.787213776567206E-2</v>
      </c>
      <c r="IP166" s="82">
        <f t="shared" si="547"/>
        <v>1.4888409359474108E-2</v>
      </c>
      <c r="IQ166" s="82">
        <f t="shared" si="548"/>
        <v>2.9386404511832069E-3</v>
      </c>
      <c r="IR166" s="82">
        <f t="shared" si="549"/>
        <v>9.0904131897491275E-4</v>
      </c>
      <c r="IS166" s="82">
        <f t="shared" si="550"/>
        <v>2.0554340201173551E-4</v>
      </c>
      <c r="IT166" s="82">
        <f t="shared" si="551"/>
        <v>1.0551780489931786E-4</v>
      </c>
      <c r="IU166" s="82">
        <f t="shared" si="552"/>
        <v>4.3830803183233286E-5</v>
      </c>
      <c r="IV166" s="82">
        <f t="shared" si="553"/>
        <v>9.9983086783612726E-3</v>
      </c>
      <c r="IW166" s="82">
        <f t="shared" si="554"/>
        <v>1.2045680079131737E-2</v>
      </c>
      <c r="IY166" s="82">
        <f t="shared" si="555"/>
        <v>9.9872526748383053E-2</v>
      </c>
      <c r="IZ166" s="82">
        <f t="shared" si="556"/>
        <v>5.4243996323258426E-3</v>
      </c>
      <c r="JA166" s="82">
        <f t="shared" si="557"/>
        <v>4.0321376914921735E-2</v>
      </c>
      <c r="JB166" s="82">
        <f t="shared" si="558"/>
        <v>1.1432710374833821E-2</v>
      </c>
      <c r="JC166" s="82">
        <f t="shared" si="559"/>
        <v>8.0763850545877858E-3</v>
      </c>
      <c r="JD166" s="82">
        <f t="shared" si="560"/>
        <v>2.1846734780023566E-2</v>
      </c>
      <c r="JE166" s="82">
        <f t="shared" si="561"/>
        <v>1.787213776567206E-2</v>
      </c>
      <c r="JF166" s="82">
        <f t="shared" si="562"/>
        <v>1.4888409359474124E-2</v>
      </c>
      <c r="JG166" s="82">
        <f t="shared" si="563"/>
        <v>2.9386404511832099E-3</v>
      </c>
      <c r="JH166" s="82">
        <f t="shared" si="564"/>
        <v>9.0904132032313355E-4</v>
      </c>
      <c r="JI166" s="82">
        <f t="shared" si="565"/>
        <v>2.055434067285759E-4</v>
      </c>
      <c r="JJ166" s="82">
        <f t="shared" si="566"/>
        <v>1.0551789034497862E-4</v>
      </c>
      <c r="JK166" s="82">
        <f t="shared" si="567"/>
        <v>4.3830805397765656E-5</v>
      </c>
      <c r="JL166" s="82">
        <f t="shared" si="568"/>
        <v>9.9983086797624521E-3</v>
      </c>
      <c r="JM166" s="82">
        <f t="shared" si="569"/>
        <v>1.2045680091192543E-2</v>
      </c>
    </row>
    <row r="167" spans="2:273" x14ac:dyDescent="0.25">
      <c r="B167" s="2">
        <v>140</v>
      </c>
      <c r="C167" s="37">
        <v>0.36068899999999998</v>
      </c>
      <c r="D167" s="37">
        <v>0.35315600000000003</v>
      </c>
      <c r="E167" s="37">
        <v>0.35003200000000001</v>
      </c>
      <c r="F167" s="37">
        <v>0.35175499999999998</v>
      </c>
      <c r="G167" s="37">
        <v>0.362786</v>
      </c>
      <c r="H167" s="37">
        <v>0.36561399999999999</v>
      </c>
      <c r="I167" s="37">
        <v>0.36599999999999999</v>
      </c>
      <c r="J167" s="37">
        <v>0.37625900000000001</v>
      </c>
      <c r="K167" s="37">
        <v>0.367255</v>
      </c>
      <c r="L167" s="37">
        <v>0.37236000000000002</v>
      </c>
      <c r="M167" s="37">
        <v>0.36864200000000003</v>
      </c>
      <c r="N167" s="37">
        <v>0.36659199999999997</v>
      </c>
      <c r="O167" s="37">
        <v>0.37327700000000003</v>
      </c>
      <c r="P167" s="37">
        <v>0.394262</v>
      </c>
      <c r="Q167" s="37">
        <v>0.41087200000000001</v>
      </c>
      <c r="S167" s="4">
        <f t="shared" si="441"/>
        <v>0.3543120483928493</v>
      </c>
      <c r="T167" s="4">
        <f t="shared" si="442"/>
        <v>0.35341712183585383</v>
      </c>
      <c r="U167" s="4">
        <f t="shared" si="443"/>
        <v>0.35037724556281435</v>
      </c>
      <c r="V167" s="4">
        <f t="shared" si="444"/>
        <v>0.35445035483246268</v>
      </c>
      <c r="W167" s="4">
        <f t="shared" si="445"/>
        <v>0.36006880541180925</v>
      </c>
      <c r="X167" s="4">
        <f t="shared" si="446"/>
        <v>0.36528927156245444</v>
      </c>
      <c r="Y167" s="4">
        <f t="shared" si="447"/>
        <v>0.36770371920897743</v>
      </c>
      <c r="Z167" s="4">
        <f t="shared" si="448"/>
        <v>0.36957516423396058</v>
      </c>
      <c r="AA167" s="4">
        <f t="shared" si="449"/>
        <v>0.36334139047816116</v>
      </c>
      <c r="AB167" s="4">
        <f t="shared" si="450"/>
        <v>0.36836674632631211</v>
      </c>
      <c r="AC167" s="4">
        <f t="shared" si="451"/>
        <v>0.36564984431062864</v>
      </c>
      <c r="AD167" s="4">
        <f t="shared" si="452"/>
        <v>0.36429354162332922</v>
      </c>
      <c r="AE167" s="4">
        <f t="shared" si="453"/>
        <v>0.37067306428833241</v>
      </c>
      <c r="AF167" s="4">
        <f t="shared" si="454"/>
        <v>0.38850180426706327</v>
      </c>
      <c r="AG167" s="4">
        <f t="shared" si="455"/>
        <v>0.41452316712879034</v>
      </c>
      <c r="AI167" s="4">
        <f t="shared" si="456"/>
        <v>6.3769516071506827E-3</v>
      </c>
      <c r="AJ167" s="4">
        <f t="shared" si="457"/>
        <v>-2.6112183585380588E-4</v>
      </c>
      <c r="AK167" s="4">
        <f t="shared" si="458"/>
        <v>-3.4524556281434471E-4</v>
      </c>
      <c r="AL167" s="4">
        <f t="shared" si="459"/>
        <v>-2.695354832462693E-3</v>
      </c>
      <c r="AM167" s="4">
        <f t="shared" si="460"/>
        <v>2.7171945881907522E-3</v>
      </c>
      <c r="AN167" s="4">
        <f t="shared" si="461"/>
        <v>3.247284375455517E-4</v>
      </c>
      <c r="AO167" s="4">
        <f t="shared" si="462"/>
        <v>-1.7037192089774389E-3</v>
      </c>
      <c r="AP167" s="4">
        <f t="shared" si="463"/>
        <v>6.6838357660394254E-3</v>
      </c>
      <c r="AQ167" s="4">
        <f t="shared" si="464"/>
        <v>3.9136095218388345E-3</v>
      </c>
      <c r="AR167" s="4">
        <f t="shared" si="465"/>
        <v>3.9932536736879132E-3</v>
      </c>
      <c r="AS167" s="4">
        <f t="shared" si="466"/>
        <v>2.9921556893713896E-3</v>
      </c>
      <c r="AT167" s="4">
        <f t="shared" si="467"/>
        <v>2.2984583766707534E-3</v>
      </c>
      <c r="AU167" s="4">
        <f t="shared" si="468"/>
        <v>2.6039357116676154E-3</v>
      </c>
      <c r="AV167" s="4">
        <f t="shared" si="469"/>
        <v>5.7601957329367348E-3</v>
      </c>
      <c r="AW167" s="4">
        <f t="shared" si="469"/>
        <v>-3.6511671287903225E-3</v>
      </c>
      <c r="AY167" s="2">
        <f t="shared" si="520"/>
        <v>0.35431010461907059</v>
      </c>
      <c r="AZ167" s="2">
        <f t="shared" si="359"/>
        <v>0.3529178752775618</v>
      </c>
      <c r="BA167" s="2">
        <f t="shared" si="360"/>
        <v>0.34735231577888764</v>
      </c>
      <c r="BB167" s="2">
        <f t="shared" si="361"/>
        <v>0.35301418383170374</v>
      </c>
      <c r="BC167" s="2">
        <f t="shared" si="362"/>
        <v>0.35898019896520861</v>
      </c>
      <c r="BD167" s="2">
        <f t="shared" si="363"/>
        <v>0.36315870058011501</v>
      </c>
      <c r="BE167" s="2">
        <f t="shared" si="364"/>
        <v>0.36525137798350366</v>
      </c>
      <c r="BF167" s="2">
        <f t="shared" si="365"/>
        <v>0.36660373734051044</v>
      </c>
      <c r="BG167" s="2">
        <f t="shared" si="366"/>
        <v>0.36208175005808474</v>
      </c>
      <c r="BH167" s="2">
        <f t="shared" si="367"/>
        <v>0.3678943284420626</v>
      </c>
      <c r="BI167" s="2">
        <f t="shared" si="368"/>
        <v>0.36550688024701855</v>
      </c>
      <c r="BJ167" s="2">
        <f t="shared" si="369"/>
        <v>0.36421950894400068</v>
      </c>
      <c r="BK167" s="2">
        <f t="shared" si="370"/>
        <v>0.37063587692457267</v>
      </c>
      <c r="BL167" s="2">
        <f t="shared" si="371"/>
        <v>0.38220035623303122</v>
      </c>
      <c r="BM167" s="2">
        <f t="shared" si="372"/>
        <v>0.40178794457387645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>
        <f t="shared" si="529"/>
        <v>0.367255</v>
      </c>
      <c r="CN167" s="2">
        <f t="shared" si="530"/>
        <v>0.37236000000000002</v>
      </c>
      <c r="CO167" s="2">
        <f t="shared" si="531"/>
        <v>0.36864200000000003</v>
      </c>
      <c r="CP167" s="2">
        <f t="shared" si="532"/>
        <v>0.36659199999999997</v>
      </c>
      <c r="CQ167" s="2">
        <f t="shared" si="533"/>
        <v>0.37327700000000003</v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>
        <f t="shared" si="493"/>
        <v>0.367255</v>
      </c>
      <c r="DD167" s="2">
        <f t="shared" si="494"/>
        <v>0.37236000000000002</v>
      </c>
      <c r="DE167" s="2">
        <f t="shared" si="495"/>
        <v>0.36864200000000003</v>
      </c>
      <c r="DF167" s="2">
        <f t="shared" si="496"/>
        <v>0.36659199999999997</v>
      </c>
      <c r="DG167" s="2">
        <f t="shared" si="497"/>
        <v>0.37327700000000003</v>
      </c>
      <c r="DH167" s="2" t="str">
        <f t="shared" si="498"/>
        <v/>
      </c>
      <c r="DI167" s="2" t="str">
        <f t="shared" si="499"/>
        <v/>
      </c>
      <c r="DK167" s="2">
        <f t="shared" si="500"/>
        <v>0.49201110072463772</v>
      </c>
      <c r="DL167" s="2">
        <f t="shared" si="501"/>
        <v>0.45646872851669412</v>
      </c>
      <c r="DM167" s="2">
        <f t="shared" si="501"/>
        <v>0.50171365462506845</v>
      </c>
      <c r="DN167" s="2">
        <f t="shared" si="501"/>
        <v>0.51247354223210972</v>
      </c>
      <c r="DO167" s="2">
        <f t="shared" si="501"/>
        <v>0.4988891592139415</v>
      </c>
      <c r="DP167" s="2">
        <f t="shared" si="501"/>
        <v>0.49987475469039683</v>
      </c>
      <c r="DQ167" s="2">
        <f t="shared" si="501"/>
        <v>0.45790589589442815</v>
      </c>
      <c r="DR167" s="2">
        <f t="shared" si="501"/>
        <v>0.50069260516934033</v>
      </c>
      <c r="DS167" s="2">
        <f t="shared" si="501"/>
        <v>0.49168265912910614</v>
      </c>
      <c r="DT167" s="2">
        <f t="shared" si="501"/>
        <v>0.47545983987776935</v>
      </c>
      <c r="DU167" s="2">
        <f t="shared" si="501"/>
        <v>0.5123665008403363</v>
      </c>
      <c r="DV167" s="2">
        <f t="shared" si="501"/>
        <v>0.48251750168067226</v>
      </c>
      <c r="DW167" s="2">
        <f t="shared" si="501"/>
        <v>0.49410896378915209</v>
      </c>
      <c r="DX167" s="2">
        <f t="shared" si="501"/>
        <v>0.48791918346774188</v>
      </c>
      <c r="DY167" s="2">
        <f t="shared" si="501"/>
        <v>0.43264438870967736</v>
      </c>
      <c r="EA167" s="2">
        <f t="shared" si="440"/>
        <v>0.34956063832351014</v>
      </c>
      <c r="EB167" s="2">
        <f t="shared" si="502"/>
        <v>0.35230756850229827</v>
      </c>
      <c r="EC167" s="2">
        <f t="shared" si="503"/>
        <v>0.34609935859009322</v>
      </c>
      <c r="ED167" s="2">
        <f t="shared" si="504"/>
        <v>0.35202206420719478</v>
      </c>
      <c r="EE167" s="2">
        <f t="shared" si="505"/>
        <v>0.35800712323683226</v>
      </c>
      <c r="EF167" s="2">
        <f t="shared" si="506"/>
        <v>0.3623517817659862</v>
      </c>
      <c r="EG167" s="2">
        <f t="shared" si="507"/>
        <v>0.3644722140276791</v>
      </c>
      <c r="EH167" s="2">
        <f t="shared" si="508"/>
        <v>0.36633063538299943</v>
      </c>
      <c r="EI167" s="2">
        <f t="shared" si="509"/>
        <v>0.36061551621269361</v>
      </c>
      <c r="EJ167" s="2">
        <f t="shared" si="510"/>
        <v>0.36705879662584284</v>
      </c>
      <c r="EK167" s="2">
        <f t="shared" si="511"/>
        <v>0.36486946991134206</v>
      </c>
      <c r="EL167" s="2">
        <f t="shared" si="512"/>
        <v>0.36415149583954515</v>
      </c>
      <c r="EM167" s="2">
        <f t="shared" si="513"/>
        <v>0.3701729619286942</v>
      </c>
      <c r="EN167" s="2">
        <f t="shared" si="514"/>
        <v>0.38096282838312862</v>
      </c>
      <c r="EO167" s="2">
        <f t="shared" si="515"/>
        <v>0.40009735324685103</v>
      </c>
      <c r="EQ167" s="2">
        <f t="shared" si="516"/>
        <v>0.35614503584885432</v>
      </c>
      <c r="ER167" s="2">
        <f t="shared" si="517"/>
        <v>0.35427631379096691</v>
      </c>
      <c r="ES167" s="2">
        <f t="shared" si="517"/>
        <v>0.3495780353920418</v>
      </c>
      <c r="ET167" s="2">
        <f t="shared" si="517"/>
        <v>0.3550368996753307</v>
      </c>
      <c r="EU167" s="2">
        <f t="shared" si="517"/>
        <v>0.36104036479878582</v>
      </c>
      <c r="EV167" s="2">
        <f t="shared" si="517"/>
        <v>0.36464145500773959</v>
      </c>
      <c r="EW167" s="2">
        <f t="shared" si="517"/>
        <v>0.36665253090077399</v>
      </c>
      <c r="EX167" s="2">
        <f t="shared" si="517"/>
        <v>0.3670973237571617</v>
      </c>
      <c r="EY167" s="2">
        <f t="shared" si="517"/>
        <v>0.36512799746655283</v>
      </c>
      <c r="EZ167" s="2">
        <f t="shared" si="517"/>
        <v>0.37004185428021108</v>
      </c>
      <c r="FA167" s="2">
        <f t="shared" si="517"/>
        <v>0.36733015670577451</v>
      </c>
      <c r="FB167" s="2">
        <f t="shared" si="517"/>
        <v>0.36440307224253371</v>
      </c>
      <c r="FC167" s="2">
        <f t="shared" si="517"/>
        <v>0.37205403996807407</v>
      </c>
      <c r="FD167" s="2">
        <f t="shared" si="517"/>
        <v>0.38587741450285817</v>
      </c>
      <c r="FE167" s="2">
        <f t="shared" si="517"/>
        <v>0.40809610711073702</v>
      </c>
      <c r="FG167" s="2">
        <f t="shared" si="518"/>
        <v>0.99997676712017924</v>
      </c>
      <c r="FH167" s="2">
        <f t="shared" si="519"/>
        <v>0.99996519055282473</v>
      </c>
      <c r="FI167" s="2">
        <f t="shared" si="519"/>
        <v>0.99996768457878171</v>
      </c>
      <c r="FJ167" s="2">
        <f t="shared" si="519"/>
        <v>0.99995995191159648</v>
      </c>
      <c r="FK167" s="2">
        <f t="shared" si="519"/>
        <v>0.99996013229652636</v>
      </c>
      <c r="FL167" s="2">
        <f t="shared" si="519"/>
        <v>0.99995919871234062</v>
      </c>
      <c r="FM167" s="2">
        <f t="shared" si="519"/>
        <v>0.99995312791474356</v>
      </c>
      <c r="FN167" s="2">
        <f t="shared" si="519"/>
        <v>0.99994622982438841</v>
      </c>
      <c r="FO167" s="2">
        <f t="shared" si="519"/>
        <v>0.9999400987415844</v>
      </c>
      <c r="FP167" s="2">
        <f t="shared" si="519"/>
        <v>0.99993928930962872</v>
      </c>
      <c r="FQ167" s="2">
        <f t="shared" si="519"/>
        <v>0.99993709104162265</v>
      </c>
      <c r="FR167" s="2">
        <f t="shared" si="519"/>
        <v>0.99993766558649144</v>
      </c>
      <c r="FS167" s="2">
        <f t="shared" si="519"/>
        <v>0.99994116990732285</v>
      </c>
      <c r="FT167" s="2">
        <f t="shared" si="519"/>
        <v>0.99995447915471236</v>
      </c>
      <c r="FU167" s="2">
        <f t="shared" si="519"/>
        <v>0.99994131286736554</v>
      </c>
      <c r="FW167" s="2">
        <f t="shared" si="536"/>
        <v>0.72081868429397256</v>
      </c>
      <c r="FX167" s="2">
        <f t="shared" si="376"/>
        <v>0.30815615730390794</v>
      </c>
      <c r="FY167" s="2">
        <f t="shared" si="377"/>
        <v>0.35873653067495392</v>
      </c>
      <c r="FZ167" s="2">
        <f t="shared" si="378"/>
        <v>0.32694780857876726</v>
      </c>
      <c r="GA167" s="2">
        <f t="shared" si="379"/>
        <v>0.3189522052170855</v>
      </c>
      <c r="GB167" s="2">
        <f t="shared" si="380"/>
        <v>0.34996596245197314</v>
      </c>
      <c r="GC167" s="2">
        <f t="shared" si="381"/>
        <v>0.35535409273906188</v>
      </c>
      <c r="GD167" s="2">
        <f t="shared" si="382"/>
        <v>0.34678664730057807</v>
      </c>
      <c r="GE167" s="2">
        <f t="shared" si="383"/>
        <v>0.32318865753651493</v>
      </c>
      <c r="GF167" s="2">
        <f t="shared" si="384"/>
        <v>0.27788625299717673</v>
      </c>
      <c r="GG167" s="2">
        <f t="shared" si="385"/>
        <v>0.25526672168040415</v>
      </c>
      <c r="GH167" s="2">
        <f t="shared" si="386"/>
        <v>0.2410195399162923</v>
      </c>
      <c r="GI167" s="2">
        <f t="shared" si="387"/>
        <v>0.24221420901454713</v>
      </c>
      <c r="GJ167" s="2">
        <f t="shared" si="388"/>
        <v>0.25081646270512448</v>
      </c>
      <c r="GK167" s="2">
        <f t="shared" si="389"/>
        <v>0.2111180395814756</v>
      </c>
      <c r="GM167" s="82">
        <f t="shared" si="537"/>
        <v>1.0784567761834529E-90</v>
      </c>
      <c r="GN167" s="82">
        <f t="shared" si="390"/>
        <v>5.6234435856726415E-211</v>
      </c>
      <c r="GO167" s="82">
        <f t="shared" si="391"/>
        <v>0</v>
      </c>
      <c r="GP167" s="82">
        <f t="shared" si="392"/>
        <v>5.8133846218080339E-304</v>
      </c>
      <c r="GQ167" s="82">
        <f t="shared" si="393"/>
        <v>0</v>
      </c>
      <c r="GR167" s="82">
        <f t="shared" si="394"/>
        <v>0</v>
      </c>
      <c r="GS167" s="82">
        <f t="shared" si="395"/>
        <v>0</v>
      </c>
      <c r="GT167" s="82">
        <f t="shared" si="396"/>
        <v>0</v>
      </c>
      <c r="GU167" s="82">
        <f t="shared" si="397"/>
        <v>0</v>
      </c>
      <c r="GV167" s="82">
        <f t="shared" si="398"/>
        <v>0</v>
      </c>
      <c r="GW167" s="82">
        <f t="shared" si="399"/>
        <v>0</v>
      </c>
      <c r="GX167" s="82">
        <f t="shared" si="400"/>
        <v>0</v>
      </c>
      <c r="GY167" s="82">
        <f t="shared" si="401"/>
        <v>0</v>
      </c>
      <c r="GZ167" s="82">
        <f t="shared" si="402"/>
        <v>0</v>
      </c>
      <c r="HA167" s="82">
        <f t="shared" si="403"/>
        <v>0</v>
      </c>
      <c r="HC167" s="82">
        <f t="shared" si="538"/>
        <v>2.5815934161147791E-102</v>
      </c>
      <c r="HD167" s="82">
        <f t="shared" si="404"/>
        <v>1.3272969852436227E-172</v>
      </c>
      <c r="HE167" s="82">
        <f t="shared" si="405"/>
        <v>6.2737183371986724E-198</v>
      </c>
      <c r="HF167" s="82">
        <f t="shared" si="406"/>
        <v>5.7880345323312023E-223</v>
      </c>
      <c r="HG167" s="82">
        <f t="shared" si="407"/>
        <v>1.4985391866651859E-266</v>
      </c>
      <c r="HH167" s="82">
        <f t="shared" si="408"/>
        <v>2.2998057313287944E-257</v>
      </c>
      <c r="HI167" s="82">
        <f t="shared" si="409"/>
        <v>9.7646427283274166E-275</v>
      </c>
      <c r="HJ167" s="82">
        <f t="shared" si="410"/>
        <v>1.8230746679725559E-222</v>
      </c>
      <c r="HK167" s="82">
        <f t="shared" si="411"/>
        <v>9.6712447126130377E-207</v>
      </c>
      <c r="HL167" s="82">
        <f t="shared" si="412"/>
        <v>2.0630637364105364E-261</v>
      </c>
      <c r="HM167" s="82">
        <f t="shared" si="413"/>
        <v>4.9672619664102321E-260</v>
      </c>
      <c r="HN167" s="82">
        <f t="shared" si="414"/>
        <v>4.0099347384557922E-254</v>
      </c>
      <c r="HO167" s="82">
        <f t="shared" si="415"/>
        <v>9.4868929386715944E-181</v>
      </c>
      <c r="HP167" s="82">
        <f t="shared" si="416"/>
        <v>1.2794846892831131E-235</v>
      </c>
      <c r="HQ167" s="82">
        <f t="shared" si="417"/>
        <v>0</v>
      </c>
      <c r="HS167" s="82">
        <f t="shared" si="539"/>
        <v>1.9239160942858532E-39</v>
      </c>
      <c r="HT167" s="82">
        <f t="shared" si="418"/>
        <v>4.0401725656690614E-16</v>
      </c>
      <c r="HU167" s="82">
        <f t="shared" si="419"/>
        <v>4.1423295768152538E-18</v>
      </c>
      <c r="HV167" s="82">
        <f t="shared" si="420"/>
        <v>5.5760831639959846E-17</v>
      </c>
      <c r="HW167" s="82">
        <f t="shared" si="421"/>
        <v>1.8459379951625507E-16</v>
      </c>
      <c r="HX167" s="82">
        <f t="shared" si="422"/>
        <v>4.6155548095260011E-19</v>
      </c>
      <c r="HY167" s="82">
        <f t="shared" si="423"/>
        <v>5.4975941573926816E-22</v>
      </c>
      <c r="HZ167" s="82">
        <f t="shared" si="424"/>
        <v>5.7021015641672377E-19</v>
      </c>
      <c r="IA167" s="82">
        <f t="shared" si="425"/>
        <v>8.0689375467842045E-20</v>
      </c>
      <c r="IB167" s="82">
        <f t="shared" si="426"/>
        <v>9.6845167253737102E-14</v>
      </c>
      <c r="IC167" s="82">
        <f t="shared" si="427"/>
        <v>3.5236574838052805E-13</v>
      </c>
      <c r="ID167" s="82">
        <f t="shared" si="428"/>
        <v>7.7832926933342397E-12</v>
      </c>
      <c r="IE167" s="82">
        <f t="shared" si="429"/>
        <v>1.4353244902227049E-13</v>
      </c>
      <c r="IF167" s="82">
        <f t="shared" si="430"/>
        <v>1.0613854625257304E-13</v>
      </c>
      <c r="IG167" s="82">
        <f t="shared" si="431"/>
        <v>9.6118612153407492E-13</v>
      </c>
      <c r="II167" s="82">
        <f t="shared" si="540"/>
        <v>6.8697051694196348E-2</v>
      </c>
      <c r="IJ167" s="82">
        <f t="shared" si="541"/>
        <v>1.2248939143304773E-2</v>
      </c>
      <c r="IK167" s="82">
        <f t="shared" si="542"/>
        <v>7.2258895544364363E-2</v>
      </c>
      <c r="IL167" s="82">
        <f t="shared" si="543"/>
        <v>2.4066874170728982E-2</v>
      </c>
      <c r="IM167" s="82">
        <f t="shared" si="544"/>
        <v>1.7655060705611313E-2</v>
      </c>
      <c r="IN167" s="82">
        <f t="shared" si="545"/>
        <v>4.3791392934037172E-2</v>
      </c>
      <c r="IO167" s="82">
        <f t="shared" si="546"/>
        <v>3.8432602841892392E-2</v>
      </c>
      <c r="IP167" s="82">
        <f t="shared" si="547"/>
        <v>3.2152648007793265E-2</v>
      </c>
      <c r="IQ167" s="82">
        <f t="shared" si="548"/>
        <v>8.0039281006601577E-3</v>
      </c>
      <c r="IR167" s="82">
        <f t="shared" si="549"/>
        <v>2.4541465694577374E-3</v>
      </c>
      <c r="IS167" s="82">
        <f t="shared" si="550"/>
        <v>6.2672458880707856E-4</v>
      </c>
      <c r="IT167" s="82">
        <f t="shared" si="551"/>
        <v>3.2998274673242068E-4</v>
      </c>
      <c r="IU167" s="82">
        <f t="shared" si="552"/>
        <v>1.5567313701572551E-4</v>
      </c>
      <c r="IV167" s="82">
        <f t="shared" si="553"/>
        <v>1.741953003973775E-2</v>
      </c>
      <c r="IW167" s="82">
        <f t="shared" si="554"/>
        <v>1.8933940191020487E-2</v>
      </c>
      <c r="IY167" s="82">
        <f t="shared" si="555"/>
        <v>6.8697051694196348E-2</v>
      </c>
      <c r="IZ167" s="82">
        <f t="shared" si="556"/>
        <v>1.2248939143305177E-2</v>
      </c>
      <c r="JA167" s="82">
        <f t="shared" si="557"/>
        <v>7.2258895544364363E-2</v>
      </c>
      <c r="JB167" s="82">
        <f t="shared" si="558"/>
        <v>2.4066874170729037E-2</v>
      </c>
      <c r="JC167" s="82">
        <f t="shared" si="559"/>
        <v>1.7655060705611497E-2</v>
      </c>
      <c r="JD167" s="82">
        <f t="shared" si="560"/>
        <v>4.3791392934037172E-2</v>
      </c>
      <c r="JE167" s="82">
        <f t="shared" si="561"/>
        <v>3.8432602841892392E-2</v>
      </c>
      <c r="JF167" s="82">
        <f t="shared" si="562"/>
        <v>3.2152648007793265E-2</v>
      </c>
      <c r="JG167" s="82">
        <f t="shared" si="563"/>
        <v>8.0039281006601577E-3</v>
      </c>
      <c r="JH167" s="82">
        <f t="shared" si="564"/>
        <v>2.4541465695545827E-3</v>
      </c>
      <c r="JI167" s="82">
        <f t="shared" si="565"/>
        <v>6.2672458915944427E-4</v>
      </c>
      <c r="JJ167" s="82">
        <f t="shared" si="566"/>
        <v>3.2998275451571335E-4</v>
      </c>
      <c r="JK167" s="82">
        <f t="shared" si="567"/>
        <v>1.5567313715925796E-4</v>
      </c>
      <c r="JL167" s="82">
        <f t="shared" si="568"/>
        <v>1.7419530039843888E-2</v>
      </c>
      <c r="JM167" s="82">
        <f t="shared" si="569"/>
        <v>1.8933940191981673E-2</v>
      </c>
    </row>
    <row r="168" spans="2:273" x14ac:dyDescent="0.25">
      <c r="B168" s="2">
        <v>141</v>
      </c>
      <c r="C168" s="37">
        <v>0.36007600000000001</v>
      </c>
      <c r="D168" s="37">
        <v>0.35143600000000003</v>
      </c>
      <c r="E168" s="37">
        <v>0.34976800000000002</v>
      </c>
      <c r="F168" s="37">
        <v>0.35322700000000001</v>
      </c>
      <c r="G168" s="37">
        <v>0.35983199999999999</v>
      </c>
      <c r="H168" s="37">
        <v>0.36612299999999998</v>
      </c>
      <c r="I168" s="37">
        <v>0.371421</v>
      </c>
      <c r="J168" s="37">
        <v>0.37102200000000002</v>
      </c>
      <c r="K168" s="37">
        <v>0.37145800000000001</v>
      </c>
      <c r="L168" s="37">
        <v>0.37081799999999998</v>
      </c>
      <c r="M168" s="37">
        <v>0.370282</v>
      </c>
      <c r="N168" s="37">
        <v>0.36429400000000001</v>
      </c>
      <c r="O168" s="37">
        <v>0.37396299999999999</v>
      </c>
      <c r="P168" s="37">
        <v>0.39219199999999999</v>
      </c>
      <c r="Q168" s="37">
        <v>0.41825099999999998</v>
      </c>
      <c r="S168" s="4">
        <f t="shared" si="441"/>
        <v>0.35395684165023888</v>
      </c>
      <c r="T168" s="4">
        <f t="shared" si="442"/>
        <v>0.3534600945432716</v>
      </c>
      <c r="U168" s="4">
        <f t="shared" si="443"/>
        <v>0.3514083931049416</v>
      </c>
      <c r="V168" s="4">
        <f t="shared" si="444"/>
        <v>0.3550930836376272</v>
      </c>
      <c r="W168" s="4">
        <f t="shared" si="445"/>
        <v>0.36066946075799194</v>
      </c>
      <c r="X168" s="4">
        <f t="shared" si="446"/>
        <v>0.36607602577756371</v>
      </c>
      <c r="Y168" s="4">
        <f t="shared" si="447"/>
        <v>0.36901552133910148</v>
      </c>
      <c r="Z168" s="4">
        <f t="shared" si="448"/>
        <v>0.37133763037721468</v>
      </c>
      <c r="AA168" s="4">
        <f t="shared" si="449"/>
        <v>0.36434820095524356</v>
      </c>
      <c r="AB168" s="4">
        <f t="shared" si="450"/>
        <v>0.3685406937265418</v>
      </c>
      <c r="AC168" s="4">
        <f t="shared" si="451"/>
        <v>0.36541707581661781</v>
      </c>
      <c r="AD168" s="4">
        <f t="shared" si="452"/>
        <v>0.3640172255370081</v>
      </c>
      <c r="AE168" s="4">
        <f t="shared" si="453"/>
        <v>0.3702312845856951</v>
      </c>
      <c r="AF168" s="4">
        <f t="shared" si="454"/>
        <v>0.39155568026146575</v>
      </c>
      <c r="AG168" s="4">
        <f t="shared" si="455"/>
        <v>0.41986809370742345</v>
      </c>
      <c r="AI168" s="4">
        <f t="shared" si="456"/>
        <v>6.1191583497611224E-3</v>
      </c>
      <c r="AJ168" s="4">
        <f t="shared" si="457"/>
        <v>-2.0240945432715707E-3</v>
      </c>
      <c r="AK168" s="4">
        <f t="shared" si="458"/>
        <v>-1.6403931049415732E-3</v>
      </c>
      <c r="AL168" s="4">
        <f t="shared" si="459"/>
        <v>-1.8660836376271916E-3</v>
      </c>
      <c r="AM168" s="4">
        <f t="shared" si="460"/>
        <v>-8.3746075799195907E-4</v>
      </c>
      <c r="AN168" s="4">
        <f t="shared" si="461"/>
        <v>4.6974222436269031E-5</v>
      </c>
      <c r="AO168" s="4">
        <f t="shared" si="462"/>
        <v>2.405478660898519E-3</v>
      </c>
      <c r="AP168" s="4">
        <f t="shared" si="463"/>
        <v>-3.1563037721465959E-4</v>
      </c>
      <c r="AQ168" s="4">
        <f t="shared" si="464"/>
        <v>7.1097990447564485E-3</v>
      </c>
      <c r="AR168" s="4">
        <f t="shared" si="465"/>
        <v>2.2773062734581795E-3</v>
      </c>
      <c r="AS168" s="4">
        <f t="shared" si="466"/>
        <v>4.864924183382191E-3</v>
      </c>
      <c r="AT168" s="4">
        <f t="shared" si="467"/>
        <v>2.7677446299190223E-4</v>
      </c>
      <c r="AU168" s="4">
        <f t="shared" si="468"/>
        <v>3.7317154143048925E-3</v>
      </c>
      <c r="AV168" s="4">
        <f t="shared" si="469"/>
        <v>6.3631973853423007E-4</v>
      </c>
      <c r="AW168" s="4">
        <f t="shared" si="469"/>
        <v>-1.617093707423467E-3</v>
      </c>
      <c r="AY168" s="2">
        <f t="shared" si="520"/>
        <v>0.35395625105662321</v>
      </c>
      <c r="AZ168" s="2">
        <f t="shared" si="359"/>
        <v>0.35251386631755449</v>
      </c>
      <c r="BA168" s="2">
        <f t="shared" si="360"/>
        <v>0.34693977113897378</v>
      </c>
      <c r="BB168" s="2">
        <f t="shared" si="361"/>
        <v>0.35257821874444534</v>
      </c>
      <c r="BC168" s="2">
        <f t="shared" si="362"/>
        <v>0.35868422208589573</v>
      </c>
      <c r="BD168" s="2">
        <f t="shared" si="363"/>
        <v>0.36258745747452303</v>
      </c>
      <c r="BE168" s="2">
        <f t="shared" si="364"/>
        <v>0.36478772420407557</v>
      </c>
      <c r="BF168" s="2">
        <f t="shared" si="365"/>
        <v>0.36613794924853904</v>
      </c>
      <c r="BG168" s="2">
        <f t="shared" si="366"/>
        <v>0.36157782322765875</v>
      </c>
      <c r="BH168" s="2">
        <f t="shared" si="367"/>
        <v>0.36746301607847554</v>
      </c>
      <c r="BI168" s="2">
        <f t="shared" si="368"/>
        <v>0.36504636541886554</v>
      </c>
      <c r="BJ168" s="2">
        <f t="shared" si="369"/>
        <v>0.36381874709313611</v>
      </c>
      <c r="BK168" s="2">
        <f t="shared" si="370"/>
        <v>0.37011928920774745</v>
      </c>
      <c r="BL168" s="2">
        <f t="shared" si="371"/>
        <v>0.38169439796144777</v>
      </c>
      <c r="BM168" s="2">
        <f t="shared" si="372"/>
        <v>0.40140552114913813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>
        <f t="shared" si="530"/>
        <v>0.37081799999999998</v>
      </c>
      <c r="CO168" s="2">
        <f t="shared" si="531"/>
        <v>0.370282</v>
      </c>
      <c r="CP168" s="2">
        <f t="shared" si="532"/>
        <v>0.36429400000000001</v>
      </c>
      <c r="CQ168" s="2">
        <f t="shared" si="533"/>
        <v>0.37396299999999999</v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>
        <f t="shared" si="494"/>
        <v>0.37081799999999998</v>
      </c>
      <c r="DE168" s="2">
        <f t="shared" si="495"/>
        <v>0.370282</v>
      </c>
      <c r="DF168" s="2">
        <f t="shared" si="496"/>
        <v>0.36429400000000001</v>
      </c>
      <c r="DG168" s="2">
        <f t="shared" si="497"/>
        <v>0.37396299999999999</v>
      </c>
      <c r="DH168" s="2" t="str">
        <f t="shared" si="498"/>
        <v/>
      </c>
      <c r="DI168" s="2" t="str">
        <f t="shared" si="499"/>
        <v/>
      </c>
      <c r="DK168" s="2">
        <f t="shared" si="500"/>
        <v>0.49255150942028986</v>
      </c>
      <c r="DL168" s="2">
        <f t="shared" si="501"/>
        <v>0.45674236781609201</v>
      </c>
      <c r="DM168" s="2">
        <f t="shared" si="501"/>
        <v>0.50233284811165846</v>
      </c>
      <c r="DN168" s="2">
        <f t="shared" si="501"/>
        <v>0.51319389529106418</v>
      </c>
      <c r="DO168" s="2">
        <f t="shared" si="501"/>
        <v>0.49947699102706716</v>
      </c>
      <c r="DP168" s="2">
        <f t="shared" si="501"/>
        <v>0.50037836203188735</v>
      </c>
      <c r="DQ168" s="2">
        <f t="shared" si="501"/>
        <v>0.45808746609237533</v>
      </c>
      <c r="DR168" s="2">
        <f t="shared" si="501"/>
        <v>0.50124645877896601</v>
      </c>
      <c r="DS168" s="2">
        <f t="shared" si="501"/>
        <v>0.49210317387318558</v>
      </c>
      <c r="DT168" s="2">
        <f t="shared" si="501"/>
        <v>0.4758067492742552</v>
      </c>
      <c r="DU168" s="2">
        <f t="shared" si="501"/>
        <v>0.51296642128851555</v>
      </c>
      <c r="DV168" s="2">
        <f t="shared" si="501"/>
        <v>0.48295165210084035</v>
      </c>
      <c r="DW168" s="2">
        <f t="shared" si="501"/>
        <v>0.49463677249809018</v>
      </c>
      <c r="DX168" s="2">
        <f t="shared" si="501"/>
        <v>0.48818648145161286</v>
      </c>
      <c r="DY168" s="2">
        <f t="shared" si="501"/>
        <v>0.4322374217741935</v>
      </c>
      <c r="EA168" s="2">
        <f t="shared" si="440"/>
        <v>0.34896605210216108</v>
      </c>
      <c r="EB168" s="2">
        <f t="shared" si="502"/>
        <v>0.35184681697476938</v>
      </c>
      <c r="EC168" s="2">
        <f t="shared" si="503"/>
        <v>0.34557880133872498</v>
      </c>
      <c r="ED168" s="2">
        <f t="shared" si="504"/>
        <v>0.35149767100891377</v>
      </c>
      <c r="EE168" s="2">
        <f t="shared" si="505"/>
        <v>0.35762324350532737</v>
      </c>
      <c r="EF168" s="2">
        <f t="shared" si="506"/>
        <v>0.36171165461760735</v>
      </c>
      <c r="EG168" s="2">
        <f t="shared" si="507"/>
        <v>0.36394300471794078</v>
      </c>
      <c r="EH168" s="2">
        <f t="shared" si="508"/>
        <v>0.36584180635568747</v>
      </c>
      <c r="EI168" s="2">
        <f t="shared" si="509"/>
        <v>0.35998249705762309</v>
      </c>
      <c r="EJ168" s="2">
        <f t="shared" si="510"/>
        <v>0.36654746433909324</v>
      </c>
      <c r="EK168" s="2">
        <f t="shared" si="511"/>
        <v>0.36434786491671117</v>
      </c>
      <c r="EL168" s="2">
        <f t="shared" si="512"/>
        <v>0.36374521538690696</v>
      </c>
      <c r="EM168" s="2">
        <f t="shared" si="513"/>
        <v>0.36961187716250882</v>
      </c>
      <c r="EN168" s="2">
        <f t="shared" si="514"/>
        <v>0.38034079990426389</v>
      </c>
      <c r="EO168" s="2">
        <f t="shared" si="515"/>
        <v>0.39955348761226062</v>
      </c>
      <c r="EQ168" s="2">
        <f t="shared" si="516"/>
        <v>0.3557148330699027</v>
      </c>
      <c r="ER168" s="2">
        <f t="shared" si="517"/>
        <v>0.35386954308833729</v>
      </c>
      <c r="ES168" s="2">
        <f t="shared" si="517"/>
        <v>0.34914637479102195</v>
      </c>
      <c r="ET168" s="2">
        <f t="shared" si="517"/>
        <v>0.35458990824748743</v>
      </c>
      <c r="EU168" s="2">
        <f t="shared" si="517"/>
        <v>0.36073515463364259</v>
      </c>
      <c r="EV168" s="2">
        <f t="shared" si="517"/>
        <v>0.36405715596179089</v>
      </c>
      <c r="EW168" s="2">
        <f t="shared" si="517"/>
        <v>0.36617460760375131</v>
      </c>
      <c r="EX168" s="2">
        <f t="shared" si="517"/>
        <v>0.36662863994681227</v>
      </c>
      <c r="EY168" s="2">
        <f t="shared" si="517"/>
        <v>0.36460373961004744</v>
      </c>
      <c r="EZ168" s="2">
        <f t="shared" si="517"/>
        <v>0.36961243796739601</v>
      </c>
      <c r="FA168" s="2">
        <f t="shared" si="517"/>
        <v>0.36687369653453539</v>
      </c>
      <c r="FB168" s="2">
        <f t="shared" si="517"/>
        <v>0.36400368737379718</v>
      </c>
      <c r="FC168" s="2">
        <f t="shared" si="517"/>
        <v>0.37154123779072906</v>
      </c>
      <c r="FD168" s="2">
        <f t="shared" si="517"/>
        <v>0.38536513792118604</v>
      </c>
      <c r="FE168" s="2">
        <f t="shared" si="517"/>
        <v>0.40770935288004728</v>
      </c>
      <c r="FG168" s="2">
        <f t="shared" si="518"/>
        <v>0.99997881131845923</v>
      </c>
      <c r="FH168" s="2">
        <f t="shared" si="519"/>
        <v>0.99996825330962869</v>
      </c>
      <c r="FI168" s="2">
        <f t="shared" si="519"/>
        <v>0.99997052790176943</v>
      </c>
      <c r="FJ168" s="2">
        <f t="shared" si="519"/>
        <v>0.99996347558057586</v>
      </c>
      <c r="FK168" s="2">
        <f t="shared" si="519"/>
        <v>0.99996364009474403</v>
      </c>
      <c r="FL168" s="2">
        <f t="shared" si="519"/>
        <v>0.99996278864980359</v>
      </c>
      <c r="FM168" s="2">
        <f t="shared" si="519"/>
        <v>0.99995725197387997</v>
      </c>
      <c r="FN168" s="2">
        <f t="shared" si="519"/>
        <v>0.99995096078499424</v>
      </c>
      <c r="FO168" s="2">
        <f t="shared" si="519"/>
        <v>0.99994536911509302</v>
      </c>
      <c r="FP168" s="2">
        <f t="shared" si="519"/>
        <v>0.9999446308965414</v>
      </c>
      <c r="FQ168" s="2">
        <f t="shared" si="519"/>
        <v>0.99994262603048478</v>
      </c>
      <c r="FR168" s="2">
        <f t="shared" si="519"/>
        <v>0.99994315002740719</v>
      </c>
      <c r="FS168" s="2">
        <f t="shared" si="519"/>
        <v>0.99994634604006327</v>
      </c>
      <c r="FT168" s="2">
        <f t="shared" si="519"/>
        <v>0.9999584843293966</v>
      </c>
      <c r="FU168" s="2">
        <f t="shared" si="519"/>
        <v>0.99994647642251988</v>
      </c>
      <c r="FW168" s="2">
        <f t="shared" si="536"/>
        <v>0.73897146636869038</v>
      </c>
      <c r="FX168" s="2">
        <f t="shared" si="376"/>
        <v>0.32813105628052269</v>
      </c>
      <c r="FY168" s="2">
        <f t="shared" si="377"/>
        <v>0.38018836829021657</v>
      </c>
      <c r="FZ168" s="2">
        <f t="shared" si="378"/>
        <v>0.34752892223505572</v>
      </c>
      <c r="GA168" s="2">
        <f t="shared" si="379"/>
        <v>0.33928372251423949</v>
      </c>
      <c r="GB168" s="2">
        <f t="shared" si="380"/>
        <v>0.37119692285173961</v>
      </c>
      <c r="GC168" s="2">
        <f t="shared" si="381"/>
        <v>0.37672249018246901</v>
      </c>
      <c r="GD168" s="2">
        <f t="shared" si="382"/>
        <v>0.36793390400982756</v>
      </c>
      <c r="GE168" s="2">
        <f t="shared" si="383"/>
        <v>0.34365395941261201</v>
      </c>
      <c r="GF168" s="2">
        <f t="shared" si="384"/>
        <v>0.29674061216459147</v>
      </c>
      <c r="GG168" s="2">
        <f t="shared" si="385"/>
        <v>0.27316692877020432</v>
      </c>
      <c r="GH168" s="2">
        <f t="shared" si="386"/>
        <v>0.25826715061930977</v>
      </c>
      <c r="GI168" s="2">
        <f t="shared" si="387"/>
        <v>0.25951807930021165</v>
      </c>
      <c r="GJ168" s="2">
        <f t="shared" si="388"/>
        <v>0.26851711943919337</v>
      </c>
      <c r="GK168" s="2">
        <f t="shared" si="389"/>
        <v>0.22686546614534175</v>
      </c>
      <c r="GM168" s="82">
        <f t="shared" si="537"/>
        <v>1.3494418396562635E-92</v>
      </c>
      <c r="GN168" s="82">
        <f t="shared" si="390"/>
        <v>1.1124270785008472E-215</v>
      </c>
      <c r="GO168" s="82">
        <f t="shared" si="391"/>
        <v>0</v>
      </c>
      <c r="GP168" s="82">
        <f t="shared" si="392"/>
        <v>0</v>
      </c>
      <c r="GQ168" s="82">
        <f t="shared" si="393"/>
        <v>0</v>
      </c>
      <c r="GR168" s="82">
        <f t="shared" si="394"/>
        <v>0</v>
      </c>
      <c r="GS168" s="82">
        <f t="shared" si="395"/>
        <v>0</v>
      </c>
      <c r="GT168" s="82">
        <f t="shared" si="396"/>
        <v>0</v>
      </c>
      <c r="GU168" s="82">
        <f t="shared" si="397"/>
        <v>0</v>
      </c>
      <c r="GV168" s="82">
        <f t="shared" si="398"/>
        <v>0</v>
      </c>
      <c r="GW168" s="82">
        <f t="shared" si="399"/>
        <v>0</v>
      </c>
      <c r="GX168" s="82">
        <f t="shared" si="400"/>
        <v>0</v>
      </c>
      <c r="GY168" s="82">
        <f t="shared" si="401"/>
        <v>0</v>
      </c>
      <c r="GZ168" s="82">
        <f t="shared" si="402"/>
        <v>0</v>
      </c>
      <c r="HA168" s="82">
        <f t="shared" si="403"/>
        <v>0</v>
      </c>
      <c r="HC168" s="82">
        <f t="shared" si="538"/>
        <v>2.7221897761829103E-105</v>
      </c>
      <c r="HD168" s="82">
        <f t="shared" si="404"/>
        <v>5.2230890732931591E-178</v>
      </c>
      <c r="HE168" s="82">
        <f t="shared" si="405"/>
        <v>6.5585145263687331E-204</v>
      </c>
      <c r="HF168" s="82">
        <f t="shared" si="406"/>
        <v>6.7001230171076727E-230</v>
      </c>
      <c r="HG168" s="82">
        <f t="shared" si="407"/>
        <v>7.0827821967965144E-275</v>
      </c>
      <c r="HH168" s="82">
        <f t="shared" si="408"/>
        <v>2.5604601865261392E-265</v>
      </c>
      <c r="HI168" s="82">
        <f t="shared" si="409"/>
        <v>3.909247946832382E-283</v>
      </c>
      <c r="HJ168" s="82">
        <f t="shared" si="410"/>
        <v>1.546402767287436E-229</v>
      </c>
      <c r="HK168" s="82">
        <f t="shared" si="411"/>
        <v>2.0747202759902726E-213</v>
      </c>
      <c r="HL168" s="82">
        <f t="shared" si="412"/>
        <v>5.0639145413538565E-270</v>
      </c>
      <c r="HM168" s="82">
        <f t="shared" si="413"/>
        <v>1.4413110740288333E-268</v>
      </c>
      <c r="HN168" s="82">
        <f t="shared" si="414"/>
        <v>1.4098186328302569E-262</v>
      </c>
      <c r="HO168" s="82">
        <f t="shared" si="415"/>
        <v>1.1482471048898298E-186</v>
      </c>
      <c r="HP168" s="82">
        <f t="shared" si="416"/>
        <v>6.4754902479190401E-243</v>
      </c>
      <c r="HQ168" s="82">
        <f t="shared" si="417"/>
        <v>0</v>
      </c>
      <c r="HS168" s="82">
        <f t="shared" si="539"/>
        <v>2.340081650111269E-41</v>
      </c>
      <c r="HT168" s="82">
        <f t="shared" si="418"/>
        <v>2.1931816385075564E-17</v>
      </c>
      <c r="HU168" s="82">
        <f t="shared" si="419"/>
        <v>2.0491003310752034E-19</v>
      </c>
      <c r="HV168" s="82">
        <f t="shared" si="420"/>
        <v>2.7632052610275565E-18</v>
      </c>
      <c r="HW168" s="82">
        <f t="shared" si="421"/>
        <v>9.4905231220174319E-18</v>
      </c>
      <c r="HX168" s="82">
        <f t="shared" si="422"/>
        <v>1.7043894073463571E-20</v>
      </c>
      <c r="HY168" s="82">
        <f t="shared" si="423"/>
        <v>1.2209586675217837E-23</v>
      </c>
      <c r="HZ168" s="82">
        <f t="shared" si="424"/>
        <v>1.8270473431832934E-20</v>
      </c>
      <c r="IA168" s="82">
        <f t="shared" si="425"/>
        <v>1.8425577431586612E-21</v>
      </c>
      <c r="IB168" s="82">
        <f t="shared" si="426"/>
        <v>6.141689227507874E-15</v>
      </c>
      <c r="IC168" s="82">
        <f t="shared" si="427"/>
        <v>2.3192778844135829E-14</v>
      </c>
      <c r="ID168" s="82">
        <f t="shared" si="428"/>
        <v>6.2789682631978844E-13</v>
      </c>
      <c r="IE168" s="82">
        <f t="shared" si="429"/>
        <v>8.1145546841115825E-15</v>
      </c>
      <c r="IF168" s="82">
        <f t="shared" si="430"/>
        <v>7.1304233744993342E-15</v>
      </c>
      <c r="IG168" s="82">
        <f t="shared" si="431"/>
        <v>6.757767458948029E-14</v>
      </c>
      <c r="II168" s="82">
        <f t="shared" si="540"/>
        <v>4.5900784268659102E-2</v>
      </c>
      <c r="IJ168" s="82">
        <f t="shared" si="541"/>
        <v>2.5541678712180171E-2</v>
      </c>
      <c r="IK168" s="82">
        <f t="shared" si="542"/>
        <v>0.11997373454414163</v>
      </c>
      <c r="IL168" s="82">
        <f t="shared" si="543"/>
        <v>4.6733178034146637E-2</v>
      </c>
      <c r="IM168" s="82">
        <f t="shared" si="544"/>
        <v>3.5586717109050092E-2</v>
      </c>
      <c r="IN168" s="82">
        <f t="shared" si="545"/>
        <v>8.0497430063347628E-2</v>
      </c>
      <c r="IO168" s="82">
        <f t="shared" si="546"/>
        <v>7.4851541184415574E-2</v>
      </c>
      <c r="IP168" s="82">
        <f t="shared" si="547"/>
        <v>6.3190313168143372E-2</v>
      </c>
      <c r="IQ168" s="82">
        <f t="shared" si="548"/>
        <v>1.958984485366359E-2</v>
      </c>
      <c r="IR168" s="82">
        <f t="shared" si="549"/>
        <v>6.0960406940533873E-3</v>
      </c>
      <c r="IS168" s="82">
        <f t="shared" si="550"/>
        <v>1.7568731237710916E-3</v>
      </c>
      <c r="IT168" s="82">
        <f t="shared" si="551"/>
        <v>9.5202565494804969E-4</v>
      </c>
      <c r="IU168" s="82">
        <f t="shared" si="552"/>
        <v>5.051481510531025E-4</v>
      </c>
      <c r="IV168" s="82">
        <f t="shared" si="553"/>
        <v>2.9200390536281109E-2</v>
      </c>
      <c r="IW168" s="82">
        <f t="shared" si="554"/>
        <v>2.9046455827403561E-2</v>
      </c>
      <c r="IY168" s="82">
        <f t="shared" si="555"/>
        <v>4.5900784268659102E-2</v>
      </c>
      <c r="IZ168" s="82">
        <f t="shared" si="556"/>
        <v>2.5541678712180192E-2</v>
      </c>
      <c r="JA168" s="82">
        <f t="shared" si="557"/>
        <v>0.11997373454414163</v>
      </c>
      <c r="JB168" s="82">
        <f t="shared" si="558"/>
        <v>4.6733178034146637E-2</v>
      </c>
      <c r="JC168" s="82">
        <f t="shared" si="559"/>
        <v>3.5586717109050099E-2</v>
      </c>
      <c r="JD168" s="82">
        <f t="shared" si="560"/>
        <v>8.0497430063347628E-2</v>
      </c>
      <c r="JE168" s="82">
        <f t="shared" si="561"/>
        <v>7.4851541184415574E-2</v>
      </c>
      <c r="JF168" s="82">
        <f t="shared" si="562"/>
        <v>6.3190313168143372E-2</v>
      </c>
      <c r="JG168" s="82">
        <f t="shared" si="563"/>
        <v>1.958984485366359E-2</v>
      </c>
      <c r="JH168" s="82">
        <f t="shared" si="564"/>
        <v>6.0960406940595291E-3</v>
      </c>
      <c r="JI168" s="82">
        <f t="shared" si="565"/>
        <v>1.7568731237942844E-3</v>
      </c>
      <c r="JJ168" s="82">
        <f t="shared" si="566"/>
        <v>9.5202565557594651E-4</v>
      </c>
      <c r="JK168" s="82">
        <f t="shared" si="567"/>
        <v>5.0514815106121711E-4</v>
      </c>
      <c r="JL168" s="82">
        <f t="shared" si="568"/>
        <v>2.9200390536288239E-2</v>
      </c>
      <c r="JM168" s="82">
        <f t="shared" si="569"/>
        <v>2.9046455827471139E-2</v>
      </c>
    </row>
    <row r="169" spans="2:273" x14ac:dyDescent="0.25">
      <c r="B169" s="2">
        <v>142</v>
      </c>
      <c r="C169" s="37">
        <v>0.35650700000000002</v>
      </c>
      <c r="D169" s="37">
        <v>0.35181800000000002</v>
      </c>
      <c r="E169" s="37">
        <v>0.34904499999999999</v>
      </c>
      <c r="F169" s="37">
        <v>0.35727100000000001</v>
      </c>
      <c r="G169" s="37">
        <v>0.36202499999999999</v>
      </c>
      <c r="H169" s="37">
        <v>0.36529200000000001</v>
      </c>
      <c r="I169" s="37">
        <v>0.37164700000000001</v>
      </c>
      <c r="J169" s="37">
        <v>0.37312800000000002</v>
      </c>
      <c r="K169" s="37">
        <v>0.36818000000000001</v>
      </c>
      <c r="L169" s="37">
        <v>0.37280099999999999</v>
      </c>
      <c r="M169" s="37">
        <v>0.37087100000000001</v>
      </c>
      <c r="N169" s="37">
        <v>0.36911500000000003</v>
      </c>
      <c r="O169" s="37">
        <v>0.37178600000000001</v>
      </c>
      <c r="P169" s="37">
        <v>0.39731499999999997</v>
      </c>
      <c r="Q169" s="37">
        <v>0.42719000000000001</v>
      </c>
      <c r="S169" s="4">
        <f t="shared" si="441"/>
        <v>0.35360314768675882</v>
      </c>
      <c r="T169" s="4">
        <f t="shared" si="442"/>
        <v>0.35375485596648365</v>
      </c>
      <c r="U169" s="4">
        <f t="shared" si="443"/>
        <v>0.35257780489770396</v>
      </c>
      <c r="V169" s="4">
        <f t="shared" si="444"/>
        <v>0.35616899945037372</v>
      </c>
      <c r="W169" s="4">
        <f t="shared" si="445"/>
        <v>0.36169990435669125</v>
      </c>
      <c r="X169" s="4">
        <f t="shared" si="446"/>
        <v>0.36719534608948501</v>
      </c>
      <c r="Y169" s="4">
        <f t="shared" si="447"/>
        <v>0.37083931465256603</v>
      </c>
      <c r="Z169" s="4">
        <f t="shared" si="448"/>
        <v>0.37385114926937779</v>
      </c>
      <c r="AA169" s="4">
        <f t="shared" si="449"/>
        <v>0.36649386019136221</v>
      </c>
      <c r="AB169" s="4">
        <f t="shared" si="450"/>
        <v>0.36928242265164729</v>
      </c>
      <c r="AC169" s="4">
        <f t="shared" si="451"/>
        <v>0.36546849444028356</v>
      </c>
      <c r="AD169" s="4">
        <f t="shared" si="452"/>
        <v>0.3639066975893509</v>
      </c>
      <c r="AE169" s="4">
        <f t="shared" si="453"/>
        <v>0.36991238471592985</v>
      </c>
      <c r="AF169" s="4">
        <f t="shared" si="454"/>
        <v>0.39597255857742014</v>
      </c>
      <c r="AG169" s="4">
        <f t="shared" si="455"/>
        <v>0.42709019411039623</v>
      </c>
      <c r="AI169" s="4">
        <f t="shared" si="456"/>
        <v>2.9038523132411953E-3</v>
      </c>
      <c r="AJ169" s="4">
        <f t="shared" si="457"/>
        <v>-1.9368559664836305E-3</v>
      </c>
      <c r="AK169" s="4">
        <f t="shared" si="458"/>
        <v>-3.5328048977039672E-3</v>
      </c>
      <c r="AL169" s="4">
        <f t="shared" si="459"/>
        <v>1.1020005496262808E-3</v>
      </c>
      <c r="AM169" s="4">
        <f t="shared" si="460"/>
        <v>3.2509564330873708E-4</v>
      </c>
      <c r="AN169" s="4">
        <f t="shared" si="461"/>
        <v>-1.9033460894850029E-3</v>
      </c>
      <c r="AO169" s="4">
        <f t="shared" si="462"/>
        <v>8.0768534743397291E-4</v>
      </c>
      <c r="AP169" s="4">
        <f t="shared" si="463"/>
        <v>-7.2314926937777635E-4</v>
      </c>
      <c r="AQ169" s="4">
        <f t="shared" si="464"/>
        <v>1.6861398086377988E-3</v>
      </c>
      <c r="AR169" s="4">
        <f t="shared" si="465"/>
        <v>3.5185773483527027E-3</v>
      </c>
      <c r="AS169" s="4">
        <f t="shared" si="466"/>
        <v>5.4025055597164418E-3</v>
      </c>
      <c r="AT169" s="4">
        <f t="shared" si="467"/>
        <v>5.2083024106491238E-3</v>
      </c>
      <c r="AU169" s="4">
        <f t="shared" si="468"/>
        <v>1.8736152840701514E-3</v>
      </c>
      <c r="AV169" s="4">
        <f t="shared" si="469"/>
        <v>1.342441422579832E-3</v>
      </c>
      <c r="AW169" s="4">
        <f t="shared" si="469"/>
        <v>9.980588960378789E-5</v>
      </c>
      <c r="AY169" s="2">
        <f t="shared" si="520"/>
        <v>0.35360298539217028</v>
      </c>
      <c r="AZ169" s="2">
        <f t="shared" si="359"/>
        <v>0.35211337130912013</v>
      </c>
      <c r="BA169" s="2">
        <f t="shared" si="360"/>
        <v>0.3465328227127854</v>
      </c>
      <c r="BB169" s="2">
        <f t="shared" si="361"/>
        <v>0.35214733839024914</v>
      </c>
      <c r="BC169" s="2">
        <f t="shared" si="362"/>
        <v>0.35839342932884782</v>
      </c>
      <c r="BD169" s="2">
        <f t="shared" si="363"/>
        <v>0.36201984416455435</v>
      </c>
      <c r="BE169" s="2">
        <f t="shared" si="364"/>
        <v>0.36432741046266204</v>
      </c>
      <c r="BF169" s="2">
        <f t="shared" si="365"/>
        <v>0.36567348008632172</v>
      </c>
      <c r="BG169" s="2">
        <f t="shared" si="366"/>
        <v>0.36108122528181763</v>
      </c>
      <c r="BH169" s="2">
        <f t="shared" si="367"/>
        <v>0.3670370975117902</v>
      </c>
      <c r="BI169" s="2">
        <f t="shared" si="368"/>
        <v>0.36459022113832801</v>
      </c>
      <c r="BJ169" s="2">
        <f t="shared" si="369"/>
        <v>0.36341848011019157</v>
      </c>
      <c r="BK169" s="2">
        <f t="shared" si="370"/>
        <v>0.36960596774950449</v>
      </c>
      <c r="BL169" s="2">
        <f t="shared" si="371"/>
        <v>0.38119631285442956</v>
      </c>
      <c r="BM169" s="2">
        <f t="shared" si="372"/>
        <v>0.4010348108988524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>
        <f t="shared" si="531"/>
        <v>0.37087100000000001</v>
      </c>
      <c r="CP169" s="2">
        <f t="shared" si="532"/>
        <v>0.36911500000000003</v>
      </c>
      <c r="CQ169" s="2">
        <f t="shared" si="533"/>
        <v>0.37178600000000001</v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>
        <f t="shared" si="495"/>
        <v>0.37087100000000001</v>
      </c>
      <c r="DF169" s="2">
        <f t="shared" si="496"/>
        <v>0.36911500000000003</v>
      </c>
      <c r="DG169" s="2">
        <f t="shared" si="497"/>
        <v>0.37178600000000001</v>
      </c>
      <c r="DH169" s="2" t="str">
        <f t="shared" si="498"/>
        <v/>
      </c>
      <c r="DI169" s="2" t="str">
        <f t="shared" si="499"/>
        <v/>
      </c>
      <c r="DK169" s="2">
        <f t="shared" si="500"/>
        <v>0.49309191811594205</v>
      </c>
      <c r="DL169" s="2">
        <f t="shared" si="501"/>
        <v>0.45701600711548995</v>
      </c>
      <c r="DM169" s="2">
        <f t="shared" si="501"/>
        <v>0.50295204159824847</v>
      </c>
      <c r="DN169" s="2">
        <f t="shared" si="501"/>
        <v>0.51391424835001853</v>
      </c>
      <c r="DO169" s="2">
        <f t="shared" si="501"/>
        <v>0.50006482284019282</v>
      </c>
      <c r="DP169" s="2">
        <f t="shared" si="501"/>
        <v>0.50088196937337792</v>
      </c>
      <c r="DQ169" s="2">
        <f t="shared" si="501"/>
        <v>0.45826903629032256</v>
      </c>
      <c r="DR169" s="2">
        <f t="shared" si="501"/>
        <v>0.50180031238859168</v>
      </c>
      <c r="DS169" s="2">
        <f t="shared" si="501"/>
        <v>0.49252368861726503</v>
      </c>
      <c r="DT169" s="2">
        <f t="shared" si="501"/>
        <v>0.47615365867074105</v>
      </c>
      <c r="DU169" s="2">
        <f t="shared" si="501"/>
        <v>0.5135663417366948</v>
      </c>
      <c r="DV169" s="2">
        <f t="shared" si="501"/>
        <v>0.48338580252100838</v>
      </c>
      <c r="DW169" s="2">
        <f t="shared" si="501"/>
        <v>0.49516458120702833</v>
      </c>
      <c r="DX169" s="2">
        <f t="shared" si="501"/>
        <v>0.48845377943548385</v>
      </c>
      <c r="DY169" s="2">
        <f t="shared" si="501"/>
        <v>0.43183045483870963</v>
      </c>
      <c r="EA169" s="2">
        <f t="shared" si="440"/>
        <v>0.34837146588081203</v>
      </c>
      <c r="EB169" s="2">
        <f t="shared" si="502"/>
        <v>0.35138606544724049</v>
      </c>
      <c r="EC169" s="2">
        <f t="shared" si="503"/>
        <v>0.34505824408735669</v>
      </c>
      <c r="ED169" s="2">
        <f t="shared" si="504"/>
        <v>0.35097327781063276</v>
      </c>
      <c r="EE169" s="2">
        <f t="shared" si="505"/>
        <v>0.35723936377382248</v>
      </c>
      <c r="EF169" s="2">
        <f t="shared" si="506"/>
        <v>0.36107152746922849</v>
      </c>
      <c r="EG169" s="2">
        <f t="shared" si="507"/>
        <v>0.3634137954082024</v>
      </c>
      <c r="EH169" s="2">
        <f t="shared" si="508"/>
        <v>0.36535297732837546</v>
      </c>
      <c r="EI169" s="2">
        <f t="shared" si="509"/>
        <v>0.35934947790255262</v>
      </c>
      <c r="EJ169" s="2">
        <f t="shared" si="510"/>
        <v>0.36603613205234364</v>
      </c>
      <c r="EK169" s="2">
        <f t="shared" si="511"/>
        <v>0.36382625992208029</v>
      </c>
      <c r="EL169" s="2">
        <f t="shared" si="512"/>
        <v>0.36333893493426878</v>
      </c>
      <c r="EM169" s="2">
        <f t="shared" si="513"/>
        <v>0.36905079239632343</v>
      </c>
      <c r="EN169" s="2">
        <f t="shared" si="514"/>
        <v>0.37971877142539912</v>
      </c>
      <c r="EO169" s="2">
        <f t="shared" si="515"/>
        <v>0.3990096219776702</v>
      </c>
      <c r="EQ169" s="2">
        <f t="shared" si="516"/>
        <v>0.35528463029095109</v>
      </c>
      <c r="ER169" s="2">
        <f t="shared" si="517"/>
        <v>0.35346277238570767</v>
      </c>
      <c r="ES169" s="2">
        <f t="shared" si="517"/>
        <v>0.34871471419000216</v>
      </c>
      <c r="ET169" s="2">
        <f t="shared" si="517"/>
        <v>0.35414291681964416</v>
      </c>
      <c r="EU169" s="2">
        <f t="shared" si="517"/>
        <v>0.36042994446849941</v>
      </c>
      <c r="EV169" s="2">
        <f t="shared" si="517"/>
        <v>0.36347285691584225</v>
      </c>
      <c r="EW169" s="2">
        <f t="shared" si="517"/>
        <v>0.36569668430672864</v>
      </c>
      <c r="EX169" s="2">
        <f t="shared" si="517"/>
        <v>0.36615995613646279</v>
      </c>
      <c r="EY169" s="2">
        <f t="shared" si="517"/>
        <v>0.36407948175354199</v>
      </c>
      <c r="EZ169" s="2">
        <f t="shared" si="517"/>
        <v>0.36918302165458089</v>
      </c>
      <c r="FA169" s="2">
        <f t="shared" si="517"/>
        <v>0.36641723636329626</v>
      </c>
      <c r="FB169" s="2">
        <f t="shared" si="517"/>
        <v>0.36360430250506059</v>
      </c>
      <c r="FC169" s="2">
        <f t="shared" si="517"/>
        <v>0.37102843561338406</v>
      </c>
      <c r="FD169" s="2">
        <f t="shared" si="517"/>
        <v>0.38485286133951391</v>
      </c>
      <c r="FE169" s="2">
        <f t="shared" si="517"/>
        <v>0.4073225986493576</v>
      </c>
      <c r="FG169" s="2">
        <f t="shared" si="518"/>
        <v>0.99998067565673543</v>
      </c>
      <c r="FH169" s="2">
        <f t="shared" si="519"/>
        <v>0.9999710465933902</v>
      </c>
      <c r="FI169" s="2">
        <f t="shared" si="519"/>
        <v>0.999973121057252</v>
      </c>
      <c r="FJ169" s="2">
        <f t="shared" si="519"/>
        <v>0.99996668922653142</v>
      </c>
      <c r="FK169" s="2">
        <f t="shared" si="519"/>
        <v>0.99996683926619823</v>
      </c>
      <c r="FL169" s="2">
        <f t="shared" si="519"/>
        <v>0.99996606273415656</v>
      </c>
      <c r="FM169" s="2">
        <f t="shared" si="519"/>
        <v>0.99996101319017394</v>
      </c>
      <c r="FN169" s="2">
        <f t="shared" si="519"/>
        <v>0.99995527551137864</v>
      </c>
      <c r="FO169" s="2">
        <f t="shared" si="519"/>
        <v>0.99995017580129997</v>
      </c>
      <c r="FP169" s="2">
        <f t="shared" si="519"/>
        <v>0.99994950253146264</v>
      </c>
      <c r="FQ169" s="2">
        <f t="shared" si="519"/>
        <v>0.99994767405374885</v>
      </c>
      <c r="FR169" s="2">
        <f t="shared" si="519"/>
        <v>0.99994815194942499</v>
      </c>
      <c r="FS169" s="2">
        <f t="shared" si="519"/>
        <v>0.99995106677595114</v>
      </c>
      <c r="FT169" s="2">
        <f t="shared" si="519"/>
        <v>0.99996213712009618</v>
      </c>
      <c r="FU169" s="2">
        <f t="shared" si="519"/>
        <v>0.99995118568728625</v>
      </c>
      <c r="FW169" s="2">
        <f t="shared" si="536"/>
        <v>0.75634290947763572</v>
      </c>
      <c r="FX169" s="2">
        <f t="shared" si="376"/>
        <v>0.34874805963853833</v>
      </c>
      <c r="FY169" s="2">
        <f t="shared" si="377"/>
        <v>0.40211859137624417</v>
      </c>
      <c r="FZ169" s="2">
        <f t="shared" si="378"/>
        <v>0.36869589455944335</v>
      </c>
      <c r="GA169" s="2">
        <f t="shared" si="379"/>
        <v>0.36022576075717261</v>
      </c>
      <c r="GB169" s="2">
        <f t="shared" si="380"/>
        <v>0.39293730084466427</v>
      </c>
      <c r="GC169" s="2">
        <f t="shared" si="381"/>
        <v>0.39858135532120281</v>
      </c>
      <c r="GD169" s="2">
        <f t="shared" si="382"/>
        <v>0.38960158248404697</v>
      </c>
      <c r="GE169" s="2">
        <f t="shared" si="383"/>
        <v>0.36471684490655459</v>
      </c>
      <c r="GF169" s="2">
        <f t="shared" si="384"/>
        <v>0.3163138619171833</v>
      </c>
      <c r="GG169" s="2">
        <f t="shared" si="385"/>
        <v>0.29183049013760481</v>
      </c>
      <c r="GH169" s="2">
        <f t="shared" si="386"/>
        <v>0.27629969872352494</v>
      </c>
      <c r="GI169" s="2">
        <f t="shared" si="387"/>
        <v>0.27760527994201489</v>
      </c>
      <c r="GJ169" s="2">
        <f t="shared" si="388"/>
        <v>0.2869884308862633</v>
      </c>
      <c r="GK169" s="2">
        <f t="shared" si="389"/>
        <v>0.24342505394912678</v>
      </c>
      <c r="GM169" s="82">
        <f t="shared" si="537"/>
        <v>1.612236572988404E-94</v>
      </c>
      <c r="GN169" s="82">
        <f t="shared" si="390"/>
        <v>1.9510700758472664E-220</v>
      </c>
      <c r="GO169" s="82">
        <f t="shared" si="391"/>
        <v>0</v>
      </c>
      <c r="GP169" s="82">
        <f t="shared" si="392"/>
        <v>0</v>
      </c>
      <c r="GQ169" s="82">
        <f t="shared" si="393"/>
        <v>0</v>
      </c>
      <c r="GR169" s="82">
        <f t="shared" si="394"/>
        <v>0</v>
      </c>
      <c r="GS169" s="82">
        <f t="shared" si="395"/>
        <v>0</v>
      </c>
      <c r="GT169" s="82">
        <f t="shared" si="396"/>
        <v>0</v>
      </c>
      <c r="GU169" s="82">
        <f t="shared" si="397"/>
        <v>0</v>
      </c>
      <c r="GV169" s="82">
        <f t="shared" si="398"/>
        <v>0</v>
      </c>
      <c r="GW169" s="82">
        <f t="shared" si="399"/>
        <v>0</v>
      </c>
      <c r="GX169" s="82">
        <f t="shared" si="400"/>
        <v>0</v>
      </c>
      <c r="GY169" s="82">
        <f t="shared" si="401"/>
        <v>0</v>
      </c>
      <c r="GZ169" s="82">
        <f t="shared" si="402"/>
        <v>0</v>
      </c>
      <c r="HA169" s="82">
        <f t="shared" si="403"/>
        <v>0</v>
      </c>
      <c r="HC169" s="82">
        <f t="shared" si="538"/>
        <v>2.5979222101613488E-108</v>
      </c>
      <c r="HD169" s="82">
        <f t="shared" si="404"/>
        <v>1.6934634893590918E-183</v>
      </c>
      <c r="HE169" s="82">
        <f t="shared" si="405"/>
        <v>5.5760484183057282E-210</v>
      </c>
      <c r="HF169" s="82">
        <f t="shared" si="406"/>
        <v>6.0615982778565502E-237</v>
      </c>
      <c r="HG169" s="82">
        <f t="shared" si="407"/>
        <v>2.4882375949434387E-283</v>
      </c>
      <c r="HH169" s="82">
        <f t="shared" si="408"/>
        <v>2.153355977649161E-273</v>
      </c>
      <c r="HI169" s="82">
        <f t="shared" si="409"/>
        <v>1.1676868302593263E-291</v>
      </c>
      <c r="HJ169" s="82">
        <f t="shared" si="410"/>
        <v>1.0147786751087278E-236</v>
      </c>
      <c r="HK169" s="82">
        <f t="shared" si="411"/>
        <v>3.4812991624904396E-220</v>
      </c>
      <c r="HL169" s="82">
        <f t="shared" si="412"/>
        <v>8.995942510152816E-279</v>
      </c>
      <c r="HM169" s="82">
        <f t="shared" si="413"/>
        <v>3.0380874403310553E-277</v>
      </c>
      <c r="HN169" s="82">
        <f t="shared" si="414"/>
        <v>3.5969696232591604E-271</v>
      </c>
      <c r="HO169" s="82">
        <f t="shared" si="415"/>
        <v>1.113755449568318E-192</v>
      </c>
      <c r="HP169" s="82">
        <f t="shared" si="416"/>
        <v>2.5320810006483592E-250</v>
      </c>
      <c r="HQ169" s="82">
        <f t="shared" si="417"/>
        <v>0</v>
      </c>
      <c r="HS169" s="82">
        <f t="shared" si="539"/>
        <v>2.5548263663929274E-43</v>
      </c>
      <c r="HT169" s="82">
        <f t="shared" si="418"/>
        <v>1.0580531153459304E-18</v>
      </c>
      <c r="HU169" s="82">
        <f t="shared" si="419"/>
        <v>9.0671965967037261E-21</v>
      </c>
      <c r="HV169" s="82">
        <f t="shared" si="420"/>
        <v>1.2158225832719341E-19</v>
      </c>
      <c r="HW169" s="82">
        <f t="shared" si="421"/>
        <v>4.3286134500113722E-19</v>
      </c>
      <c r="HX169" s="82">
        <f t="shared" si="422"/>
        <v>5.5433958527731735E-22</v>
      </c>
      <c r="HY169" s="82">
        <f t="shared" si="423"/>
        <v>2.3441585914889879E-25</v>
      </c>
      <c r="HZ169" s="82">
        <f t="shared" si="424"/>
        <v>5.0966262263216691E-22</v>
      </c>
      <c r="IA169" s="82">
        <f t="shared" si="425"/>
        <v>3.5876624415742591E-23</v>
      </c>
      <c r="IB169" s="82">
        <f t="shared" si="426"/>
        <v>3.4381149856491507E-16</v>
      </c>
      <c r="IC169" s="82">
        <f t="shared" si="427"/>
        <v>1.3447857719755531E-15</v>
      </c>
      <c r="ID169" s="82">
        <f t="shared" si="428"/>
        <v>4.4852482618386853E-14</v>
      </c>
      <c r="IE169" s="82">
        <f t="shared" si="429"/>
        <v>4.0007748949517038E-16</v>
      </c>
      <c r="IF169" s="82">
        <f t="shared" si="430"/>
        <v>4.2478982652067088E-16</v>
      </c>
      <c r="IG169" s="82">
        <f t="shared" si="431"/>
        <v>4.1911532551546377E-15</v>
      </c>
      <c r="II169" s="82">
        <f t="shared" si="540"/>
        <v>2.9807149776645763E-2</v>
      </c>
      <c r="IJ169" s="82">
        <f t="shared" si="541"/>
        <v>4.9153467788620196E-2</v>
      </c>
      <c r="IK169" s="82">
        <f t="shared" si="542"/>
        <v>0.18453565316196957</v>
      </c>
      <c r="IL169" s="82">
        <f t="shared" si="543"/>
        <v>8.3666067189172452E-2</v>
      </c>
      <c r="IM169" s="82">
        <f t="shared" si="544"/>
        <v>6.6104697675146318E-2</v>
      </c>
      <c r="IN169" s="82">
        <f t="shared" si="545"/>
        <v>0.13564670718195687</v>
      </c>
      <c r="IO169" s="82">
        <f t="shared" si="546"/>
        <v>0.13196712629970908</v>
      </c>
      <c r="IP169" s="82">
        <f t="shared" si="547"/>
        <v>0.11295855030428742</v>
      </c>
      <c r="IQ169" s="82">
        <f t="shared" si="548"/>
        <v>4.3045893103159767E-2</v>
      </c>
      <c r="IR169" s="82">
        <f t="shared" si="549"/>
        <v>1.3924251121868E-2</v>
      </c>
      <c r="IS169" s="82">
        <f t="shared" si="550"/>
        <v>4.5258778274693484E-3</v>
      </c>
      <c r="IT169" s="82">
        <f t="shared" si="551"/>
        <v>2.5330963034226545E-3</v>
      </c>
      <c r="IU169" s="82">
        <f t="shared" si="552"/>
        <v>1.4971458026393353E-3</v>
      </c>
      <c r="IV169" s="82">
        <f t="shared" si="553"/>
        <v>4.7064440709584356E-2</v>
      </c>
      <c r="IW169" s="82">
        <f t="shared" si="554"/>
        <v>4.3499157624048351E-2</v>
      </c>
      <c r="IY169" s="82">
        <f t="shared" si="555"/>
        <v>2.9807149776645763E-2</v>
      </c>
      <c r="IZ169" s="82">
        <f t="shared" si="556"/>
        <v>4.9153467788620196E-2</v>
      </c>
      <c r="JA169" s="82">
        <f t="shared" si="557"/>
        <v>0.18453565316196957</v>
      </c>
      <c r="JB169" s="82">
        <f t="shared" si="558"/>
        <v>8.3666067189172452E-2</v>
      </c>
      <c r="JC169" s="82">
        <f t="shared" si="559"/>
        <v>6.6104697675146318E-2</v>
      </c>
      <c r="JD169" s="82">
        <f t="shared" si="560"/>
        <v>0.13564670718195687</v>
      </c>
      <c r="JE169" s="82">
        <f t="shared" si="561"/>
        <v>0.13196712629970908</v>
      </c>
      <c r="JF169" s="82">
        <f t="shared" si="562"/>
        <v>0.11295855030428742</v>
      </c>
      <c r="JG169" s="82">
        <f t="shared" si="563"/>
        <v>4.3045893103159767E-2</v>
      </c>
      <c r="JH169" s="82">
        <f t="shared" si="564"/>
        <v>1.3924251121868344E-2</v>
      </c>
      <c r="JI169" s="82">
        <f t="shared" si="565"/>
        <v>4.5258778274706929E-3</v>
      </c>
      <c r="JJ169" s="82">
        <f t="shared" si="566"/>
        <v>2.5330963034675071E-3</v>
      </c>
      <c r="JK169" s="82">
        <f t="shared" si="567"/>
        <v>1.4971458026397353E-3</v>
      </c>
      <c r="JL169" s="82">
        <f t="shared" si="568"/>
        <v>4.7064440709584779E-2</v>
      </c>
      <c r="JM169" s="82">
        <f t="shared" si="569"/>
        <v>4.3499157624052542E-2</v>
      </c>
    </row>
    <row r="170" spans="2:273" x14ac:dyDescent="0.25">
      <c r="B170" s="2">
        <v>143</v>
      </c>
      <c r="C170" s="37">
        <v>0.35469299999999998</v>
      </c>
      <c r="D170" s="37">
        <v>0.35446899999999998</v>
      </c>
      <c r="E170" s="37">
        <v>0.356659</v>
      </c>
      <c r="F170" s="37">
        <v>0.35941899999999999</v>
      </c>
      <c r="G170" s="37">
        <v>0.36407400000000001</v>
      </c>
      <c r="H170" s="37">
        <v>0.36671300000000001</v>
      </c>
      <c r="I170" s="37">
        <v>0.37583699999999998</v>
      </c>
      <c r="J170" s="37">
        <v>0.37471300000000002</v>
      </c>
      <c r="K170" s="37">
        <v>0.37516100000000002</v>
      </c>
      <c r="L170" s="37">
        <v>0.37615199999999999</v>
      </c>
      <c r="M170" s="37">
        <v>0.36964000000000002</v>
      </c>
      <c r="N170" s="37">
        <v>0.36771599999999999</v>
      </c>
      <c r="O170" s="37">
        <v>0.37084699999999998</v>
      </c>
      <c r="P170" s="37">
        <v>0.40368999999999999</v>
      </c>
      <c r="Q170" s="37">
        <v>0.43391099999999999</v>
      </c>
      <c r="S170" s="4">
        <f t="shared" si="441"/>
        <v>0.35324982314083919</v>
      </c>
      <c r="T170" s="4">
        <f t="shared" si="442"/>
        <v>0.35431810467588015</v>
      </c>
      <c r="U170" s="4">
        <f t="shared" si="443"/>
        <v>0.35360675881305659</v>
      </c>
      <c r="V170" s="4">
        <f t="shared" si="444"/>
        <v>0.35758373036320784</v>
      </c>
      <c r="W170" s="4">
        <f t="shared" si="445"/>
        <v>0.36312791808884781</v>
      </c>
      <c r="X170" s="4">
        <f t="shared" si="446"/>
        <v>0.36839808813576674</v>
      </c>
      <c r="Y170" s="4">
        <f t="shared" si="447"/>
        <v>0.37280857634435893</v>
      </c>
      <c r="Z170" s="4">
        <f t="shared" si="448"/>
        <v>0.37674198538731019</v>
      </c>
      <c r="AA170" s="4">
        <f t="shared" si="449"/>
        <v>0.36996028928455726</v>
      </c>
      <c r="AB170" s="4">
        <f t="shared" si="450"/>
        <v>0.37088219869972283</v>
      </c>
      <c r="AC170" s="4">
        <f t="shared" si="451"/>
        <v>0.36603700787135918</v>
      </c>
      <c r="AD170" s="4">
        <f t="shared" si="452"/>
        <v>0.36411929532643172</v>
      </c>
      <c r="AE170" s="4">
        <f t="shared" si="453"/>
        <v>0.36985665732518558</v>
      </c>
      <c r="AF170" s="4">
        <f t="shared" si="454"/>
        <v>0.40187763142703825</v>
      </c>
      <c r="AG170" s="4">
        <f t="shared" si="455"/>
        <v>0.43647026603857458</v>
      </c>
      <c r="AI170" s="4">
        <f t="shared" si="456"/>
        <v>1.4431768591607885E-3</v>
      </c>
      <c r="AJ170" s="4">
        <f t="shared" si="457"/>
        <v>1.5089532411982631E-4</v>
      </c>
      <c r="AK170" s="4">
        <f t="shared" si="458"/>
        <v>3.0522411869434163E-3</v>
      </c>
      <c r="AL170" s="4">
        <f t="shared" si="459"/>
        <v>1.8352696367921473E-3</v>
      </c>
      <c r="AM170" s="4">
        <f t="shared" si="460"/>
        <v>9.4608191115219675E-4</v>
      </c>
      <c r="AN170" s="4">
        <f t="shared" si="461"/>
        <v>-1.6850881357667324E-3</v>
      </c>
      <c r="AO170" s="4">
        <f t="shared" si="462"/>
        <v>3.0284236556410438E-3</v>
      </c>
      <c r="AP170" s="4">
        <f t="shared" si="463"/>
        <v>-2.0289853873101671E-3</v>
      </c>
      <c r="AQ170" s="4">
        <f t="shared" si="464"/>
        <v>5.2007107154427579E-3</v>
      </c>
      <c r="AR170" s="4">
        <f t="shared" si="465"/>
        <v>5.2698013002771549E-3</v>
      </c>
      <c r="AS170" s="4">
        <f t="shared" si="466"/>
        <v>3.6029921286408473E-3</v>
      </c>
      <c r="AT170" s="4">
        <f t="shared" si="467"/>
        <v>3.5967046735682628E-3</v>
      </c>
      <c r="AU170" s="4">
        <f t="shared" si="468"/>
        <v>9.9034267481440397E-4</v>
      </c>
      <c r="AV170" s="4">
        <f t="shared" si="469"/>
        <v>1.8123685729617423E-3</v>
      </c>
      <c r="AW170" s="4">
        <f t="shared" si="469"/>
        <v>-2.5592660385745925E-3</v>
      </c>
      <c r="AY170" s="2">
        <f t="shared" si="520"/>
        <v>0.35324978281745723</v>
      </c>
      <c r="AZ170" s="2">
        <f t="shared" si="359"/>
        <v>0.351716364503322</v>
      </c>
      <c r="BA170" s="2">
        <f t="shared" si="360"/>
        <v>0.34613129707433282</v>
      </c>
      <c r="BB170" s="2">
        <f t="shared" si="361"/>
        <v>0.3517214547088795</v>
      </c>
      <c r="BC170" s="2">
        <f t="shared" si="362"/>
        <v>0.35810775033095582</v>
      </c>
      <c r="BD170" s="2">
        <f t="shared" si="363"/>
        <v>0.36145575467322877</v>
      </c>
      <c r="BE170" s="2">
        <f t="shared" si="364"/>
        <v>0.36387032661017071</v>
      </c>
      <c r="BF170" s="2">
        <f t="shared" si="365"/>
        <v>0.36521029506259622</v>
      </c>
      <c r="BG170" s="2">
        <f t="shared" si="366"/>
        <v>0.3605918256452938</v>
      </c>
      <c r="BH170" s="2">
        <f t="shared" si="367"/>
        <v>0.36661659849915068</v>
      </c>
      <c r="BI170" s="2">
        <f t="shared" si="368"/>
        <v>0.36413850089483335</v>
      </c>
      <c r="BJ170" s="2">
        <f t="shared" si="369"/>
        <v>0.36301871302607136</v>
      </c>
      <c r="BK170" s="2">
        <f t="shared" si="370"/>
        <v>0.36909596687572849</v>
      </c>
      <c r="BL170" s="2">
        <f t="shared" si="371"/>
        <v>0.38070618490406283</v>
      </c>
      <c r="BM170" s="2">
        <f t="shared" si="372"/>
        <v>0.40067610109341989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>
        <f t="shared" si="532"/>
        <v>0.36771599999999999</v>
      </c>
      <c r="CQ170" s="2">
        <f t="shared" si="533"/>
        <v>0.37084699999999998</v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>
        <f t="shared" si="496"/>
        <v>0.36771599999999999</v>
      </c>
      <c r="DG170" s="2">
        <f t="shared" si="497"/>
        <v>0.37084699999999998</v>
      </c>
      <c r="DH170" s="2" t="str">
        <f t="shared" si="498"/>
        <v/>
      </c>
      <c r="DI170" s="2" t="str">
        <f t="shared" si="499"/>
        <v/>
      </c>
      <c r="DK170" s="2">
        <f t="shared" si="500"/>
        <v>0.49363232681159419</v>
      </c>
      <c r="DL170" s="2">
        <f t="shared" si="501"/>
        <v>0.4572896464148879</v>
      </c>
      <c r="DM170" s="2">
        <f t="shared" si="501"/>
        <v>0.50357123508483859</v>
      </c>
      <c r="DN170" s="2">
        <f t="shared" si="501"/>
        <v>0.51463460140897299</v>
      </c>
      <c r="DO170" s="2">
        <f t="shared" si="501"/>
        <v>0.50065265465331854</v>
      </c>
      <c r="DP170" s="2">
        <f t="shared" si="501"/>
        <v>0.5013855767148685</v>
      </c>
      <c r="DQ170" s="2">
        <f t="shared" si="501"/>
        <v>0.4584506064882698</v>
      </c>
      <c r="DR170" s="2">
        <f t="shared" si="501"/>
        <v>0.50235416599821736</v>
      </c>
      <c r="DS170" s="2">
        <f t="shared" si="501"/>
        <v>0.49294420336134448</v>
      </c>
      <c r="DT170" s="2">
        <f t="shared" si="501"/>
        <v>0.47650056806722696</v>
      </c>
      <c r="DU170" s="2">
        <f t="shared" si="501"/>
        <v>0.51416626218487416</v>
      </c>
      <c r="DV170" s="2">
        <f t="shared" si="501"/>
        <v>0.48381995294117647</v>
      </c>
      <c r="DW170" s="2">
        <f t="shared" si="501"/>
        <v>0.49569238991596642</v>
      </c>
      <c r="DX170" s="2">
        <f t="shared" si="501"/>
        <v>0.48872107741935483</v>
      </c>
      <c r="DY170" s="2">
        <f t="shared" si="501"/>
        <v>0.43142348790322577</v>
      </c>
      <c r="EA170" s="2">
        <f t="shared" si="440"/>
        <v>0.34777687965946302</v>
      </c>
      <c r="EB170" s="2">
        <f t="shared" si="502"/>
        <v>0.3509253139197116</v>
      </c>
      <c r="EC170" s="2">
        <f t="shared" si="503"/>
        <v>0.3445376868359884</v>
      </c>
      <c r="ED170" s="2">
        <f t="shared" si="504"/>
        <v>0.35044888461235174</v>
      </c>
      <c r="EE170" s="2">
        <f t="shared" si="505"/>
        <v>0.35685548404231759</v>
      </c>
      <c r="EF170" s="2">
        <f t="shared" si="506"/>
        <v>0.36043140032084964</v>
      </c>
      <c r="EG170" s="2">
        <f t="shared" si="507"/>
        <v>0.36288458609846408</v>
      </c>
      <c r="EH170" s="2">
        <f t="shared" si="508"/>
        <v>0.36486414830106345</v>
      </c>
      <c r="EI170" s="2">
        <f t="shared" si="509"/>
        <v>0.35871645874748215</v>
      </c>
      <c r="EJ170" s="2">
        <f t="shared" si="510"/>
        <v>0.36552479976559404</v>
      </c>
      <c r="EK170" s="2">
        <f t="shared" si="511"/>
        <v>0.36330465492744946</v>
      </c>
      <c r="EL170" s="2">
        <f t="shared" si="512"/>
        <v>0.36293265448163059</v>
      </c>
      <c r="EM170" s="2">
        <f t="shared" si="513"/>
        <v>0.36848970763013805</v>
      </c>
      <c r="EN170" s="2">
        <f t="shared" si="514"/>
        <v>0.37909674294653439</v>
      </c>
      <c r="EO170" s="2">
        <f t="shared" si="515"/>
        <v>0.39846575634307979</v>
      </c>
      <c r="EQ170" s="2">
        <f t="shared" si="516"/>
        <v>0.35485442751199947</v>
      </c>
      <c r="ER170" s="2">
        <f t="shared" si="517"/>
        <v>0.35305600168307805</v>
      </c>
      <c r="ES170" s="2">
        <f t="shared" si="517"/>
        <v>0.34828305358898232</v>
      </c>
      <c r="ET170" s="2">
        <f t="shared" si="517"/>
        <v>0.35369592539180089</v>
      </c>
      <c r="EU170" s="2">
        <f t="shared" si="517"/>
        <v>0.36012473430335623</v>
      </c>
      <c r="EV170" s="2">
        <f t="shared" si="517"/>
        <v>0.3628885578698936</v>
      </c>
      <c r="EW170" s="2">
        <f t="shared" si="517"/>
        <v>0.36521876100970596</v>
      </c>
      <c r="EX170" s="2">
        <f t="shared" si="517"/>
        <v>0.36569127232611337</v>
      </c>
      <c r="EY170" s="2">
        <f t="shared" si="517"/>
        <v>0.36355522389703665</v>
      </c>
      <c r="EZ170" s="2">
        <f t="shared" si="517"/>
        <v>0.36875360534176577</v>
      </c>
      <c r="FA170" s="2">
        <f t="shared" si="517"/>
        <v>0.36596077619205714</v>
      </c>
      <c r="FB170" s="2">
        <f t="shared" si="517"/>
        <v>0.36320491763632401</v>
      </c>
      <c r="FC170" s="2">
        <f t="shared" si="517"/>
        <v>0.37051563343603899</v>
      </c>
      <c r="FD170" s="2">
        <f t="shared" si="517"/>
        <v>0.38434058475784172</v>
      </c>
      <c r="FE170" s="2">
        <f t="shared" si="517"/>
        <v>0.40693584441866787</v>
      </c>
      <c r="FG170" s="2">
        <f t="shared" si="518"/>
        <v>0.99998237595951245</v>
      </c>
      <c r="FH170" s="2">
        <f t="shared" si="519"/>
        <v>0.99997359411206432</v>
      </c>
      <c r="FI170" s="2">
        <f t="shared" si="519"/>
        <v>0.99997548605488651</v>
      </c>
      <c r="FJ170" s="2">
        <f t="shared" si="519"/>
        <v>0.99996962012448631</v>
      </c>
      <c r="FK170" s="2">
        <f t="shared" si="519"/>
        <v>0.9999697569630891</v>
      </c>
      <c r="FL170" s="2">
        <f t="shared" si="519"/>
        <v>0.99996904875326875</v>
      </c>
      <c r="FM170" s="2">
        <f t="shared" si="519"/>
        <v>0.99996444348487312</v>
      </c>
      <c r="FN170" s="2">
        <f t="shared" si="519"/>
        <v>0.99995921062107551</v>
      </c>
      <c r="FO170" s="2">
        <f t="shared" si="519"/>
        <v>0.99995455959151314</v>
      </c>
      <c r="FP170" s="2">
        <f t="shared" si="519"/>
        <v>0.99995394555670347</v>
      </c>
      <c r="FQ170" s="2">
        <f t="shared" si="519"/>
        <v>0.99995227795012154</v>
      </c>
      <c r="FR170" s="2">
        <f t="shared" si="519"/>
        <v>0.99995271380015327</v>
      </c>
      <c r="FS170" s="2">
        <f t="shared" si="519"/>
        <v>0.99995537217711361</v>
      </c>
      <c r="FT170" s="2">
        <f t="shared" si="519"/>
        <v>0.999965468528076</v>
      </c>
      <c r="FU170" s="2">
        <f t="shared" si="519"/>
        <v>0.99995548062647288</v>
      </c>
      <c r="FW170" s="2">
        <f t="shared" si="536"/>
        <v>0.77291354430444159</v>
      </c>
      <c r="FX170" s="2">
        <f t="shared" si="376"/>
        <v>0.36994718443437602</v>
      </c>
      <c r="FY170" s="2">
        <f t="shared" si="377"/>
        <v>0.42444753838877941</v>
      </c>
      <c r="FZ170" s="2">
        <f t="shared" si="378"/>
        <v>0.39038073156118097</v>
      </c>
      <c r="GA170" s="2">
        <f t="shared" si="379"/>
        <v>0.38171364253505702</v>
      </c>
      <c r="GB170" s="2">
        <f t="shared" si="380"/>
        <v>0.41511039667954741</v>
      </c>
      <c r="GC170" s="2">
        <f t="shared" si="381"/>
        <v>0.42085214450975739</v>
      </c>
      <c r="GD170" s="2">
        <f t="shared" si="382"/>
        <v>0.41171410669884556</v>
      </c>
      <c r="GE170" s="2">
        <f t="shared" si="383"/>
        <v>0.38631086165408263</v>
      </c>
      <c r="GF170" s="2">
        <f t="shared" si="384"/>
        <v>0.33656031021122612</v>
      </c>
      <c r="GG170" s="2">
        <f t="shared" si="385"/>
        <v>0.31122319347857635</v>
      </c>
      <c r="GH170" s="2">
        <f t="shared" si="386"/>
        <v>0.29509040096638267</v>
      </c>
      <c r="GI170" s="2">
        <f t="shared" si="387"/>
        <v>0.29644840154826196</v>
      </c>
      <c r="GJ170" s="2">
        <f t="shared" si="388"/>
        <v>0.30619849447748893</v>
      </c>
      <c r="GK170" s="2">
        <f t="shared" si="389"/>
        <v>0.26078565807886817</v>
      </c>
      <c r="GM170" s="82">
        <f t="shared" si="537"/>
        <v>1.8391856094339858E-96</v>
      </c>
      <c r="GN170" s="82">
        <f t="shared" si="390"/>
        <v>3.0339271268044577E-225</v>
      </c>
      <c r="GO170" s="82">
        <f t="shared" si="391"/>
        <v>0</v>
      </c>
      <c r="GP170" s="82">
        <f t="shared" si="392"/>
        <v>0</v>
      </c>
      <c r="GQ170" s="82">
        <f t="shared" si="393"/>
        <v>0</v>
      </c>
      <c r="GR170" s="82">
        <f t="shared" si="394"/>
        <v>0</v>
      </c>
      <c r="GS170" s="82">
        <f t="shared" si="395"/>
        <v>0</v>
      </c>
      <c r="GT170" s="82">
        <f t="shared" si="396"/>
        <v>0</v>
      </c>
      <c r="GU170" s="82">
        <f t="shared" si="397"/>
        <v>0</v>
      </c>
      <c r="GV170" s="82">
        <f t="shared" si="398"/>
        <v>0</v>
      </c>
      <c r="GW170" s="82">
        <f t="shared" si="399"/>
        <v>0</v>
      </c>
      <c r="GX170" s="82">
        <f t="shared" si="400"/>
        <v>0</v>
      </c>
      <c r="GY170" s="82">
        <f t="shared" si="401"/>
        <v>0</v>
      </c>
      <c r="GZ170" s="82">
        <f t="shared" si="402"/>
        <v>0</v>
      </c>
      <c r="HA170" s="82">
        <f t="shared" si="403"/>
        <v>0</v>
      </c>
      <c r="HC170" s="82">
        <f t="shared" si="538"/>
        <v>2.2439260703915255E-111</v>
      </c>
      <c r="HD170" s="82">
        <f t="shared" si="404"/>
        <v>4.5238710881148051E-189</v>
      </c>
      <c r="HE170" s="82">
        <f t="shared" si="405"/>
        <v>3.8555414791978451E-216</v>
      </c>
      <c r="HF170" s="82">
        <f t="shared" si="406"/>
        <v>4.2858918015904991E-244</v>
      </c>
      <c r="HG170" s="82">
        <f t="shared" si="407"/>
        <v>6.49724022521415E-292</v>
      </c>
      <c r="HH170" s="82">
        <f t="shared" si="408"/>
        <v>1.3679858073572823E-281</v>
      </c>
      <c r="HI170" s="82">
        <f t="shared" si="409"/>
        <v>2.6022737445930612E-300</v>
      </c>
      <c r="HJ170" s="82">
        <f t="shared" si="410"/>
        <v>5.1516620949883034E-244</v>
      </c>
      <c r="HK170" s="82">
        <f t="shared" si="411"/>
        <v>4.5690339199936284E-227</v>
      </c>
      <c r="HL170" s="82">
        <f t="shared" si="412"/>
        <v>1.1566180946605466E-287</v>
      </c>
      <c r="HM170" s="82">
        <f t="shared" si="413"/>
        <v>4.6520155902183654E-286</v>
      </c>
      <c r="HN170" s="82">
        <f t="shared" si="414"/>
        <v>6.6596928095713031E-280</v>
      </c>
      <c r="HO170" s="82">
        <f t="shared" si="415"/>
        <v>8.6573289491365662E-199</v>
      </c>
      <c r="HP170" s="82">
        <f t="shared" si="416"/>
        <v>7.6497444312385758E-258</v>
      </c>
      <c r="HQ170" s="82">
        <f t="shared" si="417"/>
        <v>0</v>
      </c>
      <c r="HS170" s="82">
        <f t="shared" si="539"/>
        <v>2.5036045507772173E-45</v>
      </c>
      <c r="HT170" s="82">
        <f t="shared" si="418"/>
        <v>4.5357697407253358E-20</v>
      </c>
      <c r="HU170" s="82">
        <f t="shared" si="419"/>
        <v>3.5886974006086819E-22</v>
      </c>
      <c r="HV170" s="82">
        <f t="shared" si="420"/>
        <v>4.749585727602283E-21</v>
      </c>
      <c r="HW170" s="82">
        <f t="shared" si="421"/>
        <v>1.7512409469099501E-20</v>
      </c>
      <c r="HX170" s="82">
        <f t="shared" si="422"/>
        <v>1.587827947265627E-23</v>
      </c>
      <c r="HY170" s="82">
        <f t="shared" si="423"/>
        <v>3.8903571161922478E-27</v>
      </c>
      <c r="HZ170" s="82">
        <f t="shared" si="424"/>
        <v>1.237617333027114E-23</v>
      </c>
      <c r="IA170" s="82">
        <f t="shared" si="425"/>
        <v>5.955706950213236E-25</v>
      </c>
      <c r="IB170" s="82">
        <f t="shared" si="426"/>
        <v>1.698682150526468E-17</v>
      </c>
      <c r="IC170" s="82">
        <f t="shared" si="427"/>
        <v>6.8679365371782606E-17</v>
      </c>
      <c r="ID170" s="82">
        <f t="shared" si="428"/>
        <v>2.8365174692720311E-15</v>
      </c>
      <c r="IE170" s="82">
        <f t="shared" si="429"/>
        <v>1.7199459548761119E-17</v>
      </c>
      <c r="IF170" s="82">
        <f t="shared" si="430"/>
        <v>2.2438975060819928E-17</v>
      </c>
      <c r="IG170" s="82">
        <f t="shared" si="431"/>
        <v>2.2927859705115491E-16</v>
      </c>
      <c r="II170" s="82">
        <f t="shared" si="540"/>
        <v>1.8815239793940529E-2</v>
      </c>
      <c r="IJ170" s="82">
        <f t="shared" si="541"/>
        <v>8.7257573701834179E-2</v>
      </c>
      <c r="IK170" s="82">
        <f t="shared" si="542"/>
        <v>0.26301710259372574</v>
      </c>
      <c r="IL170" s="82">
        <f t="shared" si="543"/>
        <v>0.13805686044107879</v>
      </c>
      <c r="IM170" s="82">
        <f t="shared" si="544"/>
        <v>0.11311639452109938</v>
      </c>
      <c r="IN170" s="82">
        <f t="shared" si="545"/>
        <v>0.20953712081279063</v>
      </c>
      <c r="IO170" s="82">
        <f t="shared" si="546"/>
        <v>0.21060307937848677</v>
      </c>
      <c r="IP170" s="82">
        <f t="shared" si="547"/>
        <v>0.18362766404980693</v>
      </c>
      <c r="IQ170" s="82">
        <f t="shared" si="548"/>
        <v>8.4850621463216633E-2</v>
      </c>
      <c r="IR170" s="82">
        <f t="shared" si="549"/>
        <v>2.9227673582275928E-2</v>
      </c>
      <c r="IS170" s="82">
        <f t="shared" si="550"/>
        <v>1.0708244141611752E-2</v>
      </c>
      <c r="IT170" s="82">
        <f t="shared" si="551"/>
        <v>6.2129607412745765E-3</v>
      </c>
      <c r="IU170" s="82">
        <f t="shared" si="552"/>
        <v>4.0508582034274919E-3</v>
      </c>
      <c r="IV170" s="82">
        <f t="shared" si="553"/>
        <v>7.2872466771313316E-2</v>
      </c>
      <c r="IW170" s="82">
        <f t="shared" si="554"/>
        <v>6.3606358308534727E-2</v>
      </c>
      <c r="IY170" s="82">
        <f t="shared" si="555"/>
        <v>1.8815239793940529E-2</v>
      </c>
      <c r="IZ170" s="82">
        <f t="shared" si="556"/>
        <v>8.7257573701834179E-2</v>
      </c>
      <c r="JA170" s="82">
        <f t="shared" si="557"/>
        <v>0.26301710259372574</v>
      </c>
      <c r="JB170" s="82">
        <f t="shared" si="558"/>
        <v>0.13805686044107879</v>
      </c>
      <c r="JC170" s="82">
        <f t="shared" si="559"/>
        <v>0.11311639452109938</v>
      </c>
      <c r="JD170" s="82">
        <f t="shared" si="560"/>
        <v>0.20953712081279063</v>
      </c>
      <c r="JE170" s="82">
        <f t="shared" si="561"/>
        <v>0.21060307937848677</v>
      </c>
      <c r="JF170" s="82">
        <f t="shared" si="562"/>
        <v>0.18362766404980693</v>
      </c>
      <c r="JG170" s="82">
        <f t="shared" si="563"/>
        <v>8.4850621463216633E-2</v>
      </c>
      <c r="JH170" s="82">
        <f t="shared" si="564"/>
        <v>2.9227673582275945E-2</v>
      </c>
      <c r="JI170" s="82">
        <f t="shared" si="565"/>
        <v>1.0708244141611822E-2</v>
      </c>
      <c r="JJ170" s="82">
        <f t="shared" si="566"/>
        <v>6.2129607412774127E-3</v>
      </c>
      <c r="JK170" s="82">
        <f t="shared" si="567"/>
        <v>4.0508582034275093E-3</v>
      </c>
      <c r="JL170" s="82">
        <f t="shared" si="568"/>
        <v>7.2872466771313343E-2</v>
      </c>
      <c r="JM170" s="82">
        <f t="shared" si="569"/>
        <v>6.3606358308534963E-2</v>
      </c>
    </row>
    <row r="171" spans="2:273" x14ac:dyDescent="0.25">
      <c r="B171" s="2">
        <v>144</v>
      </c>
      <c r="C171" s="37">
        <v>0.35730499999999998</v>
      </c>
      <c r="D171" s="37">
        <v>0.35493400000000003</v>
      </c>
      <c r="E171" s="37">
        <v>0.353047</v>
      </c>
      <c r="F171" s="37">
        <v>0.355292</v>
      </c>
      <c r="G171" s="37">
        <v>0.365485</v>
      </c>
      <c r="H171" s="37">
        <v>0.367923</v>
      </c>
      <c r="I171" s="37">
        <v>0.37335400000000002</v>
      </c>
      <c r="J171" s="37">
        <v>0.37880900000000001</v>
      </c>
      <c r="K171" s="37">
        <v>0.374915</v>
      </c>
      <c r="L171" s="37">
        <v>0.37409700000000001</v>
      </c>
      <c r="M171" s="37">
        <v>0.36879499999999998</v>
      </c>
      <c r="N171" s="37">
        <v>0.36965500000000001</v>
      </c>
      <c r="O171" s="37">
        <v>0.37123099999999998</v>
      </c>
      <c r="P171" s="37">
        <v>0.41004000000000002</v>
      </c>
      <c r="Q171" s="37">
        <v>0.44852399999999998</v>
      </c>
      <c r="S171" s="4">
        <f t="shared" si="441"/>
        <v>0.35289617441077881</v>
      </c>
      <c r="T171" s="4">
        <f t="shared" si="442"/>
        <v>0.35508351251888587</v>
      </c>
      <c r="U171" s="4">
        <f t="shared" si="443"/>
        <v>0.35417185397458623</v>
      </c>
      <c r="V171" s="4">
        <f t="shared" si="444"/>
        <v>0.3590749607045044</v>
      </c>
      <c r="W171" s="4">
        <f t="shared" si="445"/>
        <v>0.36476197470402744</v>
      </c>
      <c r="X171" s="4">
        <f t="shared" si="446"/>
        <v>0.36929761203376621</v>
      </c>
      <c r="Y171" s="4">
        <f t="shared" si="447"/>
        <v>0.37432197115514154</v>
      </c>
      <c r="Z171" s="4">
        <f t="shared" si="448"/>
        <v>0.37929421371630645</v>
      </c>
      <c r="AA171" s="4">
        <f t="shared" si="449"/>
        <v>0.37443340918599372</v>
      </c>
      <c r="AB171" s="4">
        <f t="shared" si="450"/>
        <v>0.37357705289244125</v>
      </c>
      <c r="AC171" s="4">
        <f t="shared" si="451"/>
        <v>0.36742956158403517</v>
      </c>
      <c r="AD171" s="4">
        <f t="shared" si="452"/>
        <v>0.36489003897430344</v>
      </c>
      <c r="AE171" s="4">
        <f t="shared" si="453"/>
        <v>0.37030024296453318</v>
      </c>
      <c r="AF171" s="4">
        <f t="shared" si="454"/>
        <v>0.40918368655823562</v>
      </c>
      <c r="AG171" s="4">
        <f t="shared" si="455"/>
        <v>0.44819282719525411</v>
      </c>
      <c r="AI171" s="4">
        <f t="shared" si="456"/>
        <v>4.408825589221177E-3</v>
      </c>
      <c r="AJ171" s="4">
        <f t="shared" si="457"/>
        <v>-1.4951251888584149E-4</v>
      </c>
      <c r="AK171" s="4">
        <f t="shared" si="458"/>
        <v>-1.1248539745862263E-3</v>
      </c>
      <c r="AL171" s="4">
        <f t="shared" si="459"/>
        <v>-3.7829607045044011E-3</v>
      </c>
      <c r="AM171" s="4">
        <f t="shared" si="460"/>
        <v>7.2302529597256804E-4</v>
      </c>
      <c r="AN171" s="4">
        <f t="shared" si="461"/>
        <v>-1.3746120337662093E-3</v>
      </c>
      <c r="AO171" s="4">
        <f t="shared" si="462"/>
        <v>-9.6797115514152265E-4</v>
      </c>
      <c r="AP171" s="4">
        <f t="shared" si="463"/>
        <v>-4.8521371630644294E-4</v>
      </c>
      <c r="AQ171" s="4">
        <f t="shared" si="464"/>
        <v>4.8159081400628301E-4</v>
      </c>
      <c r="AR171" s="4">
        <f t="shared" si="465"/>
        <v>5.1994710755876028E-4</v>
      </c>
      <c r="AS171" s="4">
        <f t="shared" si="466"/>
        <v>1.3654384159648147E-3</v>
      </c>
      <c r="AT171" s="4">
        <f t="shared" si="467"/>
        <v>4.764961025696568E-3</v>
      </c>
      <c r="AU171" s="4">
        <f t="shared" si="468"/>
        <v>9.3075703546680044E-4</v>
      </c>
      <c r="AV171" s="4">
        <f t="shared" ref="AV171:AW186" si="570">IF(OR($B171 &lt; P$230, $B171 &gt; P$233), 0, P171-AF171)</f>
        <v>8.5631344176440027E-4</v>
      </c>
      <c r="AW171" s="4">
        <f t="shared" si="570"/>
        <v>3.3117280474587174E-4</v>
      </c>
      <c r="AY171" s="2">
        <f t="shared" si="520"/>
        <v>0.3528961653549636</v>
      </c>
      <c r="AZ171" s="2">
        <f t="shared" ref="AZ171:AZ227" si="571">IF(OR($B171 &lt; D$230, $B171 &gt; D$233), #N/A, ((1-FH171)*DL171) + (FH171 - FX171)*EB171 + (FX171*ER171))</f>
        <v>0.35132278880613638</v>
      </c>
      <c r="BA171" s="2">
        <f t="shared" ref="BA171:BA227" si="572">IF(OR($B171 &lt; E$230, $B171 &gt; E$233), #N/A, ((1-FI171)*DM171) + (FI171 - FY171)*EC171 + (FY171*ES171))</f>
        <v>0.34573496833633616</v>
      </c>
      <c r="BB171" s="2">
        <f t="shared" ref="BB171:BB227" si="573">IF(OR($B171 &lt; F$230, $B171 &gt; F$233), #N/A, ((1-FJ171)*DN171) + (FJ171 - FZ171)*ED171 + (FZ171*ET171))</f>
        <v>0.35130043276378164</v>
      </c>
      <c r="BC171" s="2">
        <f t="shared" ref="BC171:BC227" si="574">IF(OR($B171 &lt; G$230, $B171 &gt; G$233), #N/A, ((1-FK171)*DO171) + (FK171 - GA171)*EE171 + (GA171*EU171))</f>
        <v>0.35782706735009479</v>
      </c>
      <c r="BD171" s="2">
        <f t="shared" ref="BD171:BD227" si="575">IF(OR($B171 &lt; H$230, $B171 &gt; H$233), #N/A, ((1-FL171)*DP171) + (FL171 - GB171)*EF171 + (GB171*EV171))</f>
        <v>0.36089504900611835</v>
      </c>
      <c r="BE171" s="2">
        <f t="shared" ref="BE171:BE227" si="576">IF(OR($B171 &lt; I$230, $B171 &gt; I$233), #N/A, ((1-FM171)*DQ171) + (FM171 - GC171)*EG171 + (GC171*EW171))</f>
        <v>0.36341633098691839</v>
      </c>
      <c r="BF171" s="2">
        <f t="shared" ref="BF171:BF227" si="577">IF(OR($B171 &lt; J$230, $B171 &gt; J$233), #N/A, ((1-FN171)*DR171) + (FN171 - GD171)*EH171 + (GD171*EX171))</f>
        <v>0.36474834768681985</v>
      </c>
      <c r="BG171" s="2">
        <f t="shared" ref="BG171:BG227" si="578">IF(OR($B171 &lt; K$230, $B171 &gt; K$233), #N/A, ((1-FO171)*DS171) + (FO171 - GE171)*EI171 + (GE171*EY171))</f>
        <v>0.36010942561095527</v>
      </c>
      <c r="BH171" s="2">
        <f t="shared" ref="BH171:BH227" si="579">IF(OR($B171 &lt; L$230, $B171 &gt; L$233), #N/A, ((1-FP171)*DT171) + (FP171 - GF171)*EJ171 + (GF171*EZ171))</f>
        <v>0.36620150002808027</v>
      </c>
      <c r="BI171" s="2">
        <f t="shared" ref="BI171:BI227" si="580">IF(OR($B171 &lt; M$230, $B171 &gt; M$233), #N/A, ((1-FQ171)*DU171) + (FQ171 - GG171)*EK171 + (GG171*FA171))</f>
        <v>0.36369122480065241</v>
      </c>
      <c r="BJ171" s="2">
        <f t="shared" ref="BJ171:BJ227" si="581">IF(OR($B171 &lt; N$230, $B171 &gt; N$233), #N/A, ((1-FR171)*DV171) + (FR171 - GH171)*EL171 + (GH171*FB171))</f>
        <v>0.36261944793817785</v>
      </c>
      <c r="BK171" s="2">
        <f t="shared" ref="BK171:BK227" si="582">IF(OR($B171 &lt; O$230, $B171 &gt; O$233), #N/A, ((1-FS171)*DW171) + (FS171 - GI171)*EM171 + (GI171*FC171))</f>
        <v>0.36858931723492117</v>
      </c>
      <c r="BL171" s="2">
        <f t="shared" ref="BL171:BL227" si="583">IF(OR($B171 &lt; P$230, $B171 &gt; P$233), #N/A, ((1-FT171)*DX171) + (FT171 - GJ171)*EN171 + (GJ171*FD171))</f>
        <v>0.38022403558488904</v>
      </c>
      <c r="BM171" s="2">
        <f t="shared" ref="BM171:BM227" si="584">IF(OR($B171 &lt; Q$230, $B171 &gt; Q$233), #N/A, ((1-FU171)*DY171) + (FU171 - GK171)*EO171 + (GK171*FE171))</f>
        <v>0.40032960127742573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>
        <f t="shared" si="533"/>
        <v>0.37123099999999998</v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>
        <f t="shared" si="497"/>
        <v>0.37123099999999998</v>
      </c>
      <c r="DH171" s="2" t="str">
        <f t="shared" si="498"/>
        <v/>
      </c>
      <c r="DI171" s="2" t="str">
        <f t="shared" si="499"/>
        <v/>
      </c>
      <c r="DK171" s="2">
        <f t="shared" si="500"/>
        <v>0.49417273550724639</v>
      </c>
      <c r="DL171" s="2">
        <f t="shared" ref="DL171:DY186" si="585">BP$228*$B171+BP$229</f>
        <v>0.45756328571428578</v>
      </c>
      <c r="DM171" s="2">
        <f t="shared" si="585"/>
        <v>0.50419042857142859</v>
      </c>
      <c r="DN171" s="2">
        <f t="shared" si="585"/>
        <v>0.51535495446792734</v>
      </c>
      <c r="DO171" s="2">
        <f t="shared" si="585"/>
        <v>0.50124048646644426</v>
      </c>
      <c r="DP171" s="2">
        <f t="shared" si="585"/>
        <v>0.50188918405635896</v>
      </c>
      <c r="DQ171" s="2">
        <f t="shared" si="585"/>
        <v>0.45863217668621697</v>
      </c>
      <c r="DR171" s="2">
        <f t="shared" si="585"/>
        <v>0.50290801960784304</v>
      </c>
      <c r="DS171" s="2">
        <f t="shared" si="585"/>
        <v>0.49336471810542393</v>
      </c>
      <c r="DT171" s="2">
        <f t="shared" si="585"/>
        <v>0.47684747746371281</v>
      </c>
      <c r="DU171" s="2">
        <f t="shared" si="585"/>
        <v>0.5147661826330534</v>
      </c>
      <c r="DV171" s="2">
        <f t="shared" si="585"/>
        <v>0.4842541033613445</v>
      </c>
      <c r="DW171" s="2">
        <f t="shared" si="585"/>
        <v>0.49622019862490457</v>
      </c>
      <c r="DX171" s="2">
        <f t="shared" si="585"/>
        <v>0.48898837540322576</v>
      </c>
      <c r="DY171" s="2">
        <f t="shared" si="585"/>
        <v>0.4310165209677419</v>
      </c>
      <c r="EA171" s="2">
        <f t="shared" si="440"/>
        <v>0.34718229343811391</v>
      </c>
      <c r="EB171" s="2">
        <f t="shared" si="502"/>
        <v>0.35046456239218265</v>
      </c>
      <c r="EC171" s="2">
        <f t="shared" si="503"/>
        <v>0.34401712958462016</v>
      </c>
      <c r="ED171" s="2">
        <f t="shared" si="504"/>
        <v>0.34992449141407067</v>
      </c>
      <c r="EE171" s="2">
        <f t="shared" si="505"/>
        <v>0.35647160431081276</v>
      </c>
      <c r="EF171" s="2">
        <f t="shared" si="506"/>
        <v>0.35979127317247073</v>
      </c>
      <c r="EG171" s="2">
        <f t="shared" si="507"/>
        <v>0.3623553767887257</v>
      </c>
      <c r="EH171" s="2">
        <f t="shared" si="508"/>
        <v>0.36437531927375144</v>
      </c>
      <c r="EI171" s="2">
        <f t="shared" si="509"/>
        <v>0.35808343959241162</v>
      </c>
      <c r="EJ171" s="2">
        <f t="shared" si="510"/>
        <v>0.36501346747884444</v>
      </c>
      <c r="EK171" s="2">
        <f t="shared" si="511"/>
        <v>0.36278304993281857</v>
      </c>
      <c r="EL171" s="2">
        <f t="shared" si="512"/>
        <v>0.36252637402899246</v>
      </c>
      <c r="EM171" s="2">
        <f t="shared" si="513"/>
        <v>0.36792862286395267</v>
      </c>
      <c r="EN171" s="2">
        <f t="shared" si="514"/>
        <v>0.37847471446766967</v>
      </c>
      <c r="EO171" s="2">
        <f t="shared" si="515"/>
        <v>0.39792189070848938</v>
      </c>
      <c r="EQ171" s="2">
        <f t="shared" si="516"/>
        <v>0.35442422473304785</v>
      </c>
      <c r="ER171" s="2">
        <f t="shared" ref="ER171:FE186" si="586">CV$228*$B171+CV$229</f>
        <v>0.35264923098044848</v>
      </c>
      <c r="ES171" s="2">
        <f t="shared" si="586"/>
        <v>0.34785139298796247</v>
      </c>
      <c r="ET171" s="2">
        <f t="shared" si="586"/>
        <v>0.35324893396395762</v>
      </c>
      <c r="EU171" s="2">
        <f t="shared" si="586"/>
        <v>0.359819524138213</v>
      </c>
      <c r="EV171" s="2">
        <f t="shared" si="586"/>
        <v>0.3623042588239449</v>
      </c>
      <c r="EW171" s="2">
        <f t="shared" si="586"/>
        <v>0.36474083771268329</v>
      </c>
      <c r="EX171" s="2">
        <f t="shared" si="586"/>
        <v>0.36522258851576395</v>
      </c>
      <c r="EY171" s="2">
        <f t="shared" si="586"/>
        <v>0.3630309660405312</v>
      </c>
      <c r="EZ171" s="2">
        <f t="shared" si="586"/>
        <v>0.36832418902895064</v>
      </c>
      <c r="FA171" s="2">
        <f t="shared" si="586"/>
        <v>0.36550431602081801</v>
      </c>
      <c r="FB171" s="2">
        <f t="shared" si="586"/>
        <v>0.36280553276758742</v>
      </c>
      <c r="FC171" s="2">
        <f t="shared" si="586"/>
        <v>0.37000283125869404</v>
      </c>
      <c r="FD171" s="2">
        <f t="shared" si="586"/>
        <v>0.38382830817616959</v>
      </c>
      <c r="FE171" s="2">
        <f t="shared" si="586"/>
        <v>0.40654909018797819</v>
      </c>
      <c r="FG171" s="2">
        <f t="shared" si="518"/>
        <v>0.99998392665911684</v>
      </c>
      <c r="FH171" s="2">
        <f t="shared" ref="FH171:FU186" si="587">POWER(10,($B171-D$231)/D$229)/(1+POWER(10,($B171-D$231)/D$229))</f>
        <v>0.99997591748802583</v>
      </c>
      <c r="FI171" s="2">
        <f t="shared" si="587"/>
        <v>0.99997764296811786</v>
      </c>
      <c r="FJ171" s="2">
        <f t="shared" si="587"/>
        <v>0.99997229315017</v>
      </c>
      <c r="FK171" s="2">
        <f t="shared" si="587"/>
        <v>0.99997241794912473</v>
      </c>
      <c r="FL171" s="2">
        <f t="shared" si="587"/>
        <v>0.99997177205061427</v>
      </c>
      <c r="FM171" s="2">
        <f t="shared" si="587"/>
        <v>0.99996757197134056</v>
      </c>
      <c r="FN171" s="2">
        <f t="shared" si="587"/>
        <v>0.99996279951077682</v>
      </c>
      <c r="FO171" s="2">
        <f t="shared" si="587"/>
        <v>0.99995855768921793</v>
      </c>
      <c r="FP171" s="2">
        <f t="shared" si="587"/>
        <v>0.9999579976783074</v>
      </c>
      <c r="FQ171" s="2">
        <f t="shared" si="587"/>
        <v>0.99995647679047961</v>
      </c>
      <c r="FR171" s="2">
        <f t="shared" si="587"/>
        <v>0.9999568742937559</v>
      </c>
      <c r="FS171" s="2">
        <f t="shared" si="587"/>
        <v>0.99995929878196665</v>
      </c>
      <c r="FT171" s="2">
        <f t="shared" si="587"/>
        <v>0.99996850682761773</v>
      </c>
      <c r="FU171" s="2">
        <f t="shared" si="587"/>
        <v>0.99995939768973363</v>
      </c>
      <c r="FW171" s="2">
        <f t="shared" si="536"/>
        <v>0.78867211752799249</v>
      </c>
      <c r="FX171" s="2">
        <f t="shared" ref="FX171:FX227" si="588">POWER(10,($B171-D$232)/D$229)/(1+POWER(10,($B171-D$232)/D$229))</f>
        <v>0.39165995806535525</v>
      </c>
      <c r="FY171" s="2">
        <f t="shared" ref="FY171:FY227" si="589">POWER(10,($B171-E$232)/E$229)/(1+POWER(10,($B171-E$232)/E$229))</f>
        <v>0.4470891985849389</v>
      </c>
      <c r="FZ171" s="2">
        <f t="shared" ref="FZ171:FZ227" si="590">POWER(10,($B171-F$232)/F$229)/(1+POWER(10,($B171-F$232)/F$229))</f>
        <v>0.41250759251666069</v>
      </c>
      <c r="GA171" s="2">
        <f t="shared" ref="GA171:GA227" si="591">POWER(10,($B171-G$232)/G$229)/(1+POWER(10,($B171-G$232)/G$229))</f>
        <v>0.40367454607141523</v>
      </c>
      <c r="GB171" s="2">
        <f t="shared" ref="GB171:GB227" si="592">POWER(10,($B171-H$232)/H$229)/(1+POWER(10,($B171-H$232)/H$229))</f>
        <v>0.43763270210724048</v>
      </c>
      <c r="GC171" s="2">
        <f t="shared" ref="GC171:GC227" si="593">POWER(10,($B171-I$232)/I$229)/(1+POWER(10,($B171-I$232)/I$229))</f>
        <v>0.44344978395681339</v>
      </c>
      <c r="GD171" s="2">
        <f t="shared" ref="GD171:GD227" si="594">POWER(10,($B171-J$232)/J$229)/(1+POWER(10,($B171-J$232)/J$229))</f>
        <v>0.43418893381377704</v>
      </c>
      <c r="GE171" s="2">
        <f t="shared" ref="GE171:GE227" si="595">POWER(10,($B171-K$232)/K$229)/(1+POWER(10,($B171-K$232)/K$229))</f>
        <v>0.40836156631854004</v>
      </c>
      <c r="GF171" s="2">
        <f t="shared" ref="GF171:GF227" si="596">POWER(10,($B171-L$232)/L$229)/(1+POWER(10,($B171-L$232)/L$229))</f>
        <v>0.35742518458983213</v>
      </c>
      <c r="GG171" s="2">
        <f t="shared" ref="GG171:GG227" si="597">POWER(10,($B171-M$232)/M$229)/(1+POWER(10,($B171-M$232)/M$229))</f>
        <v>0.33130169742736992</v>
      </c>
      <c r="GH171" s="2">
        <f t="shared" ref="GH171:GH227" si="598">POWER(10,($B171-N$232)/N$229)/(1+POWER(10,($B171-N$232)/N$229))</f>
        <v>0.31460349523882064</v>
      </c>
      <c r="GI171" s="2">
        <f t="shared" ref="GI171:GI227" si="599">POWER(10,($B171-O$232)/O$229)/(1+POWER(10,($B171-O$232)/O$229))</f>
        <v>0.31601103786553991</v>
      </c>
      <c r="GJ171" s="2">
        <f t="shared" ref="GJ171:GJ227" si="600">POWER(10,($B171-P$232)/P$229)/(1+POWER(10,($B171-P$232)/P$229))</f>
        <v>0.32610631035991716</v>
      </c>
      <c r="GK171" s="2">
        <f t="shared" ref="GK171:GK227" si="601">POWER(10,($B171-Q$232)/Q$229)/(1+POWER(10,($B171-Q$232)/Q$229))</f>
        <v>0.27892792512930004</v>
      </c>
      <c r="GM171" s="82">
        <f t="shared" si="537"/>
        <v>2.0032889699273451E-98</v>
      </c>
      <c r="GN171" s="82">
        <f t="shared" ref="GN171:GN227" si="602" xml:space="preserve"> _xlfn.NORM.DIST($B171, D$7, ABS(D$11), TRUE) * _xlfn.NORM.DIST(($B171 - D$7)*D$15, 0, ABS(D$11), TRUE) * 2</f>
        <v>4.1828016758907818E-230</v>
      </c>
      <c r="GO171" s="82">
        <f t="shared" ref="GO171:GO227" si="603" xml:space="preserve"> _xlfn.NORM.DIST($B171, E$7, ABS(E$11), TRUE) * _xlfn.NORM.DIST(($B171 - E$7)*E$15, 0, ABS(E$11), TRUE) * 2</f>
        <v>0</v>
      </c>
      <c r="GP171" s="82">
        <f t="shared" ref="GP171:GP227" si="604" xml:space="preserve"> _xlfn.NORM.DIST($B171, F$7, ABS(F$11), TRUE) * _xlfn.NORM.DIST(($B171 - F$7)*F$15, 0, ABS(F$11), TRUE) * 2</f>
        <v>0</v>
      </c>
      <c r="GQ171" s="82">
        <f t="shared" ref="GQ171:GQ227" si="605" xml:space="preserve"> _xlfn.NORM.DIST($B171, G$7, ABS(G$11), TRUE) * _xlfn.NORM.DIST(($B171 - G$7)*G$15, 0, ABS(G$11), TRUE) * 2</f>
        <v>0</v>
      </c>
      <c r="GR171" s="82">
        <f t="shared" ref="GR171:GR227" si="606" xml:space="preserve"> _xlfn.NORM.DIST($B171, H$7, ABS(H$11), TRUE) * _xlfn.NORM.DIST(($B171 - H$7)*H$15, 0, ABS(H$11), TRUE) * 2</f>
        <v>0</v>
      </c>
      <c r="GS171" s="82">
        <f t="shared" ref="GS171:GS227" si="607" xml:space="preserve"> _xlfn.NORM.DIST($B171, I$7, ABS(I$11), TRUE) * _xlfn.NORM.DIST(($B171 - I$7)*I$15, 0, ABS(I$11), TRUE) * 2</f>
        <v>0</v>
      </c>
      <c r="GT171" s="82">
        <f t="shared" ref="GT171:GT227" si="608" xml:space="preserve"> _xlfn.NORM.DIST($B171, J$7, ABS(J$11), TRUE) * _xlfn.NORM.DIST(($B171 - J$7)*J$15, 0, ABS(J$11), TRUE) * 2</f>
        <v>0</v>
      </c>
      <c r="GU171" s="82">
        <f t="shared" ref="GU171:GU227" si="609" xml:space="preserve"> _xlfn.NORM.DIST($B171, K$7, ABS(K$11), TRUE) * _xlfn.NORM.DIST(($B171 - K$7)*K$15, 0, ABS(K$11), TRUE) * 2</f>
        <v>0</v>
      </c>
      <c r="GV171" s="82">
        <f t="shared" ref="GV171:GV227" si="610" xml:space="preserve"> _xlfn.NORM.DIST($B171, L$7, ABS(L$11), TRUE) * _xlfn.NORM.DIST(($B171 - L$7)*L$15, 0, ABS(L$11), TRUE) * 2</f>
        <v>0</v>
      </c>
      <c r="GW171" s="82">
        <f t="shared" ref="GW171:GW227" si="611" xml:space="preserve"> _xlfn.NORM.DIST($B171, M$7, ABS(M$11), TRUE) * _xlfn.NORM.DIST(($B171 - M$7)*M$15, 0, ABS(M$11), TRUE) * 2</f>
        <v>0</v>
      </c>
      <c r="GX171" s="82">
        <f t="shared" ref="GX171:GX227" si="612" xml:space="preserve"> _xlfn.NORM.DIST($B171, N$7, ABS(N$11), TRUE) * _xlfn.NORM.DIST(($B171 - N$7)*N$15, 0, ABS(N$11), TRUE) * 2</f>
        <v>0</v>
      </c>
      <c r="GY171" s="82">
        <f t="shared" ref="GY171:GY227" si="613" xml:space="preserve"> _xlfn.NORM.DIST($B171, O$7, ABS(O$11), TRUE) * _xlfn.NORM.DIST(($B171 - O$7)*O$15, 0, ABS(O$11), TRUE) * 2</f>
        <v>0</v>
      </c>
      <c r="GZ171" s="82">
        <f t="shared" ref="GZ171:GZ227" si="614" xml:space="preserve"> _xlfn.NORM.DIST($B171, P$7, ABS(P$11), TRUE) * _xlfn.NORM.DIST(($B171 - P$7)*P$15, 0, ABS(P$11), TRUE) * 2</f>
        <v>0</v>
      </c>
      <c r="HA171" s="82">
        <f t="shared" ref="HA171:HA227" si="615" xml:space="preserve"> _xlfn.NORM.DIST($B171, Q$7, ABS(Q$11), TRUE) * _xlfn.NORM.DIST(($B171 - Q$7)*Q$15, 0, ABS(Q$11), TRUE) * 2</f>
        <v>0</v>
      </c>
      <c r="HC171" s="82">
        <f t="shared" si="538"/>
        <v>1.7541356483670959E-114</v>
      </c>
      <c r="HD171" s="82">
        <f t="shared" ref="HD171:HD227" si="616" xml:space="preserve"> _xlfn.NORM.DIST($B171, D$8, ABS(D$12), TRUE) * _xlfn.NORM.DIST(($B171 - D$8)*D$16, 0, ABS(D$12), TRUE) * 2</f>
        <v>9.9569795453164905E-195</v>
      </c>
      <c r="HE171" s="82">
        <f t="shared" ref="HE171:HE227" si="617" xml:space="preserve"> _xlfn.NORM.DIST($B171, E$8, ABS(E$12), TRUE) * _xlfn.NORM.DIST(($B171 - E$8)*E$16, 0, ABS(E$12), TRUE) * 2</f>
        <v>2.1681001712706073E-222</v>
      </c>
      <c r="HF171" s="82">
        <f t="shared" ref="HF171:HF227" si="618" xml:space="preserve"> _xlfn.NORM.DIST($B171, F$8, ABS(F$12), TRUE) * _xlfn.NORM.DIST(($B171 - F$8)*F$16, 0, ABS(F$12), TRUE) * 2</f>
        <v>2.368329001367246E-251</v>
      </c>
      <c r="HG171" s="82">
        <f t="shared" ref="HG171:HG227" si="619" xml:space="preserve"> _xlfn.NORM.DIST($B171, G$8, ABS(G$12), TRUE) * _xlfn.NORM.DIST(($B171 - G$8)*G$16, 0, ABS(G$12), TRUE) * 2</f>
        <v>1.2609915929855769E-300</v>
      </c>
      <c r="HH171" s="82">
        <f t="shared" ref="HH171:HH227" si="620" xml:space="preserve"> _xlfn.NORM.DIST($B171, H$8, ABS(H$12), TRUE) * _xlfn.NORM.DIST(($B171 - H$8)*H$16, 0, ABS(H$12), TRUE) * 2</f>
        <v>6.564663538680731E-290</v>
      </c>
      <c r="HI171" s="82">
        <f t="shared" ref="HI171:HI227" si="621" xml:space="preserve"> _xlfn.NORM.DIST($B171, I$8, ABS(I$12), TRUE) * _xlfn.NORM.DIST(($B171 - I$8)*I$16, 0, ABS(I$12), TRUE) * 2</f>
        <v>0</v>
      </c>
      <c r="HJ171" s="82">
        <f t="shared" ref="HJ171:HJ227" si="622" xml:space="preserve"> _xlfn.NORM.DIST($B171, J$8, ABS(J$12), TRUE) * _xlfn.NORM.DIST(($B171 - J$8)*J$16, 0, ABS(J$12), TRUE) * 2</f>
        <v>2.0232411295765547E-251</v>
      </c>
      <c r="HK171" s="82">
        <f t="shared" ref="HK171:HK227" si="623" xml:space="preserve"> _xlfn.NORM.DIST($B171, K$8, ABS(K$12), TRUE) * _xlfn.NORM.DIST(($B171 - K$8)*K$16, 0, ABS(K$12), TRUE) * 2</f>
        <v>4.6903520512523651E-234</v>
      </c>
      <c r="HL171" s="82">
        <f t="shared" ref="HL171:HL227" si="624" xml:space="preserve"> _xlfn.NORM.DIST($B171, L$8, ABS(L$12), TRUE) * _xlfn.NORM.DIST(($B171 - L$8)*L$16, 0, ABS(L$12), TRUE) * 2</f>
        <v>1.0762493284191169E-296</v>
      </c>
      <c r="HM171" s="82">
        <f t="shared" ref="HM171:HM227" si="625" xml:space="preserve"> _xlfn.NORM.DIST($B171, M$8, ABS(M$12), TRUE) * _xlfn.NORM.DIST(($B171 - M$8)*M$16, 0, ABS(M$12), TRUE) * 2</f>
        <v>5.1746028492173437E-295</v>
      </c>
      <c r="HN171" s="82">
        <f t="shared" ref="HN171:HN227" si="626" xml:space="preserve"> _xlfn.NORM.DIST($B171, N$8, ABS(N$12), TRUE) * _xlfn.NORM.DIST(($B171 - N$8)*N$16, 0, ABS(N$12), TRUE) * 2</f>
        <v>8.9477124603046622E-289</v>
      </c>
      <c r="HO171" s="82">
        <f t="shared" ref="HO171:HO227" si="627" xml:space="preserve"> _xlfn.NORM.DIST($B171, O$8, ABS(O$12), TRUE) * _xlfn.NORM.DIST(($B171 - O$8)*O$16, 0, ABS(O$12), TRUE) * 2</f>
        <v>5.3927989030386878E-205</v>
      </c>
      <c r="HP171" s="82">
        <f t="shared" ref="HP171:HP227" si="628" xml:space="preserve"> _xlfn.NORM.DIST($B171, P$8, ABS(P$12), TRUE) * _xlfn.NORM.DIST(($B171 - P$8)*P$16, 0, ABS(P$12), TRUE) * 2</f>
        <v>1.7855737375120585E-265</v>
      </c>
      <c r="HQ171" s="82">
        <f t="shared" ref="HQ171:HQ227" si="629" xml:space="preserve"> _xlfn.NORM.DIST($B171, Q$8, ABS(Q$12), TRUE) * _xlfn.NORM.DIST(($B171 - Q$8)*Q$16, 0, ABS(Q$12), TRUE) * 2</f>
        <v>0</v>
      </c>
      <c r="HS171" s="82">
        <f t="shared" si="539"/>
        <v>2.2020809297644498E-47</v>
      </c>
      <c r="HT171" s="82">
        <f t="shared" ref="HT171:HT227" si="630" xml:space="preserve"> _xlfn.NORM.DIST($B171, D$9, ABS(D$13), TRUE) * _xlfn.NORM.DIST(($B171 - D$9)*D$17, 0, ABS(D$13), TRUE) * 2</f>
        <v>1.727676224496755E-21</v>
      </c>
      <c r="HU171" s="82">
        <f t="shared" ref="HU171:HU227" si="631" xml:space="preserve"> _xlfn.NORM.DIST($B171, E$9, ABS(E$13), TRUE) * _xlfn.NORM.DIST(($B171 - E$9)*E$17, 0, ABS(E$13), TRUE) * 2</f>
        <v>1.2703426892304462E-23</v>
      </c>
      <c r="HV171" s="82">
        <f t="shared" ref="HV171:HV227" si="632" xml:space="preserve"> _xlfn.NORM.DIST($B171, F$9, ABS(F$13), TRUE) * _xlfn.NORM.DIST(($B171 - F$9)*F$17, 0, ABS(F$13), TRUE) * 2</f>
        <v>1.6471358296063501E-22</v>
      </c>
      <c r="HW171" s="82">
        <f t="shared" ref="HW171:HW227" si="633" xml:space="preserve"> _xlfn.NORM.DIST($B171, G$9, ABS(G$13), TRUE) * _xlfn.NORM.DIST(($B171 - G$9)*G$17, 0, ABS(G$13), TRUE) * 2</f>
        <v>6.284040181573061E-22</v>
      </c>
      <c r="HX171" s="82">
        <f t="shared" ref="HX171:HX227" si="634" xml:space="preserve"> _xlfn.NORM.DIST($B171, H$9, ABS(H$13), TRUE) * _xlfn.NORM.DIST(($B171 - H$9)*H$17, 0, ABS(H$13), TRUE) * 2</f>
        <v>4.0051046295772593E-25</v>
      </c>
      <c r="HY171" s="82">
        <f t="shared" ref="HY171:HY227" si="635" xml:space="preserve"> _xlfn.NORM.DIST($B171, I$9, ABS(I$13), TRUE) * _xlfn.NORM.DIST(($B171 - I$9)*I$17, 0, ABS(I$13), TRUE) * 2</f>
        <v>5.5804749097024052E-29</v>
      </c>
      <c r="HZ171" s="82">
        <f t="shared" ref="HZ171:HZ227" si="636" xml:space="preserve"> _xlfn.NORM.DIST($B171, J$9, ABS(J$13), TRUE) * _xlfn.NORM.DIST(($B171 - J$9)*J$17, 0, ABS(J$13), TRUE) * 2</f>
        <v>2.6158805293697424E-25</v>
      </c>
      <c r="IA171" s="82">
        <f t="shared" ref="IA171:IA227" si="637" xml:space="preserve"> _xlfn.NORM.DIST($B171, K$9, ABS(K$13), TRUE) * _xlfn.NORM.DIST(($B171 - K$9)*K$17, 0, ABS(K$13), TRUE) * 2</f>
        <v>8.4282556260221401E-27</v>
      </c>
      <c r="IB171" s="82">
        <f t="shared" ref="IB171:IB227" si="638" xml:space="preserve"> _xlfn.NORM.DIST($B171, L$9, ABS(L$13), TRUE) * _xlfn.NORM.DIST(($B171 - L$9)*L$17, 0, ABS(L$13), TRUE) * 2</f>
        <v>7.4063784058156877E-19</v>
      </c>
      <c r="IC171" s="82">
        <f t="shared" ref="IC171:IC227" si="639" xml:space="preserve"> _xlfn.NORM.DIST($B171, M$9, ABS(M$13), TRUE) * _xlfn.NORM.DIST(($B171 - M$9)*M$17, 0, ABS(M$13), TRUE) * 2</f>
        <v>3.0889490459254059E-18</v>
      </c>
      <c r="ID171" s="82">
        <f t="shared" ref="ID171:ID227" si="640" xml:space="preserve"> _xlfn.NORM.DIST($B171, N$9, ABS(N$13), TRUE) * _xlfn.NORM.DIST(($B171 - N$9)*N$17, 0, ABS(N$13), TRUE) * 2</f>
        <v>1.5878854176801641E-16</v>
      </c>
      <c r="IE171" s="82">
        <f t="shared" ref="IE171:IE227" si="641" xml:space="preserve"> _xlfn.NORM.DIST($B171, O$9, ABS(O$13), TRUE) * _xlfn.NORM.DIST(($B171 - O$9)*O$17, 0, ABS(O$13), TRUE) * 2</f>
        <v>6.4463056870194454E-19</v>
      </c>
      <c r="IF171" s="82">
        <f t="shared" ref="IF171:IF227" si="642" xml:space="preserve"> _xlfn.NORM.DIST($B171, P$9, ABS(P$13), TRUE) * _xlfn.NORM.DIST(($B171 - P$9)*P$17, 0, ABS(P$13), TRUE) * 2</f>
        <v>1.0508885848275285E-18</v>
      </c>
      <c r="IG171" s="82">
        <f t="shared" ref="IG171:IG227" si="643" xml:space="preserve"> _xlfn.NORM.DIST($B171, Q$9, ABS(Q$13), TRUE) * _xlfn.NORM.DIST(($B171 - Q$9)*Q$17, 0, ABS(Q$13), TRUE) * 2</f>
        <v>1.1062553903039737E-17</v>
      </c>
      <c r="II171" s="82">
        <f t="shared" si="540"/>
        <v>1.1544356392396924E-2</v>
      </c>
      <c r="IJ171" s="82">
        <f t="shared" si="541"/>
        <v>0.14284745223782835</v>
      </c>
      <c r="IK171" s="82">
        <f t="shared" si="542"/>
        <v>0.34761937229002371</v>
      </c>
      <c r="IL171" s="82">
        <f t="shared" si="543"/>
        <v>0.20996687561862007</v>
      </c>
      <c r="IM171" s="82">
        <f t="shared" si="544"/>
        <v>0.17828061342631926</v>
      </c>
      <c r="IN171" s="82">
        <f t="shared" si="545"/>
        <v>0.29685067390211445</v>
      </c>
      <c r="IO171" s="82">
        <f t="shared" si="546"/>
        <v>0.30439583407903453</v>
      </c>
      <c r="IP171" s="82">
        <f t="shared" si="547"/>
        <v>0.27154741846432773</v>
      </c>
      <c r="IQ171" s="82">
        <f t="shared" si="548"/>
        <v>0.1499644987917309</v>
      </c>
      <c r="IR171" s="82">
        <f t="shared" si="549"/>
        <v>5.634392235561924E-2</v>
      </c>
      <c r="IS171" s="82">
        <f t="shared" si="550"/>
        <v>2.3254470462283745E-2</v>
      </c>
      <c r="IT171" s="82">
        <f t="shared" si="551"/>
        <v>1.4039222195799185E-2</v>
      </c>
      <c r="IU171" s="82">
        <f t="shared" si="552"/>
        <v>9.9999982388688236E-3</v>
      </c>
      <c r="IV171" s="82">
        <f t="shared" si="553"/>
        <v>0.10827425534731493</v>
      </c>
      <c r="IW171" s="82">
        <f t="shared" si="554"/>
        <v>9.0831475001658696E-2</v>
      </c>
      <c r="IY171" s="82">
        <f t="shared" si="555"/>
        <v>1.1544356392396924E-2</v>
      </c>
      <c r="IZ171" s="82">
        <f t="shared" si="556"/>
        <v>0.14284745223782835</v>
      </c>
      <c r="JA171" s="82">
        <f t="shared" si="557"/>
        <v>0.34761937229002371</v>
      </c>
      <c r="JB171" s="82">
        <f t="shared" si="558"/>
        <v>0.20996687561862007</v>
      </c>
      <c r="JC171" s="82">
        <f t="shared" si="559"/>
        <v>0.17828061342631926</v>
      </c>
      <c r="JD171" s="82">
        <f t="shared" si="560"/>
        <v>0.29685067390211445</v>
      </c>
      <c r="JE171" s="82">
        <f t="shared" si="561"/>
        <v>0.30439583407903453</v>
      </c>
      <c r="JF171" s="82">
        <f t="shared" si="562"/>
        <v>0.27154741846432773</v>
      </c>
      <c r="JG171" s="82">
        <f t="shared" si="563"/>
        <v>0.1499644987917309</v>
      </c>
      <c r="JH171" s="82">
        <f t="shared" si="564"/>
        <v>5.634392235561924E-2</v>
      </c>
      <c r="JI171" s="82">
        <f t="shared" si="565"/>
        <v>2.3254470462283749E-2</v>
      </c>
      <c r="JJ171" s="82">
        <f t="shared" si="566"/>
        <v>1.4039222195799344E-2</v>
      </c>
      <c r="JK171" s="82">
        <f t="shared" si="567"/>
        <v>9.9999982388688236E-3</v>
      </c>
      <c r="JL171" s="82">
        <f t="shared" si="568"/>
        <v>0.10827425534731493</v>
      </c>
      <c r="JM171" s="82">
        <f t="shared" si="569"/>
        <v>9.083147500165871E-2</v>
      </c>
    </row>
    <row r="172" spans="2:273" x14ac:dyDescent="0.25">
      <c r="B172" s="2">
        <v>145</v>
      </c>
      <c r="C172" s="37">
        <v>0.35761500000000002</v>
      </c>
      <c r="D172" s="37">
        <v>0.357626</v>
      </c>
      <c r="E172" s="37">
        <v>0.355126</v>
      </c>
      <c r="F172" s="37">
        <v>0.36087599999999997</v>
      </c>
      <c r="G172" s="37">
        <v>0.36623699999999998</v>
      </c>
      <c r="H172" s="37">
        <v>0.36965300000000001</v>
      </c>
      <c r="I172" s="37">
        <v>0.37602200000000002</v>
      </c>
      <c r="J172" s="37">
        <v>0.37861099999999998</v>
      </c>
      <c r="K172" s="37">
        <v>0.37970500000000001</v>
      </c>
      <c r="L172" s="37">
        <v>0.38092900000000002</v>
      </c>
      <c r="M172" s="37">
        <v>0.37673099999999998</v>
      </c>
      <c r="N172" s="37">
        <v>0.369807</v>
      </c>
      <c r="O172" s="37">
        <v>0.37391000000000002</v>
      </c>
      <c r="P172" s="37">
        <v>0.42066199999999998</v>
      </c>
      <c r="Q172" s="37">
        <v>0.46421099999999998</v>
      </c>
      <c r="S172" s="4">
        <f t="shared" si="441"/>
        <v>0.35254170595910594</v>
      </c>
      <c r="T172" s="4">
        <f t="shared" si="442"/>
        <v>0.3558807283874964</v>
      </c>
      <c r="U172" s="4">
        <f t="shared" si="443"/>
        <v>0.35401999206628654</v>
      </c>
      <c r="V172" s="4">
        <f t="shared" si="444"/>
        <v>0.36024713601373509</v>
      </c>
      <c r="W172" s="4">
        <f t="shared" si="445"/>
        <v>0.36625090974811492</v>
      </c>
      <c r="X172" s="4">
        <f t="shared" si="446"/>
        <v>0.36949575913564775</v>
      </c>
      <c r="Y172" s="4">
        <f t="shared" si="447"/>
        <v>0.37476442473961585</v>
      </c>
      <c r="Z172" s="4">
        <f t="shared" si="448"/>
        <v>0.38066230213203728</v>
      </c>
      <c r="AA172" s="4">
        <f t="shared" si="449"/>
        <v>0.37892334223260465</v>
      </c>
      <c r="AB172" s="4">
        <f t="shared" si="450"/>
        <v>0.37737601940896165</v>
      </c>
      <c r="AC172" s="4">
        <f t="shared" si="451"/>
        <v>0.36994159983078545</v>
      </c>
      <c r="AD172" s="4">
        <f t="shared" si="452"/>
        <v>0.36650092308263477</v>
      </c>
      <c r="AE172" s="4">
        <f t="shared" si="453"/>
        <v>0.37156623001224087</v>
      </c>
      <c r="AF172" s="4">
        <f t="shared" si="454"/>
        <v>0.41749732886795793</v>
      </c>
      <c r="AG172" s="4">
        <f t="shared" si="455"/>
        <v>0.46227742472536903</v>
      </c>
      <c r="AI172" s="4">
        <f t="shared" si="456"/>
        <v>5.0732940408940719E-3</v>
      </c>
      <c r="AJ172" s="4">
        <f t="shared" si="457"/>
        <v>1.7452716125035961E-3</v>
      </c>
      <c r="AK172" s="4">
        <f t="shared" si="458"/>
        <v>1.1060079337134598E-3</v>
      </c>
      <c r="AL172" s="4">
        <f t="shared" si="459"/>
        <v>6.288639862648826E-4</v>
      </c>
      <c r="AM172" s="4">
        <f t="shared" si="460"/>
        <v>-1.3909748114937504E-5</v>
      </c>
      <c r="AN172" s="4">
        <f t="shared" si="461"/>
        <v>1.5724086435225937E-4</v>
      </c>
      <c r="AO172" s="4">
        <f t="shared" si="462"/>
        <v>1.2575752603841694E-3</v>
      </c>
      <c r="AP172" s="4">
        <f t="shared" si="463"/>
        <v>-2.0513021320373026E-3</v>
      </c>
      <c r="AQ172" s="4">
        <f t="shared" si="464"/>
        <v>7.8165776739536064E-4</v>
      </c>
      <c r="AR172" s="4">
        <f t="shared" si="465"/>
        <v>3.5529805910383683E-3</v>
      </c>
      <c r="AS172" s="4">
        <f t="shared" si="466"/>
        <v>6.7894001692145323E-3</v>
      </c>
      <c r="AT172" s="4">
        <f t="shared" si="467"/>
        <v>3.3060769173652305E-3</v>
      </c>
      <c r="AU172" s="4">
        <f t="shared" si="468"/>
        <v>2.3437699877591478E-3</v>
      </c>
      <c r="AV172" s="4">
        <f t="shared" si="570"/>
        <v>3.1646711320420517E-3</v>
      </c>
      <c r="AW172" s="4">
        <f t="shared" si="570"/>
        <v>1.9335752746309498E-3</v>
      </c>
      <c r="AY172" s="2">
        <f t="shared" si="520"/>
        <v>0.35254170412126118</v>
      </c>
      <c r="AZ172" s="2">
        <f t="shared" si="571"/>
        <v>0.35093255501933068</v>
      </c>
      <c r="BA172" s="2">
        <f t="shared" si="572"/>
        <v>0.34534356020645252</v>
      </c>
      <c r="BB172" s="2">
        <f t="shared" si="573"/>
        <v>0.35088409080279803</v>
      </c>
      <c r="BC172" s="2">
        <f t="shared" si="574"/>
        <v>0.35755121486002239</v>
      </c>
      <c r="BD172" s="2">
        <f t="shared" si="575"/>
        <v>0.36033755422473446</v>
      </c>
      <c r="BE172" s="2">
        <f t="shared" si="576"/>
        <v>0.36296525169791627</v>
      </c>
      <c r="BF172" s="2">
        <f t="shared" si="577"/>
        <v>0.36428758002694833</v>
      </c>
      <c r="BG172" s="2">
        <f t="shared" si="578"/>
        <v>0.35963375838236888</v>
      </c>
      <c r="BH172" s="2">
        <f t="shared" si="579"/>
        <v>0.36579173559614298</v>
      </c>
      <c r="BI172" s="2">
        <f t="shared" si="580"/>
        <v>0.36324837661521814</v>
      </c>
      <c r="BJ172" s="2">
        <f t="shared" si="581"/>
        <v>0.36222068362941073</v>
      </c>
      <c r="BK172" s="2">
        <f t="shared" si="582"/>
        <v>0.36808602328749124</v>
      </c>
      <c r="BL172" s="2">
        <f t="shared" si="583"/>
        <v>0.37974981859850132</v>
      </c>
      <c r="BM172" s="2">
        <f t="shared" si="584"/>
        <v>0.39999543258226056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>
        <f t="shared" si="485"/>
        <v>0.35761500000000002</v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0.49471314420289858</v>
      </c>
      <c r="DL172" s="2">
        <f t="shared" si="585"/>
        <v>0.45783692501368373</v>
      </c>
      <c r="DM172" s="2">
        <f t="shared" si="585"/>
        <v>0.5048096220580186</v>
      </c>
      <c r="DN172" s="2">
        <f t="shared" si="585"/>
        <v>0.5160753075268818</v>
      </c>
      <c r="DO172" s="2">
        <f t="shared" si="585"/>
        <v>0.50182831827956997</v>
      </c>
      <c r="DP172" s="2">
        <f t="shared" si="585"/>
        <v>0.50239279139784954</v>
      </c>
      <c r="DQ172" s="2">
        <f t="shared" si="585"/>
        <v>0.45881374688416421</v>
      </c>
      <c r="DR172" s="2">
        <f t="shared" si="585"/>
        <v>0.5034618732174686</v>
      </c>
      <c r="DS172" s="2">
        <f t="shared" si="585"/>
        <v>0.49378523284950337</v>
      </c>
      <c r="DT172" s="2">
        <f t="shared" si="585"/>
        <v>0.47719438686019866</v>
      </c>
      <c r="DU172" s="2">
        <f t="shared" si="585"/>
        <v>0.51536610308123265</v>
      </c>
      <c r="DV172" s="2">
        <f t="shared" si="585"/>
        <v>0.48468825378151259</v>
      </c>
      <c r="DW172" s="2">
        <f t="shared" si="585"/>
        <v>0.49674800733384267</v>
      </c>
      <c r="DX172" s="2">
        <f t="shared" si="585"/>
        <v>0.48925567338709675</v>
      </c>
      <c r="DY172" s="2">
        <f t="shared" si="585"/>
        <v>0.43060955403225804</v>
      </c>
      <c r="EA172" s="2">
        <f t="shared" si="440"/>
        <v>0.34658770721676491</v>
      </c>
      <c r="EB172" s="2">
        <f t="shared" si="502"/>
        <v>0.35000381086465376</v>
      </c>
      <c r="EC172" s="2">
        <f t="shared" si="503"/>
        <v>0.34349657233325193</v>
      </c>
      <c r="ED172" s="2">
        <f t="shared" si="504"/>
        <v>0.34940009821578966</v>
      </c>
      <c r="EE172" s="2">
        <f t="shared" si="505"/>
        <v>0.35608772457930787</v>
      </c>
      <c r="EF172" s="2">
        <f t="shared" si="506"/>
        <v>0.35915114602409187</v>
      </c>
      <c r="EG172" s="2">
        <f t="shared" si="507"/>
        <v>0.36182616747898733</v>
      </c>
      <c r="EH172" s="2">
        <f t="shared" si="508"/>
        <v>0.36388649024643949</v>
      </c>
      <c r="EI172" s="2">
        <f t="shared" si="509"/>
        <v>0.3574504204373411</v>
      </c>
      <c r="EJ172" s="2">
        <f t="shared" si="510"/>
        <v>0.36450213519209484</v>
      </c>
      <c r="EK172" s="2">
        <f t="shared" si="511"/>
        <v>0.36226144493818768</v>
      </c>
      <c r="EL172" s="2">
        <f t="shared" si="512"/>
        <v>0.36212009357635427</v>
      </c>
      <c r="EM172" s="2">
        <f t="shared" si="513"/>
        <v>0.36736753809776729</v>
      </c>
      <c r="EN172" s="2">
        <f t="shared" si="514"/>
        <v>0.37785268598880495</v>
      </c>
      <c r="EO172" s="2">
        <f t="shared" si="515"/>
        <v>0.39737802507389897</v>
      </c>
      <c r="EQ172" s="2">
        <f t="shared" si="516"/>
        <v>0.35399402195409624</v>
      </c>
      <c r="ER172" s="2">
        <f t="shared" si="586"/>
        <v>0.35224246027781886</v>
      </c>
      <c r="ES172" s="2">
        <f t="shared" si="586"/>
        <v>0.34741973238694268</v>
      </c>
      <c r="ET172" s="2">
        <f t="shared" si="586"/>
        <v>0.35280194253611441</v>
      </c>
      <c r="EU172" s="2">
        <f t="shared" si="586"/>
        <v>0.35951431397306977</v>
      </c>
      <c r="EV172" s="2">
        <f t="shared" si="586"/>
        <v>0.36171995977799626</v>
      </c>
      <c r="EW172" s="2">
        <f t="shared" si="586"/>
        <v>0.36426291441566061</v>
      </c>
      <c r="EX172" s="2">
        <f t="shared" si="586"/>
        <v>0.36475390470541452</v>
      </c>
      <c r="EY172" s="2">
        <f t="shared" si="586"/>
        <v>0.36250670818402581</v>
      </c>
      <c r="EZ172" s="2">
        <f t="shared" si="586"/>
        <v>0.36789477271613558</v>
      </c>
      <c r="FA172" s="2">
        <f t="shared" si="586"/>
        <v>0.36504785584957888</v>
      </c>
      <c r="FB172" s="2">
        <f t="shared" si="586"/>
        <v>0.36240614789885089</v>
      </c>
      <c r="FC172" s="2">
        <f t="shared" si="586"/>
        <v>0.36949002908134898</v>
      </c>
      <c r="FD172" s="2">
        <f t="shared" si="586"/>
        <v>0.38331603159449745</v>
      </c>
      <c r="FE172" s="2">
        <f t="shared" si="586"/>
        <v>0.40616233595728846</v>
      </c>
      <c r="FG172" s="2">
        <f t="shared" si="518"/>
        <v>0.99998534091815783</v>
      </c>
      <c r="FH172" s="2">
        <f t="shared" si="587"/>
        <v>0.99997803644149985</v>
      </c>
      <c r="FI172" s="2">
        <f t="shared" si="587"/>
        <v>0.99997961010447722</v>
      </c>
      <c r="FJ172" s="2">
        <f t="shared" si="587"/>
        <v>0.99997473099102729</v>
      </c>
      <c r="FK172" s="2">
        <f t="shared" si="587"/>
        <v>0.99997484480958043</v>
      </c>
      <c r="FL172" s="2">
        <f t="shared" si="587"/>
        <v>0.99997425574024501</v>
      </c>
      <c r="FM172" s="2">
        <f t="shared" si="587"/>
        <v>0.99997042520197743</v>
      </c>
      <c r="FN172" s="2">
        <f t="shared" si="587"/>
        <v>0.99996607263954673</v>
      </c>
      <c r="FO172" s="2">
        <f t="shared" si="587"/>
        <v>0.99996220402553671</v>
      </c>
      <c r="FP172" s="2">
        <f t="shared" si="587"/>
        <v>0.99996169328576623</v>
      </c>
      <c r="FQ172" s="2">
        <f t="shared" si="587"/>
        <v>0.99996030620914367</v>
      </c>
      <c r="FR172" s="2">
        <f t="shared" si="587"/>
        <v>0.99996066873920431</v>
      </c>
      <c r="FS172" s="2">
        <f t="shared" si="587"/>
        <v>0.99996287991504174</v>
      </c>
      <c r="FT172" s="2">
        <f t="shared" si="587"/>
        <v>0.99997127780583084</v>
      </c>
      <c r="FU172" s="2">
        <f t="shared" si="587"/>
        <v>0.99996297012064261</v>
      </c>
      <c r="FW172" s="2">
        <f t="shared" si="536"/>
        <v>0.80361498703161782</v>
      </c>
      <c r="FX172" s="2">
        <f t="shared" si="588"/>
        <v>0.41381010814743241</v>
      </c>
      <c r="FY172" s="2">
        <f t="shared" si="589"/>
        <v>0.46995245968509369</v>
      </c>
      <c r="FZ172" s="2">
        <f t="shared" si="590"/>
        <v>0.43499370644554519</v>
      </c>
      <c r="GA172" s="2">
        <f t="shared" si="591"/>
        <v>0.42602832746337033</v>
      </c>
      <c r="GB172" s="2">
        <f t="shared" si="592"/>
        <v>0.46041506462611204</v>
      </c>
      <c r="GC172" s="2">
        <f t="shared" si="593"/>
        <v>0.46628388601097681</v>
      </c>
      <c r="GD172" s="2">
        <f t="shared" si="594"/>
        <v>0.45693768656876471</v>
      </c>
      <c r="GE172" s="2">
        <f t="shared" si="595"/>
        <v>0.43078739721005643</v>
      </c>
      <c r="GF172" s="2">
        <f t="shared" si="596"/>
        <v>0.3788449326105145</v>
      </c>
      <c r="GG172" s="2">
        <f t="shared" si="597"/>
        <v>0.35201354141313401</v>
      </c>
      <c r="GH172" s="2">
        <f t="shared" si="598"/>
        <v>0.33479407668549738</v>
      </c>
      <c r="GI172" s="2">
        <f t="shared" si="599"/>
        <v>0.33624763602511254</v>
      </c>
      <c r="GJ172" s="2">
        <f t="shared" si="600"/>
        <v>0.3466617358945655</v>
      </c>
      <c r="GK172" s="2">
        <f t="shared" si="601"/>
        <v>0.29782381151837445</v>
      </c>
      <c r="GM172" s="82">
        <f t="shared" si="537"/>
        <v>2.0834446639807296E-100</v>
      </c>
      <c r="GN172" s="82">
        <f t="shared" si="602"/>
        <v>5.1127926312792556E-235</v>
      </c>
      <c r="GO172" s="82">
        <f t="shared" si="603"/>
        <v>0</v>
      </c>
      <c r="GP172" s="82">
        <f t="shared" si="604"/>
        <v>0</v>
      </c>
      <c r="GQ172" s="82">
        <f t="shared" si="605"/>
        <v>0</v>
      </c>
      <c r="GR172" s="82">
        <f t="shared" si="606"/>
        <v>0</v>
      </c>
      <c r="GS172" s="82">
        <f t="shared" si="607"/>
        <v>0</v>
      </c>
      <c r="GT172" s="82">
        <f t="shared" si="608"/>
        <v>0</v>
      </c>
      <c r="GU172" s="82">
        <f t="shared" si="609"/>
        <v>0</v>
      </c>
      <c r="GV172" s="82">
        <f t="shared" si="610"/>
        <v>0</v>
      </c>
      <c r="GW172" s="82">
        <f t="shared" si="611"/>
        <v>0</v>
      </c>
      <c r="GX172" s="82">
        <f t="shared" si="612"/>
        <v>0</v>
      </c>
      <c r="GY172" s="82">
        <f t="shared" si="613"/>
        <v>0</v>
      </c>
      <c r="GZ172" s="82">
        <f t="shared" si="614"/>
        <v>0</v>
      </c>
      <c r="HA172" s="82">
        <f t="shared" si="615"/>
        <v>0</v>
      </c>
      <c r="HC172" s="82">
        <f t="shared" si="538"/>
        <v>1.2410455000021407E-117</v>
      </c>
      <c r="HD172" s="82">
        <f t="shared" si="616"/>
        <v>1.8056151226308762E-200</v>
      </c>
      <c r="HE172" s="82">
        <f t="shared" si="617"/>
        <v>9.9153002356378722E-229</v>
      </c>
      <c r="HF172" s="82">
        <f t="shared" si="618"/>
        <v>1.0227909284964689E-258</v>
      </c>
      <c r="HG172" s="82">
        <f t="shared" si="619"/>
        <v>0</v>
      </c>
      <c r="HH172" s="82">
        <f t="shared" si="620"/>
        <v>2.3796098280306176E-298</v>
      </c>
      <c r="HI172" s="82">
        <f t="shared" si="621"/>
        <v>0</v>
      </c>
      <c r="HJ172" s="82">
        <f t="shared" si="622"/>
        <v>6.1470849033774894E-259</v>
      </c>
      <c r="HK172" s="82">
        <f t="shared" si="623"/>
        <v>3.766009820783626E-241</v>
      </c>
      <c r="HL172" s="82">
        <f t="shared" si="624"/>
        <v>7.247899341229441E-306</v>
      </c>
      <c r="HM172" s="82">
        <f t="shared" si="625"/>
        <v>4.1812355276881729E-304</v>
      </c>
      <c r="HN172" s="82">
        <f t="shared" si="626"/>
        <v>8.7238239312235455E-298</v>
      </c>
      <c r="HO172" s="82">
        <f t="shared" si="627"/>
        <v>2.6920154499311358E-211</v>
      </c>
      <c r="HP172" s="82">
        <f t="shared" si="628"/>
        <v>3.220085844108146E-273</v>
      </c>
      <c r="HQ172" s="82">
        <f t="shared" si="629"/>
        <v>0</v>
      </c>
      <c r="HS172" s="82">
        <f t="shared" si="539"/>
        <v>1.7384169912948997E-49</v>
      </c>
      <c r="HT172" s="82">
        <f t="shared" si="630"/>
        <v>5.8465931175830907E-23</v>
      </c>
      <c r="HU172" s="82">
        <f t="shared" si="631"/>
        <v>4.0215596875076827E-25</v>
      </c>
      <c r="HV172" s="82">
        <f t="shared" si="632"/>
        <v>5.0705470715689508E-24</v>
      </c>
      <c r="HW172" s="82">
        <f t="shared" si="633"/>
        <v>1.9998139452963117E-23</v>
      </c>
      <c r="HX172" s="82">
        <f t="shared" si="634"/>
        <v>8.8955566052960697E-27</v>
      </c>
      <c r="HY172" s="82">
        <f t="shared" si="635"/>
        <v>6.9182837103540333E-31</v>
      </c>
      <c r="HZ172" s="82">
        <f t="shared" si="636"/>
        <v>4.8121468991532624E-27</v>
      </c>
      <c r="IA172" s="82">
        <f t="shared" si="637"/>
        <v>1.0166725135202917E-28</v>
      </c>
      <c r="IB172" s="82">
        <f t="shared" si="638"/>
        <v>2.8493803490770868E-20</v>
      </c>
      <c r="IC172" s="82">
        <f t="shared" si="639"/>
        <v>1.2233515579882242E-19</v>
      </c>
      <c r="ID172" s="82">
        <f t="shared" si="640"/>
        <v>7.8673398759670565E-18</v>
      </c>
      <c r="IE172" s="82">
        <f t="shared" si="641"/>
        <v>2.1060737176562828E-20</v>
      </c>
      <c r="IF172" s="82">
        <f t="shared" si="642"/>
        <v>4.3630662317198693E-20</v>
      </c>
      <c r="IG172" s="82">
        <f t="shared" si="643"/>
        <v>4.7072818454048859E-19</v>
      </c>
      <c r="II172" s="82">
        <f t="shared" si="540"/>
        <v>6.8839785442565953E-3</v>
      </c>
      <c r="IJ172" s="82">
        <f t="shared" si="541"/>
        <v>0.21566219049093976</v>
      </c>
      <c r="IK172" s="82">
        <f t="shared" si="542"/>
        <v>0.42656853332170264</v>
      </c>
      <c r="IL172" s="82">
        <f t="shared" si="543"/>
        <v>0.294451858210935</v>
      </c>
      <c r="IM172" s="82">
        <f t="shared" si="544"/>
        <v>0.2588638996462384</v>
      </c>
      <c r="IN172" s="82">
        <f t="shared" si="545"/>
        <v>0.38611415224353068</v>
      </c>
      <c r="IO172" s="82">
        <f t="shared" si="546"/>
        <v>0.39901545810890238</v>
      </c>
      <c r="IP172" s="82">
        <f t="shared" si="547"/>
        <v>0.36566394072909669</v>
      </c>
      <c r="IQ172" s="82">
        <f t="shared" si="548"/>
        <v>0.23766277271241135</v>
      </c>
      <c r="IR172" s="82">
        <f t="shared" si="549"/>
        <v>9.970515499126277E-2</v>
      </c>
      <c r="IS172" s="82">
        <f t="shared" si="550"/>
        <v>4.6321721502048829E-2</v>
      </c>
      <c r="IT172" s="82">
        <f t="shared" si="551"/>
        <v>2.9208952653260085E-2</v>
      </c>
      <c r="IU172" s="82">
        <f t="shared" si="552"/>
        <v>2.2506684888488962E-2</v>
      </c>
      <c r="IV172" s="82">
        <f t="shared" si="553"/>
        <v>0.15418085213679095</v>
      </c>
      <c r="IW172" s="82">
        <f t="shared" si="554"/>
        <v>0.12668252659281756</v>
      </c>
      <c r="IY172" s="82">
        <f t="shared" si="555"/>
        <v>6.8839785442565953E-3</v>
      </c>
      <c r="IZ172" s="82">
        <f t="shared" si="556"/>
        <v>0.21566219049093976</v>
      </c>
      <c r="JA172" s="82">
        <f t="shared" si="557"/>
        <v>0.42656853332170264</v>
      </c>
      <c r="JB172" s="82">
        <f t="shared" si="558"/>
        <v>0.294451858210935</v>
      </c>
      <c r="JC172" s="82">
        <f t="shared" si="559"/>
        <v>0.2588638996462384</v>
      </c>
      <c r="JD172" s="82">
        <f t="shared" si="560"/>
        <v>0.38611415224353068</v>
      </c>
      <c r="JE172" s="82">
        <f t="shared" si="561"/>
        <v>0.39901545810890238</v>
      </c>
      <c r="JF172" s="82">
        <f t="shared" si="562"/>
        <v>0.36566394072909669</v>
      </c>
      <c r="JG172" s="82">
        <f t="shared" si="563"/>
        <v>0.23766277271241135</v>
      </c>
      <c r="JH172" s="82">
        <f t="shared" si="564"/>
        <v>9.970515499126277E-2</v>
      </c>
      <c r="JI172" s="82">
        <f t="shared" si="565"/>
        <v>4.6321721502048829E-2</v>
      </c>
      <c r="JJ172" s="82">
        <f t="shared" si="566"/>
        <v>2.9208952653260092E-2</v>
      </c>
      <c r="JK172" s="82">
        <f t="shared" si="567"/>
        <v>2.2506684888488962E-2</v>
      </c>
      <c r="JL172" s="82">
        <f t="shared" si="568"/>
        <v>0.15418085213679095</v>
      </c>
      <c r="JM172" s="82">
        <f t="shared" si="569"/>
        <v>0.12668252659281756</v>
      </c>
    </row>
    <row r="173" spans="2:273" x14ac:dyDescent="0.25">
      <c r="B173" s="2">
        <v>146</v>
      </c>
      <c r="C173" s="37">
        <v>0.35624</v>
      </c>
      <c r="D173" s="37">
        <v>0.35497899999999999</v>
      </c>
      <c r="E173" s="37">
        <v>0.35615599999999997</v>
      </c>
      <c r="F173" s="37">
        <v>0.36162499999999997</v>
      </c>
      <c r="G173" s="37">
        <v>0.36381999999999998</v>
      </c>
      <c r="H173" s="37">
        <v>0.36886600000000003</v>
      </c>
      <c r="I173" s="37">
        <v>0.37103700000000001</v>
      </c>
      <c r="J173" s="37">
        <v>0.37892900000000002</v>
      </c>
      <c r="K173" s="37">
        <v>0.377216</v>
      </c>
      <c r="L173" s="37">
        <v>0.38212699999999999</v>
      </c>
      <c r="M173" s="37">
        <v>0.38087700000000002</v>
      </c>
      <c r="N173" s="37">
        <v>0.37238700000000002</v>
      </c>
      <c r="O173" s="37">
        <v>0.37831100000000001</v>
      </c>
      <c r="P173" s="37">
        <v>0.42257</v>
      </c>
      <c r="Q173" s="37">
        <v>0.48285600000000001</v>
      </c>
      <c r="S173" s="4">
        <f t="shared" si="441"/>
        <v>0.35218602063847271</v>
      </c>
      <c r="T173" s="4">
        <f t="shared" si="442"/>
        <v>0.35646091944540598</v>
      </c>
      <c r="U173" s="4">
        <f t="shared" si="443"/>
        <v>0.35307518211866867</v>
      </c>
      <c r="V173" s="4">
        <f t="shared" si="444"/>
        <v>0.36069366973273148</v>
      </c>
      <c r="W173" s="4">
        <f t="shared" si="445"/>
        <v>0.36717240079819558</v>
      </c>
      <c r="X173" s="4">
        <f t="shared" si="446"/>
        <v>0.3687550762752993</v>
      </c>
      <c r="Y173" s="4">
        <f t="shared" si="447"/>
        <v>0.37381140208871522</v>
      </c>
      <c r="Z173" s="4">
        <f t="shared" si="448"/>
        <v>0.38024345044511348</v>
      </c>
      <c r="AA173" s="4">
        <f t="shared" si="449"/>
        <v>0.38197839105162013</v>
      </c>
      <c r="AB173" s="4">
        <f t="shared" si="450"/>
        <v>0.38188099353031879</v>
      </c>
      <c r="AC173" s="4">
        <f t="shared" si="451"/>
        <v>0.37368475173824539</v>
      </c>
      <c r="AD173" s="4">
        <f t="shared" si="452"/>
        <v>0.36918176659694774</v>
      </c>
      <c r="AE173" s="4">
        <f t="shared" si="453"/>
        <v>0.37397526498664507</v>
      </c>
      <c r="AF173" s="4">
        <f t="shared" si="454"/>
        <v>0.42607291628479954</v>
      </c>
      <c r="AG173" s="4">
        <f t="shared" si="455"/>
        <v>0.47849053545743936</v>
      </c>
      <c r="AI173" s="4">
        <f t="shared" si="456"/>
        <v>4.0539793615272934E-3</v>
      </c>
      <c r="AJ173" s="4">
        <f t="shared" si="457"/>
        <v>-1.4819194454059881E-3</v>
      </c>
      <c r="AK173" s="4">
        <f t="shared" si="458"/>
        <v>3.0808178813312992E-3</v>
      </c>
      <c r="AL173" s="4">
        <f t="shared" si="459"/>
        <v>9.3133026726849311E-4</v>
      </c>
      <c r="AM173" s="4">
        <f t="shared" si="460"/>
        <v>-3.3524007981955983E-3</v>
      </c>
      <c r="AN173" s="4">
        <f t="shared" si="461"/>
        <v>1.1092372470072887E-4</v>
      </c>
      <c r="AO173" s="4">
        <f t="shared" si="462"/>
        <v>-2.774402088715211E-3</v>
      </c>
      <c r="AP173" s="4">
        <f t="shared" si="463"/>
        <v>-1.3144504451134686E-3</v>
      </c>
      <c r="AQ173" s="4">
        <f t="shared" si="464"/>
        <v>-4.7623910516201295E-3</v>
      </c>
      <c r="AR173" s="4">
        <f t="shared" si="465"/>
        <v>2.4600646968120365E-4</v>
      </c>
      <c r="AS173" s="4">
        <f t="shared" si="466"/>
        <v>7.1922482617546302E-3</v>
      </c>
      <c r="AT173" s="4">
        <f t="shared" si="467"/>
        <v>3.2052334030522878E-3</v>
      </c>
      <c r="AU173" s="4">
        <f t="shared" si="468"/>
        <v>4.3357350133549355E-3</v>
      </c>
      <c r="AV173" s="4">
        <f t="shared" si="570"/>
        <v>-3.5029162847995399E-3</v>
      </c>
      <c r="AW173" s="4">
        <f t="shared" si="570"/>
        <v>4.3654645425606486E-3</v>
      </c>
      <c r="AY173" s="2">
        <f t="shared" si="520"/>
        <v>0.35218602030149193</v>
      </c>
      <c r="AZ173" s="2">
        <f t="shared" si="571"/>
        <v>0.35054554185648024</v>
      </c>
      <c r="BA173" s="2">
        <f t="shared" si="572"/>
        <v>0.3449567494076623</v>
      </c>
      <c r="BB173" s="2">
        <f t="shared" si="573"/>
        <v>0.35047220152341307</v>
      </c>
      <c r="BC173" s="2">
        <f t="shared" si="574"/>
        <v>0.35727998034747233</v>
      </c>
      <c r="BD173" s="2">
        <f t="shared" si="575"/>
        <v>0.35978306640950797</v>
      </c>
      <c r="BE173" s="2">
        <f t="shared" si="576"/>
        <v>0.36251688871186022</v>
      </c>
      <c r="BF173" s="2">
        <f t="shared" si="577"/>
        <v>0.36382792327913638</v>
      </c>
      <c r="BG173" s="2">
        <f t="shared" si="578"/>
        <v>0.35916449086318181</v>
      </c>
      <c r="BH173" s="2">
        <f t="shared" si="579"/>
        <v>0.36538718948995919</v>
      </c>
      <c r="BI173" s="2">
        <f t="shared" si="580"/>
        <v>0.36280990142905722</v>
      </c>
      <c r="BJ173" s="2">
        <f t="shared" si="581"/>
        <v>0.36182241524425685</v>
      </c>
      <c r="BK173" s="2">
        <f t="shared" si="582"/>
        <v>0.36758606121606341</v>
      </c>
      <c r="BL173" s="2">
        <f t="shared" si="583"/>
        <v>0.37928341583924285</v>
      </c>
      <c r="BM173" s="2">
        <f t="shared" si="584"/>
        <v>0.3996736179958692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>
        <f t="shared" si="485"/>
        <v>0.35624</v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0.49525355289855078</v>
      </c>
      <c r="DL173" s="2">
        <f t="shared" si="585"/>
        <v>0.45811056431308161</v>
      </c>
      <c r="DM173" s="2">
        <f t="shared" si="585"/>
        <v>0.50542881554460861</v>
      </c>
      <c r="DN173" s="2">
        <f t="shared" si="585"/>
        <v>0.51679566058583615</v>
      </c>
      <c r="DO173" s="2">
        <f t="shared" si="585"/>
        <v>0.50241615009269569</v>
      </c>
      <c r="DP173" s="2">
        <f t="shared" si="585"/>
        <v>0.50289639873934011</v>
      </c>
      <c r="DQ173" s="2">
        <f t="shared" si="585"/>
        <v>0.45899531708211139</v>
      </c>
      <c r="DR173" s="2">
        <f t="shared" si="585"/>
        <v>0.50401572682709428</v>
      </c>
      <c r="DS173" s="2">
        <f t="shared" si="585"/>
        <v>0.49420574759358282</v>
      </c>
      <c r="DT173" s="2">
        <f t="shared" si="585"/>
        <v>0.47754129625668451</v>
      </c>
      <c r="DU173" s="2">
        <f t="shared" si="585"/>
        <v>0.5159660235294119</v>
      </c>
      <c r="DV173" s="2">
        <f t="shared" si="585"/>
        <v>0.48512240420168062</v>
      </c>
      <c r="DW173" s="2">
        <f t="shared" si="585"/>
        <v>0.49727581604278082</v>
      </c>
      <c r="DX173" s="2">
        <f t="shared" si="585"/>
        <v>0.48952297137096773</v>
      </c>
      <c r="DY173" s="2">
        <f t="shared" si="585"/>
        <v>0.43020258709677417</v>
      </c>
      <c r="EA173" s="2">
        <f t="shared" si="440"/>
        <v>0.34599312099541585</v>
      </c>
      <c r="EB173" s="2">
        <f t="shared" si="502"/>
        <v>0.34954305933712487</v>
      </c>
      <c r="EC173" s="2">
        <f t="shared" si="503"/>
        <v>0.34297601508188363</v>
      </c>
      <c r="ED173" s="2">
        <f t="shared" si="504"/>
        <v>0.34887570501750864</v>
      </c>
      <c r="EE173" s="2">
        <f t="shared" si="505"/>
        <v>0.35570384484780299</v>
      </c>
      <c r="EF173" s="2">
        <f t="shared" si="506"/>
        <v>0.35851101887571302</v>
      </c>
      <c r="EG173" s="2">
        <f t="shared" si="507"/>
        <v>0.36129695816924901</v>
      </c>
      <c r="EH173" s="2">
        <f t="shared" si="508"/>
        <v>0.36339766121912748</v>
      </c>
      <c r="EI173" s="2">
        <f t="shared" si="509"/>
        <v>0.35681740128227063</v>
      </c>
      <c r="EJ173" s="2">
        <f t="shared" si="510"/>
        <v>0.36399080290534525</v>
      </c>
      <c r="EK173" s="2">
        <f t="shared" si="511"/>
        <v>0.3617398399435568</v>
      </c>
      <c r="EL173" s="2">
        <f t="shared" si="512"/>
        <v>0.36171381312371609</v>
      </c>
      <c r="EM173" s="2">
        <f t="shared" si="513"/>
        <v>0.36680645333158191</v>
      </c>
      <c r="EN173" s="2">
        <f t="shared" si="514"/>
        <v>0.37723065750994017</v>
      </c>
      <c r="EO173" s="2">
        <f t="shared" si="515"/>
        <v>0.39683415943930861</v>
      </c>
      <c r="EQ173" s="2">
        <f t="shared" si="516"/>
        <v>0.35356381917514462</v>
      </c>
      <c r="ER173" s="2">
        <f t="shared" si="586"/>
        <v>0.35183568957518929</v>
      </c>
      <c r="ES173" s="2">
        <f t="shared" si="586"/>
        <v>0.34698807178592284</v>
      </c>
      <c r="ET173" s="2">
        <f t="shared" si="586"/>
        <v>0.35235495110827114</v>
      </c>
      <c r="EU173" s="2">
        <f t="shared" si="586"/>
        <v>0.35920910380792659</v>
      </c>
      <c r="EV173" s="2">
        <f t="shared" si="586"/>
        <v>0.36113566073204761</v>
      </c>
      <c r="EW173" s="2">
        <f t="shared" si="586"/>
        <v>0.36378499111863793</v>
      </c>
      <c r="EX173" s="2">
        <f t="shared" si="586"/>
        <v>0.3642852208950651</v>
      </c>
      <c r="EY173" s="2">
        <f t="shared" si="586"/>
        <v>0.36198245032752041</v>
      </c>
      <c r="EZ173" s="2">
        <f t="shared" si="586"/>
        <v>0.36746535640332045</v>
      </c>
      <c r="FA173" s="2">
        <f t="shared" si="586"/>
        <v>0.36459139567833976</v>
      </c>
      <c r="FB173" s="2">
        <f t="shared" si="586"/>
        <v>0.36200676303011431</v>
      </c>
      <c r="FC173" s="2">
        <f t="shared" si="586"/>
        <v>0.36897722690400397</v>
      </c>
      <c r="FD173" s="2">
        <f t="shared" si="586"/>
        <v>0.38280375501282526</v>
      </c>
      <c r="FE173" s="2">
        <f t="shared" si="586"/>
        <v>0.40577558172659878</v>
      </c>
      <c r="FG173" s="2">
        <f t="shared" si="518"/>
        <v>0.99998663074122074</v>
      </c>
      <c r="FH173" s="2">
        <f t="shared" si="587"/>
        <v>0.99997996895786589</v>
      </c>
      <c r="FI173" s="2">
        <f t="shared" si="587"/>
        <v>0.99998140416090719</v>
      </c>
      <c r="FJ173" s="2">
        <f t="shared" si="587"/>
        <v>0.99997695433867739</v>
      </c>
      <c r="FK173" s="2">
        <f t="shared" si="587"/>
        <v>0.99997705814289217</v>
      </c>
      <c r="FL173" s="2">
        <f t="shared" si="587"/>
        <v>0.99997652090286704</v>
      </c>
      <c r="FM173" s="2">
        <f t="shared" si="587"/>
        <v>0.99997302739344185</v>
      </c>
      <c r="FN173" s="2">
        <f t="shared" si="587"/>
        <v>0.99996905778714595</v>
      </c>
      <c r="FO173" s="2">
        <f t="shared" si="587"/>
        <v>0.99996552954696927</v>
      </c>
      <c r="FP173" s="2">
        <f t="shared" si="587"/>
        <v>0.99996506374364336</v>
      </c>
      <c r="FQ173" s="2">
        <f t="shared" si="587"/>
        <v>0.99996379870604635</v>
      </c>
      <c r="FR173" s="2">
        <f t="shared" si="587"/>
        <v>0.99996412933969037</v>
      </c>
      <c r="FS173" s="2">
        <f t="shared" si="587"/>
        <v>0.99996614596958733</v>
      </c>
      <c r="FT173" s="2">
        <f t="shared" si="587"/>
        <v>0.99997380498138644</v>
      </c>
      <c r="FU173" s="2">
        <f t="shared" si="587"/>
        <v>0.99996622823860992</v>
      </c>
      <c r="FW173" s="2">
        <f t="shared" si="536"/>
        <v>0.81774542555574847</v>
      </c>
      <c r="FX173" s="2">
        <f t="shared" si="588"/>
        <v>0.4363144926210793</v>
      </c>
      <c r="FY173" s="2">
        <f t="shared" si="589"/>
        <v>0.49294252936406291</v>
      </c>
      <c r="FZ173" s="2">
        <f t="shared" si="590"/>
        <v>0.45775051201683398</v>
      </c>
      <c r="GA173" s="2">
        <f t="shared" si="591"/>
        <v>0.44868857474398383</v>
      </c>
      <c r="GB173" s="2">
        <f t="shared" si="592"/>
        <v>0.48336404160235308</v>
      </c>
      <c r="GC173" s="2">
        <f t="shared" si="593"/>
        <v>0.48926014565595877</v>
      </c>
      <c r="GD173" s="2">
        <f t="shared" si="594"/>
        <v>0.47986748095763243</v>
      </c>
      <c r="GE173" s="2">
        <f t="shared" si="595"/>
        <v>0.45350077450414211</v>
      </c>
      <c r="GF173" s="2">
        <f t="shared" si="596"/>
        <v>0.40074776695199688</v>
      </c>
      <c r="GG173" s="2">
        <f t="shared" si="597"/>
        <v>0.3732973846903031</v>
      </c>
      <c r="GH173" s="2">
        <f t="shared" si="598"/>
        <v>0.35560814533701224</v>
      </c>
      <c r="GI173" s="2">
        <f t="shared" si="599"/>
        <v>0.3571035600195821</v>
      </c>
      <c r="GJ173" s="2">
        <f t="shared" si="600"/>
        <v>0.36780566444240104</v>
      </c>
      <c r="GK173" s="2">
        <f t="shared" si="601"/>
        <v>0.31743625955552768</v>
      </c>
      <c r="GM173" s="82">
        <f t="shared" si="537"/>
        <v>2.0689013398458368E-102</v>
      </c>
      <c r="GN173" s="82">
        <f t="shared" si="602"/>
        <v>5.5408554488819099E-240</v>
      </c>
      <c r="GO173" s="82">
        <f t="shared" si="603"/>
        <v>0</v>
      </c>
      <c r="GP173" s="82">
        <f t="shared" si="604"/>
        <v>0</v>
      </c>
      <c r="GQ173" s="82">
        <f t="shared" si="605"/>
        <v>0</v>
      </c>
      <c r="GR173" s="82">
        <f t="shared" si="606"/>
        <v>0</v>
      </c>
      <c r="GS173" s="82">
        <f t="shared" si="607"/>
        <v>0</v>
      </c>
      <c r="GT173" s="82">
        <f t="shared" si="608"/>
        <v>0</v>
      </c>
      <c r="GU173" s="82">
        <f t="shared" si="609"/>
        <v>0</v>
      </c>
      <c r="GV173" s="82">
        <f t="shared" si="610"/>
        <v>0</v>
      </c>
      <c r="GW173" s="82">
        <f t="shared" si="611"/>
        <v>0</v>
      </c>
      <c r="GX173" s="82">
        <f t="shared" si="612"/>
        <v>0</v>
      </c>
      <c r="GY173" s="82">
        <f t="shared" si="613"/>
        <v>0</v>
      </c>
      <c r="GZ173" s="82">
        <f t="shared" si="614"/>
        <v>0</v>
      </c>
      <c r="HA173" s="82">
        <f t="shared" si="615"/>
        <v>0</v>
      </c>
      <c r="HC173" s="82">
        <f t="shared" si="538"/>
        <v>7.9465733677173368E-121</v>
      </c>
      <c r="HD173" s="82">
        <f t="shared" si="616"/>
        <v>2.6977407466903069E-206</v>
      </c>
      <c r="HE173" s="82">
        <f t="shared" si="617"/>
        <v>3.6877587637219824E-235</v>
      </c>
      <c r="HF173" s="82">
        <f t="shared" si="618"/>
        <v>3.4520179911908108E-266</v>
      </c>
      <c r="HG173" s="82">
        <f t="shared" si="619"/>
        <v>0</v>
      </c>
      <c r="HH173" s="82">
        <f t="shared" si="620"/>
        <v>6.5156663341253743E-307</v>
      </c>
      <c r="HI173" s="82">
        <f t="shared" si="621"/>
        <v>0</v>
      </c>
      <c r="HJ173" s="82">
        <f t="shared" si="622"/>
        <v>1.4448050465699079E-266</v>
      </c>
      <c r="HK173" s="82">
        <f t="shared" si="623"/>
        <v>2.3650997556485373E-248</v>
      </c>
      <c r="HL173" s="82">
        <f t="shared" si="624"/>
        <v>0</v>
      </c>
      <c r="HM173" s="82">
        <f t="shared" si="625"/>
        <v>0</v>
      </c>
      <c r="HN173" s="82">
        <f t="shared" si="626"/>
        <v>6.1721379072728737E-307</v>
      </c>
      <c r="HO173" s="82">
        <f t="shared" si="627"/>
        <v>1.0768886944013323E-217</v>
      </c>
      <c r="HP173" s="82">
        <f t="shared" si="628"/>
        <v>4.4865580098851091E-281</v>
      </c>
      <c r="HQ173" s="82">
        <f t="shared" si="629"/>
        <v>0</v>
      </c>
      <c r="HS173" s="82">
        <f t="shared" si="539"/>
        <v>1.2317380538229199E-51</v>
      </c>
      <c r="HT173" s="82">
        <f t="shared" si="630"/>
        <v>1.7576708298699827E-24</v>
      </c>
      <c r="HU173" s="82">
        <f t="shared" si="631"/>
        <v>1.1384914669996894E-26</v>
      </c>
      <c r="HV173" s="82">
        <f t="shared" si="632"/>
        <v>1.3854757222977335E-25</v>
      </c>
      <c r="HW173" s="82">
        <f t="shared" si="633"/>
        <v>5.6436893654411114E-25</v>
      </c>
      <c r="HX173" s="82">
        <f t="shared" si="634"/>
        <v>1.7396037299598799E-28</v>
      </c>
      <c r="HY173" s="82">
        <f t="shared" si="635"/>
        <v>7.4120871356163159E-33</v>
      </c>
      <c r="HZ173" s="82">
        <f t="shared" si="636"/>
        <v>7.7039687643076198E-29</v>
      </c>
      <c r="IA173" s="82">
        <f t="shared" si="637"/>
        <v>1.0452596935492505E-30</v>
      </c>
      <c r="IB173" s="82">
        <f t="shared" si="638"/>
        <v>9.6716285457527662E-22</v>
      </c>
      <c r="IC173" s="82">
        <f t="shared" si="639"/>
        <v>4.2657785496943553E-21</v>
      </c>
      <c r="ID173" s="82">
        <f t="shared" si="640"/>
        <v>3.4495149222010154E-19</v>
      </c>
      <c r="IE173" s="82">
        <f t="shared" si="641"/>
        <v>5.9972231108200953E-22</v>
      </c>
      <c r="IF173" s="82">
        <f t="shared" si="642"/>
        <v>1.6057124779159931E-21</v>
      </c>
      <c r="IG173" s="82">
        <f t="shared" si="643"/>
        <v>1.7663185383548382E-20</v>
      </c>
      <c r="II173" s="82">
        <f t="shared" si="540"/>
        <v>3.9888041129000368E-3</v>
      </c>
      <c r="IJ173" s="82">
        <f t="shared" si="541"/>
        <v>0.30040551760007417</v>
      </c>
      <c r="IK173" s="82">
        <f t="shared" si="542"/>
        <v>0.48693463971570217</v>
      </c>
      <c r="IL173" s="82">
        <f t="shared" si="543"/>
        <v>0.38113305824985105</v>
      </c>
      <c r="IM173" s="82">
        <f t="shared" si="544"/>
        <v>0.34654020388352985</v>
      </c>
      <c r="IN173" s="82">
        <f t="shared" si="545"/>
        <v>0.46196080932261707</v>
      </c>
      <c r="IO173" s="82">
        <f t="shared" si="546"/>
        <v>0.47551734936841444</v>
      </c>
      <c r="IP173" s="82">
        <f t="shared" si="547"/>
        <v>0.44922912161745537</v>
      </c>
      <c r="IQ173" s="82">
        <f t="shared" si="548"/>
        <v>0.33802985087100429</v>
      </c>
      <c r="IR173" s="82">
        <f t="shared" si="549"/>
        <v>0.1619204105005439</v>
      </c>
      <c r="IS173" s="82">
        <f t="shared" si="550"/>
        <v>8.4588526203209224E-2</v>
      </c>
      <c r="IT173" s="82">
        <f t="shared" si="551"/>
        <v>5.5918888213139617E-2</v>
      </c>
      <c r="IU173" s="82">
        <f t="shared" si="552"/>
        <v>4.6149216706337329E-2</v>
      </c>
      <c r="IV173" s="82">
        <f t="shared" si="553"/>
        <v>0.21012896041051399</v>
      </c>
      <c r="IW173" s="82">
        <f t="shared" si="554"/>
        <v>0.17251040038095086</v>
      </c>
      <c r="IY173" s="82">
        <f t="shared" si="555"/>
        <v>3.9888041129000368E-3</v>
      </c>
      <c r="IZ173" s="82">
        <f t="shared" si="556"/>
        <v>0.30040551760007417</v>
      </c>
      <c r="JA173" s="82">
        <f t="shared" si="557"/>
        <v>0.48693463971570217</v>
      </c>
      <c r="JB173" s="82">
        <f t="shared" si="558"/>
        <v>0.38113305824985105</v>
      </c>
      <c r="JC173" s="82">
        <f t="shared" si="559"/>
        <v>0.34654020388352985</v>
      </c>
      <c r="JD173" s="82">
        <f t="shared" si="560"/>
        <v>0.46196080932261707</v>
      </c>
      <c r="JE173" s="82">
        <f t="shared" si="561"/>
        <v>0.47551734936841444</v>
      </c>
      <c r="JF173" s="82">
        <f t="shared" si="562"/>
        <v>0.44922912161745537</v>
      </c>
      <c r="JG173" s="82">
        <f t="shared" si="563"/>
        <v>0.33802985087100429</v>
      </c>
      <c r="JH173" s="82">
        <f t="shared" si="564"/>
        <v>0.1619204105005439</v>
      </c>
      <c r="JI173" s="82">
        <f t="shared" si="565"/>
        <v>8.4588526203209224E-2</v>
      </c>
      <c r="JJ173" s="82">
        <f t="shared" si="566"/>
        <v>5.5918888213139617E-2</v>
      </c>
      <c r="JK173" s="82">
        <f t="shared" si="567"/>
        <v>4.6149216706337329E-2</v>
      </c>
      <c r="JL173" s="82">
        <f t="shared" si="568"/>
        <v>0.21012896041051399</v>
      </c>
      <c r="JM173" s="82">
        <f t="shared" si="569"/>
        <v>0.17251040038095086</v>
      </c>
    </row>
    <row r="174" spans="2:273" x14ac:dyDescent="0.25">
      <c r="B174" s="2">
        <v>147</v>
      </c>
      <c r="C174" s="37">
        <v>0.35222999999999999</v>
      </c>
      <c r="D174" s="37">
        <v>0.35701899999999998</v>
      </c>
      <c r="E174" s="37">
        <v>0.350439</v>
      </c>
      <c r="F174" s="37">
        <v>0.35890899999999998</v>
      </c>
      <c r="G174" s="37">
        <v>0.36427199999999998</v>
      </c>
      <c r="H174" s="37">
        <v>0.36691000000000001</v>
      </c>
      <c r="I174" s="37">
        <v>0.37057000000000001</v>
      </c>
      <c r="J174" s="37">
        <v>0.37933899999999998</v>
      </c>
      <c r="K174" s="37">
        <v>0.38051000000000001</v>
      </c>
      <c r="L174" s="37">
        <v>0.384102</v>
      </c>
      <c r="M174" s="37">
        <v>0.38446399999999997</v>
      </c>
      <c r="N174" s="37">
        <v>0.37473200000000001</v>
      </c>
      <c r="O174" s="37">
        <v>0.37413400000000002</v>
      </c>
      <c r="P174" s="37">
        <v>0.43252400000000002</v>
      </c>
      <c r="Q174" s="37">
        <v>0.50215600000000005</v>
      </c>
      <c r="S174" s="4">
        <f t="shared" si="441"/>
        <v>0.35182878503378739</v>
      </c>
      <c r="T174" s="4">
        <f t="shared" si="442"/>
        <v>0.35657535309340183</v>
      </c>
      <c r="U174" s="4">
        <f t="shared" si="443"/>
        <v>0.35147627564606743</v>
      </c>
      <c r="V174" s="4">
        <f t="shared" si="444"/>
        <v>0.36016222122135733</v>
      </c>
      <c r="W174" s="4">
        <f t="shared" si="445"/>
        <v>0.36719126888012371</v>
      </c>
      <c r="X174" s="4">
        <f t="shared" si="446"/>
        <v>0.3671181144987633</v>
      </c>
      <c r="Y174" s="4">
        <f t="shared" si="447"/>
        <v>0.3716163959485092</v>
      </c>
      <c r="Z174" s="4">
        <f t="shared" si="448"/>
        <v>0.37799478402750797</v>
      </c>
      <c r="AA174" s="4">
        <f t="shared" si="449"/>
        <v>0.38233372221191414</v>
      </c>
      <c r="AB174" s="4">
        <f t="shared" si="450"/>
        <v>0.38623300038225394</v>
      </c>
      <c r="AC174" s="4">
        <f t="shared" si="451"/>
        <v>0.37837656250342822</v>
      </c>
      <c r="AD174" s="4">
        <f t="shared" si="452"/>
        <v>0.37294401333266503</v>
      </c>
      <c r="AE174" s="4">
        <f t="shared" si="453"/>
        <v>0.37765255784877039</v>
      </c>
      <c r="AF174" s="4">
        <f t="shared" si="454"/>
        <v>0.43385873924492491</v>
      </c>
      <c r="AG174" s="4">
        <f t="shared" si="455"/>
        <v>0.49622383833455047</v>
      </c>
      <c r="AI174" s="4">
        <f t="shared" si="456"/>
        <v>4.01214966212593E-4</v>
      </c>
      <c r="AJ174" s="4">
        <f t="shared" si="457"/>
        <v>4.4364690659814965E-4</v>
      </c>
      <c r="AK174" s="4">
        <f t="shared" si="458"/>
        <v>-1.0372756460674259E-3</v>
      </c>
      <c r="AL174" s="4">
        <f t="shared" si="459"/>
        <v>-1.2532212213573479E-3</v>
      </c>
      <c r="AM174" s="4">
        <f t="shared" si="460"/>
        <v>-2.9192688801237265E-3</v>
      </c>
      <c r="AN174" s="4">
        <f t="shared" si="461"/>
        <v>-2.0811449876328991E-4</v>
      </c>
      <c r="AO174" s="4">
        <f t="shared" si="462"/>
        <v>-1.0463959485091934E-3</v>
      </c>
      <c r="AP174" s="4">
        <f t="shared" si="463"/>
        <v>1.3442159724920133E-3</v>
      </c>
      <c r="AQ174" s="4">
        <f t="shared" si="464"/>
        <v>-1.823722211914125E-3</v>
      </c>
      <c r="AR174" s="4">
        <f t="shared" si="465"/>
        <v>-2.1310003822539447E-3</v>
      </c>
      <c r="AS174" s="4">
        <f t="shared" si="466"/>
        <v>6.087437496571757E-3</v>
      </c>
      <c r="AT174" s="4">
        <f t="shared" si="467"/>
        <v>1.7879866673349842E-3</v>
      </c>
      <c r="AU174" s="4">
        <f t="shared" si="468"/>
        <v>-3.518557848770365E-3</v>
      </c>
      <c r="AV174" s="4">
        <f t="shared" si="570"/>
        <v>-1.3347392449248874E-3</v>
      </c>
      <c r="AW174" s="4">
        <f t="shared" si="570"/>
        <v>5.9321616654495757E-3</v>
      </c>
      <c r="AY174" s="2">
        <f t="shared" si="520"/>
        <v>0.35182878497797498</v>
      </c>
      <c r="AZ174" s="2">
        <f t="shared" si="571"/>
        <v>0.35016159678213754</v>
      </c>
      <c r="BA174" s="2">
        <f t="shared" si="572"/>
        <v>0.34457417038490623</v>
      </c>
      <c r="BB174" s="2">
        <f t="shared" si="573"/>
        <v>0.35006449455892596</v>
      </c>
      <c r="BC174" s="2">
        <f t="shared" si="574"/>
        <v>0.35701310635034378</v>
      </c>
      <c r="BD174" s="2">
        <f t="shared" si="575"/>
        <v>0.35923135347538887</v>
      </c>
      <c r="BE174" s="2">
        <f t="shared" si="576"/>
        <v>0.36207101673698017</v>
      </c>
      <c r="BF174" s="2">
        <f t="shared" si="577"/>
        <v>0.36336929864053291</v>
      </c>
      <c r="BG174" s="2">
        <f t="shared" si="578"/>
        <v>0.35870122722287689</v>
      </c>
      <c r="BH174" s="2">
        <f t="shared" si="579"/>
        <v>0.36498769620591176</v>
      </c>
      <c r="BI174" s="2">
        <f t="shared" si="580"/>
        <v>0.36237570415130982</v>
      </c>
      <c r="BJ174" s="2">
        <f t="shared" si="581"/>
        <v>0.36142463403821562</v>
      </c>
      <c r="BK174" s="2">
        <f t="shared" si="582"/>
        <v>0.36708937737328384</v>
      </c>
      <c r="BL174" s="2">
        <f t="shared" si="583"/>
        <v>0.37882463484359602</v>
      </c>
      <c r="BM174" s="2">
        <f t="shared" si="584"/>
        <v>0.39936407404375873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>
        <f t="shared" si="485"/>
        <v>0.35222999999999999</v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0.49579396159420291</v>
      </c>
      <c r="DL174" s="2">
        <f t="shared" si="585"/>
        <v>0.45838420361247956</v>
      </c>
      <c r="DM174" s="2">
        <f t="shared" si="585"/>
        <v>0.50604800903119873</v>
      </c>
      <c r="DN174" s="2">
        <f t="shared" si="585"/>
        <v>0.5175160136447905</v>
      </c>
      <c r="DO174" s="2">
        <f t="shared" si="585"/>
        <v>0.50300398190582141</v>
      </c>
      <c r="DP174" s="2">
        <f t="shared" si="585"/>
        <v>0.50340000608083058</v>
      </c>
      <c r="DQ174" s="2">
        <f t="shared" si="585"/>
        <v>0.45917688728005862</v>
      </c>
      <c r="DR174" s="2">
        <f t="shared" si="585"/>
        <v>0.50456958043671996</v>
      </c>
      <c r="DS174" s="2">
        <f t="shared" si="585"/>
        <v>0.49462626233766227</v>
      </c>
      <c r="DT174" s="2">
        <f t="shared" si="585"/>
        <v>0.47788820565317042</v>
      </c>
      <c r="DU174" s="2">
        <f t="shared" si="585"/>
        <v>0.51656594397759115</v>
      </c>
      <c r="DV174" s="2">
        <f t="shared" si="585"/>
        <v>0.48555655462184871</v>
      </c>
      <c r="DW174" s="2">
        <f t="shared" si="585"/>
        <v>0.49780362475171891</v>
      </c>
      <c r="DX174" s="2">
        <f t="shared" si="585"/>
        <v>0.48979026935483866</v>
      </c>
      <c r="DY174" s="2">
        <f t="shared" si="585"/>
        <v>0.4297956201612903</v>
      </c>
      <c r="EA174" s="2">
        <f t="shared" si="440"/>
        <v>0.34539853477406679</v>
      </c>
      <c r="EB174" s="2">
        <f t="shared" si="502"/>
        <v>0.34908230780959593</v>
      </c>
      <c r="EC174" s="2">
        <f t="shared" si="503"/>
        <v>0.34245545783051534</v>
      </c>
      <c r="ED174" s="2">
        <f t="shared" si="504"/>
        <v>0.34835131181922763</v>
      </c>
      <c r="EE174" s="2">
        <f t="shared" si="505"/>
        <v>0.3553199651162981</v>
      </c>
      <c r="EF174" s="2">
        <f t="shared" si="506"/>
        <v>0.35787089172733416</v>
      </c>
      <c r="EG174" s="2">
        <f t="shared" si="507"/>
        <v>0.36076774885951063</v>
      </c>
      <c r="EH174" s="2">
        <f t="shared" si="508"/>
        <v>0.36290883219181547</v>
      </c>
      <c r="EI174" s="2">
        <f t="shared" si="509"/>
        <v>0.35618438212720011</v>
      </c>
      <c r="EJ174" s="2">
        <f t="shared" si="510"/>
        <v>0.36347947061859565</v>
      </c>
      <c r="EK174" s="2">
        <f t="shared" si="511"/>
        <v>0.36121823494892591</v>
      </c>
      <c r="EL174" s="2">
        <f t="shared" si="512"/>
        <v>0.3613075326710779</v>
      </c>
      <c r="EM174" s="2">
        <f t="shared" si="513"/>
        <v>0.36624536856539652</v>
      </c>
      <c r="EN174" s="2">
        <f t="shared" si="514"/>
        <v>0.37660862903107545</v>
      </c>
      <c r="EO174" s="2">
        <f t="shared" si="515"/>
        <v>0.3962902938047182</v>
      </c>
      <c r="EQ174" s="2">
        <f t="shared" si="516"/>
        <v>0.35313361639619301</v>
      </c>
      <c r="ER174" s="2">
        <f t="shared" si="586"/>
        <v>0.35142891887255967</v>
      </c>
      <c r="ES174" s="2">
        <f t="shared" si="586"/>
        <v>0.34655641118490299</v>
      </c>
      <c r="ET174" s="2">
        <f t="shared" si="586"/>
        <v>0.35190795968042787</v>
      </c>
      <c r="EU174" s="2">
        <f t="shared" si="586"/>
        <v>0.35890389364278341</v>
      </c>
      <c r="EV174" s="2">
        <f t="shared" si="586"/>
        <v>0.36055136168609891</v>
      </c>
      <c r="EW174" s="2">
        <f t="shared" si="586"/>
        <v>0.36330706782161526</v>
      </c>
      <c r="EX174" s="2">
        <f t="shared" si="586"/>
        <v>0.36381653708471562</v>
      </c>
      <c r="EY174" s="2">
        <f t="shared" si="586"/>
        <v>0.36145819247101502</v>
      </c>
      <c r="EZ174" s="2">
        <f t="shared" si="586"/>
        <v>0.36703594009050533</v>
      </c>
      <c r="FA174" s="2">
        <f t="shared" si="586"/>
        <v>0.36413493550710063</v>
      </c>
      <c r="FB174" s="2">
        <f t="shared" si="586"/>
        <v>0.36160737816137772</v>
      </c>
      <c r="FC174" s="2">
        <f t="shared" si="586"/>
        <v>0.36846442472665897</v>
      </c>
      <c r="FD174" s="2">
        <f t="shared" si="586"/>
        <v>0.38229147843115313</v>
      </c>
      <c r="FE174" s="2">
        <f t="shared" si="586"/>
        <v>0.40538882749590904</v>
      </c>
      <c r="FG174" s="2">
        <f t="shared" si="518"/>
        <v>0.99998780707673607</v>
      </c>
      <c r="FH174" s="2">
        <f t="shared" si="587"/>
        <v>0.99998173144025149</v>
      </c>
      <c r="FI174" s="2">
        <f t="shared" si="587"/>
        <v>0.99998304036543062</v>
      </c>
      <c r="FJ174" s="2">
        <f t="shared" si="587"/>
        <v>0.99997898206445412</v>
      </c>
      <c r="FK174" s="2">
        <f t="shared" si="587"/>
        <v>0.9999790767354062</v>
      </c>
      <c r="FL174" s="2">
        <f t="shared" si="587"/>
        <v>0.99997858676467877</v>
      </c>
      <c r="FM174" s="2">
        <f t="shared" si="587"/>
        <v>0.99997540063207169</v>
      </c>
      <c r="FN174" s="2">
        <f t="shared" si="587"/>
        <v>0.99997178028965306</v>
      </c>
      <c r="FO174" s="2">
        <f t="shared" si="587"/>
        <v>0.99996856247784771</v>
      </c>
      <c r="FP174" s="2">
        <f t="shared" si="587"/>
        <v>0.99996813765757098</v>
      </c>
      <c r="FQ174" s="2">
        <f t="shared" si="587"/>
        <v>0.99996698392234873</v>
      </c>
      <c r="FR174" s="2">
        <f t="shared" si="587"/>
        <v>0.99996728546572811</v>
      </c>
      <c r="FS174" s="2">
        <f t="shared" si="587"/>
        <v>0.99996912466533672</v>
      </c>
      <c r="FT174" s="2">
        <f t="shared" si="587"/>
        <v>0.99997610980402341</v>
      </c>
      <c r="FU174" s="2">
        <f t="shared" si="587"/>
        <v>0.99996919969602349</v>
      </c>
      <c r="FW174" s="2">
        <f t="shared" si="536"/>
        <v>0.83107286490956589</v>
      </c>
      <c r="FX174" s="2">
        <f t="shared" si="588"/>
        <v>0.45908425189424862</v>
      </c>
      <c r="FY174" s="2">
        <f t="shared" si="589"/>
        <v>0.51596248522075083</v>
      </c>
      <c r="FZ174" s="2">
        <f t="shared" si="590"/>
        <v>0.48068499149134036</v>
      </c>
      <c r="GA174" s="2">
        <f t="shared" si="591"/>
        <v>0.47156386903270331</v>
      </c>
      <c r="GB174" s="2">
        <f t="shared" si="592"/>
        <v>0.50638340282255911</v>
      </c>
      <c r="GC174" s="2">
        <f t="shared" si="593"/>
        <v>0.51228187332080077</v>
      </c>
      <c r="GD174" s="2">
        <f t="shared" si="594"/>
        <v>0.50288240925525252</v>
      </c>
      <c r="GE174" s="2">
        <f t="shared" si="595"/>
        <v>0.47640940083246242</v>
      </c>
      <c r="GF174" s="2">
        <f t="shared" si="596"/>
        <v>0.42305445580436307</v>
      </c>
      <c r="GG174" s="2">
        <f t="shared" si="597"/>
        <v>0.39508348813180177</v>
      </c>
      <c r="GH174" s="2">
        <f t="shared" si="598"/>
        <v>0.37698288587836698</v>
      </c>
      <c r="GI174" s="2">
        <f t="shared" si="599"/>
        <v>0.37851538747085245</v>
      </c>
      <c r="GJ174" s="2">
        <f t="shared" si="600"/>
        <v>0.3894704443376632</v>
      </c>
      <c r="GK174" s="2">
        <f t="shared" si="601"/>
        <v>0.33771906211425412</v>
      </c>
      <c r="GM174" s="82">
        <f t="shared" si="537"/>
        <v>1.9616258135133419E-104</v>
      </c>
      <c r="GN174" s="82">
        <f t="shared" si="602"/>
        <v>5.3238056190941638E-245</v>
      </c>
      <c r="GO174" s="82">
        <f t="shared" si="603"/>
        <v>0</v>
      </c>
      <c r="GP174" s="82">
        <f t="shared" si="604"/>
        <v>0</v>
      </c>
      <c r="GQ174" s="82">
        <f t="shared" si="605"/>
        <v>0</v>
      </c>
      <c r="GR174" s="82">
        <f t="shared" si="606"/>
        <v>0</v>
      </c>
      <c r="GS174" s="82">
        <f t="shared" si="607"/>
        <v>0</v>
      </c>
      <c r="GT174" s="82">
        <f t="shared" si="608"/>
        <v>0</v>
      </c>
      <c r="GU174" s="82">
        <f t="shared" si="609"/>
        <v>0</v>
      </c>
      <c r="GV174" s="82">
        <f t="shared" si="610"/>
        <v>0</v>
      </c>
      <c r="GW174" s="82">
        <f t="shared" si="611"/>
        <v>0</v>
      </c>
      <c r="GX174" s="82">
        <f t="shared" si="612"/>
        <v>0</v>
      </c>
      <c r="GY174" s="82">
        <f t="shared" si="613"/>
        <v>0</v>
      </c>
      <c r="GZ174" s="82">
        <f t="shared" si="614"/>
        <v>0</v>
      </c>
      <c r="HA174" s="82">
        <f t="shared" si="615"/>
        <v>0</v>
      </c>
      <c r="HC174" s="82">
        <f t="shared" si="538"/>
        <v>4.6050845413399758E-124</v>
      </c>
      <c r="HD174" s="82">
        <f t="shared" si="616"/>
        <v>3.3208564269464482E-212</v>
      </c>
      <c r="HE174" s="82">
        <f t="shared" si="617"/>
        <v>1.1154417502788438E-241</v>
      </c>
      <c r="HF174" s="82">
        <f t="shared" si="618"/>
        <v>9.1053792404908179E-274</v>
      </c>
      <c r="HG174" s="82">
        <f t="shared" si="619"/>
        <v>0</v>
      </c>
      <c r="HH174" s="82">
        <f t="shared" si="620"/>
        <v>0</v>
      </c>
      <c r="HI174" s="82">
        <f t="shared" si="621"/>
        <v>0</v>
      </c>
      <c r="HJ174" s="82">
        <f t="shared" si="622"/>
        <v>2.6270301787955502E-274</v>
      </c>
      <c r="HK174" s="82">
        <f t="shared" si="623"/>
        <v>1.1617339344441474E-255</v>
      </c>
      <c r="HL174" s="82">
        <f t="shared" si="624"/>
        <v>0</v>
      </c>
      <c r="HM174" s="82">
        <f t="shared" si="625"/>
        <v>0</v>
      </c>
      <c r="HN174" s="82">
        <f t="shared" si="626"/>
        <v>0</v>
      </c>
      <c r="HO174" s="82">
        <f t="shared" si="627"/>
        <v>3.4521614714358539E-224</v>
      </c>
      <c r="HP174" s="82">
        <f t="shared" si="628"/>
        <v>4.8296181389399006E-289</v>
      </c>
      <c r="HQ174" s="82">
        <f t="shared" si="629"/>
        <v>0</v>
      </c>
      <c r="HS174" s="82">
        <f t="shared" si="539"/>
        <v>7.832810995490068E-54</v>
      </c>
      <c r="HT174" s="82">
        <f t="shared" si="630"/>
        <v>4.6939085604495176E-26</v>
      </c>
      <c r="HU174" s="82">
        <f t="shared" si="631"/>
        <v>2.8820476807456907E-28</v>
      </c>
      <c r="HV174" s="82">
        <f t="shared" si="632"/>
        <v>3.3599414338843312E-27</v>
      </c>
      <c r="HW174" s="82">
        <f t="shared" si="633"/>
        <v>1.4123033037879344E-26</v>
      </c>
      <c r="HX174" s="82">
        <f t="shared" si="634"/>
        <v>2.9951415515589821E-30</v>
      </c>
      <c r="HY174" s="82">
        <f t="shared" si="635"/>
        <v>6.8623011914357287E-35</v>
      </c>
      <c r="HZ174" s="82">
        <f t="shared" si="636"/>
        <v>1.0732805885349421E-30</v>
      </c>
      <c r="IA174" s="82">
        <f t="shared" si="637"/>
        <v>9.1586530326065061E-33</v>
      </c>
      <c r="IB174" s="82">
        <f t="shared" si="638"/>
        <v>2.8960892341785911E-23</v>
      </c>
      <c r="IC174" s="82">
        <f t="shared" si="639"/>
        <v>1.3095053279959214E-22</v>
      </c>
      <c r="ID174" s="82">
        <f t="shared" si="640"/>
        <v>1.3383238901024175E-20</v>
      </c>
      <c r="IE174" s="82">
        <f t="shared" si="641"/>
        <v>1.4883108881236592E-23</v>
      </c>
      <c r="IF174" s="82">
        <f t="shared" si="642"/>
        <v>5.2377754880547489E-23</v>
      </c>
      <c r="IG174" s="82">
        <f t="shared" si="643"/>
        <v>5.8440516511108313E-22</v>
      </c>
      <c r="II174" s="82">
        <f t="shared" si="540"/>
        <v>2.2454377764194026E-3</v>
      </c>
      <c r="IJ174" s="82">
        <f t="shared" si="541"/>
        <v>0.38647058747100643</v>
      </c>
      <c r="IK174" s="82">
        <f t="shared" si="542"/>
        <v>0.51843936277347291</v>
      </c>
      <c r="IL174" s="82">
        <f t="shared" si="543"/>
        <v>0.4560996948450099</v>
      </c>
      <c r="IM174" s="82">
        <f t="shared" si="544"/>
        <v>0.42830562113778103</v>
      </c>
      <c r="IN174" s="82">
        <f t="shared" si="545"/>
        <v>0.50980758504821111</v>
      </c>
      <c r="IO174" s="82">
        <f t="shared" si="546"/>
        <v>0.51705374128144599</v>
      </c>
      <c r="IP174" s="82">
        <f t="shared" si="547"/>
        <v>0.50497858956124886</v>
      </c>
      <c r="IQ174" s="82">
        <f t="shared" si="548"/>
        <v>0.43233149857056802</v>
      </c>
      <c r="IR174" s="82">
        <f t="shared" si="549"/>
        <v>0.24135813459983252</v>
      </c>
      <c r="IS174" s="82">
        <f t="shared" si="550"/>
        <v>0.14155965118171382</v>
      </c>
      <c r="IT174" s="82">
        <f t="shared" si="551"/>
        <v>9.846105773099495E-2</v>
      </c>
      <c r="IU174" s="82">
        <f t="shared" si="552"/>
        <v>8.6156170760839909E-2</v>
      </c>
      <c r="IV174" s="82">
        <f t="shared" si="553"/>
        <v>0.27370747760499292</v>
      </c>
      <c r="IW174" s="82">
        <f t="shared" si="554"/>
        <v>0.22912275828669679</v>
      </c>
      <c r="IY174" s="82">
        <f t="shared" si="555"/>
        <v>2.2454377764194026E-3</v>
      </c>
      <c r="IZ174" s="82">
        <f t="shared" si="556"/>
        <v>0.38647058747100643</v>
      </c>
      <c r="JA174" s="82">
        <f t="shared" si="557"/>
        <v>0.51843936277347291</v>
      </c>
      <c r="JB174" s="82">
        <f t="shared" si="558"/>
        <v>0.4560996948450099</v>
      </c>
      <c r="JC174" s="82">
        <f t="shared" si="559"/>
        <v>0.42830562113778103</v>
      </c>
      <c r="JD174" s="82">
        <f t="shared" si="560"/>
        <v>0.50980758504821111</v>
      </c>
      <c r="JE174" s="82">
        <f t="shared" si="561"/>
        <v>0.51705374128144599</v>
      </c>
      <c r="JF174" s="82">
        <f t="shared" si="562"/>
        <v>0.50497858956124886</v>
      </c>
      <c r="JG174" s="82">
        <f t="shared" si="563"/>
        <v>0.43233149857056802</v>
      </c>
      <c r="JH174" s="82">
        <f t="shared" si="564"/>
        <v>0.24135813459983252</v>
      </c>
      <c r="JI174" s="82">
        <f t="shared" si="565"/>
        <v>0.14155965118171382</v>
      </c>
      <c r="JJ174" s="82">
        <f t="shared" si="566"/>
        <v>9.846105773099495E-2</v>
      </c>
      <c r="JK174" s="82">
        <f t="shared" si="567"/>
        <v>8.6156170760839909E-2</v>
      </c>
      <c r="JL174" s="82">
        <f t="shared" si="568"/>
        <v>0.27370747760499292</v>
      </c>
      <c r="JM174" s="82">
        <f t="shared" si="569"/>
        <v>0.22912275828669679</v>
      </c>
    </row>
    <row r="175" spans="2:273" x14ac:dyDescent="0.25">
      <c r="B175" s="2">
        <v>148</v>
      </c>
      <c r="C175" s="37">
        <v>0.35009699999999999</v>
      </c>
      <c r="D175" s="37">
        <v>0.353908</v>
      </c>
      <c r="E175" s="37">
        <v>0.34943800000000003</v>
      </c>
      <c r="F175" s="37">
        <v>0.35994599999999999</v>
      </c>
      <c r="G175" s="37">
        <v>0.36578699999999997</v>
      </c>
      <c r="H175" s="37">
        <v>0.36646099999999998</v>
      </c>
      <c r="I175" s="37">
        <v>0.36680499999999999</v>
      </c>
      <c r="J175" s="37">
        <v>0.37647900000000001</v>
      </c>
      <c r="K175" s="37">
        <v>0.37441200000000002</v>
      </c>
      <c r="L175" s="37">
        <v>0.39157700000000001</v>
      </c>
      <c r="M175" s="37">
        <v>0.38507000000000002</v>
      </c>
      <c r="N175" s="37">
        <v>0.37965500000000002</v>
      </c>
      <c r="O175" s="37">
        <v>0.38565700000000003</v>
      </c>
      <c r="P175" s="37">
        <v>0.43949500000000002</v>
      </c>
      <c r="Q175" s="37">
        <v>0.51654599999999995</v>
      </c>
      <c r="S175" s="4">
        <f t="shared" si="441"/>
        <v>0.3514697179853164</v>
      </c>
      <c r="T175" s="4">
        <f t="shared" si="442"/>
        <v>0.35607714620595177</v>
      </c>
      <c r="U175" s="4">
        <f t="shared" si="443"/>
        <v>0.34952051547586122</v>
      </c>
      <c r="V175" s="4">
        <f t="shared" si="444"/>
        <v>0.35867350214840749</v>
      </c>
      <c r="W175" s="4">
        <f t="shared" si="445"/>
        <v>0.36621021826982508</v>
      </c>
      <c r="X175" s="4">
        <f t="shared" si="446"/>
        <v>0.36489301846300698</v>
      </c>
      <c r="Y175" s="4">
        <f t="shared" si="447"/>
        <v>0.36873640921558792</v>
      </c>
      <c r="Z175" s="4">
        <f t="shared" si="448"/>
        <v>0.3744712974417721</v>
      </c>
      <c r="AA175" s="4">
        <f t="shared" si="449"/>
        <v>0.37963076848838229</v>
      </c>
      <c r="AB175" s="4">
        <f t="shared" si="450"/>
        <v>0.38930056113165229</v>
      </c>
      <c r="AC175" s="4">
        <f t="shared" si="451"/>
        <v>0.38322138435220821</v>
      </c>
      <c r="AD175" s="4">
        <f t="shared" si="452"/>
        <v>0.37740995836417102</v>
      </c>
      <c r="AE175" s="4">
        <f t="shared" si="453"/>
        <v>0.3822865467755498</v>
      </c>
      <c r="AF175" s="4">
        <f t="shared" si="454"/>
        <v>0.43966090608545216</v>
      </c>
      <c r="AG175" s="4">
        <f t="shared" si="455"/>
        <v>0.51432722567793288</v>
      </c>
      <c r="AI175" s="4">
        <f t="shared" si="456"/>
        <v>-1.3727179853164073E-3</v>
      </c>
      <c r="AJ175" s="4">
        <f t="shared" si="457"/>
        <v>-2.1691462059517663E-3</v>
      </c>
      <c r="AK175" s="4">
        <f t="shared" si="458"/>
        <v>-8.2515475861189014E-5</v>
      </c>
      <c r="AL175" s="4">
        <f t="shared" si="459"/>
        <v>1.2724978515925023E-3</v>
      </c>
      <c r="AM175" s="4">
        <f t="shared" si="460"/>
        <v>-4.2321826982510968E-4</v>
      </c>
      <c r="AN175" s="4">
        <f t="shared" si="461"/>
        <v>1.5679815369930017E-3</v>
      </c>
      <c r="AO175" s="4">
        <f t="shared" si="462"/>
        <v>-1.9314092155879314E-3</v>
      </c>
      <c r="AP175" s="4">
        <f t="shared" si="463"/>
        <v>2.0077025582279084E-3</v>
      </c>
      <c r="AQ175" s="4">
        <f t="shared" si="464"/>
        <v>-5.2187684883822638E-3</v>
      </c>
      <c r="AR175" s="4">
        <f t="shared" si="465"/>
        <v>2.2764388683477188E-3</v>
      </c>
      <c r="AS175" s="4">
        <f t="shared" si="466"/>
        <v>1.8486156477918181E-3</v>
      </c>
      <c r="AT175" s="4">
        <f t="shared" si="467"/>
        <v>2.2450416358290037E-3</v>
      </c>
      <c r="AU175" s="4">
        <f t="shared" si="468"/>
        <v>3.3704532244502317E-3</v>
      </c>
      <c r="AV175" s="4">
        <f t="shared" si="570"/>
        <v>-1.6590608545213881E-4</v>
      </c>
      <c r="AW175" s="4">
        <f t="shared" si="570"/>
        <v>2.2187743220670741E-3</v>
      </c>
      <c r="AY175" s="2">
        <f t="shared" si="520"/>
        <v>0.35146971797696791</v>
      </c>
      <c r="AZ175" s="2">
        <f t="shared" si="571"/>
        <v>0.3497805376858118</v>
      </c>
      <c r="BA175" s="2">
        <f t="shared" si="572"/>
        <v>0.34419542115596652</v>
      </c>
      <c r="BB175" s="2">
        <f t="shared" si="573"/>
        <v>0.34966066014418828</v>
      </c>
      <c r="BC175" s="2">
        <f t="shared" si="574"/>
        <v>0.3567502937185506</v>
      </c>
      <c r="BD175" s="2">
        <f t="shared" si="575"/>
        <v>0.35868215876082915</v>
      </c>
      <c r="BE175" s="2">
        <f t="shared" si="576"/>
        <v>0.36162738878809031</v>
      </c>
      <c r="BF175" s="2">
        <f t="shared" si="577"/>
        <v>0.36291161846152087</v>
      </c>
      <c r="BG175" s="2">
        <f t="shared" si="578"/>
        <v>0.35824351418476275</v>
      </c>
      <c r="BH175" s="2">
        <f t="shared" si="579"/>
        <v>0.36459304111273694</v>
      </c>
      <c r="BI175" s="2">
        <f t="shared" si="580"/>
        <v>0.36194564892166264</v>
      </c>
      <c r="BJ175" s="2">
        <f t="shared" si="581"/>
        <v>0.36102732721530328</v>
      </c>
      <c r="BK175" s="2">
        <f t="shared" si="582"/>
        <v>0.36659588737147575</v>
      </c>
      <c r="BL175" s="2">
        <f t="shared" si="583"/>
        <v>0.37837320794357721</v>
      </c>
      <c r="BM175" s="2">
        <f t="shared" si="584"/>
        <v>0.39906660433213514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>
        <f t="shared" si="485"/>
        <v>0.35009699999999999</v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0.49633437028985511</v>
      </c>
      <c r="DL175" s="2">
        <f t="shared" si="585"/>
        <v>0.4586578429118775</v>
      </c>
      <c r="DM175" s="2">
        <f t="shared" si="585"/>
        <v>0.50666720251778874</v>
      </c>
      <c r="DN175" s="2">
        <f t="shared" si="585"/>
        <v>0.51823636670374496</v>
      </c>
      <c r="DO175" s="2">
        <f t="shared" si="585"/>
        <v>0.50359181371894701</v>
      </c>
      <c r="DP175" s="2">
        <f t="shared" si="585"/>
        <v>0.50390361342232115</v>
      </c>
      <c r="DQ175" s="2">
        <f t="shared" si="585"/>
        <v>0.45935845747800585</v>
      </c>
      <c r="DR175" s="2">
        <f t="shared" si="585"/>
        <v>0.50512343404634563</v>
      </c>
      <c r="DS175" s="2">
        <f t="shared" si="585"/>
        <v>0.49504677708174172</v>
      </c>
      <c r="DT175" s="2">
        <f t="shared" si="585"/>
        <v>0.47823511504965627</v>
      </c>
      <c r="DU175" s="2">
        <f t="shared" si="585"/>
        <v>0.51716586442577051</v>
      </c>
      <c r="DV175" s="2">
        <f t="shared" si="585"/>
        <v>0.4859907050420168</v>
      </c>
      <c r="DW175" s="2">
        <f t="shared" si="585"/>
        <v>0.49833143346065706</v>
      </c>
      <c r="DX175" s="2">
        <f t="shared" si="585"/>
        <v>0.49005756733870964</v>
      </c>
      <c r="DY175" s="2">
        <f t="shared" si="585"/>
        <v>0.42938865322580644</v>
      </c>
      <c r="EA175" s="2">
        <f t="shared" si="440"/>
        <v>0.34480394855271773</v>
      </c>
      <c r="EB175" s="2">
        <f t="shared" si="502"/>
        <v>0.34862155628206704</v>
      </c>
      <c r="EC175" s="2">
        <f t="shared" si="503"/>
        <v>0.34193490057914711</v>
      </c>
      <c r="ED175" s="2">
        <f t="shared" si="504"/>
        <v>0.34782691862094661</v>
      </c>
      <c r="EE175" s="2">
        <f t="shared" si="505"/>
        <v>0.35493608538479321</v>
      </c>
      <c r="EF175" s="2">
        <f t="shared" si="506"/>
        <v>0.35723076457895531</v>
      </c>
      <c r="EG175" s="2">
        <f t="shared" si="507"/>
        <v>0.36023853954977225</v>
      </c>
      <c r="EH175" s="2">
        <f t="shared" si="508"/>
        <v>0.36242000316450351</v>
      </c>
      <c r="EI175" s="2">
        <f t="shared" si="509"/>
        <v>0.35555136297212964</v>
      </c>
      <c r="EJ175" s="2">
        <f t="shared" si="510"/>
        <v>0.36296813833184605</v>
      </c>
      <c r="EK175" s="2">
        <f t="shared" si="511"/>
        <v>0.36069662995429502</v>
      </c>
      <c r="EL175" s="2">
        <f t="shared" si="512"/>
        <v>0.36090125221843972</v>
      </c>
      <c r="EM175" s="2">
        <f t="shared" si="513"/>
        <v>0.36568428379921114</v>
      </c>
      <c r="EN175" s="2">
        <f t="shared" si="514"/>
        <v>0.37598660055221067</v>
      </c>
      <c r="EO175" s="2">
        <f t="shared" si="515"/>
        <v>0.39574642817012778</v>
      </c>
      <c r="EQ175" s="2">
        <f t="shared" si="516"/>
        <v>0.35270341361724139</v>
      </c>
      <c r="ER175" s="2">
        <f t="shared" si="586"/>
        <v>0.35102214816993005</v>
      </c>
      <c r="ES175" s="2">
        <f t="shared" si="586"/>
        <v>0.3461247505838832</v>
      </c>
      <c r="ET175" s="2">
        <f t="shared" si="586"/>
        <v>0.3514609682525846</v>
      </c>
      <c r="EU175" s="2">
        <f t="shared" si="586"/>
        <v>0.35859868347764018</v>
      </c>
      <c r="EV175" s="2">
        <f t="shared" si="586"/>
        <v>0.35996706264015021</v>
      </c>
      <c r="EW175" s="2">
        <f t="shared" si="586"/>
        <v>0.36282914452459258</v>
      </c>
      <c r="EX175" s="2">
        <f t="shared" si="586"/>
        <v>0.36334785327436619</v>
      </c>
      <c r="EY175" s="2">
        <f t="shared" si="586"/>
        <v>0.36093393461450962</v>
      </c>
      <c r="EZ175" s="2">
        <f t="shared" si="586"/>
        <v>0.36660652377769021</v>
      </c>
      <c r="FA175" s="2">
        <f t="shared" si="586"/>
        <v>0.36367847533586151</v>
      </c>
      <c r="FB175" s="2">
        <f t="shared" si="586"/>
        <v>0.36120799329264119</v>
      </c>
      <c r="FC175" s="2">
        <f t="shared" si="586"/>
        <v>0.36795162254931396</v>
      </c>
      <c r="FD175" s="2">
        <f t="shared" si="586"/>
        <v>0.381779201849481</v>
      </c>
      <c r="FE175" s="2">
        <f t="shared" si="586"/>
        <v>0.40500207326521931</v>
      </c>
      <c r="FG175" s="2">
        <f t="shared" si="518"/>
        <v>0.99998887990988972</v>
      </c>
      <c r="FH175" s="2">
        <f t="shared" si="587"/>
        <v>0.99998333884870827</v>
      </c>
      <c r="FI175" s="2">
        <f t="shared" si="587"/>
        <v>0.99998453260635978</v>
      </c>
      <c r="FJ175" s="2">
        <f t="shared" si="587"/>
        <v>0.99998083137951177</v>
      </c>
      <c r="FK175" s="2">
        <f t="shared" si="587"/>
        <v>0.99998091772076492</v>
      </c>
      <c r="FL175" s="2">
        <f t="shared" si="587"/>
        <v>0.9999804708604858</v>
      </c>
      <c r="FM175" s="2">
        <f t="shared" si="587"/>
        <v>0.99997756506124813</v>
      </c>
      <c r="FN175" s="2">
        <f t="shared" si="587"/>
        <v>0.999974263254375</v>
      </c>
      <c r="FO175" s="2">
        <f t="shared" si="587"/>
        <v>0.99997132855972481</v>
      </c>
      <c r="FP175" s="2">
        <f t="shared" si="587"/>
        <v>0.99997094111686979</v>
      </c>
      <c r="FQ175" s="2">
        <f t="shared" si="587"/>
        <v>0.99996988889183458</v>
      </c>
      <c r="FR175" s="2">
        <f t="shared" si="587"/>
        <v>0.99997016390425564</v>
      </c>
      <c r="FS175" s="2">
        <f t="shared" si="587"/>
        <v>0.99997184128361971</v>
      </c>
      <c r="FT175" s="2">
        <f t="shared" si="587"/>
        <v>0.99997821183651459</v>
      </c>
      <c r="FU175" s="2">
        <f t="shared" si="587"/>
        <v>0.99997190971279071</v>
      </c>
      <c r="FW175" s="2">
        <f t="shared" si="536"/>
        <v>0.84361211017113991</v>
      </c>
      <c r="FX175" s="2">
        <f t="shared" si="588"/>
        <v>0.48202615295667589</v>
      </c>
      <c r="FY175" s="2">
        <f t="shared" si="589"/>
        <v>0.53891490027273659</v>
      </c>
      <c r="FZ175" s="2">
        <f t="shared" si="590"/>
        <v>0.5037011584177884</v>
      </c>
      <c r="GA175" s="2">
        <f t="shared" si="591"/>
        <v>0.49455921663286506</v>
      </c>
      <c r="GB175" s="2">
        <f t="shared" si="592"/>
        <v>0.52937573135335925</v>
      </c>
      <c r="GC175" s="2">
        <f t="shared" si="593"/>
        <v>0.53525161207813876</v>
      </c>
      <c r="GD175" s="2">
        <f t="shared" si="594"/>
        <v>0.52588512943015164</v>
      </c>
      <c r="GE175" s="2">
        <f t="shared" si="595"/>
        <v>0.49941772386891214</v>
      </c>
      <c r="GF175" s="2">
        <f t="shared" si="596"/>
        <v>0.44567934745282106</v>
      </c>
      <c r="GG175" s="2">
        <f t="shared" si="597"/>
        <v>0.41729444223234502</v>
      </c>
      <c r="GH175" s="2">
        <f t="shared" si="598"/>
        <v>0.39884719153111203</v>
      </c>
      <c r="GI175" s="2">
        <f t="shared" si="599"/>
        <v>0.40041145098299608</v>
      </c>
      <c r="GJ175" s="2">
        <f t="shared" si="600"/>
        <v>0.4115805442395481</v>
      </c>
      <c r="GK175" s="2">
        <f t="shared" si="601"/>
        <v>0.35861694221653606</v>
      </c>
      <c r="GM175" s="82">
        <f t="shared" si="537"/>
        <v>1.7758664076713125E-106</v>
      </c>
      <c r="GN175" s="82">
        <f t="shared" si="602"/>
        <v>4.5351672865246752E-250</v>
      </c>
      <c r="GO175" s="82">
        <f t="shared" si="603"/>
        <v>0</v>
      </c>
      <c r="GP175" s="82">
        <f t="shared" si="604"/>
        <v>0</v>
      </c>
      <c r="GQ175" s="82">
        <f t="shared" si="605"/>
        <v>0</v>
      </c>
      <c r="GR175" s="82">
        <f t="shared" si="606"/>
        <v>0</v>
      </c>
      <c r="GS175" s="82">
        <f t="shared" si="607"/>
        <v>0</v>
      </c>
      <c r="GT175" s="82">
        <f t="shared" si="608"/>
        <v>0</v>
      </c>
      <c r="GU175" s="82">
        <f t="shared" si="609"/>
        <v>0</v>
      </c>
      <c r="GV175" s="82">
        <f t="shared" si="610"/>
        <v>0</v>
      </c>
      <c r="GW175" s="82">
        <f t="shared" si="611"/>
        <v>0</v>
      </c>
      <c r="GX175" s="82">
        <f t="shared" si="612"/>
        <v>0</v>
      </c>
      <c r="GY175" s="82">
        <f t="shared" si="613"/>
        <v>0</v>
      </c>
      <c r="GZ175" s="82">
        <f t="shared" si="614"/>
        <v>0</v>
      </c>
      <c r="HA175" s="82">
        <f t="shared" si="615"/>
        <v>0</v>
      </c>
      <c r="HC175" s="82">
        <f t="shared" si="538"/>
        <v>2.4152315418569025E-127</v>
      </c>
      <c r="HD175" s="82">
        <f t="shared" si="616"/>
        <v>3.3680021300395929E-218</v>
      </c>
      <c r="HE175" s="82">
        <f t="shared" si="617"/>
        <v>2.7438274027733613E-248</v>
      </c>
      <c r="HF175" s="82">
        <f t="shared" si="618"/>
        <v>1.8769789201584232E-281</v>
      </c>
      <c r="HG175" s="82">
        <f t="shared" si="619"/>
        <v>0</v>
      </c>
      <c r="HH175" s="82">
        <f t="shared" si="620"/>
        <v>0</v>
      </c>
      <c r="HI175" s="82">
        <f t="shared" si="621"/>
        <v>0</v>
      </c>
      <c r="HJ175" s="82">
        <f t="shared" si="622"/>
        <v>3.6951669421727847E-282</v>
      </c>
      <c r="HK175" s="82">
        <f t="shared" si="623"/>
        <v>4.4632415787277244E-263</v>
      </c>
      <c r="HL175" s="82">
        <f t="shared" si="624"/>
        <v>0</v>
      </c>
      <c r="HM175" s="82">
        <f t="shared" si="625"/>
        <v>0</v>
      </c>
      <c r="HN175" s="82">
        <f t="shared" si="626"/>
        <v>0</v>
      </c>
      <c r="HO175" s="82">
        <f t="shared" si="627"/>
        <v>8.8682023360549543E-231</v>
      </c>
      <c r="HP175" s="82">
        <f t="shared" si="628"/>
        <v>4.0166460616093079E-297</v>
      </c>
      <c r="HQ175" s="82">
        <f t="shared" si="629"/>
        <v>0</v>
      </c>
      <c r="HS175" s="82">
        <f t="shared" si="539"/>
        <v>4.4703706526342252E-56</v>
      </c>
      <c r="HT175" s="82">
        <f t="shared" si="630"/>
        <v>1.1134359025668013E-27</v>
      </c>
      <c r="HU175" s="82">
        <f t="shared" si="631"/>
        <v>6.5235696928372623E-30</v>
      </c>
      <c r="HV175" s="82">
        <f t="shared" si="632"/>
        <v>7.2314574588776785E-29</v>
      </c>
      <c r="HW175" s="82">
        <f t="shared" si="633"/>
        <v>3.1336864878886579E-28</v>
      </c>
      <c r="HX175" s="82">
        <f t="shared" si="634"/>
        <v>4.5399234313468482E-32</v>
      </c>
      <c r="HY175" s="82">
        <f t="shared" si="635"/>
        <v>5.4898534298699091E-37</v>
      </c>
      <c r="HZ175" s="82">
        <f t="shared" si="636"/>
        <v>1.3010874178856053E-32</v>
      </c>
      <c r="IA175" s="82">
        <f t="shared" si="637"/>
        <v>6.838662489694315E-35</v>
      </c>
      <c r="IB175" s="82">
        <f t="shared" si="638"/>
        <v>7.6497976120786956E-25</v>
      </c>
      <c r="IC175" s="82">
        <f t="shared" si="639"/>
        <v>3.5386534267215016E-24</v>
      </c>
      <c r="ID175" s="82">
        <f t="shared" si="640"/>
        <v>4.5940325190472147E-22</v>
      </c>
      <c r="IE175" s="82">
        <f t="shared" si="641"/>
        <v>3.2185595815713828E-25</v>
      </c>
      <c r="IF175" s="82">
        <f t="shared" si="642"/>
        <v>1.5142385868687492E-24</v>
      </c>
      <c r="IG175" s="82">
        <f t="shared" si="643"/>
        <v>1.7047831550187435E-23</v>
      </c>
      <c r="II175" s="82">
        <f t="shared" si="540"/>
        <v>1.2278353282874019E-3</v>
      </c>
      <c r="IJ175" s="82">
        <f t="shared" si="541"/>
        <v>0.45997603352208372</v>
      </c>
      <c r="IK175" s="82">
        <f t="shared" si="542"/>
        <v>0.51659638858419887</v>
      </c>
      <c r="IL175" s="82">
        <f t="shared" si="543"/>
        <v>0.50585432149468268</v>
      </c>
      <c r="IM175" s="82">
        <f t="shared" si="544"/>
        <v>0.48978173302735306</v>
      </c>
      <c r="IN175" s="82">
        <f t="shared" si="545"/>
        <v>0.52088630883064035</v>
      </c>
      <c r="IO175" s="82">
        <f t="shared" si="546"/>
        <v>0.51549502594930541</v>
      </c>
      <c r="IP175" s="82">
        <f t="shared" si="547"/>
        <v>0.52151412511954442</v>
      </c>
      <c r="IQ175" s="82">
        <f t="shared" si="548"/>
        <v>0.49884036969703049</v>
      </c>
      <c r="IR175" s="82">
        <f t="shared" si="549"/>
        <v>0.33043823778252296</v>
      </c>
      <c r="IS175" s="82">
        <f t="shared" si="550"/>
        <v>0.21710782564552769</v>
      </c>
      <c r="IT175" s="82">
        <f t="shared" si="551"/>
        <v>0.15941552670464426</v>
      </c>
      <c r="IU175" s="82">
        <f t="shared" si="552"/>
        <v>0.14639127201324983</v>
      </c>
      <c r="IV175" s="82">
        <f t="shared" si="553"/>
        <v>0.34029303852516496</v>
      </c>
      <c r="IW175" s="82">
        <f t="shared" si="554"/>
        <v>0.29607880096968353</v>
      </c>
      <c r="IY175" s="82">
        <f t="shared" si="555"/>
        <v>1.2278353282874019E-3</v>
      </c>
      <c r="IZ175" s="82">
        <f t="shared" si="556"/>
        <v>0.45997603352208372</v>
      </c>
      <c r="JA175" s="82">
        <f t="shared" si="557"/>
        <v>0.51659638858419887</v>
      </c>
      <c r="JB175" s="82">
        <f t="shared" si="558"/>
        <v>0.50585432149468268</v>
      </c>
      <c r="JC175" s="82">
        <f t="shared" si="559"/>
        <v>0.48978173302735306</v>
      </c>
      <c r="JD175" s="82">
        <f t="shared" si="560"/>
        <v>0.52088630883064035</v>
      </c>
      <c r="JE175" s="82">
        <f t="shared" si="561"/>
        <v>0.51549502594930541</v>
      </c>
      <c r="JF175" s="82">
        <f t="shared" si="562"/>
        <v>0.52151412511954442</v>
      </c>
      <c r="JG175" s="82">
        <f t="shared" si="563"/>
        <v>0.49884036969703049</v>
      </c>
      <c r="JH175" s="82">
        <f t="shared" si="564"/>
        <v>0.33043823778252296</v>
      </c>
      <c r="JI175" s="82">
        <f t="shared" si="565"/>
        <v>0.21710782564552769</v>
      </c>
      <c r="JJ175" s="82">
        <f t="shared" si="566"/>
        <v>0.15941552670464426</v>
      </c>
      <c r="JK175" s="82">
        <f t="shared" si="567"/>
        <v>0.14639127201324983</v>
      </c>
      <c r="JL175" s="82">
        <f t="shared" si="568"/>
        <v>0.34029303852516496</v>
      </c>
      <c r="JM175" s="82">
        <f t="shared" si="569"/>
        <v>0.29607880096968353</v>
      </c>
    </row>
    <row r="176" spans="2:273" x14ac:dyDescent="0.25">
      <c r="B176" s="2">
        <v>149</v>
      </c>
      <c r="C176" s="37">
        <v>0.354995</v>
      </c>
      <c r="D176" s="37">
        <v>0.35591299999999998</v>
      </c>
      <c r="E176" s="37">
        <v>0.34664499999999998</v>
      </c>
      <c r="F176" s="37">
        <v>0.35855199999999998</v>
      </c>
      <c r="G176" s="37">
        <v>0.36455700000000002</v>
      </c>
      <c r="H176" s="37">
        <v>0.36678699999999997</v>
      </c>
      <c r="I176" s="37">
        <v>0.36884400000000001</v>
      </c>
      <c r="J176" s="37">
        <v>0.37059500000000001</v>
      </c>
      <c r="K176" s="37">
        <v>0.37679800000000002</v>
      </c>
      <c r="L176" s="37">
        <v>0.38638400000000001</v>
      </c>
      <c r="M176" s="37">
        <v>0.38849600000000001</v>
      </c>
      <c r="N176" s="37">
        <v>0.38368000000000002</v>
      </c>
      <c r="O176" s="37">
        <v>0.38645600000000002</v>
      </c>
      <c r="P176" s="37">
        <v>0.44252999999999998</v>
      </c>
      <c r="Q176" s="37">
        <v>0.53044100000000005</v>
      </c>
      <c r="S176" s="4">
        <f t="shared" si="441"/>
        <v>0.3511085859084126</v>
      </c>
      <c r="T176" s="4">
        <f t="shared" si="442"/>
        <v>0.35499057879545937</v>
      </c>
      <c r="U176" s="4">
        <f t="shared" si="443"/>
        <v>0.34754415127495258</v>
      </c>
      <c r="V176" s="4">
        <f t="shared" si="444"/>
        <v>0.35651805328522485</v>
      </c>
      <c r="W176" s="4">
        <f t="shared" si="445"/>
        <v>0.36442165110752955</v>
      </c>
      <c r="X176" s="4">
        <f t="shared" si="446"/>
        <v>0.36251073561666813</v>
      </c>
      <c r="Y176" s="4">
        <f t="shared" si="447"/>
        <v>0.36584360001834049</v>
      </c>
      <c r="Z176" s="4">
        <f t="shared" si="448"/>
        <v>0.37054662003705863</v>
      </c>
      <c r="AA176" s="4">
        <f t="shared" si="449"/>
        <v>0.37466175326186252</v>
      </c>
      <c r="AB176" s="4">
        <f t="shared" si="450"/>
        <v>0.39009654485633594</v>
      </c>
      <c r="AC176" s="4">
        <f t="shared" si="451"/>
        <v>0.38703191395875514</v>
      </c>
      <c r="AD176" s="4">
        <f t="shared" si="452"/>
        <v>0.3817578951017101</v>
      </c>
      <c r="AE176" s="4">
        <f t="shared" si="453"/>
        <v>0.38699680011446669</v>
      </c>
      <c r="AF176" s="4">
        <f t="shared" si="454"/>
        <v>0.44240699893910856</v>
      </c>
      <c r="AG176" s="4">
        <f t="shared" si="455"/>
        <v>0.53093128851420834</v>
      </c>
      <c r="AI176" s="4">
        <f t="shared" si="456"/>
        <v>3.886414091587409E-3</v>
      </c>
      <c r="AJ176" s="4">
        <f t="shared" si="457"/>
        <v>9.2242120454061327E-4</v>
      </c>
      <c r="AK176" s="4">
        <f t="shared" si="458"/>
        <v>-8.9915127495260316E-4</v>
      </c>
      <c r="AL176" s="4">
        <f t="shared" si="459"/>
        <v>2.0339467147751367E-3</v>
      </c>
      <c r="AM176" s="4">
        <f t="shared" si="460"/>
        <v>1.35348892470466E-4</v>
      </c>
      <c r="AN176" s="4">
        <f t="shared" si="461"/>
        <v>4.2762643833318403E-3</v>
      </c>
      <c r="AO176" s="4">
        <f t="shared" si="462"/>
        <v>3.0003999816595184E-3</v>
      </c>
      <c r="AP176" s="4">
        <f t="shared" si="463"/>
        <v>4.8379962941380583E-5</v>
      </c>
      <c r="AQ176" s="4">
        <f t="shared" si="464"/>
        <v>2.1362467381375039E-3</v>
      </c>
      <c r="AR176" s="4">
        <f t="shared" si="465"/>
        <v>-3.7125448563359309E-3</v>
      </c>
      <c r="AS176" s="4">
        <f t="shared" si="466"/>
        <v>1.464086041244872E-3</v>
      </c>
      <c r="AT176" s="4">
        <f t="shared" si="467"/>
        <v>1.9221048982899225E-3</v>
      </c>
      <c r="AU176" s="4">
        <f t="shared" si="468"/>
        <v>-5.4080011446666632E-4</v>
      </c>
      <c r="AV176" s="4">
        <f t="shared" si="570"/>
        <v>1.2300106089141449E-4</v>
      </c>
      <c r="AW176" s="4">
        <f t="shared" si="570"/>
        <v>-4.9028851420829245E-4</v>
      </c>
      <c r="AY176" s="2">
        <f t="shared" si="520"/>
        <v>0.35110858590728494</v>
      </c>
      <c r="AZ176" s="2">
        <f t="shared" si="571"/>
        <v>0.34940215536292685</v>
      </c>
      <c r="BA176" s="2">
        <f t="shared" si="572"/>
        <v>0.34382007010743265</v>
      </c>
      <c r="BB176" s="2">
        <f t="shared" si="573"/>
        <v>0.3492603538613448</v>
      </c>
      <c r="BC176" s="2">
        <f t="shared" si="574"/>
        <v>0.35649120601958223</v>
      </c>
      <c r="BD176" s="2">
        <f t="shared" si="575"/>
        <v>0.3581352052720832</v>
      </c>
      <c r="BE176" s="2">
        <f t="shared" si="576"/>
        <v>0.36118574032445894</v>
      </c>
      <c r="BF176" s="2">
        <f t="shared" si="577"/>
        <v>0.36245478763984829</v>
      </c>
      <c r="BG176" s="2">
        <f t="shared" si="578"/>
        <v>0.35779084789713766</v>
      </c>
      <c r="BH176" s="2">
        <f t="shared" si="579"/>
        <v>0.36420296240403432</v>
      </c>
      <c r="BI176" s="2">
        <f t="shared" si="580"/>
        <v>0.36151955953439485</v>
      </c>
      <c r="BJ176" s="2">
        <f t="shared" si="581"/>
        <v>0.360630477865788</v>
      </c>
      <c r="BK176" s="2">
        <f t="shared" si="582"/>
        <v>0.36610547589851034</v>
      </c>
      <c r="BL176" s="2">
        <f t="shared" si="583"/>
        <v>0.37792879328384865</v>
      </c>
      <c r="BM176" s="2">
        <f t="shared" si="584"/>
        <v>0.39878089537304107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>
        <f t="shared" si="485"/>
        <v>0.354995</v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0.49687477898550725</v>
      </c>
      <c r="DL176" s="2">
        <f t="shared" si="585"/>
        <v>0.45893148221127539</v>
      </c>
      <c r="DM176" s="2">
        <f t="shared" si="585"/>
        <v>0.50728639600437875</v>
      </c>
      <c r="DN176" s="2">
        <f t="shared" si="585"/>
        <v>0.5189567197626993</v>
      </c>
      <c r="DO176" s="2">
        <f t="shared" si="585"/>
        <v>0.50417964553207273</v>
      </c>
      <c r="DP176" s="2">
        <f t="shared" si="585"/>
        <v>0.50440722076381173</v>
      </c>
      <c r="DQ176" s="2">
        <f t="shared" si="585"/>
        <v>0.45954002767595303</v>
      </c>
      <c r="DR176" s="2">
        <f t="shared" si="585"/>
        <v>0.50567728765597131</v>
      </c>
      <c r="DS176" s="2">
        <f t="shared" si="585"/>
        <v>0.49546729182582117</v>
      </c>
      <c r="DT176" s="2">
        <f t="shared" si="585"/>
        <v>0.47858202444614212</v>
      </c>
      <c r="DU176" s="2">
        <f t="shared" si="585"/>
        <v>0.51776578487394975</v>
      </c>
      <c r="DV176" s="2">
        <f t="shared" si="585"/>
        <v>0.48642485546218484</v>
      </c>
      <c r="DW176" s="2">
        <f t="shared" si="585"/>
        <v>0.49885924216959515</v>
      </c>
      <c r="DX176" s="2">
        <f t="shared" si="585"/>
        <v>0.49032486532258063</v>
      </c>
      <c r="DY176" s="2">
        <f t="shared" si="585"/>
        <v>0.42898168629032257</v>
      </c>
      <c r="EA176" s="2">
        <f t="shared" si="440"/>
        <v>0.34420936233136867</v>
      </c>
      <c r="EB176" s="2">
        <f t="shared" si="502"/>
        <v>0.34816080475453814</v>
      </c>
      <c r="EC176" s="2">
        <f t="shared" si="503"/>
        <v>0.34141434332777881</v>
      </c>
      <c r="ED176" s="2">
        <f t="shared" si="504"/>
        <v>0.3473025254226656</v>
      </c>
      <c r="EE176" s="2">
        <f t="shared" si="505"/>
        <v>0.35455220565328832</v>
      </c>
      <c r="EF176" s="2">
        <f t="shared" si="506"/>
        <v>0.3565906374305764</v>
      </c>
      <c r="EG176" s="2">
        <f t="shared" si="507"/>
        <v>0.35970933024003393</v>
      </c>
      <c r="EH176" s="2">
        <f t="shared" si="508"/>
        <v>0.3619311741371915</v>
      </c>
      <c r="EI176" s="2">
        <f t="shared" si="509"/>
        <v>0.35491834381705911</v>
      </c>
      <c r="EJ176" s="2">
        <f t="shared" si="510"/>
        <v>0.36245680604509645</v>
      </c>
      <c r="EK176" s="2">
        <f t="shared" si="511"/>
        <v>0.36017502495966414</v>
      </c>
      <c r="EL176" s="2">
        <f t="shared" si="512"/>
        <v>0.36049497176580159</v>
      </c>
      <c r="EM176" s="2">
        <f t="shared" si="513"/>
        <v>0.36512319903302576</v>
      </c>
      <c r="EN176" s="2">
        <f t="shared" si="514"/>
        <v>0.37536457207334595</v>
      </c>
      <c r="EO176" s="2">
        <f t="shared" si="515"/>
        <v>0.39520256253553743</v>
      </c>
      <c r="EQ176" s="2">
        <f t="shared" si="516"/>
        <v>0.35227321083828977</v>
      </c>
      <c r="ER176" s="2">
        <f t="shared" si="586"/>
        <v>0.35061537746730043</v>
      </c>
      <c r="ES176" s="2">
        <f t="shared" si="586"/>
        <v>0.34569308998286336</v>
      </c>
      <c r="ET176" s="2">
        <f t="shared" si="586"/>
        <v>0.35101397682474134</v>
      </c>
      <c r="EU176" s="2">
        <f t="shared" si="586"/>
        <v>0.35829347331249695</v>
      </c>
      <c r="EV176" s="2">
        <f t="shared" si="586"/>
        <v>0.35938276359420157</v>
      </c>
      <c r="EW176" s="2">
        <f t="shared" si="586"/>
        <v>0.36235122122756991</v>
      </c>
      <c r="EX176" s="2">
        <f t="shared" si="586"/>
        <v>0.36287916946401677</v>
      </c>
      <c r="EY176" s="2">
        <f t="shared" si="586"/>
        <v>0.36040967675800423</v>
      </c>
      <c r="EZ176" s="2">
        <f t="shared" si="586"/>
        <v>0.36617710746487508</v>
      </c>
      <c r="FA176" s="2">
        <f t="shared" si="586"/>
        <v>0.36322201516462238</v>
      </c>
      <c r="FB176" s="2">
        <f t="shared" si="586"/>
        <v>0.36080860842390461</v>
      </c>
      <c r="FC176" s="2">
        <f t="shared" si="586"/>
        <v>0.36743882037196895</v>
      </c>
      <c r="FD176" s="2">
        <f t="shared" si="586"/>
        <v>0.38126692526780881</v>
      </c>
      <c r="FE176" s="2">
        <f t="shared" si="586"/>
        <v>0.40461531903452963</v>
      </c>
      <c r="FG176" s="2">
        <f t="shared" si="518"/>
        <v>0.99998985834736165</v>
      </c>
      <c r="FH176" s="2">
        <f t="shared" si="587"/>
        <v>0.99998480482714969</v>
      </c>
      <c r="FI176" s="2">
        <f t="shared" si="587"/>
        <v>0.99998589355014511</v>
      </c>
      <c r="FJ176" s="2">
        <f t="shared" si="587"/>
        <v>0.99998251798085358</v>
      </c>
      <c r="FK176" s="2">
        <f t="shared" si="587"/>
        <v>0.99998259672527734</v>
      </c>
      <c r="FL176" s="2">
        <f t="shared" si="587"/>
        <v>0.9999821891824745</v>
      </c>
      <c r="FM176" s="2">
        <f t="shared" si="587"/>
        <v>0.99997953905228754</v>
      </c>
      <c r="FN176" s="2">
        <f t="shared" si="587"/>
        <v>0.9999765277558661</v>
      </c>
      <c r="FO176" s="2">
        <f t="shared" si="587"/>
        <v>0.9999738512697216</v>
      </c>
      <c r="FP176" s="2">
        <f t="shared" si="587"/>
        <v>0.99997349791584333</v>
      </c>
      <c r="FQ176" s="2">
        <f t="shared" si="587"/>
        <v>0.9999725382702096</v>
      </c>
      <c r="FR176" s="2">
        <f t="shared" si="587"/>
        <v>0.99997278908584153</v>
      </c>
      <c r="FS176" s="2">
        <f t="shared" si="587"/>
        <v>0.99997431888180965</v>
      </c>
      <c r="FT176" s="2">
        <f t="shared" si="587"/>
        <v>0.99998012892063626</v>
      </c>
      <c r="FU176" s="2">
        <f t="shared" si="587"/>
        <v>0.99997438129026428</v>
      </c>
      <c r="FW176" s="2">
        <f t="shared" si="536"/>
        <v>0.85538254970569638</v>
      </c>
      <c r="FX176" s="2">
        <f t="shared" si="588"/>
        <v>0.50504408459870209</v>
      </c>
      <c r="FY176" s="2">
        <f t="shared" si="589"/>
        <v>0.5617034864647501</v>
      </c>
      <c r="FZ176" s="2">
        <f t="shared" si="590"/>
        <v>0.52670164983809564</v>
      </c>
      <c r="GA176" s="2">
        <f t="shared" si="591"/>
        <v>0.51757760610510606</v>
      </c>
      <c r="GB176" s="2">
        <f t="shared" si="592"/>
        <v>0.55224406669067727</v>
      </c>
      <c r="GC176" s="2">
        <f t="shared" si="593"/>
        <v>0.55807278222321055</v>
      </c>
      <c r="GD176" s="2">
        <f t="shared" si="594"/>
        <v>0.5487785056168919</v>
      </c>
      <c r="GE176" s="2">
        <f t="shared" si="595"/>
        <v>0.52242851314938243</v>
      </c>
      <c r="GF176" s="2">
        <f t="shared" si="596"/>
        <v>0.46853160589628856</v>
      </c>
      <c r="GG176" s="2">
        <f t="shared" si="597"/>
        <v>0.43984613330349398</v>
      </c>
      <c r="GH176" s="2">
        <f t="shared" si="598"/>
        <v>0.42112243361489043</v>
      </c>
      <c r="GI176" s="2">
        <f t="shared" si="599"/>
        <v>0.42271262485481614</v>
      </c>
      <c r="GJ176" s="2">
        <f t="shared" si="600"/>
        <v>0.43405345986331206</v>
      </c>
      <c r="GK176" s="2">
        <f t="shared" si="601"/>
        <v>0.38006586703056261</v>
      </c>
      <c r="GM176" s="82">
        <f t="shared" si="537"/>
        <v>1.5350458048268614E-108</v>
      </c>
      <c r="GN176" s="82">
        <f t="shared" si="602"/>
        <v>3.4252260314625051E-255</v>
      </c>
      <c r="GO176" s="82">
        <f t="shared" si="603"/>
        <v>0</v>
      </c>
      <c r="GP176" s="82">
        <f t="shared" si="604"/>
        <v>0</v>
      </c>
      <c r="GQ176" s="82">
        <f t="shared" si="605"/>
        <v>0</v>
      </c>
      <c r="GR176" s="82">
        <f t="shared" si="606"/>
        <v>0</v>
      </c>
      <c r="GS176" s="82">
        <f t="shared" si="607"/>
        <v>0</v>
      </c>
      <c r="GT176" s="82">
        <f t="shared" si="608"/>
        <v>0</v>
      </c>
      <c r="GU176" s="82">
        <f t="shared" si="609"/>
        <v>0</v>
      </c>
      <c r="GV176" s="82">
        <f t="shared" si="610"/>
        <v>0</v>
      </c>
      <c r="GW176" s="82">
        <f t="shared" si="611"/>
        <v>0</v>
      </c>
      <c r="GX176" s="82">
        <f t="shared" si="612"/>
        <v>0</v>
      </c>
      <c r="GY176" s="82">
        <f t="shared" si="613"/>
        <v>0</v>
      </c>
      <c r="GZ176" s="82">
        <f t="shared" si="614"/>
        <v>0</v>
      </c>
      <c r="HA176" s="82">
        <f t="shared" si="615"/>
        <v>0</v>
      </c>
      <c r="HC176" s="82">
        <f t="shared" si="538"/>
        <v>1.1464138056217463E-130</v>
      </c>
      <c r="HD176" s="82">
        <f t="shared" si="616"/>
        <v>2.8142624539582846E-224</v>
      </c>
      <c r="HE176" s="82">
        <f t="shared" si="617"/>
        <v>5.4889593885256252E-255</v>
      </c>
      <c r="HF176" s="82">
        <f t="shared" si="618"/>
        <v>3.0238119688095914E-289</v>
      </c>
      <c r="HG176" s="82">
        <f t="shared" si="619"/>
        <v>0</v>
      </c>
      <c r="HH176" s="82">
        <f t="shared" si="620"/>
        <v>0</v>
      </c>
      <c r="HI176" s="82">
        <f t="shared" si="621"/>
        <v>0</v>
      </c>
      <c r="HJ176" s="82">
        <f t="shared" si="622"/>
        <v>4.0208121212548433E-290</v>
      </c>
      <c r="HK176" s="82">
        <f t="shared" si="623"/>
        <v>1.341152129060896E-270</v>
      </c>
      <c r="HL176" s="82">
        <f t="shared" si="624"/>
        <v>0</v>
      </c>
      <c r="HM176" s="82">
        <f t="shared" si="625"/>
        <v>0</v>
      </c>
      <c r="HN176" s="82">
        <f t="shared" si="626"/>
        <v>0</v>
      </c>
      <c r="HO176" s="82">
        <f t="shared" si="627"/>
        <v>1.8255831094259059E-237</v>
      </c>
      <c r="HP176" s="82">
        <f t="shared" si="628"/>
        <v>2.5808531365682696E-305</v>
      </c>
      <c r="HQ176" s="82">
        <f t="shared" si="629"/>
        <v>0</v>
      </c>
      <c r="HS176" s="82">
        <f t="shared" si="539"/>
        <v>2.2897508344004764E-58</v>
      </c>
      <c r="HT176" s="82">
        <f t="shared" si="630"/>
        <v>2.345864811709651E-29</v>
      </c>
      <c r="HU176" s="82">
        <f t="shared" si="631"/>
        <v>1.320264000726999E-31</v>
      </c>
      <c r="HV176" s="82">
        <f t="shared" si="632"/>
        <v>1.3811992189892806E-30</v>
      </c>
      <c r="HW176" s="82">
        <f t="shared" si="633"/>
        <v>6.1648094530481195E-30</v>
      </c>
      <c r="HX176" s="82">
        <f t="shared" si="634"/>
        <v>6.0578759484274443E-34</v>
      </c>
      <c r="HY176" s="82">
        <f t="shared" si="635"/>
        <v>3.7948114435361202E-39</v>
      </c>
      <c r="HZ176" s="82">
        <f t="shared" si="636"/>
        <v>1.3723597214192675E-34</v>
      </c>
      <c r="IA176" s="82">
        <f t="shared" si="637"/>
        <v>4.3512467510083959E-37</v>
      </c>
      <c r="IB176" s="82">
        <f t="shared" si="638"/>
        <v>1.7822954762241161E-26</v>
      </c>
      <c r="IC176" s="82">
        <f t="shared" si="639"/>
        <v>8.4169417962058146E-26</v>
      </c>
      <c r="ID176" s="82">
        <f t="shared" si="640"/>
        <v>1.3951385358257329E-23</v>
      </c>
      <c r="IE176" s="82">
        <f t="shared" si="641"/>
        <v>6.0647888933550574E-27</v>
      </c>
      <c r="IF176" s="82">
        <f t="shared" si="642"/>
        <v>3.8795211809679661E-26</v>
      </c>
      <c r="IG176" s="82">
        <f t="shared" si="643"/>
        <v>4.3843005170020181E-25</v>
      </c>
      <c r="II176" s="82">
        <f t="shared" si="540"/>
        <v>6.5206610370238162E-4</v>
      </c>
      <c r="IJ176" s="82">
        <f t="shared" si="541"/>
        <v>0.50773523807596499</v>
      </c>
      <c r="IK176" s="82">
        <f t="shared" si="542"/>
        <v>0.48376254983213374</v>
      </c>
      <c r="IL176" s="82">
        <f t="shared" si="543"/>
        <v>0.5216825714316059</v>
      </c>
      <c r="IM176" s="82">
        <f t="shared" si="544"/>
        <v>0.5197531735393055</v>
      </c>
      <c r="IN176" s="82">
        <f t="shared" si="545"/>
        <v>0.49506763340724486</v>
      </c>
      <c r="IO176" s="82">
        <f t="shared" si="546"/>
        <v>0.47413858216565313</v>
      </c>
      <c r="IP176" s="82">
        <f t="shared" si="547"/>
        <v>0.49742224253328782</v>
      </c>
      <c r="IQ176" s="82">
        <f t="shared" si="548"/>
        <v>0.5217361619868438</v>
      </c>
      <c r="IR176" s="82">
        <f t="shared" si="549"/>
        <v>0.41607203333133597</v>
      </c>
      <c r="IS176" s="82">
        <f t="shared" si="550"/>
        <v>0.30531189393113262</v>
      </c>
      <c r="IT176" s="82">
        <f t="shared" si="551"/>
        <v>0.23736239104429635</v>
      </c>
      <c r="IU176" s="82">
        <f t="shared" si="552"/>
        <v>0.22639661009527723</v>
      </c>
      <c r="IV176" s="82">
        <f t="shared" si="553"/>
        <v>0.40333599405654907</v>
      </c>
      <c r="IW176" s="82">
        <f t="shared" si="554"/>
        <v>0.37057489783531034</v>
      </c>
      <c r="IY176" s="82">
        <f t="shared" si="555"/>
        <v>6.5206610370238162E-4</v>
      </c>
      <c r="IZ176" s="82">
        <f t="shared" si="556"/>
        <v>0.50773523807596499</v>
      </c>
      <c r="JA176" s="82">
        <f t="shared" si="557"/>
        <v>0.48376254983213374</v>
      </c>
      <c r="JB176" s="82">
        <f t="shared" si="558"/>
        <v>0.5216825714316059</v>
      </c>
      <c r="JC176" s="82">
        <f t="shared" si="559"/>
        <v>0.5197531735393055</v>
      </c>
      <c r="JD176" s="82">
        <f t="shared" si="560"/>
        <v>0.49506763340724486</v>
      </c>
      <c r="JE176" s="82">
        <f t="shared" si="561"/>
        <v>0.47413858216565313</v>
      </c>
      <c r="JF176" s="82">
        <f t="shared" si="562"/>
        <v>0.49742224253328782</v>
      </c>
      <c r="JG176" s="82">
        <f t="shared" si="563"/>
        <v>0.5217361619868438</v>
      </c>
      <c r="JH176" s="82">
        <f t="shared" si="564"/>
        <v>0.41607203333133597</v>
      </c>
      <c r="JI176" s="82">
        <f t="shared" si="565"/>
        <v>0.30531189393113262</v>
      </c>
      <c r="JJ176" s="82">
        <f t="shared" si="566"/>
        <v>0.23736239104429635</v>
      </c>
      <c r="JK176" s="82">
        <f t="shared" si="567"/>
        <v>0.22639661009527723</v>
      </c>
      <c r="JL176" s="82">
        <f t="shared" si="568"/>
        <v>0.40333599405654907</v>
      </c>
      <c r="JM176" s="82">
        <f t="shared" si="569"/>
        <v>0.37057489783531034</v>
      </c>
    </row>
    <row r="177" spans="2:273" x14ac:dyDescent="0.25">
      <c r="B177" s="2">
        <v>150</v>
      </c>
      <c r="C177" s="37">
        <v>0.35314499999999999</v>
      </c>
      <c r="D177" s="37">
        <v>0.35418899999999998</v>
      </c>
      <c r="E177" s="37">
        <v>0.34297100000000003</v>
      </c>
      <c r="F177" s="37">
        <v>0.353298</v>
      </c>
      <c r="G177" s="37">
        <v>0.36488999999999999</v>
      </c>
      <c r="H177" s="37">
        <v>0.36091800000000002</v>
      </c>
      <c r="I177" s="37">
        <v>0.3639</v>
      </c>
      <c r="J177" s="37">
        <v>0.37053700000000001</v>
      </c>
      <c r="K177" s="37">
        <v>0.37373200000000001</v>
      </c>
      <c r="L177" s="37">
        <v>0.38401000000000002</v>
      </c>
      <c r="M177" s="37">
        <v>0.38274900000000001</v>
      </c>
      <c r="N177" s="37">
        <v>0.38372099999999998</v>
      </c>
      <c r="O177" s="37">
        <v>0.38294</v>
      </c>
      <c r="P177" s="37">
        <v>0.44371300000000002</v>
      </c>
      <c r="Q177" s="37">
        <v>0.53945699999999996</v>
      </c>
      <c r="S177" s="4">
        <f t="shared" si="441"/>
        <v>0.35074519956459965</v>
      </c>
      <c r="T177" s="4">
        <f t="shared" si="442"/>
        <v>0.3535037767911367</v>
      </c>
      <c r="U177" s="4">
        <f t="shared" si="443"/>
        <v>0.34580606037756356</v>
      </c>
      <c r="V177" s="4">
        <f t="shared" si="444"/>
        <v>0.35412901874440644</v>
      </c>
      <c r="W177" s="4">
        <f t="shared" si="445"/>
        <v>0.36222371251566299</v>
      </c>
      <c r="X177" s="4">
        <f t="shared" si="446"/>
        <v>0.36034432274611566</v>
      </c>
      <c r="Y177" s="4">
        <f t="shared" si="447"/>
        <v>0.36342667140007412</v>
      </c>
      <c r="Z177" s="4">
        <f t="shared" si="448"/>
        <v>0.36700801405670336</v>
      </c>
      <c r="AA177" s="4">
        <f t="shared" si="449"/>
        <v>0.36891892688275968</v>
      </c>
      <c r="AB177" s="4">
        <f t="shared" si="450"/>
        <v>0.38822769128566642</v>
      </c>
      <c r="AC177" s="4">
        <f t="shared" si="451"/>
        <v>0.38863188918373504</v>
      </c>
      <c r="AD177" s="4">
        <f t="shared" si="452"/>
        <v>0.38489326770149279</v>
      </c>
      <c r="AE177" s="4">
        <f t="shared" si="453"/>
        <v>0.39049322290640109</v>
      </c>
      <c r="AF177" s="4">
        <f t="shared" si="454"/>
        <v>0.44143828832017873</v>
      </c>
      <c r="AG177" s="4">
        <f t="shared" si="455"/>
        <v>0.54340473927859678</v>
      </c>
      <c r="AI177" s="4">
        <f t="shared" si="456"/>
        <v>2.3998004354003344E-3</v>
      </c>
      <c r="AJ177" s="4">
        <f t="shared" si="457"/>
        <v>6.8522320886327259E-4</v>
      </c>
      <c r="AK177" s="4">
        <f t="shared" si="458"/>
        <v>-2.8350603775635363E-3</v>
      </c>
      <c r="AL177" s="4">
        <f t="shared" si="459"/>
        <v>-8.3101874440644208E-4</v>
      </c>
      <c r="AM177" s="4">
        <f t="shared" si="460"/>
        <v>2.6662874843370044E-3</v>
      </c>
      <c r="AN177" s="4">
        <f t="shared" si="461"/>
        <v>5.7367725388435264E-4</v>
      </c>
      <c r="AO177" s="4">
        <f t="shared" si="462"/>
        <v>4.7332859992588183E-4</v>
      </c>
      <c r="AP177" s="4">
        <f t="shared" si="463"/>
        <v>3.5289859432966475E-3</v>
      </c>
      <c r="AQ177" s="4">
        <f t="shared" si="464"/>
        <v>4.8130731172403296E-3</v>
      </c>
      <c r="AR177" s="4">
        <f t="shared" si="465"/>
        <v>-4.2176912856664028E-3</v>
      </c>
      <c r="AS177" s="4">
        <f t="shared" si="466"/>
        <v>-5.8828891837350294E-3</v>
      </c>
      <c r="AT177" s="4">
        <f t="shared" si="467"/>
        <v>-1.1722677014928129E-3</v>
      </c>
      <c r="AU177" s="4">
        <f t="shared" si="468"/>
        <v>-7.5532229064010914E-3</v>
      </c>
      <c r="AV177" s="4">
        <f t="shared" si="570"/>
        <v>2.2747116798212952E-3</v>
      </c>
      <c r="AW177" s="4">
        <f t="shared" si="570"/>
        <v>-3.9477392785968179E-3</v>
      </c>
      <c r="AY177" s="2">
        <f t="shared" si="520"/>
        <v>0.35074519956446215</v>
      </c>
      <c r="AZ177" s="2">
        <f t="shared" si="571"/>
        <v>0.34902621673514633</v>
      </c>
      <c r="BA177" s="2">
        <f t="shared" si="572"/>
        <v>0.34344766349090727</v>
      </c>
      <c r="BB177" s="2">
        <f t="shared" si="573"/>
        <v>0.34886320231185092</v>
      </c>
      <c r="BC177" s="2">
        <f t="shared" si="574"/>
        <v>0.35623547495360119</v>
      </c>
      <c r="BD177" s="2">
        <f t="shared" si="575"/>
        <v>0.35759020043242817</v>
      </c>
      <c r="BE177" s="2">
        <f t="shared" si="576"/>
        <v>0.36074579381024852</v>
      </c>
      <c r="BF177" s="2">
        <f t="shared" si="577"/>
        <v>0.36199870520718563</v>
      </c>
      <c r="BG177" s="2">
        <f t="shared" si="578"/>
        <v>0.35734268216891785</v>
      </c>
      <c r="BH177" s="2">
        <f t="shared" si="579"/>
        <v>0.36381715432966161</v>
      </c>
      <c r="BI177" s="2">
        <f t="shared" si="580"/>
        <v>0.36109722092054874</v>
      </c>
      <c r="BJ177" s="2">
        <f t="shared" si="581"/>
        <v>0.36023406501267452</v>
      </c>
      <c r="BK177" s="2">
        <f t="shared" si="582"/>
        <v>0.36561799731694922</v>
      </c>
      <c r="BL177" s="2">
        <f t="shared" si="583"/>
        <v>0.37749097778582741</v>
      </c>
      <c r="BM177" s="2">
        <f t="shared" si="584"/>
        <v>0.39850651505063622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>
        <f t="shared" si="485"/>
        <v>0.35314499999999999</v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0.49741518768115944</v>
      </c>
      <c r="DL177" s="2">
        <f t="shared" si="585"/>
        <v>0.45920512151067333</v>
      </c>
      <c r="DM177" s="2">
        <f t="shared" si="585"/>
        <v>0.50790558949096876</v>
      </c>
      <c r="DN177" s="2">
        <f t="shared" si="585"/>
        <v>0.51967707282165376</v>
      </c>
      <c r="DO177" s="2">
        <f t="shared" si="585"/>
        <v>0.50476747734519845</v>
      </c>
      <c r="DP177" s="2">
        <f t="shared" si="585"/>
        <v>0.5049108281053023</v>
      </c>
      <c r="DQ177" s="2">
        <f t="shared" si="585"/>
        <v>0.45972159787390027</v>
      </c>
      <c r="DR177" s="2">
        <f t="shared" si="585"/>
        <v>0.50623114126559698</v>
      </c>
      <c r="DS177" s="2">
        <f t="shared" si="585"/>
        <v>0.49588780656990061</v>
      </c>
      <c r="DT177" s="2">
        <f t="shared" si="585"/>
        <v>0.47892893384262802</v>
      </c>
      <c r="DU177" s="2">
        <f t="shared" si="585"/>
        <v>0.518365705322129</v>
      </c>
      <c r="DV177" s="2">
        <f t="shared" si="585"/>
        <v>0.48685900588235292</v>
      </c>
      <c r="DW177" s="2">
        <f t="shared" si="585"/>
        <v>0.4993870508785333</v>
      </c>
      <c r="DX177" s="2">
        <f t="shared" si="585"/>
        <v>0.49059216330645161</v>
      </c>
      <c r="DY177" s="2">
        <f t="shared" si="585"/>
        <v>0.42857471935483871</v>
      </c>
      <c r="EA177" s="2">
        <f t="shared" si="440"/>
        <v>0.34361477611001967</v>
      </c>
      <c r="EB177" s="2">
        <f t="shared" si="502"/>
        <v>0.3477000532270092</v>
      </c>
      <c r="EC177" s="2">
        <f t="shared" si="503"/>
        <v>0.34089378607641058</v>
      </c>
      <c r="ED177" s="2">
        <f t="shared" si="504"/>
        <v>0.34677813222438458</v>
      </c>
      <c r="EE177" s="2">
        <f t="shared" si="505"/>
        <v>0.35416832592178343</v>
      </c>
      <c r="EF177" s="2">
        <f t="shared" si="506"/>
        <v>0.35595051028219754</v>
      </c>
      <c r="EG177" s="2">
        <f t="shared" si="507"/>
        <v>0.35918012093029555</v>
      </c>
      <c r="EH177" s="2">
        <f t="shared" si="508"/>
        <v>0.36144234510987949</v>
      </c>
      <c r="EI177" s="2">
        <f t="shared" si="509"/>
        <v>0.35428532466198864</v>
      </c>
      <c r="EJ177" s="2">
        <f t="shared" si="510"/>
        <v>0.36194547375834685</v>
      </c>
      <c r="EK177" s="2">
        <f t="shared" si="511"/>
        <v>0.35965341996503331</v>
      </c>
      <c r="EL177" s="2">
        <f t="shared" si="512"/>
        <v>0.3600886913131634</v>
      </c>
      <c r="EM177" s="2">
        <f t="shared" si="513"/>
        <v>0.36456211426684038</v>
      </c>
      <c r="EN177" s="2">
        <f t="shared" si="514"/>
        <v>0.37474254359448123</v>
      </c>
      <c r="EO177" s="2">
        <f t="shared" si="515"/>
        <v>0.39465869690094701</v>
      </c>
      <c r="EQ177" s="2">
        <f t="shared" si="516"/>
        <v>0.35184300805933816</v>
      </c>
      <c r="ER177" s="2">
        <f t="shared" si="586"/>
        <v>0.35020860676467086</v>
      </c>
      <c r="ES177" s="2">
        <f t="shared" si="586"/>
        <v>0.34526142938184357</v>
      </c>
      <c r="ET177" s="2">
        <f t="shared" si="586"/>
        <v>0.35056698539689812</v>
      </c>
      <c r="EU177" s="2">
        <f t="shared" si="586"/>
        <v>0.35798826314735377</v>
      </c>
      <c r="EV177" s="2">
        <f t="shared" si="586"/>
        <v>0.35879846454825293</v>
      </c>
      <c r="EW177" s="2">
        <f t="shared" si="586"/>
        <v>0.36187329793054729</v>
      </c>
      <c r="EX177" s="2">
        <f t="shared" si="586"/>
        <v>0.36241048565366735</v>
      </c>
      <c r="EY177" s="2">
        <f t="shared" si="586"/>
        <v>0.35988541890149883</v>
      </c>
      <c r="EZ177" s="2">
        <f t="shared" si="586"/>
        <v>0.36574769115206002</v>
      </c>
      <c r="FA177" s="2">
        <f t="shared" si="586"/>
        <v>0.36276555499338325</v>
      </c>
      <c r="FB177" s="2">
        <f t="shared" si="586"/>
        <v>0.36040922355516802</v>
      </c>
      <c r="FC177" s="2">
        <f t="shared" si="586"/>
        <v>0.36692601819462395</v>
      </c>
      <c r="FD177" s="2">
        <f t="shared" si="586"/>
        <v>0.38075464868613668</v>
      </c>
      <c r="FE177" s="2">
        <f t="shared" si="586"/>
        <v>0.40422856480383995</v>
      </c>
      <c r="FG177" s="2">
        <f t="shared" si="518"/>
        <v>0.99999075069461119</v>
      </c>
      <c r="FH177" s="2">
        <f t="shared" si="587"/>
        <v>0.99998614181912604</v>
      </c>
      <c r="FI177" s="2">
        <f t="shared" si="587"/>
        <v>0.99998713474885903</v>
      </c>
      <c r="FJ177" s="2">
        <f t="shared" si="587"/>
        <v>0.99998405618451935</v>
      </c>
      <c r="FK177" s="2">
        <f t="shared" si="587"/>
        <v>0.99998412800050784</v>
      </c>
      <c r="FL177" s="2">
        <f t="shared" si="587"/>
        <v>0.99998375631590253</v>
      </c>
      <c r="FM177" s="2">
        <f t="shared" si="587"/>
        <v>0.9999813393603072</v>
      </c>
      <c r="FN177" s="2">
        <f t="shared" si="587"/>
        <v>0.99997859301471392</v>
      </c>
      <c r="FO177" s="2">
        <f t="shared" si="587"/>
        <v>0.99997615201968115</v>
      </c>
      <c r="FP177" s="2">
        <f t="shared" si="587"/>
        <v>0.99997582975562105</v>
      </c>
      <c r="FQ177" s="2">
        <f t="shared" si="587"/>
        <v>0.99997495454424545</v>
      </c>
      <c r="FR177" s="2">
        <f t="shared" si="587"/>
        <v>0.99997518329192092</v>
      </c>
      <c r="FS177" s="2">
        <f t="shared" si="587"/>
        <v>0.99997657848891897</v>
      </c>
      <c r="FT177" s="2">
        <f t="shared" si="587"/>
        <v>0.99998187732854427</v>
      </c>
      <c r="FU177" s="2">
        <f t="shared" si="587"/>
        <v>0.99997663540636295</v>
      </c>
      <c r="FW177" s="2">
        <f t="shared" si="536"/>
        <v>0.86640738270113826</v>
      </c>
      <c r="FX177" s="2">
        <f t="shared" si="588"/>
        <v>0.52804065404450595</v>
      </c>
      <c r="FY177" s="2">
        <f t="shared" si="589"/>
        <v>0.58423469758349533</v>
      </c>
      <c r="FZ177" s="2">
        <f t="shared" si="590"/>
        <v>0.54958936750753495</v>
      </c>
      <c r="GA177" s="2">
        <f t="shared" si="591"/>
        <v>0.54052163693726207</v>
      </c>
      <c r="GB177" s="2">
        <f t="shared" si="592"/>
        <v>0.57489353161298029</v>
      </c>
      <c r="GC177" s="2">
        <f t="shared" si="593"/>
        <v>0.58065129456079267</v>
      </c>
      <c r="GD177" s="2">
        <f t="shared" si="594"/>
        <v>0.57146724122574055</v>
      </c>
      <c r="GE177" s="2">
        <f t="shared" si="595"/>
        <v>0.54534449655881501</v>
      </c>
      <c r="GF177" s="2">
        <f t="shared" si="596"/>
        <v>0.49151662279655839</v>
      </c>
      <c r="GG177" s="2">
        <f t="shared" si="597"/>
        <v>0.46264892778712213</v>
      </c>
      <c r="GH177" s="2">
        <f t="shared" si="598"/>
        <v>0.44372346673111168</v>
      </c>
      <c r="GI177" s="2">
        <f t="shared" si="599"/>
        <v>0.44533334624517751</v>
      </c>
      <c r="GJ177" s="2">
        <f t="shared" si="600"/>
        <v>0.45680084510859015</v>
      </c>
      <c r="GK177" s="2">
        <f t="shared" si="601"/>
        <v>0.40199360687558083</v>
      </c>
      <c r="GM177" s="82">
        <f t="shared" si="537"/>
        <v>1.266918030826863E-110</v>
      </c>
      <c r="GN177" s="82">
        <f t="shared" si="602"/>
        <v>2.2935543998497769E-260</v>
      </c>
      <c r="GO177" s="82">
        <f t="shared" si="603"/>
        <v>0</v>
      </c>
      <c r="GP177" s="82">
        <f t="shared" si="604"/>
        <v>0</v>
      </c>
      <c r="GQ177" s="82">
        <f t="shared" si="605"/>
        <v>0</v>
      </c>
      <c r="GR177" s="82">
        <f t="shared" si="606"/>
        <v>0</v>
      </c>
      <c r="GS177" s="82">
        <f t="shared" si="607"/>
        <v>0</v>
      </c>
      <c r="GT177" s="82">
        <f t="shared" si="608"/>
        <v>0</v>
      </c>
      <c r="GU177" s="82">
        <f t="shared" si="609"/>
        <v>0</v>
      </c>
      <c r="GV177" s="82">
        <f t="shared" si="610"/>
        <v>0</v>
      </c>
      <c r="GW177" s="82">
        <f t="shared" si="611"/>
        <v>0</v>
      </c>
      <c r="GX177" s="82">
        <f t="shared" si="612"/>
        <v>0</v>
      </c>
      <c r="GY177" s="82">
        <f t="shared" si="613"/>
        <v>0</v>
      </c>
      <c r="GZ177" s="82">
        <f t="shared" si="614"/>
        <v>0</v>
      </c>
      <c r="HA177" s="82">
        <f t="shared" si="615"/>
        <v>0</v>
      </c>
      <c r="HC177" s="82">
        <f t="shared" si="538"/>
        <v>4.9247434068145794E-134</v>
      </c>
      <c r="HD177" s="82">
        <f t="shared" si="616"/>
        <v>1.937423336821547E-230</v>
      </c>
      <c r="HE177" s="82">
        <f t="shared" si="617"/>
        <v>8.9298569242210962E-262</v>
      </c>
      <c r="HF177" s="82">
        <f t="shared" si="618"/>
        <v>3.806991924143681E-297</v>
      </c>
      <c r="HG177" s="82">
        <f t="shared" si="619"/>
        <v>0</v>
      </c>
      <c r="HH177" s="82">
        <f t="shared" si="620"/>
        <v>0</v>
      </c>
      <c r="HI177" s="82">
        <f t="shared" si="621"/>
        <v>0</v>
      </c>
      <c r="HJ177" s="82">
        <f t="shared" si="622"/>
        <v>3.3845570424792415E-298</v>
      </c>
      <c r="HK177" s="82">
        <f t="shared" si="623"/>
        <v>3.1520068594854159E-278</v>
      </c>
      <c r="HL177" s="82">
        <f t="shared" si="624"/>
        <v>0</v>
      </c>
      <c r="HM177" s="82">
        <f t="shared" si="625"/>
        <v>0</v>
      </c>
      <c r="HN177" s="82">
        <f t="shared" si="626"/>
        <v>0</v>
      </c>
      <c r="HO177" s="82">
        <f t="shared" si="627"/>
        <v>3.0115257180238226E-244</v>
      </c>
      <c r="HP177" s="82">
        <f t="shared" si="628"/>
        <v>0</v>
      </c>
      <c r="HQ177" s="82">
        <f t="shared" si="629"/>
        <v>0</v>
      </c>
      <c r="HS177" s="82">
        <f t="shared" si="539"/>
        <v>1.0525540168837362E-60</v>
      </c>
      <c r="HT177" s="82">
        <f t="shared" si="630"/>
        <v>4.3895884670745489E-31</v>
      </c>
      <c r="HU177" s="82">
        <f t="shared" si="631"/>
        <v>2.3889544859711457E-33</v>
      </c>
      <c r="HV177" s="82">
        <f t="shared" si="632"/>
        <v>2.3409939710848337E-32</v>
      </c>
      <c r="HW177" s="82">
        <f t="shared" si="633"/>
        <v>1.075217667080448E-31</v>
      </c>
      <c r="HX177" s="82">
        <f t="shared" si="634"/>
        <v>7.1155972121408461E-36</v>
      </c>
      <c r="HY177" s="82">
        <f t="shared" si="635"/>
        <v>2.2664013435828714E-41</v>
      </c>
      <c r="HZ177" s="82">
        <f t="shared" si="636"/>
        <v>1.2594293716223126E-36</v>
      </c>
      <c r="IA177" s="82">
        <f t="shared" si="637"/>
        <v>2.3590255268780127E-39</v>
      </c>
      <c r="IB177" s="82">
        <f t="shared" si="638"/>
        <v>3.6624391871353431E-28</v>
      </c>
      <c r="IC177" s="82">
        <f t="shared" si="639"/>
        <v>1.7620705632373785E-27</v>
      </c>
      <c r="ID177" s="82">
        <f t="shared" si="640"/>
        <v>3.7479655713291584E-25</v>
      </c>
      <c r="IE177" s="82">
        <f t="shared" si="641"/>
        <v>9.9568398260213789E-29</v>
      </c>
      <c r="IF177" s="82">
        <f t="shared" si="642"/>
        <v>8.8078326816648094E-28</v>
      </c>
      <c r="IG177" s="82">
        <f t="shared" si="643"/>
        <v>9.9397582827857833E-27</v>
      </c>
      <c r="II177" s="82">
        <f t="shared" si="540"/>
        <v>3.3627404150042247E-4</v>
      </c>
      <c r="IJ177" s="82">
        <f t="shared" si="541"/>
        <v>0.52151049126346583</v>
      </c>
      <c r="IK177" s="82">
        <f t="shared" si="542"/>
        <v>0.42777180833049927</v>
      </c>
      <c r="IL177" s="82">
        <f t="shared" si="543"/>
        <v>0.50235595849622339</v>
      </c>
      <c r="IM177" s="82">
        <f t="shared" si="544"/>
        <v>0.51382922786132246</v>
      </c>
      <c r="IN177" s="82">
        <f t="shared" si="545"/>
        <v>0.4401465510087828</v>
      </c>
      <c r="IO177" s="82">
        <f t="shared" si="546"/>
        <v>0.4052270640595369</v>
      </c>
      <c r="IP177" s="82">
        <f t="shared" si="547"/>
        <v>0.44094589061690598</v>
      </c>
      <c r="IQ177" s="82">
        <f t="shared" si="548"/>
        <v>0.4977599869907246</v>
      </c>
      <c r="IR177" s="82">
        <f t="shared" si="549"/>
        <v>0.48286523100416723</v>
      </c>
      <c r="IS177" s="82">
        <f t="shared" si="550"/>
        <v>0.39414003674313003</v>
      </c>
      <c r="IT177" s="82">
        <f t="shared" si="551"/>
        <v>0.32522189016939707</v>
      </c>
      <c r="IU177" s="82">
        <f t="shared" si="552"/>
        <v>0.31888088548442178</v>
      </c>
      <c r="IV177" s="82">
        <f t="shared" si="553"/>
        <v>0.45530652032485092</v>
      </c>
      <c r="IW177" s="82">
        <f t="shared" si="554"/>
        <v>0.44613146937319098</v>
      </c>
      <c r="IY177" s="82">
        <f t="shared" si="555"/>
        <v>3.3627404150042247E-4</v>
      </c>
      <c r="IZ177" s="82">
        <f t="shared" si="556"/>
        <v>0.52151049126346583</v>
      </c>
      <c r="JA177" s="82">
        <f t="shared" si="557"/>
        <v>0.42777180833049927</v>
      </c>
      <c r="JB177" s="82">
        <f t="shared" si="558"/>
        <v>0.50235595849622339</v>
      </c>
      <c r="JC177" s="82">
        <f t="shared" si="559"/>
        <v>0.51382922786132246</v>
      </c>
      <c r="JD177" s="82">
        <f t="shared" si="560"/>
        <v>0.4401465510087828</v>
      </c>
      <c r="JE177" s="82">
        <f t="shared" si="561"/>
        <v>0.4052270640595369</v>
      </c>
      <c r="JF177" s="82">
        <f t="shared" si="562"/>
        <v>0.44094589061690598</v>
      </c>
      <c r="JG177" s="82">
        <f t="shared" si="563"/>
        <v>0.4977599869907246</v>
      </c>
      <c r="JH177" s="82">
        <f t="shared" si="564"/>
        <v>0.48286523100416723</v>
      </c>
      <c r="JI177" s="82">
        <f t="shared" si="565"/>
        <v>0.39414003674313003</v>
      </c>
      <c r="JJ177" s="82">
        <f t="shared" si="566"/>
        <v>0.32522189016939707</v>
      </c>
      <c r="JK177" s="82">
        <f t="shared" si="567"/>
        <v>0.31888088548442178</v>
      </c>
      <c r="JL177" s="82">
        <f t="shared" si="568"/>
        <v>0.45530652032485092</v>
      </c>
      <c r="JM177" s="82">
        <f t="shared" si="569"/>
        <v>0.44613146937319098</v>
      </c>
    </row>
    <row r="178" spans="2:273" x14ac:dyDescent="0.25">
      <c r="B178" s="2">
        <v>151</v>
      </c>
      <c r="C178" s="37">
        <v>0.34853099999999998</v>
      </c>
      <c r="D178" s="37">
        <v>0.35248800000000002</v>
      </c>
      <c r="E178" s="37">
        <v>0.34233000000000002</v>
      </c>
      <c r="F178" s="37">
        <v>0.351997</v>
      </c>
      <c r="G178" s="37">
        <v>0.35817500000000002</v>
      </c>
      <c r="H178" s="37">
        <v>0.36091200000000001</v>
      </c>
      <c r="I178" s="37">
        <v>0.36236800000000002</v>
      </c>
      <c r="J178" s="37">
        <v>0.36636400000000002</v>
      </c>
      <c r="K178" s="37">
        <v>0.36964799999999998</v>
      </c>
      <c r="L178" s="37">
        <v>0.38459300000000002</v>
      </c>
      <c r="M178" s="37">
        <v>0.38445400000000002</v>
      </c>
      <c r="N178" s="37">
        <v>0.38507799999999998</v>
      </c>
      <c r="O178" s="37">
        <v>0.39100200000000002</v>
      </c>
      <c r="P178" s="37">
        <v>0.43596299999999999</v>
      </c>
      <c r="Q178" s="37">
        <v>0.54341099999999998</v>
      </c>
      <c r="S178" s="4">
        <f t="shared" si="441"/>
        <v>0.35037941086641766</v>
      </c>
      <c r="T178" s="4">
        <f t="shared" si="442"/>
        <v>0.35188693446476471</v>
      </c>
      <c r="U178" s="4">
        <f t="shared" si="443"/>
        <v>0.34442895786237659</v>
      </c>
      <c r="V178" s="4">
        <f t="shared" si="444"/>
        <v>0.35190716347759682</v>
      </c>
      <c r="W178" s="4">
        <f t="shared" si="445"/>
        <v>0.36005043340547366</v>
      </c>
      <c r="X178" s="4">
        <f t="shared" si="446"/>
        <v>0.35859394351755991</v>
      </c>
      <c r="Y178" s="4">
        <f t="shared" si="447"/>
        <v>0.36166093814800715</v>
      </c>
      <c r="Z178" s="4">
        <f t="shared" si="448"/>
        <v>0.36428217181717787</v>
      </c>
      <c r="AA178" s="4">
        <f t="shared" si="449"/>
        <v>0.36379535668901763</v>
      </c>
      <c r="AB178" s="4">
        <f t="shared" si="450"/>
        <v>0.38410197857261369</v>
      </c>
      <c r="AC178" s="4">
        <f t="shared" si="451"/>
        <v>0.38737537410542888</v>
      </c>
      <c r="AD178" s="4">
        <f t="shared" si="452"/>
        <v>0.38583845237570369</v>
      </c>
      <c r="AE178" s="4">
        <f t="shared" si="453"/>
        <v>0.39156258509691061</v>
      </c>
      <c r="AF178" s="4">
        <f t="shared" si="454"/>
        <v>0.43672480508355954</v>
      </c>
      <c r="AG178" s="4">
        <f t="shared" si="455"/>
        <v>0.54870169277576863</v>
      </c>
      <c r="AI178" s="4">
        <f t="shared" si="456"/>
        <v>-1.8484108664176824E-3</v>
      </c>
      <c r="AJ178" s="4">
        <f t="shared" si="457"/>
        <v>6.0106553523531225E-4</v>
      </c>
      <c r="AK178" s="4">
        <f t="shared" si="458"/>
        <v>-2.0989578623765714E-3</v>
      </c>
      <c r="AL178" s="4">
        <f t="shared" si="459"/>
        <v>8.983652240318607E-5</v>
      </c>
      <c r="AM178" s="4">
        <f t="shared" si="460"/>
        <v>-1.8754334054736366E-3</v>
      </c>
      <c r="AN178" s="4">
        <f t="shared" si="461"/>
        <v>2.3180564824401007E-3</v>
      </c>
      <c r="AO178" s="4">
        <f t="shared" si="462"/>
        <v>7.0706185199287397E-4</v>
      </c>
      <c r="AP178" s="4">
        <f t="shared" si="463"/>
        <v>2.0818281828221541E-3</v>
      </c>
      <c r="AQ178" s="4">
        <f t="shared" si="464"/>
        <v>5.8526433109823417E-3</v>
      </c>
      <c r="AR178" s="4">
        <f t="shared" si="465"/>
        <v>4.9102142738632892E-4</v>
      </c>
      <c r="AS178" s="4">
        <f t="shared" si="466"/>
        <v>-2.9213741054288644E-3</v>
      </c>
      <c r="AT178" s="4">
        <f t="shared" si="467"/>
        <v>-7.6045237570371294E-4</v>
      </c>
      <c r="AU178" s="4">
        <f t="shared" si="468"/>
        <v>-5.6058509691059299E-4</v>
      </c>
      <c r="AV178" s="4">
        <f t="shared" si="570"/>
        <v>-7.6180508355955245E-4</v>
      </c>
      <c r="AW178" s="4">
        <f t="shared" si="570"/>
        <v>-5.2906927757686573E-3</v>
      </c>
      <c r="AY178" s="2">
        <f t="shared" si="520"/>
        <v>0.35037941086640251</v>
      </c>
      <c r="AZ178" s="2">
        <f t="shared" si="571"/>
        <v>0.34865246870544364</v>
      </c>
      <c r="BA178" s="2">
        <f t="shared" si="572"/>
        <v>0.3430777333439245</v>
      </c>
      <c r="BB178" s="2">
        <f t="shared" si="573"/>
        <v>0.34846880951518655</v>
      </c>
      <c r="BC178" s="2">
        <f t="shared" si="574"/>
        <v>0.35598270659245679</v>
      </c>
      <c r="BD178" s="2">
        <f t="shared" si="575"/>
        <v>0.35704684116262986</v>
      </c>
      <c r="BE178" s="2">
        <f t="shared" si="576"/>
        <v>0.36030726353043019</v>
      </c>
      <c r="BF178" s="2">
        <f t="shared" si="577"/>
        <v>0.36154326604968134</v>
      </c>
      <c r="BG178" s="2">
        <f t="shared" si="578"/>
        <v>0.3568984377829133</v>
      </c>
      <c r="BH178" s="2">
        <f t="shared" si="579"/>
        <v>0.36343527163305311</v>
      </c>
      <c r="BI178" s="2">
        <f t="shared" si="580"/>
        <v>0.36067838168639377</v>
      </c>
      <c r="BJ178" s="2">
        <f t="shared" si="581"/>
        <v>0.3598380637709605</v>
      </c>
      <c r="BK178" s="2">
        <f t="shared" si="582"/>
        <v>0.36513327707019239</v>
      </c>
      <c r="BL178" s="2">
        <f t="shared" si="583"/>
        <v>0.3770592820541302</v>
      </c>
      <c r="BM178" s="2">
        <f t="shared" si="584"/>
        <v>0.39824291399774525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>
        <f t="shared" si="485"/>
        <v>0.34853099999999998</v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0.49795559637681164</v>
      </c>
      <c r="DL178" s="2">
        <f t="shared" si="585"/>
        <v>0.45947876081007122</v>
      </c>
      <c r="DM178" s="2">
        <f t="shared" si="585"/>
        <v>0.50852478297755888</v>
      </c>
      <c r="DN178" s="2">
        <f t="shared" si="585"/>
        <v>0.52039742588060811</v>
      </c>
      <c r="DO178" s="2">
        <f t="shared" si="585"/>
        <v>0.50535530915832416</v>
      </c>
      <c r="DP178" s="2">
        <f t="shared" si="585"/>
        <v>0.50541443544679288</v>
      </c>
      <c r="DQ178" s="2">
        <f t="shared" si="585"/>
        <v>0.4599031680718475</v>
      </c>
      <c r="DR178" s="2">
        <f t="shared" si="585"/>
        <v>0.50678499487522266</v>
      </c>
      <c r="DS178" s="2">
        <f t="shared" si="585"/>
        <v>0.49630832131398006</v>
      </c>
      <c r="DT178" s="2">
        <f t="shared" si="585"/>
        <v>0.47927584323911387</v>
      </c>
      <c r="DU178" s="2">
        <f t="shared" si="585"/>
        <v>0.51896562577030825</v>
      </c>
      <c r="DV178" s="2">
        <f t="shared" si="585"/>
        <v>0.48729315630252101</v>
      </c>
      <c r="DW178" s="2">
        <f t="shared" si="585"/>
        <v>0.49991485958747139</v>
      </c>
      <c r="DX178" s="2">
        <f t="shared" si="585"/>
        <v>0.49085946129032254</v>
      </c>
      <c r="DY178" s="2">
        <f t="shared" si="585"/>
        <v>0.42816775241935479</v>
      </c>
      <c r="DZ178" s="5"/>
      <c r="EA178" s="2">
        <f t="shared" si="440"/>
        <v>0.34302018988867056</v>
      </c>
      <c r="EB178" s="2">
        <f t="shared" si="502"/>
        <v>0.34723930169948031</v>
      </c>
      <c r="EC178" s="2">
        <f t="shared" si="503"/>
        <v>0.34037322882504228</v>
      </c>
      <c r="ED178" s="2">
        <f t="shared" si="504"/>
        <v>0.34625373902610357</v>
      </c>
      <c r="EE178" s="2">
        <f t="shared" si="505"/>
        <v>0.35378444619027855</v>
      </c>
      <c r="EF178" s="2">
        <f t="shared" si="506"/>
        <v>0.35531038313381869</v>
      </c>
      <c r="EG178" s="2">
        <f t="shared" si="507"/>
        <v>0.35865091162055718</v>
      </c>
      <c r="EH178" s="2">
        <f t="shared" si="508"/>
        <v>0.36095351608256748</v>
      </c>
      <c r="EI178" s="2">
        <f t="shared" si="509"/>
        <v>0.35365230550691812</v>
      </c>
      <c r="EJ178" s="2">
        <f t="shared" si="510"/>
        <v>0.36143414147159725</v>
      </c>
      <c r="EK178" s="2">
        <f t="shared" si="511"/>
        <v>0.35913181497040236</v>
      </c>
      <c r="EL178" s="2">
        <f t="shared" si="512"/>
        <v>0.35968241086052521</v>
      </c>
      <c r="EM178" s="2">
        <f t="shared" si="513"/>
        <v>0.36400102950065499</v>
      </c>
      <c r="EN178" s="2">
        <f t="shared" si="514"/>
        <v>0.37412051511561645</v>
      </c>
      <c r="EO178" s="2">
        <f t="shared" si="515"/>
        <v>0.3941148312663566</v>
      </c>
      <c r="EP178" s="5"/>
      <c r="EQ178" s="2">
        <f t="shared" si="516"/>
        <v>0.35141280528038654</v>
      </c>
      <c r="ER178" s="2">
        <f t="shared" si="586"/>
        <v>0.34980183606204124</v>
      </c>
      <c r="ES178" s="2">
        <f t="shared" si="586"/>
        <v>0.34482976878082372</v>
      </c>
      <c r="ET178" s="2">
        <f t="shared" si="586"/>
        <v>0.35011999396905485</v>
      </c>
      <c r="EU178" s="2">
        <f t="shared" si="586"/>
        <v>0.35768305298221059</v>
      </c>
      <c r="EV178" s="2">
        <f t="shared" si="586"/>
        <v>0.35821416550230423</v>
      </c>
      <c r="EW178" s="2">
        <f t="shared" si="586"/>
        <v>0.36139537463352461</v>
      </c>
      <c r="EX178" s="2">
        <f t="shared" si="586"/>
        <v>0.36194180184331792</v>
      </c>
      <c r="EY178" s="2">
        <f t="shared" si="586"/>
        <v>0.35936116104499344</v>
      </c>
      <c r="EZ178" s="2">
        <f t="shared" si="586"/>
        <v>0.36531827483924489</v>
      </c>
      <c r="FA178" s="2">
        <f t="shared" si="586"/>
        <v>0.36230909482214413</v>
      </c>
      <c r="FB178" s="2">
        <f t="shared" si="586"/>
        <v>0.36000983868643144</v>
      </c>
      <c r="FC178" s="2">
        <f t="shared" si="586"/>
        <v>0.36641321601727894</v>
      </c>
      <c r="FD178" s="2">
        <f t="shared" si="586"/>
        <v>0.38024237210446454</v>
      </c>
      <c r="FE178" s="2">
        <f t="shared" si="586"/>
        <v>0.40384181057315022</v>
      </c>
      <c r="FG178" s="2">
        <f t="shared" si="518"/>
        <v>0.99999156452636384</v>
      </c>
      <c r="FH178" s="2">
        <f t="shared" si="587"/>
        <v>0.9999873611734178</v>
      </c>
      <c r="FI178" s="2">
        <f t="shared" si="587"/>
        <v>0.99998826673822627</v>
      </c>
      <c r="FJ178" s="2">
        <f t="shared" si="587"/>
        <v>0.99998545904706171</v>
      </c>
      <c r="FK178" s="2">
        <f t="shared" si="587"/>
        <v>0.99998552454420497</v>
      </c>
      <c r="FL178" s="2">
        <f t="shared" si="587"/>
        <v>0.9999851855628582</v>
      </c>
      <c r="FM178" s="2">
        <f t="shared" si="587"/>
        <v>0.99998298126638718</v>
      </c>
      <c r="FN178" s="2">
        <f t="shared" si="587"/>
        <v>0.99998047656060718</v>
      </c>
      <c r="FO178" s="2">
        <f t="shared" si="587"/>
        <v>0.99997825033781385</v>
      </c>
      <c r="FP178" s="2">
        <f t="shared" si="587"/>
        <v>0.99997795642825604</v>
      </c>
      <c r="FQ178" s="2">
        <f t="shared" si="587"/>
        <v>0.99997715822253819</v>
      </c>
      <c r="FR178" s="2">
        <f t="shared" si="587"/>
        <v>0.999977366843813</v>
      </c>
      <c r="FS178" s="2">
        <f t="shared" si="587"/>
        <v>0.99997863928399899</v>
      </c>
      <c r="FT178" s="2">
        <f t="shared" si="587"/>
        <v>0.99998347190083858</v>
      </c>
      <c r="FU178" s="2">
        <f t="shared" si="587"/>
        <v>0.99997869119353855</v>
      </c>
      <c r="FV178" s="5"/>
      <c r="FW178" s="2">
        <f t="shared" si="536"/>
        <v>0.87671288159563643</v>
      </c>
      <c r="FX178" s="2">
        <f t="shared" si="588"/>
        <v>0.55091882923789781</v>
      </c>
      <c r="FY178" s="2">
        <f t="shared" si="589"/>
        <v>0.6064192354370509</v>
      </c>
      <c r="FZ178" s="2">
        <f t="shared" si="590"/>
        <v>0.57226910966171962</v>
      </c>
      <c r="GA178" s="2">
        <f t="shared" si="591"/>
        <v>0.56329516210666997</v>
      </c>
      <c r="GB178" s="2">
        <f t="shared" si="592"/>
        <v>0.59723288514487871</v>
      </c>
      <c r="GC178" s="2">
        <f t="shared" si="593"/>
        <v>0.60289707563001216</v>
      </c>
      <c r="GD178" s="2">
        <f t="shared" si="594"/>
        <v>0.59385944671548552</v>
      </c>
      <c r="GE178" s="2">
        <f t="shared" si="595"/>
        <v>0.56806999830581195</v>
      </c>
      <c r="GF178" s="2">
        <f t="shared" si="596"/>
        <v>0.51453756096405612</v>
      </c>
      <c r="GG178" s="2">
        <f t="shared" si="597"/>
        <v>0.48560904284476419</v>
      </c>
      <c r="GH178" s="2">
        <f t="shared" si="598"/>
        <v>0.46655984744055307</v>
      </c>
      <c r="GI178" s="2">
        <f t="shared" si="599"/>
        <v>0.46818284781430097</v>
      </c>
      <c r="GJ178" s="2">
        <f t="shared" si="600"/>
        <v>0.47972983867236108</v>
      </c>
      <c r="GK178" s="2">
        <f t="shared" si="601"/>
        <v>0.42432053920374241</v>
      </c>
      <c r="GL178" s="5"/>
      <c r="GM178" s="82">
        <f t="shared" si="537"/>
        <v>9.9836893031447296E-113</v>
      </c>
      <c r="GN178" s="82">
        <f t="shared" si="602"/>
        <v>1.3616072284126321E-265</v>
      </c>
      <c r="GO178" s="82">
        <f t="shared" si="603"/>
        <v>0</v>
      </c>
      <c r="GP178" s="82">
        <f t="shared" si="604"/>
        <v>0</v>
      </c>
      <c r="GQ178" s="82">
        <f t="shared" si="605"/>
        <v>0</v>
      </c>
      <c r="GR178" s="82">
        <f t="shared" si="606"/>
        <v>0</v>
      </c>
      <c r="GS178" s="82">
        <f t="shared" si="607"/>
        <v>0</v>
      </c>
      <c r="GT178" s="82">
        <f t="shared" si="608"/>
        <v>0</v>
      </c>
      <c r="GU178" s="82">
        <f t="shared" si="609"/>
        <v>0</v>
      </c>
      <c r="GV178" s="82">
        <f t="shared" si="610"/>
        <v>0</v>
      </c>
      <c r="GW178" s="82">
        <f t="shared" si="611"/>
        <v>0</v>
      </c>
      <c r="GX178" s="82">
        <f t="shared" si="612"/>
        <v>0</v>
      </c>
      <c r="GY178" s="82">
        <f t="shared" si="613"/>
        <v>0</v>
      </c>
      <c r="GZ178" s="82">
        <f t="shared" si="614"/>
        <v>0</v>
      </c>
      <c r="HA178" s="82">
        <f t="shared" si="615"/>
        <v>0</v>
      </c>
      <c r="HC178" s="82">
        <f t="shared" si="538"/>
        <v>1.9146241692793276E-137</v>
      </c>
      <c r="HD178" s="82">
        <f t="shared" si="616"/>
        <v>1.0988791894832805E-236</v>
      </c>
      <c r="HE178" s="82">
        <f t="shared" si="617"/>
        <v>1.1814578677268535E-268</v>
      </c>
      <c r="HF178" s="82">
        <f t="shared" si="618"/>
        <v>3.7457497851995155E-305</v>
      </c>
      <c r="HG178" s="82">
        <f t="shared" si="619"/>
        <v>0</v>
      </c>
      <c r="HH178" s="82">
        <f t="shared" si="620"/>
        <v>0</v>
      </c>
      <c r="HI178" s="82">
        <f t="shared" si="621"/>
        <v>0</v>
      </c>
      <c r="HJ178" s="82">
        <f t="shared" si="622"/>
        <v>2.2039206773211104E-306</v>
      </c>
      <c r="HK178" s="82">
        <f t="shared" si="623"/>
        <v>5.7939582145173556E-286</v>
      </c>
      <c r="HL178" s="82">
        <f t="shared" si="624"/>
        <v>0</v>
      </c>
      <c r="HM178" s="82">
        <f t="shared" si="625"/>
        <v>0</v>
      </c>
      <c r="HN178" s="82">
        <f t="shared" si="626"/>
        <v>0</v>
      </c>
      <c r="HO178" s="82">
        <f t="shared" si="627"/>
        <v>3.980961993289398E-251</v>
      </c>
      <c r="HP178" s="82">
        <f t="shared" si="628"/>
        <v>0</v>
      </c>
      <c r="HQ178" s="82">
        <f t="shared" si="629"/>
        <v>0</v>
      </c>
      <c r="HS178" s="82">
        <f t="shared" si="539"/>
        <v>4.3421530456422514E-63</v>
      </c>
      <c r="HT178" s="82">
        <f t="shared" si="630"/>
        <v>7.2946692567673988E-33</v>
      </c>
      <c r="HU178" s="82">
        <f t="shared" si="631"/>
        <v>3.8646344520376916E-35</v>
      </c>
      <c r="HV178" s="82">
        <f t="shared" si="632"/>
        <v>3.5207626498936287E-34</v>
      </c>
      <c r="HW178" s="82">
        <f t="shared" si="633"/>
        <v>1.6625082726855346E-33</v>
      </c>
      <c r="HX178" s="82">
        <f t="shared" si="634"/>
        <v>7.3570154805707678E-38</v>
      </c>
      <c r="HY178" s="82">
        <f t="shared" si="635"/>
        <v>1.1694482519669369E-43</v>
      </c>
      <c r="HZ178" s="82">
        <f t="shared" si="636"/>
        <v>1.0055464109330894E-38</v>
      </c>
      <c r="IA178" s="82">
        <f t="shared" si="637"/>
        <v>1.0896917482128629E-41</v>
      </c>
      <c r="IB178" s="82">
        <f t="shared" si="638"/>
        <v>6.6373399737028717E-30</v>
      </c>
      <c r="IC178" s="82">
        <f t="shared" si="639"/>
        <v>3.2464976610358924E-29</v>
      </c>
      <c r="ID178" s="82">
        <f t="shared" si="640"/>
        <v>8.9062871985492103E-27</v>
      </c>
      <c r="IE178" s="82">
        <f t="shared" si="641"/>
        <v>1.4241237180710891E-30</v>
      </c>
      <c r="IF178" s="82">
        <f t="shared" si="642"/>
        <v>1.771904349054278E-29</v>
      </c>
      <c r="IG178" s="82">
        <f t="shared" si="643"/>
        <v>1.9863979451885075E-28</v>
      </c>
      <c r="II178" s="82">
        <f t="shared" si="540"/>
        <v>1.6837938755797095E-4</v>
      </c>
      <c r="IJ178" s="82">
        <f t="shared" si="541"/>
        <v>0.50052231176847595</v>
      </c>
      <c r="IK178" s="82">
        <f t="shared" si="542"/>
        <v>0.35903384642974168</v>
      </c>
      <c r="IL178" s="82">
        <f t="shared" si="543"/>
        <v>0.45393354542853603</v>
      </c>
      <c r="IM178" s="82">
        <f t="shared" si="544"/>
        <v>0.47546202470424431</v>
      </c>
      <c r="IN178" s="82">
        <f t="shared" si="545"/>
        <v>0.36832331834577448</v>
      </c>
      <c r="IO178" s="82">
        <f t="shared" si="546"/>
        <v>0.32431837056491986</v>
      </c>
      <c r="IP178" s="82">
        <f t="shared" si="547"/>
        <v>0.36584905371362098</v>
      </c>
      <c r="IQ178" s="82">
        <f t="shared" si="548"/>
        <v>0.43653009168136836</v>
      </c>
      <c r="IR178" s="82">
        <f t="shared" si="549"/>
        <v>0.51806647934955341</v>
      </c>
      <c r="IS178" s="82">
        <f t="shared" si="550"/>
        <v>0.4679999782504522</v>
      </c>
      <c r="IT178" s="82">
        <f t="shared" si="551"/>
        <v>0.4105632959840686</v>
      </c>
      <c r="IU178" s="82">
        <f t="shared" si="552"/>
        <v>0.40964273940006601</v>
      </c>
      <c r="IV178" s="82">
        <f t="shared" si="553"/>
        <v>0.48916876106078433</v>
      </c>
      <c r="IW178" s="82">
        <f t="shared" si="554"/>
        <v>0.51189270608151571</v>
      </c>
      <c r="IY178" s="82">
        <f t="shared" si="555"/>
        <v>1.6837938755797095E-4</v>
      </c>
      <c r="IZ178" s="82">
        <f t="shared" si="556"/>
        <v>0.50052231176847595</v>
      </c>
      <c r="JA178" s="82">
        <f t="shared" si="557"/>
        <v>0.35903384642974168</v>
      </c>
      <c r="JB178" s="82">
        <f t="shared" si="558"/>
        <v>0.45393354542853603</v>
      </c>
      <c r="JC178" s="82">
        <f t="shared" si="559"/>
        <v>0.47546202470424431</v>
      </c>
      <c r="JD178" s="82">
        <f t="shared" si="560"/>
        <v>0.36832331834577448</v>
      </c>
      <c r="JE178" s="82">
        <f t="shared" si="561"/>
        <v>0.32431837056491986</v>
      </c>
      <c r="JF178" s="82">
        <f t="shared" si="562"/>
        <v>0.36584905371362098</v>
      </c>
      <c r="JG178" s="82">
        <f t="shared" si="563"/>
        <v>0.43653009168136836</v>
      </c>
      <c r="JH178" s="82">
        <f t="shared" si="564"/>
        <v>0.51806647934955341</v>
      </c>
      <c r="JI178" s="82">
        <f t="shared" si="565"/>
        <v>0.4679999782504522</v>
      </c>
      <c r="JJ178" s="82">
        <f t="shared" si="566"/>
        <v>0.4105632959840686</v>
      </c>
      <c r="JK178" s="82">
        <f t="shared" si="567"/>
        <v>0.40964273940006601</v>
      </c>
      <c r="JL178" s="82">
        <f t="shared" si="568"/>
        <v>0.48916876106078433</v>
      </c>
      <c r="JM178" s="82">
        <f t="shared" si="569"/>
        <v>0.51189270608151571</v>
      </c>
    </row>
    <row r="179" spans="2:273" x14ac:dyDescent="0.25">
      <c r="B179" s="2">
        <v>152</v>
      </c>
      <c r="C179" s="37">
        <v>0.35072700000000001</v>
      </c>
      <c r="D179" s="37">
        <v>0.35089500000000001</v>
      </c>
      <c r="E179" s="37">
        <v>0.34559200000000001</v>
      </c>
      <c r="F179" s="37">
        <v>0.35120800000000002</v>
      </c>
      <c r="G179" s="37">
        <v>0.35749300000000001</v>
      </c>
      <c r="H179" s="37">
        <v>0.358765</v>
      </c>
      <c r="I179" s="37">
        <v>0.35953400000000002</v>
      </c>
      <c r="J179" s="37">
        <v>0.36333300000000002</v>
      </c>
      <c r="K179" s="37">
        <v>0.36444199999999999</v>
      </c>
      <c r="L179" s="37">
        <v>0.38109599999999999</v>
      </c>
      <c r="M179" s="37">
        <v>0.38100200000000001</v>
      </c>
      <c r="N179" s="37">
        <v>0.37859500000000001</v>
      </c>
      <c r="O179" s="37">
        <v>0.38938</v>
      </c>
      <c r="P179" s="37">
        <v>0.431315</v>
      </c>
      <c r="Q179" s="37">
        <v>0.54176299999999999</v>
      </c>
      <c r="S179" s="4">
        <f t="shared" si="441"/>
        <v>0.35001110947297959</v>
      </c>
      <c r="T179" s="4">
        <f t="shared" si="442"/>
        <v>0.3503847576922558</v>
      </c>
      <c r="U179" s="4">
        <f t="shared" si="443"/>
        <v>0.34340964991241812</v>
      </c>
      <c r="V179" s="4">
        <f t="shared" si="444"/>
        <v>0.35009511869912951</v>
      </c>
      <c r="W179" s="4">
        <f t="shared" si="445"/>
        <v>0.35821546733957571</v>
      </c>
      <c r="X179" s="4">
        <f t="shared" si="446"/>
        <v>0.35727964703443243</v>
      </c>
      <c r="Y179" s="4">
        <f t="shared" si="447"/>
        <v>0.36046882730688851</v>
      </c>
      <c r="Z179" s="4">
        <f t="shared" si="448"/>
        <v>0.36240951117265685</v>
      </c>
      <c r="AA179" s="4">
        <f t="shared" si="449"/>
        <v>0.36001965279114895</v>
      </c>
      <c r="AB179" s="4">
        <f t="shared" si="450"/>
        <v>0.3787470282893608</v>
      </c>
      <c r="AC179" s="4">
        <f t="shared" si="451"/>
        <v>0.38347671491493229</v>
      </c>
      <c r="AD179" s="4">
        <f t="shared" si="452"/>
        <v>0.38416520370595503</v>
      </c>
      <c r="AE179" s="4">
        <f t="shared" si="453"/>
        <v>0.38965602449679171</v>
      </c>
      <c r="AF179" s="4">
        <f t="shared" si="454"/>
        <v>0.42890916298824727</v>
      </c>
      <c r="AG179" s="4">
        <f t="shared" si="455"/>
        <v>0.54427912486322039</v>
      </c>
      <c r="AI179" s="4">
        <f t="shared" si="456"/>
        <v>7.1589052702042411E-4</v>
      </c>
      <c r="AJ179" s="4">
        <f t="shared" si="457"/>
        <v>5.1024230774421309E-4</v>
      </c>
      <c r="AK179" s="4">
        <f t="shared" si="458"/>
        <v>2.1823500875818858E-3</v>
      </c>
      <c r="AL179" s="4">
        <f t="shared" si="459"/>
        <v>1.1128813008705052E-3</v>
      </c>
      <c r="AM179" s="4">
        <f t="shared" si="460"/>
        <v>-7.224673395757053E-4</v>
      </c>
      <c r="AN179" s="4">
        <f t="shared" si="461"/>
        <v>1.4853529655675657E-3</v>
      </c>
      <c r="AO179" s="4">
        <f t="shared" si="462"/>
        <v>-9.3482730688848603E-4</v>
      </c>
      <c r="AP179" s="4">
        <f t="shared" si="463"/>
        <v>9.2348882734316629E-4</v>
      </c>
      <c r="AQ179" s="4">
        <f t="shared" si="464"/>
        <v>4.4223472088510407E-3</v>
      </c>
      <c r="AR179" s="4">
        <f t="shared" si="465"/>
        <v>2.3489717106391916E-3</v>
      </c>
      <c r="AS179" s="4">
        <f t="shared" si="466"/>
        <v>-2.4747149149322856E-3</v>
      </c>
      <c r="AT179" s="4">
        <f t="shared" si="467"/>
        <v>-5.5702037059550125E-3</v>
      </c>
      <c r="AU179" s="4">
        <f t="shared" si="468"/>
        <v>-2.7602449679170471E-4</v>
      </c>
      <c r="AV179" s="4">
        <f t="shared" si="570"/>
        <v>2.4058370117527317E-3</v>
      </c>
      <c r="AW179" s="4">
        <f t="shared" si="570"/>
        <v>-2.5161248632203925E-3</v>
      </c>
      <c r="AY179" s="2">
        <f t="shared" si="520"/>
        <v>0.35001110947297809</v>
      </c>
      <c r="AZ179" s="2">
        <f t="shared" si="571"/>
        <v>0.348280642511965</v>
      </c>
      <c r="BA179" s="2">
        <f t="shared" si="572"/>
        <v>0.34270980554649799</v>
      </c>
      <c r="BB179" s="2">
        <f t="shared" si="573"/>
        <v>0.34807676380075914</v>
      </c>
      <c r="BC179" s="2">
        <f t="shared" si="574"/>
        <v>0.35573248821731873</v>
      </c>
      <c r="BD179" s="2">
        <f t="shared" si="575"/>
        <v>0.35650481910646237</v>
      </c>
      <c r="BE179" s="2">
        <f t="shared" si="576"/>
        <v>0.35986986048659375</v>
      </c>
      <c r="BF179" s="2">
        <f t="shared" si="577"/>
        <v>0.36108836269873679</v>
      </c>
      <c r="BG179" s="2">
        <f t="shared" si="578"/>
        <v>0.35645751254880087</v>
      </c>
      <c r="BH179" s="2">
        <f t="shared" si="579"/>
        <v>0.36305693506133363</v>
      </c>
      <c r="BI179" s="2">
        <f t="shared" si="580"/>
        <v>0.36026275765555749</v>
      </c>
      <c r="BJ179" s="2">
        <f t="shared" si="581"/>
        <v>0.35944244561858613</v>
      </c>
      <c r="BK179" s="2">
        <f t="shared" si="582"/>
        <v>0.36465111388205274</v>
      </c>
      <c r="BL179" s="2">
        <f t="shared" si="583"/>
        <v>0.37663316712707451</v>
      </c>
      <c r="BM179" s="2">
        <f t="shared" si="584"/>
        <v>0.39798943003574844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>
        <f t="shared" si="485"/>
        <v>0.35072700000000001</v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0.49849600507246378</v>
      </c>
      <c r="DL179" s="2">
        <f t="shared" si="585"/>
        <v>0.45975240010946916</v>
      </c>
      <c r="DM179" s="2">
        <f t="shared" si="585"/>
        <v>0.50914397646414888</v>
      </c>
      <c r="DN179" s="2">
        <f t="shared" si="585"/>
        <v>0.52111777893956246</v>
      </c>
      <c r="DO179" s="2">
        <f t="shared" si="585"/>
        <v>0.50594314097144988</v>
      </c>
      <c r="DP179" s="2">
        <f t="shared" si="585"/>
        <v>0.50591804278828334</v>
      </c>
      <c r="DQ179" s="2">
        <f t="shared" si="585"/>
        <v>0.46008473826979468</v>
      </c>
      <c r="DR179" s="2">
        <f t="shared" si="585"/>
        <v>0.50733884848484834</v>
      </c>
      <c r="DS179" s="2">
        <f t="shared" si="585"/>
        <v>0.49672883605805951</v>
      </c>
      <c r="DT179" s="2">
        <f t="shared" si="585"/>
        <v>0.47962275263559973</v>
      </c>
      <c r="DU179" s="2">
        <f t="shared" si="585"/>
        <v>0.51956554621848761</v>
      </c>
      <c r="DV179" s="2">
        <f t="shared" si="585"/>
        <v>0.48772730672268905</v>
      </c>
      <c r="DW179" s="2">
        <f t="shared" si="585"/>
        <v>0.50044266829640949</v>
      </c>
      <c r="DX179" s="2">
        <f t="shared" si="585"/>
        <v>0.49112675927419353</v>
      </c>
      <c r="DY179" s="2">
        <f t="shared" si="585"/>
        <v>0.42776078548387092</v>
      </c>
      <c r="EA179" s="2">
        <f t="shared" si="440"/>
        <v>0.34242560366732155</v>
      </c>
      <c r="EB179" s="2">
        <f t="shared" si="502"/>
        <v>0.34677855017195142</v>
      </c>
      <c r="EC179" s="2">
        <f t="shared" si="503"/>
        <v>0.33985267157367405</v>
      </c>
      <c r="ED179" s="2">
        <f t="shared" si="504"/>
        <v>0.34572934582782255</v>
      </c>
      <c r="EE179" s="2">
        <f t="shared" si="505"/>
        <v>0.35340056645877371</v>
      </c>
      <c r="EF179" s="2">
        <f t="shared" si="506"/>
        <v>0.35467025598543983</v>
      </c>
      <c r="EG179" s="2">
        <f t="shared" si="507"/>
        <v>0.35812170231081886</v>
      </c>
      <c r="EH179" s="2">
        <f t="shared" si="508"/>
        <v>0.36046468705525547</v>
      </c>
      <c r="EI179" s="2">
        <f t="shared" si="509"/>
        <v>0.35301928635184765</v>
      </c>
      <c r="EJ179" s="2">
        <f t="shared" si="510"/>
        <v>0.36092280918484765</v>
      </c>
      <c r="EK179" s="2">
        <f t="shared" si="511"/>
        <v>0.35861020997577153</v>
      </c>
      <c r="EL179" s="2">
        <f t="shared" si="512"/>
        <v>0.35927613040788703</v>
      </c>
      <c r="EM179" s="2">
        <f t="shared" si="513"/>
        <v>0.36343994473446961</v>
      </c>
      <c r="EN179" s="2">
        <f t="shared" si="514"/>
        <v>0.37349848663675173</v>
      </c>
      <c r="EO179" s="2">
        <f t="shared" si="515"/>
        <v>0.39357096563176619</v>
      </c>
      <c r="EQ179" s="2">
        <f t="shared" si="516"/>
        <v>0.35098260250143493</v>
      </c>
      <c r="ER179" s="2">
        <f t="shared" si="586"/>
        <v>0.34939506535941162</v>
      </c>
      <c r="ES179" s="2">
        <f t="shared" si="586"/>
        <v>0.34439810817980387</v>
      </c>
      <c r="ET179" s="2">
        <f t="shared" si="586"/>
        <v>0.34967300254121159</v>
      </c>
      <c r="EU179" s="2">
        <f t="shared" si="586"/>
        <v>0.35737784281706736</v>
      </c>
      <c r="EV179" s="2">
        <f t="shared" si="586"/>
        <v>0.35762986645635558</v>
      </c>
      <c r="EW179" s="2">
        <f t="shared" si="586"/>
        <v>0.36091745133650194</v>
      </c>
      <c r="EX179" s="2">
        <f t="shared" si="586"/>
        <v>0.36147311803296844</v>
      </c>
      <c r="EY179" s="2">
        <f t="shared" si="586"/>
        <v>0.35883690318848804</v>
      </c>
      <c r="EZ179" s="2">
        <f t="shared" si="586"/>
        <v>0.36488885852642977</v>
      </c>
      <c r="FA179" s="2">
        <f t="shared" si="586"/>
        <v>0.361852634650905</v>
      </c>
      <c r="FB179" s="2">
        <f t="shared" si="586"/>
        <v>0.35961045381769485</v>
      </c>
      <c r="FC179" s="2">
        <f t="shared" si="586"/>
        <v>0.36590041383993394</v>
      </c>
      <c r="FD179" s="2">
        <f t="shared" si="586"/>
        <v>0.37973009552279241</v>
      </c>
      <c r="FE179" s="2">
        <f t="shared" si="586"/>
        <v>0.40345505634246048</v>
      </c>
      <c r="FG179" s="2">
        <f t="shared" si="518"/>
        <v>0.99999230675089856</v>
      </c>
      <c r="FH179" s="2">
        <f t="shared" si="587"/>
        <v>0.99998847324034157</v>
      </c>
      <c r="FI179" s="2">
        <f t="shared" si="587"/>
        <v>0.99998929912703383</v>
      </c>
      <c r="FJ179" s="2">
        <f t="shared" si="587"/>
        <v>0.99998673847633834</v>
      </c>
      <c r="FK179" s="2">
        <f t="shared" si="587"/>
        <v>0.99998679821059544</v>
      </c>
      <c r="FL179" s="2">
        <f t="shared" si="587"/>
        <v>0.9999864890551361</v>
      </c>
      <c r="FM179" s="2">
        <f t="shared" si="587"/>
        <v>0.9999844787072304</v>
      </c>
      <c r="FN179" s="2">
        <f t="shared" si="587"/>
        <v>0.99998219438106484</v>
      </c>
      <c r="FO179" s="2">
        <f t="shared" si="587"/>
        <v>0.99998016403437306</v>
      </c>
      <c r="FP179" s="2">
        <f t="shared" si="587"/>
        <v>0.99997989598463777</v>
      </c>
      <c r="FQ179" s="2">
        <f t="shared" si="587"/>
        <v>0.99997916800949593</v>
      </c>
      <c r="FR179" s="2">
        <f t="shared" si="587"/>
        <v>0.99997935827512119</v>
      </c>
      <c r="FS179" s="2">
        <f t="shared" si="587"/>
        <v>0.99998051875885552</v>
      </c>
      <c r="FT179" s="2">
        <f t="shared" si="587"/>
        <v>0.99998492617248902</v>
      </c>
      <c r="FU179" s="2">
        <f t="shared" si="587"/>
        <v>0.99998056610109598</v>
      </c>
      <c r="FW179" s="2">
        <f t="shared" si="536"/>
        <v>0.88632770252878401</v>
      </c>
      <c r="FX179" s="2">
        <f t="shared" si="588"/>
        <v>0.5735835682476691</v>
      </c>
      <c r="FY179" s="2">
        <f t="shared" si="589"/>
        <v>0.62817340895821083</v>
      </c>
      <c r="FZ179" s="2">
        <f t="shared" si="590"/>
        <v>0.59464913543796682</v>
      </c>
      <c r="GA179" s="2">
        <f t="shared" si="591"/>
        <v>0.58580488598501679</v>
      </c>
      <c r="GB179" s="2">
        <f t="shared" si="592"/>
        <v>0.61917594849814062</v>
      </c>
      <c r="GC179" s="2">
        <f t="shared" si="593"/>
        <v>0.62472545339271168</v>
      </c>
      <c r="GD179" s="2">
        <f t="shared" si="594"/>
        <v>0.61586808800736148</v>
      </c>
      <c r="GE179" s="2">
        <f t="shared" si="595"/>
        <v>0.59051252011448052</v>
      </c>
      <c r="GF179" s="2">
        <f t="shared" si="596"/>
        <v>0.53749697681496522</v>
      </c>
      <c r="GG179" s="2">
        <f t="shared" si="597"/>
        <v>0.50863006082997775</v>
      </c>
      <c r="GH179" s="2">
        <f t="shared" si="598"/>
        <v>0.4895372326793771</v>
      </c>
      <c r="GI179" s="2">
        <f t="shared" si="599"/>
        <v>0.49116656730378178</v>
      </c>
      <c r="GJ179" s="2">
        <f t="shared" si="600"/>
        <v>0.50274454628380749</v>
      </c>
      <c r="GK179" s="2">
        <f t="shared" si="601"/>
        <v>0.44696068579173898</v>
      </c>
      <c r="GM179" s="82">
        <f t="shared" si="537"/>
        <v>7.5118725637638228E-115</v>
      </c>
      <c r="GN179" s="82">
        <f t="shared" si="602"/>
        <v>7.1666596419151912E-271</v>
      </c>
      <c r="GO179" s="82">
        <f t="shared" si="603"/>
        <v>0</v>
      </c>
      <c r="GP179" s="82">
        <f t="shared" si="604"/>
        <v>0</v>
      </c>
      <c r="GQ179" s="82">
        <f t="shared" si="605"/>
        <v>0</v>
      </c>
      <c r="GR179" s="82">
        <f t="shared" si="606"/>
        <v>0</v>
      </c>
      <c r="GS179" s="82">
        <f t="shared" si="607"/>
        <v>0</v>
      </c>
      <c r="GT179" s="82">
        <f t="shared" si="608"/>
        <v>0</v>
      </c>
      <c r="GU179" s="82">
        <f t="shared" si="609"/>
        <v>0</v>
      </c>
      <c r="GV179" s="82">
        <f t="shared" si="610"/>
        <v>0</v>
      </c>
      <c r="GW179" s="82">
        <f t="shared" si="611"/>
        <v>0</v>
      </c>
      <c r="GX179" s="82">
        <f t="shared" si="612"/>
        <v>0</v>
      </c>
      <c r="GY179" s="82">
        <f t="shared" si="613"/>
        <v>0</v>
      </c>
      <c r="GZ179" s="82">
        <f t="shared" si="614"/>
        <v>0</v>
      </c>
      <c r="HA179" s="82">
        <f t="shared" si="615"/>
        <v>0</v>
      </c>
      <c r="HC179" s="82">
        <f t="shared" si="538"/>
        <v>6.7365793442102078E-141</v>
      </c>
      <c r="HD179" s="82">
        <f t="shared" si="616"/>
        <v>5.1349799447180387E-243</v>
      </c>
      <c r="HE179" s="82">
        <f t="shared" si="617"/>
        <v>1.2711866095686239E-275</v>
      </c>
      <c r="HF179" s="82">
        <f t="shared" si="618"/>
        <v>0</v>
      </c>
      <c r="HG179" s="82">
        <f t="shared" si="619"/>
        <v>0</v>
      </c>
      <c r="HH179" s="82">
        <f t="shared" si="620"/>
        <v>0</v>
      </c>
      <c r="HI179" s="82">
        <f t="shared" si="621"/>
        <v>0</v>
      </c>
      <c r="HJ179" s="82">
        <f t="shared" si="622"/>
        <v>0</v>
      </c>
      <c r="HK179" s="82">
        <f t="shared" si="623"/>
        <v>8.3299114930179929E-294</v>
      </c>
      <c r="HL179" s="82">
        <f t="shared" si="624"/>
        <v>0</v>
      </c>
      <c r="HM179" s="82">
        <f t="shared" si="625"/>
        <v>0</v>
      </c>
      <c r="HN179" s="82">
        <f t="shared" si="626"/>
        <v>0</v>
      </c>
      <c r="HO179" s="82">
        <f t="shared" si="627"/>
        <v>4.2170000981145721E-258</v>
      </c>
      <c r="HP179" s="82">
        <f t="shared" si="628"/>
        <v>0</v>
      </c>
      <c r="HQ179" s="82">
        <f t="shared" si="629"/>
        <v>0</v>
      </c>
      <c r="HS179" s="82">
        <f t="shared" si="539"/>
        <v>1.6075478605781576E-65</v>
      </c>
      <c r="HT179" s="82">
        <f t="shared" si="630"/>
        <v>1.0765348188032777E-34</v>
      </c>
      <c r="HU179" s="82">
        <f t="shared" si="631"/>
        <v>5.5891483801563176E-37</v>
      </c>
      <c r="HV179" s="82">
        <f t="shared" si="632"/>
        <v>4.6983607751131549E-36</v>
      </c>
      <c r="HW179" s="82">
        <f t="shared" si="633"/>
        <v>2.2787767108263357E-35</v>
      </c>
      <c r="HX179" s="82">
        <f t="shared" si="634"/>
        <v>6.6953467569000487E-40</v>
      </c>
      <c r="HY179" s="82">
        <f t="shared" si="635"/>
        <v>5.2132040031301548E-46</v>
      </c>
      <c r="HZ179" s="82">
        <f t="shared" si="636"/>
        <v>6.9844583746578887E-41</v>
      </c>
      <c r="IA179" s="82">
        <f t="shared" si="637"/>
        <v>4.288491235176372E-44</v>
      </c>
      <c r="IB179" s="82">
        <f t="shared" si="638"/>
        <v>1.0607793085709093E-31</v>
      </c>
      <c r="IC179" s="82">
        <f t="shared" si="639"/>
        <v>5.2638380729656237E-31</v>
      </c>
      <c r="ID179" s="82">
        <f t="shared" si="640"/>
        <v>1.87193780115537E-28</v>
      </c>
      <c r="IE179" s="82">
        <f t="shared" si="641"/>
        <v>1.7744582485889785E-32</v>
      </c>
      <c r="IF179" s="82">
        <f t="shared" si="642"/>
        <v>3.1584004914241283E-31</v>
      </c>
      <c r="IG179" s="82">
        <f t="shared" si="643"/>
        <v>3.4990041533118755E-30</v>
      </c>
      <c r="II179" s="82">
        <f t="shared" si="540"/>
        <v>8.1851621057514348E-5</v>
      </c>
      <c r="IJ179" s="82">
        <f t="shared" si="541"/>
        <v>0.45109040187570071</v>
      </c>
      <c r="IK179" s="82">
        <f t="shared" si="542"/>
        <v>0.28752627031476025</v>
      </c>
      <c r="IL179" s="82">
        <f t="shared" si="543"/>
        <v>0.38703812056697878</v>
      </c>
      <c r="IM179" s="82">
        <f t="shared" si="544"/>
        <v>0.4140343804497113</v>
      </c>
      <c r="IN179" s="82">
        <f t="shared" si="545"/>
        <v>0.29196284654162091</v>
      </c>
      <c r="IO179" s="82">
        <f t="shared" si="546"/>
        <v>0.2449346157338827</v>
      </c>
      <c r="IP179" s="82">
        <f t="shared" si="547"/>
        <v>0.28617219624092655</v>
      </c>
      <c r="IQ179" s="82">
        <f t="shared" si="548"/>
        <v>0.35497811081250219</v>
      </c>
      <c r="IR179" s="82">
        <f t="shared" si="549"/>
        <v>0.51592667317503182</v>
      </c>
      <c r="IS179" s="82">
        <f t="shared" si="550"/>
        <v>0.5125959891840175</v>
      </c>
      <c r="IT179" s="82">
        <f t="shared" si="551"/>
        <v>0.47850647221064446</v>
      </c>
      <c r="IU179" s="82">
        <f t="shared" si="552"/>
        <v>0.4810878417112972</v>
      </c>
      <c r="IV179" s="82">
        <f t="shared" si="553"/>
        <v>0.49999382304127082</v>
      </c>
      <c r="IW179" s="82">
        <f t="shared" si="554"/>
        <v>0.55385201381064619</v>
      </c>
      <c r="IY179" s="82">
        <f t="shared" si="555"/>
        <v>8.1851621057514348E-5</v>
      </c>
      <c r="IZ179" s="82">
        <f t="shared" si="556"/>
        <v>0.45109040187570071</v>
      </c>
      <c r="JA179" s="82">
        <f t="shared" si="557"/>
        <v>0.28752627031476025</v>
      </c>
      <c r="JB179" s="82">
        <f t="shared" si="558"/>
        <v>0.38703812056697878</v>
      </c>
      <c r="JC179" s="82">
        <f t="shared" si="559"/>
        <v>0.4140343804497113</v>
      </c>
      <c r="JD179" s="82">
        <f t="shared" si="560"/>
        <v>0.29196284654162091</v>
      </c>
      <c r="JE179" s="82">
        <f t="shared" si="561"/>
        <v>0.2449346157338827</v>
      </c>
      <c r="JF179" s="82">
        <f t="shared" si="562"/>
        <v>0.28617219624092655</v>
      </c>
      <c r="JG179" s="82">
        <f t="shared" si="563"/>
        <v>0.35497811081250219</v>
      </c>
      <c r="JH179" s="82">
        <f t="shared" si="564"/>
        <v>0.51592667317503182</v>
      </c>
      <c r="JI179" s="82">
        <f t="shared" si="565"/>
        <v>0.5125959891840175</v>
      </c>
      <c r="JJ179" s="82">
        <f t="shared" si="566"/>
        <v>0.47850647221064446</v>
      </c>
      <c r="JK179" s="82">
        <f t="shared" si="567"/>
        <v>0.4810878417112972</v>
      </c>
      <c r="JL179" s="82">
        <f t="shared" si="568"/>
        <v>0.49999382304127082</v>
      </c>
      <c r="JM179" s="82">
        <f t="shared" si="569"/>
        <v>0.55385201381064619</v>
      </c>
    </row>
    <row r="180" spans="2:273" x14ac:dyDescent="0.25">
      <c r="B180" s="2">
        <v>153</v>
      </c>
      <c r="C180" s="37">
        <v>0.35178399999999999</v>
      </c>
      <c r="D180" s="37">
        <v>0.35206500000000002</v>
      </c>
      <c r="E180" s="37">
        <v>0.34333999999999998</v>
      </c>
      <c r="F180" s="37">
        <v>0.346665</v>
      </c>
      <c r="G180" s="37">
        <v>0.36054799999999998</v>
      </c>
      <c r="H180" s="37">
        <v>0.35960399999999998</v>
      </c>
      <c r="I180" s="37">
        <v>0.35685699999999998</v>
      </c>
      <c r="J180" s="37">
        <v>0.36212899999999998</v>
      </c>
      <c r="K180" s="37">
        <v>0.36131799999999997</v>
      </c>
      <c r="L180" s="37">
        <v>0.37517600000000001</v>
      </c>
      <c r="M180" s="37">
        <v>0.37643900000000002</v>
      </c>
      <c r="N180" s="37">
        <v>0.38152999999999998</v>
      </c>
      <c r="O180" s="37">
        <v>0.38084099999999999</v>
      </c>
      <c r="P180" s="37">
        <v>0.41476400000000002</v>
      </c>
      <c r="Q180" s="37">
        <v>0.52872699999999995</v>
      </c>
      <c r="S180" s="4">
        <f t="shared" si="441"/>
        <v>0.34964021922483696</v>
      </c>
      <c r="T180" s="4">
        <f t="shared" si="442"/>
        <v>0.34914184233538748</v>
      </c>
      <c r="U180" s="4">
        <f t="shared" si="443"/>
        <v>0.34267084550216742</v>
      </c>
      <c r="V180" s="4">
        <f t="shared" si="444"/>
        <v>0.34875079262853576</v>
      </c>
      <c r="W180" s="4">
        <f t="shared" si="445"/>
        <v>0.35684500648723255</v>
      </c>
      <c r="X180" s="4">
        <f t="shared" si="446"/>
        <v>0.35630949519759531</v>
      </c>
      <c r="Y180" s="4">
        <f t="shared" si="447"/>
        <v>0.35966530940735592</v>
      </c>
      <c r="Z180" s="4">
        <f t="shared" si="448"/>
        <v>0.36119554258743231</v>
      </c>
      <c r="AA180" s="4">
        <f t="shared" si="449"/>
        <v>0.35761199737806798</v>
      </c>
      <c r="AB180" s="4">
        <f t="shared" si="450"/>
        <v>0.37334909598487959</v>
      </c>
      <c r="AC180" s="4">
        <f t="shared" si="451"/>
        <v>0.37792419501675961</v>
      </c>
      <c r="AD180" s="4">
        <f t="shared" si="452"/>
        <v>0.3802130595162726</v>
      </c>
      <c r="AE180" s="4">
        <f t="shared" si="453"/>
        <v>0.38519751715681755</v>
      </c>
      <c r="AF180" s="4">
        <f t="shared" si="454"/>
        <v>0.41914746260334951</v>
      </c>
      <c r="AG180" s="4">
        <f t="shared" si="455"/>
        <v>0.5293688146653277</v>
      </c>
      <c r="AI180" s="4">
        <f t="shared" si="456"/>
        <v>2.1437807751630289E-3</v>
      </c>
      <c r="AJ180" s="4">
        <f t="shared" si="457"/>
        <v>2.9231576646125412E-3</v>
      </c>
      <c r="AK180" s="4">
        <f t="shared" si="458"/>
        <v>6.6915449783255809E-4</v>
      </c>
      <c r="AL180" s="4">
        <f t="shared" si="459"/>
        <v>-2.0857926285357542E-3</v>
      </c>
      <c r="AM180" s="4">
        <f t="shared" si="460"/>
        <v>3.7029935127674274E-3</v>
      </c>
      <c r="AN180" s="4">
        <f t="shared" si="461"/>
        <v>3.2945048024046741E-3</v>
      </c>
      <c r="AO180" s="4">
        <f t="shared" si="462"/>
        <v>-2.8083094073559356E-3</v>
      </c>
      <c r="AP180" s="4">
        <f t="shared" si="463"/>
        <v>9.3345741256767312E-4</v>
      </c>
      <c r="AQ180" s="4">
        <f t="shared" si="464"/>
        <v>3.7060026219319919E-3</v>
      </c>
      <c r="AR180" s="4">
        <f t="shared" si="465"/>
        <v>1.826904015120423E-3</v>
      </c>
      <c r="AS180" s="4">
        <f t="shared" si="466"/>
        <v>-1.4851950167595884E-3</v>
      </c>
      <c r="AT180" s="4">
        <f t="shared" si="467"/>
        <v>1.3169404837273802E-3</v>
      </c>
      <c r="AU180" s="4">
        <f t="shared" si="468"/>
        <v>-4.3565171568175631E-3</v>
      </c>
      <c r="AV180" s="4">
        <f t="shared" si="570"/>
        <v>-4.3834626033494861E-3</v>
      </c>
      <c r="AW180" s="4">
        <f t="shared" si="570"/>
        <v>-6.4181466532775566E-4</v>
      </c>
      <c r="AY180" s="2">
        <f t="shared" si="520"/>
        <v>0.34964021922483685</v>
      </c>
      <c r="AZ180" s="2">
        <f t="shared" si="571"/>
        <v>0.3479104584215566</v>
      </c>
      <c r="BA180" s="2">
        <f t="shared" si="572"/>
        <v>0.34234340772832728</v>
      </c>
      <c r="BB180" s="2">
        <f t="shared" si="573"/>
        <v>0.34768664494001655</v>
      </c>
      <c r="BC180" s="2">
        <f t="shared" si="574"/>
        <v>0.35548439550378919</v>
      </c>
      <c r="BD180" s="2">
        <f t="shared" si="575"/>
        <v>0.35596382581404529</v>
      </c>
      <c r="BE180" s="2">
        <f t="shared" si="576"/>
        <v>0.35943329719932554</v>
      </c>
      <c r="BF180" s="2">
        <f t="shared" si="577"/>
        <v>0.36063388712681854</v>
      </c>
      <c r="BG180" s="2">
        <f t="shared" si="578"/>
        <v>0.35601929172753449</v>
      </c>
      <c r="BH180" s="2">
        <f t="shared" si="579"/>
        <v>0.36268173776138046</v>
      </c>
      <c r="BI180" s="2">
        <f t="shared" si="580"/>
        <v>0.35985003631219092</v>
      </c>
      <c r="BJ180" s="2">
        <f t="shared" si="581"/>
        <v>0.35904717877264564</v>
      </c>
      <c r="BK180" s="2">
        <f t="shared" si="582"/>
        <v>0.36417128269745674</v>
      </c>
      <c r="BL180" s="2">
        <f t="shared" si="583"/>
        <v>0.37621204288051557</v>
      </c>
      <c r="BM180" s="2">
        <f t="shared" si="584"/>
        <v>0.39774529569496792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>
        <f t="shared" si="485"/>
        <v>0.35178399999999999</v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0.49903641376811597</v>
      </c>
      <c r="DL180" s="2">
        <f t="shared" si="585"/>
        <v>0.4600260394088671</v>
      </c>
      <c r="DM180" s="2">
        <f t="shared" si="585"/>
        <v>0.50976316995073889</v>
      </c>
      <c r="DN180" s="2">
        <f t="shared" si="585"/>
        <v>0.52183813199851692</v>
      </c>
      <c r="DO180" s="2">
        <f t="shared" si="585"/>
        <v>0.50653097278457548</v>
      </c>
      <c r="DP180" s="2">
        <f t="shared" si="585"/>
        <v>0.50642165012977391</v>
      </c>
      <c r="DQ180" s="2">
        <f t="shared" si="585"/>
        <v>0.46026630846774191</v>
      </c>
      <c r="DR180" s="2">
        <f t="shared" si="585"/>
        <v>0.50789270209447401</v>
      </c>
      <c r="DS180" s="2">
        <f t="shared" si="585"/>
        <v>0.49714935080213896</v>
      </c>
      <c r="DT180" s="2">
        <f t="shared" si="585"/>
        <v>0.47996966203208563</v>
      </c>
      <c r="DU180" s="2">
        <f t="shared" si="585"/>
        <v>0.52016546666666685</v>
      </c>
      <c r="DV180" s="2">
        <f t="shared" si="585"/>
        <v>0.48816145714285714</v>
      </c>
      <c r="DW180" s="2">
        <f t="shared" si="585"/>
        <v>0.50097047700534769</v>
      </c>
      <c r="DX180" s="2">
        <f t="shared" si="585"/>
        <v>0.49139405725806451</v>
      </c>
      <c r="DY180" s="2">
        <f t="shared" si="585"/>
        <v>0.42735381854838705</v>
      </c>
      <c r="EA180" s="2">
        <f t="shared" si="440"/>
        <v>0.3418310174459725</v>
      </c>
      <c r="EB180" s="2">
        <f t="shared" si="502"/>
        <v>0.34631779864442247</v>
      </c>
      <c r="EC180" s="2">
        <f t="shared" si="503"/>
        <v>0.33933211432230576</v>
      </c>
      <c r="ED180" s="2">
        <f t="shared" si="504"/>
        <v>0.34520495262954154</v>
      </c>
      <c r="EE180" s="2">
        <f t="shared" si="505"/>
        <v>0.35301668672726882</v>
      </c>
      <c r="EF180" s="2">
        <f t="shared" si="506"/>
        <v>0.35403012883706098</v>
      </c>
      <c r="EG180" s="2">
        <f t="shared" si="507"/>
        <v>0.35759249300108048</v>
      </c>
      <c r="EH180" s="2">
        <f t="shared" si="508"/>
        <v>0.35997585802794352</v>
      </c>
      <c r="EI180" s="2">
        <f t="shared" si="509"/>
        <v>0.35238626719677713</v>
      </c>
      <c r="EJ180" s="2">
        <f t="shared" si="510"/>
        <v>0.36041147689809799</v>
      </c>
      <c r="EK180" s="2">
        <f t="shared" si="511"/>
        <v>0.35808860498114065</v>
      </c>
      <c r="EL180" s="2">
        <f t="shared" si="512"/>
        <v>0.35886984995524884</v>
      </c>
      <c r="EM180" s="2">
        <f t="shared" si="513"/>
        <v>0.36287885996828417</v>
      </c>
      <c r="EN180" s="2">
        <f t="shared" si="514"/>
        <v>0.37287645815788695</v>
      </c>
      <c r="EO180" s="2">
        <f t="shared" si="515"/>
        <v>0.39302709999717578</v>
      </c>
      <c r="EQ180" s="2">
        <f t="shared" si="516"/>
        <v>0.35055239972248331</v>
      </c>
      <c r="ER180" s="2">
        <f t="shared" si="586"/>
        <v>0.34898829465678205</v>
      </c>
      <c r="ES180" s="2">
        <f t="shared" si="586"/>
        <v>0.34396644757878403</v>
      </c>
      <c r="ET180" s="2">
        <f t="shared" si="586"/>
        <v>0.34922601111336832</v>
      </c>
      <c r="EU180" s="2">
        <f t="shared" si="586"/>
        <v>0.35707263265192413</v>
      </c>
      <c r="EV180" s="2">
        <f t="shared" si="586"/>
        <v>0.35704556741040694</v>
      </c>
      <c r="EW180" s="2">
        <f t="shared" si="586"/>
        <v>0.36043952803947926</v>
      </c>
      <c r="EX180" s="2">
        <f t="shared" si="586"/>
        <v>0.36100443422261902</v>
      </c>
      <c r="EY180" s="2">
        <f t="shared" si="586"/>
        <v>0.35831264533198265</v>
      </c>
      <c r="EZ180" s="2">
        <f t="shared" si="586"/>
        <v>0.36445944221361465</v>
      </c>
      <c r="FA180" s="2">
        <f t="shared" si="586"/>
        <v>0.36139617447966588</v>
      </c>
      <c r="FB180" s="2">
        <f t="shared" si="586"/>
        <v>0.35921106894895832</v>
      </c>
      <c r="FC180" s="2">
        <f t="shared" si="586"/>
        <v>0.36538761166258893</v>
      </c>
      <c r="FD180" s="2">
        <f t="shared" si="586"/>
        <v>0.37921781894112028</v>
      </c>
      <c r="FE180" s="2">
        <f t="shared" si="586"/>
        <v>0.4030683021117708</v>
      </c>
      <c r="FG180" s="2">
        <f t="shared" si="518"/>
        <v>0.99999298366868006</v>
      </c>
      <c r="FH180" s="2">
        <f t="shared" si="587"/>
        <v>0.99998948745958682</v>
      </c>
      <c r="FI180" s="2">
        <f t="shared" si="587"/>
        <v>0.99999024067867526</v>
      </c>
      <c r="FJ180" s="2">
        <f t="shared" si="587"/>
        <v>0.99998790533256132</v>
      </c>
      <c r="FK180" s="2">
        <f t="shared" si="587"/>
        <v>0.9999879598109781</v>
      </c>
      <c r="FL180" s="2">
        <f t="shared" si="587"/>
        <v>0.99998767785718545</v>
      </c>
      <c r="FM180" s="2">
        <f t="shared" si="587"/>
        <v>0.99998584439342098</v>
      </c>
      <c r="FN180" s="2">
        <f t="shared" si="587"/>
        <v>0.99998376105708808</v>
      </c>
      <c r="FO180" s="2">
        <f t="shared" si="587"/>
        <v>0.99998190935276465</v>
      </c>
      <c r="FP180" s="2">
        <f t="shared" si="587"/>
        <v>0.9999816648876414</v>
      </c>
      <c r="FQ180" s="2">
        <f t="shared" si="587"/>
        <v>0.99998100096402986</v>
      </c>
      <c r="FR180" s="2">
        <f t="shared" si="587"/>
        <v>0.99998117448897572</v>
      </c>
      <c r="FS180" s="2">
        <f t="shared" si="587"/>
        <v>0.99998223286645682</v>
      </c>
      <c r="FT180" s="2">
        <f t="shared" si="587"/>
        <v>0.99998625248768569</v>
      </c>
      <c r="FU180" s="2">
        <f t="shared" si="587"/>
        <v>0.99998227604324108</v>
      </c>
      <c r="FW180" s="2">
        <f t="shared" si="536"/>
        <v>0.89528225299192876</v>
      </c>
      <c r="FX180" s="2">
        <f t="shared" si="588"/>
        <v>0.59594337804369679</v>
      </c>
      <c r="FY180" s="2">
        <f t="shared" si="589"/>
        <v>0.6494203045020156</v>
      </c>
      <c r="FZ180" s="2">
        <f t="shared" si="590"/>
        <v>0.61664260813043015</v>
      </c>
      <c r="GA180" s="2">
        <f t="shared" si="591"/>
        <v>0.60796186174701228</v>
      </c>
      <c r="GB180" s="2">
        <f t="shared" si="592"/>
        <v>0.64064285837918122</v>
      </c>
      <c r="GC180" s="2">
        <f t="shared" si="593"/>
        <v>0.64605836011833484</v>
      </c>
      <c r="GD180" s="2">
        <f t="shared" si="594"/>
        <v>0.63741226861212152</v>
      </c>
      <c r="GE180" s="2">
        <f t="shared" si="595"/>
        <v>0.61258421080369685</v>
      </c>
      <c r="GF180" s="2">
        <f t="shared" si="596"/>
        <v>0.56029846447318177</v>
      </c>
      <c r="GG180" s="2">
        <f t="shared" si="597"/>
        <v>0.53161453680995241</v>
      </c>
      <c r="GH180" s="2">
        <f t="shared" si="598"/>
        <v>0.51255891390751041</v>
      </c>
      <c r="GI180" s="2">
        <f t="shared" si="599"/>
        <v>0.51418768939944171</v>
      </c>
      <c r="GJ180" s="2">
        <f t="shared" si="600"/>
        <v>0.52574762963976829</v>
      </c>
      <c r="GK180" s="2">
        <f t="shared" si="601"/>
        <v>0.46982295931080026</v>
      </c>
      <c r="GM180" s="82">
        <f t="shared" si="537"/>
        <v>5.3965878846421903E-117</v>
      </c>
      <c r="GN180" s="82">
        <f t="shared" si="602"/>
        <v>3.3442828314219807E-276</v>
      </c>
      <c r="GO180" s="82">
        <f t="shared" si="603"/>
        <v>0</v>
      </c>
      <c r="GP180" s="82">
        <f t="shared" si="604"/>
        <v>0</v>
      </c>
      <c r="GQ180" s="82">
        <f t="shared" si="605"/>
        <v>0</v>
      </c>
      <c r="GR180" s="82">
        <f t="shared" si="606"/>
        <v>0</v>
      </c>
      <c r="GS180" s="82">
        <f t="shared" si="607"/>
        <v>0</v>
      </c>
      <c r="GT180" s="82">
        <f t="shared" si="608"/>
        <v>0</v>
      </c>
      <c r="GU180" s="82">
        <f t="shared" si="609"/>
        <v>0</v>
      </c>
      <c r="GV180" s="82">
        <f t="shared" si="610"/>
        <v>0</v>
      </c>
      <c r="GW180" s="82">
        <f t="shared" si="611"/>
        <v>0</v>
      </c>
      <c r="GX180" s="82">
        <f t="shared" si="612"/>
        <v>0</v>
      </c>
      <c r="GY180" s="82">
        <f t="shared" si="613"/>
        <v>0</v>
      </c>
      <c r="GZ180" s="82">
        <f t="shared" si="614"/>
        <v>0</v>
      </c>
      <c r="HA180" s="82">
        <f t="shared" si="615"/>
        <v>0</v>
      </c>
      <c r="HC180" s="82">
        <f t="shared" si="538"/>
        <v>2.1451100774362453E-144</v>
      </c>
      <c r="HD180" s="82">
        <f t="shared" si="616"/>
        <v>1.9769191421460673E-249</v>
      </c>
      <c r="HE180" s="82">
        <f t="shared" si="617"/>
        <v>1.1122844433485688E-282</v>
      </c>
      <c r="HF180" s="82">
        <f t="shared" si="618"/>
        <v>0</v>
      </c>
      <c r="HG180" s="82">
        <f t="shared" si="619"/>
        <v>0</v>
      </c>
      <c r="HH180" s="82">
        <f t="shared" si="620"/>
        <v>0</v>
      </c>
      <c r="HI180" s="82">
        <f t="shared" si="621"/>
        <v>0</v>
      </c>
      <c r="HJ180" s="82">
        <f t="shared" si="622"/>
        <v>0</v>
      </c>
      <c r="HK180" s="82">
        <f t="shared" si="623"/>
        <v>9.3665586874204867E-302</v>
      </c>
      <c r="HL180" s="82">
        <f t="shared" si="624"/>
        <v>0</v>
      </c>
      <c r="HM180" s="82">
        <f t="shared" si="625"/>
        <v>0</v>
      </c>
      <c r="HN180" s="82">
        <f t="shared" si="626"/>
        <v>0</v>
      </c>
      <c r="HO180" s="82">
        <f t="shared" si="627"/>
        <v>3.579571558835742E-265</v>
      </c>
      <c r="HP180" s="82">
        <f t="shared" si="628"/>
        <v>0</v>
      </c>
      <c r="HQ180" s="82">
        <f t="shared" si="629"/>
        <v>0</v>
      </c>
      <c r="HS180" s="82">
        <f t="shared" si="539"/>
        <v>5.3409018386198798E-68</v>
      </c>
      <c r="HT180" s="82">
        <f t="shared" si="630"/>
        <v>1.4108230302569818E-36</v>
      </c>
      <c r="HU180" s="82">
        <f t="shared" si="631"/>
        <v>7.2261006100230334E-39</v>
      </c>
      <c r="HV180" s="82">
        <f t="shared" si="632"/>
        <v>5.563028974802791E-38</v>
      </c>
      <c r="HW180" s="82">
        <f t="shared" si="633"/>
        <v>2.7688007287771078E-37</v>
      </c>
      <c r="HX180" s="82">
        <f t="shared" si="634"/>
        <v>5.3630114959297429E-42</v>
      </c>
      <c r="HY180" s="82">
        <f t="shared" si="635"/>
        <v>2.0076651727511344E-48</v>
      </c>
      <c r="HZ180" s="82">
        <f t="shared" si="636"/>
        <v>4.2203368368673583E-43</v>
      </c>
      <c r="IA180" s="82">
        <f t="shared" si="637"/>
        <v>1.4378540523494296E-46</v>
      </c>
      <c r="IB180" s="82">
        <f t="shared" si="638"/>
        <v>1.4949956747961469E-33</v>
      </c>
      <c r="IC180" s="82">
        <f t="shared" si="639"/>
        <v>7.5103595861282077E-33</v>
      </c>
      <c r="ID180" s="82">
        <f t="shared" si="640"/>
        <v>3.4797905115898078E-30</v>
      </c>
      <c r="IE180" s="82">
        <f t="shared" si="641"/>
        <v>1.9259709134524224E-34</v>
      </c>
      <c r="IF180" s="82">
        <f t="shared" si="642"/>
        <v>4.9880094778139863E-33</v>
      </c>
      <c r="IG180" s="82">
        <f t="shared" si="643"/>
        <v>5.4323207090256091E-32</v>
      </c>
      <c r="II180" s="82">
        <f t="shared" si="540"/>
        <v>3.8624426386538397E-5</v>
      </c>
      <c r="IJ180" s="82">
        <f t="shared" si="541"/>
        <v>0.38386048050426369</v>
      </c>
      <c r="IK180" s="82">
        <f t="shared" si="542"/>
        <v>0.22079013346731219</v>
      </c>
      <c r="IL180" s="82">
        <f t="shared" si="543"/>
        <v>0.3131919144917466</v>
      </c>
      <c r="IM180" s="82">
        <f t="shared" si="544"/>
        <v>0.34127374737898836</v>
      </c>
      <c r="IN180" s="82">
        <f t="shared" si="545"/>
        <v>0.22055346150709929</v>
      </c>
      <c r="IO180" s="82">
        <f t="shared" si="546"/>
        <v>0.17575190059322046</v>
      </c>
      <c r="IP180" s="82">
        <f t="shared" si="547"/>
        <v>0.21248660605639824</v>
      </c>
      <c r="IQ180" s="82">
        <f t="shared" si="548"/>
        <v>0.2700560814527328</v>
      </c>
      <c r="IR180" s="82">
        <f t="shared" si="549"/>
        <v>0.47926818351233963</v>
      </c>
      <c r="IS180" s="82">
        <f t="shared" si="550"/>
        <v>0.51989152577775455</v>
      </c>
      <c r="IT180" s="82">
        <f t="shared" si="551"/>
        <v>0.51635839675502038</v>
      </c>
      <c r="IU180" s="82">
        <f t="shared" si="552"/>
        <v>0.51829825416188791</v>
      </c>
      <c r="IV180" s="82">
        <f t="shared" si="553"/>
        <v>0.48618748500534981</v>
      </c>
      <c r="IW180" s="82">
        <f t="shared" si="554"/>
        <v>0.55886693506252039</v>
      </c>
      <c r="IY180" s="82">
        <f t="shared" si="555"/>
        <v>3.8624426386538397E-5</v>
      </c>
      <c r="IZ180" s="82">
        <f t="shared" si="556"/>
        <v>0.38386048050426369</v>
      </c>
      <c r="JA180" s="82">
        <f t="shared" si="557"/>
        <v>0.22079013346731219</v>
      </c>
      <c r="JB180" s="82">
        <f t="shared" si="558"/>
        <v>0.3131919144917466</v>
      </c>
      <c r="JC180" s="82">
        <f t="shared" si="559"/>
        <v>0.34127374737898836</v>
      </c>
      <c r="JD180" s="82">
        <f t="shared" si="560"/>
        <v>0.22055346150709929</v>
      </c>
      <c r="JE180" s="82">
        <f t="shared" si="561"/>
        <v>0.17575190059322046</v>
      </c>
      <c r="JF180" s="82">
        <f t="shared" si="562"/>
        <v>0.21248660605639824</v>
      </c>
      <c r="JG180" s="82">
        <f t="shared" si="563"/>
        <v>0.2700560814527328</v>
      </c>
      <c r="JH180" s="82">
        <f t="shared" si="564"/>
        <v>0.47926818351233963</v>
      </c>
      <c r="JI180" s="82">
        <f t="shared" si="565"/>
        <v>0.51989152577775455</v>
      </c>
      <c r="JJ180" s="82">
        <f t="shared" si="566"/>
        <v>0.51635839675502038</v>
      </c>
      <c r="JK180" s="82">
        <f t="shared" si="567"/>
        <v>0.51829825416188791</v>
      </c>
      <c r="JL180" s="82">
        <f t="shared" si="568"/>
        <v>0.48618748500534981</v>
      </c>
      <c r="JM180" s="82">
        <f t="shared" si="569"/>
        <v>0.55886693506252039</v>
      </c>
    </row>
    <row r="181" spans="2:273" x14ac:dyDescent="0.25">
      <c r="B181" s="2">
        <v>154</v>
      </c>
      <c r="C181" s="37">
        <v>0.35343599999999997</v>
      </c>
      <c r="D181" s="37">
        <v>0.34862599999999999</v>
      </c>
      <c r="E181" s="37">
        <v>0.34487400000000001</v>
      </c>
      <c r="F181" s="37">
        <v>0.34592099999999998</v>
      </c>
      <c r="G181" s="37">
        <v>0.360064</v>
      </c>
      <c r="H181" s="37">
        <v>0.35803400000000002</v>
      </c>
      <c r="I181" s="37">
        <v>0.35718299999999997</v>
      </c>
      <c r="J181" s="37">
        <v>0.36532500000000001</v>
      </c>
      <c r="K181" s="37">
        <v>0.35940699999999998</v>
      </c>
      <c r="L181" s="37">
        <v>0.37274600000000002</v>
      </c>
      <c r="M181" s="37">
        <v>0.37176199999999998</v>
      </c>
      <c r="N181" s="37">
        <v>0.37402400000000002</v>
      </c>
      <c r="O181" s="37">
        <v>0.37975199999999998</v>
      </c>
      <c r="P181" s="37">
        <v>0.40852699999999997</v>
      </c>
      <c r="Q181" s="37">
        <v>0.51061100000000004</v>
      </c>
      <c r="S181" s="4">
        <f t="shared" si="441"/>
        <v>0.34926669451737585</v>
      </c>
      <c r="T181" s="4">
        <f t="shared" si="442"/>
        <v>0.34818933394796975</v>
      </c>
      <c r="U181" s="4">
        <f t="shared" si="443"/>
        <v>0.34211638085510609</v>
      </c>
      <c r="V181" s="4">
        <f t="shared" si="444"/>
        <v>0.34780153871819791</v>
      </c>
      <c r="W181" s="4">
        <f t="shared" si="445"/>
        <v>0.35590673621490143</v>
      </c>
      <c r="X181" s="4">
        <f t="shared" si="446"/>
        <v>0.35556082005871337</v>
      </c>
      <c r="Y181" s="4">
        <f t="shared" si="447"/>
        <v>0.35907589961922243</v>
      </c>
      <c r="Z181" s="4">
        <f t="shared" si="448"/>
        <v>0.36038999193471571</v>
      </c>
      <c r="AA181" s="4">
        <f t="shared" si="449"/>
        <v>0.35619891496417638</v>
      </c>
      <c r="AB181" s="4">
        <f t="shared" si="450"/>
        <v>0.36879627115540309</v>
      </c>
      <c r="AC181" s="4">
        <f t="shared" si="451"/>
        <v>0.37202260096315731</v>
      </c>
      <c r="AD181" s="4">
        <f t="shared" si="452"/>
        <v>0.37494391788437009</v>
      </c>
      <c r="AE181" s="4">
        <f t="shared" si="453"/>
        <v>0.37938084546132156</v>
      </c>
      <c r="AF181" s="4">
        <f t="shared" si="454"/>
        <v>0.40880134787018291</v>
      </c>
      <c r="AG181" s="4">
        <f t="shared" si="455"/>
        <v>0.50587661852394694</v>
      </c>
      <c r="AI181" s="4">
        <f t="shared" si="456"/>
        <v>4.1693054826241194E-3</v>
      </c>
      <c r="AJ181" s="4">
        <f t="shared" si="457"/>
        <v>4.3666605203024345E-4</v>
      </c>
      <c r="AK181" s="4">
        <f t="shared" si="458"/>
        <v>2.7576191448939191E-3</v>
      </c>
      <c r="AL181" s="4">
        <f t="shared" si="459"/>
        <v>-1.8805387181979327E-3</v>
      </c>
      <c r="AM181" s="4">
        <f t="shared" si="460"/>
        <v>4.1572637850985639E-3</v>
      </c>
      <c r="AN181" s="4">
        <f t="shared" si="461"/>
        <v>2.4731799412866518E-3</v>
      </c>
      <c r="AO181" s="4">
        <f t="shared" si="462"/>
        <v>-1.8928996192224545E-3</v>
      </c>
      <c r="AP181" s="4">
        <f t="shared" si="463"/>
        <v>4.9350080652842965E-3</v>
      </c>
      <c r="AQ181" s="4">
        <f t="shared" si="464"/>
        <v>3.2080850358235935E-3</v>
      </c>
      <c r="AR181" s="4">
        <f t="shared" si="465"/>
        <v>3.9497288445969336E-3</v>
      </c>
      <c r="AS181" s="4">
        <f t="shared" si="466"/>
        <v>-2.6060096315733139E-4</v>
      </c>
      <c r="AT181" s="4">
        <f t="shared" si="467"/>
        <v>-9.1991788437006949E-4</v>
      </c>
      <c r="AU181" s="4">
        <f t="shared" si="468"/>
        <v>3.7115453867841985E-4</v>
      </c>
      <c r="AV181" s="4">
        <f t="shared" si="570"/>
        <v>-2.7434787018293383E-4</v>
      </c>
      <c r="AW181" s="4">
        <f t="shared" si="570"/>
        <v>4.7343814760530956E-3</v>
      </c>
      <c r="AY181" s="2">
        <f t="shared" si="520"/>
        <v>0.34926669451737585</v>
      </c>
      <c r="AZ181" s="2">
        <f t="shared" si="571"/>
        <v>0.34754163059051579</v>
      </c>
      <c r="BA181" s="2">
        <f t="shared" si="572"/>
        <v>0.34197807676238179</v>
      </c>
      <c r="BB181" s="2">
        <f t="shared" si="573"/>
        <v>0.34729803126196385</v>
      </c>
      <c r="BC181" s="2">
        <f t="shared" si="574"/>
        <v>0.35523799979309756</v>
      </c>
      <c r="BD181" s="2">
        <f t="shared" si="575"/>
        <v>0.35542355770583889</v>
      </c>
      <c r="BE181" s="2">
        <f t="shared" si="576"/>
        <v>0.35899729225620136</v>
      </c>
      <c r="BF181" s="2">
        <f t="shared" si="577"/>
        <v>0.3601797324856354</v>
      </c>
      <c r="BG181" s="2">
        <f t="shared" si="578"/>
        <v>0.35558315845140553</v>
      </c>
      <c r="BH181" s="2">
        <f t="shared" si="579"/>
        <v>0.36230925233198696</v>
      </c>
      <c r="BI181" s="2">
        <f t="shared" si="580"/>
        <v>0.35943988199721266</v>
      </c>
      <c r="BJ181" s="2">
        <f t="shared" si="581"/>
        <v>0.35865222865922475</v>
      </c>
      <c r="BK181" s="2">
        <f t="shared" si="582"/>
        <v>0.36369353827475193</v>
      </c>
      <c r="BL181" s="2">
        <f t="shared" si="583"/>
        <v>0.37579527781021937</v>
      </c>
      <c r="BM181" s="2">
        <f t="shared" si="584"/>
        <v>0.39750964868558952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>
        <f t="shared" si="485"/>
        <v>0.35343599999999997</v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0.49957682246376811</v>
      </c>
      <c r="DL181" s="2">
        <f t="shared" si="585"/>
        <v>0.46029967870826499</v>
      </c>
      <c r="DM181" s="2">
        <f t="shared" si="585"/>
        <v>0.51038236343732901</v>
      </c>
      <c r="DN181" s="2">
        <f t="shared" si="585"/>
        <v>0.52255848505747127</v>
      </c>
      <c r="DO181" s="2">
        <f t="shared" si="585"/>
        <v>0.5071188045977012</v>
      </c>
      <c r="DP181" s="2">
        <f t="shared" si="585"/>
        <v>0.50692525747126449</v>
      </c>
      <c r="DQ181" s="2">
        <f t="shared" si="585"/>
        <v>0.46044787866568915</v>
      </c>
      <c r="DR181" s="2">
        <f t="shared" si="585"/>
        <v>0.50844655570409969</v>
      </c>
      <c r="DS181" s="2">
        <f t="shared" si="585"/>
        <v>0.4975698655462184</v>
      </c>
      <c r="DT181" s="2">
        <f t="shared" si="585"/>
        <v>0.48031657142857148</v>
      </c>
      <c r="DU181" s="2">
        <f t="shared" si="585"/>
        <v>0.5207653871148461</v>
      </c>
      <c r="DV181" s="2">
        <f t="shared" si="585"/>
        <v>0.48859560756302522</v>
      </c>
      <c r="DW181" s="2">
        <f t="shared" si="585"/>
        <v>0.50149828571428579</v>
      </c>
      <c r="DX181" s="2">
        <f t="shared" si="585"/>
        <v>0.49166135524193544</v>
      </c>
      <c r="DY181" s="2">
        <f t="shared" si="585"/>
        <v>0.42694685161290319</v>
      </c>
      <c r="EA181" s="2">
        <f t="shared" si="440"/>
        <v>0.34123643122462344</v>
      </c>
      <c r="EB181" s="2">
        <f t="shared" si="502"/>
        <v>0.34585704711689358</v>
      </c>
      <c r="EC181" s="2">
        <f t="shared" si="503"/>
        <v>0.33881155707093746</v>
      </c>
      <c r="ED181" s="2">
        <f t="shared" si="504"/>
        <v>0.34468055943126047</v>
      </c>
      <c r="EE181" s="2">
        <f t="shared" si="505"/>
        <v>0.35263280699576394</v>
      </c>
      <c r="EF181" s="2">
        <f t="shared" si="506"/>
        <v>0.35339000168868206</v>
      </c>
      <c r="EG181" s="2">
        <f t="shared" si="507"/>
        <v>0.35706328369134216</v>
      </c>
      <c r="EH181" s="2">
        <f t="shared" si="508"/>
        <v>0.35948702900063151</v>
      </c>
      <c r="EI181" s="2">
        <f t="shared" si="509"/>
        <v>0.3517532480417066</v>
      </c>
      <c r="EJ181" s="2">
        <f t="shared" si="510"/>
        <v>0.35990014461134839</v>
      </c>
      <c r="EK181" s="2">
        <f t="shared" si="511"/>
        <v>0.35756699998650976</v>
      </c>
      <c r="EL181" s="2">
        <f t="shared" si="512"/>
        <v>0.35846356950261071</v>
      </c>
      <c r="EM181" s="2">
        <f t="shared" si="513"/>
        <v>0.36231777520209885</v>
      </c>
      <c r="EN181" s="2">
        <f t="shared" si="514"/>
        <v>0.37225442967902223</v>
      </c>
      <c r="EO181" s="2">
        <f t="shared" si="515"/>
        <v>0.39248323436258536</v>
      </c>
      <c r="EQ181" s="2">
        <f t="shared" si="516"/>
        <v>0.35012219694353169</v>
      </c>
      <c r="ER181" s="2">
        <f t="shared" si="586"/>
        <v>0.34858152395415243</v>
      </c>
      <c r="ES181" s="2">
        <f t="shared" si="586"/>
        <v>0.34353478697776424</v>
      </c>
      <c r="ET181" s="2">
        <f t="shared" si="586"/>
        <v>0.34877901968552505</v>
      </c>
      <c r="EU181" s="2">
        <f t="shared" si="586"/>
        <v>0.35676742248678095</v>
      </c>
      <c r="EV181" s="2">
        <f t="shared" si="586"/>
        <v>0.35646126836445824</v>
      </c>
      <c r="EW181" s="2">
        <f t="shared" si="586"/>
        <v>0.35996160474245659</v>
      </c>
      <c r="EX181" s="2">
        <f t="shared" si="586"/>
        <v>0.3605357504122696</v>
      </c>
      <c r="EY181" s="2">
        <f t="shared" si="586"/>
        <v>0.35778838747547725</v>
      </c>
      <c r="EZ181" s="2">
        <f t="shared" si="586"/>
        <v>0.36403002590079958</v>
      </c>
      <c r="FA181" s="2">
        <f t="shared" si="586"/>
        <v>0.36093971430842675</v>
      </c>
      <c r="FB181" s="2">
        <f t="shared" si="586"/>
        <v>0.35881168408022174</v>
      </c>
      <c r="FC181" s="2">
        <f t="shared" si="586"/>
        <v>0.36487480948524392</v>
      </c>
      <c r="FD181" s="2">
        <f t="shared" si="586"/>
        <v>0.37870554235944809</v>
      </c>
      <c r="FE181" s="2">
        <f t="shared" si="586"/>
        <v>0.40268154788108113</v>
      </c>
      <c r="FG181" s="2">
        <f t="shared" si="518"/>
        <v>0.99999360102583323</v>
      </c>
      <c r="FH181" s="2">
        <f t="shared" si="587"/>
        <v>0.9999904124403256</v>
      </c>
      <c r="FI181" s="2">
        <f t="shared" si="587"/>
        <v>0.999991099385524</v>
      </c>
      <c r="FJ181" s="2">
        <f t="shared" si="587"/>
        <v>0.9999889695204589</v>
      </c>
      <c r="FK181" s="2">
        <f t="shared" si="587"/>
        <v>0.99998901920547101</v>
      </c>
      <c r="FL181" s="2">
        <f t="shared" si="587"/>
        <v>0.99998876206000464</v>
      </c>
      <c r="FM181" s="2">
        <f t="shared" si="587"/>
        <v>0.99998708991728225</v>
      </c>
      <c r="FN181" s="2">
        <f t="shared" si="587"/>
        <v>0.99998518988688323</v>
      </c>
      <c r="FO181" s="2">
        <f t="shared" si="587"/>
        <v>0.99998350110736778</v>
      </c>
      <c r="FP181" s="2">
        <f t="shared" si="587"/>
        <v>0.99998327815181098</v>
      </c>
      <c r="FQ181" s="2">
        <f t="shared" si="587"/>
        <v>0.99998267264429164</v>
      </c>
      <c r="FR181" s="2">
        <f t="shared" si="587"/>
        <v>0.99998283090144979</v>
      </c>
      <c r="FS181" s="2">
        <f t="shared" si="587"/>
        <v>0.99998379615629263</v>
      </c>
      <c r="FT181" s="2">
        <f t="shared" si="587"/>
        <v>0.99998746210458889</v>
      </c>
      <c r="FU181" s="2">
        <f t="shared" si="587"/>
        <v>0.99998383553411085</v>
      </c>
      <c r="FW181" s="2">
        <f t="shared" si="536"/>
        <v>0.9036081223246365</v>
      </c>
      <c r="FX181" s="2">
        <f t="shared" si="588"/>
        <v>0.61791174916220271</v>
      </c>
      <c r="FY181" s="2">
        <f t="shared" si="589"/>
        <v>0.67009073627073712</v>
      </c>
      <c r="FZ181" s="2">
        <f t="shared" si="590"/>
        <v>0.63816887065390138</v>
      </c>
      <c r="GA181" s="2">
        <f t="shared" si="591"/>
        <v>0.62968283846291306</v>
      </c>
      <c r="GB181" s="2">
        <f t="shared" si="592"/>
        <v>0.66156111196422651</v>
      </c>
      <c r="GC181" s="2">
        <f t="shared" si="593"/>
        <v>0.66682531959088642</v>
      </c>
      <c r="GD181" s="2">
        <f t="shared" si="594"/>
        <v>0.65841830814250502</v>
      </c>
      <c r="GE181" s="2">
        <f t="shared" si="595"/>
        <v>0.63420317607995824</v>
      </c>
      <c r="GF181" s="2">
        <f t="shared" si="596"/>
        <v>0.58284826287337665</v>
      </c>
      <c r="GG181" s="2">
        <f t="shared" si="597"/>
        <v>0.55446564271569221</v>
      </c>
      <c r="GH181" s="2">
        <f t="shared" si="598"/>
        <v>0.53552743498244948</v>
      </c>
      <c r="GI181" s="2">
        <f t="shared" si="599"/>
        <v>0.5371487674088965</v>
      </c>
      <c r="GJ181" s="2">
        <f t="shared" si="600"/>
        <v>0.54864194674390165</v>
      </c>
      <c r="GK181" s="2">
        <f t="shared" si="601"/>
        <v>0.492812583955546</v>
      </c>
      <c r="GM181" s="82">
        <f t="shared" si="537"/>
        <v>3.7017192508068157E-119</v>
      </c>
      <c r="GN181" s="82">
        <f t="shared" si="602"/>
        <v>1.3835972569852804E-281</v>
      </c>
      <c r="GO181" s="82">
        <f t="shared" si="603"/>
        <v>0</v>
      </c>
      <c r="GP181" s="82">
        <f t="shared" si="604"/>
        <v>0</v>
      </c>
      <c r="GQ181" s="82">
        <f t="shared" si="605"/>
        <v>0</v>
      </c>
      <c r="GR181" s="82">
        <f t="shared" si="606"/>
        <v>0</v>
      </c>
      <c r="GS181" s="82">
        <f t="shared" si="607"/>
        <v>0</v>
      </c>
      <c r="GT181" s="82">
        <f t="shared" si="608"/>
        <v>0</v>
      </c>
      <c r="GU181" s="82">
        <f t="shared" si="609"/>
        <v>0</v>
      </c>
      <c r="GV181" s="82">
        <f t="shared" si="610"/>
        <v>0</v>
      </c>
      <c r="GW181" s="82">
        <f t="shared" si="611"/>
        <v>0</v>
      </c>
      <c r="GX181" s="82">
        <f t="shared" si="612"/>
        <v>0</v>
      </c>
      <c r="GY181" s="82">
        <f t="shared" si="613"/>
        <v>0</v>
      </c>
      <c r="GZ181" s="82">
        <f t="shared" si="614"/>
        <v>0</v>
      </c>
      <c r="HA181" s="82">
        <f t="shared" si="615"/>
        <v>0</v>
      </c>
      <c r="HC181" s="82">
        <f t="shared" si="538"/>
        <v>6.1817631146128487E-148</v>
      </c>
      <c r="HD181" s="82">
        <f t="shared" si="616"/>
        <v>6.270446446174212E-256</v>
      </c>
      <c r="HE181" s="82">
        <f t="shared" si="617"/>
        <v>7.9147302827827311E-290</v>
      </c>
      <c r="HF181" s="82">
        <f t="shared" si="618"/>
        <v>0</v>
      </c>
      <c r="HG181" s="82">
        <f t="shared" si="619"/>
        <v>0</v>
      </c>
      <c r="HH181" s="82">
        <f t="shared" si="620"/>
        <v>0</v>
      </c>
      <c r="HI181" s="82">
        <f t="shared" si="621"/>
        <v>0</v>
      </c>
      <c r="HJ181" s="82">
        <f t="shared" si="622"/>
        <v>0</v>
      </c>
      <c r="HK181" s="82">
        <f t="shared" si="623"/>
        <v>0</v>
      </c>
      <c r="HL181" s="82">
        <f t="shared" si="624"/>
        <v>0</v>
      </c>
      <c r="HM181" s="82">
        <f t="shared" si="625"/>
        <v>0</v>
      </c>
      <c r="HN181" s="82">
        <f t="shared" si="626"/>
        <v>0</v>
      </c>
      <c r="HO181" s="82">
        <f t="shared" si="627"/>
        <v>2.4348273319450034E-272</v>
      </c>
      <c r="HP181" s="82">
        <f t="shared" si="628"/>
        <v>0</v>
      </c>
      <c r="HQ181" s="82">
        <f t="shared" si="629"/>
        <v>0</v>
      </c>
      <c r="HS181" s="82">
        <f t="shared" si="539"/>
        <v>1.5923970506942011E-70</v>
      </c>
      <c r="HT181" s="82">
        <f t="shared" si="630"/>
        <v>1.6418056108306818E-38</v>
      </c>
      <c r="HU181" s="82">
        <f t="shared" si="631"/>
        <v>8.351589136893562E-41</v>
      </c>
      <c r="HV181" s="82">
        <f t="shared" si="632"/>
        <v>5.8440667712606444E-40</v>
      </c>
      <c r="HW181" s="82">
        <f t="shared" si="633"/>
        <v>2.9820606202815911E-39</v>
      </c>
      <c r="HX181" s="82">
        <f t="shared" si="634"/>
        <v>3.7808813664260772E-44</v>
      </c>
      <c r="HY181" s="82">
        <f t="shared" si="635"/>
        <v>6.6792128874214274E-51</v>
      </c>
      <c r="HZ181" s="82">
        <f t="shared" si="636"/>
        <v>2.2183402250693023E-45</v>
      </c>
      <c r="IA181" s="82">
        <f t="shared" si="637"/>
        <v>4.1069148689471939E-49</v>
      </c>
      <c r="IB181" s="82">
        <f t="shared" si="638"/>
        <v>1.8578783493863942E-35</v>
      </c>
      <c r="IC181" s="82">
        <f t="shared" si="639"/>
        <v>9.4290290049476752E-35</v>
      </c>
      <c r="ID181" s="82">
        <f t="shared" si="640"/>
        <v>5.7208082422218259E-32</v>
      </c>
      <c r="IE181" s="82">
        <f t="shared" si="641"/>
        <v>1.8208566845713659E-36</v>
      </c>
      <c r="IF181" s="82">
        <f t="shared" si="642"/>
        <v>6.9791053412399718E-35</v>
      </c>
      <c r="IG181" s="82">
        <f t="shared" si="643"/>
        <v>7.4330327979401454E-34</v>
      </c>
      <c r="II181" s="82">
        <f t="shared" si="540"/>
        <v>1.7690944193920899E-5</v>
      </c>
      <c r="IJ181" s="82">
        <f t="shared" si="541"/>
        <v>0.31020065636098859</v>
      </c>
      <c r="IK181" s="82">
        <f t="shared" si="542"/>
        <v>0.16326505215991299</v>
      </c>
      <c r="IL181" s="82">
        <f t="shared" si="543"/>
        <v>0.24187983936081814</v>
      </c>
      <c r="IM181" s="82">
        <f t="shared" si="544"/>
        <v>0.2678147390670797</v>
      </c>
      <c r="IN181" s="82">
        <f t="shared" si="545"/>
        <v>0.15960517369707627</v>
      </c>
      <c r="IO181" s="82">
        <f t="shared" si="546"/>
        <v>0.12046890634197482</v>
      </c>
      <c r="IP181" s="82">
        <f t="shared" si="547"/>
        <v>0.15063854171149502</v>
      </c>
      <c r="IQ181" s="82">
        <f t="shared" si="548"/>
        <v>0.19379894540421833</v>
      </c>
      <c r="IR181" s="82">
        <f t="shared" si="549"/>
        <v>0.41767527056905296</v>
      </c>
      <c r="IS181" s="82">
        <f t="shared" si="550"/>
        <v>0.49063524658437807</v>
      </c>
      <c r="IT181" s="82">
        <f t="shared" si="551"/>
        <v>0.51786580244605429</v>
      </c>
      <c r="IU181" s="82">
        <f t="shared" si="552"/>
        <v>0.51459688542173543</v>
      </c>
      <c r="IV181" s="82">
        <f t="shared" si="553"/>
        <v>0.44989402125019984</v>
      </c>
      <c r="IW181" s="82">
        <f t="shared" si="554"/>
        <v>0.5204705402760933</v>
      </c>
      <c r="IY181" s="82">
        <f t="shared" si="555"/>
        <v>1.7690944193920899E-5</v>
      </c>
      <c r="IZ181" s="82">
        <f t="shared" si="556"/>
        <v>0.31020065636098859</v>
      </c>
      <c r="JA181" s="82">
        <f t="shared" si="557"/>
        <v>0.16326505215991299</v>
      </c>
      <c r="JB181" s="82">
        <f t="shared" si="558"/>
        <v>0.24187983936081814</v>
      </c>
      <c r="JC181" s="82">
        <f t="shared" si="559"/>
        <v>0.2678147390670797</v>
      </c>
      <c r="JD181" s="82">
        <f t="shared" si="560"/>
        <v>0.15960517369707627</v>
      </c>
      <c r="JE181" s="82">
        <f t="shared" si="561"/>
        <v>0.12046890634197482</v>
      </c>
      <c r="JF181" s="82">
        <f t="shared" si="562"/>
        <v>0.15063854171149502</v>
      </c>
      <c r="JG181" s="82">
        <f t="shared" si="563"/>
        <v>0.19379894540421833</v>
      </c>
      <c r="JH181" s="82">
        <f t="shared" si="564"/>
        <v>0.41767527056905296</v>
      </c>
      <c r="JI181" s="82">
        <f t="shared" si="565"/>
        <v>0.49063524658437807</v>
      </c>
      <c r="JJ181" s="82">
        <f t="shared" si="566"/>
        <v>0.51786580244605429</v>
      </c>
      <c r="JK181" s="82">
        <f t="shared" si="567"/>
        <v>0.51459688542173543</v>
      </c>
      <c r="JL181" s="82">
        <f t="shared" si="568"/>
        <v>0.44989402125019984</v>
      </c>
      <c r="JM181" s="82">
        <f t="shared" si="569"/>
        <v>0.5204705402760933</v>
      </c>
    </row>
    <row r="182" spans="2:273" x14ac:dyDescent="0.25">
      <c r="B182" s="2">
        <v>155</v>
      </c>
      <c r="C182" s="37">
        <v>0.34877599999999997</v>
      </c>
      <c r="D182" s="37">
        <v>0.34860999999999998</v>
      </c>
      <c r="E182" s="37">
        <v>0.33951900000000002</v>
      </c>
      <c r="F182" s="37">
        <v>0.34699200000000002</v>
      </c>
      <c r="G182" s="37">
        <v>0.35922900000000002</v>
      </c>
      <c r="H182" s="37">
        <v>0.35325699999999999</v>
      </c>
      <c r="I182" s="37">
        <v>0.35819400000000001</v>
      </c>
      <c r="J182" s="37">
        <v>0.36127199999999998</v>
      </c>
      <c r="K182" s="37">
        <v>0.35374100000000003</v>
      </c>
      <c r="L182" s="37">
        <v>0.367172</v>
      </c>
      <c r="M182" s="37">
        <v>0.36846400000000001</v>
      </c>
      <c r="N182" s="37">
        <v>0.371977</v>
      </c>
      <c r="O182" s="37">
        <v>0.37484299999999998</v>
      </c>
      <c r="P182" s="37">
        <v>0.39748899999999998</v>
      </c>
      <c r="Q182" s="37">
        <v>0.48393999999999998</v>
      </c>
      <c r="S182" s="4">
        <f t="shared" si="441"/>
        <v>0.34889051670592675</v>
      </c>
      <c r="T182" s="4">
        <f t="shared" si="442"/>
        <v>0.34747983233285312</v>
      </c>
      <c r="U182" s="4">
        <f t="shared" si="443"/>
        <v>0.34166607373372515</v>
      </c>
      <c r="V182" s="4">
        <f t="shared" si="444"/>
        <v>0.34712415207559072</v>
      </c>
      <c r="W182" s="4">
        <f t="shared" si="445"/>
        <v>0.35528745379701421</v>
      </c>
      <c r="X182" s="4">
        <f t="shared" si="446"/>
        <v>0.35493220297361006</v>
      </c>
      <c r="Y182" s="4">
        <f t="shared" si="447"/>
        <v>0.35858485182844052</v>
      </c>
      <c r="Z182" s="4">
        <f t="shared" si="448"/>
        <v>0.35979505429487474</v>
      </c>
      <c r="AA182" s="4">
        <f t="shared" si="449"/>
        <v>0.35535413185378678</v>
      </c>
      <c r="AB182" s="4">
        <f t="shared" si="450"/>
        <v>0.36546379543149338</v>
      </c>
      <c r="AC182" s="4">
        <f t="shared" si="451"/>
        <v>0.36685451653690976</v>
      </c>
      <c r="AD182" s="4">
        <f t="shared" si="452"/>
        <v>0.36951699580534825</v>
      </c>
      <c r="AE182" s="4">
        <f t="shared" si="453"/>
        <v>0.37358618143842248</v>
      </c>
      <c r="AF182" s="4">
        <f t="shared" si="454"/>
        <v>0.39909806772253242</v>
      </c>
      <c r="AG182" s="4">
        <f t="shared" si="455"/>
        <v>0.47810840365400931</v>
      </c>
      <c r="AI182" s="4">
        <f t="shared" si="456"/>
        <v>-1.1451670592677043E-4</v>
      </c>
      <c r="AJ182" s="4">
        <f t="shared" si="457"/>
        <v>1.130167667146853E-3</v>
      </c>
      <c r="AK182" s="4">
        <f t="shared" si="458"/>
        <v>-2.1470737337251355E-3</v>
      </c>
      <c r="AL182" s="4">
        <f t="shared" si="459"/>
        <v>-1.3215207559069686E-4</v>
      </c>
      <c r="AM182" s="4">
        <f t="shared" si="460"/>
        <v>3.9415462029858128E-3</v>
      </c>
      <c r="AN182" s="4">
        <f t="shared" si="461"/>
        <v>-1.6752029736100682E-3</v>
      </c>
      <c r="AO182" s="4">
        <f t="shared" si="462"/>
        <v>-3.9085182844050825E-4</v>
      </c>
      <c r="AP182" s="4">
        <f t="shared" si="463"/>
        <v>1.4769457051252433E-3</v>
      </c>
      <c r="AQ182" s="4">
        <f t="shared" si="464"/>
        <v>-1.6131318537867534E-3</v>
      </c>
      <c r="AR182" s="4">
        <f t="shared" si="465"/>
        <v>1.7082045685066216E-3</v>
      </c>
      <c r="AS182" s="4">
        <f t="shared" si="466"/>
        <v>1.6094834630902555E-3</v>
      </c>
      <c r="AT182" s="4">
        <f t="shared" si="467"/>
        <v>2.4600041946517548E-3</v>
      </c>
      <c r="AU182" s="4">
        <f t="shared" si="468"/>
        <v>1.2568185615774996E-3</v>
      </c>
      <c r="AV182" s="4">
        <f t="shared" si="570"/>
        <v>-1.6090677225324423E-3</v>
      </c>
      <c r="AW182" s="4">
        <f t="shared" si="570"/>
        <v>5.831596345990675E-3</v>
      </c>
      <c r="AY182" s="2">
        <f t="shared" si="520"/>
        <v>0.34889051670592675</v>
      </c>
      <c r="AZ182" s="2">
        <f t="shared" si="571"/>
        <v>0.34717387191748339</v>
      </c>
      <c r="BA182" s="2">
        <f t="shared" si="572"/>
        <v>0.34161336561536271</v>
      </c>
      <c r="BB182" s="2">
        <f t="shared" si="573"/>
        <v>0.34691050650680988</v>
      </c>
      <c r="BC182" s="2">
        <f t="shared" si="574"/>
        <v>0.35499287519363715</v>
      </c>
      <c r="BD182" s="2">
        <f t="shared" si="575"/>
        <v>0.35488372066000706</v>
      </c>
      <c r="BE182" s="2">
        <f t="shared" si="576"/>
        <v>0.35856157446545339</v>
      </c>
      <c r="BF182" s="2">
        <f t="shared" si="577"/>
        <v>0.35972579473005289</v>
      </c>
      <c r="BG182" s="2">
        <f t="shared" si="578"/>
        <v>0.35514850377902157</v>
      </c>
      <c r="BH182" s="2">
        <f t="shared" si="579"/>
        <v>0.36193903827332297</v>
      </c>
      <c r="BI182" s="2">
        <f t="shared" si="580"/>
        <v>0.3590319416726212</v>
      </c>
      <c r="BJ182" s="2">
        <f t="shared" si="581"/>
        <v>0.35825755846057394</v>
      </c>
      <c r="BK182" s="2">
        <f t="shared" si="582"/>
        <v>0.36321761930730367</v>
      </c>
      <c r="BL182" s="2">
        <f t="shared" si="583"/>
        <v>0.37538220984897208</v>
      </c>
      <c r="BM182" s="2">
        <f t="shared" si="584"/>
        <v>0.39728154504141361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>
        <f t="shared" si="485"/>
        <v>0.34877599999999997</v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0.50011723115942031</v>
      </c>
      <c r="DL182" s="2">
        <f t="shared" si="585"/>
        <v>0.46057331800766294</v>
      </c>
      <c r="DM182" s="2">
        <f t="shared" si="585"/>
        <v>0.51100155692391902</v>
      </c>
      <c r="DN182" s="2">
        <f t="shared" si="585"/>
        <v>0.52327883811642573</v>
      </c>
      <c r="DO182" s="2">
        <f t="shared" si="585"/>
        <v>0.50770663641082692</v>
      </c>
      <c r="DP182" s="2">
        <f t="shared" si="585"/>
        <v>0.50742886481275495</v>
      </c>
      <c r="DQ182" s="2">
        <f t="shared" si="585"/>
        <v>0.46062944886363633</v>
      </c>
      <c r="DR182" s="2">
        <f t="shared" si="585"/>
        <v>0.50900040931372537</v>
      </c>
      <c r="DS182" s="2">
        <f t="shared" si="585"/>
        <v>0.49799038029029785</v>
      </c>
      <c r="DT182" s="2">
        <f t="shared" si="585"/>
        <v>0.48066348082505733</v>
      </c>
      <c r="DU182" s="2">
        <f t="shared" si="585"/>
        <v>0.52136530756302535</v>
      </c>
      <c r="DV182" s="2">
        <f t="shared" si="585"/>
        <v>0.48902975798319326</v>
      </c>
      <c r="DW182" s="2">
        <f t="shared" si="585"/>
        <v>0.50202609442322388</v>
      </c>
      <c r="DX182" s="2">
        <f t="shared" si="585"/>
        <v>0.49192865322580642</v>
      </c>
      <c r="DY182" s="2">
        <f t="shared" si="585"/>
        <v>0.42653988467741932</v>
      </c>
      <c r="EA182" s="2">
        <f t="shared" si="440"/>
        <v>0.34064184500327438</v>
      </c>
      <c r="EB182" s="2">
        <f t="shared" si="502"/>
        <v>0.34539629558936469</v>
      </c>
      <c r="EC182" s="2">
        <f t="shared" si="503"/>
        <v>0.33829099981956923</v>
      </c>
      <c r="ED182" s="2">
        <f t="shared" si="504"/>
        <v>0.34415616623297945</v>
      </c>
      <c r="EE182" s="2">
        <f t="shared" si="505"/>
        <v>0.35224892726425905</v>
      </c>
      <c r="EF182" s="2">
        <f t="shared" si="506"/>
        <v>0.35274987454030321</v>
      </c>
      <c r="EG182" s="2">
        <f t="shared" si="507"/>
        <v>0.35653407438160378</v>
      </c>
      <c r="EH182" s="2">
        <f t="shared" si="508"/>
        <v>0.3589981999733195</v>
      </c>
      <c r="EI182" s="2">
        <f t="shared" si="509"/>
        <v>0.35112022888663613</v>
      </c>
      <c r="EJ182" s="2">
        <f t="shared" si="510"/>
        <v>0.35938881232459879</v>
      </c>
      <c r="EK182" s="2">
        <f t="shared" si="511"/>
        <v>0.35704539499187887</v>
      </c>
      <c r="EL182" s="2">
        <f t="shared" si="512"/>
        <v>0.35805728904997253</v>
      </c>
      <c r="EM182" s="2">
        <f t="shared" si="513"/>
        <v>0.36175669043591341</v>
      </c>
      <c r="EN182" s="2">
        <f t="shared" si="514"/>
        <v>0.3716324012001575</v>
      </c>
      <c r="EO182" s="2">
        <f t="shared" si="515"/>
        <v>0.39193936872799495</v>
      </c>
      <c r="EQ182" s="2">
        <f t="shared" si="516"/>
        <v>0.34969199416458008</v>
      </c>
      <c r="ER182" s="2">
        <f t="shared" si="586"/>
        <v>0.34817475325152281</v>
      </c>
      <c r="ES182" s="2">
        <f t="shared" si="586"/>
        <v>0.34310312637674439</v>
      </c>
      <c r="ET182" s="2">
        <f t="shared" si="586"/>
        <v>0.34833202825768184</v>
      </c>
      <c r="EU182" s="2">
        <f t="shared" si="586"/>
        <v>0.35646221232163777</v>
      </c>
      <c r="EV182" s="2">
        <f t="shared" si="586"/>
        <v>0.3558769693185096</v>
      </c>
      <c r="EW182" s="2">
        <f t="shared" si="586"/>
        <v>0.35948368144543391</v>
      </c>
      <c r="EX182" s="2">
        <f t="shared" si="586"/>
        <v>0.36006706660192017</v>
      </c>
      <c r="EY182" s="2">
        <f t="shared" si="586"/>
        <v>0.35726412961897186</v>
      </c>
      <c r="EZ182" s="2">
        <f t="shared" si="586"/>
        <v>0.36360060958798446</v>
      </c>
      <c r="FA182" s="2">
        <f t="shared" si="586"/>
        <v>0.36048325413718763</v>
      </c>
      <c r="FB182" s="2">
        <f t="shared" si="586"/>
        <v>0.35841229921148515</v>
      </c>
      <c r="FC182" s="2">
        <f t="shared" si="586"/>
        <v>0.36436200730789892</v>
      </c>
      <c r="FD182" s="2">
        <f t="shared" si="586"/>
        <v>0.37819326577777596</v>
      </c>
      <c r="FE182" s="2">
        <f t="shared" si="586"/>
        <v>0.40229479365039139</v>
      </c>
      <c r="FG182" s="2">
        <f t="shared" si="518"/>
        <v>0.9999941640629133</v>
      </c>
      <c r="FH182" s="2">
        <f t="shared" si="587"/>
        <v>0.99999125603427752</v>
      </c>
      <c r="FI182" s="2">
        <f t="shared" si="587"/>
        <v>0.99999188253676374</v>
      </c>
      <c r="FJ182" s="2">
        <f t="shared" si="587"/>
        <v>0.99998994007333142</v>
      </c>
      <c r="FK182" s="2">
        <f t="shared" si="587"/>
        <v>0.99998998538668882</v>
      </c>
      <c r="FL182" s="2">
        <f t="shared" si="587"/>
        <v>0.99998975086677777</v>
      </c>
      <c r="FM182" s="2">
        <f t="shared" si="587"/>
        <v>0.99998822585124958</v>
      </c>
      <c r="FN182" s="2">
        <f t="shared" si="587"/>
        <v>0.99998649299870401</v>
      </c>
      <c r="FO182" s="2">
        <f t="shared" si="587"/>
        <v>0.99998495280923771</v>
      </c>
      <c r="FP182" s="2">
        <f t="shared" si="587"/>
        <v>0.99998474947075877</v>
      </c>
      <c r="FQ182" s="2">
        <f t="shared" si="587"/>
        <v>0.99998419723968346</v>
      </c>
      <c r="FR182" s="2">
        <f t="shared" si="587"/>
        <v>0.99998434157236515</v>
      </c>
      <c r="FS182" s="2">
        <f t="shared" si="587"/>
        <v>0.99998522189782957</v>
      </c>
      <c r="FT182" s="2">
        <f t="shared" si="587"/>
        <v>0.99998856529086755</v>
      </c>
      <c r="FU182" s="2">
        <f t="shared" si="587"/>
        <v>0.99998525781092895</v>
      </c>
      <c r="FW182" s="2">
        <f t="shared" si="536"/>
        <v>0.91133757768274826</v>
      </c>
      <c r="FX182" s="2">
        <f t="shared" si="588"/>
        <v>0.63940842013865173</v>
      </c>
      <c r="FY182" s="2">
        <f t="shared" si="589"/>
        <v>0.6901239576178414</v>
      </c>
      <c r="FZ182" s="2">
        <f t="shared" si="590"/>
        <v>0.65915451626608934</v>
      </c>
      <c r="GA182" s="2">
        <f t="shared" si="591"/>
        <v>0.6508914168368477</v>
      </c>
      <c r="GB182" s="2">
        <f t="shared" si="592"/>
        <v>0.68186637929435578</v>
      </c>
      <c r="GC182" s="2">
        <f t="shared" si="593"/>
        <v>0.68696419745993831</v>
      </c>
      <c r="GD182" s="2">
        <f t="shared" si="594"/>
        <v>0.67882059115958326</v>
      </c>
      <c r="GE182" s="2">
        <f t="shared" si="595"/>
        <v>0.65529458964246423</v>
      </c>
      <c r="GF182" s="2">
        <f t="shared" si="596"/>
        <v>0.60505676946983744</v>
      </c>
      <c r="GG182" s="2">
        <f t="shared" si="597"/>
        <v>0.57708878947410591</v>
      </c>
      <c r="GH182" s="2">
        <f t="shared" si="598"/>
        <v>0.55834623671020733</v>
      </c>
      <c r="GI182" s="2">
        <f t="shared" si="599"/>
        <v>0.55995336747464364</v>
      </c>
      <c r="GJ182" s="2">
        <f t="shared" si="600"/>
        <v>0.57133218523519347</v>
      </c>
      <c r="GK182" s="2">
        <f t="shared" si="601"/>
        <v>0.51583264483118996</v>
      </c>
      <c r="GM182" s="82">
        <f t="shared" si="537"/>
        <v>2.4243772201386094E-121</v>
      </c>
      <c r="GN182" s="82">
        <f t="shared" si="602"/>
        <v>5.0750002344205256E-287</v>
      </c>
      <c r="GO182" s="82">
        <f t="shared" si="603"/>
        <v>0</v>
      </c>
      <c r="GP182" s="82">
        <f t="shared" si="604"/>
        <v>0</v>
      </c>
      <c r="GQ182" s="82">
        <f t="shared" si="605"/>
        <v>0</v>
      </c>
      <c r="GR182" s="82">
        <f t="shared" si="606"/>
        <v>0</v>
      </c>
      <c r="GS182" s="82">
        <f t="shared" si="607"/>
        <v>0</v>
      </c>
      <c r="GT182" s="82">
        <f t="shared" si="608"/>
        <v>0</v>
      </c>
      <c r="GU182" s="82">
        <f t="shared" si="609"/>
        <v>0</v>
      </c>
      <c r="GV182" s="82">
        <f t="shared" si="610"/>
        <v>0</v>
      </c>
      <c r="GW182" s="82">
        <f t="shared" si="611"/>
        <v>0</v>
      </c>
      <c r="GX182" s="82">
        <f t="shared" si="612"/>
        <v>0</v>
      </c>
      <c r="GY182" s="82">
        <f t="shared" si="613"/>
        <v>0</v>
      </c>
      <c r="GZ182" s="82">
        <f t="shared" si="614"/>
        <v>0</v>
      </c>
      <c r="HA182" s="82">
        <f t="shared" si="615"/>
        <v>0</v>
      </c>
      <c r="HC182" s="82">
        <f t="shared" si="538"/>
        <v>1.6122269477586565E-151</v>
      </c>
      <c r="HD182" s="82">
        <f t="shared" si="616"/>
        <v>1.6385720589783595E-262</v>
      </c>
      <c r="HE182" s="82">
        <f t="shared" si="617"/>
        <v>4.5800304427315983E-297</v>
      </c>
      <c r="HF182" s="82">
        <f t="shared" si="618"/>
        <v>0</v>
      </c>
      <c r="HG182" s="82">
        <f t="shared" si="619"/>
        <v>0</v>
      </c>
      <c r="HH182" s="82">
        <f t="shared" si="620"/>
        <v>0</v>
      </c>
      <c r="HI182" s="82">
        <f t="shared" si="621"/>
        <v>0</v>
      </c>
      <c r="HJ182" s="82">
        <f t="shared" si="622"/>
        <v>0</v>
      </c>
      <c r="HK182" s="82">
        <f t="shared" si="623"/>
        <v>0</v>
      </c>
      <c r="HL182" s="82">
        <f t="shared" si="624"/>
        <v>0</v>
      </c>
      <c r="HM182" s="82">
        <f t="shared" si="625"/>
        <v>0</v>
      </c>
      <c r="HN182" s="82">
        <f t="shared" si="626"/>
        <v>0</v>
      </c>
      <c r="HO182" s="82">
        <f t="shared" si="627"/>
        <v>1.3271282059594543E-279</v>
      </c>
      <c r="HP182" s="82">
        <f t="shared" si="628"/>
        <v>0</v>
      </c>
      <c r="HQ182" s="82">
        <f t="shared" si="629"/>
        <v>0</v>
      </c>
      <c r="HS182" s="82">
        <f t="shared" si="539"/>
        <v>4.260579909529657E-73</v>
      </c>
      <c r="HT182" s="82">
        <f t="shared" si="630"/>
        <v>1.6965228652476342E-40</v>
      </c>
      <c r="HU182" s="82">
        <f t="shared" si="631"/>
        <v>8.6283473626429466E-43</v>
      </c>
      <c r="HV182" s="82">
        <f t="shared" si="632"/>
        <v>5.4468155487972038E-42</v>
      </c>
      <c r="HW182" s="82">
        <f t="shared" si="633"/>
        <v>2.8468214546684756E-41</v>
      </c>
      <c r="HX182" s="82">
        <f t="shared" si="634"/>
        <v>2.3459113837183791E-46</v>
      </c>
      <c r="HY182" s="82">
        <f t="shared" si="635"/>
        <v>1.9195190694887679E-53</v>
      </c>
      <c r="HZ182" s="82">
        <f t="shared" si="636"/>
        <v>1.014285071499709E-47</v>
      </c>
      <c r="IA182" s="82">
        <f t="shared" si="637"/>
        <v>9.9928616680625571E-52</v>
      </c>
      <c r="IB182" s="82">
        <f t="shared" si="638"/>
        <v>2.0358102898918256E-37</v>
      </c>
      <c r="IC182" s="82">
        <f t="shared" si="639"/>
        <v>1.041598527521036E-36</v>
      </c>
      <c r="ID182" s="82">
        <f t="shared" si="640"/>
        <v>8.3172923074562052E-34</v>
      </c>
      <c r="IE182" s="82">
        <f t="shared" si="641"/>
        <v>1.4994159153265339E-38</v>
      </c>
      <c r="IF182" s="82">
        <f t="shared" si="642"/>
        <v>8.6509849567501663E-37</v>
      </c>
      <c r="IG182" s="82">
        <f t="shared" si="643"/>
        <v>8.9632432994122114E-36</v>
      </c>
      <c r="II182" s="82">
        <f t="shared" si="540"/>
        <v>7.8642216214432629E-6</v>
      </c>
      <c r="IJ182" s="82">
        <f t="shared" si="541"/>
        <v>0.23937359694799604</v>
      </c>
      <c r="IK182" s="82">
        <f t="shared" si="542"/>
        <v>0.11664719028548784</v>
      </c>
      <c r="IL182" s="82">
        <f t="shared" si="543"/>
        <v>0.17917950541254785</v>
      </c>
      <c r="IM182" s="82">
        <f t="shared" si="544"/>
        <v>0.20116282817062517</v>
      </c>
      <c r="IN182" s="82">
        <f t="shared" si="545"/>
        <v>0.11109009314058674</v>
      </c>
      <c r="IO182" s="82">
        <f t="shared" si="546"/>
        <v>7.9178947238445666E-2</v>
      </c>
      <c r="IP182" s="82">
        <f t="shared" si="547"/>
        <v>0.1024103131234389</v>
      </c>
      <c r="IQ182" s="82">
        <f t="shared" si="548"/>
        <v>0.13207641357693561</v>
      </c>
      <c r="IR182" s="82">
        <f t="shared" si="549"/>
        <v>0.34359890921607184</v>
      </c>
      <c r="IS182" s="82">
        <f t="shared" si="550"/>
        <v>0.43329569431509796</v>
      </c>
      <c r="IT182" s="82">
        <f t="shared" si="551"/>
        <v>0.48497818970711598</v>
      </c>
      <c r="IU182" s="82">
        <f t="shared" si="552"/>
        <v>0.47355182090846604</v>
      </c>
      <c r="IV182" s="82">
        <f t="shared" si="553"/>
        <v>0.39642857127355202</v>
      </c>
      <c r="IW182" s="82">
        <f t="shared" si="554"/>
        <v>0.44329916505352573</v>
      </c>
      <c r="IY182" s="82">
        <f t="shared" si="555"/>
        <v>7.8642216214432629E-6</v>
      </c>
      <c r="IZ182" s="82">
        <f t="shared" si="556"/>
        <v>0.23937359694799604</v>
      </c>
      <c r="JA182" s="82">
        <f t="shared" si="557"/>
        <v>0.11664719028548784</v>
      </c>
      <c r="JB182" s="82">
        <f t="shared" si="558"/>
        <v>0.17917950541254785</v>
      </c>
      <c r="JC182" s="82">
        <f t="shared" si="559"/>
        <v>0.20116282817062517</v>
      </c>
      <c r="JD182" s="82">
        <f t="shared" si="560"/>
        <v>0.11109009314058674</v>
      </c>
      <c r="JE182" s="82">
        <f t="shared" si="561"/>
        <v>7.9178947238445666E-2</v>
      </c>
      <c r="JF182" s="82">
        <f t="shared" si="562"/>
        <v>0.1024103131234389</v>
      </c>
      <c r="JG182" s="82">
        <f t="shared" si="563"/>
        <v>0.13207641357693561</v>
      </c>
      <c r="JH182" s="82">
        <f t="shared" si="564"/>
        <v>0.34359890921607184</v>
      </c>
      <c r="JI182" s="82">
        <f t="shared" si="565"/>
        <v>0.43329569431509796</v>
      </c>
      <c r="JJ182" s="82">
        <f t="shared" si="566"/>
        <v>0.48497818970711598</v>
      </c>
      <c r="JK182" s="82">
        <f t="shared" si="567"/>
        <v>0.47355182090846604</v>
      </c>
      <c r="JL182" s="82">
        <f t="shared" si="568"/>
        <v>0.39642857127355202</v>
      </c>
      <c r="JM182" s="82">
        <f t="shared" si="569"/>
        <v>0.44329916505352573</v>
      </c>
    </row>
    <row r="183" spans="2:273" x14ac:dyDescent="0.25">
      <c r="B183" s="2">
        <v>156</v>
      </c>
      <c r="C183" s="37">
        <v>0.35180600000000001</v>
      </c>
      <c r="D183" s="37">
        <v>0.34600999999999998</v>
      </c>
      <c r="E183" s="37">
        <v>0.34181699999999998</v>
      </c>
      <c r="F183" s="37">
        <v>0.34685500000000002</v>
      </c>
      <c r="G183" s="37">
        <v>0.35547600000000001</v>
      </c>
      <c r="H183" s="37">
        <v>0.357047</v>
      </c>
      <c r="I183" s="37">
        <v>0.35825600000000002</v>
      </c>
      <c r="J183" s="37">
        <v>0.35827599999999998</v>
      </c>
      <c r="K183" s="37">
        <v>0.362072</v>
      </c>
      <c r="L183" s="37">
        <v>0.36446000000000001</v>
      </c>
      <c r="M183" s="37">
        <v>0.36114299999999999</v>
      </c>
      <c r="N183" s="37">
        <v>0.36724200000000001</v>
      </c>
      <c r="O183" s="37">
        <v>0.36847000000000002</v>
      </c>
      <c r="P183" s="37">
        <v>0.39055699999999999</v>
      </c>
      <c r="Q183" s="37">
        <v>0.45307900000000001</v>
      </c>
      <c r="S183" s="4">
        <f t="shared" si="441"/>
        <v>0.34851169061876286</v>
      </c>
      <c r="T183" s="4">
        <f t="shared" si="442"/>
        <v>0.34693660167398255</v>
      </c>
      <c r="U183" s="4">
        <f t="shared" si="443"/>
        <v>0.34126696450544491</v>
      </c>
      <c r="V183" s="4">
        <f t="shared" si="444"/>
        <v>0.34660490953207512</v>
      </c>
      <c r="W183" s="4">
        <f t="shared" si="445"/>
        <v>0.35486482440542283</v>
      </c>
      <c r="X183" s="4">
        <f t="shared" si="446"/>
        <v>0.35435925705517252</v>
      </c>
      <c r="Y183" s="4">
        <f t="shared" si="447"/>
        <v>0.35813190709065967</v>
      </c>
      <c r="Z183" s="4">
        <f t="shared" si="448"/>
        <v>0.35929203524869185</v>
      </c>
      <c r="AA183" s="4">
        <f t="shared" si="449"/>
        <v>0.35477399691703543</v>
      </c>
      <c r="AB183" s="4">
        <f t="shared" si="450"/>
        <v>0.36328027894181864</v>
      </c>
      <c r="AC183" s="4">
        <f t="shared" si="451"/>
        <v>0.36296392785469878</v>
      </c>
      <c r="AD183" s="4">
        <f t="shared" si="452"/>
        <v>0.36484190153749446</v>
      </c>
      <c r="AE183" s="4">
        <f t="shared" si="453"/>
        <v>0.36880614716375032</v>
      </c>
      <c r="AF183" s="4">
        <f t="shared" si="454"/>
        <v>0.39088036569203732</v>
      </c>
      <c r="AG183" s="4">
        <f t="shared" si="455"/>
        <v>0.45121278078361127</v>
      </c>
      <c r="AI183" s="4">
        <f t="shared" si="456"/>
        <v>3.2943093812371482E-3</v>
      </c>
      <c r="AJ183" s="4">
        <f t="shared" si="457"/>
        <v>-9.2660167398256332E-4</v>
      </c>
      <c r="AK183" s="4">
        <f t="shared" si="458"/>
        <v>5.5003549455506784E-4</v>
      </c>
      <c r="AL183" s="4">
        <f t="shared" si="459"/>
        <v>2.5009046792490164E-4</v>
      </c>
      <c r="AM183" s="4">
        <f t="shared" si="460"/>
        <v>6.1117559457718462E-4</v>
      </c>
      <c r="AN183" s="4">
        <f t="shared" si="461"/>
        <v>2.687742944827487E-3</v>
      </c>
      <c r="AO183" s="4">
        <f t="shared" si="462"/>
        <v>1.2409290934034534E-4</v>
      </c>
      <c r="AP183" s="4">
        <f t="shared" si="463"/>
        <v>-1.0160352486918711E-3</v>
      </c>
      <c r="AQ183" s="4">
        <f t="shared" si="464"/>
        <v>7.298003082964577E-3</v>
      </c>
      <c r="AR183" s="4">
        <f t="shared" si="465"/>
        <v>1.1797210581813711E-3</v>
      </c>
      <c r="AS183" s="4">
        <f t="shared" si="466"/>
        <v>-1.8209278546987839E-3</v>
      </c>
      <c r="AT183" s="4">
        <f t="shared" si="467"/>
        <v>2.400098462505551E-3</v>
      </c>
      <c r="AU183" s="4">
        <f t="shared" si="468"/>
        <v>-3.3614716375029996E-4</v>
      </c>
      <c r="AV183" s="4">
        <f t="shared" si="570"/>
        <v>-3.2336569203733623E-4</v>
      </c>
      <c r="AW183" s="4">
        <f t="shared" si="570"/>
        <v>1.8662192163887426E-3</v>
      </c>
      <c r="AY183" s="2">
        <f t="shared" si="520"/>
        <v>0.34851169061876286</v>
      </c>
      <c r="AZ183" s="2">
        <f t="shared" si="571"/>
        <v>0.34680689872122561</v>
      </c>
      <c r="BA183" s="2">
        <f t="shared" si="572"/>
        <v>0.3412488493708743</v>
      </c>
      <c r="BB183" s="2">
        <f t="shared" si="573"/>
        <v>0.34652366619773906</v>
      </c>
      <c r="BC183" s="2">
        <f t="shared" si="574"/>
        <v>0.35474860527751961</v>
      </c>
      <c r="BD183" s="2">
        <f t="shared" si="575"/>
        <v>0.35434403409341386</v>
      </c>
      <c r="BE183" s="2">
        <f t="shared" si="576"/>
        <v>0.35812588650289856</v>
      </c>
      <c r="BF183" s="2">
        <f t="shared" si="577"/>
        <v>0.35927197408002048</v>
      </c>
      <c r="BG183" s="2">
        <f t="shared" si="578"/>
        <v>0.35471473605992526</v>
      </c>
      <c r="BH183" s="2">
        <f t="shared" si="579"/>
        <v>0.36157064956201135</v>
      </c>
      <c r="BI183" s="2">
        <f t="shared" si="580"/>
        <v>0.35862585104300576</v>
      </c>
      <c r="BJ183" s="2">
        <f t="shared" si="581"/>
        <v>0.35786312971960077</v>
      </c>
      <c r="BK183" s="2">
        <f t="shared" si="582"/>
        <v>0.36274325292630771</v>
      </c>
      <c r="BL183" s="2">
        <f t="shared" si="583"/>
        <v>0.3749721578261842</v>
      </c>
      <c r="BM183" s="2">
        <f t="shared" si="584"/>
        <v>0.39705997452170877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>
        <f t="shared" si="485"/>
        <v>0.35180600000000001</v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0.5006576398550725</v>
      </c>
      <c r="DL183" s="2">
        <f t="shared" si="585"/>
        <v>0.46084695730706082</v>
      </c>
      <c r="DM183" s="2">
        <f t="shared" si="585"/>
        <v>0.51162075041050903</v>
      </c>
      <c r="DN183" s="2">
        <f t="shared" si="585"/>
        <v>0.52399919117538007</v>
      </c>
      <c r="DO183" s="2">
        <f t="shared" si="585"/>
        <v>0.50829446822395263</v>
      </c>
      <c r="DP183" s="2">
        <f t="shared" si="585"/>
        <v>0.50793247215424553</v>
      </c>
      <c r="DQ183" s="2">
        <f t="shared" si="585"/>
        <v>0.46081101906158356</v>
      </c>
      <c r="DR183" s="2">
        <f t="shared" si="585"/>
        <v>0.50955426292335104</v>
      </c>
      <c r="DS183" s="2">
        <f t="shared" si="585"/>
        <v>0.4984108950343773</v>
      </c>
      <c r="DT183" s="2">
        <f t="shared" si="585"/>
        <v>0.48101039022154324</v>
      </c>
      <c r="DU183" s="2">
        <f t="shared" si="585"/>
        <v>0.5219652280112046</v>
      </c>
      <c r="DV183" s="2">
        <f t="shared" si="585"/>
        <v>0.48946390840336129</v>
      </c>
      <c r="DW183" s="2">
        <f t="shared" si="585"/>
        <v>0.50255390313216197</v>
      </c>
      <c r="DX183" s="2">
        <f t="shared" si="585"/>
        <v>0.49219595120967741</v>
      </c>
      <c r="DY183" s="2">
        <f t="shared" si="585"/>
        <v>0.42613291774193546</v>
      </c>
      <c r="EA183" s="2">
        <f t="shared" si="440"/>
        <v>0.34004725878192532</v>
      </c>
      <c r="EB183" s="2">
        <f t="shared" si="502"/>
        <v>0.3449355440618358</v>
      </c>
      <c r="EC183" s="2">
        <f t="shared" si="503"/>
        <v>0.33777044256820099</v>
      </c>
      <c r="ED183" s="2">
        <f t="shared" si="504"/>
        <v>0.34363177303469844</v>
      </c>
      <c r="EE183" s="2">
        <f t="shared" si="505"/>
        <v>0.35186504753275416</v>
      </c>
      <c r="EF183" s="2">
        <f t="shared" si="506"/>
        <v>0.35210974739192435</v>
      </c>
      <c r="EG183" s="2">
        <f t="shared" si="507"/>
        <v>0.35600486507186546</v>
      </c>
      <c r="EH183" s="2">
        <f t="shared" si="508"/>
        <v>0.35850937094600754</v>
      </c>
      <c r="EI183" s="2">
        <f t="shared" si="509"/>
        <v>0.35048720973156566</v>
      </c>
      <c r="EJ183" s="2">
        <f t="shared" si="510"/>
        <v>0.35887748003784919</v>
      </c>
      <c r="EK183" s="2">
        <f t="shared" si="511"/>
        <v>0.35652378999724799</v>
      </c>
      <c r="EL183" s="2">
        <f t="shared" si="512"/>
        <v>0.35765100859733434</v>
      </c>
      <c r="EM183" s="2">
        <f t="shared" si="513"/>
        <v>0.36119560566972808</v>
      </c>
      <c r="EN183" s="2">
        <f t="shared" si="514"/>
        <v>0.37101037272129278</v>
      </c>
      <c r="EO183" s="2">
        <f t="shared" si="515"/>
        <v>0.3913955030934046</v>
      </c>
      <c r="EQ183" s="2">
        <f t="shared" si="516"/>
        <v>0.34926179138562846</v>
      </c>
      <c r="ER183" s="2">
        <f t="shared" si="586"/>
        <v>0.34776798254889324</v>
      </c>
      <c r="ES183" s="2">
        <f t="shared" si="586"/>
        <v>0.3426714657757246</v>
      </c>
      <c r="ET183" s="2">
        <f t="shared" si="586"/>
        <v>0.34788503682983851</v>
      </c>
      <c r="EU183" s="2">
        <f t="shared" si="586"/>
        <v>0.35615700215649454</v>
      </c>
      <c r="EV183" s="2">
        <f t="shared" si="586"/>
        <v>0.35529267027256095</v>
      </c>
      <c r="EW183" s="2">
        <f t="shared" si="586"/>
        <v>0.35900575814841129</v>
      </c>
      <c r="EX183" s="2">
        <f t="shared" si="586"/>
        <v>0.35959838279157075</v>
      </c>
      <c r="EY183" s="2">
        <f t="shared" si="586"/>
        <v>0.35673987176246647</v>
      </c>
      <c r="EZ183" s="2">
        <f t="shared" si="586"/>
        <v>0.36317119327516934</v>
      </c>
      <c r="FA183" s="2">
        <f t="shared" si="586"/>
        <v>0.3600267939659485</v>
      </c>
      <c r="FB183" s="2">
        <f t="shared" si="586"/>
        <v>0.35801291434274862</v>
      </c>
      <c r="FC183" s="2">
        <f t="shared" si="586"/>
        <v>0.36384920513055385</v>
      </c>
      <c r="FD183" s="2">
        <f t="shared" si="586"/>
        <v>0.37768098919610382</v>
      </c>
      <c r="FE183" s="2">
        <f t="shared" si="586"/>
        <v>0.40190803941970166</v>
      </c>
      <c r="FG183" s="2">
        <f t="shared" si="518"/>
        <v>0.99999467755938609</v>
      </c>
      <c r="FH183" s="2">
        <f t="shared" si="587"/>
        <v>0.99999202540234666</v>
      </c>
      <c r="FI183" s="2">
        <f t="shared" si="587"/>
        <v>0.99999259678025265</v>
      </c>
      <c r="FJ183" s="2">
        <f t="shared" si="587"/>
        <v>0.99999082522971394</v>
      </c>
      <c r="FK183" s="2">
        <f t="shared" si="587"/>
        <v>0.99999086655606007</v>
      </c>
      <c r="FL183" s="2">
        <f t="shared" si="587"/>
        <v>0.99999065267097775</v>
      </c>
      <c r="FM183" s="2">
        <f t="shared" si="587"/>
        <v>0.99998926183759074</v>
      </c>
      <c r="FN183" s="2">
        <f t="shared" si="587"/>
        <v>0.9999876814537707</v>
      </c>
      <c r="FO183" s="2">
        <f t="shared" si="587"/>
        <v>0.99998627678075347</v>
      </c>
      <c r="FP183" s="2">
        <f t="shared" si="587"/>
        <v>0.99998609133336236</v>
      </c>
      <c r="FQ183" s="2">
        <f t="shared" si="587"/>
        <v>0.99998558769125967</v>
      </c>
      <c r="FR183" s="2">
        <f t="shared" si="587"/>
        <v>0.99998571932459424</v>
      </c>
      <c r="FS183" s="2">
        <f t="shared" si="587"/>
        <v>0.99998652219311013</v>
      </c>
      <c r="FT183" s="2">
        <f t="shared" si="587"/>
        <v>0.99998957141083389</v>
      </c>
      <c r="FU183" s="2">
        <f t="shared" si="587"/>
        <v>0.99998655494633104</v>
      </c>
      <c r="FW183" s="2">
        <f t="shared" si="536"/>
        <v>0.91850312561929948</v>
      </c>
      <c r="FX183" s="2">
        <f t="shared" si="588"/>
        <v>0.66036043538191092</v>
      </c>
      <c r="FY183" s="2">
        <f t="shared" si="589"/>
        <v>0.70946812602385811</v>
      </c>
      <c r="FZ183" s="2">
        <f t="shared" si="590"/>
        <v>0.67953422891723192</v>
      </c>
      <c r="GA183" s="2">
        <f t="shared" si="591"/>
        <v>0.67151898332729776</v>
      </c>
      <c r="GB183" s="2">
        <f t="shared" si="592"/>
        <v>0.7015030709023844</v>
      </c>
      <c r="GC183" s="2">
        <f t="shared" si="593"/>
        <v>0.70642170562443807</v>
      </c>
      <c r="GD183" s="2">
        <f t="shared" si="594"/>
        <v>0.69856217232877993</v>
      </c>
      <c r="GE183" s="2">
        <f t="shared" si="595"/>
        <v>0.67579157778109966</v>
      </c>
      <c r="GF183" s="2">
        <f t="shared" si="596"/>
        <v>0.62683990976276305</v>
      </c>
      <c r="GG183" s="2">
        <f t="shared" si="597"/>
        <v>0.59939316981521007</v>
      </c>
      <c r="GH183" s="2">
        <f t="shared" si="598"/>
        <v>0.58092126940229805</v>
      </c>
      <c r="GI183" s="2">
        <f t="shared" si="599"/>
        <v>0.58250767667217207</v>
      </c>
      <c r="GJ183" s="2">
        <f t="shared" si="600"/>
        <v>0.59372643071834419</v>
      </c>
      <c r="GK183" s="2">
        <f t="shared" si="601"/>
        <v>0.53878571318050472</v>
      </c>
      <c r="GM183" s="82">
        <f t="shared" si="537"/>
        <v>1.5160332856252645E-123</v>
      </c>
      <c r="GN183" s="82">
        <f t="shared" si="602"/>
        <v>1.6503701225192973E-292</v>
      </c>
      <c r="GO183" s="82">
        <f t="shared" si="603"/>
        <v>0</v>
      </c>
      <c r="GP183" s="82">
        <f t="shared" si="604"/>
        <v>0</v>
      </c>
      <c r="GQ183" s="82">
        <f t="shared" si="605"/>
        <v>0</v>
      </c>
      <c r="GR183" s="82">
        <f t="shared" si="606"/>
        <v>0</v>
      </c>
      <c r="GS183" s="82">
        <f t="shared" si="607"/>
        <v>0</v>
      </c>
      <c r="GT183" s="82">
        <f t="shared" si="608"/>
        <v>0</v>
      </c>
      <c r="GU183" s="82">
        <f t="shared" si="609"/>
        <v>0</v>
      </c>
      <c r="GV183" s="82">
        <f t="shared" si="610"/>
        <v>0</v>
      </c>
      <c r="GW183" s="82">
        <f t="shared" si="611"/>
        <v>0</v>
      </c>
      <c r="GX183" s="82">
        <f t="shared" si="612"/>
        <v>0</v>
      </c>
      <c r="GY183" s="82">
        <f t="shared" si="613"/>
        <v>0</v>
      </c>
      <c r="GZ183" s="82">
        <f t="shared" si="614"/>
        <v>0</v>
      </c>
      <c r="HA183" s="82">
        <f t="shared" si="615"/>
        <v>0</v>
      </c>
      <c r="HC183" s="82">
        <f t="shared" si="538"/>
        <v>3.8053053351616435E-155</v>
      </c>
      <c r="HD183" s="82">
        <f t="shared" si="616"/>
        <v>3.5276732112966502E-269</v>
      </c>
      <c r="HE183" s="82">
        <f t="shared" si="617"/>
        <v>2.1553159701632949E-304</v>
      </c>
      <c r="HF183" s="82">
        <f t="shared" si="618"/>
        <v>0</v>
      </c>
      <c r="HG183" s="82">
        <f t="shared" si="619"/>
        <v>0</v>
      </c>
      <c r="HH183" s="82">
        <f t="shared" si="620"/>
        <v>0</v>
      </c>
      <c r="HI183" s="82">
        <f t="shared" si="621"/>
        <v>0</v>
      </c>
      <c r="HJ183" s="82">
        <f t="shared" si="622"/>
        <v>0</v>
      </c>
      <c r="HK183" s="82">
        <f t="shared" si="623"/>
        <v>0</v>
      </c>
      <c r="HL183" s="82">
        <f t="shared" si="624"/>
        <v>0</v>
      </c>
      <c r="HM183" s="82">
        <f t="shared" si="625"/>
        <v>0</v>
      </c>
      <c r="HN183" s="82">
        <f t="shared" si="626"/>
        <v>0</v>
      </c>
      <c r="HO183" s="82">
        <f t="shared" si="627"/>
        <v>5.7964644155653403E-287</v>
      </c>
      <c r="HP183" s="82">
        <f t="shared" si="628"/>
        <v>0</v>
      </c>
      <c r="HQ183" s="82">
        <f t="shared" si="629"/>
        <v>0</v>
      </c>
      <c r="HS183" s="82">
        <f t="shared" si="539"/>
        <v>1.0229665591709981E-75</v>
      </c>
      <c r="HT183" s="82">
        <f t="shared" si="630"/>
        <v>1.5565809488987844E-42</v>
      </c>
      <c r="HU183" s="82">
        <f t="shared" si="631"/>
        <v>7.9683255062048747E-45</v>
      </c>
      <c r="HV183" s="82">
        <f t="shared" si="632"/>
        <v>4.5038061539344692E-44</v>
      </c>
      <c r="HW183" s="82">
        <f t="shared" si="633"/>
        <v>2.4088419656079522E-43</v>
      </c>
      <c r="HX183" s="82">
        <f t="shared" si="634"/>
        <v>1.2810054481776147E-48</v>
      </c>
      <c r="HY183" s="82">
        <f t="shared" si="635"/>
        <v>4.7651815314863321E-56</v>
      </c>
      <c r="HZ183" s="82">
        <f t="shared" si="636"/>
        <v>4.0339275860298113E-50</v>
      </c>
      <c r="IA183" s="82">
        <f t="shared" si="637"/>
        <v>2.0711965330652882E-54</v>
      </c>
      <c r="IB183" s="82">
        <f t="shared" si="638"/>
        <v>1.9668979837733971E-39</v>
      </c>
      <c r="IC183" s="82">
        <f t="shared" si="639"/>
        <v>1.0123756059424413E-38</v>
      </c>
      <c r="ID183" s="82">
        <f t="shared" si="640"/>
        <v>1.0693166227471037E-35</v>
      </c>
      <c r="IE183" s="82">
        <f t="shared" si="641"/>
        <v>1.0753968372632303E-40</v>
      </c>
      <c r="IF183" s="82">
        <f t="shared" si="642"/>
        <v>9.4996382404430835E-39</v>
      </c>
      <c r="IG183" s="82">
        <f t="shared" si="643"/>
        <v>9.5249621091357224E-38</v>
      </c>
      <c r="II183" s="82">
        <f t="shared" si="540"/>
        <v>3.392666110125547E-6</v>
      </c>
      <c r="IJ183" s="82">
        <f t="shared" si="541"/>
        <v>0.17725784051005733</v>
      </c>
      <c r="IK183" s="82">
        <f t="shared" si="542"/>
        <v>8.0714453110285814E-2</v>
      </c>
      <c r="IL183" s="82">
        <f t="shared" si="543"/>
        <v>0.12782783315683552</v>
      </c>
      <c r="IM183" s="82">
        <f t="shared" si="544"/>
        <v>0.1452722408197675</v>
      </c>
      <c r="IN183" s="82">
        <f t="shared" si="545"/>
        <v>7.4575545272596203E-2</v>
      </c>
      <c r="IO183" s="82">
        <f t="shared" si="546"/>
        <v>5.0011863426185021E-2</v>
      </c>
      <c r="IP183" s="82">
        <f t="shared" si="547"/>
        <v>6.6958705656622E-2</v>
      </c>
      <c r="IQ183" s="82">
        <f t="shared" si="548"/>
        <v>8.5894000090516065E-2</v>
      </c>
      <c r="IR183" s="82">
        <f t="shared" si="549"/>
        <v>0.26847789290824964</v>
      </c>
      <c r="IS183" s="82">
        <f t="shared" si="550"/>
        <v>0.36033668755201276</v>
      </c>
      <c r="IT183" s="82">
        <f t="shared" si="551"/>
        <v>0.42641606536144011</v>
      </c>
      <c r="IU183" s="82">
        <f t="shared" si="552"/>
        <v>0.40659080342414466</v>
      </c>
      <c r="IV183" s="82">
        <f t="shared" si="553"/>
        <v>0.33295264162721427</v>
      </c>
      <c r="IW183" s="82">
        <f t="shared" si="554"/>
        <v>0.34272516936496544</v>
      </c>
      <c r="IY183" s="82">
        <f t="shared" si="555"/>
        <v>3.392666110125547E-6</v>
      </c>
      <c r="IZ183" s="82">
        <f t="shared" si="556"/>
        <v>0.17725784051005733</v>
      </c>
      <c r="JA183" s="82">
        <f t="shared" si="557"/>
        <v>8.0714453110285814E-2</v>
      </c>
      <c r="JB183" s="82">
        <f t="shared" si="558"/>
        <v>0.12782783315683552</v>
      </c>
      <c r="JC183" s="82">
        <f t="shared" si="559"/>
        <v>0.1452722408197675</v>
      </c>
      <c r="JD183" s="82">
        <f t="shared" si="560"/>
        <v>7.4575545272596203E-2</v>
      </c>
      <c r="JE183" s="82">
        <f t="shared" si="561"/>
        <v>5.0011863426185021E-2</v>
      </c>
      <c r="JF183" s="82">
        <f t="shared" si="562"/>
        <v>6.6958705656622E-2</v>
      </c>
      <c r="JG183" s="82">
        <f t="shared" si="563"/>
        <v>8.5894000090516065E-2</v>
      </c>
      <c r="JH183" s="82">
        <f t="shared" si="564"/>
        <v>0.26847789290824964</v>
      </c>
      <c r="JI183" s="82">
        <f t="shared" si="565"/>
        <v>0.36033668755201276</v>
      </c>
      <c r="JJ183" s="82">
        <f t="shared" si="566"/>
        <v>0.42641606536144011</v>
      </c>
      <c r="JK183" s="82">
        <f t="shared" si="567"/>
        <v>0.40659080342414466</v>
      </c>
      <c r="JL183" s="82">
        <f t="shared" si="568"/>
        <v>0.33295264162721427</v>
      </c>
      <c r="JM183" s="82">
        <f t="shared" si="569"/>
        <v>0.34272516936496544</v>
      </c>
    </row>
    <row r="184" spans="2:273" x14ac:dyDescent="0.25">
      <c r="B184" s="2">
        <v>157</v>
      </c>
      <c r="C184" s="37">
        <v>0.35155999999999998</v>
      </c>
      <c r="D184" s="37">
        <v>0.34698099999999998</v>
      </c>
      <c r="E184" s="37">
        <v>0.340393</v>
      </c>
      <c r="F184" s="37">
        <v>0.34656300000000001</v>
      </c>
      <c r="G184" s="37">
        <v>0.354904</v>
      </c>
      <c r="H184" s="37">
        <v>0.35936600000000002</v>
      </c>
      <c r="I184" s="37">
        <v>0.35600199999999999</v>
      </c>
      <c r="J184" s="37">
        <v>0.35900799999999999</v>
      </c>
      <c r="K184" s="37">
        <v>0.35776400000000003</v>
      </c>
      <c r="L184" s="37">
        <v>0.36375000000000002</v>
      </c>
      <c r="M184" s="37">
        <v>0.36088399999999998</v>
      </c>
      <c r="N184" s="37">
        <v>0.35611599999999999</v>
      </c>
      <c r="O184" s="37">
        <v>0.36806699999999998</v>
      </c>
      <c r="P184" s="37">
        <v>0.383523</v>
      </c>
      <c r="Q184" s="37">
        <v>0.424987</v>
      </c>
      <c r="S184" s="4">
        <f t="shared" si="441"/>
        <v>0.34813024123638731</v>
      </c>
      <c r="T184" s="4">
        <f t="shared" si="442"/>
        <v>0.34648974747402345</v>
      </c>
      <c r="U184" s="4">
        <f t="shared" si="443"/>
        <v>0.34088974254617382</v>
      </c>
      <c r="V184" s="4">
        <f t="shared" si="444"/>
        <v>0.34616479547104678</v>
      </c>
      <c r="W184" s="4">
        <f t="shared" si="445"/>
        <v>0.35454583078833279</v>
      </c>
      <c r="X184" s="4">
        <f t="shared" si="446"/>
        <v>0.35380848134804455</v>
      </c>
      <c r="Y184" s="4">
        <f t="shared" si="447"/>
        <v>0.35769134732244812</v>
      </c>
      <c r="Z184" s="4">
        <f t="shared" si="448"/>
        <v>0.35882328291993854</v>
      </c>
      <c r="AA184" s="4">
        <f t="shared" si="449"/>
        <v>0.3542960168901888</v>
      </c>
      <c r="AB184" s="4">
        <f t="shared" si="450"/>
        <v>0.36194325630733776</v>
      </c>
      <c r="AC184" s="4">
        <f t="shared" si="451"/>
        <v>0.36036505752856968</v>
      </c>
      <c r="AD184" s="4">
        <f t="shared" si="452"/>
        <v>0.36134416314634138</v>
      </c>
      <c r="AE184" s="4">
        <f t="shared" si="453"/>
        <v>0.36540280531510222</v>
      </c>
      <c r="AF184" s="4">
        <f t="shared" si="454"/>
        <v>0.38451561264170048</v>
      </c>
      <c r="AG184" s="4">
        <f t="shared" si="455"/>
        <v>0.42920815038480015</v>
      </c>
      <c r="AI184" s="4">
        <f t="shared" si="456"/>
        <v>3.4297587636126781E-3</v>
      </c>
      <c r="AJ184" s="4">
        <f t="shared" si="457"/>
        <v>4.9125252597653768E-4</v>
      </c>
      <c r="AK184" s="4">
        <f t="shared" si="458"/>
        <v>-4.9674254617382285E-4</v>
      </c>
      <c r="AL184" s="4">
        <f t="shared" si="459"/>
        <v>3.9820452895322767E-4</v>
      </c>
      <c r="AM184" s="4">
        <f t="shared" si="460"/>
        <v>3.5816921166720306E-4</v>
      </c>
      <c r="AN184" s="4">
        <f t="shared" si="461"/>
        <v>5.5575186519554731E-3</v>
      </c>
      <c r="AO184" s="4">
        <f t="shared" si="462"/>
        <v>-1.6893473224481315E-3</v>
      </c>
      <c r="AP184" s="4">
        <f t="shared" si="463"/>
        <v>1.8471708006145837E-4</v>
      </c>
      <c r="AQ184" s="4">
        <f t="shared" si="464"/>
        <v>3.4679831098112235E-3</v>
      </c>
      <c r="AR184" s="4">
        <f t="shared" si="465"/>
        <v>1.8067436926622604E-3</v>
      </c>
      <c r="AS184" s="4">
        <f t="shared" si="466"/>
        <v>5.1894247143030592E-4</v>
      </c>
      <c r="AT184" s="4">
        <f t="shared" si="467"/>
        <v>-5.2281631463413913E-3</v>
      </c>
      <c r="AU184" s="4">
        <f t="shared" si="468"/>
        <v>2.6641946848977582E-3</v>
      </c>
      <c r="AV184" s="4">
        <f t="shared" si="570"/>
        <v>-9.9261264170047436E-4</v>
      </c>
      <c r="AW184" s="4">
        <f t="shared" si="570"/>
        <v>-4.221150384800143E-3</v>
      </c>
      <c r="AY184" s="2">
        <f t="shared" si="520"/>
        <v>0.34813024123638731</v>
      </c>
      <c r="AZ184" s="2">
        <f t="shared" si="571"/>
        <v>0.3464404350932333</v>
      </c>
      <c r="BA184" s="2">
        <f t="shared" si="572"/>
        <v>0.34088413029288067</v>
      </c>
      <c r="BB184" s="2">
        <f t="shared" si="573"/>
        <v>0.34613712334706265</v>
      </c>
      <c r="BC184" s="2">
        <f t="shared" si="574"/>
        <v>0.35450478916963685</v>
      </c>
      <c r="BD184" s="2">
        <f t="shared" si="575"/>
        <v>0.35380423443917941</v>
      </c>
      <c r="BE184" s="2">
        <f t="shared" si="576"/>
        <v>0.35768998797124013</v>
      </c>
      <c r="BF184" s="2">
        <f t="shared" si="577"/>
        <v>0.35881817628368812</v>
      </c>
      <c r="BG184" s="2">
        <f t="shared" si="578"/>
        <v>0.35428128933554565</v>
      </c>
      <c r="BH184" s="2">
        <f t="shared" si="579"/>
        <v>0.36120364208386263</v>
      </c>
      <c r="BI184" s="2">
        <f t="shared" si="580"/>
        <v>0.35822124081058737</v>
      </c>
      <c r="BJ184" s="2">
        <f t="shared" si="581"/>
        <v>0.35746890297914924</v>
      </c>
      <c r="BK184" s="2">
        <f t="shared" si="582"/>
        <v>0.36227015942002083</v>
      </c>
      <c r="BL184" s="2">
        <f t="shared" si="583"/>
        <v>0.37456443315350296</v>
      </c>
      <c r="BM184" s="2">
        <f t="shared" si="584"/>
        <v>0.39684387774110086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>
        <f t="shared" si="485"/>
        <v>0.35155999999999998</v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0.5011980485507247</v>
      </c>
      <c r="DL184" s="2">
        <f t="shared" si="585"/>
        <v>0.46112059660645877</v>
      </c>
      <c r="DM184" s="2">
        <f t="shared" si="585"/>
        <v>0.51223994389709904</v>
      </c>
      <c r="DN184" s="2">
        <f t="shared" si="585"/>
        <v>0.52471954423433442</v>
      </c>
      <c r="DO184" s="2">
        <f t="shared" si="585"/>
        <v>0.50888230003707835</v>
      </c>
      <c r="DP184" s="2">
        <f t="shared" si="585"/>
        <v>0.5084360794957361</v>
      </c>
      <c r="DQ184" s="2">
        <f t="shared" si="585"/>
        <v>0.46099258925953079</v>
      </c>
      <c r="DR184" s="2">
        <f t="shared" si="585"/>
        <v>0.51010811653297661</v>
      </c>
      <c r="DS184" s="2">
        <f t="shared" si="585"/>
        <v>0.49883140977845675</v>
      </c>
      <c r="DT184" s="2">
        <f t="shared" si="585"/>
        <v>0.48135729961802909</v>
      </c>
      <c r="DU184" s="2">
        <f t="shared" si="585"/>
        <v>0.52256514845938395</v>
      </c>
      <c r="DV184" s="2">
        <f t="shared" si="585"/>
        <v>0.48989805882352938</v>
      </c>
      <c r="DW184" s="2">
        <f t="shared" si="585"/>
        <v>0.50308171184110018</v>
      </c>
      <c r="DX184" s="2">
        <f t="shared" si="585"/>
        <v>0.49246324919354834</v>
      </c>
      <c r="DY184" s="2">
        <f t="shared" si="585"/>
        <v>0.42572595080645159</v>
      </c>
      <c r="EA184" s="2">
        <f t="shared" si="440"/>
        <v>0.33945267256057632</v>
      </c>
      <c r="EB184" s="2">
        <f t="shared" si="502"/>
        <v>0.34447479253430685</v>
      </c>
      <c r="EC184" s="2">
        <f t="shared" si="503"/>
        <v>0.3372498853168327</v>
      </c>
      <c r="ED184" s="2">
        <f t="shared" si="504"/>
        <v>0.34310737983641743</v>
      </c>
      <c r="EE184" s="2">
        <f t="shared" si="505"/>
        <v>0.35148116780124927</v>
      </c>
      <c r="EF184" s="2">
        <f t="shared" si="506"/>
        <v>0.3514696202435455</v>
      </c>
      <c r="EG184" s="2">
        <f t="shared" si="507"/>
        <v>0.35547565576212709</v>
      </c>
      <c r="EH184" s="2">
        <f t="shared" si="508"/>
        <v>0.35802054191869553</v>
      </c>
      <c r="EI184" s="2">
        <f t="shared" si="509"/>
        <v>0.34985419057649514</v>
      </c>
      <c r="EJ184" s="2">
        <f t="shared" si="510"/>
        <v>0.3583661477510996</v>
      </c>
      <c r="EK184" s="2">
        <f t="shared" si="511"/>
        <v>0.3560021850026171</v>
      </c>
      <c r="EL184" s="2">
        <f t="shared" si="512"/>
        <v>0.35724472814469616</v>
      </c>
      <c r="EM184" s="2">
        <f t="shared" si="513"/>
        <v>0.36063452090354264</v>
      </c>
      <c r="EN184" s="2">
        <f t="shared" si="514"/>
        <v>0.370388344242428</v>
      </c>
      <c r="EO184" s="2">
        <f t="shared" si="515"/>
        <v>0.39085163745881418</v>
      </c>
      <c r="EQ184" s="2">
        <f t="shared" si="516"/>
        <v>0.34883158860667685</v>
      </c>
      <c r="ER184" s="2">
        <f t="shared" si="586"/>
        <v>0.34736121184626362</v>
      </c>
      <c r="ES184" s="2">
        <f t="shared" si="586"/>
        <v>0.34223980517470476</v>
      </c>
      <c r="ET184" s="2">
        <f t="shared" si="586"/>
        <v>0.3474380454019953</v>
      </c>
      <c r="EU184" s="2">
        <f t="shared" si="586"/>
        <v>0.35585179199135136</v>
      </c>
      <c r="EV184" s="2">
        <f t="shared" si="586"/>
        <v>0.35470837122661225</v>
      </c>
      <c r="EW184" s="2">
        <f t="shared" si="586"/>
        <v>0.35852783485138862</v>
      </c>
      <c r="EX184" s="2">
        <f t="shared" si="586"/>
        <v>0.35912969898122127</v>
      </c>
      <c r="EY184" s="2">
        <f t="shared" si="586"/>
        <v>0.35621561390596101</v>
      </c>
      <c r="EZ184" s="2">
        <f t="shared" si="586"/>
        <v>0.36274177696235421</v>
      </c>
      <c r="FA184" s="2">
        <f t="shared" si="586"/>
        <v>0.35957033379470937</v>
      </c>
      <c r="FB184" s="2">
        <f t="shared" si="586"/>
        <v>0.35761352947401204</v>
      </c>
      <c r="FC184" s="2">
        <f t="shared" si="586"/>
        <v>0.3633364029532089</v>
      </c>
      <c r="FD184" s="2">
        <f t="shared" si="586"/>
        <v>0.37716871261443163</v>
      </c>
      <c r="FE184" s="2">
        <f t="shared" si="586"/>
        <v>0.40152128518901198</v>
      </c>
      <c r="FG184" s="2">
        <f t="shared" si="518"/>
        <v>0.99999514587419502</v>
      </c>
      <c r="FH184" s="2">
        <f t="shared" si="587"/>
        <v>0.99999272707539744</v>
      </c>
      <c r="FI184" s="2">
        <f t="shared" si="587"/>
        <v>0.99999324817894619</v>
      </c>
      <c r="FJ184" s="2">
        <f t="shared" si="587"/>
        <v>0.99999163250329559</v>
      </c>
      <c r="FK184" s="2">
        <f t="shared" si="587"/>
        <v>0.99999167019343194</v>
      </c>
      <c r="FL184" s="2">
        <f t="shared" si="587"/>
        <v>0.99999147512760123</v>
      </c>
      <c r="FM184" s="2">
        <f t="shared" si="587"/>
        <v>0.99999020667023486</v>
      </c>
      <c r="FN184" s="2">
        <f t="shared" si="587"/>
        <v>0.99998876534013648</v>
      </c>
      <c r="FO184" s="2">
        <f t="shared" si="587"/>
        <v>0.99998748426018369</v>
      </c>
      <c r="FP184" s="2">
        <f t="shared" si="587"/>
        <v>0.99998731512974159</v>
      </c>
      <c r="FQ184" s="2">
        <f t="shared" si="587"/>
        <v>0.99998685580154012</v>
      </c>
      <c r="FR184" s="2">
        <f t="shared" si="587"/>
        <v>0.99998697585287122</v>
      </c>
      <c r="FS184" s="2">
        <f t="shared" si="587"/>
        <v>0.9999877080794487</v>
      </c>
      <c r="FT184" s="2">
        <f t="shared" si="587"/>
        <v>0.99999048900491394</v>
      </c>
      <c r="FU184" s="2">
        <f t="shared" si="587"/>
        <v>0.99998773795081197</v>
      </c>
      <c r="FW184" s="2">
        <f t="shared" si="536"/>
        <v>0.9251371374643137</v>
      </c>
      <c r="FX184" s="2">
        <f t="shared" si="588"/>
        <v>0.68070297154998649</v>
      </c>
      <c r="FY184" s="2">
        <f t="shared" si="589"/>
        <v>0.72808052593364647</v>
      </c>
      <c r="FZ184" s="2">
        <f t="shared" si="590"/>
        <v>0.69925137963269879</v>
      </c>
      <c r="GA184" s="2">
        <f t="shared" si="591"/>
        <v>0.6915054042502492</v>
      </c>
      <c r="GB184" s="2">
        <f t="shared" si="592"/>
        <v>0.72042466024619634</v>
      </c>
      <c r="GC184" s="2">
        <f t="shared" si="593"/>
        <v>0.72515366309092422</v>
      </c>
      <c r="GD184" s="2">
        <f t="shared" si="594"/>
        <v>0.71759513572393185</v>
      </c>
      <c r="GE184" s="2">
        <f t="shared" si="595"/>
        <v>0.69563586162218272</v>
      </c>
      <c r="GF184" s="2">
        <f t="shared" si="596"/>
        <v>0.64812032031057865</v>
      </c>
      <c r="GG184" s="2">
        <f t="shared" si="597"/>
        <v>0.62129316922982236</v>
      </c>
      <c r="GH184" s="2">
        <f t="shared" si="598"/>
        <v>0.60316251671295917</v>
      </c>
      <c r="GI184" s="2">
        <f t="shared" si="599"/>
        <v>0.60472201853749707</v>
      </c>
      <c r="GJ184" s="2">
        <f t="shared" si="600"/>
        <v>0.61573761604048394</v>
      </c>
      <c r="GK184" s="2">
        <f t="shared" si="601"/>
        <v>0.56157548995574225</v>
      </c>
      <c r="GM184" s="82">
        <f t="shared" si="537"/>
        <v>9.051664586901385E-126</v>
      </c>
      <c r="GN184" s="82">
        <f t="shared" si="602"/>
        <v>4.7582231215205686E-298</v>
      </c>
      <c r="GO184" s="82">
        <f t="shared" si="603"/>
        <v>0</v>
      </c>
      <c r="GP184" s="82">
        <f t="shared" si="604"/>
        <v>0</v>
      </c>
      <c r="GQ184" s="82">
        <f t="shared" si="605"/>
        <v>0</v>
      </c>
      <c r="GR184" s="82">
        <f t="shared" si="606"/>
        <v>0</v>
      </c>
      <c r="GS184" s="82">
        <f t="shared" si="607"/>
        <v>0</v>
      </c>
      <c r="GT184" s="82">
        <f t="shared" si="608"/>
        <v>0</v>
      </c>
      <c r="GU184" s="82">
        <f t="shared" si="609"/>
        <v>0</v>
      </c>
      <c r="GV184" s="82">
        <f t="shared" si="610"/>
        <v>0</v>
      </c>
      <c r="GW184" s="82">
        <f t="shared" si="611"/>
        <v>0</v>
      </c>
      <c r="GX184" s="82">
        <f t="shared" si="612"/>
        <v>0</v>
      </c>
      <c r="GY184" s="82">
        <f t="shared" si="613"/>
        <v>0</v>
      </c>
      <c r="GZ184" s="82">
        <f t="shared" si="614"/>
        <v>0</v>
      </c>
      <c r="HA184" s="82">
        <f t="shared" si="615"/>
        <v>0</v>
      </c>
      <c r="HC184" s="82">
        <f t="shared" si="538"/>
        <v>8.1283218234341493E-159</v>
      </c>
      <c r="HD184" s="82">
        <f t="shared" si="616"/>
        <v>6.2569852521393831E-276</v>
      </c>
      <c r="HE184" s="82">
        <f t="shared" si="617"/>
        <v>0</v>
      </c>
      <c r="HF184" s="82">
        <f t="shared" si="618"/>
        <v>0</v>
      </c>
      <c r="HG184" s="82">
        <f t="shared" si="619"/>
        <v>0</v>
      </c>
      <c r="HH184" s="82">
        <f t="shared" si="620"/>
        <v>0</v>
      </c>
      <c r="HI184" s="82">
        <f t="shared" si="621"/>
        <v>0</v>
      </c>
      <c r="HJ184" s="82">
        <f t="shared" si="622"/>
        <v>0</v>
      </c>
      <c r="HK184" s="82">
        <f t="shared" si="623"/>
        <v>0</v>
      </c>
      <c r="HL184" s="82">
        <f t="shared" si="624"/>
        <v>0</v>
      </c>
      <c r="HM184" s="82">
        <f t="shared" si="625"/>
        <v>0</v>
      </c>
      <c r="HN184" s="82">
        <f t="shared" si="626"/>
        <v>0</v>
      </c>
      <c r="HO184" s="82">
        <f t="shared" si="627"/>
        <v>2.0286966914473048E-294</v>
      </c>
      <c r="HP184" s="82">
        <f t="shared" si="628"/>
        <v>0</v>
      </c>
      <c r="HQ184" s="82">
        <f t="shared" si="629"/>
        <v>0</v>
      </c>
      <c r="HS184" s="82">
        <f t="shared" si="539"/>
        <v>2.2040659713837173E-78</v>
      </c>
      <c r="HT184" s="82">
        <f t="shared" si="630"/>
        <v>1.2680722632477432E-44</v>
      </c>
      <c r="HU184" s="82">
        <f t="shared" si="631"/>
        <v>6.5777273658845739E-47</v>
      </c>
      <c r="HV184" s="82">
        <f t="shared" si="632"/>
        <v>3.3037951123933853E-46</v>
      </c>
      <c r="HW184" s="82">
        <f t="shared" si="633"/>
        <v>1.8065379006903699E-45</v>
      </c>
      <c r="HX184" s="82">
        <f t="shared" si="634"/>
        <v>6.1560012980820654E-51</v>
      </c>
      <c r="HY184" s="82">
        <f t="shared" si="635"/>
        <v>1.0218190597015125E-58</v>
      </c>
      <c r="HZ184" s="82">
        <f t="shared" si="636"/>
        <v>1.3954643539624111E-52</v>
      </c>
      <c r="IA184" s="82">
        <f t="shared" si="637"/>
        <v>3.6567491788698508E-57</v>
      </c>
      <c r="IB184" s="82">
        <f t="shared" si="638"/>
        <v>1.675459999093455E-41</v>
      </c>
      <c r="IC184" s="82">
        <f t="shared" si="639"/>
        <v>8.6571152321687245E-41</v>
      </c>
      <c r="ID184" s="82">
        <f t="shared" si="640"/>
        <v>1.2156584568873249E-37</v>
      </c>
      <c r="IE184" s="82">
        <f t="shared" si="641"/>
        <v>6.7173386062131378E-43</v>
      </c>
      <c r="IF184" s="82">
        <f t="shared" si="642"/>
        <v>9.2407666918690274E-41</v>
      </c>
      <c r="IG184" s="82">
        <f t="shared" si="643"/>
        <v>8.9195351348307734E-40</v>
      </c>
      <c r="II184" s="82">
        <f t="shared" si="540"/>
        <v>1.4202833901218341E-6</v>
      </c>
      <c r="IJ184" s="82">
        <f t="shared" si="541"/>
        <v>0.12645763152107814</v>
      </c>
      <c r="IK184" s="82">
        <f t="shared" si="542"/>
        <v>5.4170699358027777E-2</v>
      </c>
      <c r="IL184" s="82">
        <f t="shared" si="543"/>
        <v>8.8079630720154761E-2</v>
      </c>
      <c r="IM184" s="82">
        <f t="shared" si="544"/>
        <v>0.10120477766114518</v>
      </c>
      <c r="IN184" s="82">
        <f t="shared" si="545"/>
        <v>4.8363573727426334E-2</v>
      </c>
      <c r="IO184" s="82">
        <f t="shared" si="546"/>
        <v>3.0389746965710868E-2</v>
      </c>
      <c r="IP184" s="82">
        <f t="shared" si="547"/>
        <v>4.2171950371865774E-2</v>
      </c>
      <c r="IQ184" s="82">
        <f t="shared" si="548"/>
        <v>5.345949471701459E-2</v>
      </c>
      <c r="IR184" s="82">
        <f t="shared" si="549"/>
        <v>0.20039451209363296</v>
      </c>
      <c r="IS184" s="82">
        <f t="shared" si="550"/>
        <v>0.28399304194499864</v>
      </c>
      <c r="IT184" s="82">
        <f t="shared" si="551"/>
        <v>0.35410310230717246</v>
      </c>
      <c r="IU184" s="82">
        <f t="shared" si="552"/>
        <v>0.32804503038747007</v>
      </c>
      <c r="IV184" s="82">
        <f t="shared" si="553"/>
        <v>0.26686353447448563</v>
      </c>
      <c r="IW184" s="82">
        <f t="shared" si="554"/>
        <v>0.23909801497127217</v>
      </c>
      <c r="IY184" s="82">
        <f t="shared" si="555"/>
        <v>1.4202833901218341E-6</v>
      </c>
      <c r="IZ184" s="82">
        <f t="shared" si="556"/>
        <v>0.12645763152107814</v>
      </c>
      <c r="JA184" s="82">
        <f t="shared" si="557"/>
        <v>5.4170699358027777E-2</v>
      </c>
      <c r="JB184" s="82">
        <f t="shared" si="558"/>
        <v>8.8079630720154761E-2</v>
      </c>
      <c r="JC184" s="82">
        <f t="shared" si="559"/>
        <v>0.10120477766114518</v>
      </c>
      <c r="JD184" s="82">
        <f t="shared" si="560"/>
        <v>4.8363573727426334E-2</v>
      </c>
      <c r="JE184" s="82">
        <f t="shared" si="561"/>
        <v>3.0389746965710868E-2</v>
      </c>
      <c r="JF184" s="82">
        <f t="shared" si="562"/>
        <v>4.2171950371865774E-2</v>
      </c>
      <c r="JG184" s="82">
        <f t="shared" si="563"/>
        <v>5.345949471701459E-2</v>
      </c>
      <c r="JH184" s="82">
        <f t="shared" si="564"/>
        <v>0.20039451209363296</v>
      </c>
      <c r="JI184" s="82">
        <f t="shared" si="565"/>
        <v>0.28399304194499864</v>
      </c>
      <c r="JJ184" s="82">
        <f t="shared" si="566"/>
        <v>0.35410310230717246</v>
      </c>
      <c r="JK184" s="82">
        <f t="shared" si="567"/>
        <v>0.32804503038747007</v>
      </c>
      <c r="JL184" s="82">
        <f t="shared" si="568"/>
        <v>0.26686353447448563</v>
      </c>
      <c r="JM184" s="82">
        <f t="shared" si="569"/>
        <v>0.23909801497127217</v>
      </c>
    </row>
    <row r="185" spans="2:273" x14ac:dyDescent="0.25">
      <c r="B185" s="2">
        <v>158</v>
      </c>
      <c r="C185" s="37">
        <v>0.34918100000000002</v>
      </c>
      <c r="D185" s="37">
        <v>0.34153299999999998</v>
      </c>
      <c r="E185" s="37">
        <v>0.34129700000000002</v>
      </c>
      <c r="F185" s="37">
        <v>0.343441</v>
      </c>
      <c r="G185" s="37">
        <v>0.35684500000000002</v>
      </c>
      <c r="H185" s="37">
        <v>0.35128199999999998</v>
      </c>
      <c r="I185" s="37">
        <v>0.35693000000000003</v>
      </c>
      <c r="J185" s="37">
        <v>0.35909400000000002</v>
      </c>
      <c r="K185" s="37">
        <v>0.35509800000000002</v>
      </c>
      <c r="L185" s="37">
        <v>0.36770700000000001</v>
      </c>
      <c r="M185" s="37">
        <v>0.36033900000000002</v>
      </c>
      <c r="N185" s="37">
        <v>0.35721000000000003</v>
      </c>
      <c r="O185" s="37">
        <v>0.363539</v>
      </c>
      <c r="P185" s="37">
        <v>0.38480500000000001</v>
      </c>
      <c r="Q185" s="37">
        <v>0.41066399999999997</v>
      </c>
      <c r="S185" s="4">
        <f t="shared" si="441"/>
        <v>0.3477462105792245</v>
      </c>
      <c r="T185" s="4">
        <f t="shared" si="442"/>
        <v>0.34609102193797314</v>
      </c>
      <c r="U185" s="4">
        <f t="shared" si="443"/>
        <v>0.34052040858906568</v>
      </c>
      <c r="V185" s="4">
        <f t="shared" si="444"/>
        <v>0.34575895141139651</v>
      </c>
      <c r="W185" s="4">
        <f t="shared" si="445"/>
        <v>0.35427401308066614</v>
      </c>
      <c r="X185" s="4">
        <f t="shared" si="446"/>
        <v>0.35326513017772698</v>
      </c>
      <c r="Y185" s="4">
        <f t="shared" si="447"/>
        <v>0.35725392561532077</v>
      </c>
      <c r="Z185" s="4">
        <f t="shared" si="448"/>
        <v>0.35836545547606335</v>
      </c>
      <c r="AA185" s="4">
        <f t="shared" si="449"/>
        <v>0.35385078470647918</v>
      </c>
      <c r="AB185" s="4">
        <f t="shared" si="450"/>
        <v>0.36112276413258426</v>
      </c>
      <c r="AC185" s="4">
        <f t="shared" si="451"/>
        <v>0.3587610286554162</v>
      </c>
      <c r="AD185" s="4">
        <f t="shared" si="452"/>
        <v>0.35900095435427704</v>
      </c>
      <c r="AE185" s="4">
        <f t="shared" si="453"/>
        <v>0.36322680347999881</v>
      </c>
      <c r="AF185" s="4">
        <f t="shared" si="454"/>
        <v>0.37995783410359124</v>
      </c>
      <c r="AG185" s="4">
        <f t="shared" si="455"/>
        <v>0.41378979513168496</v>
      </c>
      <c r="AI185" s="4">
        <f t="shared" si="456"/>
        <v>1.4347894207755174E-3</v>
      </c>
      <c r="AJ185" s="4">
        <f t="shared" si="457"/>
        <v>-4.5580219379731668E-3</v>
      </c>
      <c r="AK185" s="4">
        <f t="shared" si="458"/>
        <v>7.7659141093433526E-4</v>
      </c>
      <c r="AL185" s="4">
        <f t="shared" si="459"/>
        <v>-2.3179514113965127E-3</v>
      </c>
      <c r="AM185" s="4">
        <f t="shared" si="460"/>
        <v>2.5709869193338841E-3</v>
      </c>
      <c r="AN185" s="4">
        <f t="shared" si="461"/>
        <v>-1.9831301777269994E-3</v>
      </c>
      <c r="AO185" s="4">
        <f t="shared" si="462"/>
        <v>-3.2392561532074149E-4</v>
      </c>
      <c r="AP185" s="4">
        <f t="shared" si="463"/>
        <v>7.2854452393666946E-4</v>
      </c>
      <c r="AQ185" s="4">
        <f t="shared" si="464"/>
        <v>1.2472152935208425E-3</v>
      </c>
      <c r="AR185" s="4">
        <f t="shared" si="465"/>
        <v>6.5842358674157442E-3</v>
      </c>
      <c r="AS185" s="4">
        <f t="shared" si="466"/>
        <v>1.5779713445838173E-3</v>
      </c>
      <c r="AT185" s="4">
        <f t="shared" si="467"/>
        <v>-1.7909543542770079E-3</v>
      </c>
      <c r="AU185" s="4">
        <f t="shared" si="468"/>
        <v>3.1219652000119558E-4</v>
      </c>
      <c r="AV185" s="4">
        <f t="shared" si="570"/>
        <v>4.8471658964087672E-3</v>
      </c>
      <c r="AW185" s="4">
        <f t="shared" si="570"/>
        <v>-3.125795131684983E-3</v>
      </c>
      <c r="AY185" s="2">
        <f t="shared" si="520"/>
        <v>0.3477462105792245</v>
      </c>
      <c r="AZ185" s="2">
        <f t="shared" si="571"/>
        <v>0.34607421679973338</v>
      </c>
      <c r="BA185" s="2">
        <f t="shared" si="572"/>
        <v>0.34051884185094489</v>
      </c>
      <c r="BB185" s="2">
        <f t="shared" si="573"/>
        <v>0.34575051335678658</v>
      </c>
      <c r="BC185" s="2">
        <f t="shared" si="574"/>
        <v>0.3542610468686373</v>
      </c>
      <c r="BD185" s="2">
        <f t="shared" si="575"/>
        <v>0.35326407795869852</v>
      </c>
      <c r="BE185" s="2">
        <f t="shared" si="576"/>
        <v>0.35725365782379048</v>
      </c>
      <c r="BF185" s="2">
        <f t="shared" si="577"/>
        <v>0.35836431365683968</v>
      </c>
      <c r="BG185" s="2">
        <f t="shared" si="578"/>
        <v>0.35384763056666491</v>
      </c>
      <c r="BH185" s="2">
        <f t="shared" si="579"/>
        <v>0.36083758067565197</v>
      </c>
      <c r="BI185" s="2">
        <f t="shared" si="580"/>
        <v>0.35781774284105228</v>
      </c>
      <c r="BJ185" s="2">
        <f t="shared" si="581"/>
        <v>0.35707483843241516</v>
      </c>
      <c r="BK185" s="2">
        <f t="shared" si="582"/>
        <v>0.36179805699810075</v>
      </c>
      <c r="BL185" s="2">
        <f t="shared" si="583"/>
        <v>0.37415835132124092</v>
      </c>
      <c r="BM185" s="2">
        <f t="shared" si="584"/>
        <v>0.39663216441308208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0.34918100000000002</v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0.50173845724637678</v>
      </c>
      <c r="DL185" s="2">
        <f t="shared" si="585"/>
        <v>0.46139423590585665</v>
      </c>
      <c r="DM185" s="2">
        <f t="shared" si="585"/>
        <v>0.51285913738368916</v>
      </c>
      <c r="DN185" s="2">
        <f t="shared" si="585"/>
        <v>0.52543989729328888</v>
      </c>
      <c r="DO185" s="2">
        <f t="shared" si="585"/>
        <v>0.50947013185020396</v>
      </c>
      <c r="DP185" s="2">
        <f t="shared" si="585"/>
        <v>0.50893968683722668</v>
      </c>
      <c r="DQ185" s="2">
        <f t="shared" si="585"/>
        <v>0.46117415945747797</v>
      </c>
      <c r="DR185" s="2">
        <f t="shared" si="585"/>
        <v>0.51066197014260228</v>
      </c>
      <c r="DS185" s="2">
        <f t="shared" si="585"/>
        <v>0.49925192452253625</v>
      </c>
      <c r="DT185" s="2">
        <f t="shared" si="585"/>
        <v>0.48170420901451494</v>
      </c>
      <c r="DU185" s="2">
        <f t="shared" si="585"/>
        <v>0.5231650689075632</v>
      </c>
      <c r="DV185" s="2">
        <f t="shared" si="585"/>
        <v>0.49033220924369747</v>
      </c>
      <c r="DW185" s="2">
        <f t="shared" si="585"/>
        <v>0.50360952055003827</v>
      </c>
      <c r="DX185" s="2">
        <f t="shared" si="585"/>
        <v>0.49273054717741932</v>
      </c>
      <c r="DY185" s="2">
        <f t="shared" si="585"/>
        <v>0.42531898387096773</v>
      </c>
      <c r="EA185" s="2">
        <f t="shared" si="440"/>
        <v>0.3388580863392272</v>
      </c>
      <c r="EB185" s="2">
        <f t="shared" si="502"/>
        <v>0.34401404100677796</v>
      </c>
      <c r="EC185" s="2">
        <f t="shared" si="503"/>
        <v>0.33672932806546441</v>
      </c>
      <c r="ED185" s="2">
        <f t="shared" si="504"/>
        <v>0.34258298663813641</v>
      </c>
      <c r="EE185" s="2">
        <f t="shared" si="505"/>
        <v>0.35109728806974438</v>
      </c>
      <c r="EF185" s="2">
        <f t="shared" si="506"/>
        <v>0.35082949309516664</v>
      </c>
      <c r="EG185" s="2">
        <f t="shared" si="507"/>
        <v>0.35494644645238871</v>
      </c>
      <c r="EH185" s="2">
        <f t="shared" si="508"/>
        <v>0.35753171289138352</v>
      </c>
      <c r="EI185" s="2">
        <f t="shared" si="509"/>
        <v>0.34922117142142461</v>
      </c>
      <c r="EJ185" s="2">
        <f t="shared" si="510"/>
        <v>0.35785481546435</v>
      </c>
      <c r="EK185" s="2">
        <f t="shared" si="511"/>
        <v>0.35548058000798621</v>
      </c>
      <c r="EL185" s="2">
        <f t="shared" si="512"/>
        <v>0.35683844769205797</v>
      </c>
      <c r="EM185" s="2">
        <f t="shared" si="513"/>
        <v>0.36007343613735732</v>
      </c>
      <c r="EN185" s="2">
        <f t="shared" si="514"/>
        <v>0.36976631576356328</v>
      </c>
      <c r="EO185" s="2">
        <f t="shared" si="515"/>
        <v>0.39030777182422377</v>
      </c>
      <c r="EQ185" s="2">
        <f t="shared" si="516"/>
        <v>0.34840138582772523</v>
      </c>
      <c r="ER185" s="2">
        <f t="shared" si="586"/>
        <v>0.34695444114363405</v>
      </c>
      <c r="ES185" s="2">
        <f t="shared" si="586"/>
        <v>0.34180814457368491</v>
      </c>
      <c r="ET185" s="2">
        <f t="shared" si="586"/>
        <v>0.34699105397415203</v>
      </c>
      <c r="EU185" s="2">
        <f t="shared" si="586"/>
        <v>0.35554658182620813</v>
      </c>
      <c r="EV185" s="2">
        <f t="shared" si="586"/>
        <v>0.35412407218066361</v>
      </c>
      <c r="EW185" s="2">
        <f t="shared" si="586"/>
        <v>0.35804991155436594</v>
      </c>
      <c r="EX185" s="2">
        <f t="shared" si="586"/>
        <v>0.35866101517087184</v>
      </c>
      <c r="EY185" s="2">
        <f t="shared" si="586"/>
        <v>0.35569135604945568</v>
      </c>
      <c r="EZ185" s="2">
        <f t="shared" si="586"/>
        <v>0.36231236064953909</v>
      </c>
      <c r="FA185" s="2">
        <f t="shared" si="586"/>
        <v>0.3591138736234703</v>
      </c>
      <c r="FB185" s="2">
        <f t="shared" si="586"/>
        <v>0.35721414460527545</v>
      </c>
      <c r="FC185" s="2">
        <f t="shared" si="586"/>
        <v>0.36282360077586384</v>
      </c>
      <c r="FD185" s="2">
        <f t="shared" si="586"/>
        <v>0.3766564360327595</v>
      </c>
      <c r="FE185" s="2">
        <f t="shared" si="586"/>
        <v>0.4011345309583223</v>
      </c>
      <c r="FG185" s="2">
        <f t="shared" si="518"/>
        <v>0.99999557298275943</v>
      </c>
      <c r="FH185" s="2">
        <f t="shared" si="587"/>
        <v>0.99999336700968389</v>
      </c>
      <c r="FI185" s="2">
        <f t="shared" si="587"/>
        <v>0.99999384226235521</v>
      </c>
      <c r="FJ185" s="2">
        <f t="shared" si="587"/>
        <v>0.99999236874668884</v>
      </c>
      <c r="FK185" s="2">
        <f t="shared" si="587"/>
        <v>0.99999240312055215</v>
      </c>
      <c r="FL185" s="2">
        <f t="shared" si="587"/>
        <v>0.99999222521813635</v>
      </c>
      <c r="FM185" s="2">
        <f t="shared" si="587"/>
        <v>0.99999106836940432</v>
      </c>
      <c r="FN185" s="2">
        <f t="shared" si="587"/>
        <v>0.99998975385829947</v>
      </c>
      <c r="FO185" s="2">
        <f t="shared" si="587"/>
        <v>0.99998858549705472</v>
      </c>
      <c r="FP185" s="2">
        <f t="shared" si="587"/>
        <v>0.99998843124791625</v>
      </c>
      <c r="FQ185" s="2">
        <f t="shared" si="587"/>
        <v>0.99998801233466561</v>
      </c>
      <c r="FR185" s="2">
        <f t="shared" si="587"/>
        <v>0.99998812182303298</v>
      </c>
      <c r="FS185" s="2">
        <f t="shared" si="587"/>
        <v>0.99998878962309601</v>
      </c>
      <c r="FT185" s="2">
        <f t="shared" si="587"/>
        <v>0.99999132586212935</v>
      </c>
      <c r="FU185" s="2">
        <f t="shared" si="587"/>
        <v>0.99998881686616203</v>
      </c>
      <c r="FW185" s="2">
        <f t="shared" si="536"/>
        <v>0.9312715352272708</v>
      </c>
      <c r="FX185" s="2">
        <f t="shared" si="588"/>
        <v>0.70037991953750822</v>
      </c>
      <c r="FY185" s="2">
        <f t="shared" si="589"/>
        <v>0.74592756367381552</v>
      </c>
      <c r="FZ185" s="2">
        <f t="shared" si="590"/>
        <v>0.71825837717512608</v>
      </c>
      <c r="GA185" s="2">
        <f t="shared" si="591"/>
        <v>0.71079947348867911</v>
      </c>
      <c r="GB185" s="2">
        <f t="shared" si="592"/>
        <v>0.73859377119734682</v>
      </c>
      <c r="GC185" s="2">
        <f t="shared" si="593"/>
        <v>0.74312502603650354</v>
      </c>
      <c r="GD185" s="2">
        <f t="shared" si="594"/>
        <v>0.73588071700188706</v>
      </c>
      <c r="GE185" s="2">
        <f t="shared" si="595"/>
        <v>0.71477815311964477</v>
      </c>
      <c r="GF185" s="2">
        <f t="shared" si="596"/>
        <v>0.66882831345787452</v>
      </c>
      <c r="GG185" s="2">
        <f t="shared" si="597"/>
        <v>0.64270960034156221</v>
      </c>
      <c r="GH185" s="2">
        <f t="shared" si="598"/>
        <v>0.62498537936503007</v>
      </c>
      <c r="GI185" s="2">
        <f t="shared" si="599"/>
        <v>0.62651222512755711</v>
      </c>
      <c r="GJ185" s="2">
        <f t="shared" si="600"/>
        <v>0.63728480453556036</v>
      </c>
      <c r="GK185" s="2">
        <f t="shared" si="601"/>
        <v>0.58410840912410367</v>
      </c>
      <c r="GM185" s="82">
        <f t="shared" si="537"/>
        <v>5.1601070203262365E-128</v>
      </c>
      <c r="GN185" s="82">
        <f t="shared" si="602"/>
        <v>1.2162579456693067E-303</v>
      </c>
      <c r="GO185" s="82">
        <f t="shared" si="603"/>
        <v>0</v>
      </c>
      <c r="GP185" s="82">
        <f t="shared" si="604"/>
        <v>0</v>
      </c>
      <c r="GQ185" s="82">
        <f t="shared" si="605"/>
        <v>0</v>
      </c>
      <c r="GR185" s="82">
        <f t="shared" si="606"/>
        <v>0</v>
      </c>
      <c r="GS185" s="82">
        <f t="shared" si="607"/>
        <v>0</v>
      </c>
      <c r="GT185" s="82">
        <f t="shared" si="608"/>
        <v>0</v>
      </c>
      <c r="GU185" s="82">
        <f t="shared" si="609"/>
        <v>0</v>
      </c>
      <c r="GV185" s="82">
        <f t="shared" si="610"/>
        <v>0</v>
      </c>
      <c r="GW185" s="82">
        <f t="shared" si="611"/>
        <v>0</v>
      </c>
      <c r="GX185" s="82">
        <f t="shared" si="612"/>
        <v>0</v>
      </c>
      <c r="GY185" s="82">
        <f t="shared" si="613"/>
        <v>0</v>
      </c>
      <c r="GZ185" s="82">
        <f t="shared" si="614"/>
        <v>0</v>
      </c>
      <c r="HA185" s="82">
        <f t="shared" si="615"/>
        <v>0</v>
      </c>
      <c r="HC185" s="82">
        <f t="shared" si="538"/>
        <v>1.5712992272377325E-162</v>
      </c>
      <c r="HD185" s="82">
        <f t="shared" si="616"/>
        <v>9.1431158654016779E-283</v>
      </c>
      <c r="HE185" s="82">
        <f t="shared" si="617"/>
        <v>0</v>
      </c>
      <c r="HF185" s="82">
        <f t="shared" si="618"/>
        <v>0</v>
      </c>
      <c r="HG185" s="82">
        <f t="shared" si="619"/>
        <v>0</v>
      </c>
      <c r="HH185" s="82">
        <f t="shared" si="620"/>
        <v>0</v>
      </c>
      <c r="HI185" s="82">
        <f t="shared" si="621"/>
        <v>0</v>
      </c>
      <c r="HJ185" s="82">
        <f t="shared" si="622"/>
        <v>0</v>
      </c>
      <c r="HK185" s="82">
        <f t="shared" si="623"/>
        <v>0</v>
      </c>
      <c r="HL185" s="82">
        <f t="shared" si="624"/>
        <v>0</v>
      </c>
      <c r="HM185" s="82">
        <f t="shared" si="625"/>
        <v>0</v>
      </c>
      <c r="HN185" s="82">
        <f t="shared" si="626"/>
        <v>0</v>
      </c>
      <c r="HO185" s="82">
        <f t="shared" si="627"/>
        <v>5.6894837640961773E-302</v>
      </c>
      <c r="HP185" s="82">
        <f t="shared" si="628"/>
        <v>0</v>
      </c>
      <c r="HQ185" s="82">
        <f t="shared" si="629"/>
        <v>0</v>
      </c>
      <c r="HS185" s="82">
        <f t="shared" si="539"/>
        <v>4.2614116201652128E-81</v>
      </c>
      <c r="HT185" s="82">
        <f t="shared" si="630"/>
        <v>9.171995772955195E-47</v>
      </c>
      <c r="HU185" s="82">
        <f t="shared" si="631"/>
        <v>4.8533678655616609E-49</v>
      </c>
      <c r="HV185" s="82">
        <f t="shared" si="632"/>
        <v>2.1499615890608204E-48</v>
      </c>
      <c r="HW185" s="82">
        <f t="shared" si="633"/>
        <v>1.2007811644010507E-47</v>
      </c>
      <c r="HX185" s="82">
        <f t="shared" si="634"/>
        <v>2.6034135608719214E-53</v>
      </c>
      <c r="HY185" s="82">
        <f t="shared" si="635"/>
        <v>1.892625024892002E-61</v>
      </c>
      <c r="HZ185" s="82">
        <f t="shared" si="636"/>
        <v>4.1987434353938318E-55</v>
      </c>
      <c r="IA185" s="82">
        <f t="shared" si="637"/>
        <v>5.4991770463477501E-60</v>
      </c>
      <c r="IB185" s="82">
        <f t="shared" si="638"/>
        <v>1.2582833452866906E-43</v>
      </c>
      <c r="IC185" s="82">
        <f t="shared" si="639"/>
        <v>6.5129623459155155E-43</v>
      </c>
      <c r="ID185" s="82">
        <f t="shared" si="640"/>
        <v>1.2220256605769829E-39</v>
      </c>
      <c r="IE185" s="82">
        <f t="shared" si="641"/>
        <v>3.6541852155063681E-45</v>
      </c>
      <c r="IF185" s="82">
        <f t="shared" si="642"/>
        <v>7.9625706380128818E-43</v>
      </c>
      <c r="IG185" s="82">
        <f t="shared" si="643"/>
        <v>7.3601285795113626E-42</v>
      </c>
      <c r="II185" s="82">
        <f t="shared" si="540"/>
        <v>5.7693640393740433E-7</v>
      </c>
      <c r="IJ185" s="82">
        <f t="shared" si="541"/>
        <v>8.7162814489467416E-2</v>
      </c>
      <c r="IK185" s="82">
        <f t="shared" si="542"/>
        <v>3.5289899072729822E-2</v>
      </c>
      <c r="IL185" s="82">
        <f t="shared" si="543"/>
        <v>5.8727714080390153E-2</v>
      </c>
      <c r="IM185" s="82">
        <f t="shared" si="544"/>
        <v>6.8167731055830155E-2</v>
      </c>
      <c r="IN185" s="82">
        <f t="shared" si="545"/>
        <v>3.0323695618292776E-2</v>
      </c>
      <c r="IO185" s="82">
        <f t="shared" si="546"/>
        <v>1.777102827627405E-2</v>
      </c>
      <c r="IP185" s="82">
        <f t="shared" si="547"/>
        <v>2.5603242846257708E-2</v>
      </c>
      <c r="IQ185" s="82">
        <f t="shared" si="548"/>
        <v>3.1887758833173241E-2</v>
      </c>
      <c r="IR185" s="82">
        <f t="shared" si="549"/>
        <v>0.14356613589722664</v>
      </c>
      <c r="IS185" s="82">
        <f t="shared" si="550"/>
        <v>0.21339659402829628</v>
      </c>
      <c r="IT185" s="82">
        <f t="shared" si="551"/>
        <v>0.2793974034156495</v>
      </c>
      <c r="IU185" s="82">
        <f t="shared" si="552"/>
        <v>0.2504719590289291</v>
      </c>
      <c r="IV185" s="82">
        <f t="shared" si="553"/>
        <v>0.20440630310889046</v>
      </c>
      <c r="IW185" s="82">
        <f t="shared" si="554"/>
        <v>0.14984644286773327</v>
      </c>
      <c r="IY185" s="82">
        <f t="shared" si="555"/>
        <v>5.7693640393740433E-7</v>
      </c>
      <c r="IZ185" s="82">
        <f t="shared" si="556"/>
        <v>8.7162814489467416E-2</v>
      </c>
      <c r="JA185" s="82">
        <f t="shared" si="557"/>
        <v>3.5289899072729822E-2</v>
      </c>
      <c r="JB185" s="82">
        <f t="shared" si="558"/>
        <v>5.8727714080390153E-2</v>
      </c>
      <c r="JC185" s="82">
        <f t="shared" si="559"/>
        <v>6.8167731055830155E-2</v>
      </c>
      <c r="JD185" s="82">
        <f t="shared" si="560"/>
        <v>3.0323695618292776E-2</v>
      </c>
      <c r="JE185" s="82">
        <f t="shared" si="561"/>
        <v>1.777102827627405E-2</v>
      </c>
      <c r="JF185" s="82">
        <f t="shared" si="562"/>
        <v>2.5603242846257708E-2</v>
      </c>
      <c r="JG185" s="82">
        <f t="shared" si="563"/>
        <v>3.1887758833173241E-2</v>
      </c>
      <c r="JH185" s="82">
        <f t="shared" si="564"/>
        <v>0.14356613589722664</v>
      </c>
      <c r="JI185" s="82">
        <f t="shared" si="565"/>
        <v>0.21339659402829628</v>
      </c>
      <c r="JJ185" s="82">
        <f t="shared" si="566"/>
        <v>0.2793974034156495</v>
      </c>
      <c r="JK185" s="82">
        <f t="shared" si="567"/>
        <v>0.2504719590289291</v>
      </c>
      <c r="JL185" s="82">
        <f t="shared" si="568"/>
        <v>0.20440630310889046</v>
      </c>
      <c r="JM185" s="82">
        <f t="shared" si="569"/>
        <v>0.14984644286773327</v>
      </c>
    </row>
    <row r="186" spans="2:273" x14ac:dyDescent="0.25">
      <c r="B186" s="2">
        <v>159</v>
      </c>
      <c r="C186" s="37">
        <v>0.34843200000000002</v>
      </c>
      <c r="D186" s="37">
        <v>0.34856399999999998</v>
      </c>
      <c r="E186" s="37">
        <v>0.33973100000000001</v>
      </c>
      <c r="F186" s="37">
        <v>0.347304</v>
      </c>
      <c r="G186" s="37">
        <v>0.35839599999999999</v>
      </c>
      <c r="H186" s="37">
        <v>0.35493799999999998</v>
      </c>
      <c r="I186" s="37">
        <v>0.35256199999999999</v>
      </c>
      <c r="J186" s="37">
        <v>0.35587200000000002</v>
      </c>
      <c r="K186" s="37">
        <v>0.35946899999999998</v>
      </c>
      <c r="L186" s="37">
        <v>0.363149</v>
      </c>
      <c r="M186" s="37">
        <v>0.365176</v>
      </c>
      <c r="N186" s="37">
        <v>0.35792600000000002</v>
      </c>
      <c r="O186" s="37">
        <v>0.360545</v>
      </c>
      <c r="P186" s="37">
        <v>0.377691</v>
      </c>
      <c r="Q186" s="37">
        <v>0.39815099999999998</v>
      </c>
      <c r="S186" s="4">
        <f t="shared" si="441"/>
        <v>0.34735965483160247</v>
      </c>
      <c r="T186" s="4">
        <f t="shared" si="442"/>
        <v>0.34571312555896472</v>
      </c>
      <c r="U186" s="4">
        <f t="shared" si="443"/>
        <v>0.34015304565700333</v>
      </c>
      <c r="V186" s="4">
        <f t="shared" si="444"/>
        <v>0.34536580050678944</v>
      </c>
      <c r="W186" s="4">
        <f t="shared" si="445"/>
        <v>0.35402068672966303</v>
      </c>
      <c r="X186" s="4">
        <f t="shared" si="446"/>
        <v>0.35272357429302659</v>
      </c>
      <c r="Y186" s="4">
        <f t="shared" si="447"/>
        <v>0.35681674214596304</v>
      </c>
      <c r="Z186" s="4">
        <f t="shared" si="448"/>
        <v>0.35791053004278056</v>
      </c>
      <c r="AA186" s="4">
        <f t="shared" si="449"/>
        <v>0.35341384733933146</v>
      </c>
      <c r="AB186" s="4">
        <f t="shared" si="450"/>
        <v>0.36056999070000129</v>
      </c>
      <c r="AC186" s="4">
        <f t="shared" si="451"/>
        <v>0.35778425635596617</v>
      </c>
      <c r="AD186" s="4">
        <f t="shared" si="452"/>
        <v>0.35753708850796478</v>
      </c>
      <c r="AE186" s="4">
        <f t="shared" si="453"/>
        <v>0.36190132746344889</v>
      </c>
      <c r="AF186" s="4">
        <f t="shared" si="454"/>
        <v>0.37689959082215202</v>
      </c>
      <c r="AG186" s="4">
        <f t="shared" si="455"/>
        <v>0.40445642284142397</v>
      </c>
      <c r="AI186" s="4">
        <f t="shared" si="456"/>
        <v>1.0723451683975482E-3</v>
      </c>
      <c r="AJ186" s="4">
        <f t="shared" si="457"/>
        <v>2.8508744410352671E-3</v>
      </c>
      <c r="AK186" s="4">
        <f t="shared" si="458"/>
        <v>-4.2204565700332264E-4</v>
      </c>
      <c r="AL186" s="4">
        <f t="shared" si="459"/>
        <v>1.9381994932105573E-3</v>
      </c>
      <c r="AM186" s="4">
        <f t="shared" si="460"/>
        <v>4.3753132703369668E-3</v>
      </c>
      <c r="AN186" s="4">
        <f t="shared" si="461"/>
        <v>2.2144257069733886E-3</v>
      </c>
      <c r="AO186" s="4">
        <f t="shared" si="462"/>
        <v>-4.254742145963053E-3</v>
      </c>
      <c r="AP186" s="4">
        <f t="shared" si="463"/>
        <v>-2.0385300427805397E-3</v>
      </c>
      <c r="AQ186" s="4">
        <f t="shared" si="464"/>
        <v>6.055152660668528E-3</v>
      </c>
      <c r="AR186" s="4">
        <f t="shared" si="465"/>
        <v>2.5790092999987135E-3</v>
      </c>
      <c r="AS186" s="4">
        <f t="shared" si="466"/>
        <v>7.3917436440338324E-3</v>
      </c>
      <c r="AT186" s="4">
        <f t="shared" si="467"/>
        <v>3.8891149203523767E-4</v>
      </c>
      <c r="AU186" s="4">
        <f t="shared" si="468"/>
        <v>-1.3563274634488809E-3</v>
      </c>
      <c r="AV186" s="4">
        <f t="shared" si="570"/>
        <v>7.9140917784797926E-4</v>
      </c>
      <c r="AW186" s="4">
        <f t="shared" si="570"/>
        <v>-6.305422841423991E-3</v>
      </c>
      <c r="AY186" s="2">
        <f t="shared" si="520"/>
        <v>0.34735965483160247</v>
      </c>
      <c r="AZ186" s="2">
        <f t="shared" si="571"/>
        <v>0.34570799463748186</v>
      </c>
      <c r="BA186" s="2">
        <f t="shared" si="572"/>
        <v>0.34015265168092362</v>
      </c>
      <c r="BB186" s="2">
        <f t="shared" si="573"/>
        <v>0.34536349802115662</v>
      </c>
      <c r="BC186" s="2">
        <f t="shared" si="574"/>
        <v>0.3540170236864818</v>
      </c>
      <c r="BD186" s="2">
        <f t="shared" si="575"/>
        <v>0.35272334286067775</v>
      </c>
      <c r="BE186" s="2">
        <f t="shared" si="576"/>
        <v>0.35681669613660105</v>
      </c>
      <c r="BF186" s="2">
        <f t="shared" si="577"/>
        <v>0.35791030588582573</v>
      </c>
      <c r="BG186" s="2">
        <f t="shared" si="578"/>
        <v>0.35341326554706687</v>
      </c>
      <c r="BH186" s="2">
        <f t="shared" si="579"/>
        <v>0.36047204555995171</v>
      </c>
      <c r="BI186" s="2">
        <f t="shared" si="580"/>
        <v>0.35741499603149102</v>
      </c>
      <c r="BJ186" s="2">
        <f t="shared" si="581"/>
        <v>0.35668089656116742</v>
      </c>
      <c r="BK186" s="2">
        <f t="shared" si="582"/>
        <v>0.36132666643364786</v>
      </c>
      <c r="BL186" s="2">
        <f t="shared" si="583"/>
        <v>0.37375324281630173</v>
      </c>
      <c r="BM186" s="2">
        <f t="shared" si="584"/>
        <v>0.39642373204592263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0.34843200000000002</v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0.50227886594202897</v>
      </c>
      <c r="DL186" s="2">
        <f t="shared" si="585"/>
        <v>0.4616678752052546</v>
      </c>
      <c r="DM186" s="2">
        <f t="shared" si="585"/>
        <v>0.51347833087027916</v>
      </c>
      <c r="DN186" s="2">
        <f t="shared" si="585"/>
        <v>0.52616025035224323</v>
      </c>
      <c r="DO186" s="2">
        <f t="shared" si="585"/>
        <v>0.51005796366332967</v>
      </c>
      <c r="DP186" s="2">
        <f t="shared" si="585"/>
        <v>0.50944329417871714</v>
      </c>
      <c r="DQ186" s="2">
        <f t="shared" si="585"/>
        <v>0.46135572965542521</v>
      </c>
      <c r="DR186" s="2">
        <f t="shared" si="585"/>
        <v>0.51121582375222796</v>
      </c>
      <c r="DS186" s="2">
        <f t="shared" si="585"/>
        <v>0.4996724392666157</v>
      </c>
      <c r="DT186" s="2">
        <f t="shared" si="585"/>
        <v>0.48205111841100079</v>
      </c>
      <c r="DU186" s="2">
        <f t="shared" si="585"/>
        <v>0.52376498935574245</v>
      </c>
      <c r="DV186" s="2">
        <f t="shared" si="585"/>
        <v>0.4907663596638655</v>
      </c>
      <c r="DW186" s="2">
        <f t="shared" si="585"/>
        <v>0.50413732925897636</v>
      </c>
      <c r="DX186" s="2">
        <f t="shared" si="585"/>
        <v>0.4929978451612903</v>
      </c>
      <c r="DY186" s="2">
        <f t="shared" si="585"/>
        <v>0.42491201693548386</v>
      </c>
      <c r="EA186" s="2">
        <f t="shared" si="440"/>
        <v>0.3382635001178782</v>
      </c>
      <c r="EB186" s="2">
        <f t="shared" si="502"/>
        <v>0.34355328947924901</v>
      </c>
      <c r="EC186" s="2">
        <f t="shared" si="503"/>
        <v>0.33620877081409617</v>
      </c>
      <c r="ED186" s="2">
        <f t="shared" si="504"/>
        <v>0.34205859343985534</v>
      </c>
      <c r="EE186" s="2">
        <f t="shared" si="505"/>
        <v>0.3507134083382395</v>
      </c>
      <c r="EF186" s="2">
        <f t="shared" si="506"/>
        <v>0.35018936594678773</v>
      </c>
      <c r="EG186" s="2">
        <f t="shared" si="507"/>
        <v>0.35441723714265039</v>
      </c>
      <c r="EH186" s="2">
        <f t="shared" si="508"/>
        <v>0.35704288386407151</v>
      </c>
      <c r="EI186" s="2">
        <f t="shared" si="509"/>
        <v>0.34858815226635415</v>
      </c>
      <c r="EJ186" s="2">
        <f t="shared" si="510"/>
        <v>0.3573434831776004</v>
      </c>
      <c r="EK186" s="2">
        <f t="shared" si="511"/>
        <v>0.35495897501335538</v>
      </c>
      <c r="EL186" s="2">
        <f t="shared" si="512"/>
        <v>0.35643216723941984</v>
      </c>
      <c r="EM186" s="2">
        <f t="shared" si="513"/>
        <v>0.35951235137117188</v>
      </c>
      <c r="EN186" s="2">
        <f t="shared" si="514"/>
        <v>0.3691442872846985</v>
      </c>
      <c r="EO186" s="2">
        <f t="shared" si="515"/>
        <v>0.38976390618963336</v>
      </c>
      <c r="EQ186" s="2">
        <f t="shared" si="516"/>
        <v>0.34797118304877361</v>
      </c>
      <c r="ER186" s="2">
        <f t="shared" si="586"/>
        <v>0.34654767044100443</v>
      </c>
      <c r="ES186" s="2">
        <f t="shared" si="586"/>
        <v>0.34137648397266507</v>
      </c>
      <c r="ET186" s="2">
        <f t="shared" si="586"/>
        <v>0.34654406254630876</v>
      </c>
      <c r="EU186" s="2">
        <f t="shared" si="586"/>
        <v>0.35524137166106495</v>
      </c>
      <c r="EV186" s="2">
        <f t="shared" si="586"/>
        <v>0.35353977313471491</v>
      </c>
      <c r="EW186" s="2">
        <f t="shared" si="586"/>
        <v>0.35757198825734327</v>
      </c>
      <c r="EX186" s="2">
        <f t="shared" si="586"/>
        <v>0.35819233136052242</v>
      </c>
      <c r="EY186" s="2">
        <f t="shared" si="586"/>
        <v>0.35516709819295023</v>
      </c>
      <c r="EZ186" s="2">
        <f t="shared" si="586"/>
        <v>0.36188294433672402</v>
      </c>
      <c r="FA186" s="2">
        <f t="shared" si="586"/>
        <v>0.35865741345223118</v>
      </c>
      <c r="FB186" s="2">
        <f t="shared" si="586"/>
        <v>0.35681475973653887</v>
      </c>
      <c r="FC186" s="2">
        <f t="shared" si="586"/>
        <v>0.36231079859851884</v>
      </c>
      <c r="FD186" s="2">
        <f t="shared" si="586"/>
        <v>0.37614415945108737</v>
      </c>
      <c r="FE186" s="2">
        <f t="shared" si="586"/>
        <v>0.40074777672763257</v>
      </c>
      <c r="FG186" s="2">
        <f t="shared" si="518"/>
        <v>0.99999596251071787</v>
      </c>
      <c r="FH186" s="2">
        <f t="shared" si="587"/>
        <v>0.99999395063740382</v>
      </c>
      <c r="FI186" s="2">
        <f t="shared" si="587"/>
        <v>0.99999438407347929</v>
      </c>
      <c r="FJ186" s="2">
        <f t="shared" si="587"/>
        <v>0.99999304020958901</v>
      </c>
      <c r="FK186" s="2">
        <f t="shared" si="587"/>
        <v>0.99999307155896699</v>
      </c>
      <c r="FL186" s="2">
        <f t="shared" si="587"/>
        <v>0.9999929093098161</v>
      </c>
      <c r="FM186" s="2">
        <f t="shared" si="587"/>
        <v>0.99999185424968196</v>
      </c>
      <c r="FN186" s="2">
        <f t="shared" si="587"/>
        <v>0.99999065539928289</v>
      </c>
      <c r="FO186" s="2">
        <f t="shared" si="587"/>
        <v>0.99998958983913255</v>
      </c>
      <c r="FP186" s="2">
        <f t="shared" si="587"/>
        <v>0.99998944916196186</v>
      </c>
      <c r="FQ186" s="2">
        <f t="shared" si="587"/>
        <v>0.99998906710774471</v>
      </c>
      <c r="FR186" s="2">
        <f t="shared" si="587"/>
        <v>0.99998916696253215</v>
      </c>
      <c r="FS186" s="2">
        <f t="shared" si="587"/>
        <v>0.99998977600466543</v>
      </c>
      <c r="FT186" s="2">
        <f t="shared" si="587"/>
        <v>0.99999208908620207</v>
      </c>
      <c r="FU186" s="2">
        <f t="shared" si="587"/>
        <v>0.99998980085068589</v>
      </c>
      <c r="FW186" s="2">
        <f t="shared" si="536"/>
        <v>0.93693753372347688</v>
      </c>
      <c r="FX186" s="2">
        <f t="shared" si="588"/>
        <v>0.71934422098821671</v>
      </c>
      <c r="FY186" s="2">
        <f t="shared" si="589"/>
        <v>0.76298455680843869</v>
      </c>
      <c r="FZ186" s="2">
        <f t="shared" si="590"/>
        <v>0.73651678206897364</v>
      </c>
      <c r="GA186" s="2">
        <f t="shared" si="591"/>
        <v>0.72935911875408888</v>
      </c>
      <c r="GB186" s="2">
        <f t="shared" si="592"/>
        <v>0.75598204980910677</v>
      </c>
      <c r="GC186" s="2">
        <f t="shared" si="593"/>
        <v>0.76030970827463862</v>
      </c>
      <c r="GD186" s="2">
        <f t="shared" si="594"/>
        <v>0.75338920643474405</v>
      </c>
      <c r="GE186" s="2">
        <f t="shared" si="595"/>
        <v>0.73317831196648675</v>
      </c>
      <c r="GF186" s="2">
        <f t="shared" si="596"/>
        <v>0.68890260378251444</v>
      </c>
      <c r="GG186" s="2">
        <f t="shared" si="597"/>
        <v>0.66357072605884904</v>
      </c>
      <c r="GH186" s="2">
        <f t="shared" si="598"/>
        <v>0.64631187561122683</v>
      </c>
      <c r="GI186" s="2">
        <f t="shared" si="599"/>
        <v>0.64780082313555654</v>
      </c>
      <c r="GJ186" s="2">
        <f t="shared" si="600"/>
        <v>0.65829426984528772</v>
      </c>
      <c r="GK186" s="2">
        <f t="shared" si="601"/>
        <v>0.6062951445413467</v>
      </c>
      <c r="GM186" s="82">
        <f t="shared" si="537"/>
        <v>2.8086581863056702E-130</v>
      </c>
      <c r="GN186" s="82">
        <f t="shared" si="602"/>
        <v>0</v>
      </c>
      <c r="GO186" s="82">
        <f t="shared" si="603"/>
        <v>0</v>
      </c>
      <c r="GP186" s="82">
        <f t="shared" si="604"/>
        <v>0</v>
      </c>
      <c r="GQ186" s="82">
        <f t="shared" si="605"/>
        <v>0</v>
      </c>
      <c r="GR186" s="82">
        <f t="shared" si="606"/>
        <v>0</v>
      </c>
      <c r="GS186" s="82">
        <f t="shared" si="607"/>
        <v>0</v>
      </c>
      <c r="GT186" s="82">
        <f t="shared" si="608"/>
        <v>0</v>
      </c>
      <c r="GU186" s="82">
        <f t="shared" si="609"/>
        <v>0</v>
      </c>
      <c r="GV186" s="82">
        <f t="shared" si="610"/>
        <v>0</v>
      </c>
      <c r="GW186" s="82">
        <f t="shared" si="611"/>
        <v>0</v>
      </c>
      <c r="GX186" s="82">
        <f t="shared" si="612"/>
        <v>0</v>
      </c>
      <c r="GY186" s="82">
        <f t="shared" si="613"/>
        <v>0</v>
      </c>
      <c r="GZ186" s="82">
        <f t="shared" si="614"/>
        <v>0</v>
      </c>
      <c r="HA186" s="82">
        <f t="shared" si="615"/>
        <v>0</v>
      </c>
      <c r="HC186" s="82">
        <f t="shared" si="538"/>
        <v>2.7489203673943881E-166</v>
      </c>
      <c r="HD186" s="82">
        <f t="shared" si="616"/>
        <v>1.1007127820460739E-289</v>
      </c>
      <c r="HE186" s="82">
        <f t="shared" si="617"/>
        <v>0</v>
      </c>
      <c r="HF186" s="82">
        <f t="shared" si="618"/>
        <v>0</v>
      </c>
      <c r="HG186" s="82">
        <f t="shared" si="619"/>
        <v>0</v>
      </c>
      <c r="HH186" s="82">
        <f t="shared" si="620"/>
        <v>0</v>
      </c>
      <c r="HI186" s="82">
        <f t="shared" si="621"/>
        <v>0</v>
      </c>
      <c r="HJ186" s="82">
        <f t="shared" si="622"/>
        <v>0</v>
      </c>
      <c r="HK186" s="82">
        <f t="shared" si="623"/>
        <v>0</v>
      </c>
      <c r="HL186" s="82">
        <f t="shared" si="624"/>
        <v>0</v>
      </c>
      <c r="HM186" s="82">
        <f t="shared" si="625"/>
        <v>0</v>
      </c>
      <c r="HN186" s="82">
        <f t="shared" si="626"/>
        <v>0</v>
      </c>
      <c r="HO186" s="82">
        <f t="shared" si="627"/>
        <v>0</v>
      </c>
      <c r="HP186" s="82">
        <f t="shared" si="628"/>
        <v>0</v>
      </c>
      <c r="HQ186" s="82">
        <f t="shared" si="629"/>
        <v>0</v>
      </c>
      <c r="HS186" s="82">
        <f t="shared" si="539"/>
        <v>7.3933909899604617E-84</v>
      </c>
      <c r="HT186" s="82">
        <f t="shared" si="630"/>
        <v>5.8900552185158123E-49</v>
      </c>
      <c r="HU186" s="82">
        <f t="shared" si="631"/>
        <v>3.2008032589972835E-51</v>
      </c>
      <c r="HV186" s="82">
        <f t="shared" si="632"/>
        <v>1.24114089615112E-50</v>
      </c>
      <c r="HW186" s="82">
        <f t="shared" si="633"/>
        <v>7.0737039076317675E-50</v>
      </c>
      <c r="HX186" s="82">
        <f t="shared" si="634"/>
        <v>9.6888786397705869E-56</v>
      </c>
      <c r="HY186" s="82">
        <f t="shared" si="635"/>
        <v>3.0278925165089376E-64</v>
      </c>
      <c r="HZ186" s="82">
        <f t="shared" si="636"/>
        <v>1.0987985937149402E-57</v>
      </c>
      <c r="IA186" s="82">
        <f t="shared" si="637"/>
        <v>7.0439475297748605E-63</v>
      </c>
      <c r="IB186" s="82">
        <f t="shared" si="638"/>
        <v>8.331066145977108E-46</v>
      </c>
      <c r="IC186" s="82">
        <f t="shared" si="639"/>
        <v>4.3106486487623458E-45</v>
      </c>
      <c r="ID186" s="82">
        <f t="shared" si="640"/>
        <v>1.0861666710663489E-41</v>
      </c>
      <c r="IE186" s="82">
        <f t="shared" si="641"/>
        <v>1.731143083519453E-47</v>
      </c>
      <c r="IF186" s="82">
        <f t="shared" si="642"/>
        <v>6.0775558934444632E-45</v>
      </c>
      <c r="IG186" s="82">
        <f t="shared" si="643"/>
        <v>5.3515225902632725E-44</v>
      </c>
      <c r="II186" s="82">
        <f t="shared" si="540"/>
        <v>2.2739078513116008E-7</v>
      </c>
      <c r="IJ186" s="82">
        <f t="shared" si="541"/>
        <v>5.8149829354018565E-2</v>
      </c>
      <c r="IK186" s="82">
        <f t="shared" si="542"/>
        <v>2.2322352507790657E-2</v>
      </c>
      <c r="IL186" s="82">
        <f t="shared" si="543"/>
        <v>3.7928240538881552E-2</v>
      </c>
      <c r="IM186" s="82">
        <f t="shared" si="544"/>
        <v>4.445063108610163E-2</v>
      </c>
      <c r="IN186" s="82">
        <f t="shared" si="545"/>
        <v>1.8386261193998447E-2</v>
      </c>
      <c r="IO186" s="82">
        <f t="shared" si="546"/>
        <v>1.0000002213250207E-2</v>
      </c>
      <c r="IP186" s="82">
        <f t="shared" si="547"/>
        <v>1.4985942868972512E-2</v>
      </c>
      <c r="IQ186" s="82">
        <f t="shared" si="548"/>
        <v>1.8237139253946714E-2</v>
      </c>
      <c r="IR186" s="82">
        <f t="shared" si="549"/>
        <v>9.9072755308348276E-2</v>
      </c>
      <c r="IS186" s="82">
        <f t="shared" si="550"/>
        <v>0.15366262299519401</v>
      </c>
      <c r="IT186" s="82">
        <f t="shared" si="551"/>
        <v>0.21064322285046244</v>
      </c>
      <c r="IU186" s="82">
        <f t="shared" si="552"/>
        <v>0.1821330117318945</v>
      </c>
      <c r="IV186" s="82">
        <f t="shared" si="553"/>
        <v>0.14984889088988093</v>
      </c>
      <c r="IW186" s="82">
        <f t="shared" si="554"/>
        <v>8.409012374382574E-2</v>
      </c>
      <c r="IY186" s="82">
        <f t="shared" si="555"/>
        <v>2.2739078513116008E-7</v>
      </c>
      <c r="IZ186" s="82">
        <f t="shared" si="556"/>
        <v>5.8149829354018565E-2</v>
      </c>
      <c r="JA186" s="82">
        <f t="shared" si="557"/>
        <v>2.2322352507790657E-2</v>
      </c>
      <c r="JB186" s="82">
        <f t="shared" si="558"/>
        <v>3.7928240538881552E-2</v>
      </c>
      <c r="JC186" s="82">
        <f t="shared" si="559"/>
        <v>4.445063108610163E-2</v>
      </c>
      <c r="JD186" s="82">
        <f t="shared" si="560"/>
        <v>1.8386261193998447E-2</v>
      </c>
      <c r="JE186" s="82">
        <f t="shared" si="561"/>
        <v>1.0000002213250207E-2</v>
      </c>
      <c r="JF186" s="82">
        <f t="shared" si="562"/>
        <v>1.4985942868972512E-2</v>
      </c>
      <c r="JG186" s="82">
        <f t="shared" si="563"/>
        <v>1.8237139253946714E-2</v>
      </c>
      <c r="JH186" s="82">
        <f t="shared" si="564"/>
        <v>9.9072755308348276E-2</v>
      </c>
      <c r="JI186" s="82">
        <f t="shared" si="565"/>
        <v>0.15366262299519401</v>
      </c>
      <c r="JJ186" s="82">
        <f t="shared" si="566"/>
        <v>0.21064322285046244</v>
      </c>
      <c r="JK186" s="82">
        <f t="shared" si="567"/>
        <v>0.1821330117318945</v>
      </c>
      <c r="JL186" s="82">
        <f t="shared" si="568"/>
        <v>0.14984889088988093</v>
      </c>
      <c r="JM186" s="82">
        <f t="shared" si="569"/>
        <v>8.409012374382574E-2</v>
      </c>
    </row>
    <row r="187" spans="2:273" x14ac:dyDescent="0.25">
      <c r="B187" s="2">
        <v>160</v>
      </c>
      <c r="C187" s="37">
        <v>0.34227200000000002</v>
      </c>
      <c r="D187" s="37">
        <v>0.34587499999999999</v>
      </c>
      <c r="E187" s="37">
        <v>0.33982200000000001</v>
      </c>
      <c r="F187" s="37">
        <v>0.34690399999999999</v>
      </c>
      <c r="G187" s="37">
        <v>0.35789900000000002</v>
      </c>
      <c r="H187" s="37">
        <v>0.35316399999999998</v>
      </c>
      <c r="I187" s="37">
        <v>0.35248299999999999</v>
      </c>
      <c r="J187" s="37">
        <v>0.35292600000000002</v>
      </c>
      <c r="K187" s="37">
        <v>0.361402</v>
      </c>
      <c r="L187" s="37">
        <v>0.36797400000000002</v>
      </c>
      <c r="M187" s="37">
        <v>0.36266500000000002</v>
      </c>
      <c r="N187" s="37">
        <v>0.35459400000000002</v>
      </c>
      <c r="O187" s="37">
        <v>0.35764400000000002</v>
      </c>
      <c r="P187" s="37">
        <v>0.37854900000000002</v>
      </c>
      <c r="Q187" s="37">
        <v>0.396818</v>
      </c>
      <c r="S187" s="4" t="e">
        <f t="shared" si="441"/>
        <v>#N/A</v>
      </c>
      <c r="T187" s="4">
        <f t="shared" si="442"/>
        <v>0.34534294008426658</v>
      </c>
      <c r="U187" s="4">
        <f t="shared" si="443"/>
        <v>0.33978535271435367</v>
      </c>
      <c r="V187" s="4">
        <f t="shared" si="444"/>
        <v>0.34497633058882282</v>
      </c>
      <c r="W187" s="4">
        <f t="shared" si="445"/>
        <v>0.35377331872449508</v>
      </c>
      <c r="X187" s="4">
        <f t="shared" si="446"/>
        <v>0.35218187590412603</v>
      </c>
      <c r="Y187" s="4">
        <f t="shared" si="447"/>
        <v>0.35637893213344035</v>
      </c>
      <c r="Z187" s="4">
        <f t="shared" si="448"/>
        <v>0.35745611921425213</v>
      </c>
      <c r="AA187" s="4">
        <f t="shared" si="449"/>
        <v>0.3529778358122127</v>
      </c>
      <c r="AB187" s="4">
        <f t="shared" si="450"/>
        <v>0.36013658396631965</v>
      </c>
      <c r="AC187" s="4">
        <f t="shared" si="451"/>
        <v>0.35714116997762474</v>
      </c>
      <c r="AD187" s="4">
        <f t="shared" si="452"/>
        <v>0.35662717801491367</v>
      </c>
      <c r="AE187" s="4">
        <f t="shared" si="453"/>
        <v>0.36105938773159713</v>
      </c>
      <c r="AF187" s="4">
        <f t="shared" si="454"/>
        <v>0.37493632719633013</v>
      </c>
      <c r="AG187" s="4">
        <f t="shared" si="455"/>
        <v>0.39952685508981123</v>
      </c>
      <c r="AI187" s="4">
        <f t="shared" si="456"/>
        <v>0</v>
      </c>
      <c r="AJ187" s="4">
        <f t="shared" si="457"/>
        <v>5.3205991573340716E-4</v>
      </c>
      <c r="AK187" s="4">
        <f t="shared" si="458"/>
        <v>3.6647285646340677E-5</v>
      </c>
      <c r="AL187" s="4">
        <f t="shared" si="459"/>
        <v>1.9276694111771686E-3</v>
      </c>
      <c r="AM187" s="4">
        <f t="shared" si="460"/>
        <v>4.1256812755049443E-3</v>
      </c>
      <c r="AN187" s="4">
        <f t="shared" si="461"/>
        <v>9.8212409587394855E-4</v>
      </c>
      <c r="AO187" s="4">
        <f t="shared" si="462"/>
        <v>-3.8959321334403607E-3</v>
      </c>
      <c r="AP187" s="4">
        <f t="shared" si="463"/>
        <v>-4.5301192142521152E-3</v>
      </c>
      <c r="AQ187" s="4">
        <f t="shared" si="464"/>
        <v>8.4241641877872975E-3</v>
      </c>
      <c r="AR187" s="4">
        <f t="shared" si="465"/>
        <v>7.8374160336803778E-3</v>
      </c>
      <c r="AS187" s="4">
        <f t="shared" si="466"/>
        <v>5.5238300223752757E-3</v>
      </c>
      <c r="AT187" s="4">
        <f t="shared" si="467"/>
        <v>-2.0331780149136502E-3</v>
      </c>
      <c r="AU187" s="4">
        <f t="shared" si="468"/>
        <v>-3.4153877315971082E-3</v>
      </c>
      <c r="AV187" s="4">
        <f t="shared" ref="AV187:AW202" si="644">IF(OR($B187 &lt; P$230, $B187 &gt; P$233), 0, P187-AF187)</f>
        <v>3.6126728036698919E-3</v>
      </c>
      <c r="AW187" s="4">
        <f t="shared" si="644"/>
        <v>-2.708855089811224E-3</v>
      </c>
      <c r="AY187" s="2" t="e">
        <f t="shared" si="520"/>
        <v>#N/A</v>
      </c>
      <c r="AZ187" s="2">
        <f t="shared" si="571"/>
        <v>0.34534153718003502</v>
      </c>
      <c r="BA187" s="2">
        <f t="shared" si="572"/>
        <v>0.33978526350197413</v>
      </c>
      <c r="BB187" s="2">
        <f t="shared" si="573"/>
        <v>0.34497576858633733</v>
      </c>
      <c r="BC187" s="2">
        <f t="shared" si="574"/>
        <v>0.35377239374201447</v>
      </c>
      <c r="BD187" s="2">
        <f t="shared" si="575"/>
        <v>0.35218183073178244</v>
      </c>
      <c r="BE187" s="2">
        <f t="shared" si="576"/>
        <v>0.35637892524192138</v>
      </c>
      <c r="BF187" s="2">
        <f t="shared" si="577"/>
        <v>0.35745608059252543</v>
      </c>
      <c r="BG187" s="2">
        <f t="shared" si="578"/>
        <v>0.35297774343309274</v>
      </c>
      <c r="BH187" s="2">
        <f t="shared" si="579"/>
        <v>0.36010663799963777</v>
      </c>
      <c r="BI187" s="2">
        <f t="shared" si="580"/>
        <v>0.35701265169719093</v>
      </c>
      <c r="BJ187" s="2">
        <f t="shared" si="581"/>
        <v>0.35628703874012524</v>
      </c>
      <c r="BK187" s="2">
        <f t="shared" si="582"/>
        <v>0.36085571542912881</v>
      </c>
      <c r="BL187" s="2">
        <f t="shared" si="583"/>
        <v>0.37334846311956882</v>
      </c>
      <c r="BM187" s="2">
        <f t="shared" si="584"/>
        <v>0.3962174844236096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>
        <f t="shared" si="491"/>
        <v>0.35248299999999999</v>
      </c>
      <c r="DB187" s="2">
        <f t="shared" si="492"/>
        <v>0.35292600000000002</v>
      </c>
      <c r="DC187" s="2">
        <f t="shared" si="493"/>
        <v>0.361402</v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0.50281927463768117</v>
      </c>
      <c r="DL187" s="2">
        <f t="shared" ref="DL187:DY202" si="645">BP$228*$B187+BP$229</f>
        <v>0.46194151450465254</v>
      </c>
      <c r="DM187" s="2">
        <f t="shared" si="645"/>
        <v>0.51409752435686917</v>
      </c>
      <c r="DN187" s="2">
        <f t="shared" si="645"/>
        <v>0.52688060341119769</v>
      </c>
      <c r="DO187" s="2">
        <f t="shared" si="645"/>
        <v>0.51064579547645539</v>
      </c>
      <c r="DP187" s="2">
        <f t="shared" si="645"/>
        <v>0.50994690152020772</v>
      </c>
      <c r="DQ187" s="2">
        <f t="shared" si="645"/>
        <v>0.46153729985337244</v>
      </c>
      <c r="DR187" s="2">
        <f t="shared" si="645"/>
        <v>0.51176967736185364</v>
      </c>
      <c r="DS187" s="2">
        <f t="shared" si="645"/>
        <v>0.50009295401069509</v>
      </c>
      <c r="DT187" s="2">
        <f t="shared" si="645"/>
        <v>0.4823980278074867</v>
      </c>
      <c r="DU187" s="2">
        <f t="shared" si="645"/>
        <v>0.5243649098039217</v>
      </c>
      <c r="DV187" s="2">
        <f t="shared" si="645"/>
        <v>0.49120051008403359</v>
      </c>
      <c r="DW187" s="2">
        <f t="shared" si="645"/>
        <v>0.50466513796791446</v>
      </c>
      <c r="DX187" s="2">
        <f t="shared" si="645"/>
        <v>0.49326514314516123</v>
      </c>
      <c r="DY187" s="2">
        <f t="shared" si="645"/>
        <v>0.42450504999999994</v>
      </c>
      <c r="EA187" s="2">
        <f t="shared" si="440"/>
        <v>0.33766891389652914</v>
      </c>
      <c r="EB187" s="2">
        <f t="shared" si="502"/>
        <v>0.34309253795172012</v>
      </c>
      <c r="EC187" s="2">
        <f t="shared" si="503"/>
        <v>0.33568821356272793</v>
      </c>
      <c r="ED187" s="2">
        <f t="shared" si="504"/>
        <v>0.34153420024157433</v>
      </c>
      <c r="EE187" s="2">
        <f t="shared" si="505"/>
        <v>0.35032952860673461</v>
      </c>
      <c r="EF187" s="2">
        <f t="shared" si="506"/>
        <v>0.34954923879840888</v>
      </c>
      <c r="EG187" s="2">
        <f t="shared" si="507"/>
        <v>0.35388802783291201</v>
      </c>
      <c r="EH187" s="2">
        <f t="shared" si="508"/>
        <v>0.3565540548367595</v>
      </c>
      <c r="EI187" s="2">
        <f t="shared" si="509"/>
        <v>0.34795513311128368</v>
      </c>
      <c r="EJ187" s="2">
        <f t="shared" si="510"/>
        <v>0.3568321508908508</v>
      </c>
      <c r="EK187" s="2">
        <f t="shared" si="511"/>
        <v>0.3544373700187245</v>
      </c>
      <c r="EL187" s="2">
        <f t="shared" si="512"/>
        <v>0.35602588678678165</v>
      </c>
      <c r="EM187" s="2">
        <f t="shared" si="513"/>
        <v>0.35895126660498655</v>
      </c>
      <c r="EN187" s="2">
        <f t="shared" si="514"/>
        <v>0.36852225880583378</v>
      </c>
      <c r="EO187" s="2">
        <f t="shared" si="515"/>
        <v>0.389220040555043</v>
      </c>
      <c r="EQ187" s="2">
        <f t="shared" si="516"/>
        <v>0.347540980269822</v>
      </c>
      <c r="ER187" s="2">
        <f t="shared" ref="ER187:FE202" si="646">CV$228*$B187+CV$229</f>
        <v>0.34614089973837481</v>
      </c>
      <c r="ES187" s="2">
        <f t="shared" si="646"/>
        <v>0.34094482337164528</v>
      </c>
      <c r="ET187" s="2">
        <f t="shared" si="646"/>
        <v>0.34609707111846555</v>
      </c>
      <c r="EU187" s="2">
        <f t="shared" si="646"/>
        <v>0.35493616149592172</v>
      </c>
      <c r="EV187" s="2">
        <f t="shared" si="646"/>
        <v>0.35295547408876626</v>
      </c>
      <c r="EW187" s="2">
        <f t="shared" si="646"/>
        <v>0.35709406496032059</v>
      </c>
      <c r="EX187" s="2">
        <f t="shared" si="646"/>
        <v>0.357723647550173</v>
      </c>
      <c r="EY187" s="2">
        <f t="shared" si="646"/>
        <v>0.35464284033644489</v>
      </c>
      <c r="EZ187" s="2">
        <f t="shared" si="646"/>
        <v>0.3614535280239089</v>
      </c>
      <c r="FA187" s="2">
        <f t="shared" si="646"/>
        <v>0.35820095328099205</v>
      </c>
      <c r="FB187" s="2">
        <f t="shared" si="646"/>
        <v>0.35641537486780234</v>
      </c>
      <c r="FC187" s="2">
        <f t="shared" si="646"/>
        <v>0.36179799642117383</v>
      </c>
      <c r="FD187" s="2">
        <f t="shared" si="646"/>
        <v>0.37563188286941518</v>
      </c>
      <c r="FE187" s="2">
        <f t="shared" si="646"/>
        <v>0.40036102249694283</v>
      </c>
      <c r="FG187" s="2">
        <f t="shared" si="518"/>
        <v>0.99999631776470277</v>
      </c>
      <c r="FH187" s="2">
        <f t="shared" ref="FH187:FU202" si="647">POWER(10,($B187-D$231)/D$229)/(1+POWER(10,($B187-D$231)/D$229))</f>
        <v>0.99999448291280446</v>
      </c>
      <c r="FI187" s="2">
        <f t="shared" si="647"/>
        <v>0.99999487821160926</v>
      </c>
      <c r="FJ187" s="2">
        <f t="shared" si="647"/>
        <v>0.99999365259181849</v>
      </c>
      <c r="FK187" s="2">
        <f t="shared" si="647"/>
        <v>0.99999368118282594</v>
      </c>
      <c r="FL187" s="2">
        <f t="shared" si="647"/>
        <v>0.99999353320965911</v>
      </c>
      <c r="FM187" s="2">
        <f t="shared" si="647"/>
        <v>0.9999925709820906</v>
      </c>
      <c r="FN187" s="2">
        <f t="shared" si="647"/>
        <v>0.99999147761584928</v>
      </c>
      <c r="FO187" s="2">
        <f t="shared" si="647"/>
        <v>0.99999050581175297</v>
      </c>
      <c r="FP187" s="2">
        <f t="shared" si="647"/>
        <v>0.99999037751241182</v>
      </c>
      <c r="FQ187" s="2">
        <f t="shared" si="647"/>
        <v>0.99999002907416579</v>
      </c>
      <c r="FR187" s="2">
        <f t="shared" si="647"/>
        <v>0.99999012014298883</v>
      </c>
      <c r="FS187" s="2">
        <f t="shared" si="647"/>
        <v>0.99999067559704513</v>
      </c>
      <c r="FT187" s="2">
        <f t="shared" si="647"/>
        <v>0.999992785155845</v>
      </c>
      <c r="FU187" s="2">
        <f t="shared" si="647"/>
        <v>0.99999069825692577</v>
      </c>
      <c r="FW187" s="2">
        <f t="shared" si="536"/>
        <v>0.94216543397999464</v>
      </c>
      <c r="FX187" s="2">
        <f t="shared" si="588"/>
        <v>0.73755796900193815</v>
      </c>
      <c r="FY187" s="2">
        <f t="shared" si="589"/>
        <v>0.77923534624172686</v>
      </c>
      <c r="FZ187" s="2">
        <f t="shared" si="590"/>
        <v>0.75399720226821543</v>
      </c>
      <c r="GA187" s="2">
        <f t="shared" si="591"/>
        <v>0.7471513812568692</v>
      </c>
      <c r="GB187" s="2">
        <f t="shared" si="592"/>
        <v>0.77256984647160942</v>
      </c>
      <c r="GC187" s="2">
        <f t="shared" si="593"/>
        <v>0.77669021963332918</v>
      </c>
      <c r="GD187" s="2">
        <f t="shared" si="594"/>
        <v>0.77009965800475255</v>
      </c>
      <c r="GE187" s="2">
        <f t="shared" si="595"/>
        <v>0.7508052801424685</v>
      </c>
      <c r="GF187" s="2">
        <f t="shared" si="596"/>
        <v>0.70829078831937198</v>
      </c>
      <c r="GG187" s="2">
        <f t="shared" si="597"/>
        <v>0.68381304842435442</v>
      </c>
      <c r="GH187" s="2">
        <f t="shared" si="598"/>
        <v>0.66707162569129475</v>
      </c>
      <c r="GI187" s="2">
        <f t="shared" si="599"/>
        <v>0.66851800211880297</v>
      </c>
      <c r="GJ187" s="2">
        <f t="shared" si="600"/>
        <v>0.67870034619445074</v>
      </c>
      <c r="GK187" s="2">
        <f t="shared" si="601"/>
        <v>0.62805197001164403</v>
      </c>
      <c r="GM187" s="82">
        <f t="shared" si="537"/>
        <v>1.4596488561887314E-132</v>
      </c>
      <c r="GN187" s="82">
        <f t="shared" si="602"/>
        <v>0</v>
      </c>
      <c r="GO187" s="82">
        <f t="shared" si="603"/>
        <v>0</v>
      </c>
      <c r="GP187" s="82">
        <f t="shared" si="604"/>
        <v>0</v>
      </c>
      <c r="GQ187" s="82">
        <f t="shared" si="605"/>
        <v>0</v>
      </c>
      <c r="GR187" s="82">
        <f t="shared" si="606"/>
        <v>0</v>
      </c>
      <c r="GS187" s="82">
        <f t="shared" si="607"/>
        <v>0</v>
      </c>
      <c r="GT187" s="82">
        <f t="shared" si="608"/>
        <v>0</v>
      </c>
      <c r="GU187" s="82">
        <f t="shared" si="609"/>
        <v>0</v>
      </c>
      <c r="GV187" s="82">
        <f t="shared" si="610"/>
        <v>0</v>
      </c>
      <c r="GW187" s="82">
        <f t="shared" si="611"/>
        <v>0</v>
      </c>
      <c r="GX187" s="82">
        <f t="shared" si="612"/>
        <v>0</v>
      </c>
      <c r="GY187" s="82">
        <f t="shared" si="613"/>
        <v>0</v>
      </c>
      <c r="GZ187" s="82">
        <f t="shared" si="614"/>
        <v>0</v>
      </c>
      <c r="HA187" s="82">
        <f t="shared" si="615"/>
        <v>0</v>
      </c>
      <c r="HC187" s="82">
        <f t="shared" si="538"/>
        <v>4.3522050878445308E-170</v>
      </c>
      <c r="HD187" s="82">
        <f t="shared" si="616"/>
        <v>1.0916990564861128E-296</v>
      </c>
      <c r="HE187" s="82">
        <f t="shared" si="617"/>
        <v>0</v>
      </c>
      <c r="HF187" s="82">
        <f t="shared" si="618"/>
        <v>0</v>
      </c>
      <c r="HG187" s="82">
        <f t="shared" si="619"/>
        <v>0</v>
      </c>
      <c r="HH187" s="82">
        <f t="shared" si="620"/>
        <v>0</v>
      </c>
      <c r="HI187" s="82">
        <f t="shared" si="621"/>
        <v>0</v>
      </c>
      <c r="HJ187" s="82">
        <f t="shared" si="622"/>
        <v>0</v>
      </c>
      <c r="HK187" s="82">
        <f t="shared" si="623"/>
        <v>0</v>
      </c>
      <c r="HL187" s="82">
        <f t="shared" si="624"/>
        <v>0</v>
      </c>
      <c r="HM187" s="82">
        <f t="shared" si="625"/>
        <v>0</v>
      </c>
      <c r="HN187" s="82">
        <f t="shared" si="626"/>
        <v>0</v>
      </c>
      <c r="HO187" s="82">
        <f t="shared" si="627"/>
        <v>0</v>
      </c>
      <c r="HP187" s="82">
        <f t="shared" si="628"/>
        <v>0</v>
      </c>
      <c r="HQ187" s="82">
        <f t="shared" si="629"/>
        <v>0</v>
      </c>
      <c r="HS187" s="82">
        <f t="shared" si="539"/>
        <v>1.1510413419843044E-86</v>
      </c>
      <c r="HT187" s="82">
        <f t="shared" si="630"/>
        <v>3.3581453550266486E-51</v>
      </c>
      <c r="HU187" s="82">
        <f t="shared" si="631"/>
        <v>1.8867472062834445E-53</v>
      </c>
      <c r="HV187" s="82">
        <f t="shared" si="632"/>
        <v>6.3558498690714363E-53</v>
      </c>
      <c r="HW187" s="82">
        <f t="shared" si="633"/>
        <v>3.6930492571565768E-52</v>
      </c>
      <c r="HX187" s="82">
        <f t="shared" si="634"/>
        <v>3.1730698466149973E-58</v>
      </c>
      <c r="HY187" s="82">
        <f t="shared" si="635"/>
        <v>4.1839992512296038E-67</v>
      </c>
      <c r="HZ187" s="82">
        <f t="shared" si="636"/>
        <v>2.5009443940375467E-60</v>
      </c>
      <c r="IA187" s="82">
        <f t="shared" si="637"/>
        <v>7.6849049503877814E-66</v>
      </c>
      <c r="IB187" s="82">
        <f t="shared" si="638"/>
        <v>4.8628076306730914E-48</v>
      </c>
      <c r="IC187" s="82">
        <f t="shared" si="639"/>
        <v>2.5098705374922899E-47</v>
      </c>
      <c r="ID187" s="82">
        <f t="shared" si="640"/>
        <v>8.5358172770918906E-44</v>
      </c>
      <c r="IE187" s="82">
        <f t="shared" si="641"/>
        <v>7.1418362334874897E-50</v>
      </c>
      <c r="IF187" s="82">
        <f t="shared" si="642"/>
        <v>4.1088662211353656E-47</v>
      </c>
      <c r="IG187" s="82">
        <f t="shared" si="643"/>
        <v>3.4284971449412801E-46</v>
      </c>
      <c r="II187" s="82">
        <f t="shared" si="540"/>
        <v>8.6953056949076941E-8</v>
      </c>
      <c r="IJ187" s="82">
        <f t="shared" si="541"/>
        <v>3.7585364752219179E-2</v>
      </c>
      <c r="IK187" s="82">
        <f t="shared" si="542"/>
        <v>1.371014839598439E-2</v>
      </c>
      <c r="IL187" s="82">
        <f t="shared" si="543"/>
        <v>2.3736277633279883E-2</v>
      </c>
      <c r="IM187" s="82">
        <f t="shared" si="544"/>
        <v>2.8077481146364183E-2</v>
      </c>
      <c r="IN187" s="82">
        <f t="shared" si="545"/>
        <v>1.0780271573792922E-2</v>
      </c>
      <c r="IO187" s="82">
        <f t="shared" si="546"/>
        <v>5.413622392435714E-3</v>
      </c>
      <c r="IP187" s="82">
        <f t="shared" si="547"/>
        <v>8.4554063481023546E-3</v>
      </c>
      <c r="IQ187" s="82">
        <f t="shared" si="548"/>
        <v>9.9999999998214885E-3</v>
      </c>
      <c r="IR187" s="82">
        <f t="shared" si="549"/>
        <v>6.6010358361765664E-2</v>
      </c>
      <c r="IS187" s="82">
        <f t="shared" si="550"/>
        <v>0.10645025949906453</v>
      </c>
      <c r="IT187" s="82">
        <f t="shared" si="551"/>
        <v>0.15246654966699758</v>
      </c>
      <c r="IU187" s="82">
        <f t="shared" si="552"/>
        <v>0.1267771803734617</v>
      </c>
      <c r="IV187" s="82">
        <f t="shared" si="553"/>
        <v>0.10530052884357881</v>
      </c>
      <c r="IW187" s="82">
        <f t="shared" si="554"/>
        <v>4.2158494032311582E-2</v>
      </c>
      <c r="IY187" s="82">
        <f t="shared" si="555"/>
        <v>8.6953056949076941E-8</v>
      </c>
      <c r="IZ187" s="82">
        <f t="shared" si="556"/>
        <v>3.7585364752219179E-2</v>
      </c>
      <c r="JA187" s="82">
        <f t="shared" si="557"/>
        <v>1.371014839598439E-2</v>
      </c>
      <c r="JB187" s="82">
        <f t="shared" si="558"/>
        <v>2.3736277633279883E-2</v>
      </c>
      <c r="JC187" s="82">
        <f t="shared" si="559"/>
        <v>2.8077481146364183E-2</v>
      </c>
      <c r="JD187" s="82">
        <f t="shared" si="560"/>
        <v>1.0780271573792922E-2</v>
      </c>
      <c r="JE187" s="82">
        <f t="shared" si="561"/>
        <v>5.413622392435714E-3</v>
      </c>
      <c r="JF187" s="82">
        <f t="shared" si="562"/>
        <v>8.4554063481023546E-3</v>
      </c>
      <c r="JG187" s="82">
        <f t="shared" si="563"/>
        <v>9.9999999998214885E-3</v>
      </c>
      <c r="JH187" s="82">
        <f t="shared" si="564"/>
        <v>6.6010358361765664E-2</v>
      </c>
      <c r="JI187" s="82">
        <f t="shared" si="565"/>
        <v>0.10645025949906453</v>
      </c>
      <c r="JJ187" s="82">
        <f t="shared" si="566"/>
        <v>0.15246654966699758</v>
      </c>
      <c r="JK187" s="82">
        <f t="shared" si="567"/>
        <v>0.1267771803734617</v>
      </c>
      <c r="JL187" s="82">
        <f t="shared" si="568"/>
        <v>0.10530052884357881</v>
      </c>
      <c r="JM187" s="82">
        <f t="shared" si="569"/>
        <v>4.2158494032311582E-2</v>
      </c>
    </row>
    <row r="188" spans="2:273" x14ac:dyDescent="0.25">
      <c r="B188" s="2">
        <v>161</v>
      </c>
      <c r="C188" s="37">
        <v>0.34689900000000001</v>
      </c>
      <c r="D188" s="37">
        <v>0.34648499999999999</v>
      </c>
      <c r="E188" s="37">
        <v>0.33851799999999999</v>
      </c>
      <c r="F188" s="37">
        <v>0.34167799999999998</v>
      </c>
      <c r="G188" s="37">
        <v>0.356373</v>
      </c>
      <c r="H188" s="37">
        <v>0.35281099999999999</v>
      </c>
      <c r="I188" s="37">
        <v>0.35753099999999999</v>
      </c>
      <c r="J188" s="37">
        <v>0.35684500000000002</v>
      </c>
      <c r="K188" s="37">
        <v>0.35498800000000003</v>
      </c>
      <c r="L188" s="37">
        <v>0.36188300000000001</v>
      </c>
      <c r="M188" s="37">
        <v>0.35739300000000002</v>
      </c>
      <c r="N188" s="37">
        <v>0.35657800000000001</v>
      </c>
      <c r="O188" s="37">
        <v>0.36097699999999999</v>
      </c>
      <c r="P188" s="37">
        <v>0.37534699999999999</v>
      </c>
      <c r="Q188" s="37">
        <v>0.39098699999999997</v>
      </c>
      <c r="S188" s="4" t="e">
        <f t="shared" si="441"/>
        <v>#N/A</v>
      </c>
      <c r="T188" s="4">
        <f t="shared" si="442"/>
        <v>0.34497497626290702</v>
      </c>
      <c r="U188" s="4">
        <f t="shared" si="443"/>
        <v>0.33941643623684148</v>
      </c>
      <c r="V188" s="4">
        <f t="shared" si="444"/>
        <v>0.34458717053097765</v>
      </c>
      <c r="W188" s="4">
        <f t="shared" si="445"/>
        <v>0.35352707119466037</v>
      </c>
      <c r="X188" s="4">
        <f t="shared" si="446"/>
        <v>0.35163937513311189</v>
      </c>
      <c r="Y188" s="4">
        <f t="shared" si="447"/>
        <v>0.35594019115998032</v>
      </c>
      <c r="Z188" s="4">
        <f t="shared" si="448"/>
        <v>0.35700157950816785</v>
      </c>
      <c r="AA188" s="4">
        <f t="shared" si="449"/>
        <v>0.35254067250608739</v>
      </c>
      <c r="AB188" s="4">
        <f t="shared" si="450"/>
        <v>0.3597491316680117</v>
      </c>
      <c r="AC188" s="4">
        <f t="shared" si="451"/>
        <v>0.35665012356289999</v>
      </c>
      <c r="AD188" s="4">
        <f t="shared" si="452"/>
        <v>0.35601391647543107</v>
      </c>
      <c r="AE188" s="4">
        <f t="shared" si="453"/>
        <v>0.36044850658641042</v>
      </c>
      <c r="AF188" s="4">
        <f t="shared" si="454"/>
        <v>0.37368836426887658</v>
      </c>
      <c r="AG188" s="4">
        <f t="shared" si="455"/>
        <v>0.39720880493241784</v>
      </c>
      <c r="AI188" s="4">
        <f t="shared" si="456"/>
        <v>0</v>
      </c>
      <c r="AJ188" s="4">
        <f t="shared" si="457"/>
        <v>1.5100237370929692E-3</v>
      </c>
      <c r="AK188" s="4">
        <f t="shared" si="458"/>
        <v>-8.9843623684149332E-4</v>
      </c>
      <c r="AL188" s="4">
        <f t="shared" si="459"/>
        <v>-2.9091705309776672E-3</v>
      </c>
      <c r="AM188" s="4">
        <f t="shared" si="460"/>
        <v>2.8459288053396259E-3</v>
      </c>
      <c r="AN188" s="4">
        <f t="shared" si="461"/>
        <v>1.1716248668880991E-3</v>
      </c>
      <c r="AO188" s="4">
        <f t="shared" si="462"/>
        <v>1.590808840019664E-3</v>
      </c>
      <c r="AP188" s="4">
        <f t="shared" si="463"/>
        <v>-1.5657950816783117E-4</v>
      </c>
      <c r="AQ188" s="4">
        <f t="shared" si="464"/>
        <v>2.4473274939126322E-3</v>
      </c>
      <c r="AR188" s="4">
        <f t="shared" si="465"/>
        <v>2.1338683319883089E-3</v>
      </c>
      <c r="AS188" s="4">
        <f t="shared" si="466"/>
        <v>7.4287643710002627E-4</v>
      </c>
      <c r="AT188" s="4">
        <f t="shared" si="467"/>
        <v>5.6408352456893684E-4</v>
      </c>
      <c r="AU188" s="4">
        <f t="shared" si="468"/>
        <v>5.2849341358957025E-4</v>
      </c>
      <c r="AV188" s="4">
        <f t="shared" si="644"/>
        <v>1.6586357311234035E-3</v>
      </c>
      <c r="AW188" s="4">
        <f t="shared" si="644"/>
        <v>-6.2218049324178626E-3</v>
      </c>
      <c r="AY188" s="2" t="e">
        <f t="shared" si="520"/>
        <v>#N/A</v>
      </c>
      <c r="AZ188" s="2">
        <f t="shared" si="571"/>
        <v>0.34497463288355862</v>
      </c>
      <c r="BA188" s="2">
        <f t="shared" si="572"/>
        <v>0.33941641805054168</v>
      </c>
      <c r="BB188" s="2">
        <f t="shared" si="573"/>
        <v>0.34458704786683614</v>
      </c>
      <c r="BC188" s="2">
        <f t="shared" si="574"/>
        <v>0.35352686249078846</v>
      </c>
      <c r="BD188" s="2">
        <f t="shared" si="575"/>
        <v>0.35163936731114975</v>
      </c>
      <c r="BE188" s="2">
        <f t="shared" si="576"/>
        <v>0.35594019026036205</v>
      </c>
      <c r="BF188" s="2">
        <f t="shared" si="577"/>
        <v>0.35700157366984464</v>
      </c>
      <c r="BG188" s="2">
        <f t="shared" si="578"/>
        <v>0.35254065988464656</v>
      </c>
      <c r="BH188" s="2">
        <f t="shared" si="579"/>
        <v>0.3597409850473845</v>
      </c>
      <c r="BI188" s="2">
        <f t="shared" si="580"/>
        <v>0.35661037832820969</v>
      </c>
      <c r="BJ188" s="2">
        <f t="shared" si="581"/>
        <v>0.35589322778867988</v>
      </c>
      <c r="BK188" s="2">
        <f t="shared" si="582"/>
        <v>0.36038494257408049</v>
      </c>
      <c r="BL188" s="2">
        <f t="shared" si="583"/>
        <v>0.37294340150461008</v>
      </c>
      <c r="BM188" s="2">
        <f t="shared" si="584"/>
        <v>0.39601234923824397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>
        <f t="shared" si="487"/>
        <v>0.33851799999999999</v>
      </c>
      <c r="CX188" s="2" t="str">
        <f t="shared" si="488"/>
        <v/>
      </c>
      <c r="CY188" s="2" t="str">
        <f t="shared" si="489"/>
        <v/>
      </c>
      <c r="CZ188" s="2">
        <f t="shared" si="490"/>
        <v>0.35281099999999999</v>
      </c>
      <c r="DA188" s="2">
        <f t="shared" si="491"/>
        <v>0.35753099999999999</v>
      </c>
      <c r="DB188" s="2">
        <f t="shared" si="492"/>
        <v>0.35684500000000002</v>
      </c>
      <c r="DC188" s="2">
        <f t="shared" si="493"/>
        <v>0.35498800000000003</v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0.50335968333333336</v>
      </c>
      <c r="DL188" s="2">
        <f t="shared" si="645"/>
        <v>0.46221515380405043</v>
      </c>
      <c r="DM188" s="2">
        <f t="shared" si="645"/>
        <v>0.51471671784345929</v>
      </c>
      <c r="DN188" s="2">
        <f t="shared" si="645"/>
        <v>0.52760095647015204</v>
      </c>
      <c r="DO188" s="2">
        <f t="shared" si="645"/>
        <v>0.51123362728958111</v>
      </c>
      <c r="DP188" s="2">
        <f t="shared" si="645"/>
        <v>0.51045050886169829</v>
      </c>
      <c r="DQ188" s="2">
        <f t="shared" si="645"/>
        <v>0.46171887005131962</v>
      </c>
      <c r="DR188" s="2">
        <f t="shared" si="645"/>
        <v>0.51232353097147931</v>
      </c>
      <c r="DS188" s="2">
        <f t="shared" si="645"/>
        <v>0.50051346875477454</v>
      </c>
      <c r="DT188" s="2">
        <f t="shared" si="645"/>
        <v>0.48274493720397255</v>
      </c>
      <c r="DU188" s="2">
        <f t="shared" si="645"/>
        <v>0.52496483025210106</v>
      </c>
      <c r="DV188" s="2">
        <f t="shared" si="645"/>
        <v>0.49163466050420168</v>
      </c>
      <c r="DW188" s="2">
        <f t="shared" si="645"/>
        <v>0.50519294667685266</v>
      </c>
      <c r="DX188" s="2">
        <f t="shared" si="645"/>
        <v>0.49353244112903222</v>
      </c>
      <c r="DY188" s="2">
        <f t="shared" si="645"/>
        <v>0.42409808306451613</v>
      </c>
      <c r="EA188" s="2">
        <f t="shared" si="440"/>
        <v>0.33707432767518009</v>
      </c>
      <c r="EB188" s="2">
        <f t="shared" si="502"/>
        <v>0.34263178642419123</v>
      </c>
      <c r="EC188" s="2">
        <f t="shared" si="503"/>
        <v>0.33516765631135964</v>
      </c>
      <c r="ED188" s="2">
        <f t="shared" si="504"/>
        <v>0.34100980704329331</v>
      </c>
      <c r="EE188" s="2">
        <f t="shared" si="505"/>
        <v>0.34994564887522978</v>
      </c>
      <c r="EF188" s="2">
        <f t="shared" si="506"/>
        <v>0.34890911165003002</v>
      </c>
      <c r="EG188" s="2">
        <f t="shared" si="507"/>
        <v>0.35335881852317363</v>
      </c>
      <c r="EH188" s="2">
        <f t="shared" si="508"/>
        <v>0.35606522580944755</v>
      </c>
      <c r="EI188" s="2">
        <f t="shared" si="509"/>
        <v>0.34732211395621315</v>
      </c>
      <c r="EJ188" s="2">
        <f t="shared" si="510"/>
        <v>0.35632081860410114</v>
      </c>
      <c r="EK188" s="2">
        <f t="shared" si="511"/>
        <v>0.35391576502409361</v>
      </c>
      <c r="EL188" s="2">
        <f t="shared" si="512"/>
        <v>0.35561960633414347</v>
      </c>
      <c r="EM188" s="2">
        <f t="shared" si="513"/>
        <v>0.35839018183880111</v>
      </c>
      <c r="EN188" s="2">
        <f t="shared" si="514"/>
        <v>0.36790023032696906</v>
      </c>
      <c r="EO188" s="2">
        <f t="shared" si="515"/>
        <v>0.38867617492045259</v>
      </c>
      <c r="EQ188" s="2">
        <f t="shared" si="516"/>
        <v>0.34711077749087038</v>
      </c>
      <c r="ER188" s="2">
        <f t="shared" si="646"/>
        <v>0.34573412903574519</v>
      </c>
      <c r="ES188" s="2">
        <f t="shared" si="646"/>
        <v>0.34051316277062543</v>
      </c>
      <c r="ET188" s="2">
        <f t="shared" si="646"/>
        <v>0.34565007969062223</v>
      </c>
      <c r="EU188" s="2">
        <f t="shared" si="646"/>
        <v>0.35463095133077854</v>
      </c>
      <c r="EV188" s="2">
        <f t="shared" si="646"/>
        <v>0.35237117504281756</v>
      </c>
      <c r="EW188" s="2">
        <f t="shared" si="646"/>
        <v>0.35661614166329791</v>
      </c>
      <c r="EX188" s="2">
        <f t="shared" si="646"/>
        <v>0.35725496373982357</v>
      </c>
      <c r="EY188" s="2">
        <f t="shared" si="646"/>
        <v>0.35411858247993944</v>
      </c>
      <c r="EZ188" s="2">
        <f t="shared" si="646"/>
        <v>0.36102411171109378</v>
      </c>
      <c r="FA188" s="2">
        <f t="shared" si="646"/>
        <v>0.35774449310975293</v>
      </c>
      <c r="FB188" s="2">
        <f t="shared" si="646"/>
        <v>0.35601598999906575</v>
      </c>
      <c r="FC188" s="2">
        <f t="shared" si="646"/>
        <v>0.36128519424382882</v>
      </c>
      <c r="FD188" s="2">
        <f t="shared" si="646"/>
        <v>0.37511960628774305</v>
      </c>
      <c r="FE188" s="2">
        <f t="shared" si="646"/>
        <v>0.39997426826625315</v>
      </c>
      <c r="FG188" s="2">
        <f t="shared" si="518"/>
        <v>0.99999664176040781</v>
      </c>
      <c r="FH188" s="2">
        <f t="shared" si="647"/>
        <v>0.9999949683542334</v>
      </c>
      <c r="FI188" s="2">
        <f t="shared" si="647"/>
        <v>0.99999532887136566</v>
      </c>
      <c r="FJ188" s="2">
        <f t="shared" si="647"/>
        <v>0.9999942110917035</v>
      </c>
      <c r="FK188" s="2">
        <f t="shared" si="647"/>
        <v>0.99999423716704128</v>
      </c>
      <c r="FL188" s="2">
        <f t="shared" si="647"/>
        <v>0.9999941022137574</v>
      </c>
      <c r="FM188" s="2">
        <f t="shared" si="647"/>
        <v>0.99999322465071205</v>
      </c>
      <c r="FN188" s="2">
        <f t="shared" si="647"/>
        <v>0.99999222748744887</v>
      </c>
      <c r="FO188" s="2">
        <f t="shared" si="647"/>
        <v>0.99999134119017441</v>
      </c>
      <c r="FP188" s="2">
        <f t="shared" si="647"/>
        <v>0.99999122417958775</v>
      </c>
      <c r="FQ188" s="2">
        <f t="shared" si="647"/>
        <v>0.99999090639958266</v>
      </c>
      <c r="FR188" s="2">
        <f t="shared" si="647"/>
        <v>0.99999098945548148</v>
      </c>
      <c r="FS188" s="2">
        <f t="shared" si="647"/>
        <v>0.99999149603645754</v>
      </c>
      <c r="FT188" s="2">
        <f t="shared" si="647"/>
        <v>0.99999341997974922</v>
      </c>
      <c r="FU188" s="2">
        <f t="shared" si="647"/>
        <v>0.99999151670254827</v>
      </c>
      <c r="FW188" s="2">
        <f t="shared" si="536"/>
        <v>0.94698446264279823</v>
      </c>
      <c r="FX188" s="2">
        <f t="shared" si="588"/>
        <v>0.75499229179266136</v>
      </c>
      <c r="FY188" s="2">
        <f t="shared" si="589"/>
        <v>0.79467176305740039</v>
      </c>
      <c r="FZ188" s="2">
        <f t="shared" si="590"/>
        <v>0.77067899588797539</v>
      </c>
      <c r="GA188" s="2">
        <f t="shared" si="591"/>
        <v>0.7641521916350742</v>
      </c>
      <c r="GB188" s="2">
        <f t="shared" si="592"/>
        <v>0.78834573918420614</v>
      </c>
      <c r="GC188" s="2">
        <f t="shared" si="593"/>
        <v>0.79225715379652695</v>
      </c>
      <c r="GD188" s="2">
        <f t="shared" si="594"/>
        <v>0.78599943473559264</v>
      </c>
      <c r="GE188" s="2">
        <f t="shared" si="595"/>
        <v>0.76763681835825692</v>
      </c>
      <c r="GF188" s="2">
        <f t="shared" si="596"/>
        <v>0.72694958407747412</v>
      </c>
      <c r="GG188" s="2">
        <f t="shared" si="597"/>
        <v>0.70338185214878746</v>
      </c>
      <c r="GH188" s="2">
        <f t="shared" si="598"/>
        <v>0.68720259925193916</v>
      </c>
      <c r="GI188" s="2">
        <f t="shared" si="599"/>
        <v>0.68860234465910541</v>
      </c>
      <c r="GJ188" s="2">
        <f t="shared" si="600"/>
        <v>0.69844603502394931</v>
      </c>
      <c r="GK188" s="2">
        <f t="shared" si="601"/>
        <v>0.64930193074878262</v>
      </c>
      <c r="GM188" s="82">
        <f t="shared" si="537"/>
        <v>7.2428023073353499E-135</v>
      </c>
      <c r="GN188" s="82">
        <f t="shared" si="602"/>
        <v>0</v>
      </c>
      <c r="GO188" s="82">
        <f t="shared" si="603"/>
        <v>0</v>
      </c>
      <c r="GP188" s="82">
        <f t="shared" si="604"/>
        <v>0</v>
      </c>
      <c r="GQ188" s="82">
        <f t="shared" si="605"/>
        <v>0</v>
      </c>
      <c r="GR188" s="82">
        <f t="shared" si="606"/>
        <v>0</v>
      </c>
      <c r="GS188" s="82">
        <f t="shared" si="607"/>
        <v>0</v>
      </c>
      <c r="GT188" s="82">
        <f t="shared" si="608"/>
        <v>0</v>
      </c>
      <c r="GU188" s="82">
        <f t="shared" si="609"/>
        <v>0</v>
      </c>
      <c r="GV188" s="82">
        <f t="shared" si="610"/>
        <v>0</v>
      </c>
      <c r="GW188" s="82">
        <f t="shared" si="611"/>
        <v>0</v>
      </c>
      <c r="GX188" s="82">
        <f t="shared" si="612"/>
        <v>0</v>
      </c>
      <c r="GY188" s="82">
        <f t="shared" si="613"/>
        <v>0</v>
      </c>
      <c r="GZ188" s="82">
        <f t="shared" si="614"/>
        <v>0</v>
      </c>
      <c r="HA188" s="82">
        <f t="shared" si="615"/>
        <v>0</v>
      </c>
      <c r="HC188" s="82">
        <f t="shared" si="538"/>
        <v>6.2359007829991969E-174</v>
      </c>
      <c r="HD188" s="82">
        <f t="shared" si="616"/>
        <v>8.9203007834886754E-304</v>
      </c>
      <c r="HE188" s="82">
        <f t="shared" si="617"/>
        <v>0</v>
      </c>
      <c r="HF188" s="82">
        <f t="shared" si="618"/>
        <v>0</v>
      </c>
      <c r="HG188" s="82">
        <f t="shared" si="619"/>
        <v>0</v>
      </c>
      <c r="HH188" s="82">
        <f t="shared" si="620"/>
        <v>0</v>
      </c>
      <c r="HI188" s="82">
        <f t="shared" si="621"/>
        <v>0</v>
      </c>
      <c r="HJ188" s="82">
        <f t="shared" si="622"/>
        <v>0</v>
      </c>
      <c r="HK188" s="82">
        <f t="shared" si="623"/>
        <v>0</v>
      </c>
      <c r="HL188" s="82">
        <f t="shared" si="624"/>
        <v>0</v>
      </c>
      <c r="HM188" s="82">
        <f t="shared" si="625"/>
        <v>0</v>
      </c>
      <c r="HN188" s="82">
        <f t="shared" si="626"/>
        <v>0</v>
      </c>
      <c r="HO188" s="82">
        <f t="shared" si="627"/>
        <v>0</v>
      </c>
      <c r="HP188" s="82">
        <f t="shared" si="628"/>
        <v>0</v>
      </c>
      <c r="HQ188" s="82">
        <f t="shared" si="629"/>
        <v>0</v>
      </c>
      <c r="HS188" s="82">
        <f t="shared" si="539"/>
        <v>1.6080191117268611E-89</v>
      </c>
      <c r="HT188" s="82">
        <f t="shared" si="630"/>
        <v>1.6997845334553493E-53</v>
      </c>
      <c r="HU188" s="82">
        <f t="shared" si="631"/>
        <v>9.940278320307061E-56</v>
      </c>
      <c r="HV188" s="82">
        <f t="shared" si="632"/>
        <v>2.8872101328832436E-55</v>
      </c>
      <c r="HW188" s="82">
        <f t="shared" si="633"/>
        <v>1.708709571135697E-54</v>
      </c>
      <c r="HX188" s="82">
        <f t="shared" si="634"/>
        <v>9.1443329232324638E-61</v>
      </c>
      <c r="HY188" s="82">
        <f t="shared" si="635"/>
        <v>4.9935410081943902E-70</v>
      </c>
      <c r="HZ188" s="82">
        <f t="shared" si="636"/>
        <v>4.9507033117213144E-63</v>
      </c>
      <c r="IA188" s="82">
        <f t="shared" si="637"/>
        <v>7.1409134334309185E-69</v>
      </c>
      <c r="IB188" s="82">
        <f t="shared" si="638"/>
        <v>2.502220200599581E-50</v>
      </c>
      <c r="IC188" s="82">
        <f t="shared" si="639"/>
        <v>1.2855577603036958E-49</v>
      </c>
      <c r="ID188" s="82">
        <f t="shared" si="640"/>
        <v>5.9307880869114196E-46</v>
      </c>
      <c r="IE188" s="82">
        <f t="shared" si="641"/>
        <v>2.5657113223422684E-52</v>
      </c>
      <c r="IF188" s="82">
        <f t="shared" si="642"/>
        <v>2.4604827347166528E-49</v>
      </c>
      <c r="IG188" s="82">
        <f t="shared" si="643"/>
        <v>1.9353138038262753E-48</v>
      </c>
      <c r="II188" s="82">
        <f t="shared" si="540"/>
        <v>3.2258261760098631E-8</v>
      </c>
      <c r="IJ188" s="82">
        <f t="shared" si="541"/>
        <v>2.3545848621316454E-2</v>
      </c>
      <c r="IK188" s="82">
        <f t="shared" si="542"/>
        <v>8.1753161836628022E-3</v>
      </c>
      <c r="IL188" s="82">
        <f t="shared" si="543"/>
        <v>1.4395220604888044E-2</v>
      </c>
      <c r="IM188" s="82">
        <f t="shared" si="544"/>
        <v>1.7182628220251038E-2</v>
      </c>
      <c r="IN188" s="82">
        <f t="shared" si="545"/>
        <v>6.1109754095576624E-3</v>
      </c>
      <c r="IO188" s="82">
        <f t="shared" si="546"/>
        <v>2.8187317539499989E-3</v>
      </c>
      <c r="IP188" s="82">
        <f t="shared" si="547"/>
        <v>4.5977173062641645E-3</v>
      </c>
      <c r="IQ188" s="82">
        <f t="shared" si="548"/>
        <v>5.2558018749346257E-3</v>
      </c>
      <c r="IR188" s="82">
        <f t="shared" si="549"/>
        <v>4.252067096858661E-2</v>
      </c>
      <c r="IS188" s="82">
        <f t="shared" si="550"/>
        <v>7.1132384447575039E-2</v>
      </c>
      <c r="IT188" s="82">
        <f t="shared" si="551"/>
        <v>0.1063372556561116</v>
      </c>
      <c r="IU188" s="82">
        <f t="shared" si="552"/>
        <v>8.4780177126601519E-2</v>
      </c>
      <c r="IV188" s="82">
        <f t="shared" si="553"/>
        <v>7.1032604477720876E-2</v>
      </c>
      <c r="IW188" s="82">
        <f t="shared" si="554"/>
        <v>1.8854411521452747E-2</v>
      </c>
      <c r="IY188" s="82">
        <f t="shared" si="555"/>
        <v>3.2258261760098631E-8</v>
      </c>
      <c r="IZ188" s="82">
        <f t="shared" si="556"/>
        <v>2.3545848621316454E-2</v>
      </c>
      <c r="JA188" s="82">
        <f t="shared" si="557"/>
        <v>8.1753161836628022E-3</v>
      </c>
      <c r="JB188" s="82">
        <f t="shared" si="558"/>
        <v>1.4395220604888044E-2</v>
      </c>
      <c r="JC188" s="82">
        <f t="shared" si="559"/>
        <v>1.7182628220251038E-2</v>
      </c>
      <c r="JD188" s="82">
        <f t="shared" si="560"/>
        <v>6.1109754095576624E-3</v>
      </c>
      <c r="JE188" s="82">
        <f t="shared" si="561"/>
        <v>2.8187317539499989E-3</v>
      </c>
      <c r="JF188" s="82">
        <f t="shared" si="562"/>
        <v>4.5977173062641645E-3</v>
      </c>
      <c r="JG188" s="82">
        <f t="shared" si="563"/>
        <v>5.2558018749346257E-3</v>
      </c>
      <c r="JH188" s="82">
        <f t="shared" si="564"/>
        <v>4.252067096858661E-2</v>
      </c>
      <c r="JI188" s="82">
        <f t="shared" si="565"/>
        <v>7.1132384447575039E-2</v>
      </c>
      <c r="JJ188" s="82">
        <f t="shared" si="566"/>
        <v>0.1063372556561116</v>
      </c>
      <c r="JK188" s="82">
        <f t="shared" si="567"/>
        <v>8.4780177126601519E-2</v>
      </c>
      <c r="JL188" s="82">
        <f t="shared" si="568"/>
        <v>7.1032604477720876E-2</v>
      </c>
      <c r="JM188" s="82">
        <f t="shared" si="569"/>
        <v>1.8854411521452747E-2</v>
      </c>
    </row>
    <row r="189" spans="2:273" x14ac:dyDescent="0.25">
      <c r="B189" s="2">
        <v>162</v>
      </c>
      <c r="C189" s="37">
        <v>0.34739199999999998</v>
      </c>
      <c r="D189" s="37">
        <v>0.34631099999999998</v>
      </c>
      <c r="E189" s="37">
        <v>0.33832000000000001</v>
      </c>
      <c r="F189" s="37">
        <v>0.34439199999999998</v>
      </c>
      <c r="G189" s="37">
        <v>0.353325</v>
      </c>
      <c r="H189" s="37">
        <v>0.34474300000000002</v>
      </c>
      <c r="I189" s="37">
        <v>0.35305199999999998</v>
      </c>
      <c r="J189" s="37">
        <v>0.354902</v>
      </c>
      <c r="K189" s="37">
        <v>0.35563</v>
      </c>
      <c r="L189" s="37">
        <v>0.36412699999999998</v>
      </c>
      <c r="M189" s="37">
        <v>0.356792</v>
      </c>
      <c r="N189" s="37">
        <v>0.35303499999999999</v>
      </c>
      <c r="O189" s="37">
        <v>0.35757</v>
      </c>
      <c r="P189" s="37">
        <v>0.37706699999999999</v>
      </c>
      <c r="Q189" s="37">
        <v>0.39399299999999998</v>
      </c>
      <c r="S189" s="4" t="e">
        <f t="shared" si="441"/>
        <v>#N/A</v>
      </c>
      <c r="T189" s="4">
        <f t="shared" si="442"/>
        <v>0.34460716676345454</v>
      </c>
      <c r="U189" s="4">
        <f t="shared" si="443"/>
        <v>0.33904589645975614</v>
      </c>
      <c r="V189" s="4">
        <f t="shared" si="444"/>
        <v>0.34419711539043246</v>
      </c>
      <c r="W189" s="4">
        <f t="shared" si="445"/>
        <v>0.3532802103777587</v>
      </c>
      <c r="X189" s="4">
        <f t="shared" si="446"/>
        <v>0.35109580386443201</v>
      </c>
      <c r="Y189" s="4">
        <f t="shared" si="447"/>
        <v>0.35550035919052786</v>
      </c>
      <c r="Z189" s="4">
        <f t="shared" si="448"/>
        <v>0.35654673017850835</v>
      </c>
      <c r="AA189" s="4">
        <f t="shared" si="449"/>
        <v>0.35210166035421436</v>
      </c>
      <c r="AB189" s="4">
        <f t="shared" si="450"/>
        <v>0.35937671443510011</v>
      </c>
      <c r="AC189" s="4">
        <f t="shared" si="451"/>
        <v>0.35621878175236005</v>
      </c>
      <c r="AD189" s="4">
        <f t="shared" si="452"/>
        <v>0.355537654610451</v>
      </c>
      <c r="AE189" s="4">
        <f t="shared" si="453"/>
        <v>0.35993155836546648</v>
      </c>
      <c r="AF189" s="4">
        <f t="shared" si="454"/>
        <v>0.37286222435522137</v>
      </c>
      <c r="AG189" s="4">
        <f t="shared" si="455"/>
        <v>0.39618604102329907</v>
      </c>
      <c r="AI189" s="4">
        <f t="shared" si="456"/>
        <v>0</v>
      </c>
      <c r="AJ189" s="4">
        <f t="shared" si="457"/>
        <v>1.7038332365454378E-3</v>
      </c>
      <c r="AK189" s="4">
        <f t="shared" si="458"/>
        <v>-7.2589645975612571E-4</v>
      </c>
      <c r="AL189" s="4">
        <f t="shared" si="459"/>
        <v>1.9488460956751386E-4</v>
      </c>
      <c r="AM189" s="4">
        <f t="shared" si="460"/>
        <v>4.4789622241303562E-5</v>
      </c>
      <c r="AN189" s="4">
        <f t="shared" si="461"/>
        <v>-6.3528038644319884E-3</v>
      </c>
      <c r="AO189" s="4">
        <f t="shared" si="462"/>
        <v>-2.4483591905278823E-3</v>
      </c>
      <c r="AP189" s="4">
        <f t="shared" si="463"/>
        <v>-1.6447301785083579E-3</v>
      </c>
      <c r="AQ189" s="4">
        <f t="shared" si="464"/>
        <v>3.5283396457856386E-3</v>
      </c>
      <c r="AR189" s="4">
        <f t="shared" si="465"/>
        <v>4.7502855648998699E-3</v>
      </c>
      <c r="AS189" s="4">
        <f t="shared" si="466"/>
        <v>5.7321824763995055E-4</v>
      </c>
      <c r="AT189" s="4">
        <f t="shared" si="467"/>
        <v>-2.5026546104510161E-3</v>
      </c>
      <c r="AU189" s="4">
        <f t="shared" si="468"/>
        <v>-2.3615583654664762E-3</v>
      </c>
      <c r="AV189" s="4">
        <f t="shared" si="644"/>
        <v>4.2047756447786133E-3</v>
      </c>
      <c r="AW189" s="4">
        <f t="shared" si="644"/>
        <v>-2.1930410232990916E-3</v>
      </c>
      <c r="AY189" s="2" t="e">
        <f t="shared" si="520"/>
        <v>#N/A</v>
      </c>
      <c r="AZ189" s="2">
        <f t="shared" si="571"/>
        <v>0.34460709155147368</v>
      </c>
      <c r="BA189" s="2">
        <f t="shared" si="572"/>
        <v>0.33904589312301564</v>
      </c>
      <c r="BB189" s="2">
        <f t="shared" si="573"/>
        <v>0.34419709145708827</v>
      </c>
      <c r="BC189" s="2">
        <f t="shared" si="574"/>
        <v>0.35328016831535769</v>
      </c>
      <c r="BD189" s="2">
        <f t="shared" si="575"/>
        <v>0.35109580266318374</v>
      </c>
      <c r="BE189" s="2">
        <f t="shared" si="576"/>
        <v>0.35550035908821065</v>
      </c>
      <c r="BF189" s="2">
        <f t="shared" si="577"/>
        <v>0.35654672940441845</v>
      </c>
      <c r="BG189" s="2">
        <f t="shared" si="578"/>
        <v>0.35210165887098704</v>
      </c>
      <c r="BH189" s="2">
        <f t="shared" si="579"/>
        <v>0.35937474331624869</v>
      </c>
      <c r="BI189" s="2">
        <f t="shared" si="580"/>
        <v>0.35620786560644224</v>
      </c>
      <c r="BJ189" s="2">
        <f t="shared" si="581"/>
        <v>0.35549942845485721</v>
      </c>
      <c r="BK189" s="2">
        <f t="shared" si="582"/>
        <v>0.35991410079018593</v>
      </c>
      <c r="BL189" s="2">
        <f t="shared" si="583"/>
        <v>0.37253748843414286</v>
      </c>
      <c r="BM189" s="2">
        <f t="shared" si="584"/>
        <v>0.39580729430985256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>
        <f t="shared" si="487"/>
        <v>0.33832000000000001</v>
      </c>
      <c r="CX189" s="2">
        <f t="shared" si="488"/>
        <v>0.34439199999999998</v>
      </c>
      <c r="CY189" s="2" t="str">
        <f t="shared" si="489"/>
        <v/>
      </c>
      <c r="CZ189" s="2">
        <f t="shared" si="490"/>
        <v>0.34474300000000002</v>
      </c>
      <c r="DA189" s="2">
        <f t="shared" si="491"/>
        <v>0.35305199999999998</v>
      </c>
      <c r="DB189" s="2">
        <f t="shared" si="492"/>
        <v>0.354902</v>
      </c>
      <c r="DC189" s="2">
        <f t="shared" si="493"/>
        <v>0.35563</v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>
        <f t="shared" si="499"/>
        <v>0.39399299999999998</v>
      </c>
      <c r="DK189" s="2">
        <f t="shared" si="500"/>
        <v>0.50390009202898556</v>
      </c>
      <c r="DL189" s="2">
        <f t="shared" si="645"/>
        <v>0.46248879310344837</v>
      </c>
      <c r="DM189" s="2">
        <f t="shared" si="645"/>
        <v>0.5153359113300493</v>
      </c>
      <c r="DN189" s="2">
        <f t="shared" si="645"/>
        <v>0.52832130952910639</v>
      </c>
      <c r="DO189" s="2">
        <f t="shared" si="645"/>
        <v>0.51182145910270682</v>
      </c>
      <c r="DP189" s="2">
        <f t="shared" si="645"/>
        <v>0.51095411620318876</v>
      </c>
      <c r="DQ189" s="2">
        <f t="shared" si="645"/>
        <v>0.46190044024926685</v>
      </c>
      <c r="DR189" s="2">
        <f t="shared" si="645"/>
        <v>0.51287738458110499</v>
      </c>
      <c r="DS189" s="2">
        <f t="shared" si="645"/>
        <v>0.50093398349885399</v>
      </c>
      <c r="DT189" s="2">
        <f t="shared" si="645"/>
        <v>0.4830918466004584</v>
      </c>
      <c r="DU189" s="2">
        <f t="shared" si="645"/>
        <v>0.5255647507002803</v>
      </c>
      <c r="DV189" s="2">
        <f t="shared" si="645"/>
        <v>0.49206881092436972</v>
      </c>
      <c r="DW189" s="2">
        <f t="shared" si="645"/>
        <v>0.50572075538579075</v>
      </c>
      <c r="DX189" s="2">
        <f t="shared" si="645"/>
        <v>0.4937997391129032</v>
      </c>
      <c r="DY189" s="2">
        <f t="shared" si="645"/>
        <v>0.42369111612903221</v>
      </c>
      <c r="EA189" s="2">
        <f t="shared" si="440"/>
        <v>0.33647974145383103</v>
      </c>
      <c r="EB189" s="2">
        <f t="shared" si="502"/>
        <v>0.34217103489666234</v>
      </c>
      <c r="EC189" s="2">
        <f t="shared" si="503"/>
        <v>0.33464709905999135</v>
      </c>
      <c r="ED189" s="2">
        <f t="shared" si="504"/>
        <v>0.3404854138450123</v>
      </c>
      <c r="EE189" s="2">
        <f t="shared" si="505"/>
        <v>0.34956176914372489</v>
      </c>
      <c r="EF189" s="2">
        <f t="shared" si="506"/>
        <v>0.34826898450165117</v>
      </c>
      <c r="EG189" s="2">
        <f t="shared" si="507"/>
        <v>0.35282960921343531</v>
      </c>
      <c r="EH189" s="2">
        <f t="shared" si="508"/>
        <v>0.35557639678213554</v>
      </c>
      <c r="EI189" s="2">
        <f t="shared" si="509"/>
        <v>0.34668909480114263</v>
      </c>
      <c r="EJ189" s="2">
        <f t="shared" si="510"/>
        <v>0.35580948631735154</v>
      </c>
      <c r="EK189" s="2">
        <f t="shared" si="511"/>
        <v>0.35339416002946272</v>
      </c>
      <c r="EL189" s="2">
        <f t="shared" si="512"/>
        <v>0.35521332588150528</v>
      </c>
      <c r="EM189" s="2">
        <f t="shared" si="513"/>
        <v>0.35782909707261573</v>
      </c>
      <c r="EN189" s="2">
        <f t="shared" si="514"/>
        <v>0.36727820184810434</v>
      </c>
      <c r="EO189" s="2">
        <f t="shared" si="515"/>
        <v>0.38813230928586218</v>
      </c>
      <c r="EQ189" s="2">
        <f t="shared" si="516"/>
        <v>0.34668057471191877</v>
      </c>
      <c r="ER189" s="2">
        <f t="shared" si="646"/>
        <v>0.34532735833311562</v>
      </c>
      <c r="ES189" s="2">
        <f t="shared" si="646"/>
        <v>0.34008150216960564</v>
      </c>
      <c r="ET189" s="2">
        <f t="shared" si="646"/>
        <v>0.34520308826277901</v>
      </c>
      <c r="EU189" s="2">
        <f t="shared" si="646"/>
        <v>0.35432574116563531</v>
      </c>
      <c r="EV189" s="2">
        <f t="shared" si="646"/>
        <v>0.35178687599686892</v>
      </c>
      <c r="EW189" s="2">
        <f t="shared" si="646"/>
        <v>0.35613821836627524</v>
      </c>
      <c r="EX189" s="2">
        <f t="shared" si="646"/>
        <v>0.35678627992947409</v>
      </c>
      <c r="EY189" s="2">
        <f t="shared" si="646"/>
        <v>0.35359432462343404</v>
      </c>
      <c r="EZ189" s="2">
        <f t="shared" si="646"/>
        <v>0.36059469539827865</v>
      </c>
      <c r="FA189" s="2">
        <f t="shared" si="646"/>
        <v>0.3572880329385138</v>
      </c>
      <c r="FB189" s="2">
        <f t="shared" si="646"/>
        <v>0.35561660513032917</v>
      </c>
      <c r="FC189" s="2">
        <f t="shared" si="646"/>
        <v>0.36077239206648382</v>
      </c>
      <c r="FD189" s="2">
        <f t="shared" si="646"/>
        <v>0.37460732970607091</v>
      </c>
      <c r="FE189" s="2">
        <f t="shared" si="646"/>
        <v>0.39958751403556347</v>
      </c>
      <c r="FG189" s="2">
        <f t="shared" si="518"/>
        <v>0.99999693724818572</v>
      </c>
      <c r="FH189" s="2">
        <f t="shared" si="647"/>
        <v>0.99999541108248946</v>
      </c>
      <c r="FI189" s="2">
        <f t="shared" si="647"/>
        <v>0.99999573987830248</v>
      </c>
      <c r="FJ189" s="2">
        <f t="shared" si="647"/>
        <v>0.99999472045019633</v>
      </c>
      <c r="FK189" s="2">
        <f t="shared" si="647"/>
        <v>0.99999474423121126</v>
      </c>
      <c r="FL189" s="2">
        <f t="shared" si="647"/>
        <v>0.99999462115222715</v>
      </c>
      <c r="FM189" s="2">
        <f t="shared" si="647"/>
        <v>0.9999938208043252</v>
      </c>
      <c r="FN189" s="2">
        <f t="shared" si="647"/>
        <v>0.99999291137945645</v>
      </c>
      <c r="FO189" s="2">
        <f t="shared" si="647"/>
        <v>0.99999210306556663</v>
      </c>
      <c r="FP189" s="2">
        <f t="shared" si="647"/>
        <v>0.99999199635047953</v>
      </c>
      <c r="FQ189" s="2">
        <f t="shared" si="647"/>
        <v>0.99999170653121472</v>
      </c>
      <c r="FR189" s="2">
        <f t="shared" si="647"/>
        <v>0.99999178227921526</v>
      </c>
      <c r="FS189" s="2">
        <f t="shared" si="647"/>
        <v>0.99999224428726852</v>
      </c>
      <c r="FT189" s="2">
        <f t="shared" si="647"/>
        <v>0.99999399894673369</v>
      </c>
      <c r="FU189" s="2">
        <f t="shared" si="647"/>
        <v>0.99999226313499545</v>
      </c>
      <c r="FW189" s="2">
        <f t="shared" si="536"/>
        <v>0.95142265202096299</v>
      </c>
      <c r="FX189" s="2">
        <f t="shared" si="588"/>
        <v>0.77162704506626745</v>
      </c>
      <c r="FY189" s="2">
        <f t="shared" si="589"/>
        <v>0.80929298360547319</v>
      </c>
      <c r="FZ189" s="2">
        <f t="shared" si="590"/>
        <v>0.78654981130859691</v>
      </c>
      <c r="GA189" s="2">
        <f t="shared" si="591"/>
        <v>0.78034597078256074</v>
      </c>
      <c r="GB189" s="2">
        <f t="shared" si="592"/>
        <v>0.80330593107145121</v>
      </c>
      <c r="GC189" s="2">
        <f t="shared" si="593"/>
        <v>0.80700855901220381</v>
      </c>
      <c r="GD189" s="2">
        <f t="shared" si="594"/>
        <v>0.80108362315920756</v>
      </c>
      <c r="GE189" s="2">
        <f t="shared" si="595"/>
        <v>0.78365907396779366</v>
      </c>
      <c r="GF189" s="2">
        <f t="shared" si="596"/>
        <v>0.74484483649871092</v>
      </c>
      <c r="GG189" s="2">
        <f t="shared" si="597"/>
        <v>0.72223150350466747</v>
      </c>
      <c r="GH189" s="2">
        <f t="shared" si="598"/>
        <v>0.70665161676210475</v>
      </c>
      <c r="GI189" s="2">
        <f t="shared" si="599"/>
        <v>0.70800131033225711</v>
      </c>
      <c r="GJ189" s="2">
        <f t="shared" si="600"/>
        <v>0.7174833657511076</v>
      </c>
      <c r="GK189" s="2">
        <f t="shared" si="601"/>
        <v>0.66997579510765548</v>
      </c>
      <c r="GM189" s="82">
        <f t="shared" si="537"/>
        <v>3.4314133655239706E-137</v>
      </c>
      <c r="GN189" s="82">
        <f t="shared" si="602"/>
        <v>0</v>
      </c>
      <c r="GO189" s="82">
        <f t="shared" si="603"/>
        <v>0</v>
      </c>
      <c r="GP189" s="82">
        <f t="shared" si="604"/>
        <v>0</v>
      </c>
      <c r="GQ189" s="82">
        <f t="shared" si="605"/>
        <v>0</v>
      </c>
      <c r="GR189" s="82">
        <f t="shared" si="606"/>
        <v>0</v>
      </c>
      <c r="GS189" s="82">
        <f t="shared" si="607"/>
        <v>0</v>
      </c>
      <c r="GT189" s="82">
        <f t="shared" si="608"/>
        <v>0</v>
      </c>
      <c r="GU189" s="82">
        <f t="shared" si="609"/>
        <v>0</v>
      </c>
      <c r="GV189" s="82">
        <f t="shared" si="610"/>
        <v>0</v>
      </c>
      <c r="GW189" s="82">
        <f t="shared" si="611"/>
        <v>0</v>
      </c>
      <c r="GX189" s="82">
        <f t="shared" si="612"/>
        <v>0</v>
      </c>
      <c r="GY189" s="82">
        <f t="shared" si="613"/>
        <v>0</v>
      </c>
      <c r="GZ189" s="82">
        <f t="shared" si="614"/>
        <v>0</v>
      </c>
      <c r="HA189" s="82">
        <f t="shared" si="615"/>
        <v>0</v>
      </c>
      <c r="HC189" s="82">
        <f t="shared" si="538"/>
        <v>8.0859388887949262E-178</v>
      </c>
      <c r="HD189" s="82">
        <f t="shared" si="616"/>
        <v>0</v>
      </c>
      <c r="HE189" s="82">
        <f t="shared" si="617"/>
        <v>0</v>
      </c>
      <c r="HF189" s="82">
        <f t="shared" si="618"/>
        <v>0</v>
      </c>
      <c r="HG189" s="82">
        <f t="shared" si="619"/>
        <v>0</v>
      </c>
      <c r="HH189" s="82">
        <f t="shared" si="620"/>
        <v>0</v>
      </c>
      <c r="HI189" s="82">
        <f t="shared" si="621"/>
        <v>0</v>
      </c>
      <c r="HJ189" s="82">
        <f t="shared" si="622"/>
        <v>0</v>
      </c>
      <c r="HK189" s="82">
        <f t="shared" si="623"/>
        <v>0</v>
      </c>
      <c r="HL189" s="82">
        <f t="shared" si="624"/>
        <v>0</v>
      </c>
      <c r="HM189" s="82">
        <f t="shared" si="625"/>
        <v>0</v>
      </c>
      <c r="HN189" s="82">
        <f t="shared" si="626"/>
        <v>0</v>
      </c>
      <c r="HO189" s="82">
        <f t="shared" si="627"/>
        <v>0</v>
      </c>
      <c r="HP189" s="82">
        <f t="shared" si="628"/>
        <v>0</v>
      </c>
      <c r="HQ189" s="82">
        <f t="shared" si="629"/>
        <v>0</v>
      </c>
      <c r="HS189" s="82">
        <f t="shared" si="539"/>
        <v>2.0157686774652921E-92</v>
      </c>
      <c r="HT189" s="82">
        <f t="shared" si="630"/>
        <v>7.63823185135117E-56</v>
      </c>
      <c r="HU189" s="82">
        <f t="shared" si="631"/>
        <v>4.6806389373050762E-58</v>
      </c>
      <c r="HV189" s="82">
        <f t="shared" si="632"/>
        <v>1.1633919861420834E-57</v>
      </c>
      <c r="HW189" s="82">
        <f t="shared" si="633"/>
        <v>7.0062674302522537E-57</v>
      </c>
      <c r="HX189" s="82">
        <f t="shared" si="634"/>
        <v>2.3188989408877525E-63</v>
      </c>
      <c r="HY189" s="82">
        <f t="shared" si="635"/>
        <v>5.1473384303241396E-73</v>
      </c>
      <c r="HZ189" s="82">
        <f t="shared" si="636"/>
        <v>8.5230903178959546E-66</v>
      </c>
      <c r="IA189" s="82">
        <f t="shared" si="637"/>
        <v>5.6513415084312042E-72</v>
      </c>
      <c r="IB189" s="82">
        <f t="shared" si="638"/>
        <v>1.135022049602606E-52</v>
      </c>
      <c r="IC189" s="82">
        <f t="shared" si="639"/>
        <v>5.7923033144713167E-52</v>
      </c>
      <c r="ID189" s="82">
        <f t="shared" si="640"/>
        <v>3.6432209193916231E-48</v>
      </c>
      <c r="IE189" s="82">
        <f t="shared" si="641"/>
        <v>8.0262760457892112E-55</v>
      </c>
      <c r="IF189" s="82">
        <f t="shared" si="642"/>
        <v>1.3050064121347644E-51</v>
      </c>
      <c r="IG189" s="82">
        <f t="shared" si="643"/>
        <v>9.6251565275810108E-51</v>
      </c>
      <c r="II189" s="82">
        <f t="shared" si="540"/>
        <v>1.1609672688503696E-8</v>
      </c>
      <c r="IJ189" s="82">
        <f t="shared" si="541"/>
        <v>1.429744224730105E-2</v>
      </c>
      <c r="IK189" s="82">
        <f t="shared" si="542"/>
        <v>4.7320549951889099E-3</v>
      </c>
      <c r="IL189" s="82">
        <f t="shared" si="543"/>
        <v>8.4591674948763344E-3</v>
      </c>
      <c r="IM189" s="82">
        <f t="shared" si="544"/>
        <v>1.0186857715479471E-2</v>
      </c>
      <c r="IN189" s="82">
        <f t="shared" si="545"/>
        <v>3.3483954793250841E-3</v>
      </c>
      <c r="IO189" s="82">
        <f t="shared" si="546"/>
        <v>1.4111624894564967E-3</v>
      </c>
      <c r="IP189" s="82">
        <f t="shared" si="547"/>
        <v>2.4087550544639727E-3</v>
      </c>
      <c r="IQ189" s="82">
        <f t="shared" si="548"/>
        <v>2.6468751468479868E-3</v>
      </c>
      <c r="IR189" s="82">
        <f t="shared" si="549"/>
        <v>2.6495592204489583E-2</v>
      </c>
      <c r="IS189" s="82">
        <f t="shared" si="550"/>
        <v>4.5919134867081199E-2</v>
      </c>
      <c r="IT189" s="82">
        <f t="shared" si="551"/>
        <v>7.163937020735478E-2</v>
      </c>
      <c r="IU189" s="82">
        <f t="shared" si="552"/>
        <v>5.4590541884177418E-2</v>
      </c>
      <c r="IV189" s="82">
        <f t="shared" si="553"/>
        <v>4.6057723410481817E-2</v>
      </c>
      <c r="IW189" s="82">
        <f t="shared" si="554"/>
        <v>7.5149754981977037E-3</v>
      </c>
      <c r="IY189" s="82">
        <f t="shared" si="555"/>
        <v>1.1609672688503696E-8</v>
      </c>
      <c r="IZ189" s="82">
        <f t="shared" si="556"/>
        <v>1.429744224730105E-2</v>
      </c>
      <c r="JA189" s="82">
        <f t="shared" si="557"/>
        <v>4.7320549951889099E-3</v>
      </c>
      <c r="JB189" s="82">
        <f t="shared" si="558"/>
        <v>8.4591674948763344E-3</v>
      </c>
      <c r="JC189" s="82">
        <f t="shared" si="559"/>
        <v>1.0186857715479471E-2</v>
      </c>
      <c r="JD189" s="82">
        <f t="shared" si="560"/>
        <v>3.3483954793250841E-3</v>
      </c>
      <c r="JE189" s="82">
        <f t="shared" si="561"/>
        <v>1.4111624894564967E-3</v>
      </c>
      <c r="JF189" s="82">
        <f t="shared" si="562"/>
        <v>2.4087550544639727E-3</v>
      </c>
      <c r="JG189" s="82">
        <f t="shared" si="563"/>
        <v>2.6468751468479868E-3</v>
      </c>
      <c r="JH189" s="82">
        <f t="shared" si="564"/>
        <v>2.6495592204489583E-2</v>
      </c>
      <c r="JI189" s="82">
        <f t="shared" si="565"/>
        <v>4.5919134867081199E-2</v>
      </c>
      <c r="JJ189" s="82">
        <f t="shared" si="566"/>
        <v>7.163937020735478E-2</v>
      </c>
      <c r="JK189" s="82">
        <f t="shared" si="567"/>
        <v>5.4590541884177418E-2</v>
      </c>
      <c r="JL189" s="82">
        <f t="shared" si="568"/>
        <v>4.6057723410481817E-2</v>
      </c>
      <c r="JM189" s="82">
        <f t="shared" si="569"/>
        <v>7.5149754981977037E-3</v>
      </c>
    </row>
    <row r="190" spans="2:273" x14ac:dyDescent="0.25">
      <c r="B190" s="2">
        <v>163</v>
      </c>
      <c r="C190" s="37">
        <v>0.34856500000000001</v>
      </c>
      <c r="D190" s="37">
        <v>0.343781</v>
      </c>
      <c r="E190" s="37">
        <v>0.34212599999999999</v>
      </c>
      <c r="F190" s="37">
        <v>0.34460400000000002</v>
      </c>
      <c r="G190" s="37">
        <v>0.35438500000000001</v>
      </c>
      <c r="H190" s="37">
        <v>0.35438999999999998</v>
      </c>
      <c r="I190" s="37">
        <v>0.35569600000000001</v>
      </c>
      <c r="J190" s="37">
        <v>0.359211</v>
      </c>
      <c r="K190" s="37">
        <v>0.35638199999999998</v>
      </c>
      <c r="L190" s="37">
        <v>0.36242600000000003</v>
      </c>
      <c r="M190" s="37">
        <v>0.36083799999999999</v>
      </c>
      <c r="N190" s="37">
        <v>0.35156799999999999</v>
      </c>
      <c r="O190" s="37">
        <v>0.36109799999999997</v>
      </c>
      <c r="P190" s="37">
        <v>0.37659900000000002</v>
      </c>
      <c r="Q190" s="37">
        <v>0.39487499999999998</v>
      </c>
      <c r="S190" s="4" t="e">
        <f t="shared" si="441"/>
        <v>#N/A</v>
      </c>
      <c r="T190" s="4">
        <f t="shared" si="442"/>
        <v>0.34423875992155722</v>
      </c>
      <c r="U190" s="4">
        <f t="shared" si="443"/>
        <v>0.33867350339134439</v>
      </c>
      <c r="V190" s="4">
        <f t="shared" si="444"/>
        <v>0.34380569228137148</v>
      </c>
      <c r="W190" s="4">
        <f t="shared" si="445"/>
        <v>0.35303209080542902</v>
      </c>
      <c r="X190" s="4">
        <f t="shared" si="446"/>
        <v>0.35055101098274177</v>
      </c>
      <c r="Y190" s="4">
        <f t="shared" si="447"/>
        <v>0.35505932191985734</v>
      </c>
      <c r="Z190" s="4">
        <f t="shared" si="448"/>
        <v>0.35609150049930344</v>
      </c>
      <c r="AA190" s="4">
        <f t="shared" si="449"/>
        <v>0.35166043339167585</v>
      </c>
      <c r="AB190" s="4">
        <f t="shared" si="450"/>
        <v>0.35900802575948382</v>
      </c>
      <c r="AC190" s="4">
        <f t="shared" si="451"/>
        <v>0.35580748908289384</v>
      </c>
      <c r="AD190" s="4">
        <f t="shared" si="452"/>
        <v>0.35511641041168412</v>
      </c>
      <c r="AE190" s="4">
        <f t="shared" si="453"/>
        <v>0.35944717732632925</v>
      </c>
      <c r="AF190" s="4">
        <f t="shared" si="454"/>
        <v>0.37226166038890623</v>
      </c>
      <c r="AG190" s="4">
        <f t="shared" si="455"/>
        <v>0.39570613413298861</v>
      </c>
      <c r="AI190" s="4">
        <f t="shared" si="456"/>
        <v>0</v>
      </c>
      <c r="AJ190" s="4">
        <f t="shared" si="457"/>
        <v>-4.5775992155722145E-4</v>
      </c>
      <c r="AK190" s="4">
        <f t="shared" si="458"/>
        <v>3.4524966086555975E-3</v>
      </c>
      <c r="AL190" s="4">
        <f t="shared" si="459"/>
        <v>7.9830771862854366E-4</v>
      </c>
      <c r="AM190" s="4">
        <f t="shared" si="460"/>
        <v>1.3529091945709837E-3</v>
      </c>
      <c r="AN190" s="4">
        <f t="shared" si="461"/>
        <v>3.8389890172582097E-3</v>
      </c>
      <c r="AO190" s="4">
        <f t="shared" si="462"/>
        <v>6.3667808014267191E-4</v>
      </c>
      <c r="AP190" s="4">
        <f t="shared" si="463"/>
        <v>3.1194995006965653E-3</v>
      </c>
      <c r="AQ190" s="4">
        <f t="shared" si="464"/>
        <v>4.7215666083241237E-3</v>
      </c>
      <c r="AR190" s="4">
        <f t="shared" si="465"/>
        <v>3.4179742405162084E-3</v>
      </c>
      <c r="AS190" s="4">
        <f t="shared" si="466"/>
        <v>5.0305109171061568E-3</v>
      </c>
      <c r="AT190" s="4">
        <f t="shared" si="467"/>
        <v>-3.5484104116841331E-3</v>
      </c>
      <c r="AU190" s="4">
        <f t="shared" si="468"/>
        <v>1.6508226736707265E-3</v>
      </c>
      <c r="AV190" s="4">
        <f t="shared" si="644"/>
        <v>4.3373396110937823E-3</v>
      </c>
      <c r="AW190" s="4">
        <f t="shared" si="644"/>
        <v>-8.3113413298863126E-4</v>
      </c>
      <c r="AY190" s="2" t="e">
        <f t="shared" si="520"/>
        <v>#N/A</v>
      </c>
      <c r="AZ190" s="2">
        <f t="shared" si="571"/>
        <v>0.34423874518362813</v>
      </c>
      <c r="BA190" s="2">
        <f t="shared" si="572"/>
        <v>0.33867350284045361</v>
      </c>
      <c r="BB190" s="2">
        <f t="shared" si="573"/>
        <v>0.34380568810808143</v>
      </c>
      <c r="BC190" s="2">
        <f t="shared" si="574"/>
        <v>0.35303208323534135</v>
      </c>
      <c r="BD190" s="2">
        <f t="shared" si="575"/>
        <v>0.35055101081916684</v>
      </c>
      <c r="BE190" s="2">
        <f t="shared" si="576"/>
        <v>0.35505932190972117</v>
      </c>
      <c r="BF190" s="2">
        <f t="shared" si="577"/>
        <v>0.35609150040930676</v>
      </c>
      <c r="BG190" s="2">
        <f t="shared" si="578"/>
        <v>0.35166043324180224</v>
      </c>
      <c r="BH190" s="2">
        <f t="shared" si="579"/>
        <v>0.35900760174663049</v>
      </c>
      <c r="BI190" s="2">
        <f t="shared" si="580"/>
        <v>0.35580482761594323</v>
      </c>
      <c r="BJ190" s="2">
        <f t="shared" si="581"/>
        <v>0.35510560782066258</v>
      </c>
      <c r="BK190" s="2">
        <f t="shared" si="582"/>
        <v>0.3594429601905047</v>
      </c>
      <c r="BL190" s="2">
        <f t="shared" si="583"/>
        <v>0.37213020142977321</v>
      </c>
      <c r="BM190" s="2">
        <f t="shared" si="584"/>
        <v>0.3956013419276343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>
        <f t="shared" si="486"/>
        <v>0.343781</v>
      </c>
      <c r="CW190" s="2">
        <f t="shared" si="487"/>
        <v>0.34212599999999999</v>
      </c>
      <c r="CX190" s="2">
        <f t="shared" si="488"/>
        <v>0.34460400000000002</v>
      </c>
      <c r="CY190" s="2">
        <f t="shared" si="489"/>
        <v>0.35438500000000001</v>
      </c>
      <c r="CZ190" s="2">
        <f t="shared" si="490"/>
        <v>0.35438999999999998</v>
      </c>
      <c r="DA190" s="2">
        <f t="shared" si="491"/>
        <v>0.35569600000000001</v>
      </c>
      <c r="DB190" s="2">
        <f t="shared" si="492"/>
        <v>0.359211</v>
      </c>
      <c r="DC190" s="2">
        <f t="shared" si="493"/>
        <v>0.35638199999999998</v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>
        <f t="shared" si="499"/>
        <v>0.39487499999999998</v>
      </c>
      <c r="DK190" s="2">
        <f t="shared" si="500"/>
        <v>0.50444050072463775</v>
      </c>
      <c r="DL190" s="2">
        <f t="shared" si="645"/>
        <v>0.46276243240284626</v>
      </c>
      <c r="DM190" s="2">
        <f t="shared" si="645"/>
        <v>0.51595510481663931</v>
      </c>
      <c r="DN190" s="2">
        <f t="shared" si="645"/>
        <v>0.52904166258806085</v>
      </c>
      <c r="DO190" s="2">
        <f t="shared" si="645"/>
        <v>0.51240929091583243</v>
      </c>
      <c r="DP190" s="2">
        <f t="shared" si="645"/>
        <v>0.51145772354467933</v>
      </c>
      <c r="DQ190" s="2">
        <f t="shared" si="645"/>
        <v>0.46208201044721403</v>
      </c>
      <c r="DR190" s="2">
        <f t="shared" si="645"/>
        <v>0.51343123819073067</v>
      </c>
      <c r="DS190" s="2">
        <f t="shared" si="645"/>
        <v>0.50135449824293343</v>
      </c>
      <c r="DT190" s="2">
        <f t="shared" si="645"/>
        <v>0.4834387559969443</v>
      </c>
      <c r="DU190" s="2">
        <f t="shared" si="645"/>
        <v>0.52616467114845955</v>
      </c>
      <c r="DV190" s="2">
        <f t="shared" si="645"/>
        <v>0.4925029613445378</v>
      </c>
      <c r="DW190" s="2">
        <f t="shared" si="645"/>
        <v>0.50624856409472885</v>
      </c>
      <c r="DX190" s="2">
        <f t="shared" si="645"/>
        <v>0.49406703709677413</v>
      </c>
      <c r="DY190" s="2">
        <f t="shared" si="645"/>
        <v>0.42328414919354834</v>
      </c>
      <c r="EA190" s="2">
        <f t="shared" si="440"/>
        <v>0.33588515523248197</v>
      </c>
      <c r="EB190" s="2">
        <f t="shared" si="502"/>
        <v>0.34171028336913339</v>
      </c>
      <c r="EC190" s="2">
        <f t="shared" si="503"/>
        <v>0.33412654180862311</v>
      </c>
      <c r="ED190" s="2">
        <f t="shared" si="504"/>
        <v>0.33996102064673128</v>
      </c>
      <c r="EE190" s="2">
        <f t="shared" si="505"/>
        <v>0.34917788941222</v>
      </c>
      <c r="EF190" s="2">
        <f t="shared" si="506"/>
        <v>0.34762885735327231</v>
      </c>
      <c r="EG190" s="2">
        <f t="shared" si="507"/>
        <v>0.35230039990369694</v>
      </c>
      <c r="EH190" s="2">
        <f t="shared" si="508"/>
        <v>0.35508756775482353</v>
      </c>
      <c r="EI190" s="2">
        <f t="shared" si="509"/>
        <v>0.34605607564607216</v>
      </c>
      <c r="EJ190" s="2">
        <f t="shared" si="510"/>
        <v>0.35529815403060194</v>
      </c>
      <c r="EK190" s="2">
        <f t="shared" si="511"/>
        <v>0.35287255503483184</v>
      </c>
      <c r="EL190" s="2">
        <f t="shared" si="512"/>
        <v>0.3548070454288671</v>
      </c>
      <c r="EM190" s="2">
        <f t="shared" si="513"/>
        <v>0.35726801230643035</v>
      </c>
      <c r="EN190" s="2">
        <f t="shared" si="514"/>
        <v>0.36665617336923956</v>
      </c>
      <c r="EO190" s="2">
        <f t="shared" si="515"/>
        <v>0.38758844365127176</v>
      </c>
      <c r="EQ190" s="2">
        <f t="shared" si="516"/>
        <v>0.34625037193296715</v>
      </c>
      <c r="ER190" s="2">
        <f t="shared" si="646"/>
        <v>0.344920587630486</v>
      </c>
      <c r="ES190" s="2">
        <f t="shared" si="646"/>
        <v>0.3396498415685858</v>
      </c>
      <c r="ET190" s="2">
        <f t="shared" si="646"/>
        <v>0.34475609683493574</v>
      </c>
      <c r="EU190" s="2">
        <f t="shared" si="646"/>
        <v>0.35402053100049213</v>
      </c>
      <c r="EV190" s="2">
        <f t="shared" si="646"/>
        <v>0.35120257695092028</v>
      </c>
      <c r="EW190" s="2">
        <f t="shared" si="646"/>
        <v>0.35566029506925256</v>
      </c>
      <c r="EX190" s="2">
        <f t="shared" si="646"/>
        <v>0.35631759611912467</v>
      </c>
      <c r="EY190" s="2">
        <f t="shared" si="646"/>
        <v>0.35307006676692865</v>
      </c>
      <c r="EZ190" s="2">
        <f t="shared" si="646"/>
        <v>0.36016527908546359</v>
      </c>
      <c r="FA190" s="2">
        <f t="shared" si="646"/>
        <v>0.35683157276727467</v>
      </c>
      <c r="FB190" s="2">
        <f t="shared" si="646"/>
        <v>0.35521722026159264</v>
      </c>
      <c r="FC190" s="2">
        <f t="shared" si="646"/>
        <v>0.36025958988913881</v>
      </c>
      <c r="FD190" s="2">
        <f t="shared" si="646"/>
        <v>0.37409505312439872</v>
      </c>
      <c r="FE190" s="2">
        <f t="shared" si="646"/>
        <v>0.39920075980487374</v>
      </c>
      <c r="FG190" s="2">
        <f t="shared" si="518"/>
        <v>0.99999720673639436</v>
      </c>
      <c r="FH190" s="2">
        <f t="shared" si="647"/>
        <v>0.99999581485579958</v>
      </c>
      <c r="FI190" s="2">
        <f t="shared" si="647"/>
        <v>0.9999961147213785</v>
      </c>
      <c r="FJ190" s="2">
        <f t="shared" si="647"/>
        <v>0.99999518499111539</v>
      </c>
      <c r="FK190" s="2">
        <f t="shared" si="647"/>
        <v>0.99999520667967878</v>
      </c>
      <c r="FL190" s="2">
        <f t="shared" si="647"/>
        <v>0.99999509443020629</v>
      </c>
      <c r="FM190" s="2">
        <f t="shared" si="647"/>
        <v>0.99999436450350199</v>
      </c>
      <c r="FN190" s="2">
        <f t="shared" si="647"/>
        <v>0.99999353509719591</v>
      </c>
      <c r="FO190" s="2">
        <f t="shared" si="647"/>
        <v>0.99999279790519469</v>
      </c>
      <c r="FP190" s="2">
        <f t="shared" si="647"/>
        <v>0.99999270057974243</v>
      </c>
      <c r="FQ190" s="2">
        <f t="shared" si="647"/>
        <v>0.9999924362610525</v>
      </c>
      <c r="FR190" s="2">
        <f t="shared" si="647"/>
        <v>0.99999250534415041</v>
      </c>
      <c r="FS190" s="2">
        <f t="shared" si="647"/>
        <v>0.99999292670109508</v>
      </c>
      <c r="FT190" s="2">
        <f t="shared" si="647"/>
        <v>0.99999452697148361</v>
      </c>
      <c r="FU190" s="2">
        <f t="shared" si="647"/>
        <v>0.99999294389044968</v>
      </c>
      <c r="FW190" s="2">
        <f t="shared" si="536"/>
        <v>0.95550675550754849</v>
      </c>
      <c r="FX190" s="2">
        <f t="shared" si="588"/>
        <v>0.78745034364129662</v>
      </c>
      <c r="FY190" s="2">
        <f t="shared" si="589"/>
        <v>0.82310480596342073</v>
      </c>
      <c r="FZ190" s="2">
        <f t="shared" si="590"/>
        <v>0.80160499760873138</v>
      </c>
      <c r="GA190" s="2">
        <f t="shared" si="591"/>
        <v>0.7957250877412908</v>
      </c>
      <c r="GB190" s="2">
        <f t="shared" si="592"/>
        <v>0.81745355563987443</v>
      </c>
      <c r="GC190" s="2">
        <f t="shared" si="593"/>
        <v>0.82094922496974165</v>
      </c>
      <c r="GD190" s="2">
        <f t="shared" si="594"/>
        <v>0.81535435047796256</v>
      </c>
      <c r="GE190" s="2">
        <f t="shared" si="595"/>
        <v>0.79886601297596604</v>
      </c>
      <c r="GF190" s="2">
        <f t="shared" si="596"/>
        <v>0.76195132077373007</v>
      </c>
      <c r="GG190" s="2">
        <f t="shared" si="597"/>
        <v>0.74032551578771333</v>
      </c>
      <c r="GH190" s="2">
        <f t="shared" si="598"/>
        <v>0.72537460749791982</v>
      </c>
      <c r="GI190" s="2">
        <f t="shared" si="599"/>
        <v>0.72667147683743416</v>
      </c>
      <c r="GJ190" s="2">
        <f t="shared" si="600"/>
        <v>0.73577351931884727</v>
      </c>
      <c r="GK190" s="2">
        <f t="shared" si="601"/>
        <v>0.69001276726937133</v>
      </c>
      <c r="GM190" s="82">
        <f t="shared" si="537"/>
        <v>1.5521977779903757E-139</v>
      </c>
      <c r="GN190" s="82">
        <f t="shared" si="602"/>
        <v>0</v>
      </c>
      <c r="GO190" s="82">
        <f t="shared" si="603"/>
        <v>0</v>
      </c>
      <c r="GP190" s="82">
        <f t="shared" si="604"/>
        <v>0</v>
      </c>
      <c r="GQ190" s="82">
        <f t="shared" si="605"/>
        <v>0</v>
      </c>
      <c r="GR190" s="82">
        <f t="shared" si="606"/>
        <v>0</v>
      </c>
      <c r="GS190" s="82">
        <f t="shared" si="607"/>
        <v>0</v>
      </c>
      <c r="GT190" s="82">
        <f t="shared" si="608"/>
        <v>0</v>
      </c>
      <c r="GU190" s="82">
        <f t="shared" si="609"/>
        <v>0</v>
      </c>
      <c r="GV190" s="82">
        <f t="shared" si="610"/>
        <v>0</v>
      </c>
      <c r="GW190" s="82">
        <f t="shared" si="611"/>
        <v>0</v>
      </c>
      <c r="GX190" s="82">
        <f t="shared" si="612"/>
        <v>0</v>
      </c>
      <c r="GY190" s="82">
        <f t="shared" si="613"/>
        <v>0</v>
      </c>
      <c r="GZ190" s="82">
        <f t="shared" si="614"/>
        <v>0</v>
      </c>
      <c r="HA190" s="82">
        <f t="shared" si="615"/>
        <v>0</v>
      </c>
      <c r="HC190" s="82">
        <f t="shared" si="538"/>
        <v>9.4885954280660962E-182</v>
      </c>
      <c r="HD190" s="82">
        <f t="shared" si="616"/>
        <v>0</v>
      </c>
      <c r="HE190" s="82">
        <f t="shared" si="617"/>
        <v>0</v>
      </c>
      <c r="HF190" s="82">
        <f t="shared" si="618"/>
        <v>0</v>
      </c>
      <c r="HG190" s="82">
        <f t="shared" si="619"/>
        <v>0</v>
      </c>
      <c r="HH190" s="82">
        <f t="shared" si="620"/>
        <v>0</v>
      </c>
      <c r="HI190" s="82">
        <f t="shared" si="621"/>
        <v>0</v>
      </c>
      <c r="HJ190" s="82">
        <f t="shared" si="622"/>
        <v>0</v>
      </c>
      <c r="HK190" s="82">
        <f t="shared" si="623"/>
        <v>0</v>
      </c>
      <c r="HL190" s="82">
        <f t="shared" si="624"/>
        <v>0</v>
      </c>
      <c r="HM190" s="82">
        <f t="shared" si="625"/>
        <v>0</v>
      </c>
      <c r="HN190" s="82">
        <f t="shared" si="626"/>
        <v>0</v>
      </c>
      <c r="HO190" s="82">
        <f t="shared" si="627"/>
        <v>0</v>
      </c>
      <c r="HP190" s="82">
        <f t="shared" si="628"/>
        <v>0</v>
      </c>
      <c r="HQ190" s="82">
        <f t="shared" si="629"/>
        <v>0</v>
      </c>
      <c r="HS190" s="82">
        <f t="shared" si="539"/>
        <v>2.2674396152738052E-95</v>
      </c>
      <c r="HT190" s="82">
        <f t="shared" si="630"/>
        <v>3.0471042599981619E-58</v>
      </c>
      <c r="HU190" s="82">
        <f t="shared" si="631"/>
        <v>1.9698160910972658E-60</v>
      </c>
      <c r="HV190" s="82">
        <f t="shared" si="632"/>
        <v>4.1582244505878981E-60</v>
      </c>
      <c r="HW190" s="82">
        <f t="shared" si="633"/>
        <v>2.5458420736081357E-59</v>
      </c>
      <c r="HX190" s="82">
        <f t="shared" si="634"/>
        <v>5.1744080299082115E-66</v>
      </c>
      <c r="HY190" s="82">
        <f t="shared" si="635"/>
        <v>4.5825334963324477E-76</v>
      </c>
      <c r="HZ190" s="82">
        <f t="shared" si="636"/>
        <v>1.2761026588759337E-68</v>
      </c>
      <c r="IA190" s="82">
        <f t="shared" si="637"/>
        <v>3.8090981192995924E-75</v>
      </c>
      <c r="IB190" s="82">
        <f t="shared" si="638"/>
        <v>4.5385026036469385E-55</v>
      </c>
      <c r="IC190" s="82">
        <f t="shared" si="639"/>
        <v>2.2957209479879471E-54</v>
      </c>
      <c r="ID190" s="82">
        <f t="shared" si="640"/>
        <v>1.9785746567043335E-50</v>
      </c>
      <c r="IE190" s="82">
        <f t="shared" si="641"/>
        <v>2.1863368401720556E-57</v>
      </c>
      <c r="IF190" s="82">
        <f t="shared" si="642"/>
        <v>6.13039476811014E-54</v>
      </c>
      <c r="IG190" s="82">
        <f t="shared" si="643"/>
        <v>4.2175621038078718E-53</v>
      </c>
      <c r="II190" s="82">
        <f t="shared" si="540"/>
        <v>4.0532396329570009E-9</v>
      </c>
      <c r="IJ190" s="82">
        <f t="shared" si="541"/>
        <v>8.413919054011702E-3</v>
      </c>
      <c r="IK190" s="82">
        <f t="shared" si="542"/>
        <v>2.6582431430602223E-3</v>
      </c>
      <c r="IL190" s="82">
        <f t="shared" si="543"/>
        <v>4.8156687066761321E-3</v>
      </c>
      <c r="IM190" s="82">
        <f t="shared" si="544"/>
        <v>5.8496864786412991E-3</v>
      </c>
      <c r="IN190" s="82">
        <f t="shared" si="545"/>
        <v>1.773000047030572E-3</v>
      </c>
      <c r="IO190" s="82">
        <f t="shared" si="546"/>
        <v>6.791209444497458E-4</v>
      </c>
      <c r="IP190" s="82">
        <f t="shared" si="547"/>
        <v>1.2155571821434756E-3</v>
      </c>
      <c r="IQ190" s="82">
        <f t="shared" si="548"/>
        <v>1.2768680502224835E-3</v>
      </c>
      <c r="IR190" s="82">
        <f t="shared" si="549"/>
        <v>1.597319924927601E-2</v>
      </c>
      <c r="IS190" s="82">
        <f t="shared" si="550"/>
        <v>2.8657285654097055E-2</v>
      </c>
      <c r="IT190" s="82">
        <f t="shared" si="551"/>
        <v>4.6687528725462044E-2</v>
      </c>
      <c r="IU190" s="82">
        <f t="shared" si="552"/>
        <v>3.3884487902068119E-2</v>
      </c>
      <c r="IV190" s="82">
        <f t="shared" si="553"/>
        <v>2.8737062253044891E-2</v>
      </c>
      <c r="IW190" s="82">
        <f t="shared" si="554"/>
        <v>2.6681680255938272E-3</v>
      </c>
      <c r="IY190" s="82">
        <f t="shared" si="555"/>
        <v>4.0532396329570009E-9</v>
      </c>
      <c r="IZ190" s="82">
        <f t="shared" si="556"/>
        <v>8.413919054011702E-3</v>
      </c>
      <c r="JA190" s="82">
        <f t="shared" si="557"/>
        <v>2.6582431430602223E-3</v>
      </c>
      <c r="JB190" s="82">
        <f t="shared" si="558"/>
        <v>4.8156687066761321E-3</v>
      </c>
      <c r="JC190" s="82">
        <f t="shared" si="559"/>
        <v>5.8496864786412991E-3</v>
      </c>
      <c r="JD190" s="82">
        <f t="shared" si="560"/>
        <v>1.773000047030572E-3</v>
      </c>
      <c r="JE190" s="82">
        <f t="shared" si="561"/>
        <v>6.791209444497458E-4</v>
      </c>
      <c r="JF190" s="82">
        <f t="shared" si="562"/>
        <v>1.2155571821434756E-3</v>
      </c>
      <c r="JG190" s="82">
        <f t="shared" si="563"/>
        <v>1.2768680502224835E-3</v>
      </c>
      <c r="JH190" s="82">
        <f t="shared" si="564"/>
        <v>1.597319924927601E-2</v>
      </c>
      <c r="JI190" s="82">
        <f t="shared" si="565"/>
        <v>2.8657285654097055E-2</v>
      </c>
      <c r="JJ190" s="82">
        <f t="shared" si="566"/>
        <v>4.6687528725462044E-2</v>
      </c>
      <c r="JK190" s="82">
        <f t="shared" si="567"/>
        <v>3.3884487902068119E-2</v>
      </c>
      <c r="JL190" s="82">
        <f t="shared" si="568"/>
        <v>2.8737062253044891E-2</v>
      </c>
      <c r="JM190" s="82">
        <f t="shared" si="569"/>
        <v>2.6681680255938272E-3</v>
      </c>
    </row>
    <row r="191" spans="2:273" x14ac:dyDescent="0.25">
      <c r="B191" s="2">
        <v>164</v>
      </c>
      <c r="C191" s="37">
        <v>0.34728500000000001</v>
      </c>
      <c r="D191" s="37">
        <v>0.34257399999999999</v>
      </c>
      <c r="E191" s="37">
        <v>0.34204299999999999</v>
      </c>
      <c r="F191" s="37">
        <v>0.344717</v>
      </c>
      <c r="G191" s="37">
        <v>0.35495399999999999</v>
      </c>
      <c r="H191" s="37">
        <v>0.35189500000000001</v>
      </c>
      <c r="I191" s="37">
        <v>0.355265</v>
      </c>
      <c r="J191" s="37">
        <v>0.355711</v>
      </c>
      <c r="K191" s="37">
        <v>0.35240300000000002</v>
      </c>
      <c r="L191" s="37">
        <v>0.361066</v>
      </c>
      <c r="M191" s="37">
        <v>0.35649599999999998</v>
      </c>
      <c r="N191" s="37">
        <v>0.35375600000000001</v>
      </c>
      <c r="O191" s="37">
        <v>0.36035299999999998</v>
      </c>
      <c r="P191" s="37">
        <v>0.37047999999999998</v>
      </c>
      <c r="Q191" s="37">
        <v>0.39891399999999999</v>
      </c>
      <c r="S191" s="4" t="e">
        <f t="shared" si="441"/>
        <v>#N/A</v>
      </c>
      <c r="T191" s="4">
        <f t="shared" si="442"/>
        <v>0.34386945083999654</v>
      </c>
      <c r="U191" s="4">
        <f t="shared" si="443"/>
        <v>0.33829909634329158</v>
      </c>
      <c r="V191" s="4">
        <f t="shared" si="444"/>
        <v>0.34341266001238924</v>
      </c>
      <c r="W191" s="4">
        <f t="shared" si="445"/>
        <v>0.35278241403989002</v>
      </c>
      <c r="X191" s="4">
        <f t="shared" si="446"/>
        <v>0.35000488898808108</v>
      </c>
      <c r="Y191" s="4">
        <f t="shared" si="447"/>
        <v>0.35461699031288524</v>
      </c>
      <c r="Z191" s="4">
        <f t="shared" si="448"/>
        <v>0.35563584740267801</v>
      </c>
      <c r="AA191" s="4">
        <f t="shared" si="449"/>
        <v>0.35121672421227335</v>
      </c>
      <c r="AB191" s="4">
        <f t="shared" si="450"/>
        <v>0.35863936445381006</v>
      </c>
      <c r="AC191" s="4">
        <f t="shared" si="451"/>
        <v>0.35540158101463337</v>
      </c>
      <c r="AD191" s="4">
        <f t="shared" si="452"/>
        <v>0.35471445821467623</v>
      </c>
      <c r="AE191" s="4">
        <f t="shared" si="453"/>
        <v>0.35897220590146262</v>
      </c>
      <c r="AF191" s="4">
        <f t="shared" si="454"/>
        <v>0.37177046965236316</v>
      </c>
      <c r="AG191" s="4">
        <f t="shared" si="455"/>
        <v>0.39541888637553291</v>
      </c>
      <c r="AI191" s="4">
        <f t="shared" si="456"/>
        <v>0</v>
      </c>
      <c r="AJ191" s="4">
        <f t="shared" si="457"/>
        <v>-1.2954508399965481E-3</v>
      </c>
      <c r="AK191" s="4">
        <f t="shared" si="458"/>
        <v>3.7439036567084027E-3</v>
      </c>
      <c r="AL191" s="4">
        <f t="shared" si="459"/>
        <v>1.3043399876107586E-3</v>
      </c>
      <c r="AM191" s="4">
        <f t="shared" si="460"/>
        <v>2.1715859601099674E-3</v>
      </c>
      <c r="AN191" s="4">
        <f t="shared" si="461"/>
        <v>1.8901110119189379E-3</v>
      </c>
      <c r="AO191" s="4">
        <f t="shared" si="462"/>
        <v>6.4800968711475893E-4</v>
      </c>
      <c r="AP191" s="4">
        <f t="shared" si="463"/>
        <v>7.515259732199242E-5</v>
      </c>
      <c r="AQ191" s="4">
        <f t="shared" si="464"/>
        <v>1.1862757877266761E-3</v>
      </c>
      <c r="AR191" s="4">
        <f t="shared" si="465"/>
        <v>2.4266355461899369E-3</v>
      </c>
      <c r="AS191" s="4">
        <f t="shared" si="466"/>
        <v>1.0944189853666075E-3</v>
      </c>
      <c r="AT191" s="4">
        <f t="shared" si="467"/>
        <v>-9.5845821467621661E-4</v>
      </c>
      <c r="AU191" s="4">
        <f t="shared" si="468"/>
        <v>1.3807940985373635E-3</v>
      </c>
      <c r="AV191" s="4">
        <f t="shared" si="644"/>
        <v>-1.2904696523631798E-3</v>
      </c>
      <c r="AW191" s="4">
        <f t="shared" si="644"/>
        <v>3.4951136244670833E-3</v>
      </c>
      <c r="AY191" s="2" t="e">
        <f t="shared" si="520"/>
        <v>#N/A</v>
      </c>
      <c r="AZ191" s="2">
        <f t="shared" si="571"/>
        <v>0.34386944825710075</v>
      </c>
      <c r="BA191" s="2">
        <f t="shared" si="572"/>
        <v>0.33829909626146593</v>
      </c>
      <c r="BB191" s="2">
        <f t="shared" si="573"/>
        <v>0.343412659362201</v>
      </c>
      <c r="BC191" s="2">
        <f t="shared" si="574"/>
        <v>0.3527824128235878</v>
      </c>
      <c r="BD191" s="2">
        <f t="shared" si="575"/>
        <v>0.35000488896833537</v>
      </c>
      <c r="BE191" s="2">
        <f t="shared" si="576"/>
        <v>0.35461699031201077</v>
      </c>
      <c r="BF191" s="2">
        <f t="shared" si="577"/>
        <v>0.35563584739350546</v>
      </c>
      <c r="BG191" s="2">
        <f t="shared" si="578"/>
        <v>0.35121672419925565</v>
      </c>
      <c r="BH191" s="2">
        <f t="shared" si="579"/>
        <v>0.35863928338940559</v>
      </c>
      <c r="BI191" s="2">
        <f t="shared" si="580"/>
        <v>0.35540100522046347</v>
      </c>
      <c r="BJ191" s="2">
        <f t="shared" si="581"/>
        <v>0.35471173562237557</v>
      </c>
      <c r="BK191" s="2">
        <f t="shared" si="582"/>
        <v>0.35897131031181084</v>
      </c>
      <c r="BL191" s="2">
        <f t="shared" si="583"/>
        <v>0.37172106936814964</v>
      </c>
      <c r="BM191" s="2">
        <f t="shared" si="584"/>
        <v>0.39539358096412008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>
        <f t="shared" si="486"/>
        <v>0.34257399999999999</v>
      </c>
      <c r="CW191" s="2">
        <f t="shared" si="487"/>
        <v>0.34204299999999999</v>
      </c>
      <c r="CX191" s="2">
        <f t="shared" si="488"/>
        <v>0.344717</v>
      </c>
      <c r="CY191" s="2">
        <f t="shared" si="489"/>
        <v>0.35495399999999999</v>
      </c>
      <c r="CZ191" s="2">
        <f t="shared" si="490"/>
        <v>0.35189500000000001</v>
      </c>
      <c r="DA191" s="2">
        <f t="shared" si="491"/>
        <v>0.355265</v>
      </c>
      <c r="DB191" s="2">
        <f t="shared" si="492"/>
        <v>0.355711</v>
      </c>
      <c r="DC191" s="2">
        <f t="shared" si="493"/>
        <v>0.35240300000000002</v>
      </c>
      <c r="DD191" s="2">
        <f t="shared" si="494"/>
        <v>0.361066</v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>
        <f t="shared" si="499"/>
        <v>0.39891399999999999</v>
      </c>
      <c r="DK191" s="2">
        <f t="shared" si="500"/>
        <v>0.50498090942028984</v>
      </c>
      <c r="DL191" s="2">
        <f t="shared" si="645"/>
        <v>0.4630360717022442</v>
      </c>
      <c r="DM191" s="2">
        <f t="shared" si="645"/>
        <v>0.51657429830322932</v>
      </c>
      <c r="DN191" s="2">
        <f t="shared" si="645"/>
        <v>0.52976201564701519</v>
      </c>
      <c r="DO191" s="2">
        <f t="shared" si="645"/>
        <v>0.51299712272895814</v>
      </c>
      <c r="DP191" s="2">
        <f t="shared" si="645"/>
        <v>0.51196133088616991</v>
      </c>
      <c r="DQ191" s="2">
        <f t="shared" si="645"/>
        <v>0.46226358064516127</v>
      </c>
      <c r="DR191" s="2">
        <f t="shared" si="645"/>
        <v>0.51398509180035634</v>
      </c>
      <c r="DS191" s="2">
        <f t="shared" si="645"/>
        <v>0.50177501298701288</v>
      </c>
      <c r="DT191" s="2">
        <f t="shared" si="645"/>
        <v>0.48378566539343015</v>
      </c>
      <c r="DU191" s="2">
        <f t="shared" si="645"/>
        <v>0.5267645915966388</v>
      </c>
      <c r="DV191" s="2">
        <f t="shared" si="645"/>
        <v>0.49293711176470589</v>
      </c>
      <c r="DW191" s="2">
        <f t="shared" si="645"/>
        <v>0.50677637280366694</v>
      </c>
      <c r="DX191" s="2">
        <f t="shared" si="645"/>
        <v>0.49433433508064512</v>
      </c>
      <c r="DY191" s="2">
        <f t="shared" si="645"/>
        <v>0.42287718225806448</v>
      </c>
      <c r="EA191" s="2">
        <f t="shared" si="440"/>
        <v>0.33529056901113297</v>
      </c>
      <c r="EB191" s="2">
        <f t="shared" si="502"/>
        <v>0.3412495318416045</v>
      </c>
      <c r="EC191" s="2">
        <f t="shared" si="503"/>
        <v>0.33360598455725482</v>
      </c>
      <c r="ED191" s="2">
        <f t="shared" si="504"/>
        <v>0.33943662744845027</v>
      </c>
      <c r="EE191" s="2">
        <f t="shared" si="505"/>
        <v>0.34879400968071511</v>
      </c>
      <c r="EF191" s="2">
        <f t="shared" si="506"/>
        <v>0.3469887302048934</v>
      </c>
      <c r="EG191" s="2">
        <f t="shared" si="507"/>
        <v>0.35177119059395862</v>
      </c>
      <c r="EH191" s="2">
        <f t="shared" si="508"/>
        <v>0.35459873872751158</v>
      </c>
      <c r="EI191" s="2">
        <f t="shared" si="509"/>
        <v>0.34542305649100163</v>
      </c>
      <c r="EJ191" s="2">
        <f t="shared" si="510"/>
        <v>0.35478682174385234</v>
      </c>
      <c r="EK191" s="2">
        <f t="shared" si="511"/>
        <v>0.35235095004020095</v>
      </c>
      <c r="EL191" s="2">
        <f t="shared" si="512"/>
        <v>0.35440076497622897</v>
      </c>
      <c r="EM191" s="2">
        <f t="shared" si="513"/>
        <v>0.35670692754024497</v>
      </c>
      <c r="EN191" s="2">
        <f t="shared" si="514"/>
        <v>0.36603414489037484</v>
      </c>
      <c r="EO191" s="2">
        <f t="shared" si="515"/>
        <v>0.38704457801668135</v>
      </c>
      <c r="EQ191" s="2">
        <f t="shared" si="516"/>
        <v>0.34582016915401553</v>
      </c>
      <c r="ER191" s="2">
        <f t="shared" si="646"/>
        <v>0.34451381692785638</v>
      </c>
      <c r="ES191" s="2">
        <f t="shared" si="646"/>
        <v>0.33921818096756595</v>
      </c>
      <c r="ET191" s="2">
        <f t="shared" si="646"/>
        <v>0.34430910540709248</v>
      </c>
      <c r="EU191" s="2">
        <f t="shared" si="646"/>
        <v>0.3537153208353489</v>
      </c>
      <c r="EV191" s="2">
        <f t="shared" si="646"/>
        <v>0.35061827790497158</v>
      </c>
      <c r="EW191" s="2">
        <f t="shared" si="646"/>
        <v>0.35518237177222989</v>
      </c>
      <c r="EX191" s="2">
        <f t="shared" si="646"/>
        <v>0.35584891230877524</v>
      </c>
      <c r="EY191" s="2">
        <f t="shared" si="646"/>
        <v>0.35254580891042325</v>
      </c>
      <c r="EZ191" s="2">
        <f t="shared" si="646"/>
        <v>0.35973586277264846</v>
      </c>
      <c r="FA191" s="2">
        <f t="shared" si="646"/>
        <v>0.35637511259603555</v>
      </c>
      <c r="FB191" s="2">
        <f t="shared" si="646"/>
        <v>0.35481783539285605</v>
      </c>
      <c r="FC191" s="2">
        <f t="shared" si="646"/>
        <v>0.3597467877117938</v>
      </c>
      <c r="FD191" s="2">
        <f t="shared" si="646"/>
        <v>0.37358277654272659</v>
      </c>
      <c r="FE191" s="2">
        <f t="shared" si="646"/>
        <v>0.39881400557418401</v>
      </c>
      <c r="FG191" s="2">
        <f t="shared" si="518"/>
        <v>0.99999745251268835</v>
      </c>
      <c r="FH191" s="2">
        <f t="shared" si="647"/>
        <v>0.99999618310171934</v>
      </c>
      <c r="FI191" s="2">
        <f t="shared" si="647"/>
        <v>0.99999645658257197</v>
      </c>
      <c r="FJ191" s="2">
        <f t="shared" si="647"/>
        <v>0.9999956086578452</v>
      </c>
      <c r="FK191" s="2">
        <f t="shared" si="647"/>
        <v>0.99999562843806689</v>
      </c>
      <c r="FL191" s="2">
        <f t="shared" si="647"/>
        <v>0.99999552606524378</v>
      </c>
      <c r="FM191" s="2">
        <f t="shared" si="647"/>
        <v>0.99999486036356011</v>
      </c>
      <c r="FN191" s="2">
        <f t="shared" si="647"/>
        <v>0.99999410393521337</v>
      </c>
      <c r="FO191" s="2">
        <f t="shared" si="647"/>
        <v>0.99999343160730902</v>
      </c>
      <c r="FP191" s="2">
        <f t="shared" si="647"/>
        <v>0.99999334284532837</v>
      </c>
      <c r="FQ191" s="2">
        <f t="shared" si="647"/>
        <v>0.99999310178350287</v>
      </c>
      <c r="FR191" s="2">
        <f t="shared" si="647"/>
        <v>0.9999931647881205</v>
      </c>
      <c r="FS191" s="2">
        <f t="shared" si="647"/>
        <v>0.99999354907071381</v>
      </c>
      <c r="FT191" s="2">
        <f t="shared" si="647"/>
        <v>0.99999500853626522</v>
      </c>
      <c r="FU191" s="2">
        <f t="shared" si="647"/>
        <v>0.99999356474761103</v>
      </c>
      <c r="FW191" s="2">
        <f t="shared" si="536"/>
        <v>0.95926219335891894</v>
      </c>
      <c r="FX191" s="2">
        <f t="shared" si="588"/>
        <v>0.80245796535784997</v>
      </c>
      <c r="FY191" s="2">
        <f t="shared" si="589"/>
        <v>0.8361188789611973</v>
      </c>
      <c r="FZ191" s="2">
        <f t="shared" si="590"/>
        <v>0.81584691887618932</v>
      </c>
      <c r="GA191" s="2">
        <f t="shared" si="591"/>
        <v>0.81028920820007078</v>
      </c>
      <c r="GB191" s="2">
        <f t="shared" si="592"/>
        <v>0.83079792193529078</v>
      </c>
      <c r="GC191" s="2">
        <f t="shared" si="593"/>
        <v>0.83408991743435257</v>
      </c>
      <c r="GD191" s="2">
        <f t="shared" si="594"/>
        <v>0.82882003688056938</v>
      </c>
      <c r="GE191" s="2">
        <f t="shared" si="595"/>
        <v>0.81325874972306589</v>
      </c>
      <c r="GF191" s="2">
        <f t="shared" si="596"/>
        <v>0.778252364021224</v>
      </c>
      <c r="GG191" s="2">
        <f t="shared" si="597"/>
        <v>0.7576364013383291</v>
      </c>
      <c r="GH191" s="2">
        <f t="shared" si="598"/>
        <v>0.74333663694133456</v>
      </c>
      <c r="GI191" s="2">
        <f t="shared" si="599"/>
        <v>0.74457855179346988</v>
      </c>
      <c r="GJ191" s="2">
        <f t="shared" si="600"/>
        <v>0.75328673247113898</v>
      </c>
      <c r="GK191" s="2">
        <f t="shared" si="601"/>
        <v>0.70936095360598961</v>
      </c>
      <c r="GM191" s="82">
        <f t="shared" si="537"/>
        <v>6.7039095518971938E-142</v>
      </c>
      <c r="GN191" s="82">
        <f t="shared" si="602"/>
        <v>0</v>
      </c>
      <c r="GO191" s="82">
        <f t="shared" si="603"/>
        <v>0</v>
      </c>
      <c r="GP191" s="82">
        <f t="shared" si="604"/>
        <v>0</v>
      </c>
      <c r="GQ191" s="82">
        <f t="shared" si="605"/>
        <v>0</v>
      </c>
      <c r="GR191" s="82">
        <f t="shared" si="606"/>
        <v>0</v>
      </c>
      <c r="GS191" s="82">
        <f t="shared" si="607"/>
        <v>0</v>
      </c>
      <c r="GT191" s="82">
        <f t="shared" si="608"/>
        <v>0</v>
      </c>
      <c r="GU191" s="82">
        <f t="shared" si="609"/>
        <v>0</v>
      </c>
      <c r="GV191" s="82">
        <f t="shared" si="610"/>
        <v>0</v>
      </c>
      <c r="GW191" s="82">
        <f t="shared" si="611"/>
        <v>0</v>
      </c>
      <c r="GX191" s="82">
        <f t="shared" si="612"/>
        <v>0</v>
      </c>
      <c r="GY191" s="82">
        <f t="shared" si="613"/>
        <v>0</v>
      </c>
      <c r="GZ191" s="82">
        <f t="shared" si="614"/>
        <v>0</v>
      </c>
      <c r="HA191" s="82">
        <f t="shared" si="615"/>
        <v>0</v>
      </c>
      <c r="HC191" s="82">
        <f t="shared" si="538"/>
        <v>1.0076563909816631E-185</v>
      </c>
      <c r="HD191" s="82">
        <f t="shared" si="616"/>
        <v>0</v>
      </c>
      <c r="HE191" s="82">
        <f t="shared" si="617"/>
        <v>0</v>
      </c>
      <c r="HF191" s="82">
        <f t="shared" si="618"/>
        <v>0</v>
      </c>
      <c r="HG191" s="82">
        <f t="shared" si="619"/>
        <v>0</v>
      </c>
      <c r="HH191" s="82">
        <f t="shared" si="620"/>
        <v>0</v>
      </c>
      <c r="HI191" s="82">
        <f t="shared" si="621"/>
        <v>0</v>
      </c>
      <c r="HJ191" s="82">
        <f t="shared" si="622"/>
        <v>0</v>
      </c>
      <c r="HK191" s="82">
        <f t="shared" si="623"/>
        <v>0</v>
      </c>
      <c r="HL191" s="82">
        <f t="shared" si="624"/>
        <v>0</v>
      </c>
      <c r="HM191" s="82">
        <f t="shared" si="625"/>
        <v>0</v>
      </c>
      <c r="HN191" s="82">
        <f t="shared" si="626"/>
        <v>0</v>
      </c>
      <c r="HO191" s="82">
        <f t="shared" si="627"/>
        <v>0</v>
      </c>
      <c r="HP191" s="82">
        <f t="shared" si="628"/>
        <v>0</v>
      </c>
      <c r="HQ191" s="82">
        <f t="shared" si="629"/>
        <v>0</v>
      </c>
      <c r="HS191" s="82">
        <f t="shared" si="539"/>
        <v>2.2886155110106781E-98</v>
      </c>
      <c r="HT191" s="82">
        <f t="shared" si="630"/>
        <v>1.0791176602311941E-60</v>
      </c>
      <c r="HU191" s="82">
        <f t="shared" si="631"/>
        <v>7.4088841024907167E-63</v>
      </c>
      <c r="HV191" s="82">
        <f t="shared" si="632"/>
        <v>1.318304638524416E-62</v>
      </c>
      <c r="HW191" s="82">
        <f t="shared" si="633"/>
        <v>8.1977381312718002E-62</v>
      </c>
      <c r="HX191" s="82">
        <f t="shared" si="634"/>
        <v>1.0159696720686484E-68</v>
      </c>
      <c r="HY191" s="82">
        <f t="shared" si="635"/>
        <v>3.5234623451606614E-79</v>
      </c>
      <c r="HZ191" s="82">
        <f t="shared" si="636"/>
        <v>1.6615906246551733E-71</v>
      </c>
      <c r="IA191" s="82">
        <f t="shared" si="637"/>
        <v>2.186535401222428E-78</v>
      </c>
      <c r="IB191" s="82">
        <f t="shared" si="638"/>
        <v>1.5997064157007749E-57</v>
      </c>
      <c r="IC191" s="82">
        <f t="shared" si="639"/>
        <v>8.0035824463861456E-57</v>
      </c>
      <c r="ID191" s="82">
        <f t="shared" si="640"/>
        <v>9.499528492575415E-53</v>
      </c>
      <c r="IE191" s="82">
        <f t="shared" si="641"/>
        <v>5.1856810326624042E-60</v>
      </c>
      <c r="IF191" s="82">
        <f t="shared" si="642"/>
        <v>2.5505736176040775E-56</v>
      </c>
      <c r="IG191" s="82">
        <f t="shared" si="643"/>
        <v>1.6281772930724884E-55</v>
      </c>
      <c r="II191" s="82">
        <f t="shared" si="540"/>
        <v>1.3726812446117069E-9</v>
      </c>
      <c r="IJ191" s="82">
        <f t="shared" si="541"/>
        <v>4.7978981167759102E-3</v>
      </c>
      <c r="IK191" s="82">
        <f t="shared" si="542"/>
        <v>1.4489689860363369E-3</v>
      </c>
      <c r="IL191" s="82">
        <f t="shared" si="543"/>
        <v>2.6553006473507084E-3</v>
      </c>
      <c r="IM191" s="82">
        <f t="shared" si="544"/>
        <v>3.2529315276142944E-3</v>
      </c>
      <c r="IN191" s="82">
        <f t="shared" si="545"/>
        <v>9.0705501776184964E-4</v>
      </c>
      <c r="IO191" s="82">
        <f t="shared" si="546"/>
        <v>3.1409766978970232E-4</v>
      </c>
      <c r="IP191" s="82">
        <f t="shared" si="547"/>
        <v>5.907311511907182E-4</v>
      </c>
      <c r="IQ191" s="82">
        <f t="shared" si="548"/>
        <v>5.8986319501336628E-4</v>
      </c>
      <c r="IR191" s="82">
        <f t="shared" si="549"/>
        <v>9.3156218631938147E-3</v>
      </c>
      <c r="IS191" s="82">
        <f t="shared" si="550"/>
        <v>1.729330646252903E-2</v>
      </c>
      <c r="IT191" s="82">
        <f t="shared" si="551"/>
        <v>2.9453092651265875E-2</v>
      </c>
      <c r="IU191" s="82">
        <f t="shared" si="552"/>
        <v>2.0282391953463416E-2</v>
      </c>
      <c r="IV191" s="82">
        <f t="shared" si="553"/>
        <v>1.7268409068384317E-2</v>
      </c>
      <c r="IW191" s="82">
        <f t="shared" si="554"/>
        <v>8.4369204493207992E-4</v>
      </c>
      <c r="IY191" s="82">
        <f t="shared" si="555"/>
        <v>1.3726812446117069E-9</v>
      </c>
      <c r="IZ191" s="82">
        <f t="shared" si="556"/>
        <v>4.7978981167759102E-3</v>
      </c>
      <c r="JA191" s="82">
        <f t="shared" si="557"/>
        <v>1.4489689860363369E-3</v>
      </c>
      <c r="JB191" s="82">
        <f t="shared" si="558"/>
        <v>2.6553006473507084E-3</v>
      </c>
      <c r="JC191" s="82">
        <f t="shared" si="559"/>
        <v>3.2529315276142944E-3</v>
      </c>
      <c r="JD191" s="82">
        <f t="shared" si="560"/>
        <v>9.0705501776184964E-4</v>
      </c>
      <c r="JE191" s="82">
        <f t="shared" si="561"/>
        <v>3.1409766978970232E-4</v>
      </c>
      <c r="JF191" s="82">
        <f t="shared" si="562"/>
        <v>5.907311511907182E-4</v>
      </c>
      <c r="JG191" s="82">
        <f t="shared" si="563"/>
        <v>5.8986319501336628E-4</v>
      </c>
      <c r="JH191" s="82">
        <f t="shared" si="564"/>
        <v>9.3156218631938147E-3</v>
      </c>
      <c r="JI191" s="82">
        <f t="shared" si="565"/>
        <v>1.729330646252903E-2</v>
      </c>
      <c r="JJ191" s="82">
        <f t="shared" si="566"/>
        <v>2.9453092651265875E-2</v>
      </c>
      <c r="JK191" s="82">
        <f t="shared" si="567"/>
        <v>2.0282391953463416E-2</v>
      </c>
      <c r="JL191" s="82">
        <f t="shared" si="568"/>
        <v>1.7268409068384317E-2</v>
      </c>
      <c r="JM191" s="82">
        <f t="shared" si="569"/>
        <v>8.4369204493207992E-4</v>
      </c>
    </row>
    <row r="192" spans="2:273" x14ac:dyDescent="0.25">
      <c r="B192" s="2">
        <v>165</v>
      </c>
      <c r="C192" s="37">
        <v>0.35190199999999999</v>
      </c>
      <c r="D192" s="37">
        <v>0.34540999999999999</v>
      </c>
      <c r="E192" s="37">
        <v>0.33439099999999999</v>
      </c>
      <c r="F192" s="37">
        <v>0.34475</v>
      </c>
      <c r="G192" s="37">
        <v>0.35554599999999997</v>
      </c>
      <c r="H192" s="37">
        <v>0.35113299999999997</v>
      </c>
      <c r="I192" s="37">
        <v>0.35881299999999999</v>
      </c>
      <c r="J192" s="37">
        <v>0.35306599999999999</v>
      </c>
      <c r="K192" s="37">
        <v>0.35606199999999999</v>
      </c>
      <c r="L192" s="37">
        <v>0.35913200000000001</v>
      </c>
      <c r="M192" s="37">
        <v>0.35731800000000002</v>
      </c>
      <c r="N192" s="37">
        <v>0.35418500000000003</v>
      </c>
      <c r="O192" s="37">
        <v>0.361122</v>
      </c>
      <c r="P192" s="37">
        <v>0.369286</v>
      </c>
      <c r="Q192" s="37">
        <v>0.40127400000000002</v>
      </c>
      <c r="S192" s="4" t="e">
        <f t="shared" si="441"/>
        <v>#N/A</v>
      </c>
      <c r="T192" s="4">
        <f t="shared" si="442"/>
        <v>0.3434990779063668</v>
      </c>
      <c r="U192" s="4">
        <f t="shared" si="443"/>
        <v>0.33792255548481831</v>
      </c>
      <c r="V192" s="4">
        <f t="shared" si="444"/>
        <v>0.34301785864500517</v>
      </c>
      <c r="W192" s="4">
        <f t="shared" si="445"/>
        <v>0.35253099560778639</v>
      </c>
      <c r="X192" s="4">
        <f t="shared" si="446"/>
        <v>0.34945735628572788</v>
      </c>
      <c r="Y192" s="4">
        <f t="shared" si="447"/>
        <v>0.35417329608305687</v>
      </c>
      <c r="Z192" s="4">
        <f t="shared" si="448"/>
        <v>0.3551797387979877</v>
      </c>
      <c r="AA192" s="4">
        <f t="shared" si="449"/>
        <v>0.35077031983067153</v>
      </c>
      <c r="AB192" s="4">
        <f t="shared" si="450"/>
        <v>0.35826956003270183</v>
      </c>
      <c r="AC192" s="4">
        <f t="shared" si="451"/>
        <v>0.35499627811807349</v>
      </c>
      <c r="AD192" s="4">
        <f t="shared" si="452"/>
        <v>0.35431839621491429</v>
      </c>
      <c r="AE192" s="4">
        <f t="shared" si="453"/>
        <v>0.35849912884974838</v>
      </c>
      <c r="AF192" s="4">
        <f t="shared" si="454"/>
        <v>0.37132690127687312</v>
      </c>
      <c r="AG192" s="4">
        <f t="shared" si="455"/>
        <v>0.3951885036947525</v>
      </c>
      <c r="AI192" s="4">
        <f t="shared" si="456"/>
        <v>0</v>
      </c>
      <c r="AJ192" s="4">
        <f t="shared" si="457"/>
        <v>1.9109220936331939E-3</v>
      </c>
      <c r="AK192" s="4">
        <f t="shared" si="458"/>
        <v>-3.5315554848183162E-3</v>
      </c>
      <c r="AL192" s="4">
        <f t="shared" si="459"/>
        <v>1.7321413549948317E-3</v>
      </c>
      <c r="AM192" s="4">
        <f t="shared" si="460"/>
        <v>3.0150043922135827E-3</v>
      </c>
      <c r="AN192" s="4">
        <f t="shared" si="461"/>
        <v>1.6756437142720904E-3</v>
      </c>
      <c r="AO192" s="4">
        <f t="shared" si="462"/>
        <v>4.6397039169431276E-3</v>
      </c>
      <c r="AP192" s="4">
        <f t="shared" si="463"/>
        <v>-2.1137387979877076E-3</v>
      </c>
      <c r="AQ192" s="4">
        <f t="shared" si="464"/>
        <v>5.291680169328461E-3</v>
      </c>
      <c r="AR192" s="4">
        <f t="shared" si="465"/>
        <v>8.6243996729817862E-4</v>
      </c>
      <c r="AS192" s="4">
        <f t="shared" si="466"/>
        <v>2.3217218819265306E-3</v>
      </c>
      <c r="AT192" s="4">
        <f t="shared" si="467"/>
        <v>-1.333962149142609E-4</v>
      </c>
      <c r="AU192" s="4">
        <f t="shared" si="468"/>
        <v>2.6228711502516155E-3</v>
      </c>
      <c r="AV192" s="4">
        <f t="shared" si="644"/>
        <v>-2.0409012768731194E-3</v>
      </c>
      <c r="AW192" s="4">
        <f t="shared" si="644"/>
        <v>6.0854963052475175E-3</v>
      </c>
      <c r="AY192" s="2" t="e">
        <f t="shared" si="520"/>
        <v>#N/A</v>
      </c>
      <c r="AZ192" s="2">
        <f t="shared" si="571"/>
        <v>0.34349907750160891</v>
      </c>
      <c r="BA192" s="2">
        <f t="shared" si="572"/>
        <v>0.33792255547388583</v>
      </c>
      <c r="BB192" s="2">
        <f t="shared" si="573"/>
        <v>0.34301785855451694</v>
      </c>
      <c r="BC192" s="2">
        <f t="shared" si="574"/>
        <v>0.35253099543335759</v>
      </c>
      <c r="BD192" s="2">
        <f t="shared" si="575"/>
        <v>0.34945735628361529</v>
      </c>
      <c r="BE192" s="2">
        <f t="shared" si="576"/>
        <v>0.3541732960829912</v>
      </c>
      <c r="BF192" s="2">
        <f t="shared" si="577"/>
        <v>0.3551797387971683</v>
      </c>
      <c r="BG192" s="2">
        <f t="shared" si="578"/>
        <v>0.35077031982969986</v>
      </c>
      <c r="BH192" s="2">
        <f t="shared" si="579"/>
        <v>0.35826954626259816</v>
      </c>
      <c r="BI192" s="2">
        <f t="shared" si="580"/>
        <v>0.35499616761984493</v>
      </c>
      <c r="BJ192" s="2">
        <f t="shared" si="581"/>
        <v>0.35431778448365553</v>
      </c>
      <c r="BK192" s="2">
        <f t="shared" si="582"/>
        <v>0.35849896170983897</v>
      </c>
      <c r="BL192" s="2">
        <f t="shared" si="583"/>
        <v>0.37130967522779879</v>
      </c>
      <c r="BM192" s="2">
        <f t="shared" si="584"/>
        <v>0.39518317654057433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>
        <f t="shared" si="486"/>
        <v>0.34540999999999999</v>
      </c>
      <c r="CW192" s="2">
        <f t="shared" si="487"/>
        <v>0.33439099999999999</v>
      </c>
      <c r="CX192" s="2">
        <f t="shared" si="488"/>
        <v>0.34475</v>
      </c>
      <c r="CY192" s="2">
        <f t="shared" si="489"/>
        <v>0.35554599999999997</v>
      </c>
      <c r="CZ192" s="2">
        <f t="shared" si="490"/>
        <v>0.35113299999999997</v>
      </c>
      <c r="DA192" s="2">
        <f t="shared" si="491"/>
        <v>0.35881299999999999</v>
      </c>
      <c r="DB192" s="2">
        <f t="shared" si="492"/>
        <v>0.35306599999999999</v>
      </c>
      <c r="DC192" s="2">
        <f t="shared" si="493"/>
        <v>0.35606199999999999</v>
      </c>
      <c r="DD192" s="2">
        <f t="shared" si="494"/>
        <v>0.35913200000000001</v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>
        <f t="shared" si="499"/>
        <v>0.40127400000000002</v>
      </c>
      <c r="DK192" s="2">
        <f t="shared" si="500"/>
        <v>0.50552131811594203</v>
      </c>
      <c r="DL192" s="2">
        <f t="shared" si="645"/>
        <v>0.46330971100164209</v>
      </c>
      <c r="DM192" s="2">
        <f t="shared" si="645"/>
        <v>0.51719349178981944</v>
      </c>
      <c r="DN192" s="2">
        <f t="shared" si="645"/>
        <v>0.53048236870596965</v>
      </c>
      <c r="DO192" s="2">
        <f t="shared" si="645"/>
        <v>0.51358495454208386</v>
      </c>
      <c r="DP192" s="2">
        <f t="shared" si="645"/>
        <v>0.51246493822766048</v>
      </c>
      <c r="DQ192" s="2">
        <f t="shared" si="645"/>
        <v>0.4624451508431085</v>
      </c>
      <c r="DR192" s="2">
        <f t="shared" si="645"/>
        <v>0.51453894540998202</v>
      </c>
      <c r="DS192" s="2">
        <f t="shared" si="645"/>
        <v>0.50219552773109233</v>
      </c>
      <c r="DT192" s="2">
        <f t="shared" si="645"/>
        <v>0.484132574789916</v>
      </c>
      <c r="DU192" s="2">
        <f t="shared" si="645"/>
        <v>0.52736451204481805</v>
      </c>
      <c r="DV192" s="2">
        <f t="shared" si="645"/>
        <v>0.49337126218487393</v>
      </c>
      <c r="DW192" s="2">
        <f t="shared" si="645"/>
        <v>0.50730418151260515</v>
      </c>
      <c r="DX192" s="2">
        <f t="shared" si="645"/>
        <v>0.4946016330645161</v>
      </c>
      <c r="DY192" s="2">
        <f t="shared" si="645"/>
        <v>0.42247021532258061</v>
      </c>
      <c r="EA192" s="2">
        <f t="shared" si="440"/>
        <v>0.33469598278978385</v>
      </c>
      <c r="EB192" s="2">
        <f t="shared" si="502"/>
        <v>0.34078878031407556</v>
      </c>
      <c r="EC192" s="2">
        <f t="shared" si="503"/>
        <v>0.33308542730588658</v>
      </c>
      <c r="ED192" s="2">
        <f t="shared" si="504"/>
        <v>0.33891223425016925</v>
      </c>
      <c r="EE192" s="2">
        <f t="shared" si="505"/>
        <v>0.34841012994921022</v>
      </c>
      <c r="EF192" s="2">
        <f t="shared" si="506"/>
        <v>0.3463486030565146</v>
      </c>
      <c r="EG192" s="2">
        <f t="shared" si="507"/>
        <v>0.35124198128422024</v>
      </c>
      <c r="EH192" s="2">
        <f t="shared" si="508"/>
        <v>0.35410990970019957</v>
      </c>
      <c r="EI192" s="2">
        <f t="shared" si="509"/>
        <v>0.34479003733593117</v>
      </c>
      <c r="EJ192" s="2">
        <f t="shared" si="510"/>
        <v>0.35427548945710274</v>
      </c>
      <c r="EK192" s="2">
        <f t="shared" si="511"/>
        <v>0.35182934504557006</v>
      </c>
      <c r="EL192" s="2">
        <f t="shared" si="512"/>
        <v>0.35399448452359072</v>
      </c>
      <c r="EM192" s="2">
        <f t="shared" si="513"/>
        <v>0.35614584277405958</v>
      </c>
      <c r="EN192" s="2">
        <f t="shared" si="514"/>
        <v>0.36541211641151006</v>
      </c>
      <c r="EO192" s="2">
        <f t="shared" si="515"/>
        <v>0.38650071238209094</v>
      </c>
      <c r="EQ192" s="2">
        <f t="shared" si="516"/>
        <v>0.34538996637506392</v>
      </c>
      <c r="ER192" s="2">
        <f t="shared" si="646"/>
        <v>0.34410704622522681</v>
      </c>
      <c r="ES192" s="2">
        <f t="shared" si="646"/>
        <v>0.33878652036654611</v>
      </c>
      <c r="ET192" s="2">
        <f t="shared" si="646"/>
        <v>0.34386211397924926</v>
      </c>
      <c r="EU192" s="2">
        <f t="shared" si="646"/>
        <v>0.35341011067020572</v>
      </c>
      <c r="EV192" s="2">
        <f t="shared" si="646"/>
        <v>0.35003397885902293</v>
      </c>
      <c r="EW192" s="2">
        <f t="shared" si="646"/>
        <v>0.35470444847520721</v>
      </c>
      <c r="EX192" s="2">
        <f t="shared" si="646"/>
        <v>0.35538022849842582</v>
      </c>
      <c r="EY192" s="2">
        <f t="shared" si="646"/>
        <v>0.35202155105391786</v>
      </c>
      <c r="EZ192" s="2">
        <f t="shared" si="646"/>
        <v>0.35930644645983334</v>
      </c>
      <c r="FA192" s="2">
        <f t="shared" si="646"/>
        <v>0.35591865242479642</v>
      </c>
      <c r="FB192" s="2">
        <f t="shared" si="646"/>
        <v>0.35441845052411947</v>
      </c>
      <c r="FC192" s="2">
        <f t="shared" si="646"/>
        <v>0.3592339855344488</v>
      </c>
      <c r="FD192" s="2">
        <f t="shared" si="646"/>
        <v>0.37307049996105446</v>
      </c>
      <c r="FE192" s="2">
        <f t="shared" si="646"/>
        <v>0.39842725134349433</v>
      </c>
      <c r="FG192" s="2">
        <f t="shared" si="518"/>
        <v>0.99999767666343786</v>
      </c>
      <c r="FH192" s="2">
        <f t="shared" si="647"/>
        <v>0.99999651894622632</v>
      </c>
      <c r="FI192" s="2">
        <f t="shared" si="647"/>
        <v>0.99999676836388962</v>
      </c>
      <c r="FJ192" s="2">
        <f t="shared" si="647"/>
        <v>0.99999599504680803</v>
      </c>
      <c r="FK192" s="2">
        <f t="shared" si="647"/>
        <v>0.99999601308659847</v>
      </c>
      <c r="FL192" s="2">
        <f t="shared" si="647"/>
        <v>0.99999591972140145</v>
      </c>
      <c r="FM192" s="2">
        <f t="shared" si="647"/>
        <v>0.99999531259373675</v>
      </c>
      <c r="FN192" s="2">
        <f t="shared" si="647"/>
        <v>0.9999946227222154</v>
      </c>
      <c r="FO192" s="2">
        <f t="shared" si="647"/>
        <v>0.99999400955120654</v>
      </c>
      <c r="FP192" s="2">
        <f t="shared" si="647"/>
        <v>0.99999392859922387</v>
      </c>
      <c r="FQ192" s="2">
        <f t="shared" si="647"/>
        <v>0.99999370874796378</v>
      </c>
      <c r="FR192" s="2">
        <f t="shared" si="647"/>
        <v>0.99999376620892744</v>
      </c>
      <c r="FS192" s="2">
        <f t="shared" si="647"/>
        <v>0.99999411667922766</v>
      </c>
      <c r="FT192" s="2">
        <f t="shared" si="647"/>
        <v>0.99999544772897031</v>
      </c>
      <c r="FU192" s="2">
        <f t="shared" si="647"/>
        <v>0.99999413097674406</v>
      </c>
      <c r="FW192" s="2">
        <f t="shared" si="536"/>
        <v>0.96271302415072868</v>
      </c>
      <c r="FX192" s="2">
        <f t="shared" si="588"/>
        <v>0.81665266080048271</v>
      </c>
      <c r="FY192" s="2">
        <f t="shared" si="589"/>
        <v>0.84835191186483683</v>
      </c>
      <c r="FZ192" s="2">
        <f t="shared" si="590"/>
        <v>0.82928420478796772</v>
      </c>
      <c r="GA192" s="2">
        <f t="shared" si="591"/>
        <v>0.82404456663689585</v>
      </c>
      <c r="GB192" s="2">
        <f t="shared" si="592"/>
        <v>0.84335372909813289</v>
      </c>
      <c r="GC192" s="2">
        <f t="shared" si="593"/>
        <v>0.84644658928943484</v>
      </c>
      <c r="GD192" s="2">
        <f t="shared" si="594"/>
        <v>0.84149461298346884</v>
      </c>
      <c r="GE192" s="2">
        <f t="shared" si="595"/>
        <v>0.82684480696848839</v>
      </c>
      <c r="GF192" s="2">
        <f t="shared" si="596"/>
        <v>0.79373932015704873</v>
      </c>
      <c r="GG192" s="2">
        <f t="shared" si="597"/>
        <v>0.77414533678243069</v>
      </c>
      <c r="GH192" s="2">
        <f t="shared" si="598"/>
        <v>0.76051172487975127</v>
      </c>
      <c r="GI192" s="2">
        <f t="shared" si="599"/>
        <v>0.76169717700769035</v>
      </c>
      <c r="GJ192" s="2">
        <f t="shared" si="600"/>
        <v>0.77000200792313334</v>
      </c>
      <c r="GK192" s="2">
        <f t="shared" si="601"/>
        <v>0.72797758685328529</v>
      </c>
      <c r="GM192" s="82">
        <f t="shared" si="537"/>
        <v>2.7644947973333513E-144</v>
      </c>
      <c r="GN192" s="82">
        <f t="shared" si="602"/>
        <v>0</v>
      </c>
      <c r="GO192" s="82">
        <f t="shared" si="603"/>
        <v>0</v>
      </c>
      <c r="GP192" s="82">
        <f t="shared" si="604"/>
        <v>0</v>
      </c>
      <c r="GQ192" s="82">
        <f t="shared" si="605"/>
        <v>0</v>
      </c>
      <c r="GR192" s="82">
        <f t="shared" si="606"/>
        <v>0</v>
      </c>
      <c r="GS192" s="82">
        <f t="shared" si="607"/>
        <v>0</v>
      </c>
      <c r="GT192" s="82">
        <f t="shared" si="608"/>
        <v>0</v>
      </c>
      <c r="GU192" s="82">
        <f t="shared" si="609"/>
        <v>0</v>
      </c>
      <c r="GV192" s="82">
        <f t="shared" si="610"/>
        <v>0</v>
      </c>
      <c r="GW192" s="82">
        <f t="shared" si="611"/>
        <v>0</v>
      </c>
      <c r="GX192" s="82">
        <f t="shared" si="612"/>
        <v>0</v>
      </c>
      <c r="GY192" s="82">
        <f t="shared" si="613"/>
        <v>0</v>
      </c>
      <c r="GZ192" s="82">
        <f t="shared" si="614"/>
        <v>0</v>
      </c>
      <c r="HA192" s="82">
        <f t="shared" si="615"/>
        <v>0</v>
      </c>
      <c r="HC192" s="82">
        <f t="shared" si="538"/>
        <v>9.6841372540002312E-190</v>
      </c>
      <c r="HD192" s="82">
        <f t="shared" si="616"/>
        <v>0</v>
      </c>
      <c r="HE192" s="82">
        <f t="shared" si="617"/>
        <v>0</v>
      </c>
      <c r="HF192" s="82">
        <f t="shared" si="618"/>
        <v>0</v>
      </c>
      <c r="HG192" s="82">
        <f t="shared" si="619"/>
        <v>0</v>
      </c>
      <c r="HH192" s="82">
        <f t="shared" si="620"/>
        <v>0</v>
      </c>
      <c r="HI192" s="82">
        <f t="shared" si="621"/>
        <v>0</v>
      </c>
      <c r="HJ192" s="82">
        <f t="shared" si="622"/>
        <v>0</v>
      </c>
      <c r="HK192" s="82">
        <f t="shared" si="623"/>
        <v>0</v>
      </c>
      <c r="HL192" s="82">
        <f t="shared" si="624"/>
        <v>0</v>
      </c>
      <c r="HM192" s="82">
        <f t="shared" si="625"/>
        <v>0</v>
      </c>
      <c r="HN192" s="82">
        <f t="shared" si="626"/>
        <v>0</v>
      </c>
      <c r="HO192" s="82">
        <f t="shared" si="627"/>
        <v>0</v>
      </c>
      <c r="HP192" s="82">
        <f t="shared" si="628"/>
        <v>0</v>
      </c>
      <c r="HQ192" s="82">
        <f t="shared" si="629"/>
        <v>0</v>
      </c>
      <c r="HS192" s="82">
        <f t="shared" si="539"/>
        <v>2.0727584339881861E-101</v>
      </c>
      <c r="HT192" s="82">
        <f t="shared" si="630"/>
        <v>3.3925738034835106E-63</v>
      </c>
      <c r="HU192" s="82">
        <f t="shared" si="631"/>
        <v>2.4904599752122642E-65</v>
      </c>
      <c r="HV192" s="82">
        <f t="shared" si="632"/>
        <v>3.7071650650845009E-65</v>
      </c>
      <c r="HW192" s="82">
        <f t="shared" si="633"/>
        <v>2.339195441952292E-64</v>
      </c>
      <c r="HX192" s="82">
        <f t="shared" si="634"/>
        <v>1.7552325576524869E-71</v>
      </c>
      <c r="HY192" s="82">
        <f t="shared" si="635"/>
        <v>2.3397388228578871E-82</v>
      </c>
      <c r="HZ192" s="82">
        <f t="shared" si="636"/>
        <v>1.8815008746235434E-74</v>
      </c>
      <c r="IA192" s="82">
        <f t="shared" si="637"/>
        <v>1.0689222046962274E-81</v>
      </c>
      <c r="IB192" s="82">
        <f t="shared" si="638"/>
        <v>4.9702465039247051E-60</v>
      </c>
      <c r="IC192" s="82">
        <f t="shared" si="639"/>
        <v>2.4543550309597878E-59</v>
      </c>
      <c r="ID192" s="82">
        <f t="shared" si="640"/>
        <v>4.0320313993625429E-55</v>
      </c>
      <c r="IE192" s="82">
        <f t="shared" si="641"/>
        <v>1.0709521340389108E-62</v>
      </c>
      <c r="IF192" s="82">
        <f t="shared" si="642"/>
        <v>9.3983515726142889E-59</v>
      </c>
      <c r="IG192" s="82">
        <f t="shared" si="643"/>
        <v>5.5375590266596538E-58</v>
      </c>
      <c r="II192" s="82">
        <f t="shared" si="540"/>
        <v>4.5092609228661638E-10</v>
      </c>
      <c r="IJ192" s="82">
        <f t="shared" si="541"/>
        <v>2.6504876837803301E-3</v>
      </c>
      <c r="IK192" s="82">
        <f t="shared" si="542"/>
        <v>7.6624696587576549E-4</v>
      </c>
      <c r="IL192" s="82">
        <f t="shared" si="543"/>
        <v>1.4177851201843293E-3</v>
      </c>
      <c r="IM192" s="82">
        <f t="shared" si="544"/>
        <v>1.751362191362072E-3</v>
      </c>
      <c r="IN192" s="82">
        <f t="shared" si="545"/>
        <v>4.4825698643375126E-4</v>
      </c>
      <c r="IO192" s="82">
        <f t="shared" si="546"/>
        <v>1.3958577776565265E-4</v>
      </c>
      <c r="IP192" s="82">
        <f t="shared" si="547"/>
        <v>2.7640487271067885E-4</v>
      </c>
      <c r="IQ192" s="82">
        <f t="shared" si="548"/>
        <v>2.6087800413456089E-4</v>
      </c>
      <c r="IR192" s="82">
        <f t="shared" si="549"/>
        <v>5.2546885534650043E-3</v>
      </c>
      <c r="IS192" s="82">
        <f t="shared" si="550"/>
        <v>1.0089977711698853E-2</v>
      </c>
      <c r="IT192" s="82">
        <f t="shared" si="551"/>
        <v>1.7989961332155538E-2</v>
      </c>
      <c r="IU192" s="82">
        <f t="shared" si="552"/>
        <v>1.1707661527779486E-2</v>
      </c>
      <c r="IV192" s="82">
        <f t="shared" si="553"/>
        <v>1.0000081287834018E-2</v>
      </c>
      <c r="IW192" s="82">
        <f t="shared" si="554"/>
        <v>2.3759566116369118E-4</v>
      </c>
      <c r="IY192" s="82">
        <f t="shared" si="555"/>
        <v>4.5092609228661638E-10</v>
      </c>
      <c r="IZ192" s="82">
        <f t="shared" si="556"/>
        <v>2.6504876837803301E-3</v>
      </c>
      <c r="JA192" s="82">
        <f t="shared" si="557"/>
        <v>7.6624696587576549E-4</v>
      </c>
      <c r="JB192" s="82">
        <f t="shared" si="558"/>
        <v>1.4177851201843293E-3</v>
      </c>
      <c r="JC192" s="82">
        <f t="shared" si="559"/>
        <v>1.751362191362072E-3</v>
      </c>
      <c r="JD192" s="82">
        <f t="shared" si="560"/>
        <v>4.4825698643375126E-4</v>
      </c>
      <c r="JE192" s="82">
        <f t="shared" si="561"/>
        <v>1.3958577776565265E-4</v>
      </c>
      <c r="JF192" s="82">
        <f t="shared" si="562"/>
        <v>2.7640487271067885E-4</v>
      </c>
      <c r="JG192" s="82">
        <f t="shared" si="563"/>
        <v>2.6087800413456089E-4</v>
      </c>
      <c r="JH192" s="82">
        <f t="shared" si="564"/>
        <v>5.2546885534650043E-3</v>
      </c>
      <c r="JI192" s="82">
        <f t="shared" si="565"/>
        <v>1.0089977711698853E-2</v>
      </c>
      <c r="JJ192" s="82">
        <f t="shared" si="566"/>
        <v>1.7989961332155538E-2</v>
      </c>
      <c r="JK192" s="82">
        <f t="shared" si="567"/>
        <v>1.1707661527779486E-2</v>
      </c>
      <c r="JL192" s="82">
        <f t="shared" si="568"/>
        <v>1.0000081287834018E-2</v>
      </c>
      <c r="JM192" s="82">
        <f t="shared" si="569"/>
        <v>2.3759566116369118E-4</v>
      </c>
    </row>
    <row r="193" spans="2:273" x14ac:dyDescent="0.25">
      <c r="B193" s="2">
        <v>166</v>
      </c>
      <c r="C193" s="37">
        <v>0.34639999999999999</v>
      </c>
      <c r="D193" s="37">
        <v>0.34351900000000002</v>
      </c>
      <c r="E193" s="37">
        <v>0.33577099999999999</v>
      </c>
      <c r="F193" s="37">
        <v>0.346939</v>
      </c>
      <c r="G193" s="37">
        <v>0.353653</v>
      </c>
      <c r="H193" s="37">
        <v>0.35195900000000002</v>
      </c>
      <c r="I193" s="37">
        <v>0.35939199999999999</v>
      </c>
      <c r="J193" s="37">
        <v>0.35455599999999998</v>
      </c>
      <c r="K193" s="37">
        <v>0.35413800000000001</v>
      </c>
      <c r="L193" s="37">
        <v>0.35916799999999999</v>
      </c>
      <c r="M193" s="37">
        <v>0.35917300000000002</v>
      </c>
      <c r="N193" s="37">
        <v>0.35200100000000001</v>
      </c>
      <c r="O193" s="37">
        <v>0.35675200000000001</v>
      </c>
      <c r="P193" s="37">
        <v>0.37226999999999999</v>
      </c>
      <c r="Q193" s="37">
        <v>0.397922</v>
      </c>
      <c r="S193" s="4" t="e">
        <f t="shared" si="441"/>
        <v>#N/A</v>
      </c>
      <c r="T193" s="4">
        <f t="shared" si="442"/>
        <v>0.34312753129946644</v>
      </c>
      <c r="U193" s="4">
        <f t="shared" si="443"/>
        <v>0.33754379329484302</v>
      </c>
      <c r="V193" s="4">
        <f t="shared" si="444"/>
        <v>0.34262116930733394</v>
      </c>
      <c r="W193" s="4">
        <f t="shared" si="445"/>
        <v>0.35227770087423599</v>
      </c>
      <c r="X193" s="4">
        <f t="shared" si="446"/>
        <v>0.34890835246718455</v>
      </c>
      <c r="Y193" s="4">
        <f t="shared" si="447"/>
        <v>0.35372818977132087</v>
      </c>
      <c r="Z193" s="4">
        <f t="shared" si="448"/>
        <v>0.35472315032185753</v>
      </c>
      <c r="AA193" s="4">
        <f t="shared" si="449"/>
        <v>0.35032105286538057</v>
      </c>
      <c r="AB193" s="4">
        <f t="shared" si="450"/>
        <v>0.35789818544596441</v>
      </c>
      <c r="AC193" s="4">
        <f t="shared" si="451"/>
        <v>0.3545901319331054</v>
      </c>
      <c r="AD193" s="4">
        <f t="shared" si="452"/>
        <v>0.35392385255786979</v>
      </c>
      <c r="AE193" s="4">
        <f t="shared" si="453"/>
        <v>0.35802577433636879</v>
      </c>
      <c r="AF193" s="4">
        <f t="shared" si="454"/>
        <v>0.37090122943089615</v>
      </c>
      <c r="AG193" s="4">
        <f t="shared" si="455"/>
        <v>0.39497035384386386</v>
      </c>
      <c r="AI193" s="4">
        <f t="shared" si="456"/>
        <v>0</v>
      </c>
      <c r="AJ193" s="4">
        <f t="shared" si="457"/>
        <v>3.9146870053358152E-4</v>
      </c>
      <c r="AK193" s="4">
        <f t="shared" si="458"/>
        <v>-1.7727932948430336E-3</v>
      </c>
      <c r="AL193" s="4">
        <f t="shared" si="459"/>
        <v>4.3178306926660581E-3</v>
      </c>
      <c r="AM193" s="4">
        <f t="shared" si="460"/>
        <v>1.3752991257640068E-3</v>
      </c>
      <c r="AN193" s="4">
        <f t="shared" si="461"/>
        <v>3.0506475328154758E-3</v>
      </c>
      <c r="AO193" s="4">
        <f t="shared" si="462"/>
        <v>5.6638102286791225E-3</v>
      </c>
      <c r="AP193" s="4">
        <f t="shared" si="463"/>
        <v>-1.6715032185754541E-4</v>
      </c>
      <c r="AQ193" s="4">
        <f t="shared" si="464"/>
        <v>3.8169471346194417E-3</v>
      </c>
      <c r="AR193" s="4">
        <f t="shared" si="465"/>
        <v>1.2698145540355754E-3</v>
      </c>
      <c r="AS193" s="4">
        <f t="shared" si="466"/>
        <v>4.5828680668946187E-3</v>
      </c>
      <c r="AT193" s="4">
        <f t="shared" si="467"/>
        <v>-1.9228525578697808E-3</v>
      </c>
      <c r="AU193" s="4">
        <f t="shared" si="468"/>
        <v>-1.2737743363687715E-3</v>
      </c>
      <c r="AV193" s="4">
        <f t="shared" si="644"/>
        <v>1.3687705691038388E-3</v>
      </c>
      <c r="AW193" s="4">
        <f t="shared" si="644"/>
        <v>2.951646156136134E-3</v>
      </c>
      <c r="AY193" s="2" t="e">
        <f t="shared" si="520"/>
        <v>#N/A</v>
      </c>
      <c r="AZ193" s="2">
        <f t="shared" si="571"/>
        <v>0.34312753124276291</v>
      </c>
      <c r="BA193" s="2">
        <f t="shared" si="572"/>
        <v>0.33754379329352935</v>
      </c>
      <c r="BB193" s="2">
        <f t="shared" si="573"/>
        <v>0.34262116929608649</v>
      </c>
      <c r="BC193" s="2">
        <f t="shared" si="574"/>
        <v>0.35227770085191346</v>
      </c>
      <c r="BD193" s="2">
        <f t="shared" si="575"/>
        <v>0.34890835246698426</v>
      </c>
      <c r="BE193" s="2">
        <f t="shared" si="576"/>
        <v>0.35372818977131659</v>
      </c>
      <c r="BF193" s="2">
        <f t="shared" si="577"/>
        <v>0.35472315032179336</v>
      </c>
      <c r="BG193" s="2">
        <f t="shared" si="578"/>
        <v>0.35032105286531823</v>
      </c>
      <c r="BH193" s="2">
        <f t="shared" si="579"/>
        <v>0.35789818336825152</v>
      </c>
      <c r="BI193" s="2">
        <f t="shared" si="580"/>
        <v>0.35459011312909799</v>
      </c>
      <c r="BJ193" s="2">
        <f t="shared" si="581"/>
        <v>0.35392373006320144</v>
      </c>
      <c r="BK193" s="2">
        <f t="shared" si="582"/>
        <v>0.35802574693487244</v>
      </c>
      <c r="BL193" s="2">
        <f t="shared" si="583"/>
        <v>0.37089565737171681</v>
      </c>
      <c r="BM193" s="2">
        <f t="shared" si="584"/>
        <v>0.39496937714845848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>
        <f t="shared" si="486"/>
        <v>0.34351900000000002</v>
      </c>
      <c r="CW193" s="2">
        <f t="shared" si="487"/>
        <v>0.33577099999999999</v>
      </c>
      <c r="CX193" s="2">
        <f t="shared" si="488"/>
        <v>0.346939</v>
      </c>
      <c r="CY193" s="2">
        <f t="shared" si="489"/>
        <v>0.353653</v>
      </c>
      <c r="CZ193" s="2">
        <f t="shared" si="490"/>
        <v>0.35195900000000002</v>
      </c>
      <c r="DA193" s="2">
        <f t="shared" si="491"/>
        <v>0.35939199999999999</v>
      </c>
      <c r="DB193" s="2">
        <f t="shared" si="492"/>
        <v>0.35455599999999998</v>
      </c>
      <c r="DC193" s="2">
        <f t="shared" si="493"/>
        <v>0.35413800000000001</v>
      </c>
      <c r="DD193" s="2">
        <f t="shared" si="494"/>
        <v>0.35916799999999999</v>
      </c>
      <c r="DE193" s="2">
        <f t="shared" si="495"/>
        <v>0.35917300000000002</v>
      </c>
      <c r="DF193" s="2" t="str">
        <f t="shared" si="496"/>
        <v/>
      </c>
      <c r="DG193" s="2">
        <f t="shared" si="497"/>
        <v>0.35675200000000001</v>
      </c>
      <c r="DH193" s="2">
        <f t="shared" si="498"/>
        <v>0.37226999999999999</v>
      </c>
      <c r="DI193" s="2">
        <f t="shared" si="499"/>
        <v>0.397922</v>
      </c>
      <c r="DK193" s="2">
        <f t="shared" si="500"/>
        <v>0.50606172681159423</v>
      </c>
      <c r="DL193" s="2">
        <f t="shared" si="645"/>
        <v>0.46358335030104003</v>
      </c>
      <c r="DM193" s="2">
        <f t="shared" si="645"/>
        <v>0.51781268527640945</v>
      </c>
      <c r="DN193" s="2">
        <f t="shared" si="645"/>
        <v>0.531202721764924</v>
      </c>
      <c r="DO193" s="2">
        <f t="shared" si="645"/>
        <v>0.51417278635520958</v>
      </c>
      <c r="DP193" s="2">
        <f t="shared" si="645"/>
        <v>0.51296854556915095</v>
      </c>
      <c r="DQ193" s="2">
        <f t="shared" si="645"/>
        <v>0.46262672104105568</v>
      </c>
      <c r="DR193" s="2">
        <f t="shared" si="645"/>
        <v>0.51509279901960769</v>
      </c>
      <c r="DS193" s="2">
        <f t="shared" si="645"/>
        <v>0.50261604247517178</v>
      </c>
      <c r="DT193" s="2">
        <f t="shared" si="645"/>
        <v>0.48447948418640185</v>
      </c>
      <c r="DU193" s="2">
        <f t="shared" si="645"/>
        <v>0.5279644324929974</v>
      </c>
      <c r="DV193" s="2">
        <f t="shared" si="645"/>
        <v>0.49380541260504202</v>
      </c>
      <c r="DW193" s="2">
        <f t="shared" si="645"/>
        <v>0.50783199022154324</v>
      </c>
      <c r="DX193" s="2">
        <f t="shared" si="645"/>
        <v>0.49486893104838708</v>
      </c>
      <c r="DY193" s="2">
        <f t="shared" si="645"/>
        <v>0.42206324838709675</v>
      </c>
      <c r="EA193" s="2">
        <f t="shared" si="440"/>
        <v>0.33410139656843485</v>
      </c>
      <c r="EB193" s="2">
        <f t="shared" si="502"/>
        <v>0.34032802878654667</v>
      </c>
      <c r="EC193" s="2">
        <f t="shared" si="503"/>
        <v>0.33256487005451829</v>
      </c>
      <c r="ED193" s="2">
        <f t="shared" si="504"/>
        <v>0.33838784105188824</v>
      </c>
      <c r="EE193" s="2">
        <f t="shared" si="505"/>
        <v>0.34802625021770534</v>
      </c>
      <c r="EF193" s="2">
        <f t="shared" si="506"/>
        <v>0.34570847590813569</v>
      </c>
      <c r="EG193" s="2">
        <f t="shared" si="507"/>
        <v>0.35071277197448192</v>
      </c>
      <c r="EH193" s="2">
        <f t="shared" si="508"/>
        <v>0.35362108067288756</v>
      </c>
      <c r="EI193" s="2">
        <f t="shared" si="509"/>
        <v>0.34415701818086064</v>
      </c>
      <c r="EJ193" s="2">
        <f t="shared" si="510"/>
        <v>0.35376415717035314</v>
      </c>
      <c r="EK193" s="2">
        <f t="shared" si="511"/>
        <v>0.35130774005093923</v>
      </c>
      <c r="EL193" s="2">
        <f t="shared" si="512"/>
        <v>0.35358820407095259</v>
      </c>
      <c r="EM193" s="2">
        <f t="shared" si="513"/>
        <v>0.3555847580078742</v>
      </c>
      <c r="EN193" s="2">
        <f t="shared" si="514"/>
        <v>0.36479008793264533</v>
      </c>
      <c r="EO193" s="2">
        <f t="shared" si="515"/>
        <v>0.38595684674750058</v>
      </c>
      <c r="EQ193" s="2">
        <f t="shared" si="516"/>
        <v>0.34495976359611225</v>
      </c>
      <c r="ER193" s="2">
        <f t="shared" si="646"/>
        <v>0.34370027552259719</v>
      </c>
      <c r="ES193" s="2">
        <f t="shared" si="646"/>
        <v>0.33835485976552632</v>
      </c>
      <c r="ET193" s="2">
        <f t="shared" si="646"/>
        <v>0.34341512255140594</v>
      </c>
      <c r="EU193" s="2">
        <f t="shared" si="646"/>
        <v>0.35310490050506249</v>
      </c>
      <c r="EV193" s="2">
        <f t="shared" si="646"/>
        <v>0.34944967981307429</v>
      </c>
      <c r="EW193" s="2">
        <f t="shared" si="646"/>
        <v>0.35422652517818454</v>
      </c>
      <c r="EX193" s="2">
        <f t="shared" si="646"/>
        <v>0.3549115446880764</v>
      </c>
      <c r="EY193" s="2">
        <f t="shared" si="646"/>
        <v>0.35149729319741246</v>
      </c>
      <c r="EZ193" s="2">
        <f t="shared" si="646"/>
        <v>0.35887703014701822</v>
      </c>
      <c r="FA193" s="2">
        <f t="shared" si="646"/>
        <v>0.3554621922535573</v>
      </c>
      <c r="FB193" s="2">
        <f t="shared" si="646"/>
        <v>0.35401906565538288</v>
      </c>
      <c r="FC193" s="2">
        <f t="shared" si="646"/>
        <v>0.35872118335710379</v>
      </c>
      <c r="FD193" s="2">
        <f t="shared" si="646"/>
        <v>0.37255822337938227</v>
      </c>
      <c r="FE193" s="2">
        <f t="shared" si="646"/>
        <v>0.39804049711280465</v>
      </c>
      <c r="FG193" s="2">
        <f t="shared" si="518"/>
        <v>0.99999788109143872</v>
      </c>
      <c r="FH193" s="2">
        <f t="shared" si="647"/>
        <v>0.99999682524025357</v>
      </c>
      <c r="FI193" s="2">
        <f t="shared" si="647"/>
        <v>0.99999705271200046</v>
      </c>
      <c r="FJ193" s="2">
        <f t="shared" si="647"/>
        <v>0.9999963474379906</v>
      </c>
      <c r="FK193" s="2">
        <f t="shared" si="647"/>
        <v>0.99999636389048663</v>
      </c>
      <c r="FL193" s="2">
        <f t="shared" si="647"/>
        <v>0.99999627874035457</v>
      </c>
      <c r="FM193" s="2">
        <f t="shared" si="647"/>
        <v>0.99999572503291623</v>
      </c>
      <c r="FN193" s="2">
        <f t="shared" si="647"/>
        <v>0.99999509586205382</v>
      </c>
      <c r="FO193" s="2">
        <f t="shared" si="647"/>
        <v>0.99999453664288807</v>
      </c>
      <c r="FP193" s="2">
        <f t="shared" si="647"/>
        <v>0.99999446281372395</v>
      </c>
      <c r="FQ193" s="2">
        <f t="shared" si="647"/>
        <v>0.99999426230677368</v>
      </c>
      <c r="FR193" s="2">
        <f t="shared" si="647"/>
        <v>0.99999431471185307</v>
      </c>
      <c r="FS193" s="2">
        <f t="shared" si="647"/>
        <v>0.99999463434490654</v>
      </c>
      <c r="FT193" s="2">
        <f t="shared" si="647"/>
        <v>0.99999584827781429</v>
      </c>
      <c r="FU193" s="2">
        <f t="shared" si="647"/>
        <v>0.99999464738441002</v>
      </c>
      <c r="FW193" s="2">
        <f t="shared" si="536"/>
        <v>0.96588193762367991</v>
      </c>
      <c r="FX193" s="2">
        <f t="shared" si="588"/>
        <v>0.83004340111281039</v>
      </c>
      <c r="FY193" s="2">
        <f t="shared" si="589"/>
        <v>0.85982488896022491</v>
      </c>
      <c r="FZ193" s="2">
        <f t="shared" si="590"/>
        <v>0.84193096732223349</v>
      </c>
      <c r="GA193" s="2">
        <f t="shared" si="591"/>
        <v>0.83700319311009974</v>
      </c>
      <c r="GB193" s="2">
        <f t="shared" si="592"/>
        <v>0.85514027622975408</v>
      </c>
      <c r="GC193" s="2">
        <f t="shared" si="593"/>
        <v>0.8580395928801231</v>
      </c>
      <c r="GD193" s="2">
        <f t="shared" si="594"/>
        <v>0.8533967288994746</v>
      </c>
      <c r="GE193" s="2">
        <f t="shared" si="595"/>
        <v>0.83963733679225305</v>
      </c>
      <c r="GF193" s="2">
        <f t="shared" si="596"/>
        <v>0.80841093092822258</v>
      </c>
      <c r="GG193" s="2">
        <f t="shared" si="597"/>
        <v>0.78984167255150328</v>
      </c>
      <c r="GH193" s="2">
        <f t="shared" si="598"/>
        <v>0.77688248177840336</v>
      </c>
      <c r="GI193" s="2">
        <f t="shared" si="599"/>
        <v>0.77801055314792178</v>
      </c>
      <c r="GJ193" s="2">
        <f t="shared" si="600"/>
        <v>0.7859066605767151</v>
      </c>
      <c r="GK193" s="2">
        <f t="shared" si="601"/>
        <v>0.74582902225860714</v>
      </c>
      <c r="GM193" s="82">
        <f t="shared" si="537"/>
        <v>1.088452383216333E-146</v>
      </c>
      <c r="GN193" s="82">
        <f t="shared" si="602"/>
        <v>0</v>
      </c>
      <c r="GO193" s="82">
        <f t="shared" si="603"/>
        <v>0</v>
      </c>
      <c r="GP193" s="82">
        <f t="shared" si="604"/>
        <v>0</v>
      </c>
      <c r="GQ193" s="82">
        <f t="shared" si="605"/>
        <v>0</v>
      </c>
      <c r="GR193" s="82">
        <f t="shared" si="606"/>
        <v>0</v>
      </c>
      <c r="GS193" s="82">
        <f t="shared" si="607"/>
        <v>0</v>
      </c>
      <c r="GT193" s="82">
        <f t="shared" si="608"/>
        <v>0</v>
      </c>
      <c r="GU193" s="82">
        <f t="shared" si="609"/>
        <v>0</v>
      </c>
      <c r="GV193" s="82">
        <f t="shared" si="610"/>
        <v>0</v>
      </c>
      <c r="GW193" s="82">
        <f t="shared" si="611"/>
        <v>0</v>
      </c>
      <c r="GX193" s="82">
        <f t="shared" si="612"/>
        <v>0</v>
      </c>
      <c r="GY193" s="82">
        <f t="shared" si="613"/>
        <v>0</v>
      </c>
      <c r="GZ193" s="82">
        <f t="shared" si="614"/>
        <v>0</v>
      </c>
      <c r="HA193" s="82">
        <f t="shared" si="615"/>
        <v>0</v>
      </c>
      <c r="HC193" s="82">
        <f t="shared" si="538"/>
        <v>8.4226016656649713E-194</v>
      </c>
      <c r="HD193" s="82">
        <f t="shared" si="616"/>
        <v>0</v>
      </c>
      <c r="HE193" s="82">
        <f t="shared" si="617"/>
        <v>0</v>
      </c>
      <c r="HF193" s="82">
        <f t="shared" si="618"/>
        <v>0</v>
      </c>
      <c r="HG193" s="82">
        <f t="shared" si="619"/>
        <v>0</v>
      </c>
      <c r="HH193" s="82">
        <f t="shared" si="620"/>
        <v>0</v>
      </c>
      <c r="HI193" s="82">
        <f t="shared" si="621"/>
        <v>0</v>
      </c>
      <c r="HJ193" s="82">
        <f t="shared" si="622"/>
        <v>0</v>
      </c>
      <c r="HK193" s="82">
        <f t="shared" si="623"/>
        <v>0</v>
      </c>
      <c r="HL193" s="82">
        <f t="shared" si="624"/>
        <v>0</v>
      </c>
      <c r="HM193" s="82">
        <f t="shared" si="625"/>
        <v>0</v>
      </c>
      <c r="HN193" s="82">
        <f t="shared" si="626"/>
        <v>0</v>
      </c>
      <c r="HO193" s="82">
        <f t="shared" si="627"/>
        <v>0</v>
      </c>
      <c r="HP193" s="82">
        <f t="shared" si="628"/>
        <v>0</v>
      </c>
      <c r="HQ193" s="82">
        <f t="shared" si="629"/>
        <v>0</v>
      </c>
      <c r="HS193" s="82">
        <f t="shared" si="539"/>
        <v>1.6844577381327607E-104</v>
      </c>
      <c r="HT193" s="82">
        <f t="shared" si="630"/>
        <v>9.4680667902184704E-66</v>
      </c>
      <c r="HU193" s="82">
        <f t="shared" si="631"/>
        <v>7.4816852844227907E-68</v>
      </c>
      <c r="HV193" s="82">
        <f t="shared" si="632"/>
        <v>9.2465369736678947E-68</v>
      </c>
      <c r="HW193" s="82">
        <f t="shared" si="633"/>
        <v>5.9148180494058961E-67</v>
      </c>
      <c r="HX193" s="82">
        <f t="shared" si="634"/>
        <v>2.6681822771862651E-74</v>
      </c>
      <c r="HY193" s="82">
        <f t="shared" si="635"/>
        <v>1.341813046354584E-85</v>
      </c>
      <c r="HZ193" s="82">
        <f t="shared" si="636"/>
        <v>1.8527607195114108E-77</v>
      </c>
      <c r="IA193" s="82">
        <f t="shared" si="637"/>
        <v>4.4502347594735066E-85</v>
      </c>
      <c r="IB193" s="82">
        <f t="shared" si="638"/>
        <v>1.3611834052662566E-62</v>
      </c>
      <c r="IC193" s="82">
        <f t="shared" si="639"/>
        <v>6.6201636349194197E-62</v>
      </c>
      <c r="ID193" s="82">
        <f t="shared" si="640"/>
        <v>1.5128931576717022E-57</v>
      </c>
      <c r="IE193" s="82">
        <f t="shared" si="641"/>
        <v>1.9257517345481634E-65</v>
      </c>
      <c r="IF193" s="82">
        <f t="shared" si="642"/>
        <v>3.0670528894962394E-61</v>
      </c>
      <c r="IG193" s="82">
        <f t="shared" si="643"/>
        <v>1.6592128386363011E-60</v>
      </c>
      <c r="II193" s="82">
        <f t="shared" si="540"/>
        <v>1.4367910093102682E-10</v>
      </c>
      <c r="IJ193" s="82">
        <f t="shared" si="541"/>
        <v>1.4181920784824822E-3</v>
      </c>
      <c r="IK193" s="82">
        <f t="shared" si="542"/>
        <v>3.9305766158295502E-4</v>
      </c>
      <c r="IL193" s="82">
        <f t="shared" si="543"/>
        <v>7.3293437951722491E-4</v>
      </c>
      <c r="IM193" s="82">
        <f t="shared" si="544"/>
        <v>9.1274744338815648E-4</v>
      </c>
      <c r="IN193" s="82">
        <f t="shared" si="545"/>
        <v>2.1395043960476854E-4</v>
      </c>
      <c r="IO193" s="82">
        <f t="shared" si="546"/>
        <v>5.9593297878290282E-5</v>
      </c>
      <c r="IP193" s="82">
        <f t="shared" si="547"/>
        <v>1.244979006563847E-4</v>
      </c>
      <c r="IQ193" s="82">
        <f t="shared" si="548"/>
        <v>1.1043463350453714E-4</v>
      </c>
      <c r="IR193" s="82">
        <f t="shared" si="549"/>
        <v>2.86614938095272E-3</v>
      </c>
      <c r="IS193" s="82">
        <f t="shared" si="550"/>
        <v>5.6909787407952135E-3</v>
      </c>
      <c r="IT193" s="82">
        <f t="shared" si="551"/>
        <v>1.063832064367156E-2</v>
      </c>
      <c r="IU193" s="82">
        <f t="shared" si="552"/>
        <v>6.5158485135620404E-3</v>
      </c>
      <c r="IV193" s="82">
        <f t="shared" si="553"/>
        <v>5.5830641446242089E-3</v>
      </c>
      <c r="IW193" s="82">
        <f t="shared" si="554"/>
        <v>5.9596896717920258E-5</v>
      </c>
      <c r="IY193" s="82">
        <f t="shared" si="555"/>
        <v>1.4367910093102682E-10</v>
      </c>
      <c r="IZ193" s="82">
        <f t="shared" si="556"/>
        <v>1.4181920784824822E-3</v>
      </c>
      <c r="JA193" s="82">
        <f t="shared" si="557"/>
        <v>3.9305766158295502E-4</v>
      </c>
      <c r="JB193" s="82">
        <f t="shared" si="558"/>
        <v>7.3293437951722491E-4</v>
      </c>
      <c r="JC193" s="82">
        <f t="shared" si="559"/>
        <v>9.1274744338815648E-4</v>
      </c>
      <c r="JD193" s="82">
        <f t="shared" si="560"/>
        <v>2.1395043960476854E-4</v>
      </c>
      <c r="JE193" s="82">
        <f t="shared" si="561"/>
        <v>5.9593297878290282E-5</v>
      </c>
      <c r="JF193" s="82">
        <f t="shared" si="562"/>
        <v>1.244979006563847E-4</v>
      </c>
      <c r="JG193" s="82">
        <f t="shared" si="563"/>
        <v>1.1043463350453714E-4</v>
      </c>
      <c r="JH193" s="82">
        <f t="shared" si="564"/>
        <v>2.86614938095272E-3</v>
      </c>
      <c r="JI193" s="82">
        <f t="shared" si="565"/>
        <v>5.6909787407952135E-3</v>
      </c>
      <c r="JJ193" s="82">
        <f t="shared" si="566"/>
        <v>1.063832064367156E-2</v>
      </c>
      <c r="JK193" s="82">
        <f t="shared" si="567"/>
        <v>6.5158485135620404E-3</v>
      </c>
      <c r="JL193" s="82">
        <f t="shared" si="568"/>
        <v>5.5830641446242089E-3</v>
      </c>
      <c r="JM193" s="82">
        <f t="shared" si="569"/>
        <v>5.9596896717920258E-5</v>
      </c>
    </row>
    <row r="194" spans="2:273" x14ac:dyDescent="0.25">
      <c r="B194" s="2">
        <v>167</v>
      </c>
      <c r="C194" s="37">
        <v>0.34742699999999999</v>
      </c>
      <c r="D194" s="37">
        <v>0.34420699999999999</v>
      </c>
      <c r="E194" s="37">
        <v>0.34192699999999998</v>
      </c>
      <c r="F194" s="37">
        <v>0.34611599999999998</v>
      </c>
      <c r="G194" s="37">
        <v>0.35283900000000001</v>
      </c>
      <c r="H194" s="37">
        <v>0.34711599999999998</v>
      </c>
      <c r="I194" s="37">
        <v>0.35694300000000001</v>
      </c>
      <c r="J194" s="37">
        <v>0.35314499999999999</v>
      </c>
      <c r="K194" s="37">
        <v>0.35107100000000002</v>
      </c>
      <c r="L194" s="37">
        <v>0.36434899999999998</v>
      </c>
      <c r="M194" s="37">
        <v>0.35960700000000001</v>
      </c>
      <c r="N194" s="37">
        <v>0.353325</v>
      </c>
      <c r="O194" s="37">
        <v>0.35859200000000002</v>
      </c>
      <c r="P194" s="37">
        <v>0.36943399999999998</v>
      </c>
      <c r="Q194" s="37">
        <v>0.394229</v>
      </c>
      <c r="S194" s="4" t="e">
        <f t="shared" si="441"/>
        <v>#N/A</v>
      </c>
      <c r="T194" s="4">
        <f t="shared" si="442"/>
        <v>0.34275472839855586</v>
      </c>
      <c r="U194" s="4">
        <f t="shared" si="443"/>
        <v>0.33716275069077722</v>
      </c>
      <c r="V194" s="4">
        <f t="shared" si="444"/>
        <v>0.34222250355673201</v>
      </c>
      <c r="W194" s="4">
        <f t="shared" si="445"/>
        <v>0.35202242850167409</v>
      </c>
      <c r="X194" s="4">
        <f t="shared" si="446"/>
        <v>0.34835783609536086</v>
      </c>
      <c r="Y194" s="4">
        <f t="shared" si="447"/>
        <v>0.35328163908255383</v>
      </c>
      <c r="Z194" s="4">
        <f t="shared" si="448"/>
        <v>0.35426606438357533</v>
      </c>
      <c r="AA194" s="4">
        <f t="shared" si="449"/>
        <v>0.34986879784749159</v>
      </c>
      <c r="AB194" s="4">
        <f t="shared" si="450"/>
        <v>0.35752502225506644</v>
      </c>
      <c r="AC194" s="4">
        <f t="shared" si="451"/>
        <v>0.35418267208623222</v>
      </c>
      <c r="AD194" s="4">
        <f t="shared" si="452"/>
        <v>0.35352957297563237</v>
      </c>
      <c r="AE194" s="4">
        <f t="shared" si="453"/>
        <v>0.35755152487323433</v>
      </c>
      <c r="AF194" s="4">
        <f t="shared" si="454"/>
        <v>0.37048038094760005</v>
      </c>
      <c r="AG194" s="4">
        <f t="shared" si="455"/>
        <v>0.3947516750831993</v>
      </c>
      <c r="AI194" s="4">
        <f t="shared" si="456"/>
        <v>0</v>
      </c>
      <c r="AJ194" s="4">
        <f t="shared" si="457"/>
        <v>1.4522716014441217E-3</v>
      </c>
      <c r="AK194" s="4">
        <f t="shared" si="458"/>
        <v>4.7642493092227567E-3</v>
      </c>
      <c r="AL194" s="4">
        <f t="shared" si="459"/>
        <v>3.8934964432679742E-3</v>
      </c>
      <c r="AM194" s="4">
        <f t="shared" si="460"/>
        <v>8.1657149832592424E-4</v>
      </c>
      <c r="AN194" s="4">
        <f t="shared" si="461"/>
        <v>-1.241836095360882E-3</v>
      </c>
      <c r="AO194" s="4">
        <f t="shared" si="462"/>
        <v>3.661360917446177E-3</v>
      </c>
      <c r="AP194" s="4">
        <f t="shared" si="463"/>
        <v>-1.1210643835753431E-3</v>
      </c>
      <c r="AQ194" s="4">
        <f t="shared" si="464"/>
        <v>1.2022021525084359E-3</v>
      </c>
      <c r="AR194" s="4">
        <f t="shared" si="465"/>
        <v>6.8239777449335404E-3</v>
      </c>
      <c r="AS194" s="4">
        <f t="shared" si="466"/>
        <v>5.4243279137677902E-3</v>
      </c>
      <c r="AT194" s="4">
        <f t="shared" si="467"/>
        <v>-2.0457297563236665E-4</v>
      </c>
      <c r="AU194" s="4">
        <f t="shared" si="468"/>
        <v>1.0404751267656942E-3</v>
      </c>
      <c r="AV194" s="4">
        <f t="shared" si="644"/>
        <v>-1.0463809476000674E-3</v>
      </c>
      <c r="AW194" s="4">
        <f t="shared" si="644"/>
        <v>-5.2267508319930878E-4</v>
      </c>
      <c r="AY194" s="2" t="e">
        <f t="shared" si="520"/>
        <v>#N/A</v>
      </c>
      <c r="AZ194" s="2">
        <f t="shared" si="571"/>
        <v>0.34275472839145571</v>
      </c>
      <c r="BA194" s="2">
        <f t="shared" si="572"/>
        <v>0.33716275069063528</v>
      </c>
      <c r="BB194" s="2">
        <f t="shared" si="573"/>
        <v>0.34222250355548361</v>
      </c>
      <c r="BC194" s="2">
        <f t="shared" si="574"/>
        <v>0.35202242849912524</v>
      </c>
      <c r="BD194" s="2">
        <f t="shared" si="575"/>
        <v>0.34835783609534404</v>
      </c>
      <c r="BE194" s="2">
        <f t="shared" si="576"/>
        <v>0.35328163908255361</v>
      </c>
      <c r="BF194" s="2">
        <f t="shared" si="577"/>
        <v>0.35426606438357094</v>
      </c>
      <c r="BG194" s="2">
        <f t="shared" si="578"/>
        <v>0.34986879784748814</v>
      </c>
      <c r="BH194" s="2">
        <f t="shared" si="579"/>
        <v>0.3575250219766638</v>
      </c>
      <c r="BI194" s="2">
        <f t="shared" si="580"/>
        <v>0.35418266924940334</v>
      </c>
      <c r="BJ194" s="2">
        <f t="shared" si="581"/>
        <v>0.35352955112199191</v>
      </c>
      <c r="BK194" s="2">
        <f t="shared" si="582"/>
        <v>0.35755152092817571</v>
      </c>
      <c r="BL194" s="2">
        <f t="shared" si="583"/>
        <v>0.3704787094988351</v>
      </c>
      <c r="BM194" s="2">
        <f t="shared" si="584"/>
        <v>0.39475151924936269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>
        <f t="shared" si="486"/>
        <v>0.34420699999999999</v>
      </c>
      <c r="CW194" s="2">
        <f t="shared" si="487"/>
        <v>0.34192699999999998</v>
      </c>
      <c r="CX194" s="2">
        <f t="shared" si="488"/>
        <v>0.34611599999999998</v>
      </c>
      <c r="CY194" s="2">
        <f t="shared" si="489"/>
        <v>0.35283900000000001</v>
      </c>
      <c r="CZ194" s="2">
        <f t="shared" si="490"/>
        <v>0.34711599999999998</v>
      </c>
      <c r="DA194" s="2">
        <f t="shared" si="491"/>
        <v>0.35694300000000001</v>
      </c>
      <c r="DB194" s="2">
        <f t="shared" si="492"/>
        <v>0.35314499999999999</v>
      </c>
      <c r="DC194" s="2">
        <f t="shared" si="493"/>
        <v>0.35107100000000002</v>
      </c>
      <c r="DD194" s="2">
        <f t="shared" si="494"/>
        <v>0.36434899999999998</v>
      </c>
      <c r="DE194" s="2">
        <f t="shared" si="495"/>
        <v>0.35960700000000001</v>
      </c>
      <c r="DF194" s="2">
        <f t="shared" si="496"/>
        <v>0.353325</v>
      </c>
      <c r="DG194" s="2">
        <f t="shared" si="497"/>
        <v>0.35859200000000002</v>
      </c>
      <c r="DH194" s="2">
        <f t="shared" si="498"/>
        <v>0.36943399999999998</v>
      </c>
      <c r="DI194" s="2">
        <f t="shared" si="499"/>
        <v>0.394229</v>
      </c>
      <c r="DK194" s="2">
        <f t="shared" si="500"/>
        <v>0.50660213550724642</v>
      </c>
      <c r="DL194" s="2">
        <f t="shared" si="645"/>
        <v>0.46385698960043797</v>
      </c>
      <c r="DM194" s="2">
        <f t="shared" si="645"/>
        <v>0.51843187876299945</v>
      </c>
      <c r="DN194" s="2">
        <f t="shared" si="645"/>
        <v>0.53192307482387835</v>
      </c>
      <c r="DO194" s="2">
        <f t="shared" si="645"/>
        <v>0.51476061816833529</v>
      </c>
      <c r="DP194" s="2">
        <f t="shared" si="645"/>
        <v>0.51347215291064152</v>
      </c>
      <c r="DQ194" s="2">
        <f t="shared" si="645"/>
        <v>0.46280829123900291</v>
      </c>
      <c r="DR194" s="2">
        <f t="shared" si="645"/>
        <v>0.51564665262923337</v>
      </c>
      <c r="DS194" s="2">
        <f t="shared" si="645"/>
        <v>0.50303655721925122</v>
      </c>
      <c r="DT194" s="2">
        <f t="shared" si="645"/>
        <v>0.48482639358288776</v>
      </c>
      <c r="DU194" s="2">
        <f t="shared" si="645"/>
        <v>0.52856435294117665</v>
      </c>
      <c r="DV194" s="2">
        <f t="shared" si="645"/>
        <v>0.49423956302521005</v>
      </c>
      <c r="DW194" s="2">
        <f t="shared" si="645"/>
        <v>0.50835979893048133</v>
      </c>
      <c r="DX194" s="2">
        <f t="shared" si="645"/>
        <v>0.49513622903225801</v>
      </c>
      <c r="DY194" s="2">
        <f t="shared" si="645"/>
        <v>0.42165628145161288</v>
      </c>
      <c r="EA194" s="2">
        <f t="shared" si="440"/>
        <v>0.33350681034708579</v>
      </c>
      <c r="EB194" s="2">
        <f t="shared" si="502"/>
        <v>0.33986727725901777</v>
      </c>
      <c r="EC194" s="2">
        <f t="shared" si="503"/>
        <v>0.33204431280315005</v>
      </c>
      <c r="ED194" s="2">
        <f t="shared" si="504"/>
        <v>0.33786344785360722</v>
      </c>
      <c r="EE194" s="2">
        <f t="shared" si="505"/>
        <v>0.3476423704862005</v>
      </c>
      <c r="EF194" s="2">
        <f t="shared" si="506"/>
        <v>0.34506834875975684</v>
      </c>
      <c r="EG194" s="2">
        <f t="shared" si="507"/>
        <v>0.35018356266474354</v>
      </c>
      <c r="EH194" s="2">
        <f t="shared" si="508"/>
        <v>0.3531322516455756</v>
      </c>
      <c r="EI194" s="2">
        <f t="shared" si="509"/>
        <v>0.34352399902579017</v>
      </c>
      <c r="EJ194" s="2">
        <f t="shared" si="510"/>
        <v>0.35325282488360354</v>
      </c>
      <c r="EK194" s="2">
        <f t="shared" si="511"/>
        <v>0.35078613505630829</v>
      </c>
      <c r="EL194" s="2">
        <f t="shared" si="512"/>
        <v>0.35318192361831441</v>
      </c>
      <c r="EM194" s="2">
        <f t="shared" si="513"/>
        <v>0.35502367324168882</v>
      </c>
      <c r="EN194" s="2">
        <f t="shared" si="514"/>
        <v>0.36416805945378061</v>
      </c>
      <c r="EO194" s="2">
        <f t="shared" si="515"/>
        <v>0.38541298111291017</v>
      </c>
      <c r="EQ194" s="2">
        <f t="shared" si="516"/>
        <v>0.34452956081716068</v>
      </c>
      <c r="ER194" s="2">
        <f t="shared" si="646"/>
        <v>0.34329350481996757</v>
      </c>
      <c r="ES194" s="2">
        <f t="shared" si="646"/>
        <v>0.33792319916450647</v>
      </c>
      <c r="ET194" s="2">
        <f t="shared" si="646"/>
        <v>0.34296813112356273</v>
      </c>
      <c r="EU194" s="2">
        <f t="shared" si="646"/>
        <v>0.35279969033991931</v>
      </c>
      <c r="EV194" s="2">
        <f t="shared" si="646"/>
        <v>0.34886538076712559</v>
      </c>
      <c r="EW194" s="2">
        <f t="shared" si="646"/>
        <v>0.35374860188116192</v>
      </c>
      <c r="EX194" s="2">
        <f t="shared" si="646"/>
        <v>0.35444286087772692</v>
      </c>
      <c r="EY194" s="2">
        <f t="shared" si="646"/>
        <v>0.35097303534090707</v>
      </c>
      <c r="EZ194" s="2">
        <f t="shared" si="646"/>
        <v>0.35844761383420309</v>
      </c>
      <c r="FA194" s="2">
        <f t="shared" si="646"/>
        <v>0.35500573208231817</v>
      </c>
      <c r="FB194" s="2">
        <f t="shared" si="646"/>
        <v>0.35361968078664635</v>
      </c>
      <c r="FC194" s="2">
        <f t="shared" si="646"/>
        <v>0.35820838117975878</v>
      </c>
      <c r="FD194" s="2">
        <f t="shared" si="646"/>
        <v>0.37204594679771014</v>
      </c>
      <c r="FE194" s="2">
        <f t="shared" si="646"/>
        <v>0.39765374288211491</v>
      </c>
      <c r="FG194" s="2">
        <f t="shared" si="518"/>
        <v>0.99999806753206422</v>
      </c>
      <c r="FH194" s="2">
        <f t="shared" si="647"/>
        <v>0.99999710458389013</v>
      </c>
      <c r="FI194" s="2">
        <f t="shared" si="647"/>
        <v>0.99999731204070064</v>
      </c>
      <c r="FJ194" s="2">
        <f t="shared" si="647"/>
        <v>0.99999666882278548</v>
      </c>
      <c r="FK194" s="2">
        <f t="shared" si="647"/>
        <v>0.99999668382764983</v>
      </c>
      <c r="FL194" s="2">
        <f t="shared" si="647"/>
        <v>0.99999660616975605</v>
      </c>
      <c r="FM194" s="2">
        <f t="shared" si="647"/>
        <v>0.99999610118221516</v>
      </c>
      <c r="FN194" s="2">
        <f t="shared" si="647"/>
        <v>0.99999552737110542</v>
      </c>
      <c r="FO194" s="2">
        <f t="shared" si="647"/>
        <v>0.99999501735669938</v>
      </c>
      <c r="FP194" s="2">
        <f t="shared" si="647"/>
        <v>0.99999495002363636</v>
      </c>
      <c r="FQ194" s="2">
        <f t="shared" si="647"/>
        <v>0.99999476715894287</v>
      </c>
      <c r="FR194" s="2">
        <f t="shared" si="647"/>
        <v>0.99999481495299136</v>
      </c>
      <c r="FS194" s="2">
        <f t="shared" si="647"/>
        <v>0.99999510646208423</v>
      </c>
      <c r="FT194" s="2">
        <f t="shared" si="647"/>
        <v>0.99999621358298141</v>
      </c>
      <c r="FU194" s="2">
        <f t="shared" si="647"/>
        <v>0.99999511835426391</v>
      </c>
      <c r="FW194" s="2">
        <f t="shared" si="536"/>
        <v>0.96879026505673949</v>
      </c>
      <c r="FX194" s="2">
        <f t="shared" si="588"/>
        <v>0.84264459358531951</v>
      </c>
      <c r="FY194" s="2">
        <f t="shared" si="589"/>
        <v>0.87056230903452347</v>
      </c>
      <c r="FZ194" s="2">
        <f t="shared" si="590"/>
        <v>0.85380600996753842</v>
      </c>
      <c r="GA194" s="2">
        <f t="shared" si="591"/>
        <v>0.84918212254270331</v>
      </c>
      <c r="GB194" s="2">
        <f t="shared" si="592"/>
        <v>0.86618068935970061</v>
      </c>
      <c r="GC194" s="2">
        <f t="shared" si="593"/>
        <v>0.86889291434705995</v>
      </c>
      <c r="GD194" s="2">
        <f t="shared" si="594"/>
        <v>0.86454897737124736</v>
      </c>
      <c r="GE194" s="2">
        <f t="shared" si="595"/>
        <v>0.85165432938542096</v>
      </c>
      <c r="GF194" s="2">
        <f t="shared" si="596"/>
        <v>0.82227260631161669</v>
      </c>
      <c r="GG194" s="2">
        <f t="shared" si="597"/>
        <v>0.80472231992930154</v>
      </c>
      <c r="GH194" s="2">
        <f t="shared" si="598"/>
        <v>0.79243959501130612</v>
      </c>
      <c r="GI194" s="2">
        <f t="shared" si="599"/>
        <v>0.79350991660273773</v>
      </c>
      <c r="GJ194" s="2">
        <f t="shared" si="600"/>
        <v>0.80099573267073354</v>
      </c>
      <c r="GK194" s="2">
        <f t="shared" si="601"/>
        <v>0.76289052802199042</v>
      </c>
      <c r="GM194" s="82">
        <f t="shared" si="537"/>
        <v>4.0917455327385357E-149</v>
      </c>
      <c r="GN194" s="82">
        <f t="shared" si="602"/>
        <v>0</v>
      </c>
      <c r="GO194" s="82">
        <f t="shared" si="603"/>
        <v>0</v>
      </c>
      <c r="GP194" s="82">
        <f t="shared" si="604"/>
        <v>0</v>
      </c>
      <c r="GQ194" s="82">
        <f t="shared" si="605"/>
        <v>0</v>
      </c>
      <c r="GR194" s="82">
        <f t="shared" si="606"/>
        <v>0</v>
      </c>
      <c r="GS194" s="82">
        <f t="shared" si="607"/>
        <v>0</v>
      </c>
      <c r="GT194" s="82">
        <f t="shared" si="608"/>
        <v>0</v>
      </c>
      <c r="GU194" s="82">
        <f t="shared" si="609"/>
        <v>0</v>
      </c>
      <c r="GV194" s="82">
        <f t="shared" si="610"/>
        <v>0</v>
      </c>
      <c r="GW194" s="82">
        <f t="shared" si="611"/>
        <v>0</v>
      </c>
      <c r="GX194" s="82">
        <f t="shared" si="612"/>
        <v>0</v>
      </c>
      <c r="GY194" s="82">
        <f t="shared" si="613"/>
        <v>0</v>
      </c>
      <c r="GZ194" s="82">
        <f t="shared" si="614"/>
        <v>0</v>
      </c>
      <c r="HA194" s="82">
        <f t="shared" si="615"/>
        <v>0</v>
      </c>
      <c r="HC194" s="82">
        <f t="shared" si="538"/>
        <v>6.6292956849545894E-198</v>
      </c>
      <c r="HD194" s="82">
        <f t="shared" si="616"/>
        <v>0</v>
      </c>
      <c r="HE194" s="82">
        <f t="shared" si="617"/>
        <v>0</v>
      </c>
      <c r="HF194" s="82">
        <f t="shared" si="618"/>
        <v>0</v>
      </c>
      <c r="HG194" s="82">
        <f t="shared" si="619"/>
        <v>0</v>
      </c>
      <c r="HH194" s="82">
        <f t="shared" si="620"/>
        <v>0</v>
      </c>
      <c r="HI194" s="82">
        <f t="shared" si="621"/>
        <v>0</v>
      </c>
      <c r="HJ194" s="82">
        <f t="shared" si="622"/>
        <v>0</v>
      </c>
      <c r="HK194" s="82">
        <f t="shared" si="623"/>
        <v>0</v>
      </c>
      <c r="HL194" s="82">
        <f t="shared" si="624"/>
        <v>0</v>
      </c>
      <c r="HM194" s="82">
        <f t="shared" si="625"/>
        <v>0</v>
      </c>
      <c r="HN194" s="82">
        <f t="shared" si="626"/>
        <v>0</v>
      </c>
      <c r="HO194" s="82">
        <f t="shared" si="627"/>
        <v>0</v>
      </c>
      <c r="HP194" s="82">
        <f t="shared" si="628"/>
        <v>0</v>
      </c>
      <c r="HQ194" s="82">
        <f t="shared" si="629"/>
        <v>0</v>
      </c>
      <c r="HS194" s="82">
        <f t="shared" si="539"/>
        <v>1.2282989782272079E-107</v>
      </c>
      <c r="HT194" s="82">
        <f t="shared" si="630"/>
        <v>2.3456205099659878E-68</v>
      </c>
      <c r="HU194" s="82">
        <f t="shared" si="631"/>
        <v>2.0086590846985685E-70</v>
      </c>
      <c r="HV194" s="82">
        <f t="shared" si="632"/>
        <v>2.0455990377259774E-70</v>
      </c>
      <c r="HW194" s="82">
        <f t="shared" si="633"/>
        <v>1.3252922069766524E-69</v>
      </c>
      <c r="HX194" s="82">
        <f t="shared" si="634"/>
        <v>3.5687545877750943E-77</v>
      </c>
      <c r="HY194" s="82">
        <f t="shared" si="635"/>
        <v>6.645643416283278E-89</v>
      </c>
      <c r="HZ194" s="82">
        <f t="shared" si="636"/>
        <v>1.5865791580559687E-80</v>
      </c>
      <c r="IA194" s="82">
        <f t="shared" si="637"/>
        <v>1.5778272930673215E-88</v>
      </c>
      <c r="IB194" s="82">
        <f t="shared" si="638"/>
        <v>3.2858528845515148E-65</v>
      </c>
      <c r="IC194" s="82">
        <f t="shared" si="639"/>
        <v>1.570615065482421E-64</v>
      </c>
      <c r="ID194" s="82">
        <f t="shared" si="640"/>
        <v>5.0181770062493096E-60</v>
      </c>
      <c r="IE194" s="82">
        <f t="shared" si="641"/>
        <v>3.0150016736460348E-68</v>
      </c>
      <c r="IF194" s="82">
        <f t="shared" si="642"/>
        <v>8.864178172170879E-64</v>
      </c>
      <c r="IG194" s="82">
        <f t="shared" si="643"/>
        <v>4.3796969923527723E-63</v>
      </c>
      <c r="II194" s="82">
        <f t="shared" si="540"/>
        <v>4.4403766973068634E-11</v>
      </c>
      <c r="IJ194" s="82">
        <f t="shared" si="541"/>
        <v>7.3484883682359921E-4</v>
      </c>
      <c r="IK194" s="82">
        <f t="shared" si="542"/>
        <v>1.9555121793614398E-4</v>
      </c>
      <c r="IL194" s="82">
        <f t="shared" si="543"/>
        <v>3.6677837561910413E-4</v>
      </c>
      <c r="IM194" s="82">
        <f t="shared" si="544"/>
        <v>4.6038531418737209E-4</v>
      </c>
      <c r="IN194" s="82">
        <f t="shared" si="545"/>
        <v>9.8610646044573232E-5</v>
      </c>
      <c r="IO194" s="82">
        <f t="shared" si="546"/>
        <v>2.4437836757634959E-5</v>
      </c>
      <c r="IP194" s="82">
        <f t="shared" si="547"/>
        <v>5.3971754813519402E-5</v>
      </c>
      <c r="IQ194" s="82">
        <f t="shared" si="548"/>
        <v>4.4736983355909057E-5</v>
      </c>
      <c r="IR194" s="82">
        <f t="shared" si="549"/>
        <v>1.5113708613412489E-3</v>
      </c>
      <c r="IS194" s="82">
        <f t="shared" si="550"/>
        <v>3.1021865579904761E-3</v>
      </c>
      <c r="IT194" s="82">
        <f t="shared" si="551"/>
        <v>6.0895064371878742E-3</v>
      </c>
      <c r="IU194" s="82">
        <f t="shared" si="552"/>
        <v>3.4955164615883771E-3</v>
      </c>
      <c r="IV194" s="82">
        <f t="shared" si="553"/>
        <v>3.0057821275948013E-3</v>
      </c>
      <c r="IW194" s="82">
        <f t="shared" si="554"/>
        <v>1.3317005203503269E-5</v>
      </c>
      <c r="IY194" s="82">
        <f t="shared" si="555"/>
        <v>4.4403766973068634E-11</v>
      </c>
      <c r="IZ194" s="82">
        <f t="shared" si="556"/>
        <v>7.3484883682359921E-4</v>
      </c>
      <c r="JA194" s="82">
        <f t="shared" si="557"/>
        <v>1.9555121793614398E-4</v>
      </c>
      <c r="JB194" s="82">
        <f t="shared" si="558"/>
        <v>3.6677837561910413E-4</v>
      </c>
      <c r="JC194" s="82">
        <f t="shared" si="559"/>
        <v>4.6038531418737209E-4</v>
      </c>
      <c r="JD194" s="82">
        <f t="shared" si="560"/>
        <v>9.8610646044573232E-5</v>
      </c>
      <c r="JE194" s="82">
        <f t="shared" si="561"/>
        <v>2.4437836757634959E-5</v>
      </c>
      <c r="JF194" s="82">
        <f t="shared" si="562"/>
        <v>5.3971754813519402E-5</v>
      </c>
      <c r="JG194" s="82">
        <f t="shared" si="563"/>
        <v>4.4736983355909057E-5</v>
      </c>
      <c r="JH194" s="82">
        <f t="shared" si="564"/>
        <v>1.5113708613412489E-3</v>
      </c>
      <c r="JI194" s="82">
        <f t="shared" si="565"/>
        <v>3.1021865579904761E-3</v>
      </c>
      <c r="JJ194" s="82">
        <f t="shared" si="566"/>
        <v>6.0895064371878742E-3</v>
      </c>
      <c r="JK194" s="82">
        <f t="shared" si="567"/>
        <v>3.4955164615883771E-3</v>
      </c>
      <c r="JL194" s="82">
        <f t="shared" si="568"/>
        <v>3.0057821275948013E-3</v>
      </c>
      <c r="JM194" s="82">
        <f t="shared" si="569"/>
        <v>1.3317005203503269E-5</v>
      </c>
    </row>
    <row r="195" spans="2:273" x14ac:dyDescent="0.25">
      <c r="B195" s="2">
        <v>168</v>
      </c>
      <c r="C195" s="37">
        <v>0.35115200000000002</v>
      </c>
      <c r="D195" s="37">
        <v>0.34357599999999999</v>
      </c>
      <c r="E195" s="37">
        <v>0.33921000000000001</v>
      </c>
      <c r="F195" s="37">
        <v>0.341368</v>
      </c>
      <c r="G195" s="37">
        <v>0.35432900000000001</v>
      </c>
      <c r="H195" s="37">
        <v>0.35061599999999998</v>
      </c>
      <c r="I195" s="37">
        <v>0.35820000000000002</v>
      </c>
      <c r="J195" s="37">
        <v>0.35840300000000003</v>
      </c>
      <c r="K195" s="37">
        <v>0.35772999999999999</v>
      </c>
      <c r="L195" s="37">
        <v>0.36220799999999997</v>
      </c>
      <c r="M195" s="37">
        <v>0.35566500000000001</v>
      </c>
      <c r="N195" s="37">
        <v>0.35245500000000002</v>
      </c>
      <c r="O195" s="37">
        <v>0.35728599999999999</v>
      </c>
      <c r="P195" s="37">
        <v>0.37088700000000002</v>
      </c>
      <c r="Q195" s="37">
        <v>0.396476</v>
      </c>
      <c r="S195" s="4" t="e">
        <f t="shared" si="441"/>
        <v>#N/A</v>
      </c>
      <c r="T195" s="4">
        <f t="shared" si="442"/>
        <v>0.34238060715896212</v>
      </c>
      <c r="U195" s="4">
        <f t="shared" si="443"/>
        <v>0.33677939405302626</v>
      </c>
      <c r="V195" s="4">
        <f t="shared" si="444"/>
        <v>0.34182179945008118</v>
      </c>
      <c r="W195" s="4">
        <f t="shared" si="445"/>
        <v>0.35176510528709831</v>
      </c>
      <c r="X195" s="4">
        <f t="shared" si="446"/>
        <v>0.34780578284086566</v>
      </c>
      <c r="Y195" s="4">
        <f t="shared" si="447"/>
        <v>0.3528336271786226</v>
      </c>
      <c r="Z195" s="4">
        <f t="shared" si="448"/>
        <v>0.35380846951597272</v>
      </c>
      <c r="AA195" s="4">
        <f t="shared" si="449"/>
        <v>0.34941346785699762</v>
      </c>
      <c r="AB195" s="4">
        <f t="shared" si="450"/>
        <v>0.35714992233025999</v>
      </c>
      <c r="AC195" s="4">
        <f t="shared" si="451"/>
        <v>0.35377369249773555</v>
      </c>
      <c r="AD195" s="4">
        <f t="shared" si="452"/>
        <v>0.35313523299038174</v>
      </c>
      <c r="AE195" s="4">
        <f t="shared" si="453"/>
        <v>0.35707616139613224</v>
      </c>
      <c r="AF195" s="4">
        <f t="shared" si="454"/>
        <v>0.37005904427405295</v>
      </c>
      <c r="AG195" s="4">
        <f t="shared" si="455"/>
        <v>0.39452905110085573</v>
      </c>
      <c r="AI195" s="4">
        <f t="shared" si="456"/>
        <v>0</v>
      </c>
      <c r="AJ195" s="4">
        <f t="shared" si="457"/>
        <v>1.1953928410378678E-3</v>
      </c>
      <c r="AK195" s="4">
        <f t="shared" si="458"/>
        <v>2.4306059469737518E-3</v>
      </c>
      <c r="AL195" s="4">
        <f t="shared" si="459"/>
        <v>-4.5379945008117151E-4</v>
      </c>
      <c r="AM195" s="4">
        <f t="shared" si="460"/>
        <v>2.5638947129016931E-3</v>
      </c>
      <c r="AN195" s="4">
        <f t="shared" si="461"/>
        <v>2.8102171591343206E-3</v>
      </c>
      <c r="AO195" s="4">
        <f t="shared" si="462"/>
        <v>5.3663728213774187E-3</v>
      </c>
      <c r="AP195" s="4">
        <f t="shared" si="463"/>
        <v>4.5945304840273038E-3</v>
      </c>
      <c r="AQ195" s="4">
        <f t="shared" si="464"/>
        <v>8.3165321430023753E-3</v>
      </c>
      <c r="AR195" s="4">
        <f t="shared" si="465"/>
        <v>5.0580776697399799E-3</v>
      </c>
      <c r="AS195" s="4">
        <f t="shared" si="466"/>
        <v>1.891307502264461E-3</v>
      </c>
      <c r="AT195" s="4">
        <f t="shared" si="467"/>
        <v>-6.8023299038172391E-4</v>
      </c>
      <c r="AU195" s="4">
        <f t="shared" si="468"/>
        <v>2.0983860386775133E-4</v>
      </c>
      <c r="AV195" s="4">
        <f t="shared" si="644"/>
        <v>8.2795572594707156E-4</v>
      </c>
      <c r="AW195" s="4">
        <f t="shared" si="644"/>
        <v>1.9469488991442629E-3</v>
      </c>
      <c r="AY195" s="2" t="e">
        <f t="shared" si="520"/>
        <v>#N/A</v>
      </c>
      <c r="AZ195" s="2">
        <f t="shared" si="571"/>
        <v>0.34238060715816759</v>
      </c>
      <c r="BA195" s="2">
        <f t="shared" si="572"/>
        <v>0.33677939405301249</v>
      </c>
      <c r="BB195" s="2">
        <f t="shared" si="573"/>
        <v>0.34182179944995744</v>
      </c>
      <c r="BC195" s="2">
        <f t="shared" si="574"/>
        <v>0.35176510528683869</v>
      </c>
      <c r="BD195" s="2">
        <f t="shared" si="575"/>
        <v>0.34780578284086439</v>
      </c>
      <c r="BE195" s="2">
        <f t="shared" si="576"/>
        <v>0.3528336271786226</v>
      </c>
      <c r="BF195" s="2">
        <f t="shared" si="577"/>
        <v>0.35380846951597245</v>
      </c>
      <c r="BG195" s="2">
        <f t="shared" si="578"/>
        <v>0.34941346785699745</v>
      </c>
      <c r="BH195" s="2">
        <f t="shared" si="579"/>
        <v>0.35714992229713849</v>
      </c>
      <c r="BI195" s="2">
        <f t="shared" si="580"/>
        <v>0.35377369211842274</v>
      </c>
      <c r="BJ195" s="2">
        <f t="shared" si="581"/>
        <v>0.35313522951768744</v>
      </c>
      <c r="BK195" s="2">
        <f t="shared" si="582"/>
        <v>0.35707616089748223</v>
      </c>
      <c r="BL195" s="2">
        <f t="shared" si="583"/>
        <v>0.37005857943172715</v>
      </c>
      <c r="BM195" s="2">
        <f t="shared" si="584"/>
        <v>0.39452902947779378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>
        <f t="shared" si="486"/>
        <v>0.34357599999999999</v>
      </c>
      <c r="CW195" s="2">
        <f t="shared" si="487"/>
        <v>0.33921000000000001</v>
      </c>
      <c r="CX195" s="2">
        <f t="shared" si="488"/>
        <v>0.341368</v>
      </c>
      <c r="CY195" s="2">
        <f t="shared" si="489"/>
        <v>0.35432900000000001</v>
      </c>
      <c r="CZ195" s="2">
        <f t="shared" si="490"/>
        <v>0.35061599999999998</v>
      </c>
      <c r="DA195" s="2">
        <f t="shared" si="491"/>
        <v>0.35820000000000002</v>
      </c>
      <c r="DB195" s="2">
        <f t="shared" si="492"/>
        <v>0.35840300000000003</v>
      </c>
      <c r="DC195" s="2">
        <f t="shared" si="493"/>
        <v>0.35772999999999999</v>
      </c>
      <c r="DD195" s="2">
        <f t="shared" si="494"/>
        <v>0.36220799999999997</v>
      </c>
      <c r="DE195" s="2">
        <f t="shared" si="495"/>
        <v>0.35566500000000001</v>
      </c>
      <c r="DF195" s="2">
        <f t="shared" si="496"/>
        <v>0.35245500000000002</v>
      </c>
      <c r="DG195" s="2">
        <f t="shared" si="497"/>
        <v>0.35728599999999999</v>
      </c>
      <c r="DH195" s="2">
        <f t="shared" si="498"/>
        <v>0.37088700000000002</v>
      </c>
      <c r="DI195" s="2">
        <f t="shared" si="499"/>
        <v>0.396476</v>
      </c>
      <c r="DK195" s="2">
        <f t="shared" si="500"/>
        <v>0.5071425442028985</v>
      </c>
      <c r="DL195" s="2">
        <f t="shared" si="645"/>
        <v>0.46413062889983586</v>
      </c>
      <c r="DM195" s="2">
        <f t="shared" si="645"/>
        <v>0.51905107224958957</v>
      </c>
      <c r="DN195" s="2">
        <f t="shared" si="645"/>
        <v>0.53264342788283281</v>
      </c>
      <c r="DO195" s="2">
        <f t="shared" si="645"/>
        <v>0.5153484499814609</v>
      </c>
      <c r="DP195" s="2">
        <f t="shared" si="645"/>
        <v>0.5139757602521321</v>
      </c>
      <c r="DQ195" s="2">
        <f t="shared" si="645"/>
        <v>0.46298986143695015</v>
      </c>
      <c r="DR195" s="2">
        <f t="shared" si="645"/>
        <v>0.51620050623885905</v>
      </c>
      <c r="DS195" s="2">
        <f t="shared" si="645"/>
        <v>0.50345707196333067</v>
      </c>
      <c r="DT195" s="2">
        <f t="shared" si="645"/>
        <v>0.48517330297937361</v>
      </c>
      <c r="DU195" s="2">
        <f t="shared" si="645"/>
        <v>0.5291642733893559</v>
      </c>
      <c r="DV195" s="2">
        <f t="shared" si="645"/>
        <v>0.49467371344537814</v>
      </c>
      <c r="DW195" s="2">
        <f t="shared" si="645"/>
        <v>0.50888760763941943</v>
      </c>
      <c r="DX195" s="2">
        <f t="shared" si="645"/>
        <v>0.495403527016129</v>
      </c>
      <c r="DY195" s="2">
        <f t="shared" si="645"/>
        <v>0.42124931451612901</v>
      </c>
      <c r="EA195" s="2">
        <f t="shared" si="440"/>
        <v>0.33291222412573673</v>
      </c>
      <c r="EB195" s="2">
        <f t="shared" si="502"/>
        <v>0.33940652573148888</v>
      </c>
      <c r="EC195" s="2">
        <f t="shared" si="503"/>
        <v>0.33152375555178176</v>
      </c>
      <c r="ED195" s="2">
        <f t="shared" si="504"/>
        <v>0.33733905465532615</v>
      </c>
      <c r="EE195" s="2">
        <f t="shared" si="505"/>
        <v>0.34725849075469561</v>
      </c>
      <c r="EF195" s="2">
        <f t="shared" si="506"/>
        <v>0.34442822161137798</v>
      </c>
      <c r="EG195" s="2">
        <f t="shared" si="507"/>
        <v>0.34965435335500517</v>
      </c>
      <c r="EH195" s="2">
        <f t="shared" si="508"/>
        <v>0.35264342261826359</v>
      </c>
      <c r="EI195" s="2">
        <f t="shared" si="509"/>
        <v>0.34289097987071965</v>
      </c>
      <c r="EJ195" s="2">
        <f t="shared" si="510"/>
        <v>0.35274149259685394</v>
      </c>
      <c r="EK195" s="2">
        <f t="shared" si="511"/>
        <v>0.35026453006167746</v>
      </c>
      <c r="EL195" s="2">
        <f t="shared" si="512"/>
        <v>0.35277564316567622</v>
      </c>
      <c r="EM195" s="2">
        <f t="shared" si="513"/>
        <v>0.35446258847550344</v>
      </c>
      <c r="EN195" s="2">
        <f t="shared" si="514"/>
        <v>0.36354603097491583</v>
      </c>
      <c r="EO195" s="2">
        <f t="shared" si="515"/>
        <v>0.38486911547831976</v>
      </c>
      <c r="EQ195" s="2">
        <f t="shared" si="516"/>
        <v>0.34409935803820901</v>
      </c>
      <c r="ER195" s="2">
        <f t="shared" si="646"/>
        <v>0.342886734117338</v>
      </c>
      <c r="ES195" s="2">
        <f t="shared" si="646"/>
        <v>0.33749153856348668</v>
      </c>
      <c r="ET195" s="2">
        <f t="shared" si="646"/>
        <v>0.34252113969571946</v>
      </c>
      <c r="EU195" s="2">
        <f t="shared" si="646"/>
        <v>0.35249448017477608</v>
      </c>
      <c r="EV195" s="2">
        <f t="shared" si="646"/>
        <v>0.34828108172117694</v>
      </c>
      <c r="EW195" s="2">
        <f t="shared" si="646"/>
        <v>0.35327067858413924</v>
      </c>
      <c r="EX195" s="2">
        <f t="shared" si="646"/>
        <v>0.35397417706737749</v>
      </c>
      <c r="EY195" s="2">
        <f t="shared" si="646"/>
        <v>0.35044877748440167</v>
      </c>
      <c r="EZ195" s="2">
        <f t="shared" si="646"/>
        <v>0.35801819752138797</v>
      </c>
      <c r="FA195" s="2">
        <f t="shared" si="646"/>
        <v>0.35454927191107904</v>
      </c>
      <c r="FB195" s="2">
        <f t="shared" si="646"/>
        <v>0.35322029591790977</v>
      </c>
      <c r="FC195" s="2">
        <f t="shared" si="646"/>
        <v>0.35769557900241378</v>
      </c>
      <c r="FD195" s="2">
        <f t="shared" si="646"/>
        <v>0.371533670216038</v>
      </c>
      <c r="FE195" s="2">
        <f t="shared" si="646"/>
        <v>0.39726698865142518</v>
      </c>
      <c r="FG195" s="2">
        <f t="shared" si="518"/>
        <v>0.99999823756799622</v>
      </c>
      <c r="FH195" s="2">
        <f t="shared" si="647"/>
        <v>0.99999735934845058</v>
      </c>
      <c r="FI195" s="2">
        <f t="shared" si="647"/>
        <v>0.99999754855140344</v>
      </c>
      <c r="FJ195" s="2">
        <f t="shared" si="647"/>
        <v>0.99999696192938203</v>
      </c>
      <c r="FK195" s="2">
        <f t="shared" si="647"/>
        <v>0.99999697561398893</v>
      </c>
      <c r="FL195" s="2">
        <f t="shared" si="647"/>
        <v>0.9999969047891063</v>
      </c>
      <c r="FM195" s="2">
        <f t="shared" si="647"/>
        <v>0.9999964442346998</v>
      </c>
      <c r="FN195" s="2">
        <f t="shared" si="647"/>
        <v>0.99999592091236245</v>
      </c>
      <c r="FO195" s="2">
        <f t="shared" si="647"/>
        <v>0.99999545577330895</v>
      </c>
      <c r="FP195" s="2">
        <f t="shared" si="647"/>
        <v>0.99999539436477136</v>
      </c>
      <c r="FQ195" s="2">
        <f t="shared" si="647"/>
        <v>0.99999522759003789</v>
      </c>
      <c r="FR195" s="2">
        <f t="shared" si="647"/>
        <v>0.99999527117876819</v>
      </c>
      <c r="FS195" s="2">
        <f t="shared" si="647"/>
        <v>0.99999553703845634</v>
      </c>
      <c r="FT195" s="2">
        <f t="shared" si="647"/>
        <v>0.99999654674548621</v>
      </c>
      <c r="FU195" s="2">
        <f t="shared" si="647"/>
        <v>0.99999554788426237</v>
      </c>
      <c r="FW195" s="2">
        <f t="shared" si="536"/>
        <v>0.97145800373773861</v>
      </c>
      <c r="FX195" s="2">
        <f t="shared" si="588"/>
        <v>0.85447529115614029</v>
      </c>
      <c r="FY195" s="2">
        <f t="shared" si="589"/>
        <v>0.88059146543133027</v>
      </c>
      <c r="FZ195" s="2">
        <f t="shared" si="590"/>
        <v>0.86493205171585874</v>
      </c>
      <c r="GA195" s="2">
        <f t="shared" si="591"/>
        <v>0.86060261045228525</v>
      </c>
      <c r="GB195" s="2">
        <f t="shared" si="592"/>
        <v>0.87650118298067381</v>
      </c>
      <c r="GC195" s="2">
        <f t="shared" si="593"/>
        <v>0.87903344631193792</v>
      </c>
      <c r="GD195" s="2">
        <f t="shared" si="594"/>
        <v>0.87497714909489399</v>
      </c>
      <c r="GE195" s="2">
        <f t="shared" si="595"/>
        <v>0.86291783280224532</v>
      </c>
      <c r="GF195" s="2">
        <f t="shared" si="596"/>
        <v>0.83533565562461032</v>
      </c>
      <c r="GG195" s="2">
        <f t="shared" si="597"/>
        <v>0.81879104906121603</v>
      </c>
      <c r="GH195" s="2">
        <f t="shared" si="598"/>
        <v>0.80718119836400126</v>
      </c>
      <c r="GI195" s="2">
        <f t="shared" si="599"/>
        <v>0.8081939019951051</v>
      </c>
      <c r="GJ195" s="2">
        <f t="shared" si="600"/>
        <v>0.81527131142731168</v>
      </c>
      <c r="GK195" s="2">
        <f t="shared" si="601"/>
        <v>0.77914589831199088</v>
      </c>
      <c r="GM195" s="82">
        <f t="shared" si="537"/>
        <v>1.4686314830379038E-151</v>
      </c>
      <c r="GN195" s="82">
        <f t="shared" si="602"/>
        <v>0</v>
      </c>
      <c r="GO195" s="82">
        <f t="shared" si="603"/>
        <v>0</v>
      </c>
      <c r="GP195" s="82">
        <f t="shared" si="604"/>
        <v>0</v>
      </c>
      <c r="GQ195" s="82">
        <f t="shared" si="605"/>
        <v>0</v>
      </c>
      <c r="GR195" s="82">
        <f t="shared" si="606"/>
        <v>0</v>
      </c>
      <c r="GS195" s="82">
        <f t="shared" si="607"/>
        <v>0</v>
      </c>
      <c r="GT195" s="82">
        <f t="shared" si="608"/>
        <v>0</v>
      </c>
      <c r="GU195" s="82">
        <f t="shared" si="609"/>
        <v>0</v>
      </c>
      <c r="GV195" s="82">
        <f t="shared" si="610"/>
        <v>0</v>
      </c>
      <c r="GW195" s="82">
        <f t="shared" si="611"/>
        <v>0</v>
      </c>
      <c r="GX195" s="82">
        <f t="shared" si="612"/>
        <v>0</v>
      </c>
      <c r="GY195" s="82">
        <f t="shared" si="613"/>
        <v>0</v>
      </c>
      <c r="GZ195" s="82">
        <f t="shared" si="614"/>
        <v>0</v>
      </c>
      <c r="HA195" s="82">
        <f t="shared" si="615"/>
        <v>0</v>
      </c>
      <c r="HC195" s="82">
        <f t="shared" si="538"/>
        <v>4.7219708633603664E-202</v>
      </c>
      <c r="HD195" s="82">
        <f t="shared" si="616"/>
        <v>0</v>
      </c>
      <c r="HE195" s="82">
        <f t="shared" si="617"/>
        <v>0</v>
      </c>
      <c r="HF195" s="82">
        <f t="shared" si="618"/>
        <v>0</v>
      </c>
      <c r="HG195" s="82">
        <f t="shared" si="619"/>
        <v>0</v>
      </c>
      <c r="HH195" s="82">
        <f t="shared" si="620"/>
        <v>0</v>
      </c>
      <c r="HI195" s="82">
        <f t="shared" si="621"/>
        <v>0</v>
      </c>
      <c r="HJ195" s="82">
        <f t="shared" si="622"/>
        <v>0</v>
      </c>
      <c r="HK195" s="82">
        <f t="shared" si="623"/>
        <v>0</v>
      </c>
      <c r="HL195" s="82">
        <f t="shared" si="624"/>
        <v>0</v>
      </c>
      <c r="HM195" s="82">
        <f t="shared" si="625"/>
        <v>0</v>
      </c>
      <c r="HN195" s="82">
        <f t="shared" si="626"/>
        <v>0</v>
      </c>
      <c r="HO195" s="82">
        <f t="shared" si="627"/>
        <v>0</v>
      </c>
      <c r="HP195" s="82">
        <f t="shared" si="628"/>
        <v>0</v>
      </c>
      <c r="HQ195" s="82">
        <f t="shared" si="629"/>
        <v>0</v>
      </c>
      <c r="HS195" s="82">
        <f t="shared" si="539"/>
        <v>8.0366990577105319E-111</v>
      </c>
      <c r="HT195" s="82">
        <f t="shared" si="630"/>
        <v>5.1583635470133568E-71</v>
      </c>
      <c r="HU195" s="82">
        <f t="shared" si="631"/>
        <v>4.8194127518284267E-73</v>
      </c>
      <c r="HV195" s="82">
        <f t="shared" si="632"/>
        <v>4.0138365334641708E-73</v>
      </c>
      <c r="HW195" s="82">
        <f t="shared" si="633"/>
        <v>2.6313016479955317E-72</v>
      </c>
      <c r="HX195" s="82">
        <f t="shared" si="634"/>
        <v>4.1998332860593866E-80</v>
      </c>
      <c r="HY195" s="82">
        <f t="shared" si="635"/>
        <v>2.8424728874185381E-92</v>
      </c>
      <c r="HZ195" s="82">
        <f t="shared" si="636"/>
        <v>1.1814763666301623E-83</v>
      </c>
      <c r="IA195" s="82">
        <f t="shared" si="637"/>
        <v>4.7639659587437404E-92</v>
      </c>
      <c r="IB195" s="82">
        <f t="shared" si="638"/>
        <v>6.9914058763416717E-68</v>
      </c>
      <c r="IC195" s="82">
        <f t="shared" si="639"/>
        <v>3.2774217990672356E-67</v>
      </c>
      <c r="ID195" s="82">
        <f t="shared" si="640"/>
        <v>1.4713923420924042E-62</v>
      </c>
      <c r="IE195" s="82">
        <f t="shared" si="641"/>
        <v>4.1098260376957191E-71</v>
      </c>
      <c r="IF195" s="82">
        <f t="shared" si="642"/>
        <v>2.2687972506716876E-66</v>
      </c>
      <c r="IG195" s="82">
        <f t="shared" si="643"/>
        <v>1.0184412594158825E-65</v>
      </c>
      <c r="II195" s="82">
        <f t="shared" si="540"/>
        <v>1.3309765484752894E-11</v>
      </c>
      <c r="IJ195" s="82">
        <f t="shared" si="541"/>
        <v>3.6867304068705575E-4</v>
      </c>
      <c r="IK195" s="82">
        <f t="shared" si="542"/>
        <v>9.4346611990462465E-5</v>
      </c>
      <c r="IL195" s="82">
        <f t="shared" si="543"/>
        <v>1.7764768169276448E-4</v>
      </c>
      <c r="IM195" s="82">
        <f t="shared" si="544"/>
        <v>2.2470804016172356E-4</v>
      </c>
      <c r="IN195" s="82">
        <f t="shared" si="545"/>
        <v>4.3883129832951397E-5</v>
      </c>
      <c r="IO195" s="82">
        <f t="shared" si="546"/>
        <v>9.6244031062014267E-6</v>
      </c>
      <c r="IP195" s="82">
        <f t="shared" si="547"/>
        <v>2.2516161534097123E-5</v>
      </c>
      <c r="IQ195" s="82">
        <f t="shared" si="548"/>
        <v>1.7339766726179936E-5</v>
      </c>
      <c r="IR195" s="82">
        <f t="shared" si="549"/>
        <v>7.7032608667811325E-4</v>
      </c>
      <c r="IS195" s="82">
        <f t="shared" si="550"/>
        <v>1.6339304238268879E-3</v>
      </c>
      <c r="IT195" s="82">
        <f t="shared" si="551"/>
        <v>3.3733639545248917E-3</v>
      </c>
      <c r="IU195" s="82">
        <f t="shared" si="552"/>
        <v>1.807085822113793E-3</v>
      </c>
      <c r="IV195" s="82">
        <f t="shared" si="553"/>
        <v>1.5606155458221013E-3</v>
      </c>
      <c r="IW195" s="82">
        <f t="shared" si="554"/>
        <v>2.6512748609694311E-6</v>
      </c>
      <c r="IY195" s="82">
        <f t="shared" si="555"/>
        <v>1.3309765484752894E-11</v>
      </c>
      <c r="IZ195" s="82">
        <f t="shared" si="556"/>
        <v>3.6867304068705575E-4</v>
      </c>
      <c r="JA195" s="82">
        <f t="shared" si="557"/>
        <v>9.4346611990462465E-5</v>
      </c>
      <c r="JB195" s="82">
        <f t="shared" si="558"/>
        <v>1.7764768169276448E-4</v>
      </c>
      <c r="JC195" s="82">
        <f t="shared" si="559"/>
        <v>2.2470804016172356E-4</v>
      </c>
      <c r="JD195" s="82">
        <f t="shared" si="560"/>
        <v>4.3883129832951397E-5</v>
      </c>
      <c r="JE195" s="82">
        <f t="shared" si="561"/>
        <v>9.6244031062014267E-6</v>
      </c>
      <c r="JF195" s="82">
        <f t="shared" si="562"/>
        <v>2.2516161534097123E-5</v>
      </c>
      <c r="JG195" s="82">
        <f t="shared" si="563"/>
        <v>1.7339766726179936E-5</v>
      </c>
      <c r="JH195" s="82">
        <f t="shared" si="564"/>
        <v>7.7032608667811325E-4</v>
      </c>
      <c r="JI195" s="82">
        <f t="shared" si="565"/>
        <v>1.6339304238268879E-3</v>
      </c>
      <c r="JJ195" s="82">
        <f t="shared" si="566"/>
        <v>3.3733639545248917E-3</v>
      </c>
      <c r="JK195" s="82">
        <f t="shared" si="567"/>
        <v>1.807085822113793E-3</v>
      </c>
      <c r="JL195" s="82">
        <f t="shared" si="568"/>
        <v>1.5606155458221013E-3</v>
      </c>
      <c r="JM195" s="82">
        <f t="shared" si="569"/>
        <v>2.6512748609694311E-6</v>
      </c>
    </row>
    <row r="196" spans="2:273" x14ac:dyDescent="0.25">
      <c r="B196" s="2">
        <v>169</v>
      </c>
      <c r="C196" s="37">
        <v>0.34400799999999998</v>
      </c>
      <c r="D196" s="37">
        <v>0.343943</v>
      </c>
      <c r="E196" s="37">
        <v>0.338368</v>
      </c>
      <c r="F196" s="37">
        <v>0.34389500000000001</v>
      </c>
      <c r="G196" s="37">
        <v>0.35460999999999998</v>
      </c>
      <c r="H196" s="37">
        <v>0.35249999999999998</v>
      </c>
      <c r="I196" s="37">
        <v>0.35175800000000002</v>
      </c>
      <c r="J196" s="37">
        <v>0.35212900000000003</v>
      </c>
      <c r="K196" s="37">
        <v>0.35347499999999998</v>
      </c>
      <c r="L196" s="37">
        <v>0.35897600000000002</v>
      </c>
      <c r="M196" s="37">
        <v>0.35447499999999998</v>
      </c>
      <c r="N196" s="37">
        <v>0.35324100000000003</v>
      </c>
      <c r="O196" s="37">
        <v>0.35499700000000001</v>
      </c>
      <c r="P196" s="37">
        <v>0.37014599999999998</v>
      </c>
      <c r="Q196" s="37">
        <v>0.39772800000000003</v>
      </c>
      <c r="S196" s="4" t="e">
        <f t="shared" si="441"/>
        <v>#N/A</v>
      </c>
      <c r="T196" s="4">
        <f t="shared" si="442"/>
        <v>0.3420051235678408</v>
      </c>
      <c r="U196" s="4">
        <f t="shared" si="443"/>
        <v>0.33639371238093213</v>
      </c>
      <c r="V196" s="4">
        <f t="shared" si="444"/>
        <v>0.34141901884874082</v>
      </c>
      <c r="W196" s="4">
        <f t="shared" si="445"/>
        <v>0.35150568324722736</v>
      </c>
      <c r="X196" s="4">
        <f t="shared" si="446"/>
        <v>0.34725218363095878</v>
      </c>
      <c r="Y196" s="4">
        <f t="shared" si="447"/>
        <v>0.3523841509388973</v>
      </c>
      <c r="Z196" s="4">
        <f t="shared" si="448"/>
        <v>0.35335035974480605</v>
      </c>
      <c r="AA196" s="4">
        <f t="shared" si="449"/>
        <v>0.34895501096339837</v>
      </c>
      <c r="AB196" s="4">
        <f t="shared" si="450"/>
        <v>0.35677277566217963</v>
      </c>
      <c r="AC196" s="4">
        <f t="shared" si="451"/>
        <v>0.35336306548321156</v>
      </c>
      <c r="AD196" s="4">
        <f t="shared" si="452"/>
        <v>0.35274075062697824</v>
      </c>
      <c r="AE196" s="4">
        <f t="shared" si="453"/>
        <v>0.35659956579718444</v>
      </c>
      <c r="AF196" s="4">
        <f t="shared" si="454"/>
        <v>0.36963518675535795</v>
      </c>
      <c r="AG196" s="4">
        <f t="shared" si="455"/>
        <v>0.39430142726099743</v>
      </c>
      <c r="AI196" s="4">
        <f t="shared" si="456"/>
        <v>0</v>
      </c>
      <c r="AJ196" s="4">
        <f t="shared" si="457"/>
        <v>1.9378764321592024E-3</v>
      </c>
      <c r="AK196" s="4">
        <f t="shared" si="458"/>
        <v>1.9742876190678715E-3</v>
      </c>
      <c r="AL196" s="4">
        <f t="shared" si="459"/>
        <v>2.4759811512591878E-3</v>
      </c>
      <c r="AM196" s="4">
        <f t="shared" si="460"/>
        <v>3.1043167527726179E-3</v>
      </c>
      <c r="AN196" s="4">
        <f t="shared" si="461"/>
        <v>5.2478163690412027E-3</v>
      </c>
      <c r="AO196" s="4">
        <f t="shared" si="462"/>
        <v>-6.2615093889728524E-4</v>
      </c>
      <c r="AP196" s="4">
        <f t="shared" si="463"/>
        <v>-1.2213597448060276E-3</v>
      </c>
      <c r="AQ196" s="4">
        <f t="shared" si="464"/>
        <v>4.5199890366016127E-3</v>
      </c>
      <c r="AR196" s="4">
        <f t="shared" si="465"/>
        <v>2.2032243378203864E-3</v>
      </c>
      <c r="AS196" s="4">
        <f t="shared" si="466"/>
        <v>1.1119345167884265E-3</v>
      </c>
      <c r="AT196" s="4">
        <f t="shared" si="467"/>
        <v>5.0024937302178829E-4</v>
      </c>
      <c r="AU196" s="4">
        <f t="shared" si="468"/>
        <v>-1.6025657971844298E-3</v>
      </c>
      <c r="AV196" s="4">
        <f t="shared" si="644"/>
        <v>5.1081324464202771E-4</v>
      </c>
      <c r="AW196" s="4">
        <f t="shared" si="644"/>
        <v>3.426572739002598E-3</v>
      </c>
      <c r="AY196" s="2" t="e">
        <f t="shared" si="520"/>
        <v>#N/A</v>
      </c>
      <c r="AZ196" s="2">
        <f t="shared" si="571"/>
        <v>0.34200512356776136</v>
      </c>
      <c r="BA196" s="2">
        <f t="shared" si="572"/>
        <v>0.33639371238093091</v>
      </c>
      <c r="BB196" s="2">
        <f t="shared" si="573"/>
        <v>0.34141901884872988</v>
      </c>
      <c r="BC196" s="2">
        <f t="shared" si="574"/>
        <v>0.35150568324720377</v>
      </c>
      <c r="BD196" s="2">
        <f t="shared" si="575"/>
        <v>0.34725218363095872</v>
      </c>
      <c r="BE196" s="2">
        <f t="shared" si="576"/>
        <v>0.3523841509388973</v>
      </c>
      <c r="BF196" s="2">
        <f t="shared" si="577"/>
        <v>0.35335035974480605</v>
      </c>
      <c r="BG196" s="2">
        <f t="shared" si="578"/>
        <v>0.34895501096339837</v>
      </c>
      <c r="BH196" s="2">
        <f t="shared" si="579"/>
        <v>0.35677277565868165</v>
      </c>
      <c r="BI196" s="2">
        <f t="shared" si="580"/>
        <v>0.3533630654382699</v>
      </c>
      <c r="BJ196" s="2">
        <f t="shared" si="581"/>
        <v>0.3527407501355681</v>
      </c>
      <c r="BK196" s="2">
        <f t="shared" si="582"/>
        <v>0.35659956574186297</v>
      </c>
      <c r="BL196" s="2">
        <f t="shared" si="583"/>
        <v>0.36963506692855297</v>
      </c>
      <c r="BM196" s="2">
        <f t="shared" si="584"/>
        <v>0.39430142465313045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>
        <f t="shared" si="486"/>
        <v>0.343943</v>
      </c>
      <c r="CW196" s="2">
        <f t="shared" si="487"/>
        <v>0.338368</v>
      </c>
      <c r="CX196" s="2">
        <f t="shared" si="488"/>
        <v>0.34389500000000001</v>
      </c>
      <c r="CY196" s="2">
        <f t="shared" si="489"/>
        <v>0.35460999999999998</v>
      </c>
      <c r="CZ196" s="2">
        <f t="shared" si="490"/>
        <v>0.35249999999999998</v>
      </c>
      <c r="DA196" s="2">
        <f t="shared" si="491"/>
        <v>0.35175800000000002</v>
      </c>
      <c r="DB196" s="2">
        <f t="shared" si="492"/>
        <v>0.35212900000000003</v>
      </c>
      <c r="DC196" s="2">
        <f t="shared" si="493"/>
        <v>0.35347499999999998</v>
      </c>
      <c r="DD196" s="2">
        <f t="shared" si="494"/>
        <v>0.35897600000000002</v>
      </c>
      <c r="DE196" s="2">
        <f t="shared" si="495"/>
        <v>0.35447499999999998</v>
      </c>
      <c r="DF196" s="2">
        <f t="shared" si="496"/>
        <v>0.35324100000000003</v>
      </c>
      <c r="DG196" s="2">
        <f t="shared" si="497"/>
        <v>0.35499700000000001</v>
      </c>
      <c r="DH196" s="2">
        <f t="shared" si="498"/>
        <v>0.37014599999999998</v>
      </c>
      <c r="DI196" s="2">
        <f t="shared" si="499"/>
        <v>0.39772800000000003</v>
      </c>
      <c r="DK196" s="2">
        <f t="shared" si="500"/>
        <v>0.5076829528985507</v>
      </c>
      <c r="DL196" s="2">
        <f t="shared" si="645"/>
        <v>0.46440426819923381</v>
      </c>
      <c r="DM196" s="2">
        <f t="shared" si="645"/>
        <v>0.51967026573617958</v>
      </c>
      <c r="DN196" s="2">
        <f t="shared" si="645"/>
        <v>0.53336378094178716</v>
      </c>
      <c r="DO196" s="2">
        <f t="shared" si="645"/>
        <v>0.51593628179458662</v>
      </c>
      <c r="DP196" s="2">
        <f t="shared" si="645"/>
        <v>0.51447936759362267</v>
      </c>
      <c r="DQ196" s="2">
        <f t="shared" si="645"/>
        <v>0.46317143163489732</v>
      </c>
      <c r="DR196" s="2">
        <f t="shared" si="645"/>
        <v>0.51675435984848472</v>
      </c>
      <c r="DS196" s="2">
        <f t="shared" si="645"/>
        <v>0.50387758670741012</v>
      </c>
      <c r="DT196" s="2">
        <f t="shared" si="645"/>
        <v>0.48552021237585946</v>
      </c>
      <c r="DU196" s="2">
        <f t="shared" si="645"/>
        <v>0.52976419383753515</v>
      </c>
      <c r="DV196" s="2">
        <f t="shared" si="645"/>
        <v>0.49510786386554617</v>
      </c>
      <c r="DW196" s="2">
        <f t="shared" si="645"/>
        <v>0.50941541634835763</v>
      </c>
      <c r="DX196" s="2">
        <f t="shared" si="645"/>
        <v>0.49567082499999998</v>
      </c>
      <c r="DY196" s="2">
        <f t="shared" si="645"/>
        <v>0.42084234758064515</v>
      </c>
      <c r="EA196" s="2">
        <f t="shared" si="440"/>
        <v>0.33231763790438767</v>
      </c>
      <c r="EB196" s="2">
        <f t="shared" si="502"/>
        <v>0.33894577420395994</v>
      </c>
      <c r="EC196" s="2">
        <f t="shared" si="503"/>
        <v>0.33100319830041347</v>
      </c>
      <c r="ED196" s="2">
        <f t="shared" si="504"/>
        <v>0.33681466145704514</v>
      </c>
      <c r="EE196" s="2">
        <f t="shared" si="505"/>
        <v>0.34687461102319073</v>
      </c>
      <c r="EF196" s="2">
        <f t="shared" si="506"/>
        <v>0.34378809446299913</v>
      </c>
      <c r="EG196" s="2">
        <f t="shared" si="507"/>
        <v>0.34912514404526684</v>
      </c>
      <c r="EH196" s="2">
        <f t="shared" si="508"/>
        <v>0.35215459359095158</v>
      </c>
      <c r="EI196" s="2">
        <f t="shared" si="509"/>
        <v>0.34225796071564918</v>
      </c>
      <c r="EJ196" s="2">
        <f t="shared" si="510"/>
        <v>0.35223016031010435</v>
      </c>
      <c r="EK196" s="2">
        <f t="shared" si="511"/>
        <v>0.34974292506704657</v>
      </c>
      <c r="EL196" s="2">
        <f t="shared" si="512"/>
        <v>0.35236936271303804</v>
      </c>
      <c r="EM196" s="2">
        <f t="shared" si="513"/>
        <v>0.35390150370931805</v>
      </c>
      <c r="EN196" s="2">
        <f t="shared" si="514"/>
        <v>0.36292400249605111</v>
      </c>
      <c r="EO196" s="2">
        <f t="shared" si="515"/>
        <v>0.38432524984372934</v>
      </c>
      <c r="EQ196" s="2">
        <f t="shared" si="516"/>
        <v>0.34366915525925745</v>
      </c>
      <c r="ER196" s="2">
        <f t="shared" si="646"/>
        <v>0.34247996341470838</v>
      </c>
      <c r="ES196" s="2">
        <f t="shared" si="646"/>
        <v>0.33705987796246684</v>
      </c>
      <c r="ET196" s="2">
        <f t="shared" si="646"/>
        <v>0.34207414826787619</v>
      </c>
      <c r="EU196" s="2">
        <f t="shared" si="646"/>
        <v>0.3521892700096329</v>
      </c>
      <c r="EV196" s="2">
        <f t="shared" si="646"/>
        <v>0.34769678267522824</v>
      </c>
      <c r="EW196" s="2">
        <f t="shared" si="646"/>
        <v>0.35279275528711657</v>
      </c>
      <c r="EX196" s="2">
        <f t="shared" si="646"/>
        <v>0.35350549325702807</v>
      </c>
      <c r="EY196" s="2">
        <f t="shared" si="646"/>
        <v>0.34992451962789628</v>
      </c>
      <c r="EZ196" s="2">
        <f t="shared" si="646"/>
        <v>0.3575887812085729</v>
      </c>
      <c r="FA196" s="2">
        <f t="shared" si="646"/>
        <v>0.35409281173983997</v>
      </c>
      <c r="FB196" s="2">
        <f t="shared" si="646"/>
        <v>0.35282091104917318</v>
      </c>
      <c r="FC196" s="2">
        <f t="shared" si="646"/>
        <v>0.35718277682506872</v>
      </c>
      <c r="FD196" s="2">
        <f t="shared" si="646"/>
        <v>0.37102139363436581</v>
      </c>
      <c r="FE196" s="2">
        <f t="shared" si="646"/>
        <v>0.3968802344207355</v>
      </c>
      <c r="FG196" s="2">
        <f t="shared" si="518"/>
        <v>0.99999839264265966</v>
      </c>
      <c r="FH196" s="2">
        <f t="shared" si="647"/>
        <v>0.9999975916966044</v>
      </c>
      <c r="FI196" s="2">
        <f t="shared" si="647"/>
        <v>0.99999776425182552</v>
      </c>
      <c r="FJ196" s="2">
        <f t="shared" si="647"/>
        <v>0.99999722924592505</v>
      </c>
      <c r="FK196" s="2">
        <f t="shared" si="647"/>
        <v>0.99999724172644155</v>
      </c>
      <c r="FL196" s="2">
        <f t="shared" si="647"/>
        <v>0.99999717713334602</v>
      </c>
      <c r="FM196" s="2">
        <f t="shared" si="647"/>
        <v>0.99999675710248936</v>
      </c>
      <c r="FN196" s="2">
        <f t="shared" si="647"/>
        <v>0.99999627982652461</v>
      </c>
      <c r="FO196" s="2">
        <f t="shared" si="647"/>
        <v>0.99999585561434412</v>
      </c>
      <c r="FP196" s="2">
        <f t="shared" si="647"/>
        <v>0.99999579960904716</v>
      </c>
      <c r="FQ196" s="2">
        <f t="shared" si="647"/>
        <v>0.99999564750855696</v>
      </c>
      <c r="FR196" s="2">
        <f t="shared" si="647"/>
        <v>0.99999568726198473</v>
      </c>
      <c r="FS196" s="2">
        <f t="shared" si="647"/>
        <v>0.99999592972909823</v>
      </c>
      <c r="FT196" s="2">
        <f t="shared" si="647"/>
        <v>0.99999685059349541</v>
      </c>
      <c r="FU196" s="2">
        <f t="shared" si="647"/>
        <v>0.99999593962059863</v>
      </c>
      <c r="FW196" s="2">
        <f t="shared" si="536"/>
        <v>0.97390385252486067</v>
      </c>
      <c r="FX196" s="2">
        <f t="shared" si="588"/>
        <v>0.86555841786311327</v>
      </c>
      <c r="FY196" s="2">
        <f t="shared" si="589"/>
        <v>0.88994177820500575</v>
      </c>
      <c r="FZ196" s="2">
        <f t="shared" si="590"/>
        <v>0.87533498381062547</v>
      </c>
      <c r="GA196" s="2">
        <f t="shared" si="591"/>
        <v>0.87128937481964519</v>
      </c>
      <c r="GB196" s="2">
        <f t="shared" si="592"/>
        <v>0.88613036937046241</v>
      </c>
      <c r="GC196" s="2">
        <f t="shared" si="593"/>
        <v>0.88849031108456877</v>
      </c>
      <c r="GD196" s="2">
        <f t="shared" si="594"/>
        <v>0.88470953408490305</v>
      </c>
      <c r="GE196" s="2">
        <f t="shared" si="595"/>
        <v>0.87345320245204461</v>
      </c>
      <c r="GF196" s="2">
        <f t="shared" si="596"/>
        <v>0.84761649766016811</v>
      </c>
      <c r="GG196" s="2">
        <f t="shared" si="597"/>
        <v>0.83205772987809801</v>
      </c>
      <c r="GH196" s="2">
        <f t="shared" si="598"/>
        <v>0.8211121580989682</v>
      </c>
      <c r="GI196" s="2">
        <f t="shared" si="599"/>
        <v>0.822067823566204</v>
      </c>
      <c r="GJ196" s="2">
        <f t="shared" si="600"/>
        <v>0.82874178166379975</v>
      </c>
      <c r="GK196" s="2">
        <f t="shared" si="601"/>
        <v>0.79458692083144689</v>
      </c>
      <c r="GM196" s="82">
        <f t="shared" si="537"/>
        <v>5.0329383138513094E-154</v>
      </c>
      <c r="GN196" s="82">
        <f t="shared" si="602"/>
        <v>0</v>
      </c>
      <c r="GO196" s="82">
        <f t="shared" si="603"/>
        <v>0</v>
      </c>
      <c r="GP196" s="82">
        <f t="shared" si="604"/>
        <v>0</v>
      </c>
      <c r="GQ196" s="82">
        <f t="shared" si="605"/>
        <v>0</v>
      </c>
      <c r="GR196" s="82">
        <f t="shared" si="606"/>
        <v>0</v>
      </c>
      <c r="GS196" s="82">
        <f t="shared" si="607"/>
        <v>0</v>
      </c>
      <c r="GT196" s="82">
        <f t="shared" si="608"/>
        <v>0</v>
      </c>
      <c r="GU196" s="82">
        <f t="shared" si="609"/>
        <v>0</v>
      </c>
      <c r="GV196" s="82">
        <f t="shared" si="610"/>
        <v>0</v>
      </c>
      <c r="GW196" s="82">
        <f t="shared" si="611"/>
        <v>0</v>
      </c>
      <c r="GX196" s="82">
        <f t="shared" si="612"/>
        <v>0</v>
      </c>
      <c r="GY196" s="82">
        <f t="shared" si="613"/>
        <v>0</v>
      </c>
      <c r="GZ196" s="82">
        <f t="shared" si="614"/>
        <v>0</v>
      </c>
      <c r="HA196" s="82">
        <f t="shared" si="615"/>
        <v>0</v>
      </c>
      <c r="HC196" s="82">
        <f t="shared" si="538"/>
        <v>3.0437782790735914E-206</v>
      </c>
      <c r="HD196" s="82">
        <f t="shared" si="616"/>
        <v>0</v>
      </c>
      <c r="HE196" s="82">
        <f t="shared" si="617"/>
        <v>0</v>
      </c>
      <c r="HF196" s="82">
        <f t="shared" si="618"/>
        <v>0</v>
      </c>
      <c r="HG196" s="82">
        <f t="shared" si="619"/>
        <v>0</v>
      </c>
      <c r="HH196" s="82">
        <f t="shared" si="620"/>
        <v>0</v>
      </c>
      <c r="HI196" s="82">
        <f t="shared" si="621"/>
        <v>0</v>
      </c>
      <c r="HJ196" s="82">
        <f t="shared" si="622"/>
        <v>0</v>
      </c>
      <c r="HK196" s="82">
        <f t="shared" si="623"/>
        <v>0</v>
      </c>
      <c r="HL196" s="82">
        <f t="shared" si="624"/>
        <v>0</v>
      </c>
      <c r="HM196" s="82">
        <f t="shared" si="625"/>
        <v>0</v>
      </c>
      <c r="HN196" s="82">
        <f t="shared" si="626"/>
        <v>0</v>
      </c>
      <c r="HO196" s="82">
        <f t="shared" si="627"/>
        <v>0</v>
      </c>
      <c r="HP196" s="82">
        <f t="shared" si="628"/>
        <v>0</v>
      </c>
      <c r="HQ196" s="82">
        <f t="shared" si="629"/>
        <v>0</v>
      </c>
      <c r="HS196" s="82">
        <f t="shared" si="539"/>
        <v>4.7182200540997217E-114</v>
      </c>
      <c r="HT196" s="82">
        <f t="shared" si="630"/>
        <v>1.0069724921286752E-73</v>
      </c>
      <c r="HU196" s="82">
        <f t="shared" si="631"/>
        <v>1.0333741204118486E-75</v>
      </c>
      <c r="HV196" s="82">
        <f t="shared" si="632"/>
        <v>6.98538808173578E-76</v>
      </c>
      <c r="HW196" s="82">
        <f t="shared" si="633"/>
        <v>4.6292656893980841E-75</v>
      </c>
      <c r="HX196" s="82">
        <f t="shared" si="634"/>
        <v>4.3486630269653974E-83</v>
      </c>
      <c r="HY196" s="82">
        <f t="shared" si="635"/>
        <v>1.0499391036527115E-95</v>
      </c>
      <c r="HZ196" s="82">
        <f t="shared" si="636"/>
        <v>7.6507316868839993E-87</v>
      </c>
      <c r="IA196" s="82">
        <f t="shared" si="637"/>
        <v>1.2249089487817916E-95</v>
      </c>
      <c r="IB196" s="82">
        <f t="shared" si="638"/>
        <v>1.3111684408673483E-70</v>
      </c>
      <c r="IC196" s="82">
        <f t="shared" si="639"/>
        <v>6.015182372174808E-70</v>
      </c>
      <c r="ID196" s="82">
        <f t="shared" si="640"/>
        <v>3.8137108237487776E-65</v>
      </c>
      <c r="IE196" s="82">
        <f t="shared" si="641"/>
        <v>4.8775311403415344E-74</v>
      </c>
      <c r="IF196" s="82">
        <f t="shared" si="642"/>
        <v>5.1426350957388233E-69</v>
      </c>
      <c r="IG196" s="82">
        <f t="shared" si="643"/>
        <v>2.0862679150446535E-68</v>
      </c>
      <c r="II196" s="82">
        <f t="shared" si="540"/>
        <v>3.8693023851972312E-12</v>
      </c>
      <c r="IJ196" s="82">
        <f t="shared" si="541"/>
        <v>1.7906019397231345E-4</v>
      </c>
      <c r="IK196" s="82">
        <f t="shared" si="542"/>
        <v>4.4137078403597655E-5</v>
      </c>
      <c r="IL196" s="82">
        <f t="shared" si="543"/>
        <v>8.3266893205636677E-5</v>
      </c>
      <c r="IM196" s="82">
        <f t="shared" si="544"/>
        <v>1.0611557072274112E-4</v>
      </c>
      <c r="IN196" s="82">
        <f t="shared" si="545"/>
        <v>1.8852947325134084E-5</v>
      </c>
      <c r="IO196" s="82">
        <f t="shared" si="546"/>
        <v>3.639766927645879E-6</v>
      </c>
      <c r="IP196" s="82">
        <f t="shared" si="547"/>
        <v>9.0383083361958841E-6</v>
      </c>
      <c r="IQ196" s="82">
        <f t="shared" si="548"/>
        <v>6.4293186142028826E-6</v>
      </c>
      <c r="IR196" s="82">
        <f t="shared" si="549"/>
        <v>3.794275750733153E-4</v>
      </c>
      <c r="IS196" s="82">
        <f t="shared" si="550"/>
        <v>8.3136467061618641E-4</v>
      </c>
      <c r="IT196" s="82">
        <f t="shared" si="551"/>
        <v>1.8080983848467989E-3</v>
      </c>
      <c r="IU196" s="82">
        <f t="shared" si="552"/>
        <v>9.0005320900840655E-4</v>
      </c>
      <c r="IV196" s="82">
        <f t="shared" si="553"/>
        <v>7.8141830554492972E-4</v>
      </c>
      <c r="IW196" s="82">
        <f t="shared" si="554"/>
        <v>4.7035186960445148E-7</v>
      </c>
      <c r="IY196" s="82">
        <f t="shared" si="555"/>
        <v>3.8693023851972312E-12</v>
      </c>
      <c r="IZ196" s="82">
        <f t="shared" si="556"/>
        <v>1.7906019397231345E-4</v>
      </c>
      <c r="JA196" s="82">
        <f t="shared" si="557"/>
        <v>4.4137078403597655E-5</v>
      </c>
      <c r="JB196" s="82">
        <f t="shared" si="558"/>
        <v>8.3266893205636677E-5</v>
      </c>
      <c r="JC196" s="82">
        <f t="shared" si="559"/>
        <v>1.0611557072274112E-4</v>
      </c>
      <c r="JD196" s="82">
        <f t="shared" si="560"/>
        <v>1.8852947325134084E-5</v>
      </c>
      <c r="JE196" s="82">
        <f t="shared" si="561"/>
        <v>3.639766927645879E-6</v>
      </c>
      <c r="JF196" s="82">
        <f t="shared" si="562"/>
        <v>9.0383083361958841E-6</v>
      </c>
      <c r="JG196" s="82">
        <f t="shared" si="563"/>
        <v>6.4293186142028826E-6</v>
      </c>
      <c r="JH196" s="82">
        <f t="shared" si="564"/>
        <v>3.794275750733153E-4</v>
      </c>
      <c r="JI196" s="82">
        <f t="shared" si="565"/>
        <v>8.3136467061618641E-4</v>
      </c>
      <c r="JJ196" s="82">
        <f t="shared" si="566"/>
        <v>1.8080983848467989E-3</v>
      </c>
      <c r="JK196" s="82">
        <f t="shared" si="567"/>
        <v>9.0005320900840655E-4</v>
      </c>
      <c r="JL196" s="82">
        <f t="shared" si="568"/>
        <v>7.8141830554492972E-4</v>
      </c>
      <c r="JM196" s="82">
        <f t="shared" si="569"/>
        <v>4.7035186960445148E-7</v>
      </c>
    </row>
    <row r="197" spans="2:273" x14ac:dyDescent="0.25">
      <c r="B197" s="2">
        <v>170</v>
      </c>
      <c r="C197" s="37">
        <v>0.34728199999999998</v>
      </c>
      <c r="D197" s="37">
        <v>0.34348699999999999</v>
      </c>
      <c r="E197" s="37">
        <v>0.338449</v>
      </c>
      <c r="F197" s="37">
        <v>0.34091700000000003</v>
      </c>
      <c r="G197" s="37">
        <v>0.356742</v>
      </c>
      <c r="H197" s="37">
        <v>0.350659</v>
      </c>
      <c r="I197" s="37">
        <v>0.35649999999999998</v>
      </c>
      <c r="J197" s="37">
        <v>0.35825299999999999</v>
      </c>
      <c r="K197" s="37">
        <v>0.35193200000000002</v>
      </c>
      <c r="L197" s="37">
        <v>0.35901</v>
      </c>
      <c r="M197" s="37">
        <v>0.35618</v>
      </c>
      <c r="N197" s="37">
        <v>0.35249900000000001</v>
      </c>
      <c r="O197" s="37">
        <v>0.35419499999999998</v>
      </c>
      <c r="P197" s="37">
        <v>0.368122</v>
      </c>
      <c r="Q197" s="37">
        <v>0.395451</v>
      </c>
      <c r="S197" s="4" t="e">
        <f t="shared" si="441"/>
        <v>#N/A</v>
      </c>
      <c r="T197" s="4">
        <f t="shared" si="442"/>
        <v>0.34162824984436785</v>
      </c>
      <c r="U197" s="4">
        <f t="shared" si="443"/>
        <v>0.33600571449363614</v>
      </c>
      <c r="V197" s="4">
        <f t="shared" si="444"/>
        <v>0.34101414487928944</v>
      </c>
      <c r="W197" s="4">
        <f t="shared" si="445"/>
        <v>0.3512441370272692</v>
      </c>
      <c r="X197" s="4">
        <f t="shared" si="446"/>
        <v>0.34669704280324642</v>
      </c>
      <c r="Y197" s="4">
        <f t="shared" si="447"/>
        <v>0.35193321923196835</v>
      </c>
      <c r="Z197" s="4">
        <f t="shared" si="448"/>
        <v>0.3528917339556939</v>
      </c>
      <c r="AA197" s="4">
        <f t="shared" si="449"/>
        <v>0.34849340652872146</v>
      </c>
      <c r="AB197" s="4">
        <f t="shared" si="450"/>
        <v>0.35639350232219424</v>
      </c>
      <c r="AC197" s="4">
        <f t="shared" si="451"/>
        <v>0.35295069898863934</v>
      </c>
      <c r="AD197" s="4">
        <f t="shared" si="452"/>
        <v>0.35234610082833401</v>
      </c>
      <c r="AE197" s="4">
        <f t="shared" si="453"/>
        <v>0.3561216551084202</v>
      </c>
      <c r="AF197" s="4">
        <f t="shared" si="454"/>
        <v>0.36920804934064949</v>
      </c>
      <c r="AG197" s="4">
        <f t="shared" si="455"/>
        <v>0.39406831013998228</v>
      </c>
      <c r="AI197" s="4">
        <f t="shared" si="456"/>
        <v>0</v>
      </c>
      <c r="AJ197" s="4">
        <f t="shared" si="457"/>
        <v>1.8587501556321384E-3</v>
      </c>
      <c r="AK197" s="4">
        <f t="shared" si="458"/>
        <v>2.443285506363857E-3</v>
      </c>
      <c r="AL197" s="4">
        <f t="shared" si="459"/>
        <v>-9.7144879289412511E-5</v>
      </c>
      <c r="AM197" s="4">
        <f t="shared" si="460"/>
        <v>5.4978629727308048E-3</v>
      </c>
      <c r="AN197" s="4">
        <f t="shared" si="461"/>
        <v>3.9619571967535738E-3</v>
      </c>
      <c r="AO197" s="4">
        <f t="shared" si="462"/>
        <v>4.5667807680316308E-3</v>
      </c>
      <c r="AP197" s="4">
        <f t="shared" si="463"/>
        <v>5.36126604430609E-3</v>
      </c>
      <c r="AQ197" s="4">
        <f t="shared" si="464"/>
        <v>3.4385934712785615E-3</v>
      </c>
      <c r="AR197" s="4">
        <f t="shared" si="465"/>
        <v>2.6164976778057514E-3</v>
      </c>
      <c r="AS197" s="4">
        <f t="shared" si="466"/>
        <v>3.2293010113606524E-3</v>
      </c>
      <c r="AT197" s="4">
        <f t="shared" si="467"/>
        <v>1.5289917166599887E-4</v>
      </c>
      <c r="AU197" s="4">
        <f t="shared" si="468"/>
        <v>-1.9266551084202166E-3</v>
      </c>
      <c r="AV197" s="4">
        <f t="shared" si="644"/>
        <v>-1.0860493406494864E-3</v>
      </c>
      <c r="AW197" s="4">
        <f t="shared" si="644"/>
        <v>1.3826898600177162E-3</v>
      </c>
      <c r="AY197" s="2" t="e">
        <f t="shared" si="520"/>
        <v>#N/A</v>
      </c>
      <c r="AZ197" s="2">
        <f t="shared" si="571"/>
        <v>0.34162824984436074</v>
      </c>
      <c r="BA197" s="2">
        <f t="shared" si="572"/>
        <v>0.33600571449363603</v>
      </c>
      <c r="BB197" s="2">
        <f t="shared" si="573"/>
        <v>0.34101414487928855</v>
      </c>
      <c r="BC197" s="2">
        <f t="shared" si="574"/>
        <v>0.35124413702726731</v>
      </c>
      <c r="BD197" s="2">
        <f t="shared" si="575"/>
        <v>0.34669704280324642</v>
      </c>
      <c r="BE197" s="2">
        <f t="shared" si="576"/>
        <v>0.35193321923196835</v>
      </c>
      <c r="BF197" s="2">
        <f t="shared" si="577"/>
        <v>0.3528917339556939</v>
      </c>
      <c r="BG197" s="2">
        <f t="shared" si="578"/>
        <v>0.34849340652872146</v>
      </c>
      <c r="BH197" s="2">
        <f t="shared" si="579"/>
        <v>0.35639350232186634</v>
      </c>
      <c r="BI197" s="2">
        <f t="shared" si="580"/>
        <v>0.35295069898392195</v>
      </c>
      <c r="BJ197" s="2">
        <f t="shared" si="581"/>
        <v>0.35234610076642325</v>
      </c>
      <c r="BK197" s="2">
        <f t="shared" si="582"/>
        <v>0.3561216551030344</v>
      </c>
      <c r="BL197" s="2">
        <f t="shared" si="583"/>
        <v>0.3692080207153941</v>
      </c>
      <c r="BM197" s="2">
        <f t="shared" si="584"/>
        <v>0.39406830986673014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>
        <f t="shared" si="486"/>
        <v>0.34348699999999999</v>
      </c>
      <c r="CW197" s="2">
        <f t="shared" si="487"/>
        <v>0.338449</v>
      </c>
      <c r="CX197" s="2">
        <f t="shared" si="488"/>
        <v>0.34091700000000003</v>
      </c>
      <c r="CY197" s="2">
        <f t="shared" si="489"/>
        <v>0.356742</v>
      </c>
      <c r="CZ197" s="2">
        <f t="shared" si="490"/>
        <v>0.350659</v>
      </c>
      <c r="DA197" s="2">
        <f t="shared" si="491"/>
        <v>0.35649999999999998</v>
      </c>
      <c r="DB197" s="2">
        <f t="shared" si="492"/>
        <v>0.35825299999999999</v>
      </c>
      <c r="DC197" s="2">
        <f t="shared" si="493"/>
        <v>0.35193200000000002</v>
      </c>
      <c r="DD197" s="2">
        <f t="shared" si="494"/>
        <v>0.35901</v>
      </c>
      <c r="DE197" s="2">
        <f t="shared" si="495"/>
        <v>0.35618</v>
      </c>
      <c r="DF197" s="2">
        <f t="shared" si="496"/>
        <v>0.35249900000000001</v>
      </c>
      <c r="DG197" s="2">
        <f t="shared" si="497"/>
        <v>0.35419499999999998</v>
      </c>
      <c r="DH197" s="2">
        <f t="shared" si="498"/>
        <v>0.368122</v>
      </c>
      <c r="DI197" s="2">
        <f t="shared" si="499"/>
        <v>0.395451</v>
      </c>
      <c r="DK197" s="2">
        <f t="shared" si="500"/>
        <v>0.50822336159420289</v>
      </c>
      <c r="DL197" s="2">
        <f t="shared" si="645"/>
        <v>0.46467790749863169</v>
      </c>
      <c r="DM197" s="2">
        <f t="shared" si="645"/>
        <v>0.52028945922276959</v>
      </c>
      <c r="DN197" s="2">
        <f t="shared" si="645"/>
        <v>0.53408413400074162</v>
      </c>
      <c r="DO197" s="2">
        <f t="shared" si="645"/>
        <v>0.51652411360771233</v>
      </c>
      <c r="DP197" s="2">
        <f t="shared" si="645"/>
        <v>0.51498297493511314</v>
      </c>
      <c r="DQ197" s="2">
        <f t="shared" si="645"/>
        <v>0.46335300183284456</v>
      </c>
      <c r="DR197" s="2">
        <f t="shared" si="645"/>
        <v>0.5173082134581104</v>
      </c>
      <c r="DS197" s="2">
        <f t="shared" si="645"/>
        <v>0.50429810145148968</v>
      </c>
      <c r="DT197" s="2">
        <f t="shared" si="645"/>
        <v>0.48586712177234537</v>
      </c>
      <c r="DU197" s="2">
        <f t="shared" si="645"/>
        <v>0.53036411428571451</v>
      </c>
      <c r="DV197" s="2">
        <f t="shared" si="645"/>
        <v>0.49554201428571426</v>
      </c>
      <c r="DW197" s="2">
        <f t="shared" si="645"/>
        <v>0.50994322505729572</v>
      </c>
      <c r="DX197" s="2">
        <f t="shared" si="645"/>
        <v>0.49593812298387091</v>
      </c>
      <c r="DY197" s="2">
        <f t="shared" si="645"/>
        <v>0.42043538064516128</v>
      </c>
      <c r="EA197" s="2">
        <f t="shared" si="440"/>
        <v>0.33172305168303862</v>
      </c>
      <c r="EB197" s="2">
        <f t="shared" si="502"/>
        <v>0.33848502267643105</v>
      </c>
      <c r="EC197" s="2">
        <f t="shared" si="503"/>
        <v>0.33048264104904523</v>
      </c>
      <c r="ED197" s="2">
        <f t="shared" si="504"/>
        <v>0.33629026825876412</v>
      </c>
      <c r="EE197" s="2">
        <f t="shared" si="505"/>
        <v>0.34649073129168584</v>
      </c>
      <c r="EF197" s="2">
        <f t="shared" si="506"/>
        <v>0.34314796731462027</v>
      </c>
      <c r="EG197" s="2">
        <f t="shared" si="507"/>
        <v>0.34859593473552847</v>
      </c>
      <c r="EH197" s="2">
        <f t="shared" si="508"/>
        <v>0.35166576456363957</v>
      </c>
      <c r="EI197" s="2">
        <f t="shared" si="509"/>
        <v>0.34162494156057865</v>
      </c>
      <c r="EJ197" s="2">
        <f t="shared" si="510"/>
        <v>0.35171882802335475</v>
      </c>
      <c r="EK197" s="2">
        <f t="shared" si="511"/>
        <v>0.34922132007241569</v>
      </c>
      <c r="EL197" s="2">
        <f t="shared" si="512"/>
        <v>0.35196308226039985</v>
      </c>
      <c r="EM197" s="2">
        <f t="shared" si="513"/>
        <v>0.35334041894313267</v>
      </c>
      <c r="EN197" s="2">
        <f t="shared" si="514"/>
        <v>0.36230197401718633</v>
      </c>
      <c r="EO197" s="2">
        <f t="shared" si="515"/>
        <v>0.38378138420913899</v>
      </c>
      <c r="EQ197" s="2">
        <f t="shared" si="516"/>
        <v>0.34323895248030578</v>
      </c>
      <c r="ER197" s="2">
        <f t="shared" si="646"/>
        <v>0.34207319271207876</v>
      </c>
      <c r="ES197" s="2">
        <f t="shared" si="646"/>
        <v>0.33662821736144699</v>
      </c>
      <c r="ET197" s="2">
        <f t="shared" si="646"/>
        <v>0.34162715684003292</v>
      </c>
      <c r="EU197" s="2">
        <f t="shared" si="646"/>
        <v>0.35188405984448967</v>
      </c>
      <c r="EV197" s="2">
        <f t="shared" si="646"/>
        <v>0.3471124836292796</v>
      </c>
      <c r="EW197" s="2">
        <f t="shared" si="646"/>
        <v>0.35231483199009389</v>
      </c>
      <c r="EX197" s="2">
        <f t="shared" si="646"/>
        <v>0.35303680944667865</v>
      </c>
      <c r="EY197" s="2">
        <f t="shared" si="646"/>
        <v>0.34940026177139089</v>
      </c>
      <c r="EZ197" s="2">
        <f t="shared" si="646"/>
        <v>0.35715936489575778</v>
      </c>
      <c r="FA197" s="2">
        <f t="shared" si="646"/>
        <v>0.35363635156860085</v>
      </c>
      <c r="FB197" s="2">
        <f t="shared" si="646"/>
        <v>0.35242152618043665</v>
      </c>
      <c r="FC197" s="2">
        <f t="shared" si="646"/>
        <v>0.35666997464772376</v>
      </c>
      <c r="FD197" s="2">
        <f t="shared" si="646"/>
        <v>0.37050911705269368</v>
      </c>
      <c r="FE197" s="2">
        <f t="shared" si="646"/>
        <v>0.39649348019004577</v>
      </c>
      <c r="FG197" s="2">
        <f t="shared" si="518"/>
        <v>0.99999853407247552</v>
      </c>
      <c r="FH197" s="2">
        <f t="shared" si="647"/>
        <v>0.99999780360073331</v>
      </c>
      <c r="FI197" s="2">
        <f t="shared" si="647"/>
        <v>0.99999796097302973</v>
      </c>
      <c r="FJ197" s="2">
        <f t="shared" si="647"/>
        <v>0.99999747304163433</v>
      </c>
      <c r="FK197" s="2">
        <f t="shared" si="647"/>
        <v>0.99999748442400627</v>
      </c>
      <c r="FL197" s="2">
        <f t="shared" si="647"/>
        <v>0.99999742551437409</v>
      </c>
      <c r="FM197" s="2">
        <f t="shared" si="647"/>
        <v>0.99999704244147547</v>
      </c>
      <c r="FN197" s="2">
        <f t="shared" si="647"/>
        <v>0.99999660716035554</v>
      </c>
      <c r="FO197" s="2">
        <f t="shared" si="647"/>
        <v>0.99999622027398105</v>
      </c>
      <c r="FP197" s="2">
        <f t="shared" si="647"/>
        <v>0.99999616919650569</v>
      </c>
      <c r="FQ197" s="2">
        <f t="shared" si="647"/>
        <v>0.99999603047910557</v>
      </c>
      <c r="FR197" s="2">
        <f t="shared" si="647"/>
        <v>0.99999606673469021</v>
      </c>
      <c r="FS197" s="2">
        <f t="shared" si="647"/>
        <v>0.99999628786748895</v>
      </c>
      <c r="FT197" s="2">
        <f t="shared" si="647"/>
        <v>0.99999712770633431</v>
      </c>
      <c r="FU197" s="2">
        <f t="shared" si="647"/>
        <v>0.9999962968886511</v>
      </c>
      <c r="FW197" s="2">
        <f t="shared" si="536"/>
        <v>0.97614525589595436</v>
      </c>
      <c r="FX197" s="2">
        <f t="shared" si="588"/>
        <v>0.87592002796564261</v>
      </c>
      <c r="FY197" s="2">
        <f t="shared" si="589"/>
        <v>0.89864418609929253</v>
      </c>
      <c r="FZ197" s="2">
        <f t="shared" si="590"/>
        <v>0.8850431729526117</v>
      </c>
      <c r="GA197" s="2">
        <f t="shared" si="591"/>
        <v>0.8812698794728242</v>
      </c>
      <c r="GB197" s="2">
        <f t="shared" si="592"/>
        <v>0.89509862495646142</v>
      </c>
      <c r="GC197" s="2">
        <f t="shared" si="593"/>
        <v>0.89729424269554992</v>
      </c>
      <c r="GD197" s="2">
        <f t="shared" si="594"/>
        <v>0.89377627891412281</v>
      </c>
      <c r="GE197" s="2">
        <f t="shared" si="595"/>
        <v>0.88328839481330679</v>
      </c>
      <c r="GF197" s="2">
        <f t="shared" si="596"/>
        <v>0.85913587434150362</v>
      </c>
      <c r="GG197" s="2">
        <f t="shared" si="597"/>
        <v>0.84453754511638435</v>
      </c>
      <c r="GH197" s="2">
        <f t="shared" si="598"/>
        <v>0.83424330714250305</v>
      </c>
      <c r="GI197" s="2">
        <f t="shared" si="599"/>
        <v>0.83514290681474268</v>
      </c>
      <c r="GJ197" s="2">
        <f t="shared" si="600"/>
        <v>0.84142104336026902</v>
      </c>
      <c r="GK197" s="2">
        <f t="shared" si="601"/>
        <v>0.80921273244093217</v>
      </c>
      <c r="GM197" s="82">
        <f t="shared" si="537"/>
        <v>1.6467757801905497E-156</v>
      </c>
      <c r="GN197" s="82">
        <f t="shared" si="602"/>
        <v>0</v>
      </c>
      <c r="GO197" s="82">
        <f t="shared" si="603"/>
        <v>0</v>
      </c>
      <c r="GP197" s="82">
        <f t="shared" si="604"/>
        <v>0</v>
      </c>
      <c r="GQ197" s="82">
        <f t="shared" si="605"/>
        <v>0</v>
      </c>
      <c r="GR197" s="82">
        <f t="shared" si="606"/>
        <v>0</v>
      </c>
      <c r="GS197" s="82">
        <f t="shared" si="607"/>
        <v>0</v>
      </c>
      <c r="GT197" s="82">
        <f t="shared" si="608"/>
        <v>0</v>
      </c>
      <c r="GU197" s="82">
        <f t="shared" si="609"/>
        <v>0</v>
      </c>
      <c r="GV197" s="82">
        <f t="shared" si="610"/>
        <v>0</v>
      </c>
      <c r="GW197" s="82">
        <f t="shared" si="611"/>
        <v>0</v>
      </c>
      <c r="GX197" s="82">
        <f t="shared" si="612"/>
        <v>0</v>
      </c>
      <c r="GY197" s="82">
        <f t="shared" si="613"/>
        <v>0</v>
      </c>
      <c r="GZ197" s="82">
        <f t="shared" si="614"/>
        <v>0</v>
      </c>
      <c r="HA197" s="82">
        <f t="shared" si="615"/>
        <v>0</v>
      </c>
      <c r="HC197" s="82">
        <f t="shared" si="538"/>
        <v>1.7755608693588012E-210</v>
      </c>
      <c r="HD197" s="82">
        <f t="shared" si="616"/>
        <v>0</v>
      </c>
      <c r="HE197" s="82">
        <f t="shared" si="617"/>
        <v>0</v>
      </c>
      <c r="HF197" s="82">
        <f t="shared" si="618"/>
        <v>0</v>
      </c>
      <c r="HG197" s="82">
        <f t="shared" si="619"/>
        <v>0</v>
      </c>
      <c r="HH197" s="82">
        <f t="shared" si="620"/>
        <v>0</v>
      </c>
      <c r="HI197" s="82">
        <f t="shared" si="621"/>
        <v>0</v>
      </c>
      <c r="HJ197" s="82">
        <f t="shared" si="622"/>
        <v>0</v>
      </c>
      <c r="HK197" s="82">
        <f t="shared" si="623"/>
        <v>0</v>
      </c>
      <c r="HL197" s="82">
        <f t="shared" si="624"/>
        <v>0</v>
      </c>
      <c r="HM197" s="82">
        <f t="shared" si="625"/>
        <v>0</v>
      </c>
      <c r="HN197" s="82">
        <f t="shared" si="626"/>
        <v>0</v>
      </c>
      <c r="HO197" s="82">
        <f t="shared" si="627"/>
        <v>0</v>
      </c>
      <c r="HP197" s="82">
        <f t="shared" si="628"/>
        <v>0</v>
      </c>
      <c r="HQ197" s="82">
        <f t="shared" si="629"/>
        <v>0</v>
      </c>
      <c r="HS197" s="82">
        <f t="shared" si="539"/>
        <v>2.4854377687175941E-117</v>
      </c>
      <c r="HT197" s="82">
        <f t="shared" si="630"/>
        <v>1.7448929331779878E-76</v>
      </c>
      <c r="HU197" s="82">
        <f t="shared" si="631"/>
        <v>1.9801194028170752E-78</v>
      </c>
      <c r="HV197" s="82">
        <f t="shared" si="632"/>
        <v>1.0782198703164163E-78</v>
      </c>
      <c r="HW197" s="82">
        <f t="shared" si="633"/>
        <v>7.2165584760373807E-78</v>
      </c>
      <c r="HX197" s="82">
        <f t="shared" si="634"/>
        <v>3.9617062644442685E-86</v>
      </c>
      <c r="HY197" s="82">
        <f t="shared" si="635"/>
        <v>3.3491523093289652E-99</v>
      </c>
      <c r="HZ197" s="82">
        <f t="shared" si="636"/>
        <v>4.3081383619866903E-90</v>
      </c>
      <c r="IA197" s="82">
        <f t="shared" si="637"/>
        <v>2.6819992006979771E-99</v>
      </c>
      <c r="IB197" s="82">
        <f t="shared" si="638"/>
        <v>2.1673203076748632E-73</v>
      </c>
      <c r="IC197" s="82">
        <f t="shared" si="639"/>
        <v>9.7098367953519114E-73</v>
      </c>
      <c r="ID197" s="82">
        <f t="shared" si="640"/>
        <v>8.7376815972652649E-68</v>
      </c>
      <c r="IE197" s="82">
        <f t="shared" si="641"/>
        <v>5.039761317230669E-77</v>
      </c>
      <c r="IF197" s="82">
        <f t="shared" si="642"/>
        <v>1.0322901187622959E-71</v>
      </c>
      <c r="IG197" s="82">
        <f t="shared" si="643"/>
        <v>3.7647749901253998E-71</v>
      </c>
      <c r="II197" s="82">
        <f t="shared" si="540"/>
        <v>1.0909246407380817E-12</v>
      </c>
      <c r="IJ197" s="82">
        <f t="shared" si="541"/>
        <v>8.4180477141433498E-5</v>
      </c>
      <c r="IK197" s="82">
        <f t="shared" si="542"/>
        <v>2.0019209814414099E-5</v>
      </c>
      <c r="IL197" s="82">
        <f t="shared" si="543"/>
        <v>3.7764853738739283E-5</v>
      </c>
      <c r="IM197" s="82">
        <f t="shared" si="544"/>
        <v>4.8478163859895581E-5</v>
      </c>
      <c r="IN197" s="82">
        <f t="shared" si="545"/>
        <v>7.8184165115879881E-6</v>
      </c>
      <c r="IO197" s="82">
        <f t="shared" si="546"/>
        <v>1.3216324912442546E-6</v>
      </c>
      <c r="IP197" s="82">
        <f t="shared" si="547"/>
        <v>3.4905378506904735E-6</v>
      </c>
      <c r="IQ197" s="82">
        <f t="shared" si="548"/>
        <v>2.280179827866455E-6</v>
      </c>
      <c r="IR197" s="82">
        <f t="shared" si="549"/>
        <v>1.8057655874674091E-4</v>
      </c>
      <c r="IS197" s="82">
        <f t="shared" si="550"/>
        <v>4.0856228579485285E-4</v>
      </c>
      <c r="IT197" s="82">
        <f t="shared" si="551"/>
        <v>9.3749838576882394E-4</v>
      </c>
      <c r="IU197" s="82">
        <f t="shared" si="552"/>
        <v>4.3180184824906392E-4</v>
      </c>
      <c r="IV197" s="82">
        <f t="shared" si="553"/>
        <v>3.7730228124995989E-4</v>
      </c>
      <c r="IW197" s="82">
        <f t="shared" si="554"/>
        <v>7.4361089908183728E-8</v>
      </c>
      <c r="IY197" s="82">
        <f t="shared" si="555"/>
        <v>1.0909246407380817E-12</v>
      </c>
      <c r="IZ197" s="82">
        <f t="shared" si="556"/>
        <v>8.4180477141433498E-5</v>
      </c>
      <c r="JA197" s="82">
        <f t="shared" si="557"/>
        <v>2.0019209814414099E-5</v>
      </c>
      <c r="JB197" s="82">
        <f t="shared" si="558"/>
        <v>3.7764853738739283E-5</v>
      </c>
      <c r="JC197" s="82">
        <f t="shared" si="559"/>
        <v>4.8478163859895581E-5</v>
      </c>
      <c r="JD197" s="82">
        <f t="shared" si="560"/>
        <v>7.8184165115879881E-6</v>
      </c>
      <c r="JE197" s="82">
        <f t="shared" si="561"/>
        <v>1.3216324912442546E-6</v>
      </c>
      <c r="JF197" s="82">
        <f t="shared" si="562"/>
        <v>3.4905378506904735E-6</v>
      </c>
      <c r="JG197" s="82">
        <f t="shared" si="563"/>
        <v>2.280179827866455E-6</v>
      </c>
      <c r="JH197" s="82">
        <f t="shared" si="564"/>
        <v>1.8057655874674091E-4</v>
      </c>
      <c r="JI197" s="82">
        <f t="shared" si="565"/>
        <v>4.0856228579485285E-4</v>
      </c>
      <c r="JJ197" s="82">
        <f t="shared" si="566"/>
        <v>9.3749838576882394E-4</v>
      </c>
      <c r="JK197" s="82">
        <f t="shared" si="567"/>
        <v>4.3180184824906392E-4</v>
      </c>
      <c r="JL197" s="82">
        <f t="shared" si="568"/>
        <v>3.7730228124995989E-4</v>
      </c>
      <c r="JM197" s="82">
        <f t="shared" si="569"/>
        <v>7.4361089908183728E-8</v>
      </c>
    </row>
    <row r="198" spans="2:273" x14ac:dyDescent="0.25">
      <c r="B198" s="2">
        <v>171</v>
      </c>
      <c r="C198" s="37">
        <v>0.34941100000000003</v>
      </c>
      <c r="D198" s="37">
        <v>0.34317199999999998</v>
      </c>
      <c r="E198" s="37">
        <v>0.337897</v>
      </c>
      <c r="F198" s="37">
        <v>0.34379300000000002</v>
      </c>
      <c r="G198" s="37">
        <v>0.35072999999999999</v>
      </c>
      <c r="H198" s="37">
        <v>0.34509499999999999</v>
      </c>
      <c r="I198" s="37">
        <v>0.35454599999999997</v>
      </c>
      <c r="J198" s="37">
        <v>0.35473700000000002</v>
      </c>
      <c r="K198" s="37">
        <v>0.35347299999999998</v>
      </c>
      <c r="L198" s="37">
        <v>0.35678199999999999</v>
      </c>
      <c r="M198" s="37">
        <v>0.35511399999999999</v>
      </c>
      <c r="N198" s="37">
        <v>0.35387800000000003</v>
      </c>
      <c r="O198" s="37">
        <v>0.35747499999999999</v>
      </c>
      <c r="P198" s="37">
        <v>0.368757</v>
      </c>
      <c r="Q198" s="37">
        <v>0.40069399999999999</v>
      </c>
      <c r="S198" s="4" t="e">
        <f t="shared" si="441"/>
        <v>#N/A</v>
      </c>
      <c r="T198" s="4">
        <f t="shared" si="442"/>
        <v>0.34124997272804958</v>
      </c>
      <c r="U198" s="4">
        <f t="shared" si="443"/>
        <v>0.33561542631207048</v>
      </c>
      <c r="V198" s="4">
        <f t="shared" si="444"/>
        <v>0.34060717941433605</v>
      </c>
      <c r="W198" s="4">
        <f t="shared" si="445"/>
        <v>0.3509804613342119</v>
      </c>
      <c r="X198" s="4">
        <f t="shared" si="446"/>
        <v>0.34614037630076089</v>
      </c>
      <c r="Y198" s="4">
        <f t="shared" si="447"/>
        <v>0.35148085123761208</v>
      </c>
      <c r="Z198" s="4">
        <f t="shared" si="448"/>
        <v>0.35243259527048737</v>
      </c>
      <c r="AA198" s="4">
        <f t="shared" si="449"/>
        <v>0.34802866148131262</v>
      </c>
      <c r="AB198" s="4">
        <f t="shared" si="450"/>
        <v>0.35601204903580624</v>
      </c>
      <c r="AC198" s="4">
        <f t="shared" si="451"/>
        <v>0.35253652679413022</v>
      </c>
      <c r="AD198" s="4">
        <f t="shared" si="452"/>
        <v>0.35195127194912362</v>
      </c>
      <c r="AE198" s="4">
        <f t="shared" si="453"/>
        <v>0.35564236812254818</v>
      </c>
      <c r="AF198" s="4">
        <f t="shared" si="454"/>
        <v>0.36877734126860928</v>
      </c>
      <c r="AG198" s="4">
        <f t="shared" si="455"/>
        <v>0.39382937497233983</v>
      </c>
      <c r="AI198" s="4">
        <f t="shared" si="456"/>
        <v>0</v>
      </c>
      <c r="AJ198" s="4">
        <f t="shared" si="457"/>
        <v>1.9220272719503995E-3</v>
      </c>
      <c r="AK198" s="4">
        <f t="shared" si="458"/>
        <v>2.2815736879295279E-3</v>
      </c>
      <c r="AL198" s="4">
        <f t="shared" si="459"/>
        <v>3.1858205856639676E-3</v>
      </c>
      <c r="AM198" s="4">
        <f t="shared" si="460"/>
        <v>-2.5046133421191552E-4</v>
      </c>
      <c r="AN198" s="4">
        <f t="shared" si="461"/>
        <v>-1.0453763007609029E-3</v>
      </c>
      <c r="AO198" s="4">
        <f t="shared" si="462"/>
        <v>3.0651487623878926E-3</v>
      </c>
      <c r="AP198" s="4">
        <f t="shared" si="463"/>
        <v>2.3044047295126546E-3</v>
      </c>
      <c r="AQ198" s="4">
        <f t="shared" si="464"/>
        <v>5.4443385186873638E-3</v>
      </c>
      <c r="AR198" s="4">
        <f t="shared" si="465"/>
        <v>7.6995096419374409E-4</v>
      </c>
      <c r="AS198" s="4">
        <f t="shared" si="466"/>
        <v>2.5774732058697625E-3</v>
      </c>
      <c r="AT198" s="4">
        <f t="shared" si="467"/>
        <v>1.9267280508764029E-3</v>
      </c>
      <c r="AU198" s="4">
        <f t="shared" si="468"/>
        <v>1.8326318774518069E-3</v>
      </c>
      <c r="AV198" s="4">
        <f t="shared" si="644"/>
        <v>-2.034126860928076E-5</v>
      </c>
      <c r="AW198" s="4">
        <f t="shared" si="644"/>
        <v>6.864625027660165E-3</v>
      </c>
      <c r="AY198" s="2" t="e">
        <f t="shared" si="520"/>
        <v>#N/A</v>
      </c>
      <c r="AZ198" s="2">
        <f t="shared" si="571"/>
        <v>0.34124997272804902</v>
      </c>
      <c r="BA198" s="2">
        <f t="shared" si="572"/>
        <v>0.33561542631207048</v>
      </c>
      <c r="BB198" s="2">
        <f t="shared" si="573"/>
        <v>0.34060717941433599</v>
      </c>
      <c r="BC198" s="2">
        <f t="shared" si="574"/>
        <v>0.35098046133421179</v>
      </c>
      <c r="BD198" s="2">
        <f t="shared" si="575"/>
        <v>0.34614037630076089</v>
      </c>
      <c r="BE198" s="2">
        <f t="shared" si="576"/>
        <v>0.35148085123761208</v>
      </c>
      <c r="BF198" s="2">
        <f t="shared" si="577"/>
        <v>0.35243259527048737</v>
      </c>
      <c r="BG198" s="2">
        <f t="shared" si="578"/>
        <v>0.34802866148131262</v>
      </c>
      <c r="BH198" s="2">
        <f t="shared" si="579"/>
        <v>0.35601204903577899</v>
      </c>
      <c r="BI198" s="2">
        <f t="shared" si="580"/>
        <v>0.35253652679369163</v>
      </c>
      <c r="BJ198" s="2">
        <f t="shared" si="581"/>
        <v>0.35195127194218057</v>
      </c>
      <c r="BK198" s="2">
        <f t="shared" si="582"/>
        <v>0.35564236812208816</v>
      </c>
      <c r="BL198" s="2">
        <f t="shared" si="583"/>
        <v>0.36877733493264558</v>
      </c>
      <c r="BM198" s="2">
        <f t="shared" si="584"/>
        <v>0.39382937494747539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>
        <f t="shared" si="486"/>
        <v>0.34317199999999998</v>
      </c>
      <c r="CW198" s="2">
        <f t="shared" si="487"/>
        <v>0.337897</v>
      </c>
      <c r="CX198" s="2">
        <f t="shared" si="488"/>
        <v>0.34379300000000002</v>
      </c>
      <c r="CY198" s="2">
        <f t="shared" si="489"/>
        <v>0.35072999999999999</v>
      </c>
      <c r="CZ198" s="2">
        <f t="shared" si="490"/>
        <v>0.34509499999999999</v>
      </c>
      <c r="DA198" s="2">
        <f t="shared" si="491"/>
        <v>0.35454599999999997</v>
      </c>
      <c r="DB198" s="2">
        <f t="shared" si="492"/>
        <v>0.35473700000000002</v>
      </c>
      <c r="DC198" s="2">
        <f t="shared" si="493"/>
        <v>0.35347299999999998</v>
      </c>
      <c r="DD198" s="2">
        <f t="shared" si="494"/>
        <v>0.35678199999999999</v>
      </c>
      <c r="DE198" s="2">
        <f t="shared" si="495"/>
        <v>0.35511399999999999</v>
      </c>
      <c r="DF198" s="2">
        <f t="shared" si="496"/>
        <v>0.35387800000000003</v>
      </c>
      <c r="DG198" s="2">
        <f t="shared" si="497"/>
        <v>0.35747499999999999</v>
      </c>
      <c r="DH198" s="2">
        <f t="shared" si="498"/>
        <v>0.368757</v>
      </c>
      <c r="DI198" s="2">
        <f t="shared" si="499"/>
        <v>0.40069399999999999</v>
      </c>
      <c r="DK198" s="2">
        <f t="shared" si="500"/>
        <v>0.50876377028985509</v>
      </c>
      <c r="DL198" s="2">
        <f t="shared" si="645"/>
        <v>0.46495154679802964</v>
      </c>
      <c r="DM198" s="2">
        <f t="shared" si="645"/>
        <v>0.5209086527093596</v>
      </c>
      <c r="DN198" s="2">
        <f t="shared" si="645"/>
        <v>0.53480448705969597</v>
      </c>
      <c r="DO198" s="2">
        <f t="shared" si="645"/>
        <v>0.51711194542083805</v>
      </c>
      <c r="DP198" s="2">
        <f t="shared" si="645"/>
        <v>0.51548658227660371</v>
      </c>
      <c r="DQ198" s="2">
        <f t="shared" si="645"/>
        <v>0.46353457203079179</v>
      </c>
      <c r="DR198" s="2">
        <f t="shared" si="645"/>
        <v>0.51786206706773608</v>
      </c>
      <c r="DS198" s="2">
        <f t="shared" si="645"/>
        <v>0.50471861619556913</v>
      </c>
      <c r="DT198" s="2">
        <f t="shared" si="645"/>
        <v>0.48621403116883122</v>
      </c>
      <c r="DU198" s="2">
        <f t="shared" si="645"/>
        <v>0.53096403473389375</v>
      </c>
      <c r="DV198" s="2">
        <f t="shared" si="645"/>
        <v>0.49597616470588235</v>
      </c>
      <c r="DW198" s="2">
        <f t="shared" si="645"/>
        <v>0.51047103376623382</v>
      </c>
      <c r="DX198" s="2">
        <f t="shared" si="645"/>
        <v>0.49620542096774189</v>
      </c>
      <c r="DY198" s="2">
        <f t="shared" si="645"/>
        <v>0.42002841370967742</v>
      </c>
      <c r="EA198" s="2">
        <f t="shared" si="440"/>
        <v>0.33112846546168961</v>
      </c>
      <c r="EB198" s="2">
        <f t="shared" si="502"/>
        <v>0.3380242711489021</v>
      </c>
      <c r="EC198" s="2">
        <f t="shared" si="503"/>
        <v>0.329962083797677</v>
      </c>
      <c r="ED198" s="2">
        <f t="shared" si="504"/>
        <v>0.33576587506048311</v>
      </c>
      <c r="EE198" s="2">
        <f t="shared" si="505"/>
        <v>0.34610685156018095</v>
      </c>
      <c r="EF198" s="2">
        <f t="shared" si="506"/>
        <v>0.34250784016624136</v>
      </c>
      <c r="EG198" s="2">
        <f t="shared" si="507"/>
        <v>0.34806672542579009</v>
      </c>
      <c r="EH198" s="2">
        <f t="shared" si="508"/>
        <v>0.35117693553632756</v>
      </c>
      <c r="EI198" s="2">
        <f t="shared" si="509"/>
        <v>0.34099192240550813</v>
      </c>
      <c r="EJ198" s="2">
        <f t="shared" si="510"/>
        <v>0.35120749573660515</v>
      </c>
      <c r="EK198" s="2">
        <f t="shared" si="511"/>
        <v>0.3486997150777848</v>
      </c>
      <c r="EL198" s="2">
        <f t="shared" si="512"/>
        <v>0.35155680180776172</v>
      </c>
      <c r="EM198" s="2">
        <f t="shared" si="513"/>
        <v>0.35277933417694729</v>
      </c>
      <c r="EN198" s="2">
        <f t="shared" si="514"/>
        <v>0.36167994553832161</v>
      </c>
      <c r="EO198" s="2">
        <f t="shared" si="515"/>
        <v>0.38323751857454857</v>
      </c>
      <c r="EQ198" s="2">
        <f t="shared" si="516"/>
        <v>0.34280874970135422</v>
      </c>
      <c r="ER198" s="2">
        <f t="shared" si="646"/>
        <v>0.34166642200944919</v>
      </c>
      <c r="ES198" s="2">
        <f t="shared" si="646"/>
        <v>0.33619655676042715</v>
      </c>
      <c r="ET198" s="2">
        <f t="shared" si="646"/>
        <v>0.34118016541218965</v>
      </c>
      <c r="EU198" s="2">
        <f t="shared" si="646"/>
        <v>0.35157884967934649</v>
      </c>
      <c r="EV198" s="2">
        <f t="shared" si="646"/>
        <v>0.3465281845833309</v>
      </c>
      <c r="EW198" s="2">
        <f t="shared" si="646"/>
        <v>0.35183690869307122</v>
      </c>
      <c r="EX198" s="2">
        <f t="shared" si="646"/>
        <v>0.35256812563632922</v>
      </c>
      <c r="EY198" s="2">
        <f t="shared" si="646"/>
        <v>0.34887600391488549</v>
      </c>
      <c r="EZ198" s="2">
        <f t="shared" si="646"/>
        <v>0.35672994858294266</v>
      </c>
      <c r="FA198" s="2">
        <f t="shared" si="646"/>
        <v>0.35317989139736172</v>
      </c>
      <c r="FB198" s="2">
        <f t="shared" si="646"/>
        <v>0.35202214131170007</v>
      </c>
      <c r="FC198" s="2">
        <f t="shared" si="646"/>
        <v>0.3561571724703787</v>
      </c>
      <c r="FD198" s="2">
        <f t="shared" si="646"/>
        <v>0.36999684047102155</v>
      </c>
      <c r="FE198" s="2">
        <f t="shared" si="646"/>
        <v>0.39610672595935609</v>
      </c>
      <c r="FG198" s="2">
        <f t="shared" si="518"/>
        <v>0.99999866305803553</v>
      </c>
      <c r="FH198" s="2">
        <f t="shared" si="647"/>
        <v>0.99999799685967405</v>
      </c>
      <c r="FI198" s="2">
        <f t="shared" si="647"/>
        <v>0.9999981403849677</v>
      </c>
      <c r="FJ198" s="2">
        <f t="shared" si="647"/>
        <v>0.99999769538606753</v>
      </c>
      <c r="FK198" s="2">
        <f t="shared" si="647"/>
        <v>0.9999977057669186</v>
      </c>
      <c r="FL198" s="2">
        <f t="shared" si="647"/>
        <v>0.99999765204067159</v>
      </c>
      <c r="FM198" s="2">
        <f t="shared" si="647"/>
        <v>0.99999730267386566</v>
      </c>
      <c r="FN198" s="2">
        <f t="shared" si="647"/>
        <v>0.99999690569254429</v>
      </c>
      <c r="FO198" s="2">
        <f t="shared" si="647"/>
        <v>0.99999655284775457</v>
      </c>
      <c r="FP198" s="2">
        <f t="shared" si="647"/>
        <v>0.99999650626451209</v>
      </c>
      <c r="FQ198" s="2">
        <f t="shared" si="647"/>
        <v>0.99999637975265276</v>
      </c>
      <c r="FR198" s="2">
        <f t="shared" si="647"/>
        <v>0.99999641281816187</v>
      </c>
      <c r="FS198" s="2">
        <f t="shared" si="647"/>
        <v>0.99999661449380706</v>
      </c>
      <c r="FT198" s="2">
        <f t="shared" si="647"/>
        <v>0.99999738043638109</v>
      </c>
      <c r="FU198" s="2">
        <f t="shared" si="647"/>
        <v>0.99999662272121004</v>
      </c>
      <c r="FW198" s="2">
        <f t="shared" si="536"/>
        <v>0.97819845425833885</v>
      </c>
      <c r="FX198" s="2">
        <f t="shared" si="588"/>
        <v>0.88558861219662133</v>
      </c>
      <c r="FY198" s="2">
        <f t="shared" si="589"/>
        <v>0.90673060274046302</v>
      </c>
      <c r="FZ198" s="2">
        <f t="shared" si="590"/>
        <v>0.8940868206613235</v>
      </c>
      <c r="GA198" s="2">
        <f t="shared" si="591"/>
        <v>0.89057367023192169</v>
      </c>
      <c r="GB198" s="2">
        <f t="shared" si="592"/>
        <v>0.90343751943963091</v>
      </c>
      <c r="GC198" s="2">
        <f t="shared" si="593"/>
        <v>0.90547703264396828</v>
      </c>
      <c r="GD198" s="2">
        <f t="shared" si="594"/>
        <v>0.90220880605249387</v>
      </c>
      <c r="GE198" s="2">
        <f t="shared" si="595"/>
        <v>0.89245331578516462</v>
      </c>
      <c r="GF198" s="2">
        <f t="shared" si="596"/>
        <v>0.8699180881618529</v>
      </c>
      <c r="GG198" s="2">
        <f t="shared" si="597"/>
        <v>0.85625020096293625</v>
      </c>
      <c r="GH198" s="2">
        <f t="shared" si="598"/>
        <v>0.84659065600282868</v>
      </c>
      <c r="GI198" s="2">
        <f t="shared" si="599"/>
        <v>0.84743549875722957</v>
      </c>
      <c r="GJ198" s="2">
        <f t="shared" si="600"/>
        <v>0.85332772070727625</v>
      </c>
      <c r="GK198" s="2">
        <f t="shared" si="601"/>
        <v>0.82302909597376439</v>
      </c>
      <c r="GM198" s="82">
        <f t="shared" si="537"/>
        <v>5.1445923668486513E-159</v>
      </c>
      <c r="GN198" s="82">
        <f t="shared" si="602"/>
        <v>0</v>
      </c>
      <c r="GO198" s="82">
        <f t="shared" si="603"/>
        <v>0</v>
      </c>
      <c r="GP198" s="82">
        <f t="shared" si="604"/>
        <v>0</v>
      </c>
      <c r="GQ198" s="82">
        <f t="shared" si="605"/>
        <v>0</v>
      </c>
      <c r="GR198" s="82">
        <f t="shared" si="606"/>
        <v>0</v>
      </c>
      <c r="GS198" s="82">
        <f t="shared" si="607"/>
        <v>0</v>
      </c>
      <c r="GT198" s="82">
        <f t="shared" si="608"/>
        <v>0</v>
      </c>
      <c r="GU198" s="82">
        <f t="shared" si="609"/>
        <v>0</v>
      </c>
      <c r="GV198" s="82">
        <f t="shared" si="610"/>
        <v>0</v>
      </c>
      <c r="GW198" s="82">
        <f t="shared" si="611"/>
        <v>0</v>
      </c>
      <c r="GX198" s="82">
        <f t="shared" si="612"/>
        <v>0</v>
      </c>
      <c r="GY198" s="82">
        <f t="shared" si="613"/>
        <v>0</v>
      </c>
      <c r="GZ198" s="82">
        <f t="shared" si="614"/>
        <v>0</v>
      </c>
      <c r="HA198" s="82">
        <f t="shared" si="615"/>
        <v>0</v>
      </c>
      <c r="HC198" s="82">
        <f t="shared" si="538"/>
        <v>9.3732463325539409E-215</v>
      </c>
      <c r="HD198" s="82">
        <f t="shared" si="616"/>
        <v>0</v>
      </c>
      <c r="HE198" s="82">
        <f t="shared" si="617"/>
        <v>0</v>
      </c>
      <c r="HF198" s="82">
        <f t="shared" si="618"/>
        <v>0</v>
      </c>
      <c r="HG198" s="82">
        <f t="shared" si="619"/>
        <v>0</v>
      </c>
      <c r="HH198" s="82">
        <f t="shared" si="620"/>
        <v>0</v>
      </c>
      <c r="HI198" s="82">
        <f t="shared" si="621"/>
        <v>0</v>
      </c>
      <c r="HJ198" s="82">
        <f t="shared" si="622"/>
        <v>0</v>
      </c>
      <c r="HK198" s="82">
        <f t="shared" si="623"/>
        <v>0</v>
      </c>
      <c r="HL198" s="82">
        <f t="shared" si="624"/>
        <v>0</v>
      </c>
      <c r="HM198" s="82">
        <f t="shared" si="625"/>
        <v>0</v>
      </c>
      <c r="HN198" s="82">
        <f t="shared" si="626"/>
        <v>0</v>
      </c>
      <c r="HO198" s="82">
        <f t="shared" si="627"/>
        <v>0</v>
      </c>
      <c r="HP198" s="82">
        <f t="shared" si="628"/>
        <v>0</v>
      </c>
      <c r="HQ198" s="82">
        <f t="shared" si="629"/>
        <v>0</v>
      </c>
      <c r="HS198" s="82">
        <f t="shared" si="539"/>
        <v>1.1747603132610595E-120</v>
      </c>
      <c r="HT198" s="82">
        <f t="shared" si="630"/>
        <v>2.6838599694592016E-79</v>
      </c>
      <c r="HU198" s="82">
        <f t="shared" si="631"/>
        <v>3.3907093229679091E-81</v>
      </c>
      <c r="HV198" s="82">
        <f t="shared" si="632"/>
        <v>1.476062053010587E-81</v>
      </c>
      <c r="HW198" s="82">
        <f t="shared" si="633"/>
        <v>9.9682546679153161E-81</v>
      </c>
      <c r="HX198" s="82">
        <f t="shared" si="634"/>
        <v>3.1754579587161038E-89</v>
      </c>
      <c r="HY198" s="82">
        <f t="shared" si="635"/>
        <v>9.2257887915643713E-103</v>
      </c>
      <c r="HZ198" s="82">
        <f t="shared" si="636"/>
        <v>2.1094997236831255E-93</v>
      </c>
      <c r="IA198" s="82">
        <f t="shared" si="637"/>
        <v>5.0006586965179969E-103</v>
      </c>
      <c r="IB198" s="82">
        <f t="shared" si="638"/>
        <v>3.157561493786762E-76</v>
      </c>
      <c r="IC198" s="82">
        <f t="shared" si="639"/>
        <v>1.3785259175298356E-75</v>
      </c>
      <c r="ID198" s="82">
        <f t="shared" si="640"/>
        <v>1.769565878723972E-70</v>
      </c>
      <c r="IE198" s="82">
        <f t="shared" si="641"/>
        <v>4.5336313454431283E-80</v>
      </c>
      <c r="IF198" s="82">
        <f t="shared" si="642"/>
        <v>1.8350059629530522E-74</v>
      </c>
      <c r="IG198" s="82">
        <f t="shared" si="643"/>
        <v>5.984610981965733E-74</v>
      </c>
      <c r="II198" s="82">
        <f t="shared" si="540"/>
        <v>2.9829470084928742E-13</v>
      </c>
      <c r="IJ198" s="82">
        <f t="shared" si="541"/>
        <v>3.8302268880720152E-5</v>
      </c>
      <c r="IK198" s="82">
        <f t="shared" si="542"/>
        <v>8.8026828027786322E-6</v>
      </c>
      <c r="IL198" s="82">
        <f t="shared" si="543"/>
        <v>1.6571303852721536E-5</v>
      </c>
      <c r="IM198" s="82">
        <f t="shared" si="544"/>
        <v>2.1422413662012324E-5</v>
      </c>
      <c r="IN198" s="82">
        <f t="shared" si="545"/>
        <v>3.129471233341705E-6</v>
      </c>
      <c r="IO198" s="82">
        <f t="shared" si="546"/>
        <v>4.6072182095907724E-7</v>
      </c>
      <c r="IP198" s="82">
        <f t="shared" si="547"/>
        <v>1.2967684406835248E-6</v>
      </c>
      <c r="IQ198" s="82">
        <f t="shared" si="548"/>
        <v>7.733915139582416E-7</v>
      </c>
      <c r="IR198" s="82">
        <f t="shared" si="549"/>
        <v>8.3024606964380364E-5</v>
      </c>
      <c r="IS198" s="82">
        <f t="shared" si="550"/>
        <v>1.9389136469914165E-4</v>
      </c>
      <c r="IT198" s="82">
        <f t="shared" si="551"/>
        <v>4.7014134060973159E-4</v>
      </c>
      <c r="IU198" s="82">
        <f t="shared" si="552"/>
        <v>1.9949983149712016E-4</v>
      </c>
      <c r="IV198" s="82">
        <f t="shared" si="553"/>
        <v>1.7565784959836319E-4</v>
      </c>
      <c r="IW198" s="82">
        <f t="shared" si="554"/>
        <v>1.0476979330741506E-8</v>
      </c>
      <c r="IY198" s="82">
        <f t="shared" si="555"/>
        <v>2.9829470084928742E-13</v>
      </c>
      <c r="IZ198" s="82">
        <f t="shared" si="556"/>
        <v>3.8302268880720152E-5</v>
      </c>
      <c r="JA198" s="82">
        <f t="shared" si="557"/>
        <v>8.8026828027786322E-6</v>
      </c>
      <c r="JB198" s="82">
        <f t="shared" si="558"/>
        <v>1.6571303852721536E-5</v>
      </c>
      <c r="JC198" s="82">
        <f t="shared" si="559"/>
        <v>2.1422413662012324E-5</v>
      </c>
      <c r="JD198" s="82">
        <f t="shared" si="560"/>
        <v>3.129471233341705E-6</v>
      </c>
      <c r="JE198" s="82">
        <f t="shared" si="561"/>
        <v>4.6072182095907724E-7</v>
      </c>
      <c r="JF198" s="82">
        <f t="shared" si="562"/>
        <v>1.2967684406835248E-6</v>
      </c>
      <c r="JG198" s="82">
        <f t="shared" si="563"/>
        <v>7.733915139582416E-7</v>
      </c>
      <c r="JH198" s="82">
        <f t="shared" si="564"/>
        <v>8.3024606964380364E-5</v>
      </c>
      <c r="JI198" s="82">
        <f t="shared" si="565"/>
        <v>1.9389136469914165E-4</v>
      </c>
      <c r="JJ198" s="82">
        <f t="shared" si="566"/>
        <v>4.7014134060973159E-4</v>
      </c>
      <c r="JK198" s="82">
        <f t="shared" si="567"/>
        <v>1.9949983149712016E-4</v>
      </c>
      <c r="JL198" s="82">
        <f t="shared" si="568"/>
        <v>1.7565784959836319E-4</v>
      </c>
      <c r="JM198" s="82">
        <f t="shared" si="569"/>
        <v>1.0476979330741506E-8</v>
      </c>
    </row>
    <row r="199" spans="2:273" x14ac:dyDescent="0.25">
      <c r="B199" s="2">
        <v>172</v>
      </c>
      <c r="C199" s="37">
        <v>0.34897800000000001</v>
      </c>
      <c r="D199" s="37">
        <v>0.34277999999999997</v>
      </c>
      <c r="E199" s="37">
        <v>0.33716499999999999</v>
      </c>
      <c r="F199" s="37">
        <v>0.343636</v>
      </c>
      <c r="G199" s="37">
        <v>0.35498800000000003</v>
      </c>
      <c r="H199" s="37">
        <v>0.350576</v>
      </c>
      <c r="I199" s="37">
        <v>0.35656399999999999</v>
      </c>
      <c r="J199" s="37">
        <v>0.35411900000000002</v>
      </c>
      <c r="K199" s="37">
        <v>0.35086499999999998</v>
      </c>
      <c r="L199" s="37">
        <v>0.35728500000000002</v>
      </c>
      <c r="M199" s="37">
        <v>0.35444100000000001</v>
      </c>
      <c r="N199" s="37">
        <v>0.35081899999999999</v>
      </c>
      <c r="O199" s="37">
        <v>0.35824800000000001</v>
      </c>
      <c r="P199" s="37">
        <v>0.37473499999999998</v>
      </c>
      <c r="Q199" s="37">
        <v>0.39868700000000001</v>
      </c>
      <c r="S199" s="4" t="e">
        <f t="shared" si="441"/>
        <v>#N/A</v>
      </c>
      <c r="T199" s="4">
        <f t="shared" si="442"/>
        <v>0.34087029177620853</v>
      </c>
      <c r="U199" s="4">
        <f t="shared" si="443"/>
        <v>0.33522288826773855</v>
      </c>
      <c r="V199" s="4">
        <f t="shared" si="444"/>
        <v>0.34019814060332598</v>
      </c>
      <c r="W199" s="4">
        <f t="shared" si="445"/>
        <v>0.35071466840176835</v>
      </c>
      <c r="X199" s="4">
        <f t="shared" si="446"/>
        <v>0.34558220994285743</v>
      </c>
      <c r="Y199" s="4" t="e">
        <f t="shared" si="447"/>
        <v>#N/A</v>
      </c>
      <c r="Z199" s="4">
        <f t="shared" si="448"/>
        <v>0.3519729504457495</v>
      </c>
      <c r="AA199" s="4">
        <f t="shared" si="449"/>
        <v>0.34756080665521238</v>
      </c>
      <c r="AB199" s="4">
        <f t="shared" si="450"/>
        <v>0.35562838644301065</v>
      </c>
      <c r="AC199" s="4">
        <f t="shared" si="451"/>
        <v>0.35212050513783216</v>
      </c>
      <c r="AD199" s="4">
        <f t="shared" si="452"/>
        <v>0.35155625674055763</v>
      </c>
      <c r="AE199" s="4">
        <f t="shared" si="453"/>
        <v>0.35516166197857107</v>
      </c>
      <c r="AF199" s="4">
        <f t="shared" si="454"/>
        <v>0.36834294647738741</v>
      </c>
      <c r="AG199" s="4">
        <f t="shared" si="455"/>
        <v>0.39358438962751796</v>
      </c>
      <c r="AI199" s="4">
        <f t="shared" si="456"/>
        <v>0</v>
      </c>
      <c r="AJ199" s="4">
        <f t="shared" si="457"/>
        <v>1.9097082237914398E-3</v>
      </c>
      <c r="AK199" s="4">
        <f t="shared" si="458"/>
        <v>1.9421117322614423E-3</v>
      </c>
      <c r="AL199" s="4">
        <f t="shared" si="459"/>
        <v>3.4378593966740145E-3</v>
      </c>
      <c r="AM199" s="4">
        <f t="shared" si="460"/>
        <v>4.2733315982316777E-3</v>
      </c>
      <c r="AN199" s="4">
        <f t="shared" si="461"/>
        <v>4.9937900571425664E-3</v>
      </c>
      <c r="AO199" s="4">
        <f t="shared" si="462"/>
        <v>0</v>
      </c>
      <c r="AP199" s="4">
        <f t="shared" si="463"/>
        <v>2.1460495542505176E-3</v>
      </c>
      <c r="AQ199" s="4">
        <f t="shared" si="464"/>
        <v>3.3041933447875982E-3</v>
      </c>
      <c r="AR199" s="4">
        <f t="shared" si="465"/>
        <v>1.6566135569893725E-3</v>
      </c>
      <c r="AS199" s="4">
        <f t="shared" si="466"/>
        <v>2.3204948621678434E-3</v>
      </c>
      <c r="AT199" s="4">
        <f t="shared" si="467"/>
        <v>-7.3725674055763468E-4</v>
      </c>
      <c r="AU199" s="4">
        <f t="shared" si="468"/>
        <v>3.086338021428936E-3</v>
      </c>
      <c r="AV199" s="4">
        <f t="shared" si="644"/>
        <v>6.392053522612573E-3</v>
      </c>
      <c r="AW199" s="4">
        <f t="shared" si="644"/>
        <v>5.1026103724820526E-3</v>
      </c>
      <c r="AY199" s="2" t="e">
        <f t="shared" si="520"/>
        <v>#N/A</v>
      </c>
      <c r="AZ199" s="2">
        <f t="shared" si="571"/>
        <v>0.34087029177620848</v>
      </c>
      <c r="BA199" s="2">
        <f t="shared" si="572"/>
        <v>0.33522288826773855</v>
      </c>
      <c r="BB199" s="2">
        <f t="shared" si="573"/>
        <v>0.34019814060332598</v>
      </c>
      <c r="BC199" s="2">
        <f t="shared" si="574"/>
        <v>0.35071466840176835</v>
      </c>
      <c r="BD199" s="2">
        <f t="shared" si="575"/>
        <v>0.34558220994285743</v>
      </c>
      <c r="BE199" s="2" t="e">
        <f t="shared" si="576"/>
        <v>#N/A</v>
      </c>
      <c r="BF199" s="2">
        <f t="shared" si="577"/>
        <v>0.3519729504457495</v>
      </c>
      <c r="BG199" s="2">
        <f t="shared" si="578"/>
        <v>0.34756080665521238</v>
      </c>
      <c r="BH199" s="2">
        <f t="shared" si="579"/>
        <v>0.35562838644300865</v>
      </c>
      <c r="BI199" s="2">
        <f t="shared" si="580"/>
        <v>0.35212050513779602</v>
      </c>
      <c r="BJ199" s="2">
        <f t="shared" si="581"/>
        <v>0.35155625673986463</v>
      </c>
      <c r="BK199" s="2">
        <f t="shared" si="582"/>
        <v>0.3551616619785366</v>
      </c>
      <c r="BL199" s="2">
        <f t="shared" si="583"/>
        <v>0.36834294517819632</v>
      </c>
      <c r="BM199" s="2">
        <f t="shared" si="584"/>
        <v>0.39358438962555375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>
        <f t="shared" si="486"/>
        <v>0.34277999999999997</v>
      </c>
      <c r="CW199" s="2">
        <f t="shared" si="487"/>
        <v>0.33716499999999999</v>
      </c>
      <c r="CX199" s="2">
        <f t="shared" si="488"/>
        <v>0.343636</v>
      </c>
      <c r="CY199" s="2">
        <f t="shared" si="489"/>
        <v>0.35498800000000003</v>
      </c>
      <c r="CZ199" s="2">
        <f t="shared" si="490"/>
        <v>0.350576</v>
      </c>
      <c r="DA199" s="2" t="str">
        <f t="shared" si="491"/>
        <v/>
      </c>
      <c r="DB199" s="2">
        <f t="shared" si="492"/>
        <v>0.35411900000000002</v>
      </c>
      <c r="DC199" s="2">
        <f t="shared" si="493"/>
        <v>0.35086499999999998</v>
      </c>
      <c r="DD199" s="2">
        <f t="shared" si="494"/>
        <v>0.35728500000000002</v>
      </c>
      <c r="DE199" s="2">
        <f t="shared" si="495"/>
        <v>0.35444100000000001</v>
      </c>
      <c r="DF199" s="2">
        <f t="shared" si="496"/>
        <v>0.35081899999999999</v>
      </c>
      <c r="DG199" s="2">
        <f t="shared" si="497"/>
        <v>0.35824800000000001</v>
      </c>
      <c r="DH199" s="2">
        <f t="shared" si="498"/>
        <v>0.37473499999999998</v>
      </c>
      <c r="DI199" s="2">
        <f t="shared" si="499"/>
        <v>0.39868700000000001</v>
      </c>
      <c r="DK199" s="2">
        <f t="shared" si="500"/>
        <v>0.50930417898550728</v>
      </c>
      <c r="DL199" s="2">
        <f t="shared" si="645"/>
        <v>0.46522518609742758</v>
      </c>
      <c r="DM199" s="2">
        <f t="shared" si="645"/>
        <v>0.52152784619594961</v>
      </c>
      <c r="DN199" s="2">
        <f t="shared" si="645"/>
        <v>0.53552484011865031</v>
      </c>
      <c r="DO199" s="2">
        <f t="shared" si="645"/>
        <v>0.51769977723396376</v>
      </c>
      <c r="DP199" s="2">
        <f t="shared" si="645"/>
        <v>0.51599018961809429</v>
      </c>
      <c r="DQ199" s="2">
        <f t="shared" si="645"/>
        <v>0.46371614222873897</v>
      </c>
      <c r="DR199" s="2">
        <f t="shared" si="645"/>
        <v>0.51841592067736164</v>
      </c>
      <c r="DS199" s="2">
        <f t="shared" si="645"/>
        <v>0.50513913093964857</v>
      </c>
      <c r="DT199" s="2">
        <f t="shared" si="645"/>
        <v>0.48656094056531707</v>
      </c>
      <c r="DU199" s="2">
        <f t="shared" si="645"/>
        <v>0.531563955182073</v>
      </c>
      <c r="DV199" s="2">
        <f t="shared" si="645"/>
        <v>0.49641031512605038</v>
      </c>
      <c r="DW199" s="2">
        <f t="shared" si="645"/>
        <v>0.51099884247517191</v>
      </c>
      <c r="DX199" s="2">
        <f t="shared" si="645"/>
        <v>0.49647271895161288</v>
      </c>
      <c r="DY199" s="2">
        <f t="shared" si="645"/>
        <v>0.41962144677419355</v>
      </c>
      <c r="EA199" s="2">
        <f t="shared" si="440"/>
        <v>0.3305338792403405</v>
      </c>
      <c r="EB199" s="2">
        <f t="shared" si="502"/>
        <v>0.33756351962137321</v>
      </c>
      <c r="EC199" s="2">
        <f t="shared" si="503"/>
        <v>0.32944152654630871</v>
      </c>
      <c r="ED199" s="2">
        <f t="shared" si="504"/>
        <v>0.3352414818622021</v>
      </c>
      <c r="EE199" s="2">
        <f t="shared" si="505"/>
        <v>0.34572297182867606</v>
      </c>
      <c r="EF199" s="2">
        <f t="shared" si="506"/>
        <v>0.34186771301786251</v>
      </c>
      <c r="EG199" s="2">
        <f t="shared" si="507"/>
        <v>0.34753751611605177</v>
      </c>
      <c r="EH199" s="2">
        <f t="shared" si="508"/>
        <v>0.35068810650901561</v>
      </c>
      <c r="EI199" s="2">
        <f t="shared" si="509"/>
        <v>0.34035890325043766</v>
      </c>
      <c r="EJ199" s="2">
        <f t="shared" si="510"/>
        <v>0.35069616344985555</v>
      </c>
      <c r="EK199" s="2">
        <f t="shared" si="511"/>
        <v>0.34817811008315391</v>
      </c>
      <c r="EL199" s="2">
        <f t="shared" si="512"/>
        <v>0.35115052135512353</v>
      </c>
      <c r="EM199" s="2">
        <f t="shared" si="513"/>
        <v>0.35221824941076191</v>
      </c>
      <c r="EN199" s="2">
        <f t="shared" si="514"/>
        <v>0.36105791705945689</v>
      </c>
      <c r="EO199" s="2">
        <f t="shared" si="515"/>
        <v>0.38269365293995816</v>
      </c>
      <c r="EQ199" s="2">
        <f t="shared" si="516"/>
        <v>0.34237854692240255</v>
      </c>
      <c r="ER199" s="2">
        <f t="shared" si="646"/>
        <v>0.34125965130681957</v>
      </c>
      <c r="ES199" s="2">
        <f t="shared" si="646"/>
        <v>0.33576489615940736</v>
      </c>
      <c r="ET199" s="2">
        <f t="shared" si="646"/>
        <v>0.34073317398434644</v>
      </c>
      <c r="EU199" s="2">
        <f t="shared" si="646"/>
        <v>0.35127363951420326</v>
      </c>
      <c r="EV199" s="2">
        <f t="shared" si="646"/>
        <v>0.34594388553738226</v>
      </c>
      <c r="EW199" s="2">
        <f t="shared" si="646"/>
        <v>0.35135898539604854</v>
      </c>
      <c r="EX199" s="2">
        <f t="shared" si="646"/>
        <v>0.35209944182597974</v>
      </c>
      <c r="EY199" s="2">
        <f t="shared" si="646"/>
        <v>0.34835174605838004</v>
      </c>
      <c r="EZ199" s="2">
        <f t="shared" si="646"/>
        <v>0.35630053227012759</v>
      </c>
      <c r="FA199" s="2">
        <f t="shared" si="646"/>
        <v>0.3527234312261226</v>
      </c>
      <c r="FB199" s="2">
        <f t="shared" si="646"/>
        <v>0.35162275644296348</v>
      </c>
      <c r="FC199" s="2">
        <f t="shared" si="646"/>
        <v>0.3556443702930337</v>
      </c>
      <c r="FD199" s="2">
        <f t="shared" si="646"/>
        <v>0.36948456388934936</v>
      </c>
      <c r="FE199" s="2">
        <f t="shared" si="646"/>
        <v>0.39571997172866635</v>
      </c>
      <c r="FG199" s="2">
        <f t="shared" si="518"/>
        <v>0.99999878069429338</v>
      </c>
      <c r="FH199" s="2">
        <f t="shared" si="647"/>
        <v>0.99999817311398809</v>
      </c>
      <c r="FI199" s="2">
        <f t="shared" si="647"/>
        <v>0.99999830401065604</v>
      </c>
      <c r="FJ199" s="2">
        <f t="shared" si="647"/>
        <v>0.99999789816668683</v>
      </c>
      <c r="FK199" s="2">
        <f t="shared" si="647"/>
        <v>0.99999790763413943</v>
      </c>
      <c r="FL199" s="2">
        <f t="shared" si="647"/>
        <v>0.99999785863519963</v>
      </c>
      <c r="FM199" s="2">
        <f t="shared" si="647"/>
        <v>0.99999754000874441</v>
      </c>
      <c r="FN199" s="2">
        <f t="shared" si="647"/>
        <v>0.99999717795729182</v>
      </c>
      <c r="FO199" s="2">
        <f t="shared" si="647"/>
        <v>0.9999968561588336</v>
      </c>
      <c r="FP199" s="2">
        <f t="shared" si="647"/>
        <v>0.99999681367438564</v>
      </c>
      <c r="FQ199" s="2">
        <f t="shared" si="647"/>
        <v>0.99999669829412641</v>
      </c>
      <c r="FR199" s="2">
        <f t="shared" si="647"/>
        <v>0.99999672845024834</v>
      </c>
      <c r="FS199" s="2">
        <f t="shared" si="647"/>
        <v>0.99999691238073551</v>
      </c>
      <c r="FT199" s="2">
        <f t="shared" si="647"/>
        <v>0.9999976109290345</v>
      </c>
      <c r="FU199" s="2">
        <f t="shared" si="647"/>
        <v>0.99999691988422068</v>
      </c>
      <c r="FW199" s="2">
        <f t="shared" si="536"/>
        <v>0.98007853863532168</v>
      </c>
      <c r="FX199" s="2">
        <f t="shared" si="588"/>
        <v>0.89459446062004722</v>
      </c>
      <c r="FY199" s="2">
        <f t="shared" si="589"/>
        <v>0.91423343862476936</v>
      </c>
      <c r="FZ199" s="2">
        <f t="shared" si="590"/>
        <v>0.90249738489603515</v>
      </c>
      <c r="GA199" s="2">
        <f t="shared" si="591"/>
        <v>0.89923177128947418</v>
      </c>
      <c r="GB199" s="2">
        <f t="shared" si="592"/>
        <v>0.91117931036199828</v>
      </c>
      <c r="GC199" s="2">
        <f t="shared" si="593"/>
        <v>0.91307104135325046</v>
      </c>
      <c r="GD199" s="2">
        <f t="shared" si="594"/>
        <v>0.91003929841544717</v>
      </c>
      <c r="GE199" s="2">
        <f t="shared" si="595"/>
        <v>0.90097923041293759</v>
      </c>
      <c r="GF199" s="2">
        <f t="shared" si="596"/>
        <v>0.87999027935036134</v>
      </c>
      <c r="GG199" s="2">
        <f t="shared" si="597"/>
        <v>0.86721915669653571</v>
      </c>
      <c r="GH199" s="2">
        <f t="shared" si="598"/>
        <v>0.858174605264025</v>
      </c>
      <c r="GI199" s="2">
        <f t="shared" si="599"/>
        <v>0.85896628136638253</v>
      </c>
      <c r="GJ199" s="2">
        <f t="shared" si="600"/>
        <v>0.86448438509685144</v>
      </c>
      <c r="GK199" s="2">
        <f t="shared" si="601"/>
        <v>0.83604762944659516</v>
      </c>
      <c r="GM199" s="82">
        <f t="shared" si="537"/>
        <v>1.5345132995988579E-161</v>
      </c>
      <c r="GN199" s="82">
        <f t="shared" si="602"/>
        <v>0</v>
      </c>
      <c r="GO199" s="82">
        <f t="shared" si="603"/>
        <v>0</v>
      </c>
      <c r="GP199" s="82">
        <f t="shared" si="604"/>
        <v>0</v>
      </c>
      <c r="GQ199" s="82">
        <f t="shared" si="605"/>
        <v>0</v>
      </c>
      <c r="GR199" s="82">
        <f t="shared" si="606"/>
        <v>0</v>
      </c>
      <c r="GS199" s="82">
        <f t="shared" si="607"/>
        <v>0</v>
      </c>
      <c r="GT199" s="82">
        <f t="shared" si="608"/>
        <v>0</v>
      </c>
      <c r="GU199" s="82">
        <f t="shared" si="609"/>
        <v>0</v>
      </c>
      <c r="GV199" s="82">
        <f t="shared" si="610"/>
        <v>0</v>
      </c>
      <c r="GW199" s="82">
        <f t="shared" si="611"/>
        <v>0</v>
      </c>
      <c r="GX199" s="82">
        <f t="shared" si="612"/>
        <v>0</v>
      </c>
      <c r="GY199" s="82">
        <f t="shared" si="613"/>
        <v>0</v>
      </c>
      <c r="GZ199" s="82">
        <f t="shared" si="614"/>
        <v>0</v>
      </c>
      <c r="HA199" s="82">
        <f t="shared" si="615"/>
        <v>0</v>
      </c>
      <c r="HC199" s="82">
        <f t="shared" si="538"/>
        <v>4.4779115365910096E-219</v>
      </c>
      <c r="HD199" s="82">
        <f t="shared" si="616"/>
        <v>0</v>
      </c>
      <c r="HE199" s="82">
        <f t="shared" si="617"/>
        <v>0</v>
      </c>
      <c r="HF199" s="82">
        <f t="shared" si="618"/>
        <v>0</v>
      </c>
      <c r="HG199" s="82">
        <f t="shared" si="619"/>
        <v>0</v>
      </c>
      <c r="HH199" s="82">
        <f t="shared" si="620"/>
        <v>0</v>
      </c>
      <c r="HI199" s="82">
        <f t="shared" si="621"/>
        <v>0</v>
      </c>
      <c r="HJ199" s="82">
        <f t="shared" si="622"/>
        <v>0</v>
      </c>
      <c r="HK199" s="82">
        <f t="shared" si="623"/>
        <v>0</v>
      </c>
      <c r="HL199" s="82">
        <f t="shared" si="624"/>
        <v>0</v>
      </c>
      <c r="HM199" s="82">
        <f t="shared" si="625"/>
        <v>0</v>
      </c>
      <c r="HN199" s="82">
        <f t="shared" si="626"/>
        <v>0</v>
      </c>
      <c r="HO199" s="82">
        <f t="shared" si="627"/>
        <v>0</v>
      </c>
      <c r="HP199" s="82">
        <f t="shared" si="628"/>
        <v>0</v>
      </c>
      <c r="HQ199" s="82">
        <f t="shared" si="629"/>
        <v>0</v>
      </c>
      <c r="HS199" s="82">
        <f t="shared" si="539"/>
        <v>4.982127896126812E-124</v>
      </c>
      <c r="HT199" s="82">
        <f t="shared" si="630"/>
        <v>3.6642533139489414E-82</v>
      </c>
      <c r="HU199" s="82">
        <f t="shared" si="631"/>
        <v>5.1886027406761248E-84</v>
      </c>
      <c r="HV199" s="82">
        <f t="shared" si="632"/>
        <v>1.7921618834981082E-84</v>
      </c>
      <c r="HW199" s="82">
        <f t="shared" si="633"/>
        <v>1.2200391792824069E-83</v>
      </c>
      <c r="HX199" s="82">
        <f t="shared" si="634"/>
        <v>2.2393556950589453E-92</v>
      </c>
      <c r="HY199" s="82">
        <f t="shared" si="635"/>
        <v>2.1946487587768505E-106</v>
      </c>
      <c r="HZ199" s="82">
        <f t="shared" si="636"/>
        <v>8.9818785520510958E-97</v>
      </c>
      <c r="IA199" s="82">
        <f t="shared" si="637"/>
        <v>7.9396964019709212E-107</v>
      </c>
      <c r="IB199" s="82">
        <f t="shared" si="638"/>
        <v>4.0545108519333054E-79</v>
      </c>
      <c r="IC199" s="82">
        <f t="shared" si="639"/>
        <v>1.7212795306126376E-78</v>
      </c>
      <c r="ID199" s="82">
        <f t="shared" si="640"/>
        <v>3.1677624610105133E-73</v>
      </c>
      <c r="IE199" s="82">
        <f t="shared" si="641"/>
        <v>3.5506033657429931E-83</v>
      </c>
      <c r="IF199" s="82">
        <f t="shared" si="642"/>
        <v>2.8885959821677281E-77</v>
      </c>
      <c r="IG199" s="82">
        <f t="shared" si="643"/>
        <v>8.3801979130837018E-77</v>
      </c>
      <c r="II199" s="82">
        <f t="shared" si="540"/>
        <v>7.9099661583528543E-14</v>
      </c>
      <c r="IJ199" s="82">
        <f t="shared" si="541"/>
        <v>1.6865127469051717E-5</v>
      </c>
      <c r="IK199" s="82">
        <f t="shared" si="542"/>
        <v>3.7520645509249286E-6</v>
      </c>
      <c r="IL199" s="82">
        <f t="shared" si="543"/>
        <v>7.0345181212268093E-6</v>
      </c>
      <c r="IM199" s="82">
        <f t="shared" si="544"/>
        <v>9.1558632939326879E-6</v>
      </c>
      <c r="IN199" s="82">
        <f t="shared" si="545"/>
        <v>1.2089118158880494E-6</v>
      </c>
      <c r="IO199" s="82">
        <f t="shared" si="546"/>
        <v>1.5417563297423962E-7</v>
      </c>
      <c r="IP199" s="82">
        <f t="shared" si="547"/>
        <v>4.6339819781813468E-7</v>
      </c>
      <c r="IQ199" s="82">
        <f t="shared" si="548"/>
        <v>2.5084482824784944E-7</v>
      </c>
      <c r="IR199" s="82">
        <f t="shared" si="549"/>
        <v>3.6872833356795757E-5</v>
      </c>
      <c r="IS199" s="82">
        <f t="shared" si="550"/>
        <v>8.8843275812580081E-5</v>
      </c>
      <c r="IT199" s="82">
        <f t="shared" si="551"/>
        <v>2.2799405127368408E-4</v>
      </c>
      <c r="IU199" s="82">
        <f t="shared" si="552"/>
        <v>8.8749534277159136E-5</v>
      </c>
      <c r="IV199" s="82">
        <f t="shared" si="553"/>
        <v>7.8843407904922896E-5</v>
      </c>
      <c r="IW199" s="82">
        <f t="shared" si="554"/>
        <v>1.3154845379263251E-9</v>
      </c>
      <c r="IY199" s="82">
        <f t="shared" si="555"/>
        <v>7.9099661583528543E-14</v>
      </c>
      <c r="IZ199" s="82">
        <f t="shared" si="556"/>
        <v>1.6865127469051717E-5</v>
      </c>
      <c r="JA199" s="82">
        <f t="shared" si="557"/>
        <v>3.7520645509249286E-6</v>
      </c>
      <c r="JB199" s="82">
        <f t="shared" si="558"/>
        <v>7.0345181212268093E-6</v>
      </c>
      <c r="JC199" s="82">
        <f t="shared" si="559"/>
        <v>9.1558632939326879E-6</v>
      </c>
      <c r="JD199" s="82">
        <f t="shared" si="560"/>
        <v>1.2089118158880494E-6</v>
      </c>
      <c r="JE199" s="82">
        <f t="shared" si="561"/>
        <v>1.5417563297423962E-7</v>
      </c>
      <c r="JF199" s="82">
        <f t="shared" si="562"/>
        <v>4.6339819781813468E-7</v>
      </c>
      <c r="JG199" s="82">
        <f t="shared" si="563"/>
        <v>2.5084482824784944E-7</v>
      </c>
      <c r="JH199" s="82">
        <f t="shared" si="564"/>
        <v>3.6872833356795757E-5</v>
      </c>
      <c r="JI199" s="82">
        <f t="shared" si="565"/>
        <v>8.8843275812580081E-5</v>
      </c>
      <c r="JJ199" s="82">
        <f t="shared" si="566"/>
        <v>2.2799405127368408E-4</v>
      </c>
      <c r="JK199" s="82">
        <f t="shared" si="567"/>
        <v>8.8749534277159136E-5</v>
      </c>
      <c r="JL199" s="82">
        <f t="shared" si="568"/>
        <v>7.8843407904922896E-5</v>
      </c>
      <c r="JM199" s="82">
        <f t="shared" si="569"/>
        <v>1.3154845379263251E-9</v>
      </c>
    </row>
    <row r="200" spans="2:273" x14ac:dyDescent="0.25">
      <c r="B200" s="2">
        <v>173</v>
      </c>
      <c r="C200" s="37">
        <v>0.35137099999999999</v>
      </c>
      <c r="D200" s="37">
        <v>0.34103</v>
      </c>
      <c r="E200" s="37">
        <v>0.34014800000000001</v>
      </c>
      <c r="F200" s="37">
        <v>0.34208100000000002</v>
      </c>
      <c r="G200" s="37">
        <v>0.35536099999999998</v>
      </c>
      <c r="H200" s="37">
        <v>0.346188</v>
      </c>
      <c r="I200" s="37">
        <v>0.35919899999999999</v>
      </c>
      <c r="J200" s="37">
        <v>0.35316999999999998</v>
      </c>
      <c r="K200" s="37">
        <v>0.34803000000000001</v>
      </c>
      <c r="L200" s="37">
        <v>0.35785299999999998</v>
      </c>
      <c r="M200" s="37">
        <v>0.35538900000000001</v>
      </c>
      <c r="N200" s="37">
        <v>0.34967900000000002</v>
      </c>
      <c r="O200" s="37">
        <v>0.35575600000000002</v>
      </c>
      <c r="P200" s="37">
        <v>0.36861300000000002</v>
      </c>
      <c r="Q200" s="37">
        <v>0.39890500000000001</v>
      </c>
      <c r="S200" s="4" t="e">
        <f t="shared" si="441"/>
        <v>#N/A</v>
      </c>
      <c r="T200" s="4">
        <f t="shared" si="442"/>
        <v>0.34048921769304386</v>
      </c>
      <c r="U200" s="4">
        <f t="shared" si="443"/>
        <v>0.33482815287419998</v>
      </c>
      <c r="V200" s="4">
        <f t="shared" si="444"/>
        <v>0.33978706049906671</v>
      </c>
      <c r="W200" s="4">
        <f t="shared" si="445"/>
        <v>0.35044678553446645</v>
      </c>
      <c r="X200" s="4">
        <f t="shared" si="446"/>
        <v>0.34502257779816153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>
        <f t="shared" si="450"/>
        <v>0.3552425064223933</v>
      </c>
      <c r="AC200" s="4">
        <f t="shared" si="451"/>
        <v>0.35170261035224881</v>
      </c>
      <c r="AD200" s="4">
        <f t="shared" si="452"/>
        <v>0.35116105056389146</v>
      </c>
      <c r="AE200" s="4">
        <f t="shared" si="453"/>
        <v>0.35467951028337175</v>
      </c>
      <c r="AF200" s="4">
        <f t="shared" si="454"/>
        <v>0.36790482455979923</v>
      </c>
      <c r="AG200" s="4">
        <f t="shared" si="455"/>
        <v>0.39333319771289604</v>
      </c>
      <c r="AI200" s="4">
        <f t="shared" si="456"/>
        <v>0</v>
      </c>
      <c r="AJ200" s="4">
        <f t="shared" si="457"/>
        <v>5.407823069561446E-4</v>
      </c>
      <c r="AK200" s="4">
        <f t="shared" si="458"/>
        <v>5.3198471258000257E-3</v>
      </c>
      <c r="AL200" s="4">
        <f t="shared" si="459"/>
        <v>2.2939395009333174E-3</v>
      </c>
      <c r="AM200" s="4">
        <f t="shared" si="460"/>
        <v>4.9142144655335285E-3</v>
      </c>
      <c r="AN200" s="4">
        <f t="shared" si="461"/>
        <v>1.1654222018384619E-3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2.6104935776066762E-3</v>
      </c>
      <c r="AS200" s="4">
        <f t="shared" si="466"/>
        <v>3.6863896477511982E-3</v>
      </c>
      <c r="AT200" s="4">
        <f t="shared" si="467"/>
        <v>-1.4820505638914461E-3</v>
      </c>
      <c r="AU200" s="4">
        <f t="shared" si="468"/>
        <v>1.0764897166282705E-3</v>
      </c>
      <c r="AV200" s="4">
        <f t="shared" si="644"/>
        <v>7.0817544020079781E-4</v>
      </c>
      <c r="AW200" s="4">
        <f t="shared" si="644"/>
        <v>5.5718022871039663E-3</v>
      </c>
      <c r="AY200" s="2" t="e">
        <f t="shared" si="520"/>
        <v>#N/A</v>
      </c>
      <c r="AZ200" s="2">
        <f t="shared" si="571"/>
        <v>0.34048921769304386</v>
      </c>
      <c r="BA200" s="2">
        <f t="shared" si="572"/>
        <v>0.33482815287419998</v>
      </c>
      <c r="BB200" s="2">
        <f t="shared" si="573"/>
        <v>0.33978706049906671</v>
      </c>
      <c r="BC200" s="2">
        <f t="shared" si="574"/>
        <v>0.35044678553446645</v>
      </c>
      <c r="BD200" s="2">
        <f t="shared" si="575"/>
        <v>0.34502257779816153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>
        <f t="shared" si="579"/>
        <v>0.35524250642239319</v>
      </c>
      <c r="BI200" s="2">
        <f t="shared" si="580"/>
        <v>0.3517026103522462</v>
      </c>
      <c r="BJ200" s="2">
        <f t="shared" si="581"/>
        <v>0.3511610505638299</v>
      </c>
      <c r="BK200" s="2">
        <f t="shared" si="582"/>
        <v>0.35467951028336947</v>
      </c>
      <c r="BL200" s="2">
        <f t="shared" si="583"/>
        <v>0.36790482431304372</v>
      </c>
      <c r="BM200" s="2">
        <f t="shared" si="584"/>
        <v>0.39333319771276137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>
        <f t="shared" si="486"/>
        <v>0.34103</v>
      </c>
      <c r="CW200" s="2">
        <f t="shared" si="487"/>
        <v>0.34014800000000001</v>
      </c>
      <c r="CX200" s="2">
        <f t="shared" si="488"/>
        <v>0.34208100000000002</v>
      </c>
      <c r="CY200" s="2">
        <f t="shared" si="489"/>
        <v>0.35536099999999998</v>
      </c>
      <c r="CZ200" s="2">
        <f t="shared" si="490"/>
        <v>0.346188</v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>
        <f t="shared" si="494"/>
        <v>0.35785299999999998</v>
      </c>
      <c r="DE200" s="2">
        <f t="shared" si="495"/>
        <v>0.35538900000000001</v>
      </c>
      <c r="DF200" s="2">
        <f t="shared" si="496"/>
        <v>0.34967900000000002</v>
      </c>
      <c r="DG200" s="2">
        <f t="shared" si="497"/>
        <v>0.35575600000000002</v>
      </c>
      <c r="DH200" s="2">
        <f t="shared" si="498"/>
        <v>0.36861300000000002</v>
      </c>
      <c r="DI200" s="2">
        <f t="shared" si="499"/>
        <v>0.39890500000000001</v>
      </c>
      <c r="DK200" s="2">
        <f t="shared" si="500"/>
        <v>0.50984458768115948</v>
      </c>
      <c r="DL200" s="2">
        <f t="shared" si="645"/>
        <v>0.46549882539682547</v>
      </c>
      <c r="DM200" s="2">
        <f t="shared" si="645"/>
        <v>0.52214703968253973</v>
      </c>
      <c r="DN200" s="2">
        <f t="shared" si="645"/>
        <v>0.53624519317760477</v>
      </c>
      <c r="DO200" s="2">
        <f t="shared" si="645"/>
        <v>0.51828760904708937</v>
      </c>
      <c r="DP200" s="2">
        <f t="shared" si="645"/>
        <v>0.51649379695958486</v>
      </c>
      <c r="DQ200" s="2">
        <f t="shared" si="645"/>
        <v>0.4638977124266862</v>
      </c>
      <c r="DR200" s="2">
        <f t="shared" si="645"/>
        <v>0.51896977428698732</v>
      </c>
      <c r="DS200" s="2">
        <f t="shared" si="645"/>
        <v>0.50555964568372802</v>
      </c>
      <c r="DT200" s="2">
        <f t="shared" si="645"/>
        <v>0.48690784996180292</v>
      </c>
      <c r="DU200" s="2">
        <f t="shared" si="645"/>
        <v>0.53216387563025225</v>
      </c>
      <c r="DV200" s="2">
        <f t="shared" si="645"/>
        <v>0.49684446554621847</v>
      </c>
      <c r="DW200" s="2">
        <f t="shared" si="645"/>
        <v>0.51152665118411011</v>
      </c>
      <c r="DX200" s="2">
        <f t="shared" si="645"/>
        <v>0.49674001693548386</v>
      </c>
      <c r="DY200" s="2">
        <f t="shared" si="645"/>
        <v>0.41921447983870963</v>
      </c>
      <c r="EA200" s="2">
        <f t="shared" si="440"/>
        <v>0.3299392930189915</v>
      </c>
      <c r="EB200" s="2">
        <f t="shared" si="502"/>
        <v>0.33710276809384432</v>
      </c>
      <c r="EC200" s="2">
        <f t="shared" si="503"/>
        <v>0.32892096929494041</v>
      </c>
      <c r="ED200" s="2">
        <f t="shared" si="504"/>
        <v>0.33471708866392108</v>
      </c>
      <c r="EE200" s="2">
        <f t="shared" si="505"/>
        <v>0.34533909209717117</v>
      </c>
      <c r="EF200" s="2">
        <f t="shared" si="506"/>
        <v>0.34122758586948365</v>
      </c>
      <c r="EG200" s="2">
        <f t="shared" si="507"/>
        <v>0.34700830680631339</v>
      </c>
      <c r="EH200" s="2">
        <f t="shared" si="508"/>
        <v>0.3501992774817036</v>
      </c>
      <c r="EI200" s="2">
        <f t="shared" si="509"/>
        <v>0.33972588409536719</v>
      </c>
      <c r="EJ200" s="2">
        <f t="shared" si="510"/>
        <v>0.35018483116310595</v>
      </c>
      <c r="EK200" s="2">
        <f t="shared" si="511"/>
        <v>0.34765650508852303</v>
      </c>
      <c r="EL200" s="2">
        <f t="shared" si="512"/>
        <v>0.35074424090248535</v>
      </c>
      <c r="EM200" s="2">
        <f t="shared" si="513"/>
        <v>0.35165716464457653</v>
      </c>
      <c r="EN200" s="2">
        <f t="shared" si="514"/>
        <v>0.36043588858059217</v>
      </c>
      <c r="EO200" s="2">
        <f t="shared" si="515"/>
        <v>0.38214978730536775</v>
      </c>
      <c r="EQ200" s="2">
        <f t="shared" si="516"/>
        <v>0.34194834414345099</v>
      </c>
      <c r="ER200" s="2">
        <f t="shared" si="646"/>
        <v>0.34085288060418995</v>
      </c>
      <c r="ES200" s="2">
        <f t="shared" si="646"/>
        <v>0.33533323555838751</v>
      </c>
      <c r="ET200" s="2">
        <f t="shared" si="646"/>
        <v>0.34028618255650317</v>
      </c>
      <c r="EU200" s="2">
        <f t="shared" si="646"/>
        <v>0.35096842934906008</v>
      </c>
      <c r="EV200" s="2">
        <f t="shared" si="646"/>
        <v>0.34535958649143361</v>
      </c>
      <c r="EW200" s="2">
        <f t="shared" si="646"/>
        <v>0.35088106209902592</v>
      </c>
      <c r="EX200" s="2">
        <f t="shared" si="646"/>
        <v>0.35163075801563032</v>
      </c>
      <c r="EY200" s="2">
        <f t="shared" si="646"/>
        <v>0.3478274882018747</v>
      </c>
      <c r="EZ200" s="2">
        <f t="shared" si="646"/>
        <v>0.35587111595731247</v>
      </c>
      <c r="FA200" s="2">
        <f t="shared" si="646"/>
        <v>0.35226697105488347</v>
      </c>
      <c r="FB200" s="2">
        <f t="shared" si="646"/>
        <v>0.35122337157422689</v>
      </c>
      <c r="FC200" s="2">
        <f t="shared" si="646"/>
        <v>0.35513156811568869</v>
      </c>
      <c r="FD200" s="2">
        <f t="shared" si="646"/>
        <v>0.36897228730767723</v>
      </c>
      <c r="FE200" s="2">
        <f t="shared" si="646"/>
        <v>0.39533321749797667</v>
      </c>
      <c r="FG200" s="2">
        <f t="shared" si="518"/>
        <v>0.99999888797985981</v>
      </c>
      <c r="FH200" s="2">
        <f t="shared" si="647"/>
        <v>0.99999833385988701</v>
      </c>
      <c r="FI200" s="2">
        <f t="shared" si="647"/>
        <v>0.99999845323910408</v>
      </c>
      <c r="FJ200" s="2">
        <f t="shared" si="647"/>
        <v>0.99999808310488136</v>
      </c>
      <c r="FK200" s="2">
        <f t="shared" si="647"/>
        <v>0.99999809173930387</v>
      </c>
      <c r="FL200" s="2">
        <f t="shared" si="647"/>
        <v>0.99999804705172313</v>
      </c>
      <c r="FM200" s="2">
        <f t="shared" si="647"/>
        <v>0.99999775646082456</v>
      </c>
      <c r="FN200" s="2">
        <f t="shared" si="647"/>
        <v>0.99999742626582189</v>
      </c>
      <c r="FO200" s="2">
        <f t="shared" si="647"/>
        <v>0.99999713278198599</v>
      </c>
      <c r="FP200" s="2">
        <f t="shared" si="647"/>
        <v>0.99999709403568726</v>
      </c>
      <c r="FQ200" s="2">
        <f t="shared" si="647"/>
        <v>0.99999698880758014</v>
      </c>
      <c r="FR200" s="2">
        <f t="shared" si="647"/>
        <v>0.99999701631030613</v>
      </c>
      <c r="FS200" s="2">
        <f t="shared" si="647"/>
        <v>0.999997184056998</v>
      </c>
      <c r="FT200" s="2">
        <f t="shared" si="647"/>
        <v>0.9999978211409255</v>
      </c>
      <c r="FU200" s="2">
        <f t="shared" si="647"/>
        <v>0.99999719090026151</v>
      </c>
      <c r="FW200" s="2">
        <f t="shared" si="536"/>
        <v>0.98179950815497175</v>
      </c>
      <c r="FX200" s="2">
        <f t="shared" si="588"/>
        <v>0.90296908800371212</v>
      </c>
      <c r="FY200" s="2">
        <f t="shared" si="589"/>
        <v>0.92118518820745954</v>
      </c>
      <c r="FZ200" s="2">
        <f t="shared" si="590"/>
        <v>0.91030706694644992</v>
      </c>
      <c r="GA200" s="2">
        <f t="shared" si="591"/>
        <v>0.90727614600176965</v>
      </c>
      <c r="GB200" s="2">
        <f t="shared" si="592"/>
        <v>0.91835650330618146</v>
      </c>
      <c r="GC200" s="2">
        <f t="shared" si="593"/>
        <v>0.92010877497034083</v>
      </c>
      <c r="GD200" s="2">
        <f t="shared" si="594"/>
        <v>0.91730024965523471</v>
      </c>
      <c r="GE200" s="2">
        <f t="shared" si="595"/>
        <v>0.90889823753324583</v>
      </c>
      <c r="GF200" s="2">
        <f t="shared" si="596"/>
        <v>0.88938175453794854</v>
      </c>
      <c r="GG200" s="2">
        <f t="shared" si="597"/>
        <v>0.87747089037101689</v>
      </c>
      <c r="GH200" s="2">
        <f t="shared" si="598"/>
        <v>0.8690191802928543</v>
      </c>
      <c r="GI200" s="2">
        <f t="shared" si="599"/>
        <v>0.86975950851895822</v>
      </c>
      <c r="GJ200" s="2">
        <f t="shared" si="600"/>
        <v>0.87491681020796563</v>
      </c>
      <c r="GK200" s="2">
        <f t="shared" si="601"/>
        <v>0.84828501578028237</v>
      </c>
      <c r="GM200" s="82">
        <f t="shared" si="537"/>
        <v>4.3701173597954578E-164</v>
      </c>
      <c r="GN200" s="82">
        <f t="shared" si="602"/>
        <v>0</v>
      </c>
      <c r="GO200" s="82">
        <f t="shared" si="603"/>
        <v>0</v>
      </c>
      <c r="GP200" s="82">
        <f t="shared" si="604"/>
        <v>0</v>
      </c>
      <c r="GQ200" s="82">
        <f t="shared" si="605"/>
        <v>0</v>
      </c>
      <c r="GR200" s="82">
        <f t="shared" si="606"/>
        <v>0</v>
      </c>
      <c r="GS200" s="82">
        <f t="shared" si="607"/>
        <v>0</v>
      </c>
      <c r="GT200" s="82">
        <f t="shared" si="608"/>
        <v>0</v>
      </c>
      <c r="GU200" s="82">
        <f t="shared" si="609"/>
        <v>0</v>
      </c>
      <c r="GV200" s="82">
        <f t="shared" si="610"/>
        <v>0</v>
      </c>
      <c r="GW200" s="82">
        <f t="shared" si="611"/>
        <v>0</v>
      </c>
      <c r="GX200" s="82">
        <f t="shared" si="612"/>
        <v>0</v>
      </c>
      <c r="GY200" s="82">
        <f t="shared" si="613"/>
        <v>0</v>
      </c>
      <c r="GZ200" s="82">
        <f t="shared" si="614"/>
        <v>0</v>
      </c>
      <c r="HA200" s="82">
        <f t="shared" si="615"/>
        <v>0</v>
      </c>
      <c r="HC200" s="82">
        <f t="shared" si="538"/>
        <v>1.9359365938404454E-223</v>
      </c>
      <c r="HD200" s="82">
        <f t="shared" si="616"/>
        <v>0</v>
      </c>
      <c r="HE200" s="82">
        <f t="shared" si="617"/>
        <v>0</v>
      </c>
      <c r="HF200" s="82">
        <f t="shared" si="618"/>
        <v>0</v>
      </c>
      <c r="HG200" s="82">
        <f t="shared" si="619"/>
        <v>0</v>
      </c>
      <c r="HH200" s="82">
        <f t="shared" si="620"/>
        <v>0</v>
      </c>
      <c r="HI200" s="82">
        <f t="shared" si="621"/>
        <v>0</v>
      </c>
      <c r="HJ200" s="82">
        <f t="shared" si="622"/>
        <v>0</v>
      </c>
      <c r="HK200" s="82">
        <f t="shared" si="623"/>
        <v>0</v>
      </c>
      <c r="HL200" s="82">
        <f t="shared" si="624"/>
        <v>0</v>
      </c>
      <c r="HM200" s="82">
        <f t="shared" si="625"/>
        <v>0</v>
      </c>
      <c r="HN200" s="82">
        <f t="shared" si="626"/>
        <v>0</v>
      </c>
      <c r="HO200" s="82">
        <f t="shared" si="627"/>
        <v>0</v>
      </c>
      <c r="HP200" s="82">
        <f t="shared" si="628"/>
        <v>0</v>
      </c>
      <c r="HQ200" s="82">
        <f t="shared" si="629"/>
        <v>0</v>
      </c>
      <c r="HS200" s="82">
        <f t="shared" si="539"/>
        <v>1.8958211845073647E-127</v>
      </c>
      <c r="HT200" s="82">
        <f t="shared" si="630"/>
        <v>4.4405897062771685E-85</v>
      </c>
      <c r="HU200" s="82">
        <f t="shared" si="631"/>
        <v>7.0952302567252524E-87</v>
      </c>
      <c r="HV200" s="82">
        <f t="shared" si="632"/>
        <v>1.9298355648324614E-87</v>
      </c>
      <c r="HW200" s="82">
        <f t="shared" si="633"/>
        <v>1.3230890393704077E-86</v>
      </c>
      <c r="HX200" s="82">
        <f t="shared" si="634"/>
        <v>1.3894013281925306E-95</v>
      </c>
      <c r="HY200" s="82">
        <f t="shared" si="635"/>
        <v>4.5083204880757761E-110</v>
      </c>
      <c r="HZ200" s="82">
        <f t="shared" si="636"/>
        <v>3.3254295639794414E-100</v>
      </c>
      <c r="IA200" s="82">
        <f t="shared" si="637"/>
        <v>1.0734538275542091E-110</v>
      </c>
      <c r="IB200" s="82">
        <f t="shared" si="638"/>
        <v>4.5885684853673321E-82</v>
      </c>
      <c r="IC200" s="82">
        <f t="shared" si="639"/>
        <v>1.8902327405159665E-81</v>
      </c>
      <c r="ID200" s="82">
        <f t="shared" si="640"/>
        <v>5.0124204999438306E-76</v>
      </c>
      <c r="IE200" s="82">
        <f t="shared" si="641"/>
        <v>2.4208708544142849E-86</v>
      </c>
      <c r="IF200" s="82">
        <f t="shared" si="642"/>
        <v>4.0266513992257868E-80</v>
      </c>
      <c r="IG200" s="82">
        <f t="shared" si="643"/>
        <v>1.0336843323856574E-79</v>
      </c>
      <c r="II200" s="82">
        <f t="shared" si="540"/>
        <v>2.034099764226775E-14</v>
      </c>
      <c r="IJ200" s="82">
        <f t="shared" si="541"/>
        <v>7.1855912673020029E-6</v>
      </c>
      <c r="IK200" s="82">
        <f t="shared" si="542"/>
        <v>1.5501663168631943E-6</v>
      </c>
      <c r="IL200" s="82">
        <f t="shared" si="543"/>
        <v>2.8885524106327761E-6</v>
      </c>
      <c r="IM200" s="82">
        <f t="shared" si="544"/>
        <v>3.7843962348340698E-6</v>
      </c>
      <c r="IN200" s="82">
        <f t="shared" si="545"/>
        <v>4.5066347322907189E-7</v>
      </c>
      <c r="IO200" s="82">
        <f t="shared" si="546"/>
        <v>4.9522593138373386E-8</v>
      </c>
      <c r="IP200" s="82">
        <f t="shared" si="547"/>
        <v>1.5926816295887134E-7</v>
      </c>
      <c r="IQ200" s="82">
        <f t="shared" si="548"/>
        <v>7.7793005810235605E-8</v>
      </c>
      <c r="IR200" s="82">
        <f t="shared" si="549"/>
        <v>1.5816390825551954E-5</v>
      </c>
      <c r="IS200" s="82">
        <f t="shared" si="550"/>
        <v>3.9300290210242732E-5</v>
      </c>
      <c r="IT200" s="82">
        <f t="shared" si="551"/>
        <v>1.0690319461926661E-4</v>
      </c>
      <c r="IU200" s="82">
        <f t="shared" si="552"/>
        <v>3.8009036411223227E-5</v>
      </c>
      <c r="IV200" s="82">
        <f t="shared" si="553"/>
        <v>3.4113704808249961E-5</v>
      </c>
      <c r="IW200" s="82">
        <f t="shared" si="554"/>
        <v>1.4718687430314205E-10</v>
      </c>
      <c r="IY200" s="82">
        <f t="shared" si="555"/>
        <v>2.034099764226775E-14</v>
      </c>
      <c r="IZ200" s="82">
        <f t="shared" si="556"/>
        <v>7.1855912673020029E-6</v>
      </c>
      <c r="JA200" s="82">
        <f t="shared" si="557"/>
        <v>1.5501663168631943E-6</v>
      </c>
      <c r="JB200" s="82">
        <f t="shared" si="558"/>
        <v>2.8885524106327761E-6</v>
      </c>
      <c r="JC200" s="82">
        <f t="shared" si="559"/>
        <v>3.7843962348340698E-6</v>
      </c>
      <c r="JD200" s="82">
        <f t="shared" si="560"/>
        <v>4.5066347322907189E-7</v>
      </c>
      <c r="JE200" s="82">
        <f t="shared" si="561"/>
        <v>4.9522593138373386E-8</v>
      </c>
      <c r="JF200" s="82">
        <f t="shared" si="562"/>
        <v>1.5926816295887134E-7</v>
      </c>
      <c r="JG200" s="82">
        <f t="shared" si="563"/>
        <v>7.7793005810235605E-8</v>
      </c>
      <c r="JH200" s="82">
        <f t="shared" si="564"/>
        <v>1.5816390825551954E-5</v>
      </c>
      <c r="JI200" s="82">
        <f t="shared" si="565"/>
        <v>3.9300290210242732E-5</v>
      </c>
      <c r="JJ200" s="82">
        <f t="shared" si="566"/>
        <v>1.0690319461926661E-4</v>
      </c>
      <c r="JK200" s="82">
        <f t="shared" si="567"/>
        <v>3.8009036411223227E-5</v>
      </c>
      <c r="JL200" s="82">
        <f t="shared" si="568"/>
        <v>3.4113704808249961E-5</v>
      </c>
      <c r="JM200" s="82">
        <f t="shared" si="569"/>
        <v>1.4718687430314205E-10</v>
      </c>
    </row>
    <row r="201" spans="2:273" x14ac:dyDescent="0.25">
      <c r="B201" s="2">
        <v>174</v>
      </c>
      <c r="C201" s="37">
        <v>0.34928399999999998</v>
      </c>
      <c r="D201" s="37">
        <v>0.34071899999999999</v>
      </c>
      <c r="E201" s="37">
        <v>0.3402</v>
      </c>
      <c r="F201" s="37">
        <v>0.341887</v>
      </c>
      <c r="G201" s="37">
        <v>0.34809699999999999</v>
      </c>
      <c r="H201" s="37">
        <v>0.34678300000000001</v>
      </c>
      <c r="I201" s="37">
        <v>0.35371999999999998</v>
      </c>
      <c r="J201" s="37">
        <v>0.35749900000000001</v>
      </c>
      <c r="K201" s="37">
        <v>0.35101199999999999</v>
      </c>
      <c r="L201" s="37">
        <v>0.35755199999999998</v>
      </c>
      <c r="M201" s="37">
        <v>0.34868500000000002</v>
      </c>
      <c r="N201" s="37">
        <v>0.35358299999999998</v>
      </c>
      <c r="O201" s="37">
        <v>0.35974699999999998</v>
      </c>
      <c r="P201" s="37">
        <v>0.37028499999999998</v>
      </c>
      <c r="Q201" s="37">
        <v>0.39658500000000002</v>
      </c>
      <c r="S201" s="4" t="e">
        <f t="shared" si="441"/>
        <v>#N/A</v>
      </c>
      <c r="T201" s="4">
        <f t="shared" si="442"/>
        <v>0.34010677072172785</v>
      </c>
      <c r="U201" s="4">
        <f t="shared" si="443"/>
        <v>0.33443128248578219</v>
      </c>
      <c r="V201" s="4">
        <f t="shared" si="444"/>
        <v>0.33937398281729186</v>
      </c>
      <c r="W201" s="4">
        <f t="shared" si="445"/>
        <v>0.35017685277318267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>
        <f t="shared" si="450"/>
        <v>0.35485441944488422</v>
      </c>
      <c r="AC201" s="4">
        <f t="shared" si="451"/>
        <v>0.35128283661440246</v>
      </c>
      <c r="AD201" s="4">
        <f t="shared" si="452"/>
        <v>0.35076565091525513</v>
      </c>
      <c r="AE201" s="4">
        <f t="shared" si="453"/>
        <v>0.35419590139043916</v>
      </c>
      <c r="AF201" s="4">
        <f t="shared" si="454"/>
        <v>0.36746297821737101</v>
      </c>
      <c r="AG201" s="4">
        <f t="shared" si="455"/>
        <v>0.39307571060160157</v>
      </c>
      <c r="AI201" s="4">
        <f t="shared" si="456"/>
        <v>0</v>
      </c>
      <c r="AJ201" s="4">
        <f t="shared" si="457"/>
        <v>6.1222927827214724E-4</v>
      </c>
      <c r="AK201" s="4">
        <f t="shared" si="458"/>
        <v>5.7687175142178138E-3</v>
      </c>
      <c r="AL201" s="4">
        <f t="shared" si="459"/>
        <v>2.5130171827081327E-3</v>
      </c>
      <c r="AM201" s="4">
        <f t="shared" si="460"/>
        <v>-2.0798527731826777E-3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2.6975805551157639E-3</v>
      </c>
      <c r="AS201" s="4">
        <f t="shared" si="466"/>
        <v>-2.5978366144024378E-3</v>
      </c>
      <c r="AT201" s="4">
        <f t="shared" si="467"/>
        <v>2.8173490847448468E-3</v>
      </c>
      <c r="AU201" s="4">
        <f t="shared" si="468"/>
        <v>5.5510986095608228E-3</v>
      </c>
      <c r="AV201" s="4">
        <f t="shared" si="644"/>
        <v>2.8220217826289695E-3</v>
      </c>
      <c r="AW201" s="4">
        <f t="shared" si="644"/>
        <v>3.5092893983984519E-3</v>
      </c>
      <c r="AY201" s="2" t="e">
        <f t="shared" si="520"/>
        <v>#N/A</v>
      </c>
      <c r="AZ201" s="2">
        <f t="shared" si="571"/>
        <v>0.34010677072172785</v>
      </c>
      <c r="BA201" s="2">
        <f t="shared" si="572"/>
        <v>0.33443128248578219</v>
      </c>
      <c r="BB201" s="2">
        <f t="shared" si="573"/>
        <v>0.33937398281729186</v>
      </c>
      <c r="BC201" s="2">
        <f t="shared" si="574"/>
        <v>0.35017685277318267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>
        <f t="shared" si="579"/>
        <v>0.35485441944488422</v>
      </c>
      <c r="BI201" s="2">
        <f t="shared" si="580"/>
        <v>0.35128283661440229</v>
      </c>
      <c r="BJ201" s="2">
        <f t="shared" si="581"/>
        <v>0.35076565091525025</v>
      </c>
      <c r="BK201" s="2">
        <f t="shared" si="582"/>
        <v>0.35419590139043905</v>
      </c>
      <c r="BL201" s="2">
        <f t="shared" si="583"/>
        <v>0.36746297817396628</v>
      </c>
      <c r="BM201" s="2">
        <f t="shared" si="584"/>
        <v>0.39307571060159358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>
        <f t="shared" si="486"/>
        <v>0.34071899999999999</v>
      </c>
      <c r="CW201" s="2">
        <f t="shared" si="487"/>
        <v>0.3402</v>
      </c>
      <c r="CX201" s="2">
        <f t="shared" si="488"/>
        <v>0.341887</v>
      </c>
      <c r="CY201" s="2">
        <f t="shared" si="489"/>
        <v>0.34809699999999999</v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>
        <f t="shared" si="494"/>
        <v>0.35755199999999998</v>
      </c>
      <c r="DE201" s="2">
        <f t="shared" si="495"/>
        <v>0.34868500000000002</v>
      </c>
      <c r="DF201" s="2">
        <f t="shared" si="496"/>
        <v>0.35358299999999998</v>
      </c>
      <c r="DG201" s="2">
        <f t="shared" si="497"/>
        <v>0.35974699999999998</v>
      </c>
      <c r="DH201" s="2">
        <f t="shared" si="498"/>
        <v>0.37028499999999998</v>
      </c>
      <c r="DI201" s="2">
        <f t="shared" si="499"/>
        <v>0.39658500000000002</v>
      </c>
      <c r="DK201" s="2">
        <f t="shared" si="500"/>
        <v>0.51038499637681156</v>
      </c>
      <c r="DL201" s="2">
        <f t="shared" si="645"/>
        <v>0.46577246469622341</v>
      </c>
      <c r="DM201" s="2">
        <f t="shared" si="645"/>
        <v>0.52276623316912973</v>
      </c>
      <c r="DN201" s="2">
        <f t="shared" si="645"/>
        <v>0.53696554623655912</v>
      </c>
      <c r="DO201" s="2">
        <f t="shared" si="645"/>
        <v>0.51887544086021509</v>
      </c>
      <c r="DP201" s="2">
        <f t="shared" si="645"/>
        <v>0.51699740430107533</v>
      </c>
      <c r="DQ201" s="2">
        <f t="shared" si="645"/>
        <v>0.46407928262463338</v>
      </c>
      <c r="DR201" s="2">
        <f t="shared" si="645"/>
        <v>0.51952362789661299</v>
      </c>
      <c r="DS201" s="2">
        <f t="shared" si="645"/>
        <v>0.50598016042780747</v>
      </c>
      <c r="DT201" s="2">
        <f t="shared" si="645"/>
        <v>0.48725475935828882</v>
      </c>
      <c r="DU201" s="2">
        <f t="shared" si="645"/>
        <v>0.5327637960784315</v>
      </c>
      <c r="DV201" s="2">
        <f t="shared" si="645"/>
        <v>0.49727861596638656</v>
      </c>
      <c r="DW201" s="2">
        <f t="shared" si="645"/>
        <v>0.51205445989304821</v>
      </c>
      <c r="DX201" s="2">
        <f t="shared" si="645"/>
        <v>0.49700731491935479</v>
      </c>
      <c r="DY201" s="2">
        <f t="shared" si="645"/>
        <v>0.41880751290322576</v>
      </c>
      <c r="EA201" s="2">
        <f t="shared" si="440"/>
        <v>0.32934470679764244</v>
      </c>
      <c r="EB201" s="2">
        <f t="shared" si="502"/>
        <v>0.33664201656631543</v>
      </c>
      <c r="EC201" s="2">
        <f t="shared" si="503"/>
        <v>0.32840041204357218</v>
      </c>
      <c r="ED201" s="2">
        <f t="shared" si="504"/>
        <v>0.33419269546564001</v>
      </c>
      <c r="EE201" s="2">
        <f t="shared" si="505"/>
        <v>0.34495521236566629</v>
      </c>
      <c r="EF201" s="2">
        <f t="shared" si="506"/>
        <v>0.3405874587211048</v>
      </c>
      <c r="EG201" s="2">
        <f t="shared" si="507"/>
        <v>0.34647909749657507</v>
      </c>
      <c r="EH201" s="2">
        <f t="shared" si="508"/>
        <v>0.34971044845439159</v>
      </c>
      <c r="EI201" s="2">
        <f t="shared" si="509"/>
        <v>0.33909286494029667</v>
      </c>
      <c r="EJ201" s="2">
        <f t="shared" si="510"/>
        <v>0.34967349887635629</v>
      </c>
      <c r="EK201" s="2">
        <f t="shared" si="511"/>
        <v>0.34713490009389214</v>
      </c>
      <c r="EL201" s="2">
        <f t="shared" si="512"/>
        <v>0.35033796044984716</v>
      </c>
      <c r="EM201" s="2">
        <f t="shared" si="513"/>
        <v>0.35109607987839114</v>
      </c>
      <c r="EN201" s="2">
        <f t="shared" si="514"/>
        <v>0.35981386010172739</v>
      </c>
      <c r="EO201" s="2">
        <f t="shared" si="515"/>
        <v>0.38160592167077734</v>
      </c>
      <c r="EQ201" s="2">
        <f t="shared" si="516"/>
        <v>0.34151814136449932</v>
      </c>
      <c r="ER201" s="2">
        <f t="shared" si="646"/>
        <v>0.34044610990156032</v>
      </c>
      <c r="ES201" s="2">
        <f t="shared" si="646"/>
        <v>0.33490157495736772</v>
      </c>
      <c r="ET201" s="2">
        <f t="shared" si="646"/>
        <v>0.3398391911286599</v>
      </c>
      <c r="EU201" s="2">
        <f t="shared" si="646"/>
        <v>0.35066321918391685</v>
      </c>
      <c r="EV201" s="2">
        <f t="shared" si="646"/>
        <v>0.34477528744548491</v>
      </c>
      <c r="EW201" s="2">
        <f t="shared" si="646"/>
        <v>0.35040313880200324</v>
      </c>
      <c r="EX201" s="2">
        <f t="shared" si="646"/>
        <v>0.35116207420528089</v>
      </c>
      <c r="EY201" s="2">
        <f t="shared" si="646"/>
        <v>0.34730323034536925</v>
      </c>
      <c r="EZ201" s="2">
        <f t="shared" si="646"/>
        <v>0.35544169964449734</v>
      </c>
      <c r="FA201" s="2">
        <f t="shared" si="646"/>
        <v>0.35181051088364435</v>
      </c>
      <c r="FB201" s="2">
        <f t="shared" si="646"/>
        <v>0.35082398670549031</v>
      </c>
      <c r="FC201" s="2">
        <f t="shared" si="646"/>
        <v>0.35461876593834368</v>
      </c>
      <c r="FD201" s="2">
        <f t="shared" si="646"/>
        <v>0.36846001072600509</v>
      </c>
      <c r="FE201" s="2">
        <f t="shared" si="646"/>
        <v>0.39494646326728694</v>
      </c>
      <c r="FG201" s="2">
        <f t="shared" si="518"/>
        <v>0.9999989858254793</v>
      </c>
      <c r="FH201" s="2">
        <f t="shared" si="647"/>
        <v>0.99999848046193429</v>
      </c>
      <c r="FI201" s="2">
        <f t="shared" si="647"/>
        <v>0.99999858933710506</v>
      </c>
      <c r="FJ201" s="2">
        <f t="shared" si="647"/>
        <v>0.99999825177057899</v>
      </c>
      <c r="FK201" s="2">
        <f t="shared" si="647"/>
        <v>0.99999825964526867</v>
      </c>
      <c r="FL201" s="2">
        <f t="shared" si="647"/>
        <v>0.99999821888969675</v>
      </c>
      <c r="FM201" s="2">
        <f t="shared" si="647"/>
        <v>0.99999795386754953</v>
      </c>
      <c r="FN201" s="2">
        <f t="shared" si="647"/>
        <v>0.99999765272600039</v>
      </c>
      <c r="FO201" s="2">
        <f t="shared" si="647"/>
        <v>0.99999738506543268</v>
      </c>
      <c r="FP201" s="2">
        <f t="shared" si="647"/>
        <v>0.9999973497283704</v>
      </c>
      <c r="FQ201" s="2">
        <f t="shared" si="647"/>
        <v>0.99999725375914605</v>
      </c>
      <c r="FR201" s="2">
        <f t="shared" si="647"/>
        <v>0.99999727884194345</v>
      </c>
      <c r="FS201" s="2">
        <f t="shared" si="647"/>
        <v>0.99999743182882284</v>
      </c>
      <c r="FT201" s="2">
        <f t="shared" si="647"/>
        <v>0.99999801285652556</v>
      </c>
      <c r="FU201" s="2">
        <f t="shared" si="647"/>
        <v>0.99999743806995645</v>
      </c>
      <c r="FW201" s="2">
        <f t="shared" si="536"/>
        <v>0.98337432904145905</v>
      </c>
      <c r="FX201" s="2">
        <f t="shared" si="588"/>
        <v>0.91074472455287703</v>
      </c>
      <c r="FY201" s="2">
        <f t="shared" si="589"/>
        <v>0.92761807964557907</v>
      </c>
      <c r="FZ201" s="2">
        <f t="shared" si="590"/>
        <v>0.91754836404451789</v>
      </c>
      <c r="GA201" s="2">
        <f t="shared" si="591"/>
        <v>0.91473922349379633</v>
      </c>
      <c r="GB201" s="2">
        <f t="shared" si="592"/>
        <v>0.92500147594919813</v>
      </c>
      <c r="GC201" s="2">
        <f t="shared" si="593"/>
        <v>0.92662252530801825</v>
      </c>
      <c r="GD201" s="2">
        <f t="shared" si="594"/>
        <v>0.92402407868346814</v>
      </c>
      <c r="GE201" s="2">
        <f t="shared" si="595"/>
        <v>0.91624281022533283</v>
      </c>
      <c r="GF201" s="2">
        <f t="shared" si="596"/>
        <v>0.89812337487102867</v>
      </c>
      <c r="GG201" s="2">
        <f t="shared" si="597"/>
        <v>0.88703421335722055</v>
      </c>
      <c r="GH201" s="2">
        <f t="shared" si="598"/>
        <v>0.87915130446830858</v>
      </c>
      <c r="GI201" s="2">
        <f t="shared" si="599"/>
        <v>0.87984228245914431</v>
      </c>
      <c r="GJ201" s="2">
        <f t="shared" si="600"/>
        <v>0.88465327306270114</v>
      </c>
      <c r="GK201" s="2">
        <f t="shared" si="601"/>
        <v>0.85976221729580038</v>
      </c>
      <c r="GM201" s="82">
        <f t="shared" si="537"/>
        <v>1.188277502842493E-166</v>
      </c>
      <c r="GN201" s="82">
        <f t="shared" si="602"/>
        <v>0</v>
      </c>
      <c r="GO201" s="82">
        <f t="shared" si="603"/>
        <v>0</v>
      </c>
      <c r="GP201" s="82">
        <f t="shared" si="604"/>
        <v>0</v>
      </c>
      <c r="GQ201" s="82">
        <f t="shared" si="605"/>
        <v>0</v>
      </c>
      <c r="GR201" s="82">
        <f t="shared" si="606"/>
        <v>0</v>
      </c>
      <c r="GS201" s="82">
        <f t="shared" si="607"/>
        <v>0</v>
      </c>
      <c r="GT201" s="82">
        <f t="shared" si="608"/>
        <v>0</v>
      </c>
      <c r="GU201" s="82">
        <f t="shared" si="609"/>
        <v>0</v>
      </c>
      <c r="GV201" s="82">
        <f t="shared" si="610"/>
        <v>0</v>
      </c>
      <c r="GW201" s="82">
        <f t="shared" si="611"/>
        <v>0</v>
      </c>
      <c r="GX201" s="82">
        <f t="shared" si="612"/>
        <v>0</v>
      </c>
      <c r="GY201" s="82">
        <f t="shared" si="613"/>
        <v>0</v>
      </c>
      <c r="GZ201" s="82">
        <f t="shared" si="614"/>
        <v>0</v>
      </c>
      <c r="HA201" s="82">
        <f t="shared" si="615"/>
        <v>0</v>
      </c>
      <c r="HC201" s="82">
        <f t="shared" si="538"/>
        <v>7.5741873178286046E-228</v>
      </c>
      <c r="HD201" s="82">
        <f t="shared" si="616"/>
        <v>0</v>
      </c>
      <c r="HE201" s="82">
        <f t="shared" si="617"/>
        <v>0</v>
      </c>
      <c r="HF201" s="82">
        <f t="shared" si="618"/>
        <v>0</v>
      </c>
      <c r="HG201" s="82">
        <f t="shared" si="619"/>
        <v>0</v>
      </c>
      <c r="HH201" s="82">
        <f t="shared" si="620"/>
        <v>0</v>
      </c>
      <c r="HI201" s="82">
        <f t="shared" si="621"/>
        <v>0</v>
      </c>
      <c r="HJ201" s="82">
        <f t="shared" si="622"/>
        <v>0</v>
      </c>
      <c r="HK201" s="82">
        <f t="shared" si="623"/>
        <v>0</v>
      </c>
      <c r="HL201" s="82">
        <f t="shared" si="624"/>
        <v>0</v>
      </c>
      <c r="HM201" s="82">
        <f t="shared" si="625"/>
        <v>0</v>
      </c>
      <c r="HN201" s="82">
        <f t="shared" si="626"/>
        <v>0</v>
      </c>
      <c r="HO201" s="82">
        <f t="shared" si="627"/>
        <v>0</v>
      </c>
      <c r="HP201" s="82">
        <f t="shared" si="628"/>
        <v>0</v>
      </c>
      <c r="HQ201" s="82">
        <f t="shared" si="629"/>
        <v>0</v>
      </c>
      <c r="HS201" s="82">
        <f t="shared" si="539"/>
        <v>6.472834773181956E-131</v>
      </c>
      <c r="HT201" s="82">
        <f t="shared" si="630"/>
        <v>4.7766183517156593E-88</v>
      </c>
      <c r="HU201" s="82">
        <f t="shared" si="631"/>
        <v>8.6703081870963131E-90</v>
      </c>
      <c r="HV201" s="82">
        <f t="shared" si="632"/>
        <v>1.843016337207886E-90</v>
      </c>
      <c r="HW201" s="82">
        <f t="shared" si="633"/>
        <v>1.2713357058805444E-89</v>
      </c>
      <c r="HX201" s="82">
        <f t="shared" si="634"/>
        <v>7.5843048948680951E-99</v>
      </c>
      <c r="HY201" s="82">
        <f t="shared" si="635"/>
        <v>7.9973914215057916E-114</v>
      </c>
      <c r="HZ201" s="82">
        <f t="shared" si="636"/>
        <v>1.0705734017143368E-103</v>
      </c>
      <c r="IA201" s="82">
        <f t="shared" si="637"/>
        <v>1.2358352845840027E-114</v>
      </c>
      <c r="IB201" s="82">
        <f t="shared" si="638"/>
        <v>4.5768065104716641E-85</v>
      </c>
      <c r="IC201" s="82">
        <f t="shared" si="639"/>
        <v>1.8255798897444977E-84</v>
      </c>
      <c r="ID201" s="82">
        <f t="shared" si="640"/>
        <v>7.0104423151187697E-79</v>
      </c>
      <c r="IE201" s="82">
        <f t="shared" si="641"/>
        <v>1.4369733323041811E-89</v>
      </c>
      <c r="IF201" s="82">
        <f t="shared" si="642"/>
        <v>4.9705422473454085E-83</v>
      </c>
      <c r="IG201" s="82">
        <f t="shared" si="643"/>
        <v>1.1231327606889554E-82</v>
      </c>
      <c r="II201" s="82">
        <f t="shared" si="540"/>
        <v>5.0725839098011512E-15</v>
      </c>
      <c r="IJ201" s="82">
        <f t="shared" si="541"/>
        <v>2.9621217407447966E-6</v>
      </c>
      <c r="IK201" s="82">
        <f t="shared" si="542"/>
        <v>6.2073691329987424E-7</v>
      </c>
      <c r="IL201" s="82">
        <f t="shared" si="543"/>
        <v>1.1472482779118628E-6</v>
      </c>
      <c r="IM201" s="82">
        <f t="shared" si="544"/>
        <v>1.512592173141351E-6</v>
      </c>
      <c r="IN201" s="82">
        <f t="shared" si="545"/>
        <v>1.6211008854599287E-7</v>
      </c>
      <c r="IO201" s="82">
        <f t="shared" si="546"/>
        <v>1.5267464194739313E-8</v>
      </c>
      <c r="IP201" s="82">
        <f t="shared" si="547"/>
        <v>5.2644223399558907E-8</v>
      </c>
      <c r="IQ201" s="82">
        <f t="shared" si="548"/>
        <v>2.3065567153892765E-8</v>
      </c>
      <c r="IR201" s="82">
        <f t="shared" si="549"/>
        <v>6.5518127345648536E-6</v>
      </c>
      <c r="IS201" s="82">
        <f t="shared" si="550"/>
        <v>1.6780976095557001E-5</v>
      </c>
      <c r="IT201" s="82">
        <f t="shared" si="551"/>
        <v>4.8458648981583638E-5</v>
      </c>
      <c r="IU201" s="82">
        <f t="shared" si="552"/>
        <v>1.5669081300669415E-5</v>
      </c>
      <c r="IV201" s="82">
        <f t="shared" si="553"/>
        <v>1.422674694790824E-5</v>
      </c>
      <c r="IW201" s="82">
        <f t="shared" si="554"/>
        <v>1.4673958657419725E-11</v>
      </c>
      <c r="IY201" s="82">
        <f t="shared" si="555"/>
        <v>5.0725839098011512E-15</v>
      </c>
      <c r="IZ201" s="82">
        <f t="shared" si="556"/>
        <v>2.9621217407447966E-6</v>
      </c>
      <c r="JA201" s="82">
        <f t="shared" si="557"/>
        <v>6.2073691329987424E-7</v>
      </c>
      <c r="JB201" s="82">
        <f t="shared" si="558"/>
        <v>1.1472482779118628E-6</v>
      </c>
      <c r="JC201" s="82">
        <f t="shared" si="559"/>
        <v>1.512592173141351E-6</v>
      </c>
      <c r="JD201" s="82">
        <f t="shared" si="560"/>
        <v>1.6211008854599287E-7</v>
      </c>
      <c r="JE201" s="82">
        <f t="shared" si="561"/>
        <v>1.5267464194739313E-8</v>
      </c>
      <c r="JF201" s="82">
        <f t="shared" si="562"/>
        <v>5.2644223399558907E-8</v>
      </c>
      <c r="JG201" s="82">
        <f t="shared" si="563"/>
        <v>2.3065567153892765E-8</v>
      </c>
      <c r="JH201" s="82">
        <f t="shared" si="564"/>
        <v>6.5518127345648536E-6</v>
      </c>
      <c r="JI201" s="82">
        <f t="shared" si="565"/>
        <v>1.6780976095557001E-5</v>
      </c>
      <c r="JJ201" s="82">
        <f t="shared" si="566"/>
        <v>4.8458648981583638E-5</v>
      </c>
      <c r="JK201" s="82">
        <f t="shared" si="567"/>
        <v>1.5669081300669415E-5</v>
      </c>
      <c r="JL201" s="82">
        <f t="shared" si="568"/>
        <v>1.422674694790824E-5</v>
      </c>
      <c r="JM201" s="82">
        <f t="shared" si="569"/>
        <v>1.4673958657419725E-11</v>
      </c>
    </row>
    <row r="202" spans="2:273" x14ac:dyDescent="0.25">
      <c r="B202" s="2">
        <v>175</v>
      </c>
      <c r="C202" s="37">
        <v>0.34761199999999998</v>
      </c>
      <c r="D202" s="37">
        <v>0.34393499999999999</v>
      </c>
      <c r="E202" s="37">
        <v>0.33827499999999999</v>
      </c>
      <c r="F202" s="37">
        <v>0.341584</v>
      </c>
      <c r="G202" s="37">
        <v>0.35497899999999999</v>
      </c>
      <c r="H202" s="37">
        <v>0.350047</v>
      </c>
      <c r="I202" s="37">
        <v>0.35348000000000002</v>
      </c>
      <c r="J202" s="37">
        <v>0.35567700000000002</v>
      </c>
      <c r="K202" s="37">
        <v>0.34773300000000001</v>
      </c>
      <c r="L202" s="37">
        <v>0.35430099999999998</v>
      </c>
      <c r="M202" s="37">
        <v>0.35195100000000001</v>
      </c>
      <c r="N202" s="37">
        <v>0.35122900000000001</v>
      </c>
      <c r="O202" s="37">
        <v>0.35295799999999999</v>
      </c>
      <c r="P202" s="37">
        <v>0.36938300000000002</v>
      </c>
      <c r="Q202" s="37">
        <v>0.40166800000000003</v>
      </c>
      <c r="S202" s="4" t="e">
        <f t="shared" si="441"/>
        <v>#N/A</v>
      </c>
      <c r="T202" s="4">
        <f t="shared" si="442"/>
        <v>0.33972297912509097</v>
      </c>
      <c r="U202" s="4">
        <f t="shared" si="443"/>
        <v>0.3340323472579082</v>
      </c>
      <c r="V202" s="4">
        <f t="shared" si="444"/>
        <v>0.33895896085577892</v>
      </c>
      <c r="W202" s="4">
        <f t="shared" si="445"/>
        <v>0.3499049207134034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>
        <f t="shared" si="450"/>
        <v>0.35446415200340919</v>
      </c>
      <c r="AC202" s="4">
        <f t="shared" si="451"/>
        <v>0.35086119372459945</v>
      </c>
      <c r="AD202" s="4">
        <f t="shared" si="452"/>
        <v>0.35037005715668473</v>
      </c>
      <c r="AE202" s="4">
        <f t="shared" si="453"/>
        <v>0.35371083668177694</v>
      </c>
      <c r="AF202" s="4">
        <f t="shared" si="454"/>
        <v>0.36701744132193564</v>
      </c>
      <c r="AG202" s="4">
        <f t="shared" si="455"/>
        <v>0.39281190035862029</v>
      </c>
      <c r="AI202" s="4">
        <f t="shared" si="456"/>
        <v>0</v>
      </c>
      <c r="AJ202" s="4">
        <f t="shared" si="457"/>
        <v>4.2120208749090171E-3</v>
      </c>
      <c r="AK202" s="4">
        <f t="shared" si="458"/>
        <v>4.2426527420917903E-3</v>
      </c>
      <c r="AL202" s="4">
        <f t="shared" si="459"/>
        <v>2.6250391442210752E-3</v>
      </c>
      <c r="AM202" s="4">
        <f t="shared" si="460"/>
        <v>5.0740792865965889E-3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-1.6315200340921709E-4</v>
      </c>
      <c r="AS202" s="4">
        <f t="shared" si="466"/>
        <v>1.0898062754005622E-3</v>
      </c>
      <c r="AT202" s="4">
        <f t="shared" si="467"/>
        <v>8.5894284331528015E-4</v>
      </c>
      <c r="AU202" s="4">
        <f t="shared" si="468"/>
        <v>-7.5283668177694718E-4</v>
      </c>
      <c r="AV202" s="4">
        <f t="shared" si="644"/>
        <v>2.3655586780643723E-3</v>
      </c>
      <c r="AW202" s="4">
        <f t="shared" si="644"/>
        <v>8.8560996413797333E-3</v>
      </c>
      <c r="AY202" s="2" t="e">
        <f t="shared" si="520"/>
        <v>#N/A</v>
      </c>
      <c r="AZ202" s="2">
        <f t="shared" si="571"/>
        <v>0.33972297912509097</v>
      </c>
      <c r="BA202" s="2">
        <f t="shared" si="572"/>
        <v>0.3340323472579082</v>
      </c>
      <c r="BB202" s="2">
        <f t="shared" si="573"/>
        <v>0.33895896085577892</v>
      </c>
      <c r="BC202" s="2">
        <f t="shared" si="574"/>
        <v>0.3499049207134034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>
        <f t="shared" si="579"/>
        <v>0.35446415200340919</v>
      </c>
      <c r="BI202" s="2">
        <f t="shared" si="580"/>
        <v>0.35086119372459945</v>
      </c>
      <c r="BJ202" s="2">
        <f t="shared" si="581"/>
        <v>0.3503700571566844</v>
      </c>
      <c r="BK202" s="2">
        <f t="shared" si="582"/>
        <v>0.35371083668177694</v>
      </c>
      <c r="BL202" s="2">
        <f t="shared" si="583"/>
        <v>0.36701744131486547</v>
      </c>
      <c r="BM202" s="2">
        <f t="shared" si="584"/>
        <v>0.3928119003586199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>
        <f t="shared" si="486"/>
        <v>0.34393499999999999</v>
      </c>
      <c r="CW202" s="2">
        <f t="shared" si="487"/>
        <v>0.33827499999999999</v>
      </c>
      <c r="CX202" s="2">
        <f t="shared" si="488"/>
        <v>0.341584</v>
      </c>
      <c r="CY202" s="2">
        <f t="shared" si="489"/>
        <v>0.35497899999999999</v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>
        <f t="shared" si="494"/>
        <v>0.35430099999999998</v>
      </c>
      <c r="DE202" s="2">
        <f t="shared" si="495"/>
        <v>0.35195100000000001</v>
      </c>
      <c r="DF202" s="2">
        <f t="shared" si="496"/>
        <v>0.35122900000000001</v>
      </c>
      <c r="DG202" s="2">
        <f t="shared" si="497"/>
        <v>0.35295799999999999</v>
      </c>
      <c r="DH202" s="2">
        <f t="shared" si="498"/>
        <v>0.36938300000000002</v>
      </c>
      <c r="DI202" s="2">
        <f t="shared" si="499"/>
        <v>0.40166800000000003</v>
      </c>
      <c r="DK202" s="2">
        <f t="shared" si="500"/>
        <v>0.51092540507246376</v>
      </c>
      <c r="DL202" s="2">
        <f t="shared" si="645"/>
        <v>0.4660461039956213</v>
      </c>
      <c r="DM202" s="2">
        <f t="shared" si="645"/>
        <v>0.52338542665571974</v>
      </c>
      <c r="DN202" s="2">
        <f t="shared" si="645"/>
        <v>0.53768589929551358</v>
      </c>
      <c r="DO202" s="2">
        <f t="shared" si="645"/>
        <v>0.5194632726733408</v>
      </c>
      <c r="DP202" s="2">
        <f t="shared" si="645"/>
        <v>0.5175010116425659</v>
      </c>
      <c r="DQ202" s="2">
        <f t="shared" si="645"/>
        <v>0.46426085282258062</v>
      </c>
      <c r="DR202" s="2">
        <f t="shared" si="645"/>
        <v>0.52007748150623867</v>
      </c>
      <c r="DS202" s="2">
        <f t="shared" si="645"/>
        <v>0.50640067517188692</v>
      </c>
      <c r="DT202" s="2">
        <f t="shared" si="645"/>
        <v>0.48760166875477468</v>
      </c>
      <c r="DU202" s="2">
        <f t="shared" si="645"/>
        <v>0.53336371652661085</v>
      </c>
      <c r="DV202" s="2">
        <f t="shared" si="645"/>
        <v>0.49771276638655459</v>
      </c>
      <c r="DW202" s="2">
        <f t="shared" si="645"/>
        <v>0.5125822686019863</v>
      </c>
      <c r="DX202" s="2">
        <f t="shared" si="645"/>
        <v>0.49727461290322578</v>
      </c>
      <c r="DY202" s="2">
        <f t="shared" si="645"/>
        <v>0.4184005459677419</v>
      </c>
      <c r="EA202" s="2">
        <f t="shared" si="440"/>
        <v>0.32875012057629338</v>
      </c>
      <c r="EB202" s="2">
        <f t="shared" si="502"/>
        <v>0.33618126503878648</v>
      </c>
      <c r="EC202" s="2">
        <f t="shared" si="503"/>
        <v>0.32787985479220388</v>
      </c>
      <c r="ED202" s="2">
        <f t="shared" si="504"/>
        <v>0.333668302267359</v>
      </c>
      <c r="EE202" s="2">
        <f t="shared" si="505"/>
        <v>0.3445713326341614</v>
      </c>
      <c r="EF202" s="2">
        <f t="shared" si="506"/>
        <v>0.33994733157272594</v>
      </c>
      <c r="EG202" s="2">
        <f t="shared" si="507"/>
        <v>0.3459498881868367</v>
      </c>
      <c r="EH202" s="2">
        <f t="shared" si="508"/>
        <v>0.34922161942707963</v>
      </c>
      <c r="EI202" s="2">
        <f t="shared" si="509"/>
        <v>0.33845984578522614</v>
      </c>
      <c r="EJ202" s="2">
        <f t="shared" si="510"/>
        <v>0.34916216658960669</v>
      </c>
      <c r="EK202" s="2">
        <f t="shared" si="511"/>
        <v>0.34661329509926131</v>
      </c>
      <c r="EL202" s="2">
        <f t="shared" si="512"/>
        <v>0.34993167999720898</v>
      </c>
      <c r="EM202" s="2">
        <f t="shared" si="513"/>
        <v>0.35053499511220576</v>
      </c>
      <c r="EN202" s="2">
        <f t="shared" si="514"/>
        <v>0.35919183162286267</v>
      </c>
      <c r="EO202" s="2">
        <f t="shared" si="515"/>
        <v>0.38106205603618692</v>
      </c>
      <c r="EQ202" s="2">
        <f t="shared" si="516"/>
        <v>0.34108793858554776</v>
      </c>
      <c r="ER202" s="2">
        <f t="shared" si="646"/>
        <v>0.34003933919893076</v>
      </c>
      <c r="ES202" s="2">
        <f t="shared" si="646"/>
        <v>0.33446991435634787</v>
      </c>
      <c r="ET202" s="2">
        <f t="shared" si="646"/>
        <v>0.33939219970081663</v>
      </c>
      <c r="EU202" s="2">
        <f t="shared" si="646"/>
        <v>0.35035800901877368</v>
      </c>
      <c r="EV202" s="2">
        <f t="shared" si="646"/>
        <v>0.34419098839953627</v>
      </c>
      <c r="EW202" s="2">
        <f t="shared" si="646"/>
        <v>0.34992521550498057</v>
      </c>
      <c r="EX202" s="2">
        <f t="shared" si="646"/>
        <v>0.35069339039493147</v>
      </c>
      <c r="EY202" s="2">
        <f t="shared" si="646"/>
        <v>0.34677897248886391</v>
      </c>
      <c r="EZ202" s="2">
        <f t="shared" si="646"/>
        <v>0.35501228333168222</v>
      </c>
      <c r="FA202" s="2">
        <f t="shared" si="646"/>
        <v>0.35135405071240522</v>
      </c>
      <c r="FB202" s="2">
        <f t="shared" si="646"/>
        <v>0.35042460183675378</v>
      </c>
      <c r="FC202" s="2">
        <f t="shared" si="646"/>
        <v>0.35410596376099868</v>
      </c>
      <c r="FD202" s="2">
        <f t="shared" si="646"/>
        <v>0.36794773414433296</v>
      </c>
      <c r="FE202" s="2">
        <f t="shared" si="646"/>
        <v>0.39455970903659726</v>
      </c>
      <c r="FG202" s="2">
        <f t="shared" si="518"/>
        <v>0.99999907506176156</v>
      </c>
      <c r="FH202" s="2">
        <f t="shared" si="647"/>
        <v>0.99999861416462799</v>
      </c>
      <c r="FI202" s="2">
        <f t="shared" si="647"/>
        <v>0.99999871345998936</v>
      </c>
      <c r="FJ202" s="2">
        <f t="shared" si="647"/>
        <v>0.99999840559557318</v>
      </c>
      <c r="FK202" s="2">
        <f t="shared" si="647"/>
        <v>0.99999841277737767</v>
      </c>
      <c r="FL202" s="2">
        <f t="shared" si="647"/>
        <v>0.99999837560784277</v>
      </c>
      <c r="FM202" s="2">
        <f t="shared" si="647"/>
        <v>0.99999813390469039</v>
      </c>
      <c r="FN202" s="2">
        <f t="shared" si="647"/>
        <v>0.99999785926022733</v>
      </c>
      <c r="FO202" s="2">
        <f t="shared" si="647"/>
        <v>0.99999761515078167</v>
      </c>
      <c r="FP202" s="2">
        <f t="shared" si="647"/>
        <v>0.99999758292298291</v>
      </c>
      <c r="FQ202" s="2">
        <f t="shared" si="647"/>
        <v>0.99999749539796856</v>
      </c>
      <c r="FR202" s="2">
        <f t="shared" si="647"/>
        <v>0.9999975182737626</v>
      </c>
      <c r="FS202" s="2">
        <f t="shared" si="647"/>
        <v>0.99999765779951977</v>
      </c>
      <c r="FT202" s="2">
        <f t="shared" si="647"/>
        <v>0.99999818770329518</v>
      </c>
      <c r="FU202" s="2">
        <f t="shared" si="647"/>
        <v>0.99999766349150387</v>
      </c>
      <c r="FW202" s="2">
        <f t="shared" si="536"/>
        <v>0.98481499405046657</v>
      </c>
      <c r="FX202" s="2">
        <f t="shared" si="588"/>
        <v>0.91795387232385961</v>
      </c>
      <c r="FY202" s="2">
        <f t="shared" si="589"/>
        <v>0.93356378346527991</v>
      </c>
      <c r="FZ202" s="2">
        <f t="shared" si="590"/>
        <v>0.92425368612244907</v>
      </c>
      <c r="GA202" s="2">
        <f t="shared" si="591"/>
        <v>0.92165349024535914</v>
      </c>
      <c r="GB202" s="2">
        <f t="shared" si="592"/>
        <v>0.93114616272065154</v>
      </c>
      <c r="GC202" s="2">
        <f t="shared" si="593"/>
        <v>0.93264406937653743</v>
      </c>
      <c r="GD202" s="2">
        <f t="shared" si="594"/>
        <v>0.93024280536892867</v>
      </c>
      <c r="GE202" s="2">
        <f t="shared" si="595"/>
        <v>0.92304540083153286</v>
      </c>
      <c r="GF202" s="2">
        <f t="shared" si="596"/>
        <v>0.9062470081550198</v>
      </c>
      <c r="GG202" s="2">
        <f t="shared" si="597"/>
        <v>0.8959396426335825</v>
      </c>
      <c r="GH202" s="2">
        <f t="shared" si="598"/>
        <v>0.8886001230548406</v>
      </c>
      <c r="GI202" s="2">
        <f t="shared" si="599"/>
        <v>0.88924388161257373</v>
      </c>
      <c r="GJ202" s="2">
        <f t="shared" si="600"/>
        <v>0.89372391090978887</v>
      </c>
      <c r="GK202" s="2">
        <f t="shared" si="601"/>
        <v>0.87050371500710799</v>
      </c>
      <c r="GM202" s="82">
        <f t="shared" si="537"/>
        <v>3.0849246926416105E-169</v>
      </c>
      <c r="GN202" s="82">
        <f t="shared" si="602"/>
        <v>0</v>
      </c>
      <c r="GO202" s="82">
        <f t="shared" si="603"/>
        <v>0</v>
      </c>
      <c r="GP202" s="82">
        <f t="shared" si="604"/>
        <v>0</v>
      </c>
      <c r="GQ202" s="82">
        <f t="shared" si="605"/>
        <v>0</v>
      </c>
      <c r="GR202" s="82">
        <f t="shared" si="606"/>
        <v>0</v>
      </c>
      <c r="GS202" s="82">
        <f t="shared" si="607"/>
        <v>0</v>
      </c>
      <c r="GT202" s="82">
        <f t="shared" si="608"/>
        <v>0</v>
      </c>
      <c r="GU202" s="82">
        <f t="shared" si="609"/>
        <v>0</v>
      </c>
      <c r="GV202" s="82">
        <f t="shared" si="610"/>
        <v>0</v>
      </c>
      <c r="GW202" s="82">
        <f t="shared" si="611"/>
        <v>0</v>
      </c>
      <c r="GX202" s="82">
        <f t="shared" si="612"/>
        <v>0</v>
      </c>
      <c r="GY202" s="82">
        <f t="shared" si="613"/>
        <v>0</v>
      </c>
      <c r="GZ202" s="82">
        <f t="shared" si="614"/>
        <v>0</v>
      </c>
      <c r="HA202" s="82">
        <f t="shared" si="615"/>
        <v>0</v>
      </c>
      <c r="HC202" s="82">
        <f t="shared" si="538"/>
        <v>2.6816952565393238E-232</v>
      </c>
      <c r="HD202" s="82">
        <f t="shared" si="616"/>
        <v>0</v>
      </c>
      <c r="HE202" s="82">
        <f t="shared" si="617"/>
        <v>0</v>
      </c>
      <c r="HF202" s="82">
        <f t="shared" si="618"/>
        <v>0</v>
      </c>
      <c r="HG202" s="82">
        <f t="shared" si="619"/>
        <v>0</v>
      </c>
      <c r="HH202" s="82">
        <f t="shared" si="620"/>
        <v>0</v>
      </c>
      <c r="HI202" s="82">
        <f t="shared" si="621"/>
        <v>0</v>
      </c>
      <c r="HJ202" s="82">
        <f t="shared" si="622"/>
        <v>0</v>
      </c>
      <c r="HK202" s="82">
        <f t="shared" si="623"/>
        <v>0</v>
      </c>
      <c r="HL202" s="82">
        <f t="shared" si="624"/>
        <v>0</v>
      </c>
      <c r="HM202" s="82">
        <f t="shared" si="625"/>
        <v>0</v>
      </c>
      <c r="HN202" s="82">
        <f t="shared" si="626"/>
        <v>0</v>
      </c>
      <c r="HO202" s="82">
        <f t="shared" si="627"/>
        <v>0</v>
      </c>
      <c r="HP202" s="82">
        <f t="shared" si="628"/>
        <v>0</v>
      </c>
      <c r="HQ202" s="82">
        <f t="shared" si="629"/>
        <v>0</v>
      </c>
      <c r="HS202" s="82">
        <f t="shared" si="539"/>
        <v>1.9829153059445311E-134</v>
      </c>
      <c r="HT202" s="82">
        <f t="shared" si="630"/>
        <v>4.5605858060095407E-91</v>
      </c>
      <c r="HU202" s="82">
        <f t="shared" si="631"/>
        <v>9.4678311774984481E-93</v>
      </c>
      <c r="HV202" s="82">
        <f t="shared" si="632"/>
        <v>1.5609876540240031E-93</v>
      </c>
      <c r="HW202" s="82">
        <f t="shared" si="633"/>
        <v>1.0823875139006757E-92</v>
      </c>
      <c r="HX202" s="82">
        <f t="shared" si="634"/>
        <v>3.6423615865632778E-102</v>
      </c>
      <c r="HY202" s="82">
        <f t="shared" si="635"/>
        <v>1.2250717535633343E-117</v>
      </c>
      <c r="HZ202" s="82">
        <f t="shared" si="636"/>
        <v>2.9968758871486159E-107</v>
      </c>
      <c r="IA202" s="82">
        <f t="shared" si="637"/>
        <v>1.211520537011369E-118</v>
      </c>
      <c r="IB202" s="82">
        <f t="shared" si="638"/>
        <v>4.0233632615891817E-88</v>
      </c>
      <c r="IC202" s="82">
        <f t="shared" si="639"/>
        <v>1.5506103288838271E-87</v>
      </c>
      <c r="ID202" s="82">
        <f t="shared" si="640"/>
        <v>8.6664396522107136E-82</v>
      </c>
      <c r="IE202" s="82">
        <f t="shared" si="641"/>
        <v>7.4255368955954109E-93</v>
      </c>
      <c r="IF202" s="82">
        <f t="shared" si="642"/>
        <v>5.4332651078946003E-86</v>
      </c>
      <c r="IG202" s="82">
        <f t="shared" si="643"/>
        <v>1.0749252595706001E-85</v>
      </c>
      <c r="II202" s="82">
        <f t="shared" si="540"/>
        <v>1.2266960667594441E-15</v>
      </c>
      <c r="IJ202" s="82">
        <f t="shared" si="541"/>
        <v>1.1813378945953605E-6</v>
      </c>
      <c r="IK202" s="82">
        <f t="shared" si="542"/>
        <v>2.408958284614311E-7</v>
      </c>
      <c r="IL202" s="82">
        <f t="shared" si="543"/>
        <v>4.4068887971609528E-7</v>
      </c>
      <c r="IM202" s="82">
        <f t="shared" si="544"/>
        <v>5.8457462815744771E-7</v>
      </c>
      <c r="IN202" s="82">
        <f t="shared" si="545"/>
        <v>5.6264760238810237E-8</v>
      </c>
      <c r="IO202" s="82">
        <f t="shared" si="546"/>
        <v>4.5172548727903555E-9</v>
      </c>
      <c r="IP202" s="82">
        <f t="shared" si="547"/>
        <v>1.6733512577618653E-8</v>
      </c>
      <c r="IQ202" s="82">
        <f t="shared" si="548"/>
        <v>6.5378998323441366E-9</v>
      </c>
      <c r="IR202" s="82">
        <f t="shared" si="549"/>
        <v>2.6207479487133703E-6</v>
      </c>
      <c r="IS202" s="82">
        <f t="shared" si="550"/>
        <v>6.9157515991375211E-6</v>
      </c>
      <c r="IT202" s="82">
        <f t="shared" si="551"/>
        <v>2.1233051366121871E-5</v>
      </c>
      <c r="IU202" s="82">
        <f t="shared" si="552"/>
        <v>6.2170001850957614E-6</v>
      </c>
      <c r="IV202" s="82">
        <f t="shared" si="553"/>
        <v>5.7180266340069541E-6</v>
      </c>
      <c r="IW202" s="82">
        <f t="shared" si="554"/>
        <v>1.3033853930038757E-12</v>
      </c>
      <c r="IY202" s="82">
        <f t="shared" si="555"/>
        <v>1.2266960667594441E-15</v>
      </c>
      <c r="IZ202" s="82">
        <f t="shared" si="556"/>
        <v>1.1813378945953605E-6</v>
      </c>
      <c r="JA202" s="82">
        <f t="shared" si="557"/>
        <v>2.408958284614311E-7</v>
      </c>
      <c r="JB202" s="82">
        <f t="shared" si="558"/>
        <v>4.4068887971609528E-7</v>
      </c>
      <c r="JC202" s="82">
        <f t="shared" si="559"/>
        <v>5.8457462815744771E-7</v>
      </c>
      <c r="JD202" s="82">
        <f t="shared" si="560"/>
        <v>5.6264760238810237E-8</v>
      </c>
      <c r="JE202" s="82">
        <f t="shared" si="561"/>
        <v>4.5172548727903555E-9</v>
      </c>
      <c r="JF202" s="82">
        <f t="shared" si="562"/>
        <v>1.6733512577618653E-8</v>
      </c>
      <c r="JG202" s="82">
        <f t="shared" si="563"/>
        <v>6.5378998323441366E-9</v>
      </c>
      <c r="JH202" s="82">
        <f t="shared" si="564"/>
        <v>2.6207479487133703E-6</v>
      </c>
      <c r="JI202" s="82">
        <f t="shared" si="565"/>
        <v>6.9157515991375211E-6</v>
      </c>
      <c r="JJ202" s="82">
        <f t="shared" si="566"/>
        <v>2.1233051366121871E-5</v>
      </c>
      <c r="JK202" s="82">
        <f t="shared" si="567"/>
        <v>6.2170001850957614E-6</v>
      </c>
      <c r="JL202" s="82">
        <f t="shared" si="568"/>
        <v>5.7180266340069541E-6</v>
      </c>
      <c r="JM202" s="82">
        <f t="shared" si="569"/>
        <v>1.3033853930038757E-12</v>
      </c>
    </row>
    <row r="203" spans="2:273" x14ac:dyDescent="0.25">
      <c r="B203" s="2">
        <v>176</v>
      </c>
      <c r="C203" s="37">
        <v>0.34520800000000001</v>
      </c>
      <c r="D203" s="37">
        <v>0.34098899999999999</v>
      </c>
      <c r="E203" s="37">
        <v>0.33500099999999999</v>
      </c>
      <c r="F203" s="37">
        <v>0.34265099999999998</v>
      </c>
      <c r="G203" s="37">
        <v>0.34792400000000001</v>
      </c>
      <c r="H203" s="37">
        <v>0.34817399999999998</v>
      </c>
      <c r="I203" s="37">
        <v>0.35458299999999998</v>
      </c>
      <c r="J203" s="37">
        <v>0.34863100000000002</v>
      </c>
      <c r="K203" s="37">
        <v>0.35502800000000001</v>
      </c>
      <c r="L203" s="37">
        <v>0.35834700000000003</v>
      </c>
      <c r="M203" s="37">
        <v>0.350773</v>
      </c>
      <c r="N203" s="37">
        <v>0.35425600000000002</v>
      </c>
      <c r="O203" s="37">
        <v>0.35975000000000001</v>
      </c>
      <c r="P203" s="37">
        <v>0.36879299999999998</v>
      </c>
      <c r="Q203" s="37">
        <v>0.40111200000000002</v>
      </c>
      <c r="S203" s="4" t="e">
        <f t="shared" si="441"/>
        <v>#N/A</v>
      </c>
      <c r="T203" s="4">
        <f t="shared" si="442"/>
        <v>0.33933787777310309</v>
      </c>
      <c r="U203" s="4" t="e">
        <f t="shared" si="443"/>
        <v>#N/A</v>
      </c>
      <c r="V203" s="4" t="e">
        <f t="shared" si="444"/>
        <v>#N/A</v>
      </c>
      <c r="W203" s="4">
        <f t="shared" si="445"/>
        <v>0.34963104849700188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>
        <f t="shared" si="450"/>
        <v>0.35407174416374559</v>
      </c>
      <c r="AC203" s="4">
        <f t="shared" si="451"/>
        <v>0.3504377049461011</v>
      </c>
      <c r="AD203" s="4">
        <f t="shared" si="452"/>
        <v>0.34997427027827449</v>
      </c>
      <c r="AE203" s="4">
        <f t="shared" si="453"/>
        <v>0.35322432887314958</v>
      </c>
      <c r="AF203" s="4">
        <f t="shared" si="454"/>
        <v>0.36656827287608212</v>
      </c>
      <c r="AG203" s="4">
        <f t="shared" si="455"/>
        <v>0.39254179265379163</v>
      </c>
      <c r="AI203" s="4">
        <f t="shared" si="456"/>
        <v>0</v>
      </c>
      <c r="AJ203" s="4">
        <f t="shared" si="457"/>
        <v>1.651122226896895E-3</v>
      </c>
      <c r="AK203" s="4">
        <f t="shared" si="458"/>
        <v>0</v>
      </c>
      <c r="AL203" s="4">
        <f t="shared" si="459"/>
        <v>0</v>
      </c>
      <c r="AM203" s="4">
        <f t="shared" si="460"/>
        <v>-1.7070484970018729E-3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4.2752558362544324E-3</v>
      </c>
      <c r="AS203" s="4">
        <f t="shared" si="466"/>
        <v>3.3529505389889858E-4</v>
      </c>
      <c r="AT203" s="4">
        <f t="shared" si="467"/>
        <v>4.2817297217255246E-3</v>
      </c>
      <c r="AU203" s="4">
        <f t="shared" si="468"/>
        <v>6.5256711268504297E-3</v>
      </c>
      <c r="AV203" s="4">
        <f t="shared" ref="AV203:AW218" si="648">IF(OR($B203 &lt; P$230, $B203 &gt; P$233), 0, P203-AF203)</f>
        <v>2.2247271239178579E-3</v>
      </c>
      <c r="AW203" s="4">
        <f t="shared" si="648"/>
        <v>8.5702073462083916E-3</v>
      </c>
      <c r="AY203" s="2" t="e">
        <f t="shared" si="520"/>
        <v>#N/A</v>
      </c>
      <c r="AZ203" s="2">
        <f t="shared" si="571"/>
        <v>0.33933787777310309</v>
      </c>
      <c r="BA203" s="2" t="e">
        <f t="shared" si="572"/>
        <v>#N/A</v>
      </c>
      <c r="BB203" s="2" t="e">
        <f t="shared" si="573"/>
        <v>#N/A</v>
      </c>
      <c r="BC203" s="2">
        <f t="shared" si="574"/>
        <v>0.34963104849700188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>
        <f t="shared" si="579"/>
        <v>0.35407174416374559</v>
      </c>
      <c r="BI203" s="2">
        <f t="shared" si="580"/>
        <v>0.3504377049461011</v>
      </c>
      <c r="BJ203" s="2">
        <f t="shared" si="581"/>
        <v>0.34997427027827449</v>
      </c>
      <c r="BK203" s="2">
        <f t="shared" si="582"/>
        <v>0.35322432887314958</v>
      </c>
      <c r="BL203" s="2">
        <f t="shared" si="583"/>
        <v>0.36656827287501575</v>
      </c>
      <c r="BM203" s="2">
        <f t="shared" si="584"/>
        <v>0.39254179265379163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>
        <f t="shared" si="486"/>
        <v>0.34098899999999999</v>
      </c>
      <c r="CW203" s="2" t="str">
        <f t="shared" si="487"/>
        <v/>
      </c>
      <c r="CX203" s="2" t="str">
        <f t="shared" si="488"/>
        <v/>
      </c>
      <c r="CY203" s="2">
        <f t="shared" si="489"/>
        <v>0.34792400000000001</v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>
        <f t="shared" si="494"/>
        <v>0.35834700000000003</v>
      </c>
      <c r="DE203" s="2">
        <f t="shared" si="495"/>
        <v>0.350773</v>
      </c>
      <c r="DF203" s="2">
        <f t="shared" si="496"/>
        <v>0.35425600000000002</v>
      </c>
      <c r="DG203" s="2">
        <f t="shared" si="497"/>
        <v>0.35975000000000001</v>
      </c>
      <c r="DH203" s="2">
        <f t="shared" si="498"/>
        <v>0.36879299999999998</v>
      </c>
      <c r="DI203" s="2">
        <f t="shared" si="499"/>
        <v>0.40111200000000002</v>
      </c>
      <c r="DK203" s="2">
        <f t="shared" si="500"/>
        <v>0.51146581376811595</v>
      </c>
      <c r="DL203" s="2">
        <f t="shared" ref="DL203:DY218" si="649">BP$228*$B203+BP$229</f>
        <v>0.46631974329501924</v>
      </c>
      <c r="DM203" s="2">
        <f t="shared" si="649"/>
        <v>0.52400462014230986</v>
      </c>
      <c r="DN203" s="2">
        <f t="shared" si="649"/>
        <v>0.53840625235446793</v>
      </c>
      <c r="DO203" s="2">
        <f t="shared" si="649"/>
        <v>0.52005110448646652</v>
      </c>
      <c r="DP203" s="2">
        <f t="shared" si="649"/>
        <v>0.51800461898405648</v>
      </c>
      <c r="DQ203" s="2">
        <f t="shared" si="649"/>
        <v>0.46444242302052785</v>
      </c>
      <c r="DR203" s="2">
        <f t="shared" si="649"/>
        <v>0.52063133511586435</v>
      </c>
      <c r="DS203" s="2">
        <f t="shared" si="649"/>
        <v>0.50682118991596636</v>
      </c>
      <c r="DT203" s="2">
        <f t="shared" si="649"/>
        <v>0.48794857815126053</v>
      </c>
      <c r="DU203" s="2">
        <f t="shared" si="649"/>
        <v>0.5339636369747901</v>
      </c>
      <c r="DV203" s="2">
        <f t="shared" si="649"/>
        <v>0.49814691680672268</v>
      </c>
      <c r="DW203" s="2">
        <f t="shared" si="649"/>
        <v>0.5131100773109244</v>
      </c>
      <c r="DX203" s="2">
        <f t="shared" si="649"/>
        <v>0.49754191088709676</v>
      </c>
      <c r="DY203" s="2">
        <f t="shared" si="649"/>
        <v>0.41799357903225803</v>
      </c>
      <c r="EA203" s="2">
        <f t="shared" si="440"/>
        <v>0.32815553435494432</v>
      </c>
      <c r="EB203" s="2">
        <f t="shared" si="502"/>
        <v>0.33572051351125759</v>
      </c>
      <c r="EC203" s="2">
        <f t="shared" si="503"/>
        <v>0.32735929754083565</v>
      </c>
      <c r="ED203" s="2">
        <f t="shared" si="504"/>
        <v>0.33314390906907798</v>
      </c>
      <c r="EE203" s="2">
        <f t="shared" si="505"/>
        <v>0.34418745290265651</v>
      </c>
      <c r="EF203" s="2">
        <f t="shared" si="506"/>
        <v>0.33930720442434703</v>
      </c>
      <c r="EG203" s="2">
        <f t="shared" si="507"/>
        <v>0.34542067887709837</v>
      </c>
      <c r="EH203" s="2">
        <f t="shared" si="508"/>
        <v>0.34873279039976762</v>
      </c>
      <c r="EI203" s="2">
        <f t="shared" si="509"/>
        <v>0.33782682663015567</v>
      </c>
      <c r="EJ203" s="2">
        <f t="shared" si="510"/>
        <v>0.34865083430285709</v>
      </c>
      <c r="EK203" s="2">
        <f t="shared" si="511"/>
        <v>0.34609169010463042</v>
      </c>
      <c r="EL203" s="2">
        <f t="shared" si="512"/>
        <v>0.34952539954457085</v>
      </c>
      <c r="EM203" s="2">
        <f t="shared" si="513"/>
        <v>0.34997391034602038</v>
      </c>
      <c r="EN203" s="2">
        <f t="shared" si="514"/>
        <v>0.35856980314399789</v>
      </c>
      <c r="EO203" s="2">
        <f t="shared" si="515"/>
        <v>0.38051819040159657</v>
      </c>
      <c r="EQ203" s="2">
        <f t="shared" si="516"/>
        <v>0.34065773580659608</v>
      </c>
      <c r="ER203" s="2">
        <f t="shared" ref="ER203:FE218" si="650">CV$228*$B203+CV$229</f>
        <v>0.33963256849630113</v>
      </c>
      <c r="ES203" s="2">
        <f t="shared" si="650"/>
        <v>0.33403825375532803</v>
      </c>
      <c r="ET203" s="2">
        <f t="shared" si="650"/>
        <v>0.33894520827297336</v>
      </c>
      <c r="EU203" s="2">
        <f t="shared" si="650"/>
        <v>0.35005279885363044</v>
      </c>
      <c r="EV203" s="2">
        <f t="shared" si="650"/>
        <v>0.34360668935358762</v>
      </c>
      <c r="EW203" s="2">
        <f t="shared" si="650"/>
        <v>0.34944729220795789</v>
      </c>
      <c r="EX203" s="2">
        <f t="shared" si="650"/>
        <v>0.35022470658458205</v>
      </c>
      <c r="EY203" s="2">
        <f t="shared" si="650"/>
        <v>0.34625471463235846</v>
      </c>
      <c r="EZ203" s="2">
        <f t="shared" si="650"/>
        <v>0.3545828670188671</v>
      </c>
      <c r="FA203" s="2">
        <f t="shared" si="650"/>
        <v>0.35089759054116609</v>
      </c>
      <c r="FB203" s="2">
        <f t="shared" si="650"/>
        <v>0.35002521696801719</v>
      </c>
      <c r="FC203" s="2">
        <f t="shared" si="650"/>
        <v>0.35359316158365367</v>
      </c>
      <c r="FD203" s="2">
        <f t="shared" si="650"/>
        <v>0.36743545756266083</v>
      </c>
      <c r="FE203" s="2">
        <f t="shared" si="650"/>
        <v>0.39417295480590753</v>
      </c>
      <c r="FG203" s="2">
        <f t="shared" si="518"/>
        <v>0.99999915644623216</v>
      </c>
      <c r="FH203" s="2">
        <f t="shared" ref="FH203:FU218" si="651">POWER(10,($B203-D$231)/D$229)/(1+POWER(10,($B203-D$231)/D$229))</f>
        <v>0.99999873610296497</v>
      </c>
      <c r="FI203" s="2">
        <f t="shared" si="651"/>
        <v>0.99999882666143225</v>
      </c>
      <c r="FJ203" s="2">
        <f t="shared" si="651"/>
        <v>0.99999854588567638</v>
      </c>
      <c r="FK203" s="2">
        <f t="shared" si="651"/>
        <v>0.99999855243556179</v>
      </c>
      <c r="FL203" s="2">
        <f t="shared" si="651"/>
        <v>0.99999851853653343</v>
      </c>
      <c r="FM203" s="2">
        <f t="shared" si="651"/>
        <v>0.99999829810057095</v>
      </c>
      <c r="FN203" s="2">
        <f t="shared" si="651"/>
        <v>0.99999804762175526</v>
      </c>
      <c r="FO203" s="2">
        <f t="shared" si="651"/>
        <v>0.99999782499120626</v>
      </c>
      <c r="FP203" s="2">
        <f t="shared" si="651"/>
        <v>0.99999779559909208</v>
      </c>
      <c r="FQ203" s="2">
        <f t="shared" si="651"/>
        <v>0.99999771577529561</v>
      </c>
      <c r="FR203" s="2">
        <f t="shared" si="651"/>
        <v>0.99999773663827696</v>
      </c>
      <c r="FS203" s="2">
        <f t="shared" si="651"/>
        <v>0.99999786388733392</v>
      </c>
      <c r="FT203" s="2">
        <f t="shared" si="651"/>
        <v>0.99999834716549751</v>
      </c>
      <c r="FU203" s="2">
        <f t="shared" si="651"/>
        <v>0.9999978690784872</v>
      </c>
      <c r="FW203" s="2">
        <f t="shared" si="536"/>
        <v>0.98613258149960459</v>
      </c>
      <c r="FX203" s="2">
        <f t="shared" si="588"/>
        <v>0.92462892564020505</v>
      </c>
      <c r="FY203" s="2">
        <f t="shared" si="589"/>
        <v>0.93905317555845758</v>
      </c>
      <c r="FZ203" s="2">
        <f t="shared" si="590"/>
        <v>0.93045503361469162</v>
      </c>
      <c r="GA203" s="2">
        <f t="shared" si="591"/>
        <v>0.92805114410574818</v>
      </c>
      <c r="GB203" s="2">
        <f t="shared" si="592"/>
        <v>0.93682179578409808</v>
      </c>
      <c r="GC203" s="2">
        <f t="shared" si="593"/>
        <v>0.93820442402263615</v>
      </c>
      <c r="GD203" s="2">
        <f t="shared" si="594"/>
        <v>0.93598778326027088</v>
      </c>
      <c r="GE203" s="2">
        <f t="shared" si="595"/>
        <v>0.92933810769315028</v>
      </c>
      <c r="GF203" s="2">
        <f t="shared" si="596"/>
        <v>0.91378504676580985</v>
      </c>
      <c r="GG203" s="2">
        <f t="shared" si="597"/>
        <v>0.90421883622309751</v>
      </c>
      <c r="GH203" s="2">
        <f t="shared" si="598"/>
        <v>0.89739638597937266</v>
      </c>
      <c r="GI203" s="2">
        <f t="shared" si="599"/>
        <v>0.89799514775380518</v>
      </c>
      <c r="GJ203" s="2">
        <f t="shared" si="600"/>
        <v>0.90216014017942381</v>
      </c>
      <c r="GK203" s="2">
        <f t="shared" si="601"/>
        <v>0.88053678841117422</v>
      </c>
      <c r="GM203" s="82">
        <f t="shared" si="537"/>
        <v>7.646677444138639E-172</v>
      </c>
      <c r="GN203" s="82">
        <f t="shared" si="602"/>
        <v>0</v>
      </c>
      <c r="GO203" s="82">
        <f t="shared" si="603"/>
        <v>0</v>
      </c>
      <c r="GP203" s="82">
        <f t="shared" si="604"/>
        <v>0</v>
      </c>
      <c r="GQ203" s="82">
        <f t="shared" si="605"/>
        <v>0</v>
      </c>
      <c r="GR203" s="82">
        <f t="shared" si="606"/>
        <v>0</v>
      </c>
      <c r="GS203" s="82">
        <f t="shared" si="607"/>
        <v>0</v>
      </c>
      <c r="GT203" s="82">
        <f t="shared" si="608"/>
        <v>0</v>
      </c>
      <c r="GU203" s="82">
        <f t="shared" si="609"/>
        <v>0</v>
      </c>
      <c r="GV203" s="82">
        <f t="shared" si="610"/>
        <v>0</v>
      </c>
      <c r="GW203" s="82">
        <f t="shared" si="611"/>
        <v>0</v>
      </c>
      <c r="GX203" s="82">
        <f t="shared" si="612"/>
        <v>0</v>
      </c>
      <c r="GY203" s="82">
        <f t="shared" si="613"/>
        <v>0</v>
      </c>
      <c r="GZ203" s="82">
        <f t="shared" si="614"/>
        <v>0</v>
      </c>
      <c r="HA203" s="82">
        <f t="shared" si="615"/>
        <v>0</v>
      </c>
      <c r="HC203" s="82">
        <f t="shared" si="538"/>
        <v>8.5923206708296604E-237</v>
      </c>
      <c r="HD203" s="82">
        <f t="shared" si="616"/>
        <v>0</v>
      </c>
      <c r="HE203" s="82">
        <f t="shared" si="617"/>
        <v>0</v>
      </c>
      <c r="HF203" s="82">
        <f t="shared" si="618"/>
        <v>0</v>
      </c>
      <c r="HG203" s="82">
        <f t="shared" si="619"/>
        <v>0</v>
      </c>
      <c r="HH203" s="82">
        <f t="shared" si="620"/>
        <v>0</v>
      </c>
      <c r="HI203" s="82">
        <f t="shared" si="621"/>
        <v>0</v>
      </c>
      <c r="HJ203" s="82">
        <f t="shared" si="622"/>
        <v>0</v>
      </c>
      <c r="HK203" s="82">
        <f t="shared" si="623"/>
        <v>0</v>
      </c>
      <c r="HL203" s="82">
        <f t="shared" si="624"/>
        <v>0</v>
      </c>
      <c r="HM203" s="82">
        <f t="shared" si="625"/>
        <v>0</v>
      </c>
      <c r="HN203" s="82">
        <f t="shared" si="626"/>
        <v>0</v>
      </c>
      <c r="HO203" s="82">
        <f t="shared" si="627"/>
        <v>0</v>
      </c>
      <c r="HP203" s="82">
        <f t="shared" si="628"/>
        <v>0</v>
      </c>
      <c r="HQ203" s="82">
        <f t="shared" si="629"/>
        <v>0</v>
      </c>
      <c r="HS203" s="82">
        <f t="shared" si="539"/>
        <v>5.4503480036338941E-138</v>
      </c>
      <c r="HT203" s="82">
        <f t="shared" si="630"/>
        <v>3.8648851822769397E-94</v>
      </c>
      <c r="HU203" s="82">
        <f t="shared" si="631"/>
        <v>9.2386935412605819E-96</v>
      </c>
      <c r="HV203" s="82">
        <f t="shared" si="632"/>
        <v>1.1725381097149714E-96</v>
      </c>
      <c r="HW203" s="82">
        <f t="shared" si="633"/>
        <v>8.164928060395828E-96</v>
      </c>
      <c r="HX203" s="82">
        <f t="shared" si="634"/>
        <v>1.5389534768476872E-105</v>
      </c>
      <c r="HY203" s="82">
        <f t="shared" si="635"/>
        <v>1.6205047149924494E-121</v>
      </c>
      <c r="HZ203" s="82">
        <f t="shared" si="636"/>
        <v>7.2945817277496738E-111</v>
      </c>
      <c r="IA203" s="82">
        <f t="shared" si="637"/>
        <v>1.0113218718348156E-122</v>
      </c>
      <c r="IB203" s="82">
        <f t="shared" si="638"/>
        <v>3.1171115605909246E-91</v>
      </c>
      <c r="IC203" s="82">
        <f t="shared" si="639"/>
        <v>1.1582855510090888E-90</v>
      </c>
      <c r="ID203" s="82">
        <f t="shared" si="640"/>
        <v>9.469521461562027E-85</v>
      </c>
      <c r="IE203" s="82">
        <f t="shared" si="641"/>
        <v>3.3404410603958759E-96</v>
      </c>
      <c r="IF203" s="82">
        <f t="shared" si="642"/>
        <v>5.2590895030545674E-89</v>
      </c>
      <c r="IG203" s="82">
        <f t="shared" si="643"/>
        <v>9.0620040467644156E-89</v>
      </c>
      <c r="II203" s="82">
        <f t="shared" si="540"/>
        <v>2.8766520225346166E-16</v>
      </c>
      <c r="IJ203" s="82">
        <f t="shared" si="541"/>
        <v>4.5576682736585258E-7</v>
      </c>
      <c r="IK203" s="82">
        <f t="shared" si="542"/>
        <v>9.0597645762802096E-8</v>
      </c>
      <c r="IL203" s="82">
        <f t="shared" si="543"/>
        <v>1.6370932063733527E-7</v>
      </c>
      <c r="IM203" s="82">
        <f t="shared" si="544"/>
        <v>2.1843331558721698E-7</v>
      </c>
      <c r="IN203" s="82">
        <f t="shared" si="545"/>
        <v>1.8840961748744052E-8</v>
      </c>
      <c r="IO203" s="82">
        <f t="shared" si="546"/>
        <v>1.2826182036748563E-9</v>
      </c>
      <c r="IP203" s="82">
        <f t="shared" si="547"/>
        <v>5.1145618956357347E-9</v>
      </c>
      <c r="IQ203" s="82">
        <f t="shared" si="548"/>
        <v>1.7714490495162896E-9</v>
      </c>
      <c r="IR203" s="82">
        <f t="shared" si="549"/>
        <v>1.0121832880258916E-6</v>
      </c>
      <c r="IS203" s="82">
        <f t="shared" si="550"/>
        <v>2.7505361206912483E-6</v>
      </c>
      <c r="IT203" s="82">
        <f t="shared" si="551"/>
        <v>8.9922023503696413E-6</v>
      </c>
      <c r="IU203" s="82">
        <f t="shared" si="552"/>
        <v>2.3738268757556658E-6</v>
      </c>
      <c r="IV203" s="82">
        <f t="shared" si="553"/>
        <v>2.2146489299125301E-6</v>
      </c>
      <c r="IW203" s="82">
        <f t="shared" si="554"/>
        <v>1.031320029776286E-13</v>
      </c>
      <c r="IY203" s="82">
        <f t="shared" si="555"/>
        <v>2.8766520225346166E-16</v>
      </c>
      <c r="IZ203" s="82">
        <f t="shared" si="556"/>
        <v>4.5576682736585258E-7</v>
      </c>
      <c r="JA203" s="82">
        <f t="shared" si="557"/>
        <v>9.0597645762802096E-8</v>
      </c>
      <c r="JB203" s="82">
        <f t="shared" si="558"/>
        <v>1.6370932063733527E-7</v>
      </c>
      <c r="JC203" s="82">
        <f t="shared" si="559"/>
        <v>2.1843331558721698E-7</v>
      </c>
      <c r="JD203" s="82">
        <f t="shared" si="560"/>
        <v>1.8840961748744052E-8</v>
      </c>
      <c r="JE203" s="82">
        <f t="shared" si="561"/>
        <v>1.2826182036748563E-9</v>
      </c>
      <c r="JF203" s="82">
        <f t="shared" si="562"/>
        <v>5.1145618956357347E-9</v>
      </c>
      <c r="JG203" s="82">
        <f t="shared" si="563"/>
        <v>1.7714490495162896E-9</v>
      </c>
      <c r="JH203" s="82">
        <f t="shared" si="564"/>
        <v>1.0121832880258916E-6</v>
      </c>
      <c r="JI203" s="82">
        <f t="shared" si="565"/>
        <v>2.7505361206912483E-6</v>
      </c>
      <c r="JJ203" s="82">
        <f t="shared" si="566"/>
        <v>8.9922023503696413E-6</v>
      </c>
      <c r="JK203" s="82">
        <f t="shared" si="567"/>
        <v>2.3738268757556658E-6</v>
      </c>
      <c r="JL203" s="82">
        <f t="shared" si="568"/>
        <v>2.2146489299125301E-6</v>
      </c>
      <c r="JM203" s="82">
        <f t="shared" si="569"/>
        <v>1.031320029776286E-13</v>
      </c>
    </row>
    <row r="204" spans="2:273" x14ac:dyDescent="0.25">
      <c r="B204" s="2">
        <v>177</v>
      </c>
      <c r="C204" s="37">
        <v>0.343588</v>
      </c>
      <c r="D204" s="37">
        <v>0.34019899999999997</v>
      </c>
      <c r="E204" s="37">
        <v>0.33827699999999999</v>
      </c>
      <c r="F204" s="37">
        <v>0.347024</v>
      </c>
      <c r="G204" s="37">
        <v>0.348408</v>
      </c>
      <c r="H204" s="37">
        <v>0.34488600000000003</v>
      </c>
      <c r="I204" s="37">
        <v>0.357157</v>
      </c>
      <c r="J204" s="37">
        <v>0.35036699999999998</v>
      </c>
      <c r="K204" s="37">
        <v>0.34982200000000002</v>
      </c>
      <c r="L204" s="37">
        <v>0.35219899999999998</v>
      </c>
      <c r="M204" s="37">
        <v>0.35399700000000001</v>
      </c>
      <c r="N204" s="37">
        <v>0.34619800000000001</v>
      </c>
      <c r="O204" s="37">
        <v>0.357705</v>
      </c>
      <c r="P204" s="37">
        <v>0.36893399999999998</v>
      </c>
      <c r="Q204" s="37">
        <v>0.39993299999999998</v>
      </c>
      <c r="S204" s="4" t="e">
        <f t="shared" si="441"/>
        <v>#N/A</v>
      </c>
      <c r="T204" s="4">
        <f t="shared" si="442"/>
        <v>0.33895150684872699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>
        <f t="shared" si="450"/>
        <v>0.35367724727069672</v>
      </c>
      <c r="AC204" s="4">
        <f t="shared" si="451"/>
        <v>0.35001240494393265</v>
      </c>
      <c r="AD204" s="4">
        <f t="shared" si="452"/>
        <v>0.34957829267086832</v>
      </c>
      <c r="AE204" s="4">
        <f t="shared" si="453"/>
        <v>0.35273640037687942</v>
      </c>
      <c r="AF204" s="4">
        <f t="shared" si="454"/>
        <v>0.36611555265012347</v>
      </c>
      <c r="AG204" s="4">
        <f t="shared" si="455"/>
        <v>0.39226545972971555</v>
      </c>
      <c r="AI204" s="4">
        <f t="shared" si="456"/>
        <v>0</v>
      </c>
      <c r="AJ204" s="4">
        <f t="shared" si="457"/>
        <v>1.2474931512729825E-3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-1.4782472706967309E-3</v>
      </c>
      <c r="AS204" s="4">
        <f t="shared" si="466"/>
        <v>3.9845950560673526E-3</v>
      </c>
      <c r="AT204" s="4">
        <f t="shared" si="467"/>
        <v>-3.3802926708683123E-3</v>
      </c>
      <c r="AU204" s="4">
        <f t="shared" si="468"/>
        <v>4.9685996231205731E-3</v>
      </c>
      <c r="AV204" s="4">
        <f t="shared" si="648"/>
        <v>2.8184473498765183E-3</v>
      </c>
      <c r="AW204" s="4">
        <f t="shared" si="648"/>
        <v>7.6675402702844342E-3</v>
      </c>
      <c r="AY204" s="2" t="e">
        <f t="shared" si="520"/>
        <v>#N/A</v>
      </c>
      <c r="AZ204" s="2">
        <f t="shared" si="571"/>
        <v>0.33895150684872699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>
        <f t="shared" si="579"/>
        <v>0.35367724727069672</v>
      </c>
      <c r="BI204" s="2">
        <f t="shared" si="580"/>
        <v>0.35001240494393265</v>
      </c>
      <c r="BJ204" s="2">
        <f t="shared" si="581"/>
        <v>0.34957829267086832</v>
      </c>
      <c r="BK204" s="2">
        <f t="shared" si="582"/>
        <v>0.35273640037687942</v>
      </c>
      <c r="BL204" s="2">
        <f t="shared" si="583"/>
        <v>0.36611555264997458</v>
      </c>
      <c r="BM204" s="2">
        <f t="shared" si="584"/>
        <v>0.39226545972971555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>
        <f t="shared" si="486"/>
        <v>0.34019899999999997</v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>
        <f t="shared" si="494"/>
        <v>0.35219899999999998</v>
      </c>
      <c r="DE204" s="2">
        <f t="shared" si="495"/>
        <v>0.35399700000000001</v>
      </c>
      <c r="DF204" s="2">
        <f t="shared" si="496"/>
        <v>0.34619800000000001</v>
      </c>
      <c r="DG204" s="2">
        <f t="shared" si="497"/>
        <v>0.357705</v>
      </c>
      <c r="DH204" s="2">
        <f t="shared" si="498"/>
        <v>0.36893399999999998</v>
      </c>
      <c r="DI204" s="2">
        <f t="shared" si="499"/>
        <v>0.39993299999999998</v>
      </c>
      <c r="DK204" s="2">
        <f t="shared" si="500"/>
        <v>0.51200622246376815</v>
      </c>
      <c r="DL204" s="2">
        <f t="shared" si="649"/>
        <v>0.46659338259441718</v>
      </c>
      <c r="DM204" s="2">
        <f t="shared" si="649"/>
        <v>0.52462381362889987</v>
      </c>
      <c r="DN204" s="2">
        <f t="shared" si="649"/>
        <v>0.53912660541342228</v>
      </c>
      <c r="DO204" s="2">
        <f t="shared" si="649"/>
        <v>0.52063893629959224</v>
      </c>
      <c r="DP204" s="2">
        <f t="shared" si="649"/>
        <v>0.51850822632554694</v>
      </c>
      <c r="DQ204" s="2">
        <f t="shared" si="649"/>
        <v>0.46462399321847503</v>
      </c>
      <c r="DR204" s="2">
        <f t="shared" si="649"/>
        <v>0.52118518872549002</v>
      </c>
      <c r="DS204" s="2">
        <f t="shared" si="649"/>
        <v>0.50724170466004581</v>
      </c>
      <c r="DT204" s="2">
        <f t="shared" si="649"/>
        <v>0.48829548754774643</v>
      </c>
      <c r="DU204" s="2">
        <f t="shared" si="649"/>
        <v>0.53456355742296935</v>
      </c>
      <c r="DV204" s="2">
        <f t="shared" si="649"/>
        <v>0.49858106722689072</v>
      </c>
      <c r="DW204" s="2">
        <f t="shared" si="649"/>
        <v>0.5136378860198626</v>
      </c>
      <c r="DX204" s="2">
        <f t="shared" si="649"/>
        <v>0.49780920887096769</v>
      </c>
      <c r="DY204" s="2">
        <f t="shared" si="649"/>
        <v>0.41758661209677417</v>
      </c>
      <c r="EA204" s="2">
        <f t="shared" si="440"/>
        <v>0.32756094813359526</v>
      </c>
      <c r="EB204" s="2">
        <f t="shared" si="502"/>
        <v>0.33525976198372864</v>
      </c>
      <c r="EC204" s="2">
        <f t="shared" si="503"/>
        <v>0.32683874028946736</v>
      </c>
      <c r="ED204" s="2">
        <f t="shared" si="504"/>
        <v>0.33261951587079697</v>
      </c>
      <c r="EE204" s="2">
        <f t="shared" si="505"/>
        <v>0.34380357317115162</v>
      </c>
      <c r="EF204" s="2">
        <f t="shared" si="506"/>
        <v>0.33866707727596818</v>
      </c>
      <c r="EG204" s="2">
        <f t="shared" si="507"/>
        <v>0.34489146956736</v>
      </c>
      <c r="EH204" s="2">
        <f t="shared" si="508"/>
        <v>0.34824396137245561</v>
      </c>
      <c r="EI204" s="2">
        <f t="shared" si="509"/>
        <v>0.33719380747508515</v>
      </c>
      <c r="EJ204" s="2">
        <f t="shared" si="510"/>
        <v>0.34813950201610749</v>
      </c>
      <c r="EK204" s="2">
        <f t="shared" si="511"/>
        <v>0.34557008510999954</v>
      </c>
      <c r="EL204" s="2">
        <f t="shared" si="512"/>
        <v>0.34911911909193266</v>
      </c>
      <c r="EM204" s="2">
        <f t="shared" si="513"/>
        <v>0.349412825579835</v>
      </c>
      <c r="EN204" s="2">
        <f t="shared" si="514"/>
        <v>0.35794777466513317</v>
      </c>
      <c r="EO204" s="2">
        <f t="shared" si="515"/>
        <v>0.37997432476700616</v>
      </c>
      <c r="EQ204" s="2">
        <f t="shared" si="516"/>
        <v>0.34022753302764447</v>
      </c>
      <c r="ER204" s="2">
        <f t="shared" si="650"/>
        <v>0.33922579779367157</v>
      </c>
      <c r="ES204" s="2">
        <f t="shared" si="650"/>
        <v>0.33360659315430824</v>
      </c>
      <c r="ET204" s="2">
        <f t="shared" si="650"/>
        <v>0.33849821684513015</v>
      </c>
      <c r="EU204" s="2">
        <f t="shared" si="650"/>
        <v>0.34974758868848727</v>
      </c>
      <c r="EV204" s="2">
        <f t="shared" si="650"/>
        <v>0.34302239030763892</v>
      </c>
      <c r="EW204" s="2">
        <f t="shared" si="650"/>
        <v>0.34896936891093522</v>
      </c>
      <c r="EX204" s="2">
        <f t="shared" si="650"/>
        <v>0.34975602277423257</v>
      </c>
      <c r="EY204" s="2">
        <f t="shared" si="650"/>
        <v>0.34573045677585307</v>
      </c>
      <c r="EZ204" s="2">
        <f t="shared" si="650"/>
        <v>0.35415345070605198</v>
      </c>
      <c r="FA204" s="2">
        <f t="shared" si="650"/>
        <v>0.35044113036992697</v>
      </c>
      <c r="FB204" s="2">
        <f t="shared" si="650"/>
        <v>0.34962583209928066</v>
      </c>
      <c r="FC204" s="2">
        <f t="shared" si="650"/>
        <v>0.35308035940630866</v>
      </c>
      <c r="FD204" s="2">
        <f t="shared" si="650"/>
        <v>0.36692318098098864</v>
      </c>
      <c r="FE204" s="2">
        <f t="shared" si="650"/>
        <v>0.39378620057521785</v>
      </c>
      <c r="FG204" s="2">
        <f t="shared" si="518"/>
        <v>0.99999923066976304</v>
      </c>
      <c r="FH204" s="2">
        <f t="shared" si="651"/>
        <v>0.99999884731207611</v>
      </c>
      <c r="FI204" s="2">
        <f t="shared" si="651"/>
        <v>0.99999892990239747</v>
      </c>
      <c r="FJ204" s="2">
        <f t="shared" si="651"/>
        <v>0.99999867383180552</v>
      </c>
      <c r="FK204" s="2">
        <f t="shared" si="651"/>
        <v>0.99999867980537349</v>
      </c>
      <c r="FL204" s="2">
        <f t="shared" si="651"/>
        <v>0.9999986488890843</v>
      </c>
      <c r="FM204" s="2">
        <f t="shared" si="651"/>
        <v>0.99999844784904079</v>
      </c>
      <c r="FN204" s="2">
        <f t="shared" si="651"/>
        <v>0.99999821940957245</v>
      </c>
      <c r="FO204" s="2">
        <f t="shared" si="651"/>
        <v>0.99999801636802477</v>
      </c>
      <c r="FP204" s="2">
        <f t="shared" si="651"/>
        <v>0.99999798956208774</v>
      </c>
      <c r="FQ204" s="2">
        <f t="shared" si="651"/>
        <v>0.99999791676189143</v>
      </c>
      <c r="FR204" s="2">
        <f t="shared" si="651"/>
        <v>0.99999793578916418</v>
      </c>
      <c r="FS204" s="2">
        <f t="shared" si="651"/>
        <v>0.9999980518417283</v>
      </c>
      <c r="FT204" s="2">
        <f t="shared" si="651"/>
        <v>0.99999849259679885</v>
      </c>
      <c r="FU204" s="2">
        <f t="shared" si="651"/>
        <v>0.99999805657611818</v>
      </c>
      <c r="FW204" s="2">
        <f t="shared" si="536"/>
        <v>0.98733731322476948</v>
      </c>
      <c r="FX204" s="2">
        <f t="shared" si="588"/>
        <v>0.93080185233452084</v>
      </c>
      <c r="FY204" s="2">
        <f t="shared" si="589"/>
        <v>0.94411614939883237</v>
      </c>
      <c r="FZ204" s="2">
        <f t="shared" si="590"/>
        <v>0.93618373212211659</v>
      </c>
      <c r="GA204" s="2">
        <f t="shared" si="591"/>
        <v>0.9339638069340368</v>
      </c>
      <c r="GB204" s="2">
        <f t="shared" si="592"/>
        <v>0.94205869740750015</v>
      </c>
      <c r="GC204" s="2">
        <f t="shared" si="593"/>
        <v>0.9433336506274721</v>
      </c>
      <c r="GD204" s="2">
        <f t="shared" si="594"/>
        <v>0.94128948447700767</v>
      </c>
      <c r="GE204" s="2">
        <f t="shared" si="595"/>
        <v>0.93515239958966012</v>
      </c>
      <c r="GF204" s="2">
        <f t="shared" si="596"/>
        <v>0.92076999076182631</v>
      </c>
      <c r="GG204" s="2">
        <f t="shared" si="597"/>
        <v>0.91190409419342233</v>
      </c>
      <c r="GH204" s="2">
        <f t="shared" si="598"/>
        <v>0.9055718943634834</v>
      </c>
      <c r="GI204" s="2">
        <f t="shared" si="599"/>
        <v>0.90612793715657058</v>
      </c>
      <c r="GJ204" s="2">
        <f t="shared" si="600"/>
        <v>0.90999414063733086</v>
      </c>
      <c r="GK204" s="2">
        <f t="shared" si="601"/>
        <v>0.88989084732317358</v>
      </c>
      <c r="GM204" s="82">
        <f t="shared" si="537"/>
        <v>1.8096812716287776E-174</v>
      </c>
      <c r="GN204" s="82">
        <f t="shared" si="602"/>
        <v>0</v>
      </c>
      <c r="GO204" s="82">
        <f t="shared" si="603"/>
        <v>0</v>
      </c>
      <c r="GP204" s="82">
        <f t="shared" si="604"/>
        <v>0</v>
      </c>
      <c r="GQ204" s="82">
        <f t="shared" si="605"/>
        <v>0</v>
      </c>
      <c r="GR204" s="82">
        <f t="shared" si="606"/>
        <v>0</v>
      </c>
      <c r="GS204" s="82">
        <f t="shared" si="607"/>
        <v>0</v>
      </c>
      <c r="GT204" s="82">
        <f t="shared" si="608"/>
        <v>0</v>
      </c>
      <c r="GU204" s="82">
        <f t="shared" si="609"/>
        <v>0</v>
      </c>
      <c r="GV204" s="82">
        <f t="shared" si="610"/>
        <v>0</v>
      </c>
      <c r="GW204" s="82">
        <f t="shared" si="611"/>
        <v>0</v>
      </c>
      <c r="GX204" s="82">
        <f t="shared" si="612"/>
        <v>0</v>
      </c>
      <c r="GY204" s="82">
        <f t="shared" si="613"/>
        <v>0</v>
      </c>
      <c r="GZ204" s="82">
        <f t="shared" si="614"/>
        <v>0</v>
      </c>
      <c r="HA204" s="82">
        <f t="shared" si="615"/>
        <v>0</v>
      </c>
      <c r="HC204" s="82">
        <f t="shared" si="538"/>
        <v>2.4913711097819737E-241</v>
      </c>
      <c r="HD204" s="82">
        <f t="shared" si="616"/>
        <v>0</v>
      </c>
      <c r="HE204" s="82">
        <f t="shared" si="617"/>
        <v>0</v>
      </c>
      <c r="HF204" s="82">
        <f t="shared" si="618"/>
        <v>0</v>
      </c>
      <c r="HG204" s="82">
        <f t="shared" si="619"/>
        <v>0</v>
      </c>
      <c r="HH204" s="82">
        <f t="shared" si="620"/>
        <v>0</v>
      </c>
      <c r="HI204" s="82">
        <f t="shared" si="621"/>
        <v>0</v>
      </c>
      <c r="HJ204" s="82">
        <f t="shared" si="622"/>
        <v>0</v>
      </c>
      <c r="HK204" s="82">
        <f t="shared" si="623"/>
        <v>0</v>
      </c>
      <c r="HL204" s="82">
        <f t="shared" si="624"/>
        <v>0</v>
      </c>
      <c r="HM204" s="82">
        <f t="shared" si="625"/>
        <v>0</v>
      </c>
      <c r="HN204" s="82">
        <f t="shared" si="626"/>
        <v>0</v>
      </c>
      <c r="HO204" s="82">
        <f t="shared" si="627"/>
        <v>0</v>
      </c>
      <c r="HP204" s="82">
        <f t="shared" si="628"/>
        <v>0</v>
      </c>
      <c r="HQ204" s="82">
        <f t="shared" si="629"/>
        <v>0</v>
      </c>
      <c r="HS204" s="82">
        <f t="shared" si="539"/>
        <v>1.3441654685417579E-141</v>
      </c>
      <c r="HT204" s="82">
        <f t="shared" si="630"/>
        <v>2.9071292019486193E-97</v>
      </c>
      <c r="HU204" s="82">
        <f t="shared" si="631"/>
        <v>8.0558438586417913E-99</v>
      </c>
      <c r="HV204" s="82">
        <f t="shared" si="632"/>
        <v>7.8110190419084933E-100</v>
      </c>
      <c r="HW204" s="82">
        <f t="shared" si="633"/>
        <v>5.4571378535435086E-99</v>
      </c>
      <c r="HX204" s="82">
        <f t="shared" si="634"/>
        <v>5.7205691648254463E-109</v>
      </c>
      <c r="HY204" s="82">
        <f t="shared" si="635"/>
        <v>1.8510189187850959E-125</v>
      </c>
      <c r="HZ204" s="82">
        <f t="shared" si="636"/>
        <v>1.5438577649054161E-114</v>
      </c>
      <c r="IA204" s="82">
        <f t="shared" si="637"/>
        <v>7.1883983718947715E-127</v>
      </c>
      <c r="IB204" s="82">
        <f t="shared" si="638"/>
        <v>2.1283701219685577E-94</v>
      </c>
      <c r="IC204" s="82">
        <f t="shared" si="639"/>
        <v>7.6091277670419823E-94</v>
      </c>
      <c r="ID204" s="82">
        <f t="shared" si="640"/>
        <v>9.1453912888333442E-88</v>
      </c>
      <c r="IE204" s="82">
        <f t="shared" si="641"/>
        <v>1.3081922704643506E-99</v>
      </c>
      <c r="IF204" s="82">
        <f t="shared" si="642"/>
        <v>4.5076289786426291E-92</v>
      </c>
      <c r="IG204" s="82">
        <f t="shared" si="643"/>
        <v>6.7292105165611593E-92</v>
      </c>
      <c r="II204" s="82">
        <f t="shared" si="540"/>
        <v>6.5414294409215328E-17</v>
      </c>
      <c r="IJ204" s="82">
        <f t="shared" si="541"/>
        <v>1.700896877031344E-7</v>
      </c>
      <c r="IK204" s="82">
        <f t="shared" si="542"/>
        <v>3.3017643637557087E-8</v>
      </c>
      <c r="IL204" s="82">
        <f t="shared" si="543"/>
        <v>5.8810253415040976E-8</v>
      </c>
      <c r="IM204" s="82">
        <f t="shared" si="544"/>
        <v>7.8909488620029843E-8</v>
      </c>
      <c r="IN204" s="82">
        <f t="shared" si="545"/>
        <v>6.0867238147721287E-9</v>
      </c>
      <c r="IO204" s="82">
        <f t="shared" si="546"/>
        <v>3.4946904460706865E-10</v>
      </c>
      <c r="IP204" s="82">
        <f t="shared" si="547"/>
        <v>1.5030986131529634E-9</v>
      </c>
      <c r="IQ204" s="82">
        <f t="shared" si="548"/>
        <v>4.5877959500995656E-10</v>
      </c>
      <c r="IR204" s="82">
        <f t="shared" si="549"/>
        <v>3.7742195120172893E-7</v>
      </c>
      <c r="IS204" s="82">
        <f t="shared" si="550"/>
        <v>1.0556266252244934E-6</v>
      </c>
      <c r="IT204" s="82">
        <f t="shared" si="551"/>
        <v>3.6803472116179546E-6</v>
      </c>
      <c r="IU204" s="82">
        <f t="shared" si="552"/>
        <v>8.7217352100789982E-7</v>
      </c>
      <c r="IV204" s="82">
        <f t="shared" si="553"/>
        <v>8.2649421639052902E-7</v>
      </c>
      <c r="IW204" s="82">
        <f t="shared" si="554"/>
        <v>7.2686737074525433E-15</v>
      </c>
      <c r="IY204" s="82">
        <f t="shared" si="555"/>
        <v>6.5414294409215328E-17</v>
      </c>
      <c r="IZ204" s="82">
        <f t="shared" si="556"/>
        <v>1.700896877031344E-7</v>
      </c>
      <c r="JA204" s="82">
        <f t="shared" si="557"/>
        <v>3.3017643637557087E-8</v>
      </c>
      <c r="JB204" s="82">
        <f t="shared" si="558"/>
        <v>5.8810253415040976E-8</v>
      </c>
      <c r="JC204" s="82">
        <f t="shared" si="559"/>
        <v>7.8909488620029843E-8</v>
      </c>
      <c r="JD204" s="82">
        <f t="shared" si="560"/>
        <v>6.0867238147721287E-9</v>
      </c>
      <c r="JE204" s="82">
        <f t="shared" si="561"/>
        <v>3.4946904460706865E-10</v>
      </c>
      <c r="JF204" s="82">
        <f t="shared" si="562"/>
        <v>1.5030986131529634E-9</v>
      </c>
      <c r="JG204" s="82">
        <f t="shared" si="563"/>
        <v>4.5877959500995656E-10</v>
      </c>
      <c r="JH204" s="82">
        <f t="shared" si="564"/>
        <v>3.7742195120172893E-7</v>
      </c>
      <c r="JI204" s="82">
        <f t="shared" si="565"/>
        <v>1.0556266252244934E-6</v>
      </c>
      <c r="JJ204" s="82">
        <f t="shared" si="566"/>
        <v>3.6803472116179546E-6</v>
      </c>
      <c r="JK204" s="82">
        <f t="shared" si="567"/>
        <v>8.7217352100789982E-7</v>
      </c>
      <c r="JL204" s="82">
        <f t="shared" si="568"/>
        <v>8.2649421639052902E-7</v>
      </c>
      <c r="JM204" s="82">
        <f t="shared" si="569"/>
        <v>7.2686737074525433E-15</v>
      </c>
    </row>
    <row r="205" spans="2:273" x14ac:dyDescent="0.25">
      <c r="B205" s="2">
        <v>178</v>
      </c>
      <c r="C205" s="37">
        <v>0.34567100000000001</v>
      </c>
      <c r="D205" s="37">
        <v>0.34056700000000001</v>
      </c>
      <c r="E205" s="37">
        <v>0.337455</v>
      </c>
      <c r="F205" s="37">
        <v>0.34227200000000002</v>
      </c>
      <c r="G205" s="37">
        <v>0.349213</v>
      </c>
      <c r="H205" s="37">
        <v>0.34931699999999999</v>
      </c>
      <c r="I205" s="37">
        <v>0.35410999999999998</v>
      </c>
      <c r="J205" s="37">
        <v>0.35381699999999999</v>
      </c>
      <c r="K205" s="37">
        <v>0.35164899999999999</v>
      </c>
      <c r="L205" s="37">
        <v>0.35564800000000002</v>
      </c>
      <c r="M205" s="37">
        <v>0.350078</v>
      </c>
      <c r="N205" s="37">
        <v>0.34552300000000002</v>
      </c>
      <c r="O205" s="37">
        <v>0.35721399999999998</v>
      </c>
      <c r="P205" s="37">
        <v>0.36682399999999998</v>
      </c>
      <c r="Q205" s="37">
        <v>0.40059899999999998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>
        <f t="shared" si="451"/>
        <v>0.34958533785234797</v>
      </c>
      <c r="AD205" s="4">
        <f t="shared" si="452"/>
        <v>0.34918212791013475</v>
      </c>
      <c r="AE205" s="4">
        <f t="shared" si="453"/>
        <v>0.35224708175014996</v>
      </c>
      <c r="AF205" s="4">
        <f t="shared" si="454"/>
        <v>0.36565937742022736</v>
      </c>
      <c r="AG205" s="4">
        <f t="shared" si="455"/>
        <v>0.3919830135763242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4.9266214765203431E-4</v>
      </c>
      <c r="AT205" s="4">
        <f t="shared" si="467"/>
        <v>-3.6591279101347296E-3</v>
      </c>
      <c r="AU205" s="4">
        <f t="shared" si="468"/>
        <v>4.9669182498500164E-3</v>
      </c>
      <c r="AV205" s="4">
        <f t="shared" si="648"/>
        <v>1.1646225797726228E-3</v>
      </c>
      <c r="AW205" s="4">
        <f t="shared" si="648"/>
        <v>8.615986423675781E-3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>
        <f t="shared" si="580"/>
        <v>0.34958533785234797</v>
      </c>
      <c r="BJ205" s="2">
        <f t="shared" si="581"/>
        <v>0.34918212791013475</v>
      </c>
      <c r="BK205" s="2">
        <f t="shared" si="582"/>
        <v>0.35224708175014996</v>
      </c>
      <c r="BL205" s="2">
        <f t="shared" si="583"/>
        <v>0.3656593774202081</v>
      </c>
      <c r="BM205" s="2">
        <f t="shared" si="584"/>
        <v>0.3919830135763242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>
        <f t="shared" si="495"/>
        <v>0.350078</v>
      </c>
      <c r="DF205" s="2">
        <f t="shared" si="496"/>
        <v>0.34552300000000002</v>
      </c>
      <c r="DG205" s="2">
        <f t="shared" si="497"/>
        <v>0.35721399999999998</v>
      </c>
      <c r="DH205" s="2">
        <f t="shared" si="498"/>
        <v>0.36682399999999998</v>
      </c>
      <c r="DI205" s="2">
        <f t="shared" si="499"/>
        <v>0.40059899999999998</v>
      </c>
      <c r="DK205" s="2">
        <f t="shared" si="500"/>
        <v>0.51254663115942034</v>
      </c>
      <c r="DL205" s="2">
        <f t="shared" si="649"/>
        <v>0.46686702189381507</v>
      </c>
      <c r="DM205" s="2">
        <f t="shared" si="649"/>
        <v>0.52524300711548988</v>
      </c>
      <c r="DN205" s="2">
        <f t="shared" si="649"/>
        <v>0.53984695847237674</v>
      </c>
      <c r="DO205" s="2">
        <f t="shared" si="649"/>
        <v>0.52122676811271795</v>
      </c>
      <c r="DP205" s="2">
        <f t="shared" si="649"/>
        <v>0.51901183366703751</v>
      </c>
      <c r="DQ205" s="2">
        <f t="shared" si="649"/>
        <v>0.46480556341642226</v>
      </c>
      <c r="DR205" s="2">
        <f t="shared" si="649"/>
        <v>0.5217390423351157</v>
      </c>
      <c r="DS205" s="2">
        <f t="shared" si="649"/>
        <v>0.50766221940412526</v>
      </c>
      <c r="DT205" s="2">
        <f t="shared" si="649"/>
        <v>0.48864239694423228</v>
      </c>
      <c r="DU205" s="2">
        <f t="shared" si="649"/>
        <v>0.5351634778711486</v>
      </c>
      <c r="DV205" s="2">
        <f t="shared" si="649"/>
        <v>0.49901521764705881</v>
      </c>
      <c r="DW205" s="2">
        <f t="shared" si="649"/>
        <v>0.51416569472880069</v>
      </c>
      <c r="DX205" s="2">
        <f t="shared" si="649"/>
        <v>0.49807650685483867</v>
      </c>
      <c r="DY205" s="2">
        <f t="shared" si="649"/>
        <v>0.4171796451612903</v>
      </c>
      <c r="EA205" s="2">
        <f t="shared" si="440"/>
        <v>0.32696636191224626</v>
      </c>
      <c r="EB205" s="2">
        <f t="shared" si="502"/>
        <v>0.33479901045619975</v>
      </c>
      <c r="EC205" s="2">
        <f t="shared" si="503"/>
        <v>0.32631818303809912</v>
      </c>
      <c r="ED205" s="2">
        <f t="shared" si="504"/>
        <v>0.33209512267251595</v>
      </c>
      <c r="EE205" s="2">
        <f t="shared" si="505"/>
        <v>0.34341969343964679</v>
      </c>
      <c r="EF205" s="2">
        <f t="shared" si="506"/>
        <v>0.33802695012758932</v>
      </c>
      <c r="EG205" s="2">
        <f t="shared" si="507"/>
        <v>0.34436226025762162</v>
      </c>
      <c r="EH205" s="2">
        <f t="shared" si="508"/>
        <v>0.3477551323451436</v>
      </c>
      <c r="EI205" s="2">
        <f t="shared" si="509"/>
        <v>0.33656078832001468</v>
      </c>
      <c r="EJ205" s="2">
        <f t="shared" si="510"/>
        <v>0.34762816972935789</v>
      </c>
      <c r="EK205" s="2">
        <f t="shared" si="511"/>
        <v>0.34504848011536865</v>
      </c>
      <c r="EL205" s="2">
        <f t="shared" si="512"/>
        <v>0.34871283863929448</v>
      </c>
      <c r="EM205" s="2">
        <f t="shared" si="513"/>
        <v>0.34885174081364961</v>
      </c>
      <c r="EN205" s="2">
        <f t="shared" si="514"/>
        <v>0.35732574618626844</v>
      </c>
      <c r="EO205" s="2">
        <f t="shared" si="515"/>
        <v>0.37943045913241574</v>
      </c>
      <c r="EQ205" s="2">
        <f t="shared" si="516"/>
        <v>0.33979733024869285</v>
      </c>
      <c r="ER205" s="2">
        <f t="shared" si="650"/>
        <v>0.33881902709104195</v>
      </c>
      <c r="ES205" s="2">
        <f t="shared" si="650"/>
        <v>0.33317493255328839</v>
      </c>
      <c r="ET205" s="2">
        <f t="shared" si="650"/>
        <v>0.33805122541728688</v>
      </c>
      <c r="EU205" s="2">
        <f t="shared" si="650"/>
        <v>0.34944237852334403</v>
      </c>
      <c r="EV205" s="2">
        <f t="shared" si="650"/>
        <v>0.34243809126169028</v>
      </c>
      <c r="EW205" s="2">
        <f t="shared" si="650"/>
        <v>0.34849144561391254</v>
      </c>
      <c r="EX205" s="2">
        <f t="shared" si="650"/>
        <v>0.34928733896388314</v>
      </c>
      <c r="EY205" s="2">
        <f t="shared" si="650"/>
        <v>0.34520619891934767</v>
      </c>
      <c r="EZ205" s="2">
        <f t="shared" si="650"/>
        <v>0.35372403439323691</v>
      </c>
      <c r="FA205" s="2">
        <f t="shared" si="650"/>
        <v>0.34998467019868784</v>
      </c>
      <c r="FB205" s="2">
        <f t="shared" si="650"/>
        <v>0.34922644723054408</v>
      </c>
      <c r="FC205" s="2">
        <f t="shared" si="650"/>
        <v>0.35256755722896366</v>
      </c>
      <c r="FD205" s="2">
        <f t="shared" si="650"/>
        <v>0.36641090439931651</v>
      </c>
      <c r="FE205" s="2">
        <f t="shared" si="650"/>
        <v>0.39339944634452811</v>
      </c>
      <c r="FG205" s="2">
        <f t="shared" si="518"/>
        <v>0.99999929836243739</v>
      </c>
      <c r="FH205" s="2">
        <f t="shared" si="651"/>
        <v>0.99999894873601236</v>
      </c>
      <c r="FI205" s="2">
        <f t="shared" si="651"/>
        <v>0.99999902405929542</v>
      </c>
      <c r="FJ205" s="2">
        <f t="shared" si="651"/>
        <v>0.99999879052009066</v>
      </c>
      <c r="FK205" s="2">
        <f t="shared" si="651"/>
        <v>0.99999879596805075</v>
      </c>
      <c r="FL205" s="2">
        <f t="shared" si="651"/>
        <v>0.99999876777205321</v>
      </c>
      <c r="FM205" s="2">
        <f t="shared" si="651"/>
        <v>0.99999858442130751</v>
      </c>
      <c r="FN205" s="2">
        <f t="shared" si="651"/>
        <v>0.99999837608197517</v>
      </c>
      <c r="FO205" s="2">
        <f t="shared" si="651"/>
        <v>0.99999819090582154</v>
      </c>
      <c r="FP205" s="2">
        <f t="shared" si="651"/>
        <v>0.99999816645850781</v>
      </c>
      <c r="FQ205" s="2">
        <f t="shared" si="651"/>
        <v>0.99999810006391576</v>
      </c>
      <c r="FR205" s="2">
        <f t="shared" si="651"/>
        <v>0.99999811741700106</v>
      </c>
      <c r="FS205" s="2">
        <f t="shared" si="651"/>
        <v>0.99999822325823484</v>
      </c>
      <c r="FT205" s="2">
        <f t="shared" si="651"/>
        <v>0.99999862523175886</v>
      </c>
      <c r="FU205" s="2">
        <f t="shared" si="651"/>
        <v>0.99999822757605117</v>
      </c>
      <c r="FW205" s="2">
        <f t="shared" si="536"/>
        <v>0.98843861094663599</v>
      </c>
      <c r="FX205" s="2">
        <f t="shared" si="588"/>
        <v>0.93650393158378309</v>
      </c>
      <c r="FY205" s="2">
        <f t="shared" si="589"/>
        <v>0.94878147213896147</v>
      </c>
      <c r="FZ205" s="2">
        <f t="shared" si="590"/>
        <v>0.9414702190630122</v>
      </c>
      <c r="GA205" s="2">
        <f t="shared" si="591"/>
        <v>0.93942229122298626</v>
      </c>
      <c r="GB205" s="2">
        <f t="shared" si="592"/>
        <v>0.94688611844873316</v>
      </c>
      <c r="GC205" s="2">
        <f t="shared" si="593"/>
        <v>0.94806070454493629</v>
      </c>
      <c r="GD205" s="2">
        <f t="shared" si="594"/>
        <v>0.94617733152882866</v>
      </c>
      <c r="GE205" s="2">
        <f t="shared" si="595"/>
        <v>0.94051889310864367</v>
      </c>
      <c r="GF205" s="2">
        <f t="shared" si="596"/>
        <v>0.92723409384334465</v>
      </c>
      <c r="GG205" s="2">
        <f t="shared" si="597"/>
        <v>0.91902792519378307</v>
      </c>
      <c r="GH205" s="2">
        <f t="shared" si="598"/>
        <v>0.91315901277229705</v>
      </c>
      <c r="GI205" s="2">
        <f t="shared" si="599"/>
        <v>0.91367463750416511</v>
      </c>
      <c r="GJ205" s="2">
        <f t="shared" si="600"/>
        <v>0.91725840528517433</v>
      </c>
      <c r="GK205" s="2">
        <f t="shared" si="601"/>
        <v>0.89859682350220127</v>
      </c>
      <c r="GM205" s="82">
        <f t="shared" si="537"/>
        <v>4.0891415369297217E-177</v>
      </c>
      <c r="GN205" s="82">
        <f t="shared" si="602"/>
        <v>0</v>
      </c>
      <c r="GO205" s="82">
        <f t="shared" si="603"/>
        <v>0</v>
      </c>
      <c r="GP205" s="82">
        <f t="shared" si="604"/>
        <v>0</v>
      </c>
      <c r="GQ205" s="82">
        <f t="shared" si="605"/>
        <v>0</v>
      </c>
      <c r="GR205" s="82">
        <f t="shared" si="606"/>
        <v>0</v>
      </c>
      <c r="GS205" s="82">
        <f t="shared" si="607"/>
        <v>0</v>
      </c>
      <c r="GT205" s="82">
        <f t="shared" si="608"/>
        <v>0</v>
      </c>
      <c r="GU205" s="82">
        <f t="shared" si="609"/>
        <v>0</v>
      </c>
      <c r="GV205" s="82">
        <f t="shared" si="610"/>
        <v>0</v>
      </c>
      <c r="GW205" s="82">
        <f t="shared" si="611"/>
        <v>0</v>
      </c>
      <c r="GX205" s="82">
        <f t="shared" si="612"/>
        <v>0</v>
      </c>
      <c r="GY205" s="82">
        <f t="shared" si="613"/>
        <v>0</v>
      </c>
      <c r="GZ205" s="82">
        <f t="shared" si="614"/>
        <v>0</v>
      </c>
      <c r="HA205" s="82">
        <f t="shared" si="615"/>
        <v>0</v>
      </c>
      <c r="HC205" s="82">
        <f t="shared" si="538"/>
        <v>6.537211121947782E-246</v>
      </c>
      <c r="HD205" s="82">
        <f t="shared" si="616"/>
        <v>0</v>
      </c>
      <c r="HE205" s="82">
        <f t="shared" si="617"/>
        <v>0</v>
      </c>
      <c r="HF205" s="82">
        <f t="shared" si="618"/>
        <v>0</v>
      </c>
      <c r="HG205" s="82">
        <f t="shared" si="619"/>
        <v>0</v>
      </c>
      <c r="HH205" s="82">
        <f t="shared" si="620"/>
        <v>0</v>
      </c>
      <c r="HI205" s="82">
        <f t="shared" si="621"/>
        <v>0</v>
      </c>
      <c r="HJ205" s="82">
        <f t="shared" si="622"/>
        <v>0</v>
      </c>
      <c r="HK205" s="82">
        <f t="shared" si="623"/>
        <v>0</v>
      </c>
      <c r="HL205" s="82">
        <f t="shared" si="624"/>
        <v>0</v>
      </c>
      <c r="HM205" s="82">
        <f t="shared" si="625"/>
        <v>0</v>
      </c>
      <c r="HN205" s="82">
        <f t="shared" si="626"/>
        <v>0</v>
      </c>
      <c r="HO205" s="82">
        <f t="shared" si="627"/>
        <v>0</v>
      </c>
      <c r="HP205" s="82">
        <f t="shared" si="628"/>
        <v>0</v>
      </c>
      <c r="HQ205" s="82">
        <f t="shared" si="629"/>
        <v>0</v>
      </c>
      <c r="HS205" s="82">
        <f t="shared" si="539"/>
        <v>2.9743204386809049E-145</v>
      </c>
      <c r="HT205" s="82">
        <f t="shared" si="630"/>
        <v>1.9408855916574604E-100</v>
      </c>
      <c r="HU205" s="82">
        <f t="shared" si="631"/>
        <v>6.2769468214148511E-102</v>
      </c>
      <c r="HV205" s="82">
        <f t="shared" si="632"/>
        <v>4.6146403853368122E-103</v>
      </c>
      <c r="HW205" s="82">
        <f t="shared" si="633"/>
        <v>3.2315923443749807E-102</v>
      </c>
      <c r="HX205" s="82">
        <f t="shared" si="634"/>
        <v>1.8707710611927206E-112</v>
      </c>
      <c r="HY205" s="82">
        <f t="shared" si="635"/>
        <v>1.8257426875290534E-129</v>
      </c>
      <c r="HZ205" s="82">
        <f t="shared" si="636"/>
        <v>2.8410936929137901E-118</v>
      </c>
      <c r="IA205" s="82">
        <f t="shared" si="637"/>
        <v>4.3506574735753925E-131</v>
      </c>
      <c r="IB205" s="82">
        <f t="shared" si="638"/>
        <v>1.2807642828333227E-97</v>
      </c>
      <c r="IC205" s="82">
        <f t="shared" si="639"/>
        <v>4.3959806146276616E-97</v>
      </c>
      <c r="ID205" s="82">
        <f t="shared" si="640"/>
        <v>7.8065416552333499E-91</v>
      </c>
      <c r="IE205" s="82">
        <f t="shared" si="641"/>
        <v>4.4599133825575457E-103</v>
      </c>
      <c r="IF205" s="82">
        <f t="shared" si="642"/>
        <v>3.4211279966843225E-95</v>
      </c>
      <c r="IG205" s="82">
        <f t="shared" si="643"/>
        <v>4.4014237240893351E-95</v>
      </c>
      <c r="II205" s="82">
        <f t="shared" si="540"/>
        <v>1.4424001157117517E-17</v>
      </c>
      <c r="IJ205" s="82">
        <f t="shared" si="541"/>
        <v>6.1397663492568466E-8</v>
      </c>
      <c r="IK205" s="82">
        <f t="shared" si="542"/>
        <v>1.1659885245255431E-8</v>
      </c>
      <c r="IL205" s="82">
        <f t="shared" si="543"/>
        <v>2.0428901923384575E-8</v>
      </c>
      <c r="IM205" s="82">
        <f t="shared" si="544"/>
        <v>2.7557769500308954E-8</v>
      </c>
      <c r="IN205" s="82">
        <f t="shared" si="545"/>
        <v>1.8969414745465511E-9</v>
      </c>
      <c r="IO205" s="82">
        <f t="shared" si="546"/>
        <v>9.1365891081394575E-11</v>
      </c>
      <c r="IP205" s="82">
        <f t="shared" si="547"/>
        <v>4.2471658755502949E-10</v>
      </c>
      <c r="IQ205" s="82">
        <f t="shared" si="548"/>
        <v>1.1356276821061071E-10</v>
      </c>
      <c r="IR205" s="82">
        <f t="shared" si="549"/>
        <v>1.3586147423003583E-7</v>
      </c>
      <c r="IS205" s="82">
        <f t="shared" si="550"/>
        <v>3.9091398787302215E-7</v>
      </c>
      <c r="IT205" s="82">
        <f t="shared" si="551"/>
        <v>1.4555965848517822E-6</v>
      </c>
      <c r="IU205" s="82">
        <f t="shared" si="552"/>
        <v>3.0831986396958949E-7</v>
      </c>
      <c r="IV205" s="82">
        <f t="shared" si="553"/>
        <v>2.9717522949793242E-7</v>
      </c>
      <c r="IW205" s="82">
        <f t="shared" si="554"/>
        <v>4.5625199198580646E-16</v>
      </c>
      <c r="IY205" s="82">
        <f t="shared" si="555"/>
        <v>1.4424001157117517E-17</v>
      </c>
      <c r="IZ205" s="82">
        <f t="shared" si="556"/>
        <v>6.1397663492568466E-8</v>
      </c>
      <c r="JA205" s="82">
        <f t="shared" si="557"/>
        <v>1.1659885245255431E-8</v>
      </c>
      <c r="JB205" s="82">
        <f t="shared" si="558"/>
        <v>2.0428901923384575E-8</v>
      </c>
      <c r="JC205" s="82">
        <f t="shared" si="559"/>
        <v>2.7557769500308954E-8</v>
      </c>
      <c r="JD205" s="82">
        <f t="shared" si="560"/>
        <v>1.8969414745465511E-9</v>
      </c>
      <c r="JE205" s="82">
        <f t="shared" si="561"/>
        <v>9.1365891081394575E-11</v>
      </c>
      <c r="JF205" s="82">
        <f t="shared" si="562"/>
        <v>4.2471658755502949E-10</v>
      </c>
      <c r="JG205" s="82">
        <f t="shared" si="563"/>
        <v>1.1356276821061071E-10</v>
      </c>
      <c r="JH205" s="82">
        <f t="shared" si="564"/>
        <v>1.3586147423003583E-7</v>
      </c>
      <c r="JI205" s="82">
        <f t="shared" si="565"/>
        <v>3.9091398787302215E-7</v>
      </c>
      <c r="JJ205" s="82">
        <f t="shared" si="566"/>
        <v>1.4555965848517822E-6</v>
      </c>
      <c r="JK205" s="82">
        <f t="shared" si="567"/>
        <v>3.0831986396958949E-7</v>
      </c>
      <c r="JL205" s="82">
        <f t="shared" si="568"/>
        <v>2.9717522949793242E-7</v>
      </c>
      <c r="JM205" s="82">
        <f t="shared" si="569"/>
        <v>4.5625199198580646E-16</v>
      </c>
    </row>
    <row r="206" spans="2:273" x14ac:dyDescent="0.25">
      <c r="B206" s="2">
        <v>179</v>
      </c>
      <c r="C206" s="37">
        <v>0.344387</v>
      </c>
      <c r="D206" s="37">
        <v>0.34090900000000002</v>
      </c>
      <c r="E206" s="37">
        <v>0.33678399999999997</v>
      </c>
      <c r="F206" s="37">
        <v>0.34302700000000003</v>
      </c>
      <c r="G206" s="37">
        <v>0.34884599999999999</v>
      </c>
      <c r="H206" s="37">
        <v>0.35194700000000001</v>
      </c>
      <c r="I206" s="37">
        <v>0.35184199999999999</v>
      </c>
      <c r="J206" s="37">
        <v>0.35004000000000002</v>
      </c>
      <c r="K206" s="37">
        <v>0.35501700000000003</v>
      </c>
      <c r="L206" s="37">
        <v>0.35516300000000001</v>
      </c>
      <c r="M206" s="37">
        <v>0.35422300000000001</v>
      </c>
      <c r="N206" s="37">
        <v>0.34985899999999998</v>
      </c>
      <c r="O206" s="37">
        <v>0.35528900000000002</v>
      </c>
      <c r="P206" s="37">
        <v>0.36355199999999999</v>
      </c>
      <c r="Q206" s="37">
        <v>0.400343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>
        <f t="shared" si="452"/>
        <v>0.34878578055463361</v>
      </c>
      <c r="AE206" s="4" t="e">
        <f t="shared" si="453"/>
        <v>#N/A</v>
      </c>
      <c r="AF206" s="4">
        <f t="shared" si="454"/>
        <v>0.36519985757413409</v>
      </c>
      <c r="AG206" s="4">
        <f t="shared" si="455"/>
        <v>0.39169459943895668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1.073219445366369E-3</v>
      </c>
      <c r="AU206" s="4">
        <f t="shared" si="468"/>
        <v>0</v>
      </c>
      <c r="AV206" s="4">
        <f t="shared" si="648"/>
        <v>-1.6478575741341039E-3</v>
      </c>
      <c r="AW206" s="4">
        <f t="shared" si="648"/>
        <v>8.6484005610433234E-3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>
        <f t="shared" si="581"/>
        <v>0.34878578055463361</v>
      </c>
      <c r="BK206" s="2" t="e">
        <f t="shared" si="582"/>
        <v>#N/A</v>
      </c>
      <c r="BL206" s="2">
        <f t="shared" si="583"/>
        <v>0.36519985757413181</v>
      </c>
      <c r="BM206" s="2">
        <f t="shared" si="584"/>
        <v>0.39169459943895668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>
        <f t="shared" si="496"/>
        <v>0.34985899999999998</v>
      </c>
      <c r="DG206" s="2" t="str">
        <f t="shared" si="497"/>
        <v/>
      </c>
      <c r="DH206" s="2">
        <f t="shared" si="498"/>
        <v>0.36355199999999999</v>
      </c>
      <c r="DI206" s="2">
        <f t="shared" si="499"/>
        <v>0.400343</v>
      </c>
      <c r="DK206" s="2">
        <f t="shared" si="500"/>
        <v>0.51308703985507242</v>
      </c>
      <c r="DL206" s="2">
        <f t="shared" si="649"/>
        <v>0.46714066119321301</v>
      </c>
      <c r="DM206" s="2">
        <f t="shared" si="649"/>
        <v>0.52586220060207989</v>
      </c>
      <c r="DN206" s="2">
        <f t="shared" si="649"/>
        <v>0.5405673115313312</v>
      </c>
      <c r="DO206" s="2">
        <f t="shared" si="649"/>
        <v>0.52181459992584367</v>
      </c>
      <c r="DP206" s="2">
        <f t="shared" si="649"/>
        <v>0.51951544100852809</v>
      </c>
      <c r="DQ206" s="2">
        <f t="shared" si="649"/>
        <v>0.4649871336143695</v>
      </c>
      <c r="DR206" s="2">
        <f t="shared" si="649"/>
        <v>0.52229289594474138</v>
      </c>
      <c r="DS206" s="2">
        <f t="shared" si="649"/>
        <v>0.50808273414820471</v>
      </c>
      <c r="DT206" s="2">
        <f t="shared" si="649"/>
        <v>0.48898930634071813</v>
      </c>
      <c r="DU206" s="2">
        <f t="shared" si="649"/>
        <v>0.53576339831932795</v>
      </c>
      <c r="DV206" s="2">
        <f t="shared" si="649"/>
        <v>0.49944936806722684</v>
      </c>
      <c r="DW206" s="2">
        <f t="shared" si="649"/>
        <v>0.51469350343773879</v>
      </c>
      <c r="DX206" s="2">
        <f t="shared" si="649"/>
        <v>0.49834380483870966</v>
      </c>
      <c r="DY206" s="2">
        <f t="shared" si="649"/>
        <v>0.41677267822580644</v>
      </c>
      <c r="EA206" s="2">
        <f t="shared" si="440"/>
        <v>0.32637177569089715</v>
      </c>
      <c r="EB206" s="2">
        <f t="shared" si="502"/>
        <v>0.33433825892867086</v>
      </c>
      <c r="EC206" s="2">
        <f t="shared" si="503"/>
        <v>0.32579762578673083</v>
      </c>
      <c r="ED206" s="2">
        <f t="shared" si="504"/>
        <v>0.33157072947423494</v>
      </c>
      <c r="EE206" s="2">
        <f t="shared" si="505"/>
        <v>0.3430358137081419</v>
      </c>
      <c r="EF206" s="2">
        <f t="shared" si="506"/>
        <v>0.33738682297921047</v>
      </c>
      <c r="EG206" s="2">
        <f t="shared" si="507"/>
        <v>0.3438330509478833</v>
      </c>
      <c r="EH206" s="2">
        <f t="shared" si="508"/>
        <v>0.34726630331783159</v>
      </c>
      <c r="EI206" s="2">
        <f t="shared" si="509"/>
        <v>0.33592776916494416</v>
      </c>
      <c r="EJ206" s="2">
        <f t="shared" si="510"/>
        <v>0.34711683744260829</v>
      </c>
      <c r="EK206" s="2">
        <f t="shared" si="511"/>
        <v>0.34452687512073776</v>
      </c>
      <c r="EL206" s="2">
        <f t="shared" si="512"/>
        <v>0.34830655818665629</v>
      </c>
      <c r="EM206" s="2">
        <f t="shared" si="513"/>
        <v>0.34829065604746423</v>
      </c>
      <c r="EN206" s="2">
        <f t="shared" si="514"/>
        <v>0.35670371770740367</v>
      </c>
      <c r="EO206" s="2">
        <f t="shared" si="515"/>
        <v>0.37888659349782533</v>
      </c>
      <c r="EQ206" s="2">
        <f t="shared" si="516"/>
        <v>0.33936712746974124</v>
      </c>
      <c r="ER206" s="2">
        <f t="shared" si="650"/>
        <v>0.33841225638841232</v>
      </c>
      <c r="ES206" s="2">
        <f t="shared" si="650"/>
        <v>0.33274327195226855</v>
      </c>
      <c r="ET206" s="2">
        <f t="shared" si="650"/>
        <v>0.33760423398944361</v>
      </c>
      <c r="EU206" s="2">
        <f t="shared" si="650"/>
        <v>0.34913716835820086</v>
      </c>
      <c r="EV206" s="2">
        <f t="shared" si="650"/>
        <v>0.34185379221574164</v>
      </c>
      <c r="EW206" s="2">
        <f t="shared" si="650"/>
        <v>0.34801352231688987</v>
      </c>
      <c r="EX206" s="2">
        <f t="shared" si="650"/>
        <v>0.34881865515353372</v>
      </c>
      <c r="EY206" s="2">
        <f t="shared" si="650"/>
        <v>0.34468194106284228</v>
      </c>
      <c r="EZ206" s="2">
        <f t="shared" si="650"/>
        <v>0.35329461808042179</v>
      </c>
      <c r="FA206" s="2">
        <f t="shared" si="650"/>
        <v>0.34952821002744872</v>
      </c>
      <c r="FB206" s="2">
        <f t="shared" si="650"/>
        <v>0.34882706236180749</v>
      </c>
      <c r="FC206" s="2">
        <f t="shared" si="650"/>
        <v>0.35205475505161865</v>
      </c>
      <c r="FD206" s="2">
        <f t="shared" si="650"/>
        <v>0.36589862781764437</v>
      </c>
      <c r="FE206" s="2">
        <f t="shared" si="650"/>
        <v>0.39301269211383844</v>
      </c>
      <c r="FG206" s="2">
        <f t="shared" si="518"/>
        <v>0.99999936009889812</v>
      </c>
      <c r="FH206" s="2">
        <f t="shared" si="651"/>
        <v>0.99999904123575956</v>
      </c>
      <c r="FI206" s="2">
        <f t="shared" si="651"/>
        <v>0.99999910993142249</v>
      </c>
      <c r="FJ206" s="2">
        <f t="shared" si="651"/>
        <v>0.99999889694109534</v>
      </c>
      <c r="FK206" s="2">
        <f t="shared" si="651"/>
        <v>0.99999890190969498</v>
      </c>
      <c r="FL206" s="2">
        <f t="shared" si="651"/>
        <v>0.99999887619463412</v>
      </c>
      <c r="FM206" s="2">
        <f t="shared" si="651"/>
        <v>0.99999870897672771</v>
      </c>
      <c r="FN206" s="2">
        <f t="shared" si="651"/>
        <v>0.99999851896894754</v>
      </c>
      <c r="FO206" s="2">
        <f t="shared" si="651"/>
        <v>0.99999835008623716</v>
      </c>
      <c r="FP206" s="2">
        <f t="shared" si="651"/>
        <v>0.99999832779001485</v>
      </c>
      <c r="FQ206" s="2">
        <f t="shared" si="651"/>
        <v>0.99999826723740737</v>
      </c>
      <c r="FR206" s="2">
        <f t="shared" si="651"/>
        <v>0.9999982830636146</v>
      </c>
      <c r="FS206" s="2">
        <f t="shared" si="651"/>
        <v>0.99999837959199811</v>
      </c>
      <c r="FT206" s="2">
        <f t="shared" si="651"/>
        <v>0.99999874619631079</v>
      </c>
      <c r="FU206" s="2">
        <f t="shared" si="651"/>
        <v>0.99999838352989467</v>
      </c>
      <c r="FW206" s="2">
        <f t="shared" si="536"/>
        <v>0.98944515066070826</v>
      </c>
      <c r="FX206" s="2">
        <f t="shared" si="588"/>
        <v>0.94176554343279129</v>
      </c>
      <c r="FY206" s="2">
        <f t="shared" si="589"/>
        <v>0.95307667924537132</v>
      </c>
      <c r="FZ206" s="2">
        <f t="shared" si="590"/>
        <v>0.94634387706244405</v>
      </c>
      <c r="GA206" s="2">
        <f t="shared" si="591"/>
        <v>0.94445641557202409</v>
      </c>
      <c r="GB206" s="2">
        <f t="shared" si="592"/>
        <v>0.95133211759160496</v>
      </c>
      <c r="GC206" s="2">
        <f t="shared" si="593"/>
        <v>0.95241332392552924</v>
      </c>
      <c r="GD206" s="2">
        <f t="shared" si="594"/>
        <v>0.95067957069878961</v>
      </c>
      <c r="GE206" s="2">
        <f t="shared" si="595"/>
        <v>0.94546717774611544</v>
      </c>
      <c r="GF206" s="2">
        <f t="shared" si="596"/>
        <v>0.93320906849641416</v>
      </c>
      <c r="GG206" s="2">
        <f t="shared" si="597"/>
        <v>0.92562267658627373</v>
      </c>
      <c r="GH206" s="2">
        <f t="shared" si="598"/>
        <v>0.92019024679011208</v>
      </c>
      <c r="GI206" s="2">
        <f t="shared" si="599"/>
        <v>0.92066775002371581</v>
      </c>
      <c r="GJ206" s="2">
        <f t="shared" si="600"/>
        <v>0.92398535450630037</v>
      </c>
      <c r="GK206" s="2">
        <f t="shared" si="601"/>
        <v>0.90668662647513332</v>
      </c>
      <c r="GM206" s="82">
        <f t="shared" si="537"/>
        <v>8.8219084445120617E-180</v>
      </c>
      <c r="GN206" s="82">
        <f t="shared" si="602"/>
        <v>0</v>
      </c>
      <c r="GO206" s="82">
        <f t="shared" si="603"/>
        <v>0</v>
      </c>
      <c r="GP206" s="82">
        <f t="shared" si="604"/>
        <v>0</v>
      </c>
      <c r="GQ206" s="82">
        <f t="shared" si="605"/>
        <v>0</v>
      </c>
      <c r="GR206" s="82">
        <f t="shared" si="606"/>
        <v>0</v>
      </c>
      <c r="GS206" s="82">
        <f t="shared" si="607"/>
        <v>0</v>
      </c>
      <c r="GT206" s="82">
        <f t="shared" si="608"/>
        <v>0</v>
      </c>
      <c r="GU206" s="82">
        <f t="shared" si="609"/>
        <v>0</v>
      </c>
      <c r="GV206" s="82">
        <f t="shared" si="610"/>
        <v>0</v>
      </c>
      <c r="GW206" s="82">
        <f t="shared" si="611"/>
        <v>0</v>
      </c>
      <c r="GX206" s="82">
        <f t="shared" si="612"/>
        <v>0</v>
      </c>
      <c r="GY206" s="82">
        <f t="shared" si="613"/>
        <v>0</v>
      </c>
      <c r="GZ206" s="82">
        <f t="shared" si="614"/>
        <v>0</v>
      </c>
      <c r="HA206" s="82">
        <f t="shared" si="615"/>
        <v>0</v>
      </c>
      <c r="HC206" s="82">
        <f t="shared" si="538"/>
        <v>1.5522869417072717E-250</v>
      </c>
      <c r="HD206" s="82">
        <f t="shared" si="616"/>
        <v>0</v>
      </c>
      <c r="HE206" s="82">
        <f t="shared" si="617"/>
        <v>0</v>
      </c>
      <c r="HF206" s="82">
        <f t="shared" si="618"/>
        <v>0</v>
      </c>
      <c r="HG206" s="82">
        <f t="shared" si="619"/>
        <v>0</v>
      </c>
      <c r="HH206" s="82">
        <f t="shared" si="620"/>
        <v>0</v>
      </c>
      <c r="HI206" s="82">
        <f t="shared" si="621"/>
        <v>0</v>
      </c>
      <c r="HJ206" s="82">
        <f t="shared" si="622"/>
        <v>0</v>
      </c>
      <c r="HK206" s="82">
        <f t="shared" si="623"/>
        <v>0</v>
      </c>
      <c r="HL206" s="82">
        <f t="shared" si="624"/>
        <v>0</v>
      </c>
      <c r="HM206" s="82">
        <f t="shared" si="625"/>
        <v>0</v>
      </c>
      <c r="HN206" s="82">
        <f t="shared" si="626"/>
        <v>0</v>
      </c>
      <c r="HO206" s="82">
        <f t="shared" si="627"/>
        <v>0</v>
      </c>
      <c r="HP206" s="82">
        <f t="shared" si="628"/>
        <v>0</v>
      </c>
      <c r="HQ206" s="82">
        <f t="shared" si="629"/>
        <v>0</v>
      </c>
      <c r="HS206" s="82">
        <f t="shared" si="539"/>
        <v>5.9051026964444749E-149</v>
      </c>
      <c r="HT206" s="82">
        <f t="shared" si="630"/>
        <v>1.1501108026166503E-103</v>
      </c>
      <c r="HU206" s="82">
        <f t="shared" si="631"/>
        <v>4.3703825876287028E-105</v>
      </c>
      <c r="HV206" s="82">
        <f t="shared" si="632"/>
        <v>2.4177636802887809E-106</v>
      </c>
      <c r="HW206" s="82">
        <f t="shared" si="633"/>
        <v>1.695522649301749E-105</v>
      </c>
      <c r="HX206" s="82">
        <f t="shared" si="634"/>
        <v>5.3822789946954326E-116</v>
      </c>
      <c r="HY206" s="82">
        <f t="shared" si="635"/>
        <v>1.5550092343690608E-133</v>
      </c>
      <c r="HZ206" s="82">
        <f t="shared" si="636"/>
        <v>4.5460217565835321E-122</v>
      </c>
      <c r="IA206" s="82">
        <f t="shared" si="637"/>
        <v>2.2420937346320387E-135</v>
      </c>
      <c r="IB206" s="82">
        <f t="shared" si="638"/>
        <v>6.7922594642347572E-101</v>
      </c>
      <c r="IC206" s="82">
        <f t="shared" si="639"/>
        <v>2.2334381458691747E-100</v>
      </c>
      <c r="ID206" s="82">
        <f t="shared" si="640"/>
        <v>5.8896926719523964E-94</v>
      </c>
      <c r="IE206" s="82">
        <f t="shared" si="641"/>
        <v>1.3236216335941999E-106</v>
      </c>
      <c r="IF206" s="82">
        <f t="shared" si="642"/>
        <v>2.2991636572246977E-98</v>
      </c>
      <c r="IG206" s="82">
        <f t="shared" si="643"/>
        <v>2.5357533291816934E-98</v>
      </c>
      <c r="II206" s="82">
        <f t="shared" si="540"/>
        <v>3.0840383963746133E-18</v>
      </c>
      <c r="IJ206" s="82">
        <f t="shared" si="541"/>
        <v>2.1435739537838426E-8</v>
      </c>
      <c r="IK206" s="82">
        <f t="shared" si="542"/>
        <v>3.9897045602671591E-9</v>
      </c>
      <c r="IL206" s="82">
        <f t="shared" si="543"/>
        <v>6.8615999647180358E-9</v>
      </c>
      <c r="IM206" s="82">
        <f t="shared" si="544"/>
        <v>9.3033337003477694E-9</v>
      </c>
      <c r="IN206" s="82">
        <f t="shared" si="545"/>
        <v>5.7028486646540679E-10</v>
      </c>
      <c r="IO206" s="82">
        <f t="shared" si="546"/>
        <v>2.2919284278069685E-11</v>
      </c>
      <c r="IP206" s="82">
        <f t="shared" si="547"/>
        <v>1.1537738328321044E-10</v>
      </c>
      <c r="IQ206" s="82">
        <f t="shared" si="548"/>
        <v>2.6865696878147369E-11</v>
      </c>
      <c r="IR206" s="82">
        <f t="shared" si="549"/>
        <v>4.7210277239483282E-8</v>
      </c>
      <c r="IS206" s="82">
        <f t="shared" si="550"/>
        <v>1.3966774160860097E-7</v>
      </c>
      <c r="IT206" s="82">
        <f t="shared" si="551"/>
        <v>5.5627140544527453E-7</v>
      </c>
      <c r="IU206" s="82">
        <f t="shared" si="552"/>
        <v>1.0485946436001982E-7</v>
      </c>
      <c r="IV206" s="82">
        <f t="shared" si="553"/>
        <v>1.0294095981432123E-7</v>
      </c>
      <c r="IW206" s="82">
        <f t="shared" si="554"/>
        <v>2.5502997258144292E-17</v>
      </c>
      <c r="IY206" s="82">
        <f t="shared" si="555"/>
        <v>3.0840383963746133E-18</v>
      </c>
      <c r="IZ206" s="82">
        <f t="shared" si="556"/>
        <v>2.1435739537838426E-8</v>
      </c>
      <c r="JA206" s="82">
        <f t="shared" si="557"/>
        <v>3.9897045602671591E-9</v>
      </c>
      <c r="JB206" s="82">
        <f t="shared" si="558"/>
        <v>6.8615999647180358E-9</v>
      </c>
      <c r="JC206" s="82">
        <f t="shared" si="559"/>
        <v>9.3033337003477694E-9</v>
      </c>
      <c r="JD206" s="82">
        <f t="shared" si="560"/>
        <v>5.7028486646540679E-10</v>
      </c>
      <c r="JE206" s="82">
        <f t="shared" si="561"/>
        <v>2.2919284278069685E-11</v>
      </c>
      <c r="JF206" s="82">
        <f t="shared" si="562"/>
        <v>1.1537738328321044E-10</v>
      </c>
      <c r="JG206" s="82">
        <f t="shared" si="563"/>
        <v>2.6865696878147369E-11</v>
      </c>
      <c r="JH206" s="82">
        <f t="shared" si="564"/>
        <v>4.7210277239483282E-8</v>
      </c>
      <c r="JI206" s="82">
        <f t="shared" si="565"/>
        <v>1.3966774160860097E-7</v>
      </c>
      <c r="JJ206" s="82">
        <f t="shared" si="566"/>
        <v>5.5627140544527453E-7</v>
      </c>
      <c r="JK206" s="82">
        <f t="shared" si="567"/>
        <v>1.0485946436001982E-7</v>
      </c>
      <c r="JL206" s="82">
        <f t="shared" si="568"/>
        <v>1.0294095981432123E-7</v>
      </c>
      <c r="JM206" s="82">
        <f t="shared" si="569"/>
        <v>2.5502997258144292E-17</v>
      </c>
    </row>
    <row r="207" spans="2:273" x14ac:dyDescent="0.25">
      <c r="B207" s="2">
        <v>180</v>
      </c>
      <c r="C207" s="37">
        <v>0.34533900000000001</v>
      </c>
      <c r="D207" s="37">
        <v>0.33810899999999999</v>
      </c>
      <c r="E207" s="37">
        <v>0.33531</v>
      </c>
      <c r="F207" s="37">
        <v>0.34335700000000002</v>
      </c>
      <c r="G207" s="37">
        <v>0.35116700000000001</v>
      </c>
      <c r="H207" s="37">
        <v>0.35002800000000001</v>
      </c>
      <c r="I207" s="37">
        <v>0.35302499999999998</v>
      </c>
      <c r="J207" s="37">
        <v>0.34797800000000001</v>
      </c>
      <c r="K207" s="37">
        <v>0.35030600000000001</v>
      </c>
      <c r="L207" s="37">
        <v>0.356159</v>
      </c>
      <c r="M207" s="37">
        <v>0.35331099999999999</v>
      </c>
      <c r="N207" s="37">
        <v>0.349831</v>
      </c>
      <c r="O207" s="37">
        <v>0.35299399999999997</v>
      </c>
      <c r="P207" s="37">
        <v>0.36694900000000003</v>
      </c>
      <c r="Q207" s="37">
        <v>0.39464399999999999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>
        <f t="shared" si="452"/>
        <v>0.34838925595980963</v>
      </c>
      <c r="AE207" s="4" t="e">
        <f t="shared" si="453"/>
        <v>#N/A</v>
      </c>
      <c r="AF207" s="4">
        <f t="shared" si="454"/>
        <v>0.36473711404655801</v>
      </c>
      <c r="AG207" s="4">
        <f t="shared" si="455"/>
        <v>0.39140038975322111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1.4417440401903736E-3</v>
      </c>
      <c r="AU207" s="4">
        <f t="shared" si="468"/>
        <v>0</v>
      </c>
      <c r="AV207" s="4">
        <f t="shared" si="648"/>
        <v>2.2118859534420166E-3</v>
      </c>
      <c r="AW207" s="4">
        <f t="shared" si="648"/>
        <v>3.243610246778883E-3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>
        <f t="shared" si="581"/>
        <v>0.34838925595980963</v>
      </c>
      <c r="BK207" s="2" t="e">
        <f t="shared" si="582"/>
        <v>#N/A</v>
      </c>
      <c r="BL207" s="2">
        <f t="shared" si="583"/>
        <v>0.36473711404655773</v>
      </c>
      <c r="BM207" s="2">
        <f t="shared" si="584"/>
        <v>0.39140038975322111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>
        <f t="shared" si="496"/>
        <v>0.349831</v>
      </c>
      <c r="DG207" s="2" t="str">
        <f t="shared" si="497"/>
        <v/>
      </c>
      <c r="DH207" s="2">
        <f t="shared" si="498"/>
        <v>0.36694900000000003</v>
      </c>
      <c r="DI207" s="2">
        <f t="shared" si="499"/>
        <v>0.39464399999999999</v>
      </c>
      <c r="DK207" s="2">
        <f t="shared" si="500"/>
        <v>0.51362744855072462</v>
      </c>
      <c r="DL207" s="2">
        <f t="shared" si="649"/>
        <v>0.4674143004926109</v>
      </c>
      <c r="DM207" s="2">
        <f t="shared" si="649"/>
        <v>0.52648139408867001</v>
      </c>
      <c r="DN207" s="2">
        <f t="shared" si="649"/>
        <v>0.54128766459028554</v>
      </c>
      <c r="DO207" s="2">
        <f t="shared" si="649"/>
        <v>0.52240243173896928</v>
      </c>
      <c r="DP207" s="2">
        <f t="shared" si="649"/>
        <v>0.52001904835001866</v>
      </c>
      <c r="DQ207" s="2">
        <f t="shared" si="649"/>
        <v>0.46516870381231668</v>
      </c>
      <c r="DR207" s="2">
        <f t="shared" si="649"/>
        <v>0.52284674955436705</v>
      </c>
      <c r="DS207" s="2">
        <f t="shared" si="649"/>
        <v>0.50850324889228415</v>
      </c>
      <c r="DT207" s="2">
        <f t="shared" si="649"/>
        <v>0.48933621573720404</v>
      </c>
      <c r="DU207" s="2">
        <f t="shared" si="649"/>
        <v>0.5363633187675072</v>
      </c>
      <c r="DV207" s="2">
        <f t="shared" si="649"/>
        <v>0.49988351848739493</v>
      </c>
      <c r="DW207" s="2">
        <f t="shared" si="649"/>
        <v>0.51522131214667688</v>
      </c>
      <c r="DX207" s="2">
        <f t="shared" si="649"/>
        <v>0.49861110282258059</v>
      </c>
      <c r="DY207" s="2">
        <f t="shared" si="649"/>
        <v>0.41636571129032257</v>
      </c>
      <c r="EA207" s="2">
        <f t="shared" si="440"/>
        <v>0.32577718946954815</v>
      </c>
      <c r="EB207" s="2">
        <f t="shared" si="502"/>
        <v>0.33387750740114197</v>
      </c>
      <c r="EC207" s="2">
        <f t="shared" si="503"/>
        <v>0.32527706853536259</v>
      </c>
      <c r="ED207" s="2">
        <f t="shared" si="504"/>
        <v>0.33104633627595392</v>
      </c>
      <c r="EE207" s="2">
        <f t="shared" si="505"/>
        <v>0.34265193397663701</v>
      </c>
      <c r="EF207" s="2">
        <f t="shared" si="506"/>
        <v>0.33674669583083161</v>
      </c>
      <c r="EG207" s="2">
        <f t="shared" si="507"/>
        <v>0.34330384163814492</v>
      </c>
      <c r="EH207" s="2">
        <f t="shared" si="508"/>
        <v>0.34677747429051964</v>
      </c>
      <c r="EI207" s="2">
        <f t="shared" si="509"/>
        <v>0.33529475000987369</v>
      </c>
      <c r="EJ207" s="2">
        <f t="shared" si="510"/>
        <v>0.3466055051558587</v>
      </c>
      <c r="EK207" s="2">
        <f t="shared" si="511"/>
        <v>0.34400527012610688</v>
      </c>
      <c r="EL207" s="2">
        <f t="shared" si="512"/>
        <v>0.3479002777340181</v>
      </c>
      <c r="EM207" s="2">
        <f t="shared" si="513"/>
        <v>0.34772957128127885</v>
      </c>
      <c r="EN207" s="2">
        <f t="shared" si="514"/>
        <v>0.35608168922853894</v>
      </c>
      <c r="EO207" s="2">
        <f t="shared" si="515"/>
        <v>0.37834272786323497</v>
      </c>
      <c r="EQ207" s="2">
        <f t="shared" si="516"/>
        <v>0.33893692469078962</v>
      </c>
      <c r="ER207" s="2">
        <f t="shared" si="650"/>
        <v>0.3380054856857827</v>
      </c>
      <c r="ES207" s="2">
        <f t="shared" si="650"/>
        <v>0.33231161135124876</v>
      </c>
      <c r="ET207" s="2">
        <f t="shared" si="650"/>
        <v>0.33715724256160035</v>
      </c>
      <c r="EU207" s="2">
        <f t="shared" si="650"/>
        <v>0.34883195819305762</v>
      </c>
      <c r="EV207" s="2">
        <f t="shared" si="650"/>
        <v>0.34126949316979294</v>
      </c>
      <c r="EW207" s="2">
        <f t="shared" si="650"/>
        <v>0.34753559901986719</v>
      </c>
      <c r="EX207" s="2">
        <f t="shared" si="650"/>
        <v>0.34834997134318429</v>
      </c>
      <c r="EY207" s="2">
        <f t="shared" si="650"/>
        <v>0.34415768320633688</v>
      </c>
      <c r="EZ207" s="2">
        <f t="shared" si="650"/>
        <v>0.35286520176760666</v>
      </c>
      <c r="FA207" s="2">
        <f t="shared" si="650"/>
        <v>0.34907174985620959</v>
      </c>
      <c r="FB207" s="2">
        <f t="shared" si="650"/>
        <v>0.34842767749307091</v>
      </c>
      <c r="FC207" s="2">
        <f t="shared" si="650"/>
        <v>0.35154195287427359</v>
      </c>
      <c r="FD207" s="2">
        <f t="shared" si="650"/>
        <v>0.36538635123597218</v>
      </c>
      <c r="FE207" s="2">
        <f t="shared" si="650"/>
        <v>0.3926259378831487</v>
      </c>
      <c r="FG207" s="2">
        <f t="shared" si="518"/>
        <v>0.99999941640322609</v>
      </c>
      <c r="FH207" s="2">
        <f t="shared" si="651"/>
        <v>0.99999912559654658</v>
      </c>
      <c r="FI207" s="2">
        <f t="shared" si="651"/>
        <v>0.99999918824774592</v>
      </c>
      <c r="FJ207" s="2">
        <f t="shared" si="651"/>
        <v>0.99999899399822489</v>
      </c>
      <c r="FK207" s="2">
        <f t="shared" si="651"/>
        <v>0.99999899852964247</v>
      </c>
      <c r="FL207" s="2">
        <f t="shared" si="651"/>
        <v>0.99999897507722368</v>
      </c>
      <c r="FM207" s="2">
        <f t="shared" si="651"/>
        <v>0.99999882257264805</v>
      </c>
      <c r="FN207" s="2">
        <f t="shared" si="651"/>
        <v>0.99999864928345072</v>
      </c>
      <c r="FO207" s="2">
        <f t="shared" si="651"/>
        <v>0.99999849526054585</v>
      </c>
      <c r="FP207" s="2">
        <f t="shared" si="651"/>
        <v>0.99999847492614347</v>
      </c>
      <c r="FQ207" s="2">
        <f t="shared" si="651"/>
        <v>0.99999841970149261</v>
      </c>
      <c r="FR207" s="2">
        <f t="shared" si="651"/>
        <v>0.99999843413516942</v>
      </c>
      <c r="FS207" s="2">
        <f t="shared" si="651"/>
        <v>0.99999852217012741</v>
      </c>
      <c r="FT207" s="2">
        <f t="shared" si="651"/>
        <v>0.9999988565173189</v>
      </c>
      <c r="FU207" s="2">
        <f t="shared" si="651"/>
        <v>0.9999985257615327</v>
      </c>
      <c r="FW207" s="2">
        <f t="shared" si="536"/>
        <v>0.99036491477230637</v>
      </c>
      <c r="FX207" s="2">
        <f t="shared" si="588"/>
        <v>0.94661600474408969</v>
      </c>
      <c r="FY207" s="2">
        <f t="shared" si="589"/>
        <v>0.95702800249318243</v>
      </c>
      <c r="FZ207" s="2">
        <f t="shared" si="590"/>
        <v>0.95083290871509563</v>
      </c>
      <c r="GA207" s="2">
        <f t="shared" si="591"/>
        <v>0.94909486366384765</v>
      </c>
      <c r="GB207" s="2">
        <f t="shared" si="592"/>
        <v>0.95542347606824174</v>
      </c>
      <c r="GC207" s="2">
        <f t="shared" si="593"/>
        <v>0.95641795271167929</v>
      </c>
      <c r="GD207" s="2">
        <f t="shared" si="594"/>
        <v>0.95482318170079039</v>
      </c>
      <c r="GE207" s="2">
        <f t="shared" si="595"/>
        <v>0.95002568337738369</v>
      </c>
      <c r="GF207" s="2">
        <f t="shared" si="596"/>
        <v>0.93872584576898244</v>
      </c>
      <c r="GG207" s="2">
        <f t="shared" si="597"/>
        <v>0.93172022480253391</v>
      </c>
      <c r="GH207" s="2">
        <f t="shared" si="598"/>
        <v>0.92669788370351824</v>
      </c>
      <c r="GI207" s="2">
        <f t="shared" si="599"/>
        <v>0.92713953451442144</v>
      </c>
      <c r="GJ207" s="2">
        <f t="shared" si="600"/>
        <v>0.93020701140872519</v>
      </c>
      <c r="GK207" s="2">
        <f t="shared" si="601"/>
        <v>0.91419266515274866</v>
      </c>
      <c r="GM207" s="82">
        <f t="shared" si="537"/>
        <v>1.8171590118231879E-182</v>
      </c>
      <c r="GN207" s="82">
        <f t="shared" si="602"/>
        <v>0</v>
      </c>
      <c r="GO207" s="82">
        <f t="shared" si="603"/>
        <v>0</v>
      </c>
      <c r="GP207" s="82">
        <f t="shared" si="604"/>
        <v>0</v>
      </c>
      <c r="GQ207" s="82">
        <f t="shared" si="605"/>
        <v>0</v>
      </c>
      <c r="GR207" s="82">
        <f t="shared" si="606"/>
        <v>0</v>
      </c>
      <c r="GS207" s="82">
        <f t="shared" si="607"/>
        <v>0</v>
      </c>
      <c r="GT207" s="82">
        <f t="shared" si="608"/>
        <v>0</v>
      </c>
      <c r="GU207" s="82">
        <f t="shared" si="609"/>
        <v>0</v>
      </c>
      <c r="GV207" s="82">
        <f t="shared" si="610"/>
        <v>0</v>
      </c>
      <c r="GW207" s="82">
        <f t="shared" si="611"/>
        <v>0</v>
      </c>
      <c r="GX207" s="82">
        <f t="shared" si="612"/>
        <v>0</v>
      </c>
      <c r="GY207" s="82">
        <f t="shared" si="613"/>
        <v>0</v>
      </c>
      <c r="GZ207" s="82">
        <f t="shared" si="614"/>
        <v>0</v>
      </c>
      <c r="HA207" s="82">
        <f t="shared" si="615"/>
        <v>0</v>
      </c>
      <c r="HC207" s="82">
        <f t="shared" si="538"/>
        <v>3.3356170914963067E-255</v>
      </c>
      <c r="HD207" s="82">
        <f t="shared" si="616"/>
        <v>0</v>
      </c>
      <c r="HE207" s="82">
        <f t="shared" si="617"/>
        <v>0</v>
      </c>
      <c r="HF207" s="82">
        <f t="shared" si="618"/>
        <v>0</v>
      </c>
      <c r="HG207" s="82">
        <f t="shared" si="619"/>
        <v>0</v>
      </c>
      <c r="HH207" s="82">
        <f t="shared" si="620"/>
        <v>0</v>
      </c>
      <c r="HI207" s="82">
        <f t="shared" si="621"/>
        <v>0</v>
      </c>
      <c r="HJ207" s="82">
        <f t="shared" si="622"/>
        <v>0</v>
      </c>
      <c r="HK207" s="82">
        <f t="shared" si="623"/>
        <v>0</v>
      </c>
      <c r="HL207" s="82">
        <f t="shared" si="624"/>
        <v>0</v>
      </c>
      <c r="HM207" s="82">
        <f t="shared" si="625"/>
        <v>0</v>
      </c>
      <c r="HN207" s="82">
        <f t="shared" si="626"/>
        <v>0</v>
      </c>
      <c r="HO207" s="82">
        <f t="shared" si="627"/>
        <v>0</v>
      </c>
      <c r="HP207" s="82">
        <f t="shared" si="628"/>
        <v>0</v>
      </c>
      <c r="HQ207" s="82">
        <f t="shared" si="629"/>
        <v>0</v>
      </c>
      <c r="HS207" s="82">
        <f t="shared" si="539"/>
        <v>1.0518893540554058E-152</v>
      </c>
      <c r="HT207" s="82">
        <f t="shared" si="630"/>
        <v>6.0489504447138391E-107</v>
      </c>
      <c r="HU207" s="82">
        <f t="shared" si="631"/>
        <v>2.7190730918757011E-108</v>
      </c>
      <c r="HV207" s="82">
        <f t="shared" si="632"/>
        <v>1.1233942819348037E-109</v>
      </c>
      <c r="HW207" s="82">
        <f t="shared" si="633"/>
        <v>7.8817465980029681E-109</v>
      </c>
      <c r="HX207" s="82">
        <f t="shared" si="634"/>
        <v>1.3622994997240088E-119</v>
      </c>
      <c r="HY207" s="82">
        <f t="shared" si="635"/>
        <v>1.1436358486859395E-137</v>
      </c>
      <c r="HZ207" s="82">
        <f t="shared" si="636"/>
        <v>6.3247247117883532E-126</v>
      </c>
      <c r="IA207" s="82">
        <f t="shared" si="637"/>
        <v>9.8384127501497967E-140</v>
      </c>
      <c r="IB207" s="82">
        <f t="shared" si="638"/>
        <v>3.1745216971429358E-104</v>
      </c>
      <c r="IC207" s="82">
        <f t="shared" si="639"/>
        <v>9.9789578795254871E-104</v>
      </c>
      <c r="ID207" s="82">
        <f t="shared" si="640"/>
        <v>3.9273518207251232E-97</v>
      </c>
      <c r="IE207" s="82">
        <f t="shared" si="641"/>
        <v>3.419633845772301E-110</v>
      </c>
      <c r="IF207" s="82">
        <f t="shared" si="642"/>
        <v>1.3681883695109716E-101</v>
      </c>
      <c r="IG207" s="82">
        <f t="shared" si="643"/>
        <v>1.2867712987648888E-101</v>
      </c>
      <c r="II207" s="82">
        <f t="shared" si="540"/>
        <v>6.3939362551985276E-19</v>
      </c>
      <c r="IJ207" s="82">
        <f t="shared" si="541"/>
        <v>7.2379252908908648E-9</v>
      </c>
      <c r="IK207" s="82">
        <f t="shared" si="542"/>
        <v>1.3227148709452431E-9</v>
      </c>
      <c r="IL207" s="82">
        <f t="shared" si="543"/>
        <v>2.2282920077108017E-9</v>
      </c>
      <c r="IM207" s="82">
        <f t="shared" si="544"/>
        <v>3.0359177828748708E-9</v>
      </c>
      <c r="IN207" s="82">
        <f t="shared" si="545"/>
        <v>1.6537765228377984E-10</v>
      </c>
      <c r="IO207" s="82">
        <f t="shared" si="546"/>
        <v>5.5161852800226106E-12</v>
      </c>
      <c r="IP207" s="82">
        <f t="shared" si="547"/>
        <v>3.0132187266635834E-11</v>
      </c>
      <c r="IQ207" s="82">
        <f t="shared" si="548"/>
        <v>6.073883650811234E-12</v>
      </c>
      <c r="IR207" s="82">
        <f t="shared" si="549"/>
        <v>1.5835078814740515E-8</v>
      </c>
      <c r="IS207" s="82">
        <f t="shared" si="550"/>
        <v>4.8141993707462018E-8</v>
      </c>
      <c r="IT207" s="82">
        <f t="shared" si="551"/>
        <v>2.0539648248100978E-7</v>
      </c>
      <c r="IU207" s="82">
        <f t="shared" si="552"/>
        <v>3.4307363678403151E-8</v>
      </c>
      <c r="IV207" s="82">
        <f t="shared" si="553"/>
        <v>3.4350621524044623E-8</v>
      </c>
      <c r="IW207" s="82">
        <f t="shared" si="554"/>
        <v>1.2693067699580663E-18</v>
      </c>
      <c r="IY207" s="82">
        <f t="shared" si="555"/>
        <v>6.3939362551985276E-19</v>
      </c>
      <c r="IZ207" s="82">
        <f t="shared" si="556"/>
        <v>7.2379252908908648E-9</v>
      </c>
      <c r="JA207" s="82">
        <f t="shared" si="557"/>
        <v>1.3227148709452431E-9</v>
      </c>
      <c r="JB207" s="82">
        <f t="shared" si="558"/>
        <v>2.2282920077108017E-9</v>
      </c>
      <c r="JC207" s="82">
        <f t="shared" si="559"/>
        <v>3.0359177828748708E-9</v>
      </c>
      <c r="JD207" s="82">
        <f t="shared" si="560"/>
        <v>1.6537765228377984E-10</v>
      </c>
      <c r="JE207" s="82">
        <f t="shared" si="561"/>
        <v>5.5161852800226106E-12</v>
      </c>
      <c r="JF207" s="82">
        <f t="shared" si="562"/>
        <v>3.0132187266635834E-11</v>
      </c>
      <c r="JG207" s="82">
        <f t="shared" si="563"/>
        <v>6.073883650811234E-12</v>
      </c>
      <c r="JH207" s="82">
        <f t="shared" si="564"/>
        <v>1.5835078814740515E-8</v>
      </c>
      <c r="JI207" s="82">
        <f t="shared" si="565"/>
        <v>4.8141993707462018E-8</v>
      </c>
      <c r="JJ207" s="82">
        <f t="shared" si="566"/>
        <v>2.0539648248100978E-7</v>
      </c>
      <c r="JK207" s="82">
        <f t="shared" si="567"/>
        <v>3.4307363678403151E-8</v>
      </c>
      <c r="JL207" s="82">
        <f t="shared" si="568"/>
        <v>3.4350621524044623E-8</v>
      </c>
      <c r="JM207" s="82">
        <f t="shared" si="569"/>
        <v>1.2693067699580663E-18</v>
      </c>
    </row>
    <row r="208" spans="2:273" x14ac:dyDescent="0.25">
      <c r="B208" s="2">
        <v>181</v>
      </c>
      <c r="C208" s="37">
        <v>0.34516799999999997</v>
      </c>
      <c r="D208" s="37">
        <v>0.34041900000000003</v>
      </c>
      <c r="E208" s="37">
        <v>0.33487800000000001</v>
      </c>
      <c r="F208" s="37">
        <v>0.33793200000000001</v>
      </c>
      <c r="G208" s="37">
        <v>0.35328599999999999</v>
      </c>
      <c r="H208" s="37">
        <v>0.35000799999999999</v>
      </c>
      <c r="I208" s="37">
        <v>0.35206900000000002</v>
      </c>
      <c r="J208" s="37">
        <v>0.353495</v>
      </c>
      <c r="K208" s="37">
        <v>0.35067100000000001</v>
      </c>
      <c r="L208" s="37">
        <v>0.35520699999999999</v>
      </c>
      <c r="M208" s="37">
        <v>0.34673799999999999</v>
      </c>
      <c r="N208" s="37">
        <v>0.35074300000000003</v>
      </c>
      <c r="O208" s="37">
        <v>0.35462100000000002</v>
      </c>
      <c r="P208" s="37">
        <v>0.36635099999999998</v>
      </c>
      <c r="Q208" s="37">
        <v>0.39615699999999998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>
        <f t="shared" si="454"/>
        <v>0.36427127558053407</v>
      </c>
      <c r="AG208" s="4">
        <f t="shared" si="455"/>
        <v>0.39110057856915292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2.0797244194659115E-3</v>
      </c>
      <c r="AW208" s="4">
        <f t="shared" si="648"/>
        <v>5.0564214308470579E-3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>
        <f t="shared" si="583"/>
        <v>0.36427127558053407</v>
      </c>
      <c r="BM208" s="2">
        <f t="shared" si="584"/>
        <v>0.39110057856915292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>
        <f t="shared" si="498"/>
        <v>0.36635099999999998</v>
      </c>
      <c r="DI208" s="2">
        <f t="shared" si="499"/>
        <v>0.39615699999999998</v>
      </c>
      <c r="DK208" s="2">
        <f t="shared" si="500"/>
        <v>0.51416785724637681</v>
      </c>
      <c r="DL208" s="2">
        <f t="shared" si="649"/>
        <v>0.46768793979200884</v>
      </c>
      <c r="DM208" s="2">
        <f t="shared" si="649"/>
        <v>0.52710058757526002</v>
      </c>
      <c r="DN208" s="2">
        <f t="shared" si="649"/>
        <v>0.54200801764923989</v>
      </c>
      <c r="DO208" s="2">
        <f t="shared" si="649"/>
        <v>0.52299026355209499</v>
      </c>
      <c r="DP208" s="2">
        <f t="shared" si="649"/>
        <v>0.52052265569150913</v>
      </c>
      <c r="DQ208" s="2">
        <f t="shared" si="649"/>
        <v>0.46535027401026391</v>
      </c>
      <c r="DR208" s="2">
        <f t="shared" si="649"/>
        <v>0.52340060316399273</v>
      </c>
      <c r="DS208" s="2">
        <f t="shared" si="649"/>
        <v>0.5089237636363636</v>
      </c>
      <c r="DT208" s="2">
        <f t="shared" si="649"/>
        <v>0.48968312513368989</v>
      </c>
      <c r="DU208" s="2">
        <f t="shared" si="649"/>
        <v>0.53696323921568645</v>
      </c>
      <c r="DV208" s="2">
        <f t="shared" si="649"/>
        <v>0.50031766890756302</v>
      </c>
      <c r="DW208" s="2">
        <f t="shared" si="649"/>
        <v>0.51574912085561508</v>
      </c>
      <c r="DX208" s="2">
        <f t="shared" si="649"/>
        <v>0.49887840080645157</v>
      </c>
      <c r="DY208" s="2">
        <f t="shared" si="649"/>
        <v>0.41595874435483871</v>
      </c>
      <c r="EA208" s="2">
        <f t="shared" si="440"/>
        <v>0.32518260324819909</v>
      </c>
      <c r="EB208" s="2">
        <f t="shared" si="502"/>
        <v>0.33341675587361302</v>
      </c>
      <c r="EC208" s="2">
        <f t="shared" si="503"/>
        <v>0.3247565112839943</v>
      </c>
      <c r="ED208" s="2">
        <f t="shared" si="504"/>
        <v>0.33052194307767291</v>
      </c>
      <c r="EE208" s="2">
        <f t="shared" si="505"/>
        <v>0.34226805424513213</v>
      </c>
      <c r="EF208" s="2">
        <f t="shared" si="506"/>
        <v>0.3361065686824527</v>
      </c>
      <c r="EG208" s="2">
        <f t="shared" si="507"/>
        <v>0.34277463232840655</v>
      </c>
      <c r="EH208" s="2">
        <f t="shared" si="508"/>
        <v>0.34628864526320763</v>
      </c>
      <c r="EI208" s="2">
        <f t="shared" si="509"/>
        <v>0.33466173085480316</v>
      </c>
      <c r="EJ208" s="2">
        <f t="shared" si="510"/>
        <v>0.3460941728691091</v>
      </c>
      <c r="EK208" s="2">
        <f t="shared" si="511"/>
        <v>0.34348366513147599</v>
      </c>
      <c r="EL208" s="2">
        <f t="shared" si="512"/>
        <v>0.34749399728137997</v>
      </c>
      <c r="EM208" s="2">
        <f t="shared" si="513"/>
        <v>0.34716848651509347</v>
      </c>
      <c r="EN208" s="2">
        <f t="shared" si="514"/>
        <v>0.35545966074967422</v>
      </c>
      <c r="EO208" s="2">
        <f t="shared" si="515"/>
        <v>0.37779886222864456</v>
      </c>
      <c r="EQ208" s="2">
        <f t="shared" si="516"/>
        <v>0.338506721911838</v>
      </c>
      <c r="ER208" s="2">
        <f t="shared" si="650"/>
        <v>0.33759871498315314</v>
      </c>
      <c r="ES208" s="2">
        <f t="shared" si="650"/>
        <v>0.33187995075022891</v>
      </c>
      <c r="ET208" s="2">
        <f t="shared" si="650"/>
        <v>0.33671025113375708</v>
      </c>
      <c r="EU208" s="2">
        <f t="shared" si="650"/>
        <v>0.34852674802791445</v>
      </c>
      <c r="EV208" s="2">
        <f t="shared" si="650"/>
        <v>0.34068519412384424</v>
      </c>
      <c r="EW208" s="2">
        <f t="shared" si="650"/>
        <v>0.34705767572284452</v>
      </c>
      <c r="EX208" s="2">
        <f t="shared" si="650"/>
        <v>0.34788128753283487</v>
      </c>
      <c r="EY208" s="2">
        <f t="shared" si="650"/>
        <v>0.34363342534983149</v>
      </c>
      <c r="EZ208" s="2">
        <f t="shared" si="650"/>
        <v>0.35243578545479159</v>
      </c>
      <c r="FA208" s="2">
        <f t="shared" si="650"/>
        <v>0.34861528968497046</v>
      </c>
      <c r="FB208" s="2">
        <f t="shared" si="650"/>
        <v>0.34802829262433432</v>
      </c>
      <c r="FC208" s="2">
        <f t="shared" si="650"/>
        <v>0.35102915069692864</v>
      </c>
      <c r="FD208" s="2">
        <f t="shared" si="650"/>
        <v>0.36487407465430005</v>
      </c>
      <c r="FE208" s="2">
        <f t="shared" si="650"/>
        <v>0.39223918365245902</v>
      </c>
      <c r="FG208" s="2">
        <f t="shared" si="518"/>
        <v>0.99999946775338899</v>
      </c>
      <c r="FH208" s="2">
        <f t="shared" si="651"/>
        <v>0.99999920253451113</v>
      </c>
      <c r="FI208" s="2">
        <f t="shared" si="651"/>
        <v>0.99999925967309256</v>
      </c>
      <c r="FJ208" s="2">
        <f t="shared" si="651"/>
        <v>0.99999908251539549</v>
      </c>
      <c r="FK208" s="2">
        <f t="shared" si="651"/>
        <v>0.99999908664809811</v>
      </c>
      <c r="FL208" s="2">
        <f t="shared" si="651"/>
        <v>0.99999906525923421</v>
      </c>
      <c r="FM208" s="2">
        <f t="shared" si="651"/>
        <v>0.99999892617338126</v>
      </c>
      <c r="FN208" s="2">
        <f t="shared" si="651"/>
        <v>0.99999876813171973</v>
      </c>
      <c r="FO208" s="2">
        <f t="shared" si="651"/>
        <v>0.99999862766112568</v>
      </c>
      <c r="FP208" s="2">
        <f t="shared" si="651"/>
        <v>0.99999860911592542</v>
      </c>
      <c r="FQ208" s="2">
        <f t="shared" si="651"/>
        <v>0.99999855875043142</v>
      </c>
      <c r="FR208" s="2">
        <f t="shared" si="651"/>
        <v>0.99999857191410479</v>
      </c>
      <c r="FS208" s="2">
        <f t="shared" si="651"/>
        <v>0.99999865220296225</v>
      </c>
      <c r="FT208" s="2">
        <f t="shared" si="651"/>
        <v>0.99999895713129527</v>
      </c>
      <c r="FU208" s="2">
        <f t="shared" si="651"/>
        <v>0.99999865547836364</v>
      </c>
      <c r="FW208" s="2">
        <f t="shared" si="536"/>
        <v>0.99120524178717895</v>
      </c>
      <c r="FX208" s="2">
        <f t="shared" si="588"/>
        <v>0.95108344620931362</v>
      </c>
      <c r="FY208" s="2">
        <f t="shared" si="589"/>
        <v>0.96066032642576749</v>
      </c>
      <c r="FZ208" s="2">
        <f t="shared" si="590"/>
        <v>0.95496424743765784</v>
      </c>
      <c r="GA208" s="2">
        <f t="shared" si="591"/>
        <v>0.95336508140847676</v>
      </c>
      <c r="GB208" s="2">
        <f t="shared" si="592"/>
        <v>0.95918564284330965</v>
      </c>
      <c r="GC208" s="2">
        <f t="shared" si="593"/>
        <v>0.96009969285829266</v>
      </c>
      <c r="GD208" s="2">
        <f t="shared" si="594"/>
        <v>0.95863381854323548</v>
      </c>
      <c r="GE208" s="2">
        <f t="shared" si="595"/>
        <v>0.95422158478701469</v>
      </c>
      <c r="GF208" s="2">
        <f t="shared" si="596"/>
        <v>0.94381438459224198</v>
      </c>
      <c r="GG208" s="2">
        <f t="shared" si="597"/>
        <v>0.93735172156528068</v>
      </c>
      <c r="GH208" s="2">
        <f t="shared" si="598"/>
        <v>0.93271369272461035</v>
      </c>
      <c r="GI208" s="2">
        <f t="shared" si="599"/>
        <v>0.93312171362375518</v>
      </c>
      <c r="GJ208" s="2">
        <f t="shared" si="600"/>
        <v>0.93595473422032283</v>
      </c>
      <c r="GK208" s="2">
        <f t="shared" si="601"/>
        <v>0.92114743455672254</v>
      </c>
      <c r="GM208" s="82">
        <f t="shared" si="537"/>
        <v>3.5737398879113708E-185</v>
      </c>
      <c r="GN208" s="82">
        <f t="shared" si="602"/>
        <v>0</v>
      </c>
      <c r="GO208" s="82">
        <f t="shared" si="603"/>
        <v>0</v>
      </c>
      <c r="GP208" s="82">
        <f t="shared" si="604"/>
        <v>0</v>
      </c>
      <c r="GQ208" s="82">
        <f t="shared" si="605"/>
        <v>0</v>
      </c>
      <c r="GR208" s="82">
        <f t="shared" si="606"/>
        <v>0</v>
      </c>
      <c r="GS208" s="82">
        <f t="shared" si="607"/>
        <v>0</v>
      </c>
      <c r="GT208" s="82">
        <f t="shared" si="608"/>
        <v>0</v>
      </c>
      <c r="GU208" s="82">
        <f t="shared" si="609"/>
        <v>0</v>
      </c>
      <c r="GV208" s="82">
        <f t="shared" si="610"/>
        <v>0</v>
      </c>
      <c r="GW208" s="82">
        <f t="shared" si="611"/>
        <v>0</v>
      </c>
      <c r="GX208" s="82">
        <f t="shared" si="612"/>
        <v>0</v>
      </c>
      <c r="GY208" s="82">
        <f t="shared" si="613"/>
        <v>0</v>
      </c>
      <c r="GZ208" s="82">
        <f t="shared" si="614"/>
        <v>0</v>
      </c>
      <c r="HA208" s="82">
        <f t="shared" si="615"/>
        <v>0</v>
      </c>
      <c r="HC208" s="82">
        <f t="shared" si="538"/>
        <v>6.4864097015870327E-260</v>
      </c>
      <c r="HD208" s="82">
        <f t="shared" si="616"/>
        <v>0</v>
      </c>
      <c r="HE208" s="82">
        <f t="shared" si="617"/>
        <v>0</v>
      </c>
      <c r="HF208" s="82">
        <f t="shared" si="618"/>
        <v>0</v>
      </c>
      <c r="HG208" s="82">
        <f t="shared" si="619"/>
        <v>0</v>
      </c>
      <c r="HH208" s="82">
        <f t="shared" si="620"/>
        <v>0</v>
      </c>
      <c r="HI208" s="82">
        <f t="shared" si="621"/>
        <v>0</v>
      </c>
      <c r="HJ208" s="82">
        <f t="shared" si="622"/>
        <v>0</v>
      </c>
      <c r="HK208" s="82">
        <f t="shared" si="623"/>
        <v>0</v>
      </c>
      <c r="HL208" s="82">
        <f t="shared" si="624"/>
        <v>0</v>
      </c>
      <c r="HM208" s="82">
        <f t="shared" si="625"/>
        <v>0</v>
      </c>
      <c r="HN208" s="82">
        <f t="shared" si="626"/>
        <v>0</v>
      </c>
      <c r="HO208" s="82">
        <f t="shared" si="627"/>
        <v>0</v>
      </c>
      <c r="HP208" s="82">
        <f t="shared" si="628"/>
        <v>0</v>
      </c>
      <c r="HQ208" s="82">
        <f t="shared" si="629"/>
        <v>0</v>
      </c>
      <c r="HS208" s="82">
        <f t="shared" si="539"/>
        <v>1.6811786366200341E-156</v>
      </c>
      <c r="HT208" s="82">
        <f t="shared" si="630"/>
        <v>2.8236936974627147E-110</v>
      </c>
      <c r="HU208" s="82">
        <f t="shared" si="631"/>
        <v>1.5116445546798329E-111</v>
      </c>
      <c r="HV208" s="82">
        <f t="shared" si="632"/>
        <v>4.6290263304148935E-113</v>
      </c>
      <c r="HW208" s="82">
        <f t="shared" si="633"/>
        <v>3.2461592282251057E-112</v>
      </c>
      <c r="HX208" s="82">
        <f t="shared" si="634"/>
        <v>3.0334485629321337E-123</v>
      </c>
      <c r="HY208" s="82">
        <f t="shared" si="635"/>
        <v>7.2627447013193343E-142</v>
      </c>
      <c r="HZ208" s="82">
        <f t="shared" si="636"/>
        <v>7.6509004233851858E-130</v>
      </c>
      <c r="IA208" s="82">
        <f t="shared" si="637"/>
        <v>3.6759125549291072E-144</v>
      </c>
      <c r="IB208" s="82">
        <f t="shared" si="638"/>
        <v>1.3075474689013703E-107</v>
      </c>
      <c r="IC208" s="82">
        <f t="shared" si="639"/>
        <v>3.9208983392017911E-107</v>
      </c>
      <c r="ID208" s="82">
        <f t="shared" si="640"/>
        <v>2.3146006883595882E-100</v>
      </c>
      <c r="IE208" s="82">
        <f t="shared" si="641"/>
        <v>7.6907662880497042E-114</v>
      </c>
      <c r="IF208" s="82">
        <f t="shared" si="642"/>
        <v>7.2093080000373214E-105</v>
      </c>
      <c r="IG208" s="82">
        <f t="shared" si="643"/>
        <v>5.7513824341009199E-105</v>
      </c>
      <c r="II208" s="82">
        <f t="shared" si="540"/>
        <v>1.2853613313502947E-19</v>
      </c>
      <c r="IJ208" s="82">
        <f t="shared" si="541"/>
        <v>2.3635064911747426E-9</v>
      </c>
      <c r="IK208" s="82">
        <f t="shared" si="542"/>
        <v>4.2486696032241169E-10</v>
      </c>
      <c r="IL208" s="82">
        <f t="shared" si="543"/>
        <v>6.9962411338115712E-10</v>
      </c>
      <c r="IM208" s="82">
        <f t="shared" si="544"/>
        <v>9.5758473801869247E-10</v>
      </c>
      <c r="IN208" s="82">
        <f t="shared" si="545"/>
        <v>4.625832307218975E-11</v>
      </c>
      <c r="IO208" s="82">
        <f t="shared" si="546"/>
        <v>1.2737327552806659E-12</v>
      </c>
      <c r="IP208" s="82">
        <f t="shared" si="547"/>
        <v>7.5650109266419123E-12</v>
      </c>
      <c r="IQ208" s="82">
        <f t="shared" si="548"/>
        <v>1.3122570657566101E-12</v>
      </c>
      <c r="IR208" s="82">
        <f t="shared" si="549"/>
        <v>5.1265121745870158E-9</v>
      </c>
      <c r="IS208" s="82">
        <f t="shared" si="550"/>
        <v>1.6007987130314552E-8</v>
      </c>
      <c r="IT208" s="82">
        <f t="shared" si="551"/>
        <v>7.3270592135376985E-8</v>
      </c>
      <c r="IU208" s="82">
        <f t="shared" si="552"/>
        <v>1.0797162415859992E-8</v>
      </c>
      <c r="IV208" s="82">
        <f t="shared" si="553"/>
        <v>1.1041356438715741E-8</v>
      </c>
      <c r="IW208" s="82">
        <f t="shared" si="554"/>
        <v>5.6245330427374421E-20</v>
      </c>
      <c r="IY208" s="82">
        <f t="shared" si="555"/>
        <v>1.2853613313502947E-19</v>
      </c>
      <c r="IZ208" s="82">
        <f t="shared" si="556"/>
        <v>2.3635064911747426E-9</v>
      </c>
      <c r="JA208" s="82">
        <f t="shared" si="557"/>
        <v>4.2486696032241169E-10</v>
      </c>
      <c r="JB208" s="82">
        <f t="shared" si="558"/>
        <v>6.9962411338115712E-10</v>
      </c>
      <c r="JC208" s="82">
        <f t="shared" si="559"/>
        <v>9.5758473801869247E-10</v>
      </c>
      <c r="JD208" s="82">
        <f t="shared" si="560"/>
        <v>4.625832307218975E-11</v>
      </c>
      <c r="JE208" s="82">
        <f t="shared" si="561"/>
        <v>1.2737327552806659E-12</v>
      </c>
      <c r="JF208" s="82">
        <f t="shared" si="562"/>
        <v>7.5650109266419123E-12</v>
      </c>
      <c r="JG208" s="82">
        <f t="shared" si="563"/>
        <v>1.3122570657566101E-12</v>
      </c>
      <c r="JH208" s="82">
        <f t="shared" si="564"/>
        <v>5.1265121745870158E-9</v>
      </c>
      <c r="JI208" s="82">
        <f t="shared" si="565"/>
        <v>1.6007987130314552E-8</v>
      </c>
      <c r="JJ208" s="82">
        <f t="shared" si="566"/>
        <v>7.3270592135376985E-8</v>
      </c>
      <c r="JK208" s="82">
        <f t="shared" si="567"/>
        <v>1.0797162415859992E-8</v>
      </c>
      <c r="JL208" s="82">
        <f t="shared" si="568"/>
        <v>1.1041356438715741E-8</v>
      </c>
      <c r="JM208" s="82">
        <f t="shared" si="569"/>
        <v>5.6245330427374421E-20</v>
      </c>
    </row>
    <row r="209" spans="2:273" x14ac:dyDescent="0.25">
      <c r="B209" s="2">
        <v>182</v>
      </c>
      <c r="C209" s="37">
        <v>0.34518399999999999</v>
      </c>
      <c r="D209" s="37">
        <v>0.34071299999999999</v>
      </c>
      <c r="E209" s="37">
        <v>0.33327899999999999</v>
      </c>
      <c r="F209" s="37">
        <v>0.33848699999999998</v>
      </c>
      <c r="G209" s="37">
        <v>0.34603200000000001</v>
      </c>
      <c r="H209" s="37">
        <v>0.352128</v>
      </c>
      <c r="I209" s="37">
        <v>0.35027999999999998</v>
      </c>
      <c r="J209" s="37">
        <v>0.35265200000000002</v>
      </c>
      <c r="K209" s="37">
        <v>0.348439</v>
      </c>
      <c r="L209" s="37">
        <v>0.35416700000000001</v>
      </c>
      <c r="M209" s="37">
        <v>0.35628700000000002</v>
      </c>
      <c r="N209" s="37">
        <v>0.35266700000000001</v>
      </c>
      <c r="O209" s="37">
        <v>0.35298299999999999</v>
      </c>
      <c r="P209" s="37">
        <v>0.35996499999999998</v>
      </c>
      <c r="Q209" s="37">
        <v>0.40049000000000001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>
        <f t="shared" si="454"/>
        <v>0.36380247631017726</v>
      </c>
      <c r="AG209" s="4">
        <f t="shared" si="455"/>
        <v>0.39079537650066609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-3.8374763101772791E-3</v>
      </c>
      <c r="AW209" s="4">
        <f t="shared" si="648"/>
        <v>9.6946234993339209E-3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>
        <f t="shared" si="583"/>
        <v>0.36380247631017726</v>
      </c>
      <c r="BM209" s="2">
        <f t="shared" si="584"/>
        <v>0.39079537650066609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>
        <f t="shared" si="498"/>
        <v>0.35996499999999998</v>
      </c>
      <c r="DI209" s="2">
        <f t="shared" si="499"/>
        <v>0.40049000000000001</v>
      </c>
      <c r="DK209" s="2">
        <f t="shared" si="500"/>
        <v>0.51470826594202901</v>
      </c>
      <c r="DL209" s="2">
        <f t="shared" si="649"/>
        <v>0.46796157909140679</v>
      </c>
      <c r="DM209" s="2">
        <f t="shared" si="649"/>
        <v>0.52771978106185002</v>
      </c>
      <c r="DN209" s="2">
        <f t="shared" si="649"/>
        <v>0.54272837070819435</v>
      </c>
      <c r="DO209" s="2">
        <f t="shared" si="649"/>
        <v>0.52357809536522071</v>
      </c>
      <c r="DP209" s="2">
        <f t="shared" si="649"/>
        <v>0.5210262630329997</v>
      </c>
      <c r="DQ209" s="2">
        <f t="shared" si="649"/>
        <v>0.46553184420821114</v>
      </c>
      <c r="DR209" s="2">
        <f t="shared" si="649"/>
        <v>0.5239544567736184</v>
      </c>
      <c r="DS209" s="2">
        <f t="shared" si="649"/>
        <v>0.50934427838044305</v>
      </c>
      <c r="DT209" s="2">
        <f t="shared" si="649"/>
        <v>0.49003003453017574</v>
      </c>
      <c r="DU209" s="2">
        <f t="shared" si="649"/>
        <v>0.5375631596638657</v>
      </c>
      <c r="DV209" s="2">
        <f t="shared" si="649"/>
        <v>0.50075181932773105</v>
      </c>
      <c r="DW209" s="2">
        <f t="shared" si="649"/>
        <v>0.51627692956455318</v>
      </c>
      <c r="DX209" s="2">
        <f t="shared" si="649"/>
        <v>0.49914569879032256</v>
      </c>
      <c r="DY209" s="2">
        <f t="shared" si="649"/>
        <v>0.41555177741935484</v>
      </c>
      <c r="EA209" s="2">
        <f t="shared" si="440"/>
        <v>0.32458801702685003</v>
      </c>
      <c r="EB209" s="2">
        <f t="shared" si="502"/>
        <v>0.33295600434608413</v>
      </c>
      <c r="EC209" s="2">
        <f t="shared" si="503"/>
        <v>0.32423595403262606</v>
      </c>
      <c r="ED209" s="2">
        <f t="shared" si="504"/>
        <v>0.32999754987939189</v>
      </c>
      <c r="EE209" s="2">
        <f t="shared" si="505"/>
        <v>0.34188417451362724</v>
      </c>
      <c r="EF209" s="2">
        <f t="shared" si="506"/>
        <v>0.33546644153407384</v>
      </c>
      <c r="EG209" s="2">
        <f t="shared" si="507"/>
        <v>0.34224542301866823</v>
      </c>
      <c r="EH209" s="2">
        <f t="shared" si="508"/>
        <v>0.34579981623589562</v>
      </c>
      <c r="EI209" s="2">
        <f t="shared" si="509"/>
        <v>0.33402871169973269</v>
      </c>
      <c r="EJ209" s="2">
        <f t="shared" si="510"/>
        <v>0.34558284058235944</v>
      </c>
      <c r="EK209" s="2">
        <f t="shared" si="511"/>
        <v>0.34296206013684516</v>
      </c>
      <c r="EL209" s="2">
        <f t="shared" si="512"/>
        <v>0.34708771682874179</v>
      </c>
      <c r="EM209" s="2">
        <f t="shared" si="513"/>
        <v>0.34660740174890803</v>
      </c>
      <c r="EN209" s="2">
        <f t="shared" si="514"/>
        <v>0.35483763227080944</v>
      </c>
      <c r="EO209" s="2">
        <f t="shared" si="515"/>
        <v>0.37725499659405415</v>
      </c>
      <c r="EQ209" s="2">
        <f t="shared" si="516"/>
        <v>0.33807651913288639</v>
      </c>
      <c r="ER209" s="2">
        <f t="shared" si="650"/>
        <v>0.33719194428052351</v>
      </c>
      <c r="ES209" s="2">
        <f t="shared" si="650"/>
        <v>0.33144829014920907</v>
      </c>
      <c r="ET209" s="2">
        <f t="shared" si="650"/>
        <v>0.33626325970591386</v>
      </c>
      <c r="EU209" s="2">
        <f t="shared" si="650"/>
        <v>0.34822153786277121</v>
      </c>
      <c r="EV209" s="2">
        <f t="shared" si="650"/>
        <v>0.34010089507789559</v>
      </c>
      <c r="EW209" s="2">
        <f t="shared" si="650"/>
        <v>0.34657975242582184</v>
      </c>
      <c r="EX209" s="2">
        <f t="shared" si="650"/>
        <v>0.34741260372248539</v>
      </c>
      <c r="EY209" s="2">
        <f t="shared" si="650"/>
        <v>0.34310916749332609</v>
      </c>
      <c r="EZ209" s="2">
        <f t="shared" si="650"/>
        <v>0.35200636914197647</v>
      </c>
      <c r="FA209" s="2">
        <f t="shared" si="650"/>
        <v>0.34815882951373134</v>
      </c>
      <c r="FB209" s="2">
        <f t="shared" si="650"/>
        <v>0.34762890775559779</v>
      </c>
      <c r="FC209" s="2">
        <f t="shared" si="650"/>
        <v>0.35051634851958358</v>
      </c>
      <c r="FD209" s="2">
        <f t="shared" si="650"/>
        <v>0.36436179807262792</v>
      </c>
      <c r="FE209" s="2">
        <f t="shared" si="650"/>
        <v>0.39185242942176929</v>
      </c>
      <c r="FG209" s="2">
        <f t="shared" si="518"/>
        <v>0.9999995145852989</v>
      </c>
      <c r="FH209" s="2">
        <f t="shared" si="651"/>
        <v>0.99999927270277911</v>
      </c>
      <c r="FI209" s="2">
        <f t="shared" si="651"/>
        <v>0.99999932481379172</v>
      </c>
      <c r="FJ209" s="2">
        <f t="shared" si="651"/>
        <v>0.99999916324402816</v>
      </c>
      <c r="FK209" s="2">
        <f t="shared" si="651"/>
        <v>0.99999916701309843</v>
      </c>
      <c r="FL209" s="2">
        <f t="shared" si="651"/>
        <v>0.99999914750621943</v>
      </c>
      <c r="FM209" s="2">
        <f t="shared" si="651"/>
        <v>0.99999902065839152</v>
      </c>
      <c r="FN209" s="2">
        <f t="shared" si="651"/>
        <v>0.99999887652265396</v>
      </c>
      <c r="FO209" s="2">
        <f t="shared" si="651"/>
        <v>0.99999874841192027</v>
      </c>
      <c r="FP209" s="2">
        <f t="shared" si="651"/>
        <v>0.9999987314984925</v>
      </c>
      <c r="FQ209" s="2">
        <f t="shared" si="651"/>
        <v>0.99999868556460458</v>
      </c>
      <c r="FR209" s="2">
        <f t="shared" si="651"/>
        <v>0.99999869757002036</v>
      </c>
      <c r="FS209" s="2">
        <f t="shared" si="651"/>
        <v>0.99999877079434651</v>
      </c>
      <c r="FT209" s="2">
        <f t="shared" si="651"/>
        <v>0.99999904889235003</v>
      </c>
      <c r="FU209" s="2">
        <f t="shared" si="651"/>
        <v>0.99999877378154889</v>
      </c>
      <c r="FW209" s="2">
        <f t="shared" si="536"/>
        <v>0.99197287344153906</v>
      </c>
      <c r="FX209" s="2">
        <f t="shared" si="588"/>
        <v>0.95519472514769399</v>
      </c>
      <c r="FY209" s="2">
        <f t="shared" si="589"/>
        <v>0.96399716874841768</v>
      </c>
      <c r="FZ209" s="2">
        <f t="shared" si="590"/>
        <v>0.95876349935265082</v>
      </c>
      <c r="GA209" s="2">
        <f t="shared" si="591"/>
        <v>0.95729320709268573</v>
      </c>
      <c r="GB209" s="2">
        <f t="shared" si="592"/>
        <v>0.96264270557043363</v>
      </c>
      <c r="GC209" s="2">
        <f t="shared" si="593"/>
        <v>0.96348228118549406</v>
      </c>
      <c r="GD209" s="2">
        <f t="shared" si="594"/>
        <v>0.962135776853698</v>
      </c>
      <c r="GE209" s="2">
        <f t="shared" si="595"/>
        <v>0.95808073814896688</v>
      </c>
      <c r="GF209" s="2">
        <f t="shared" si="596"/>
        <v>0.94850352531572424</v>
      </c>
      <c r="GG209" s="2">
        <f t="shared" si="597"/>
        <v>0.94254739099469165</v>
      </c>
      <c r="GH209" s="2">
        <f t="shared" si="598"/>
        <v>0.9382686802634963</v>
      </c>
      <c r="GI209" s="2">
        <f t="shared" si="599"/>
        <v>0.9386452318299161</v>
      </c>
      <c r="GJ209" s="2">
        <f t="shared" si="600"/>
        <v>0.9412590008828049</v>
      </c>
      <c r="GK209" s="2">
        <f t="shared" si="601"/>
        <v>0.92758316521824014</v>
      </c>
      <c r="GM209" s="82">
        <f t="shared" si="537"/>
        <v>6.7104588066455584E-188</v>
      </c>
      <c r="GN209" s="82">
        <f t="shared" si="602"/>
        <v>0</v>
      </c>
      <c r="GO209" s="82">
        <f t="shared" si="603"/>
        <v>0</v>
      </c>
      <c r="GP209" s="82">
        <f t="shared" si="604"/>
        <v>0</v>
      </c>
      <c r="GQ209" s="82">
        <f t="shared" si="605"/>
        <v>0</v>
      </c>
      <c r="GR209" s="82">
        <f t="shared" si="606"/>
        <v>0</v>
      </c>
      <c r="GS209" s="82">
        <f t="shared" si="607"/>
        <v>0</v>
      </c>
      <c r="GT209" s="82">
        <f t="shared" si="608"/>
        <v>0</v>
      </c>
      <c r="GU209" s="82">
        <f t="shared" si="609"/>
        <v>0</v>
      </c>
      <c r="GV209" s="82">
        <f t="shared" si="610"/>
        <v>0</v>
      </c>
      <c r="GW209" s="82">
        <f t="shared" si="611"/>
        <v>0</v>
      </c>
      <c r="GX209" s="82">
        <f t="shared" si="612"/>
        <v>0</v>
      </c>
      <c r="GY209" s="82">
        <f t="shared" si="613"/>
        <v>0</v>
      </c>
      <c r="GZ209" s="82">
        <f t="shared" si="614"/>
        <v>0</v>
      </c>
      <c r="HA209" s="82">
        <f t="shared" si="615"/>
        <v>0</v>
      </c>
      <c r="HC209" s="82">
        <f t="shared" si="538"/>
        <v>1.1414473596042663E-264</v>
      </c>
      <c r="HD209" s="82">
        <f t="shared" si="616"/>
        <v>0</v>
      </c>
      <c r="HE209" s="82">
        <f t="shared" si="617"/>
        <v>0</v>
      </c>
      <c r="HF209" s="82">
        <f t="shared" si="618"/>
        <v>0</v>
      </c>
      <c r="HG209" s="82">
        <f t="shared" si="619"/>
        <v>0</v>
      </c>
      <c r="HH209" s="82">
        <f t="shared" si="620"/>
        <v>0</v>
      </c>
      <c r="HI209" s="82">
        <f t="shared" si="621"/>
        <v>0</v>
      </c>
      <c r="HJ209" s="82">
        <f t="shared" si="622"/>
        <v>0</v>
      </c>
      <c r="HK209" s="82">
        <f t="shared" si="623"/>
        <v>0</v>
      </c>
      <c r="HL209" s="82">
        <f t="shared" si="624"/>
        <v>0</v>
      </c>
      <c r="HM209" s="82">
        <f t="shared" si="625"/>
        <v>0</v>
      </c>
      <c r="HN209" s="82">
        <f t="shared" si="626"/>
        <v>0</v>
      </c>
      <c r="HO209" s="82">
        <f t="shared" si="627"/>
        <v>0</v>
      </c>
      <c r="HP209" s="82">
        <f t="shared" si="628"/>
        <v>0</v>
      </c>
      <c r="HQ209" s="82">
        <f t="shared" si="629"/>
        <v>0</v>
      </c>
      <c r="HS209" s="82">
        <f t="shared" si="539"/>
        <v>2.4107779936901224E-160</v>
      </c>
      <c r="HT209" s="82">
        <f t="shared" si="630"/>
        <v>1.1699010383237633E-113</v>
      </c>
      <c r="HU209" s="82">
        <f t="shared" si="631"/>
        <v>7.5093605393752205E-115</v>
      </c>
      <c r="HV209" s="82">
        <f t="shared" si="632"/>
        <v>1.6915429649774704E-116</v>
      </c>
      <c r="HW209" s="82">
        <f t="shared" si="633"/>
        <v>1.1845200914803147E-115</v>
      </c>
      <c r="HX209" s="82">
        <f t="shared" si="634"/>
        <v>5.9423096710634033E-127</v>
      </c>
      <c r="HY209" s="82">
        <f t="shared" si="635"/>
        <v>3.9826212847744796E-146</v>
      </c>
      <c r="HZ209" s="82">
        <f t="shared" si="636"/>
        <v>8.0471309882136899E-134</v>
      </c>
      <c r="IA209" s="82">
        <f t="shared" si="637"/>
        <v>1.1694207243770016E-148</v>
      </c>
      <c r="IB209" s="82">
        <f t="shared" si="638"/>
        <v>4.7462226033164014E-111</v>
      </c>
      <c r="IC209" s="82">
        <f t="shared" si="639"/>
        <v>1.3547879642123529E-110</v>
      </c>
      <c r="ID209" s="82">
        <f t="shared" si="640"/>
        <v>1.2056396328659293E-103</v>
      </c>
      <c r="IE209" s="82">
        <f t="shared" si="641"/>
        <v>1.505670747928027E-117</v>
      </c>
      <c r="IF209" s="82">
        <f t="shared" si="642"/>
        <v>3.3636387914516482E-108</v>
      </c>
      <c r="IG209" s="82">
        <f t="shared" si="643"/>
        <v>2.2642054107319327E-108</v>
      </c>
      <c r="II209" s="82">
        <f t="shared" si="540"/>
        <v>2.5054445109176925E-20</v>
      </c>
      <c r="IJ209" s="82">
        <f t="shared" si="541"/>
        <v>7.4635652327327011E-10</v>
      </c>
      <c r="IK209" s="82">
        <f t="shared" si="542"/>
        <v>1.3221610916048708E-10</v>
      </c>
      <c r="IL209" s="82">
        <f t="shared" si="543"/>
        <v>2.1236578282136478E-10</v>
      </c>
      <c r="IM209" s="82">
        <f t="shared" si="544"/>
        <v>2.9193135948874154E-10</v>
      </c>
      <c r="IN209" s="82">
        <f t="shared" si="545"/>
        <v>1.2479967679586699E-11</v>
      </c>
      <c r="IO209" s="82">
        <f t="shared" si="546"/>
        <v>2.8216408856874443E-13</v>
      </c>
      <c r="IP209" s="82">
        <f t="shared" si="547"/>
        <v>1.8257414444001604E-12</v>
      </c>
      <c r="IQ209" s="82">
        <f t="shared" si="548"/>
        <v>2.7091625718939514E-13</v>
      </c>
      <c r="IR209" s="82">
        <f t="shared" si="549"/>
        <v>1.6018376415768986E-9</v>
      </c>
      <c r="IS209" s="82">
        <f t="shared" si="550"/>
        <v>5.1346167551021894E-9</v>
      </c>
      <c r="IT209" s="82">
        <f t="shared" si="551"/>
        <v>2.5250455066914641E-8</v>
      </c>
      <c r="IU209" s="82">
        <f t="shared" si="552"/>
        <v>3.2684821077443959E-9</v>
      </c>
      <c r="IV209" s="82">
        <f t="shared" si="553"/>
        <v>3.4184151067255929E-9</v>
      </c>
      <c r="IW209" s="82">
        <f t="shared" si="554"/>
        <v>2.2187585077680076E-21</v>
      </c>
      <c r="IY209" s="82">
        <f t="shared" si="555"/>
        <v>2.5054445109176925E-20</v>
      </c>
      <c r="IZ209" s="82">
        <f t="shared" si="556"/>
        <v>7.4635652327327011E-10</v>
      </c>
      <c r="JA209" s="82">
        <f t="shared" si="557"/>
        <v>1.3221610916048708E-10</v>
      </c>
      <c r="JB209" s="82">
        <f t="shared" si="558"/>
        <v>2.1236578282136478E-10</v>
      </c>
      <c r="JC209" s="82">
        <f t="shared" si="559"/>
        <v>2.9193135948874154E-10</v>
      </c>
      <c r="JD209" s="82">
        <f t="shared" si="560"/>
        <v>1.2479967679586699E-11</v>
      </c>
      <c r="JE209" s="82">
        <f t="shared" si="561"/>
        <v>2.8216408856874443E-13</v>
      </c>
      <c r="JF209" s="82">
        <f t="shared" si="562"/>
        <v>1.8257414444001604E-12</v>
      </c>
      <c r="JG209" s="82">
        <f t="shared" si="563"/>
        <v>2.7091625718939514E-13</v>
      </c>
      <c r="JH209" s="82">
        <f t="shared" si="564"/>
        <v>1.6018376415768986E-9</v>
      </c>
      <c r="JI209" s="82">
        <f t="shared" si="565"/>
        <v>5.1346167551021894E-9</v>
      </c>
      <c r="JJ209" s="82">
        <f t="shared" si="566"/>
        <v>2.5250455066914641E-8</v>
      </c>
      <c r="JK209" s="82">
        <f t="shared" si="567"/>
        <v>3.2684821077443959E-9</v>
      </c>
      <c r="JL209" s="82">
        <f t="shared" si="568"/>
        <v>3.4184151067255929E-9</v>
      </c>
      <c r="JM209" s="82">
        <f t="shared" si="569"/>
        <v>2.2187585077680076E-21</v>
      </c>
    </row>
    <row r="210" spans="2:273" x14ac:dyDescent="0.25">
      <c r="B210" s="2">
        <v>183</v>
      </c>
      <c r="C210" s="37">
        <v>0.34479700000000002</v>
      </c>
      <c r="D210" s="37">
        <v>0.339061</v>
      </c>
      <c r="E210" s="37">
        <v>0.34048099999999998</v>
      </c>
      <c r="F210" s="37">
        <v>0.33829900000000002</v>
      </c>
      <c r="G210" s="37">
        <v>0.35394999999999999</v>
      </c>
      <c r="H210" s="37">
        <v>0.34654400000000002</v>
      </c>
      <c r="I210" s="37">
        <v>0.352269</v>
      </c>
      <c r="J210" s="37">
        <v>0.351215</v>
      </c>
      <c r="K210" s="37">
        <v>0.34786</v>
      </c>
      <c r="L210" s="37">
        <v>0.35255599999999998</v>
      </c>
      <c r="M210" s="37">
        <v>0.353549</v>
      </c>
      <c r="N210" s="37">
        <v>0.348194</v>
      </c>
      <c r="O210" s="37">
        <v>0.35558600000000001</v>
      </c>
      <c r="P210" s="37">
        <v>0.36795</v>
      </c>
      <c r="Q210" s="37">
        <v>0.39292300000000002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>
        <f t="shared" si="454"/>
        <v>0.36333085365412854</v>
      </c>
      <c r="AG210" s="4">
        <f t="shared" si="455"/>
        <v>0.39048500621428761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4.619146345871461E-3</v>
      </c>
      <c r="AW210" s="4">
        <f t="shared" si="648"/>
        <v>2.4379937857124112E-3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>
        <f t="shared" si="583"/>
        <v>0.36333085365412854</v>
      </c>
      <c r="BM210" s="2">
        <f t="shared" si="584"/>
        <v>0.39048500621428761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>
        <f t="shared" si="498"/>
        <v>0.36795</v>
      </c>
      <c r="DI210" s="2">
        <f t="shared" si="499"/>
        <v>0.39292300000000002</v>
      </c>
      <c r="DK210" s="2">
        <f t="shared" si="500"/>
        <v>0.5152486746376812</v>
      </c>
      <c r="DL210" s="2">
        <f t="shared" si="649"/>
        <v>0.46823521839080467</v>
      </c>
      <c r="DM210" s="2">
        <f t="shared" si="649"/>
        <v>0.52833897454844014</v>
      </c>
      <c r="DN210" s="2">
        <f t="shared" si="649"/>
        <v>0.5434487237671487</v>
      </c>
      <c r="DO210" s="2">
        <f t="shared" si="649"/>
        <v>0.52416592717834642</v>
      </c>
      <c r="DP210" s="2">
        <f t="shared" si="649"/>
        <v>0.52152987037449028</v>
      </c>
      <c r="DQ210" s="2">
        <f t="shared" si="649"/>
        <v>0.46571341440615832</v>
      </c>
      <c r="DR210" s="2">
        <f t="shared" si="649"/>
        <v>0.52450831038324408</v>
      </c>
      <c r="DS210" s="2">
        <f t="shared" si="649"/>
        <v>0.5097647931245225</v>
      </c>
      <c r="DT210" s="2">
        <f t="shared" si="649"/>
        <v>0.49037694392666165</v>
      </c>
      <c r="DU210" s="2">
        <f t="shared" si="649"/>
        <v>0.53816308011204494</v>
      </c>
      <c r="DV210" s="2">
        <f t="shared" si="649"/>
        <v>0.50118596974789908</v>
      </c>
      <c r="DW210" s="2">
        <f t="shared" si="649"/>
        <v>0.51680473827349127</v>
      </c>
      <c r="DX210" s="2">
        <f t="shared" si="649"/>
        <v>0.49941299677419349</v>
      </c>
      <c r="DY210" s="2">
        <f t="shared" si="649"/>
        <v>0.41514481048387097</v>
      </c>
      <c r="EA210" s="2">
        <f t="shared" si="440"/>
        <v>0.32399343080550097</v>
      </c>
      <c r="EB210" s="2">
        <f t="shared" si="502"/>
        <v>0.33249525281855524</v>
      </c>
      <c r="EC210" s="2">
        <f t="shared" si="503"/>
        <v>0.32371539678125777</v>
      </c>
      <c r="ED210" s="2">
        <f t="shared" si="504"/>
        <v>0.32947315668111082</v>
      </c>
      <c r="EE210" s="2">
        <f t="shared" si="505"/>
        <v>0.34150029478212235</v>
      </c>
      <c r="EF210" s="2">
        <f t="shared" si="506"/>
        <v>0.33482631438569499</v>
      </c>
      <c r="EG210" s="2">
        <f t="shared" si="507"/>
        <v>0.34171621370892985</v>
      </c>
      <c r="EH210" s="2">
        <f t="shared" si="508"/>
        <v>0.34531098720858366</v>
      </c>
      <c r="EI210" s="2">
        <f t="shared" si="509"/>
        <v>0.33339569254466217</v>
      </c>
      <c r="EJ210" s="2">
        <f t="shared" si="510"/>
        <v>0.34507150829560984</v>
      </c>
      <c r="EK210" s="2">
        <f t="shared" si="511"/>
        <v>0.34244045514221422</v>
      </c>
      <c r="EL210" s="2">
        <f t="shared" si="512"/>
        <v>0.3466814363761036</v>
      </c>
      <c r="EM210" s="2">
        <f t="shared" si="513"/>
        <v>0.3460463169827227</v>
      </c>
      <c r="EN210" s="2">
        <f t="shared" si="514"/>
        <v>0.35421560379194472</v>
      </c>
      <c r="EO210" s="2">
        <f t="shared" si="515"/>
        <v>0.37671113095946374</v>
      </c>
      <c r="EQ210" s="2">
        <f t="shared" si="516"/>
        <v>0.33764631635393477</v>
      </c>
      <c r="ER210" s="2">
        <f t="shared" si="650"/>
        <v>0.33678517357789395</v>
      </c>
      <c r="ES210" s="2">
        <f t="shared" si="650"/>
        <v>0.33101662954818928</v>
      </c>
      <c r="ET210" s="2">
        <f t="shared" si="650"/>
        <v>0.3358162682780706</v>
      </c>
      <c r="EU210" s="2">
        <f t="shared" si="650"/>
        <v>0.34791632769762804</v>
      </c>
      <c r="EV210" s="2">
        <f t="shared" si="650"/>
        <v>0.33951659603194695</v>
      </c>
      <c r="EW210" s="2">
        <f t="shared" si="650"/>
        <v>0.34610182912879917</v>
      </c>
      <c r="EX210" s="2">
        <f t="shared" si="650"/>
        <v>0.34694391991213597</v>
      </c>
      <c r="EY210" s="2">
        <f t="shared" si="650"/>
        <v>0.3425849096368207</v>
      </c>
      <c r="EZ210" s="2">
        <f t="shared" si="650"/>
        <v>0.35157695282916135</v>
      </c>
      <c r="FA210" s="2">
        <f t="shared" si="650"/>
        <v>0.34770236934249221</v>
      </c>
      <c r="FB210" s="2">
        <f t="shared" si="650"/>
        <v>0.34722952288686121</v>
      </c>
      <c r="FC210" s="2">
        <f t="shared" si="650"/>
        <v>0.35000354634223857</v>
      </c>
      <c r="FD210" s="2">
        <f t="shared" si="650"/>
        <v>0.36384952149095573</v>
      </c>
      <c r="FE210" s="2">
        <f t="shared" si="650"/>
        <v>0.39146567519107961</v>
      </c>
      <c r="FG210" s="2">
        <f t="shared" si="518"/>
        <v>0.99999955729651202</v>
      </c>
      <c r="FH210" s="2">
        <f t="shared" si="651"/>
        <v>0.99999933669700869</v>
      </c>
      <c r="FI210" s="2">
        <f t="shared" si="651"/>
        <v>0.99999938422282286</v>
      </c>
      <c r="FJ210" s="2">
        <f t="shared" si="651"/>
        <v>0.9999992368694276</v>
      </c>
      <c r="FK210" s="2">
        <f t="shared" si="651"/>
        <v>0.99999924030686105</v>
      </c>
      <c r="FL210" s="2">
        <f t="shared" si="651"/>
        <v>0.9999992225163733</v>
      </c>
      <c r="FM210" s="2">
        <f t="shared" si="651"/>
        <v>0.99999910682976068</v>
      </c>
      <c r="FN210" s="2">
        <f t="shared" si="651"/>
        <v>0.99999897537638138</v>
      </c>
      <c r="FO210" s="2">
        <f t="shared" si="651"/>
        <v>0.99999885853797921</v>
      </c>
      <c r="FP210" s="2">
        <f t="shared" si="651"/>
        <v>0.99999884311274623</v>
      </c>
      <c r="FQ210" s="2">
        <f t="shared" si="651"/>
        <v>0.99999880122053308</v>
      </c>
      <c r="FR210" s="2">
        <f t="shared" si="651"/>
        <v>0.99999881216960496</v>
      </c>
      <c r="FS210" s="2">
        <f t="shared" si="651"/>
        <v>0.99999887895099893</v>
      </c>
      <c r="FT210" s="2">
        <f t="shared" si="651"/>
        <v>0.99999913257944117</v>
      </c>
      <c r="FU210" s="2">
        <f t="shared" si="651"/>
        <v>0.99999888167536044</v>
      </c>
      <c r="FW210" s="2">
        <f t="shared" si="536"/>
        <v>0.99267399921450739</v>
      </c>
      <c r="FX210" s="2">
        <f t="shared" si="588"/>
        <v>0.95897536905025482</v>
      </c>
      <c r="FY210" s="2">
        <f t="shared" si="589"/>
        <v>0.96706068053464012</v>
      </c>
      <c r="FZ210" s="2">
        <f t="shared" si="590"/>
        <v>0.962254911471357</v>
      </c>
      <c r="GA210" s="2">
        <f t="shared" si="591"/>
        <v>0.96090402966371602</v>
      </c>
      <c r="GB210" s="2">
        <f t="shared" si="592"/>
        <v>0.96581738302512865</v>
      </c>
      <c r="GC210" s="2">
        <f t="shared" si="593"/>
        <v>0.9665880866746922</v>
      </c>
      <c r="GD210" s="2">
        <f t="shared" si="594"/>
        <v>0.9653519833064137</v>
      </c>
      <c r="GE210" s="2">
        <f t="shared" si="595"/>
        <v>0.96162764465820105</v>
      </c>
      <c r="GF210" s="2">
        <f t="shared" si="596"/>
        <v>0.9528208821081573</v>
      </c>
      <c r="GG210" s="2">
        <f t="shared" si="597"/>
        <v>0.94733637230677981</v>
      </c>
      <c r="GH210" s="2">
        <f t="shared" si="598"/>
        <v>0.94339289519678282</v>
      </c>
      <c r="GI210" s="2">
        <f t="shared" si="599"/>
        <v>0.94374006404934807</v>
      </c>
      <c r="GJ210" s="2">
        <f t="shared" si="600"/>
        <v>0.94614924060600469</v>
      </c>
      <c r="GK210" s="2">
        <f t="shared" si="601"/>
        <v>0.9335315315249576</v>
      </c>
      <c r="GM210" s="82">
        <f t="shared" si="537"/>
        <v>1.2030409547236327E-190</v>
      </c>
      <c r="GN210" s="82">
        <f t="shared" si="602"/>
        <v>0</v>
      </c>
      <c r="GO210" s="82">
        <f t="shared" si="603"/>
        <v>0</v>
      </c>
      <c r="GP210" s="82">
        <f t="shared" si="604"/>
        <v>0</v>
      </c>
      <c r="GQ210" s="82">
        <f t="shared" si="605"/>
        <v>0</v>
      </c>
      <c r="GR210" s="82">
        <f t="shared" si="606"/>
        <v>0</v>
      </c>
      <c r="GS210" s="82">
        <f t="shared" si="607"/>
        <v>0</v>
      </c>
      <c r="GT210" s="82">
        <f t="shared" si="608"/>
        <v>0</v>
      </c>
      <c r="GU210" s="82">
        <f t="shared" si="609"/>
        <v>0</v>
      </c>
      <c r="GV210" s="82">
        <f t="shared" si="610"/>
        <v>0</v>
      </c>
      <c r="GW210" s="82">
        <f t="shared" si="611"/>
        <v>0</v>
      </c>
      <c r="GX210" s="82">
        <f t="shared" si="612"/>
        <v>0</v>
      </c>
      <c r="GY210" s="82">
        <f t="shared" si="613"/>
        <v>0</v>
      </c>
      <c r="GZ210" s="82">
        <f t="shared" si="614"/>
        <v>0</v>
      </c>
      <c r="HA210" s="82">
        <f t="shared" si="615"/>
        <v>0</v>
      </c>
      <c r="HC210" s="82">
        <f t="shared" si="538"/>
        <v>1.8177329001859574E-269</v>
      </c>
      <c r="HD210" s="82">
        <f t="shared" si="616"/>
        <v>0</v>
      </c>
      <c r="HE210" s="82">
        <f t="shared" si="617"/>
        <v>0</v>
      </c>
      <c r="HF210" s="82">
        <f t="shared" si="618"/>
        <v>0</v>
      </c>
      <c r="HG210" s="82">
        <f t="shared" si="619"/>
        <v>0</v>
      </c>
      <c r="HH210" s="82">
        <f t="shared" si="620"/>
        <v>0</v>
      </c>
      <c r="HI210" s="82">
        <f t="shared" si="621"/>
        <v>0</v>
      </c>
      <c r="HJ210" s="82">
        <f t="shared" si="622"/>
        <v>0</v>
      </c>
      <c r="HK210" s="82">
        <f t="shared" si="623"/>
        <v>0</v>
      </c>
      <c r="HL210" s="82">
        <f t="shared" si="624"/>
        <v>0</v>
      </c>
      <c r="HM210" s="82">
        <f t="shared" si="625"/>
        <v>0</v>
      </c>
      <c r="HN210" s="82">
        <f t="shared" si="626"/>
        <v>0</v>
      </c>
      <c r="HO210" s="82">
        <f t="shared" si="627"/>
        <v>0</v>
      </c>
      <c r="HP210" s="82">
        <f t="shared" si="628"/>
        <v>0</v>
      </c>
      <c r="HQ210" s="82">
        <f t="shared" si="629"/>
        <v>0</v>
      </c>
      <c r="HS210" s="82">
        <f t="shared" si="539"/>
        <v>3.1016910818441592E-164</v>
      </c>
      <c r="HT210" s="82">
        <f t="shared" si="630"/>
        <v>4.3020115013832487E-117</v>
      </c>
      <c r="HU210" s="82">
        <f t="shared" si="631"/>
        <v>3.333326981785825E-118</v>
      </c>
      <c r="HV210" s="82">
        <f t="shared" si="632"/>
        <v>5.4816253858385808E-120</v>
      </c>
      <c r="HW210" s="82">
        <f t="shared" si="633"/>
        <v>3.8294573214276162E-119</v>
      </c>
      <c r="HX210" s="82">
        <f t="shared" si="634"/>
        <v>1.0240605275942746E-130</v>
      </c>
      <c r="HY210" s="82">
        <f t="shared" si="635"/>
        <v>1.8857736978861764E-150</v>
      </c>
      <c r="HZ210" s="82">
        <f t="shared" si="636"/>
        <v>7.3590902204592151E-138</v>
      </c>
      <c r="IA210" s="82">
        <f t="shared" si="637"/>
        <v>3.1676607090873297E-153</v>
      </c>
      <c r="IB210" s="82">
        <f t="shared" si="638"/>
        <v>1.5182620218471268E-114</v>
      </c>
      <c r="IC210" s="82">
        <f t="shared" si="639"/>
        <v>4.1166015468277417E-114</v>
      </c>
      <c r="ID210" s="82">
        <f t="shared" si="640"/>
        <v>5.5503501532350283E-107</v>
      </c>
      <c r="IE210" s="82">
        <f t="shared" si="641"/>
        <v>2.5660027795058426E-121</v>
      </c>
      <c r="IF210" s="82">
        <f t="shared" si="642"/>
        <v>1.3895999392460578E-111</v>
      </c>
      <c r="IG210" s="82">
        <f t="shared" si="643"/>
        <v>7.8510628440530239E-112</v>
      </c>
      <c r="II210" s="82">
        <f t="shared" si="540"/>
        <v>4.7352346535415613E-21</v>
      </c>
      <c r="IJ210" s="82">
        <f t="shared" si="541"/>
        <v>2.2791030361788695E-10</v>
      </c>
      <c r="IK210" s="82">
        <f t="shared" si="542"/>
        <v>3.9860716854328284E-11</v>
      </c>
      <c r="IL210" s="82">
        <f t="shared" si="543"/>
        <v>6.2318063745114445E-11</v>
      </c>
      <c r="IM210" s="82">
        <f t="shared" si="544"/>
        <v>8.6016659154467263E-11</v>
      </c>
      <c r="IN210" s="82">
        <f t="shared" si="545"/>
        <v>3.2473660393422934E-12</v>
      </c>
      <c r="IO210" s="82">
        <f t="shared" si="546"/>
        <v>5.9964287595235257E-14</v>
      </c>
      <c r="IP210" s="82">
        <f t="shared" si="547"/>
        <v>4.2354836745491639E-13</v>
      </c>
      <c r="IQ210" s="82">
        <f t="shared" si="548"/>
        <v>5.3443644879092858E-14</v>
      </c>
      <c r="IR210" s="82">
        <f t="shared" si="549"/>
        <v>4.8304568308653387E-10</v>
      </c>
      <c r="IS210" s="82">
        <f t="shared" si="550"/>
        <v>1.5885981078831897E-9</v>
      </c>
      <c r="IT210" s="82">
        <f t="shared" si="551"/>
        <v>8.4059372375035442E-9</v>
      </c>
      <c r="IU210" s="82">
        <f t="shared" si="552"/>
        <v>9.5163572182166222E-10</v>
      </c>
      <c r="IV210" s="82">
        <f t="shared" si="553"/>
        <v>1.0193351066609099E-9</v>
      </c>
      <c r="IW210" s="82">
        <f t="shared" si="554"/>
        <v>7.7911211712363174E-23</v>
      </c>
      <c r="IY210" s="82">
        <f t="shared" si="555"/>
        <v>4.7352346535415613E-21</v>
      </c>
      <c r="IZ210" s="82">
        <f t="shared" si="556"/>
        <v>2.2791030361788695E-10</v>
      </c>
      <c r="JA210" s="82">
        <f t="shared" si="557"/>
        <v>3.9860716854328284E-11</v>
      </c>
      <c r="JB210" s="82">
        <f t="shared" si="558"/>
        <v>6.2318063745114445E-11</v>
      </c>
      <c r="JC210" s="82">
        <f t="shared" si="559"/>
        <v>8.6016659154467263E-11</v>
      </c>
      <c r="JD210" s="82">
        <f t="shared" si="560"/>
        <v>3.2473660393422934E-12</v>
      </c>
      <c r="JE210" s="82">
        <f t="shared" si="561"/>
        <v>5.9964287595235257E-14</v>
      </c>
      <c r="JF210" s="82">
        <f t="shared" si="562"/>
        <v>4.2354836745491639E-13</v>
      </c>
      <c r="JG210" s="82">
        <f t="shared" si="563"/>
        <v>5.3443644879092858E-14</v>
      </c>
      <c r="JH210" s="82">
        <f t="shared" si="564"/>
        <v>4.8304568308653387E-10</v>
      </c>
      <c r="JI210" s="82">
        <f t="shared" si="565"/>
        <v>1.5885981078831897E-9</v>
      </c>
      <c r="JJ210" s="82">
        <f t="shared" si="566"/>
        <v>8.4059372375035442E-9</v>
      </c>
      <c r="JK210" s="82">
        <f t="shared" si="567"/>
        <v>9.5163572182166222E-10</v>
      </c>
      <c r="JL210" s="82">
        <f t="shared" si="568"/>
        <v>1.0193351066609099E-9</v>
      </c>
      <c r="JM210" s="82">
        <f t="shared" si="569"/>
        <v>7.7911211712363174E-23</v>
      </c>
    </row>
    <row r="211" spans="2:273" x14ac:dyDescent="0.25">
      <c r="B211" s="2">
        <v>184</v>
      </c>
      <c r="C211" s="37">
        <v>0.33974199999999999</v>
      </c>
      <c r="D211" s="37">
        <v>0.34068599999999999</v>
      </c>
      <c r="E211" s="37">
        <v>0.33933999999999997</v>
      </c>
      <c r="F211" s="37">
        <v>0.33606399999999997</v>
      </c>
      <c r="G211" s="37">
        <v>0.35110599999999997</v>
      </c>
      <c r="H211" s="37">
        <v>0.35031899999999999</v>
      </c>
      <c r="I211" s="37">
        <v>0.34961700000000001</v>
      </c>
      <c r="J211" s="37">
        <v>0.34843200000000002</v>
      </c>
      <c r="K211" s="37">
        <v>0.35239199999999998</v>
      </c>
      <c r="L211" s="37">
        <v>0.35841099999999998</v>
      </c>
      <c r="M211" s="37">
        <v>0.35254200000000002</v>
      </c>
      <c r="N211" s="37">
        <v>0.34864299999999998</v>
      </c>
      <c r="O211" s="37">
        <v>0.352715</v>
      </c>
      <c r="P211" s="37">
        <v>0.35935299999999998</v>
      </c>
      <c r="Q211" s="37">
        <v>0.396289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>
        <f t="shared" si="454"/>
        <v>0.36285654650343779</v>
      </c>
      <c r="AG211" s="4">
        <f t="shared" si="455"/>
        <v>0.39016969845353522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-3.5035465034378155E-3</v>
      </c>
      <c r="AW211" s="4">
        <f t="shared" si="648"/>
        <v>6.1193015464647837E-3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>
        <f t="shared" si="583"/>
        <v>0.36285654650343779</v>
      </c>
      <c r="BM211" s="2">
        <f t="shared" si="584"/>
        <v>0.39016969845353522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>
        <f t="shared" si="498"/>
        <v>0.35935299999999998</v>
      </c>
      <c r="DI211" s="2">
        <f t="shared" si="499"/>
        <v>0.396289</v>
      </c>
      <c r="DK211" s="2">
        <f t="shared" si="500"/>
        <v>0.5157890833333334</v>
      </c>
      <c r="DL211" s="2">
        <f t="shared" si="649"/>
        <v>0.46850885769020262</v>
      </c>
      <c r="DM211" s="2">
        <f t="shared" si="649"/>
        <v>0.52895816803503015</v>
      </c>
      <c r="DN211" s="2">
        <f t="shared" si="649"/>
        <v>0.54416907682610316</v>
      </c>
      <c r="DO211" s="2">
        <f t="shared" si="649"/>
        <v>0.52475375899147214</v>
      </c>
      <c r="DP211" s="2">
        <f t="shared" si="649"/>
        <v>0.52203347771598085</v>
      </c>
      <c r="DQ211" s="2">
        <f t="shared" si="649"/>
        <v>0.46589498460410556</v>
      </c>
      <c r="DR211" s="2">
        <f t="shared" si="649"/>
        <v>0.52506216399286965</v>
      </c>
      <c r="DS211" s="2">
        <f t="shared" si="649"/>
        <v>0.51018530786860194</v>
      </c>
      <c r="DT211" s="2">
        <f t="shared" si="649"/>
        <v>0.4907238533231475</v>
      </c>
      <c r="DU211" s="2">
        <f t="shared" si="649"/>
        <v>0.5387630005602243</v>
      </c>
      <c r="DV211" s="2">
        <f t="shared" si="649"/>
        <v>0.50162012016806723</v>
      </c>
      <c r="DW211" s="2">
        <f t="shared" si="649"/>
        <v>0.51733254698242936</v>
      </c>
      <c r="DX211" s="2">
        <f t="shared" si="649"/>
        <v>0.49968029475806447</v>
      </c>
      <c r="DY211" s="2">
        <f t="shared" si="649"/>
        <v>0.41473784354838705</v>
      </c>
      <c r="EA211" s="2">
        <f t="shared" si="440"/>
        <v>0.32339884458415191</v>
      </c>
      <c r="EB211" s="2">
        <f t="shared" si="502"/>
        <v>0.3320345012910263</v>
      </c>
      <c r="EC211" s="2">
        <f t="shared" si="503"/>
        <v>0.32319483952988948</v>
      </c>
      <c r="ED211" s="2">
        <f t="shared" si="504"/>
        <v>0.32894876348282981</v>
      </c>
      <c r="EE211" s="2">
        <f t="shared" si="505"/>
        <v>0.34111641505061752</v>
      </c>
      <c r="EF211" s="2">
        <f t="shared" si="506"/>
        <v>0.33418618723731613</v>
      </c>
      <c r="EG211" s="2">
        <f t="shared" si="507"/>
        <v>0.34118700439919147</v>
      </c>
      <c r="EH211" s="2">
        <f t="shared" si="508"/>
        <v>0.34482215818127165</v>
      </c>
      <c r="EI211" s="2">
        <f t="shared" si="509"/>
        <v>0.33276267338959165</v>
      </c>
      <c r="EJ211" s="2">
        <f t="shared" si="510"/>
        <v>0.34456017600886024</v>
      </c>
      <c r="EK211" s="2">
        <f t="shared" si="511"/>
        <v>0.34191885014758339</v>
      </c>
      <c r="EL211" s="2">
        <f t="shared" si="512"/>
        <v>0.34627515592346542</v>
      </c>
      <c r="EM211" s="2">
        <f t="shared" si="513"/>
        <v>0.34548523221653726</v>
      </c>
      <c r="EN211" s="2">
        <f t="shared" si="514"/>
        <v>0.35359357531308</v>
      </c>
      <c r="EO211" s="2">
        <f t="shared" si="515"/>
        <v>0.37616726532487332</v>
      </c>
      <c r="EQ211" s="2">
        <f t="shared" si="516"/>
        <v>0.33721611357498316</v>
      </c>
      <c r="ER211" s="2">
        <f t="shared" si="650"/>
        <v>0.33637840287526433</v>
      </c>
      <c r="ES211" s="2">
        <f t="shared" si="650"/>
        <v>0.33058496894716943</v>
      </c>
      <c r="ET211" s="2">
        <f t="shared" si="650"/>
        <v>0.33536927685022733</v>
      </c>
      <c r="EU211" s="2">
        <f t="shared" si="650"/>
        <v>0.3476111175324848</v>
      </c>
      <c r="EV211" s="2">
        <f t="shared" si="650"/>
        <v>0.33893229698599825</v>
      </c>
      <c r="EW211" s="2">
        <f t="shared" si="650"/>
        <v>0.34562390583177655</v>
      </c>
      <c r="EX211" s="2">
        <f t="shared" si="650"/>
        <v>0.34647523610178654</v>
      </c>
      <c r="EY211" s="2">
        <f t="shared" si="650"/>
        <v>0.34206065178031531</v>
      </c>
      <c r="EZ211" s="2">
        <f t="shared" si="650"/>
        <v>0.35114753651634623</v>
      </c>
      <c r="FA211" s="2">
        <f t="shared" si="650"/>
        <v>0.34724590917125309</v>
      </c>
      <c r="FB211" s="2">
        <f t="shared" si="650"/>
        <v>0.34683013801812462</v>
      </c>
      <c r="FC211" s="2">
        <f t="shared" si="650"/>
        <v>0.34949074416489356</v>
      </c>
      <c r="FD211" s="2">
        <f t="shared" si="650"/>
        <v>0.3633372449092836</v>
      </c>
      <c r="FE211" s="2">
        <f t="shared" si="650"/>
        <v>0.39107892096038988</v>
      </c>
      <c r="FG211" s="2">
        <f t="shared" si="518"/>
        <v>0.99999959624960466</v>
      </c>
      <c r="FH211" s="2">
        <f t="shared" si="651"/>
        <v>0.99999939506044688</v>
      </c>
      <c r="FI211" s="2">
        <f t="shared" si="651"/>
        <v>0.99999943840450944</v>
      </c>
      <c r="FJ211" s="2">
        <f t="shared" si="651"/>
        <v>0.99999930401659942</v>
      </c>
      <c r="FK211" s="2">
        <f t="shared" si="651"/>
        <v>0.99999930715157637</v>
      </c>
      <c r="FL211" s="2">
        <f t="shared" si="651"/>
        <v>0.99999929092645656</v>
      </c>
      <c r="FM211" s="2">
        <f t="shared" si="651"/>
        <v>0.99999918541899635</v>
      </c>
      <c r="FN211" s="2">
        <f t="shared" si="651"/>
        <v>0.9999990655320693</v>
      </c>
      <c r="FO211" s="2">
        <f t="shared" si="651"/>
        <v>0.99999895897415969</v>
      </c>
      <c r="FP211" s="2">
        <f t="shared" si="651"/>
        <v>0.99999894490617725</v>
      </c>
      <c r="FQ211" s="2">
        <f t="shared" si="651"/>
        <v>0.99999890670001679</v>
      </c>
      <c r="FR211" s="2">
        <f t="shared" si="651"/>
        <v>0.99999891668569119</v>
      </c>
      <c r="FS211" s="2">
        <f t="shared" si="651"/>
        <v>0.99999897759105871</v>
      </c>
      <c r="FT211" s="2">
        <f t="shared" si="651"/>
        <v>0.99999920890298777</v>
      </c>
      <c r="FU211" s="2">
        <f t="shared" si="651"/>
        <v>0.99999898007570642</v>
      </c>
      <c r="FW211" s="2">
        <f t="shared" si="536"/>
        <v>0.99331429821323103</v>
      </c>
      <c r="FX211" s="2">
        <f t="shared" si="588"/>
        <v>0.96244954515865055</v>
      </c>
      <c r="FY211" s="2">
        <f t="shared" si="589"/>
        <v>0.96987166255361124</v>
      </c>
      <c r="FZ211" s="2">
        <f t="shared" si="590"/>
        <v>0.96546136183224041</v>
      </c>
      <c r="GA211" s="2">
        <f t="shared" si="591"/>
        <v>0.96422097064384249</v>
      </c>
      <c r="GB211" s="2">
        <f t="shared" si="592"/>
        <v>0.96873103514276171</v>
      </c>
      <c r="GC211" s="2">
        <f t="shared" si="593"/>
        <v>0.9694381244472402</v>
      </c>
      <c r="GD211" s="2">
        <f t="shared" si="594"/>
        <v>0.96830400321562049</v>
      </c>
      <c r="GE211" s="2">
        <f t="shared" si="595"/>
        <v>0.964885436894522</v>
      </c>
      <c r="GF211" s="2">
        <f t="shared" si="596"/>
        <v>0.95679276903134769</v>
      </c>
      <c r="GG211" s="2">
        <f t="shared" si="597"/>
        <v>0.95174660274150136</v>
      </c>
      <c r="GH211" s="2">
        <f t="shared" si="598"/>
        <v>0.9481152788117746</v>
      </c>
      <c r="GI211" s="2">
        <f t="shared" si="599"/>
        <v>0.94843506853970805</v>
      </c>
      <c r="GJ211" s="2">
        <f t="shared" si="600"/>
        <v>0.9506537070181017</v>
      </c>
      <c r="GK211" s="2">
        <f t="shared" si="601"/>
        <v>0.93902341442497506</v>
      </c>
      <c r="GM211" s="82">
        <f t="shared" si="537"/>
        <v>2.0592410806050471E-193</v>
      </c>
      <c r="GN211" s="82">
        <f t="shared" si="602"/>
        <v>0</v>
      </c>
      <c r="GO211" s="82">
        <f t="shared" si="603"/>
        <v>0</v>
      </c>
      <c r="GP211" s="82">
        <f t="shared" si="604"/>
        <v>0</v>
      </c>
      <c r="GQ211" s="82">
        <f t="shared" si="605"/>
        <v>0</v>
      </c>
      <c r="GR211" s="82">
        <f t="shared" si="606"/>
        <v>0</v>
      </c>
      <c r="GS211" s="82">
        <f t="shared" si="607"/>
        <v>0</v>
      </c>
      <c r="GT211" s="82">
        <f t="shared" si="608"/>
        <v>0</v>
      </c>
      <c r="GU211" s="82">
        <f t="shared" si="609"/>
        <v>0</v>
      </c>
      <c r="GV211" s="82">
        <f t="shared" si="610"/>
        <v>0</v>
      </c>
      <c r="GW211" s="82">
        <f t="shared" si="611"/>
        <v>0</v>
      </c>
      <c r="GX211" s="82">
        <f t="shared" si="612"/>
        <v>0</v>
      </c>
      <c r="GY211" s="82">
        <f t="shared" si="613"/>
        <v>0</v>
      </c>
      <c r="GZ211" s="82">
        <f t="shared" si="614"/>
        <v>0</v>
      </c>
      <c r="HA211" s="82">
        <f t="shared" si="615"/>
        <v>0</v>
      </c>
      <c r="HC211" s="82">
        <f t="shared" si="538"/>
        <v>2.6195474993297385E-274</v>
      </c>
      <c r="HD211" s="82">
        <f t="shared" si="616"/>
        <v>0</v>
      </c>
      <c r="HE211" s="82">
        <f t="shared" si="617"/>
        <v>0</v>
      </c>
      <c r="HF211" s="82">
        <f t="shared" si="618"/>
        <v>0</v>
      </c>
      <c r="HG211" s="82">
        <f t="shared" si="619"/>
        <v>0</v>
      </c>
      <c r="HH211" s="82">
        <f t="shared" si="620"/>
        <v>0</v>
      </c>
      <c r="HI211" s="82">
        <f t="shared" si="621"/>
        <v>0</v>
      </c>
      <c r="HJ211" s="82">
        <f t="shared" si="622"/>
        <v>0</v>
      </c>
      <c r="HK211" s="82">
        <f t="shared" si="623"/>
        <v>0</v>
      </c>
      <c r="HL211" s="82">
        <f t="shared" si="624"/>
        <v>0</v>
      </c>
      <c r="HM211" s="82">
        <f t="shared" si="625"/>
        <v>0</v>
      </c>
      <c r="HN211" s="82">
        <f t="shared" si="626"/>
        <v>0</v>
      </c>
      <c r="HO211" s="82">
        <f t="shared" si="627"/>
        <v>0</v>
      </c>
      <c r="HP211" s="82">
        <f t="shared" si="628"/>
        <v>0</v>
      </c>
      <c r="HQ211" s="82">
        <f t="shared" si="629"/>
        <v>0</v>
      </c>
      <c r="HS211" s="82">
        <f t="shared" si="539"/>
        <v>3.5804391886099932E-168</v>
      </c>
      <c r="HT211" s="82">
        <f t="shared" si="630"/>
        <v>1.4040480068051186E-120</v>
      </c>
      <c r="HU211" s="82">
        <f t="shared" si="631"/>
        <v>1.3221231396922916E-121</v>
      </c>
      <c r="HV211" s="82">
        <f t="shared" si="632"/>
        <v>1.5753089380552218E-123</v>
      </c>
      <c r="HW211" s="82">
        <f t="shared" si="633"/>
        <v>1.0968602252272154E-122</v>
      </c>
      <c r="HX211" s="82">
        <f t="shared" si="634"/>
        <v>1.5525474892014427E-134</v>
      </c>
      <c r="HY211" s="82">
        <f t="shared" si="635"/>
        <v>7.710094664721298E-155</v>
      </c>
      <c r="HZ211" s="82">
        <f t="shared" si="636"/>
        <v>5.851386580354357E-142</v>
      </c>
      <c r="IA211" s="82">
        <f t="shared" si="637"/>
        <v>7.3057651360322413E-158</v>
      </c>
      <c r="IB211" s="82">
        <f t="shared" si="638"/>
        <v>4.2800615305550365E-118</v>
      </c>
      <c r="IC211" s="82">
        <f t="shared" si="639"/>
        <v>1.0999796702356754E-117</v>
      </c>
      <c r="ID211" s="82">
        <f t="shared" si="640"/>
        <v>2.2582972802587951E-110</v>
      </c>
      <c r="IE211" s="82">
        <f t="shared" si="641"/>
        <v>3.8066893093330776E-125</v>
      </c>
      <c r="IF211" s="82">
        <f t="shared" si="642"/>
        <v>5.0831346451228674E-115</v>
      </c>
      <c r="IG211" s="82">
        <f t="shared" si="643"/>
        <v>2.3977652514917138E-115</v>
      </c>
      <c r="II211" s="82">
        <f t="shared" si="540"/>
        <v>8.6774114287544136E-22</v>
      </c>
      <c r="IJ211" s="82">
        <f t="shared" si="541"/>
        <v>6.7296474372737843E-11</v>
      </c>
      <c r="IK211" s="82">
        <f t="shared" si="542"/>
        <v>1.1641819091394617E-11</v>
      </c>
      <c r="IL211" s="82">
        <f t="shared" si="543"/>
        <v>1.7678148471822617E-11</v>
      </c>
      <c r="IM211" s="82">
        <f t="shared" si="544"/>
        <v>2.4494351627034698E-11</v>
      </c>
      <c r="IN211" s="82">
        <f t="shared" si="545"/>
        <v>8.1494459866942111E-13</v>
      </c>
      <c r="IO211" s="82">
        <f t="shared" si="546"/>
        <v>1.2224634265797761E-14</v>
      </c>
      <c r="IP211" s="82">
        <f t="shared" si="547"/>
        <v>9.4446352100696408E-14</v>
      </c>
      <c r="IQ211" s="82">
        <f t="shared" si="548"/>
        <v>1.0073595172469803E-14</v>
      </c>
      <c r="IR211" s="82">
        <f t="shared" si="549"/>
        <v>1.4057601731110507E-10</v>
      </c>
      <c r="IS211" s="82">
        <f t="shared" si="550"/>
        <v>4.7405930544511232E-10</v>
      </c>
      <c r="IT211" s="82">
        <f t="shared" si="551"/>
        <v>2.7030690174316406E-9</v>
      </c>
      <c r="IU211" s="82">
        <f t="shared" si="552"/>
        <v>2.6647689862873455E-10</v>
      </c>
      <c r="IV211" s="82">
        <f t="shared" si="553"/>
        <v>2.927360553353911E-10</v>
      </c>
      <c r="IW211" s="82">
        <f t="shared" si="554"/>
        <v>2.4351301727934672E-24</v>
      </c>
      <c r="IY211" s="82">
        <f t="shared" si="555"/>
        <v>8.6774114287544136E-22</v>
      </c>
      <c r="IZ211" s="82">
        <f t="shared" si="556"/>
        <v>6.7296474372737843E-11</v>
      </c>
      <c r="JA211" s="82">
        <f t="shared" si="557"/>
        <v>1.1641819091394617E-11</v>
      </c>
      <c r="JB211" s="82">
        <f t="shared" si="558"/>
        <v>1.7678148471822617E-11</v>
      </c>
      <c r="JC211" s="82">
        <f t="shared" si="559"/>
        <v>2.4494351627034698E-11</v>
      </c>
      <c r="JD211" s="82">
        <f t="shared" si="560"/>
        <v>8.1494459866942111E-13</v>
      </c>
      <c r="JE211" s="82">
        <f t="shared" si="561"/>
        <v>1.2224634265797761E-14</v>
      </c>
      <c r="JF211" s="82">
        <f t="shared" si="562"/>
        <v>9.4446352100696408E-14</v>
      </c>
      <c r="JG211" s="82">
        <f t="shared" si="563"/>
        <v>1.0073595172469803E-14</v>
      </c>
      <c r="JH211" s="82">
        <f t="shared" si="564"/>
        <v>1.4057601731110507E-10</v>
      </c>
      <c r="JI211" s="82">
        <f t="shared" si="565"/>
        <v>4.7405930544511232E-10</v>
      </c>
      <c r="JJ211" s="82">
        <f t="shared" si="566"/>
        <v>2.7030690174316406E-9</v>
      </c>
      <c r="JK211" s="82">
        <f t="shared" si="567"/>
        <v>2.6647689862873455E-10</v>
      </c>
      <c r="JL211" s="82">
        <f t="shared" si="568"/>
        <v>2.927360553353911E-10</v>
      </c>
      <c r="JM211" s="82">
        <f t="shared" si="569"/>
        <v>2.4351301727934672E-24</v>
      </c>
    </row>
    <row r="212" spans="2:273" x14ac:dyDescent="0.25">
      <c r="B212" s="2">
        <v>185</v>
      </c>
      <c r="C212" s="37">
        <v>0.34197</v>
      </c>
      <c r="D212" s="37">
        <v>0.33881099999999997</v>
      </c>
      <c r="E212" s="37">
        <v>0.33146199999999998</v>
      </c>
      <c r="F212" s="37">
        <v>0.337974</v>
      </c>
      <c r="G212" s="37">
        <v>0.353163</v>
      </c>
      <c r="H212" s="37">
        <v>0.35043299999999999</v>
      </c>
      <c r="I212" s="37">
        <v>0.348609</v>
      </c>
      <c r="J212" s="37">
        <v>0.34950399999999998</v>
      </c>
      <c r="K212" s="37">
        <v>0.35534399999999999</v>
      </c>
      <c r="L212" s="37">
        <v>0.35292299999999999</v>
      </c>
      <c r="M212" s="37">
        <v>0.35272700000000001</v>
      </c>
      <c r="N212" s="37">
        <v>0.34801599999999999</v>
      </c>
      <c r="O212" s="37">
        <v>0.345688</v>
      </c>
      <c r="P212" s="37">
        <v>0.36501499999999998</v>
      </c>
      <c r="Q212" s="37">
        <v>0.39137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>
        <f t="shared" si="454"/>
        <v>0.36237969368369932</v>
      </c>
      <c r="AG212" s="4">
        <f t="shared" si="455"/>
        <v>0.3898496885817509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2.6353063163006563E-3</v>
      </c>
      <c r="AW212" s="4">
        <f t="shared" si="648"/>
        <v>1.5203114182490984E-3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>
        <f t="shared" si="583"/>
        <v>0.36237969368369932</v>
      </c>
      <c r="BM212" s="2">
        <f t="shared" si="584"/>
        <v>0.3898496885817509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>
        <f t="shared" si="498"/>
        <v>0.36501499999999998</v>
      </c>
      <c r="DI212" s="2">
        <f t="shared" si="499"/>
        <v>0.39137</v>
      </c>
      <c r="DK212" s="2">
        <f t="shared" si="500"/>
        <v>0.51632949202898548</v>
      </c>
      <c r="DL212" s="2">
        <f t="shared" si="649"/>
        <v>0.46878249698960051</v>
      </c>
      <c r="DM212" s="2">
        <f t="shared" si="649"/>
        <v>0.52957736152162016</v>
      </c>
      <c r="DN212" s="2">
        <f t="shared" si="649"/>
        <v>0.54488942988505751</v>
      </c>
      <c r="DO212" s="2">
        <f t="shared" si="649"/>
        <v>0.52534159080459775</v>
      </c>
      <c r="DP212" s="2">
        <f t="shared" si="649"/>
        <v>0.52253708505747132</v>
      </c>
      <c r="DQ212" s="2">
        <f t="shared" si="649"/>
        <v>0.46607655480205279</v>
      </c>
      <c r="DR212" s="2">
        <f t="shared" si="649"/>
        <v>0.52561601760249532</v>
      </c>
      <c r="DS212" s="2">
        <f t="shared" si="649"/>
        <v>0.51060582261268139</v>
      </c>
      <c r="DT212" s="2">
        <f t="shared" si="649"/>
        <v>0.49107076271963335</v>
      </c>
      <c r="DU212" s="2">
        <f t="shared" si="649"/>
        <v>0.53936292100840355</v>
      </c>
      <c r="DV212" s="2">
        <f t="shared" si="649"/>
        <v>0.50205427058823526</v>
      </c>
      <c r="DW212" s="2">
        <f t="shared" si="649"/>
        <v>0.51786035569136757</v>
      </c>
      <c r="DX212" s="2">
        <f t="shared" si="649"/>
        <v>0.49994759274193545</v>
      </c>
      <c r="DY212" s="2">
        <f t="shared" si="649"/>
        <v>0.41433087661290324</v>
      </c>
      <c r="EA212" s="2">
        <f t="shared" si="440"/>
        <v>0.32280425836280291</v>
      </c>
      <c r="EB212" s="2">
        <f t="shared" si="502"/>
        <v>0.33157374976349741</v>
      </c>
      <c r="EC212" s="2">
        <f t="shared" si="503"/>
        <v>0.32267428227852124</v>
      </c>
      <c r="ED212" s="2">
        <f t="shared" si="504"/>
        <v>0.32842437028454879</v>
      </c>
      <c r="EE212" s="2">
        <f t="shared" si="505"/>
        <v>0.34073253531911263</v>
      </c>
      <c r="EF212" s="2">
        <f t="shared" si="506"/>
        <v>0.33354606008893728</v>
      </c>
      <c r="EG212" s="2">
        <f t="shared" si="507"/>
        <v>0.34065779508945315</v>
      </c>
      <c r="EH212" s="2">
        <f t="shared" si="508"/>
        <v>0.34433332915395964</v>
      </c>
      <c r="EI212" s="2">
        <f t="shared" si="509"/>
        <v>0.33212965423452118</v>
      </c>
      <c r="EJ212" s="2">
        <f t="shared" si="510"/>
        <v>0.34404884372211064</v>
      </c>
      <c r="EK212" s="2">
        <f t="shared" si="511"/>
        <v>0.3413972451529525</v>
      </c>
      <c r="EL212" s="2">
        <f t="shared" si="512"/>
        <v>0.34586887547082723</v>
      </c>
      <c r="EM212" s="2">
        <f t="shared" si="513"/>
        <v>0.34492414745035194</v>
      </c>
      <c r="EN212" s="2">
        <f t="shared" si="514"/>
        <v>0.35297154683421522</v>
      </c>
      <c r="EO212" s="2">
        <f t="shared" si="515"/>
        <v>0.37562339969028291</v>
      </c>
      <c r="EQ212" s="2">
        <f t="shared" si="516"/>
        <v>0.33678591079603154</v>
      </c>
      <c r="ER212" s="2">
        <f t="shared" si="650"/>
        <v>0.3359716321726347</v>
      </c>
      <c r="ES212" s="2">
        <f t="shared" si="650"/>
        <v>0.33015330834614964</v>
      </c>
      <c r="ET212" s="2">
        <f t="shared" si="650"/>
        <v>0.33492228542238406</v>
      </c>
      <c r="EU212" s="2">
        <f t="shared" si="650"/>
        <v>0.34730590736734163</v>
      </c>
      <c r="EV212" s="2">
        <f t="shared" si="650"/>
        <v>0.33834799794004961</v>
      </c>
      <c r="EW212" s="2">
        <f t="shared" si="650"/>
        <v>0.34514598253475387</v>
      </c>
      <c r="EX212" s="2">
        <f t="shared" si="650"/>
        <v>0.34600655229143712</v>
      </c>
      <c r="EY212" s="2">
        <f t="shared" si="650"/>
        <v>0.34153639392380991</v>
      </c>
      <c r="EZ212" s="2">
        <f t="shared" si="650"/>
        <v>0.3507181202035311</v>
      </c>
      <c r="FA212" s="2">
        <f t="shared" si="650"/>
        <v>0.34678944900001396</v>
      </c>
      <c r="FB212" s="2">
        <f t="shared" si="650"/>
        <v>0.34643075314938809</v>
      </c>
      <c r="FC212" s="2">
        <f t="shared" si="650"/>
        <v>0.34897794198754856</v>
      </c>
      <c r="FD212" s="2">
        <f t="shared" si="650"/>
        <v>0.36282496832761146</v>
      </c>
      <c r="FE212" s="2">
        <f t="shared" si="650"/>
        <v>0.3906921667297002</v>
      </c>
      <c r="FG212" s="2">
        <f t="shared" si="518"/>
        <v>0.99999963177524998</v>
      </c>
      <c r="FH212" s="2">
        <f t="shared" si="651"/>
        <v>0.99999944828854104</v>
      </c>
      <c r="FI212" s="2">
        <f t="shared" si="651"/>
        <v>0.99999948781879999</v>
      </c>
      <c r="FJ212" s="2">
        <f t="shared" si="651"/>
        <v>0.99999936525555577</v>
      </c>
      <c r="FK212" s="2">
        <f t="shared" si="651"/>
        <v>0.99999936811468915</v>
      </c>
      <c r="FL212" s="2">
        <f t="shared" si="651"/>
        <v>0.99999935331720213</v>
      </c>
      <c r="FM212" s="2">
        <f t="shared" si="651"/>
        <v>0.99999925709324189</v>
      </c>
      <c r="FN212" s="2">
        <f t="shared" si="651"/>
        <v>0.99999914775504806</v>
      </c>
      <c r="FO212" s="2">
        <f t="shared" si="651"/>
        <v>0.99999905057306271</v>
      </c>
      <c r="FP212" s="2">
        <f t="shared" si="651"/>
        <v>0.99999903774290777</v>
      </c>
      <c r="FQ212" s="2">
        <f t="shared" si="651"/>
        <v>0.99999900289846877</v>
      </c>
      <c r="FR212" s="2">
        <f t="shared" si="651"/>
        <v>0.99999901200551378</v>
      </c>
      <c r="FS212" s="2">
        <f t="shared" si="651"/>
        <v>0.99999906755187939</v>
      </c>
      <c r="FT212" s="2">
        <f t="shared" si="651"/>
        <v>0.99999927851089965</v>
      </c>
      <c r="FU212" s="2">
        <f t="shared" si="651"/>
        <v>0.99999906981790554</v>
      </c>
      <c r="FW212" s="2">
        <f t="shared" si="536"/>
        <v>0.99389897845816377</v>
      </c>
      <c r="FX212" s="2">
        <f t="shared" si="588"/>
        <v>0.96564005175896483</v>
      </c>
      <c r="FY212" s="2">
        <f t="shared" si="589"/>
        <v>0.97244959445778911</v>
      </c>
      <c r="FZ212" s="2">
        <f t="shared" si="590"/>
        <v>0.96840436767316618</v>
      </c>
      <c r="GA212" s="2">
        <f t="shared" si="591"/>
        <v>0.96726608558420657</v>
      </c>
      <c r="GB212" s="2">
        <f t="shared" si="592"/>
        <v>0.97140368722232584</v>
      </c>
      <c r="GC212" s="2">
        <f t="shared" si="593"/>
        <v>0.9720520830964362</v>
      </c>
      <c r="GD212" s="2">
        <f t="shared" si="594"/>
        <v>0.97101206278998875</v>
      </c>
      <c r="GE212" s="2">
        <f t="shared" si="595"/>
        <v>0.96787588391709056</v>
      </c>
      <c r="GF212" s="2">
        <f t="shared" si="596"/>
        <v>0.96044415487234214</v>
      </c>
      <c r="GG212" s="2">
        <f t="shared" si="597"/>
        <v>0.95580473547446931</v>
      </c>
      <c r="GH212" s="2">
        <f t="shared" si="598"/>
        <v>0.95246355407232708</v>
      </c>
      <c r="GI212" s="2">
        <f t="shared" si="599"/>
        <v>0.95275787874913653</v>
      </c>
      <c r="GJ212" s="2">
        <f t="shared" si="600"/>
        <v>0.95479938762126826</v>
      </c>
      <c r="GK212" s="2">
        <f t="shared" si="601"/>
        <v>0.94408871337997502</v>
      </c>
      <c r="GM212" s="82">
        <f t="shared" si="537"/>
        <v>3.3653654208042695E-196</v>
      </c>
      <c r="GN212" s="82">
        <f t="shared" si="602"/>
        <v>0</v>
      </c>
      <c r="GO212" s="82">
        <f t="shared" si="603"/>
        <v>0</v>
      </c>
      <c r="GP212" s="82">
        <f t="shared" si="604"/>
        <v>0</v>
      </c>
      <c r="GQ212" s="82">
        <f t="shared" si="605"/>
        <v>0</v>
      </c>
      <c r="GR212" s="82">
        <f t="shared" si="606"/>
        <v>0</v>
      </c>
      <c r="GS212" s="82">
        <f t="shared" si="607"/>
        <v>0</v>
      </c>
      <c r="GT212" s="82">
        <f t="shared" si="608"/>
        <v>0</v>
      </c>
      <c r="GU212" s="82">
        <f t="shared" si="609"/>
        <v>0</v>
      </c>
      <c r="GV212" s="82">
        <f t="shared" si="610"/>
        <v>0</v>
      </c>
      <c r="GW212" s="82">
        <f t="shared" si="611"/>
        <v>0</v>
      </c>
      <c r="GX212" s="82">
        <f t="shared" si="612"/>
        <v>0</v>
      </c>
      <c r="GY212" s="82">
        <f t="shared" si="613"/>
        <v>0</v>
      </c>
      <c r="GZ212" s="82">
        <f t="shared" si="614"/>
        <v>0</v>
      </c>
      <c r="HA212" s="82">
        <f t="shared" si="615"/>
        <v>0</v>
      </c>
      <c r="HC212" s="82">
        <f t="shared" si="538"/>
        <v>3.416204777772638E-279</v>
      </c>
      <c r="HD212" s="82">
        <f t="shared" si="616"/>
        <v>0</v>
      </c>
      <c r="HE212" s="82">
        <f t="shared" si="617"/>
        <v>0</v>
      </c>
      <c r="HF212" s="82">
        <f t="shared" si="618"/>
        <v>0</v>
      </c>
      <c r="HG212" s="82">
        <f t="shared" si="619"/>
        <v>0</v>
      </c>
      <c r="HH212" s="82">
        <f t="shared" si="620"/>
        <v>0</v>
      </c>
      <c r="HI212" s="82">
        <f t="shared" si="621"/>
        <v>0</v>
      </c>
      <c r="HJ212" s="82">
        <f t="shared" si="622"/>
        <v>0</v>
      </c>
      <c r="HK212" s="82">
        <f t="shared" si="623"/>
        <v>0</v>
      </c>
      <c r="HL212" s="82">
        <f t="shared" si="624"/>
        <v>0</v>
      </c>
      <c r="HM212" s="82">
        <f t="shared" si="625"/>
        <v>0</v>
      </c>
      <c r="HN212" s="82">
        <f t="shared" si="626"/>
        <v>0</v>
      </c>
      <c r="HO212" s="82">
        <f t="shared" si="627"/>
        <v>0</v>
      </c>
      <c r="HP212" s="82">
        <f t="shared" si="628"/>
        <v>0</v>
      </c>
      <c r="HQ212" s="82">
        <f t="shared" si="629"/>
        <v>0</v>
      </c>
      <c r="HS212" s="82">
        <f t="shared" si="539"/>
        <v>3.7082501640521363E-172</v>
      </c>
      <c r="HT212" s="82">
        <f t="shared" si="630"/>
        <v>4.0670309357111822E-124</v>
      </c>
      <c r="HU212" s="82">
        <f t="shared" si="631"/>
        <v>4.6857851460263677E-125</v>
      </c>
      <c r="HV212" s="82">
        <f t="shared" si="632"/>
        <v>4.0146661763729172E-127</v>
      </c>
      <c r="HW212" s="82">
        <f t="shared" si="633"/>
        <v>2.7834394937889826E-126</v>
      </c>
      <c r="HX212" s="82">
        <f t="shared" si="634"/>
        <v>2.0706677448294111E-138</v>
      </c>
      <c r="HY212" s="82">
        <f t="shared" si="635"/>
        <v>2.7219289097513445E-159</v>
      </c>
      <c r="HZ212" s="82">
        <f t="shared" si="636"/>
        <v>4.0452210806610771E-146</v>
      </c>
      <c r="IA212" s="82">
        <f t="shared" si="637"/>
        <v>1.4346599951772788E-162</v>
      </c>
      <c r="IB212" s="82">
        <f t="shared" si="638"/>
        <v>1.0632974624123916E-121</v>
      </c>
      <c r="IC212" s="82">
        <f t="shared" si="639"/>
        <v>2.5846725514803584E-121</v>
      </c>
      <c r="ID212" s="82">
        <f t="shared" si="640"/>
        <v>8.120753046790359E-114</v>
      </c>
      <c r="IE212" s="82">
        <f t="shared" si="641"/>
        <v>4.9158383639268157E-129</v>
      </c>
      <c r="IF212" s="82">
        <f t="shared" si="642"/>
        <v>1.6463861816518341E-118</v>
      </c>
      <c r="IG212" s="82">
        <f t="shared" si="643"/>
        <v>6.449813162449365E-119</v>
      </c>
      <c r="II212" s="82">
        <f t="shared" si="540"/>
        <v>1.5417924441631154E-22</v>
      </c>
      <c r="IJ212" s="82">
        <f t="shared" si="541"/>
        <v>1.9213888581314927E-11</v>
      </c>
      <c r="IK212" s="82">
        <f t="shared" si="542"/>
        <v>3.2938078175711948E-12</v>
      </c>
      <c r="IL212" s="82">
        <f t="shared" si="543"/>
        <v>4.8477246540024278E-12</v>
      </c>
      <c r="IM212" s="82">
        <f t="shared" si="544"/>
        <v>6.7408604836478444E-12</v>
      </c>
      <c r="IN212" s="82">
        <f t="shared" si="545"/>
        <v>1.9723767904419946E-13</v>
      </c>
      <c r="IO212" s="82">
        <f t="shared" si="546"/>
        <v>2.3906562772198198E-15</v>
      </c>
      <c r="IP212" s="82">
        <f t="shared" si="547"/>
        <v>2.0242833957103519E-14</v>
      </c>
      <c r="IQ212" s="82">
        <f t="shared" si="548"/>
        <v>1.8141958967547092E-15</v>
      </c>
      <c r="IR212" s="82">
        <f t="shared" si="549"/>
        <v>3.9479275981508446E-11</v>
      </c>
      <c r="IS212" s="82">
        <f t="shared" si="550"/>
        <v>1.3644058141272212E-10</v>
      </c>
      <c r="IT212" s="82">
        <f t="shared" si="551"/>
        <v>8.3957719410490137E-10</v>
      </c>
      <c r="IU212" s="82">
        <f t="shared" si="552"/>
        <v>7.1761341491018171E-11</v>
      </c>
      <c r="IV212" s="82">
        <f t="shared" si="553"/>
        <v>8.0962052207296263E-11</v>
      </c>
      <c r="IW212" s="82">
        <f t="shared" si="554"/>
        <v>6.7740069992175532E-26</v>
      </c>
      <c r="IY212" s="82">
        <f t="shared" si="555"/>
        <v>1.5417924441631154E-22</v>
      </c>
      <c r="IZ212" s="82">
        <f t="shared" si="556"/>
        <v>1.9213888581314927E-11</v>
      </c>
      <c r="JA212" s="82">
        <f t="shared" si="557"/>
        <v>3.2938078175711948E-12</v>
      </c>
      <c r="JB212" s="82">
        <f t="shared" si="558"/>
        <v>4.8477246540024278E-12</v>
      </c>
      <c r="JC212" s="82">
        <f t="shared" si="559"/>
        <v>6.7408604836478444E-12</v>
      </c>
      <c r="JD212" s="82">
        <f t="shared" si="560"/>
        <v>1.9723767904419946E-13</v>
      </c>
      <c r="JE212" s="82">
        <f t="shared" si="561"/>
        <v>2.3906562772198198E-15</v>
      </c>
      <c r="JF212" s="82">
        <f t="shared" si="562"/>
        <v>2.0242833957103519E-14</v>
      </c>
      <c r="JG212" s="82">
        <f t="shared" si="563"/>
        <v>1.8141958967547092E-15</v>
      </c>
      <c r="JH212" s="82">
        <f t="shared" si="564"/>
        <v>3.9479275981508446E-11</v>
      </c>
      <c r="JI212" s="82">
        <f t="shared" si="565"/>
        <v>1.3644058141272212E-10</v>
      </c>
      <c r="JJ212" s="82">
        <f t="shared" si="566"/>
        <v>8.3957719410490137E-10</v>
      </c>
      <c r="JK212" s="82">
        <f t="shared" si="567"/>
        <v>7.1761341491018171E-11</v>
      </c>
      <c r="JL212" s="82">
        <f t="shared" si="568"/>
        <v>8.0962052207296263E-11</v>
      </c>
      <c r="JM212" s="82">
        <f t="shared" si="569"/>
        <v>6.7740069992175532E-26</v>
      </c>
    </row>
    <row r="213" spans="2:273" x14ac:dyDescent="0.25">
      <c r="B213" s="2">
        <v>186</v>
      </c>
      <c r="C213" s="37">
        <v>0.343393</v>
      </c>
      <c r="D213" s="37">
        <v>0.33811200000000002</v>
      </c>
      <c r="E213" s="37">
        <v>0.33519599999999999</v>
      </c>
      <c r="F213" s="37">
        <v>0.33330900000000002</v>
      </c>
      <c r="G213" s="37">
        <v>0.34948800000000002</v>
      </c>
      <c r="H213" s="37">
        <v>0.34786400000000001</v>
      </c>
      <c r="I213" s="37">
        <v>0.34617900000000001</v>
      </c>
      <c r="J213" s="37">
        <v>0.34746300000000002</v>
      </c>
      <c r="K213" s="37">
        <v>0.34842800000000002</v>
      </c>
      <c r="L213" s="37">
        <v>0.35316799999999998</v>
      </c>
      <c r="M213" s="37">
        <v>0.35017700000000002</v>
      </c>
      <c r="N213" s="37">
        <v>0.34675099999999998</v>
      </c>
      <c r="O213" s="37">
        <v>0.35174299999999997</v>
      </c>
      <c r="P213" s="37">
        <v>0.36745</v>
      </c>
      <c r="Q213" s="37">
        <v>0.39587800000000001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>
        <f t="shared" si="454"/>
        <v>0.36190043266881439</v>
      </c>
      <c r="AG213" s="4">
        <f t="shared" si="455"/>
        <v>0.38952521361627562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5.549567331185612E-3</v>
      </c>
      <c r="AW213" s="4">
        <f t="shared" si="648"/>
        <v>6.3527863837243848E-3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>
        <f t="shared" si="583"/>
        <v>0.36190043266881439</v>
      </c>
      <c r="BM213" s="2">
        <f t="shared" si="584"/>
        <v>0.38952521361627562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>
        <f t="shared" si="498"/>
        <v>0.36745</v>
      </c>
      <c r="DI213" s="2">
        <f t="shared" si="499"/>
        <v>0.39587800000000001</v>
      </c>
      <c r="DK213" s="2">
        <f t="shared" si="500"/>
        <v>0.51686990072463768</v>
      </c>
      <c r="DL213" s="2">
        <f t="shared" si="649"/>
        <v>0.46905613628899845</v>
      </c>
      <c r="DM213" s="2">
        <f t="shared" si="649"/>
        <v>0.53019655500821017</v>
      </c>
      <c r="DN213" s="2">
        <f t="shared" si="649"/>
        <v>0.54560978294401186</v>
      </c>
      <c r="DO213" s="2">
        <f t="shared" si="649"/>
        <v>0.52592942261772346</v>
      </c>
      <c r="DP213" s="2">
        <f t="shared" si="649"/>
        <v>0.52304069239896189</v>
      </c>
      <c r="DQ213" s="2">
        <f t="shared" si="649"/>
        <v>0.46625812499999997</v>
      </c>
      <c r="DR213" s="2">
        <f t="shared" si="649"/>
        <v>0.526169871212121</v>
      </c>
      <c r="DS213" s="2">
        <f t="shared" si="649"/>
        <v>0.51102633735676084</v>
      </c>
      <c r="DT213" s="2">
        <f t="shared" si="649"/>
        <v>0.4914176721161192</v>
      </c>
      <c r="DU213" s="2">
        <f t="shared" si="649"/>
        <v>0.5399628414565828</v>
      </c>
      <c r="DV213" s="2">
        <f t="shared" si="649"/>
        <v>0.5024884210084033</v>
      </c>
      <c r="DW213" s="2">
        <f t="shared" si="649"/>
        <v>0.51838816440030566</v>
      </c>
      <c r="DX213" s="2">
        <f t="shared" si="649"/>
        <v>0.50021489072580638</v>
      </c>
      <c r="DY213" s="2">
        <f t="shared" si="649"/>
        <v>0.41392390967741932</v>
      </c>
      <c r="EA213" s="2">
        <f t="shared" ref="EA213:EA227" si="652">CE$228*$B213+CE$229</f>
        <v>0.3222096721414538</v>
      </c>
      <c r="EB213" s="2">
        <f t="shared" si="502"/>
        <v>0.33111299823596851</v>
      </c>
      <c r="EC213" s="2">
        <f t="shared" si="503"/>
        <v>0.322153725027153</v>
      </c>
      <c r="ED213" s="2">
        <f t="shared" si="504"/>
        <v>0.32789997708626778</v>
      </c>
      <c r="EE213" s="2">
        <f t="shared" si="505"/>
        <v>0.34034865558760774</v>
      </c>
      <c r="EF213" s="2">
        <f t="shared" si="506"/>
        <v>0.33290593294055837</v>
      </c>
      <c r="EG213" s="2">
        <f t="shared" si="507"/>
        <v>0.34012858577971483</v>
      </c>
      <c r="EH213" s="2">
        <f t="shared" si="508"/>
        <v>0.34384450012664763</v>
      </c>
      <c r="EI213" s="2">
        <f t="shared" si="509"/>
        <v>0.33149663507945071</v>
      </c>
      <c r="EJ213" s="2">
        <f t="shared" si="510"/>
        <v>0.34353751143536104</v>
      </c>
      <c r="EK213" s="2">
        <f t="shared" si="511"/>
        <v>0.34087564015832161</v>
      </c>
      <c r="EL213" s="2">
        <f t="shared" si="512"/>
        <v>0.3454625950181891</v>
      </c>
      <c r="EM213" s="2">
        <f t="shared" si="513"/>
        <v>0.3443630626841665</v>
      </c>
      <c r="EN213" s="2">
        <f t="shared" si="514"/>
        <v>0.3523495183553505</v>
      </c>
      <c r="EO213" s="2">
        <f t="shared" si="515"/>
        <v>0.37507953405569255</v>
      </c>
      <c r="EQ213" s="2">
        <f t="shared" si="516"/>
        <v>0.33635570801707992</v>
      </c>
      <c r="ER213" s="2">
        <f t="shared" si="650"/>
        <v>0.33556486147000508</v>
      </c>
      <c r="ES213" s="2">
        <f t="shared" si="650"/>
        <v>0.3297216477451298</v>
      </c>
      <c r="ET213" s="2">
        <f t="shared" si="650"/>
        <v>0.33447529399454079</v>
      </c>
      <c r="EU213" s="2">
        <f t="shared" si="650"/>
        <v>0.34700069720219839</v>
      </c>
      <c r="EV213" s="2">
        <f t="shared" si="650"/>
        <v>0.33776369889410096</v>
      </c>
      <c r="EW213" s="2">
        <f t="shared" si="650"/>
        <v>0.34466805923773119</v>
      </c>
      <c r="EX213" s="2">
        <f t="shared" si="650"/>
        <v>0.3455378684810877</v>
      </c>
      <c r="EY213" s="2">
        <f t="shared" si="650"/>
        <v>0.34101213606730452</v>
      </c>
      <c r="EZ213" s="2">
        <f t="shared" si="650"/>
        <v>0.35028870389071598</v>
      </c>
      <c r="FA213" s="2">
        <f t="shared" si="650"/>
        <v>0.34633298882877483</v>
      </c>
      <c r="FB213" s="2">
        <f t="shared" si="650"/>
        <v>0.34603136828065151</v>
      </c>
      <c r="FC213" s="2">
        <f t="shared" si="650"/>
        <v>0.34846513981020355</v>
      </c>
      <c r="FD213" s="2">
        <f t="shared" si="650"/>
        <v>0.36231269174593927</v>
      </c>
      <c r="FE213" s="2">
        <f t="shared" si="650"/>
        <v>0.39030541249901046</v>
      </c>
      <c r="FG213" s="2">
        <f t="shared" si="518"/>
        <v>0.99999966417502573</v>
      </c>
      <c r="FH213" s="2">
        <f t="shared" si="651"/>
        <v>0.99999949683314471</v>
      </c>
      <c r="FI213" s="2">
        <f t="shared" si="651"/>
        <v>0.99999953288517285</v>
      </c>
      <c r="FJ213" s="2">
        <f t="shared" si="651"/>
        <v>0.99999942110615425</v>
      </c>
      <c r="FK213" s="2">
        <f t="shared" si="651"/>
        <v>0.9999994237137152</v>
      </c>
      <c r="FL213" s="2">
        <f t="shared" si="651"/>
        <v>0.99999941021824512</v>
      </c>
      <c r="FM213" s="2">
        <f t="shared" si="651"/>
        <v>0.9999993224609397</v>
      </c>
      <c r="FN213" s="2">
        <f t="shared" si="651"/>
        <v>0.99999922274330777</v>
      </c>
      <c r="FO213" s="2">
        <f t="shared" si="651"/>
        <v>0.99999913411226959</v>
      </c>
      <c r="FP213" s="2">
        <f t="shared" si="651"/>
        <v>0.9999991224110274</v>
      </c>
      <c r="FQ213" s="2">
        <f t="shared" si="651"/>
        <v>0.9999990906325158</v>
      </c>
      <c r="FR213" s="2">
        <f t="shared" si="651"/>
        <v>0.99999909893824102</v>
      </c>
      <c r="FS213" s="2">
        <f t="shared" si="651"/>
        <v>0.99999914959713709</v>
      </c>
      <c r="FT213" s="2">
        <f t="shared" si="651"/>
        <v>0.99999934199407825</v>
      </c>
      <c r="FU213" s="2">
        <f t="shared" si="651"/>
        <v>0.99999915166377784</v>
      </c>
      <c r="FW213" s="2">
        <f t="shared" si="536"/>
        <v>0.99443281362475355</v>
      </c>
      <c r="FX213" s="2">
        <f t="shared" si="588"/>
        <v>0.96856832729390763</v>
      </c>
      <c r="FY213" s="2">
        <f t="shared" si="589"/>
        <v>0.97481267398644433</v>
      </c>
      <c r="FZ213" s="2">
        <f t="shared" si="590"/>
        <v>0.97110410814800718</v>
      </c>
      <c r="GA213" s="2">
        <f t="shared" si="591"/>
        <v>0.97006008139684741</v>
      </c>
      <c r="GB213" s="2">
        <f t="shared" si="592"/>
        <v>0.97385406528070539</v>
      </c>
      <c r="GC213" s="2">
        <f t="shared" si="593"/>
        <v>0.97444836246332767</v>
      </c>
      <c r="GD213" s="2">
        <f t="shared" si="594"/>
        <v>0.97349508296941001</v>
      </c>
      <c r="GE213" s="2">
        <f t="shared" si="595"/>
        <v>0.97061941151984588</v>
      </c>
      <c r="GF213" s="2">
        <f t="shared" si="596"/>
        <v>0.96379864217868394</v>
      </c>
      <c r="GG213" s="2">
        <f t="shared" si="597"/>
        <v>0.95953608751687702</v>
      </c>
      <c r="GH213" s="2">
        <f t="shared" si="598"/>
        <v>0.95646414899478704</v>
      </c>
      <c r="GI213" s="2">
        <f t="shared" si="599"/>
        <v>0.95673482891569195</v>
      </c>
      <c r="GJ213" s="2">
        <f t="shared" si="600"/>
        <v>0.95861194448296527</v>
      </c>
      <c r="GK213" s="2">
        <f t="shared" si="601"/>
        <v>0.94875620222962498</v>
      </c>
      <c r="GM213" s="82">
        <f t="shared" si="537"/>
        <v>5.2511592801741896E-199</v>
      </c>
      <c r="GN213" s="82">
        <f t="shared" si="602"/>
        <v>0</v>
      </c>
      <c r="GO213" s="82">
        <f t="shared" si="603"/>
        <v>0</v>
      </c>
      <c r="GP213" s="82">
        <f t="shared" si="604"/>
        <v>0</v>
      </c>
      <c r="GQ213" s="82">
        <f t="shared" si="605"/>
        <v>0</v>
      </c>
      <c r="GR213" s="82">
        <f t="shared" si="606"/>
        <v>0</v>
      </c>
      <c r="GS213" s="82">
        <f t="shared" si="607"/>
        <v>0</v>
      </c>
      <c r="GT213" s="82">
        <f t="shared" si="608"/>
        <v>0</v>
      </c>
      <c r="GU213" s="82">
        <f t="shared" si="609"/>
        <v>0</v>
      </c>
      <c r="GV213" s="82">
        <f t="shared" si="610"/>
        <v>0</v>
      </c>
      <c r="GW213" s="82">
        <f t="shared" si="611"/>
        <v>0</v>
      </c>
      <c r="GX213" s="82">
        <f t="shared" si="612"/>
        <v>0</v>
      </c>
      <c r="GY213" s="82">
        <f t="shared" si="613"/>
        <v>0</v>
      </c>
      <c r="GZ213" s="82">
        <f t="shared" si="614"/>
        <v>0</v>
      </c>
      <c r="HA213" s="82">
        <f t="shared" si="615"/>
        <v>0</v>
      </c>
      <c r="HC213" s="82">
        <f t="shared" si="538"/>
        <v>4.0316452988428295E-284</v>
      </c>
      <c r="HD213" s="82">
        <f t="shared" si="616"/>
        <v>0</v>
      </c>
      <c r="HE213" s="82">
        <f t="shared" si="617"/>
        <v>0</v>
      </c>
      <c r="HF213" s="82">
        <f t="shared" si="618"/>
        <v>0</v>
      </c>
      <c r="HG213" s="82">
        <f t="shared" si="619"/>
        <v>0</v>
      </c>
      <c r="HH213" s="82">
        <f t="shared" si="620"/>
        <v>0</v>
      </c>
      <c r="HI213" s="82">
        <f t="shared" si="621"/>
        <v>0</v>
      </c>
      <c r="HJ213" s="82">
        <f t="shared" si="622"/>
        <v>0</v>
      </c>
      <c r="HK213" s="82">
        <f t="shared" si="623"/>
        <v>0</v>
      </c>
      <c r="HL213" s="82">
        <f t="shared" si="624"/>
        <v>0</v>
      </c>
      <c r="HM213" s="82">
        <f t="shared" si="625"/>
        <v>0</v>
      </c>
      <c r="HN213" s="82">
        <f t="shared" si="626"/>
        <v>0</v>
      </c>
      <c r="HO213" s="82">
        <f t="shared" si="627"/>
        <v>0</v>
      </c>
      <c r="HP213" s="82">
        <f t="shared" si="628"/>
        <v>0</v>
      </c>
      <c r="HQ213" s="82">
        <f t="shared" si="629"/>
        <v>0</v>
      </c>
      <c r="HS213" s="82">
        <f t="shared" si="539"/>
        <v>3.4458414050933879E-176</v>
      </c>
      <c r="HT213" s="82">
        <f t="shared" si="630"/>
        <v>1.0455755583837761E-127</v>
      </c>
      <c r="HU213" s="82">
        <f t="shared" si="631"/>
        <v>1.4839076309369293E-128</v>
      </c>
      <c r="HV213" s="82">
        <f t="shared" si="632"/>
        <v>9.0731444921479824E-131</v>
      </c>
      <c r="HW213" s="82">
        <f t="shared" si="633"/>
        <v>6.2578627651268514E-130</v>
      </c>
      <c r="HX213" s="82">
        <f t="shared" si="634"/>
        <v>2.4295153788882409E-142</v>
      </c>
      <c r="HY213" s="82">
        <f t="shared" si="635"/>
        <v>8.2973277944626575E-164</v>
      </c>
      <c r="HZ213" s="82">
        <f t="shared" si="636"/>
        <v>2.4314864707169602E-150</v>
      </c>
      <c r="IA213" s="82">
        <f t="shared" si="637"/>
        <v>2.3987538647784818E-167</v>
      </c>
      <c r="IB213" s="82">
        <f t="shared" si="638"/>
        <v>2.3278660540710729E-125</v>
      </c>
      <c r="IC213" s="82">
        <f t="shared" si="639"/>
        <v>5.3407016864468026E-125</v>
      </c>
      <c r="ID213" s="82">
        <f t="shared" si="640"/>
        <v>2.5808496994932397E-117</v>
      </c>
      <c r="IE213" s="82">
        <f t="shared" si="641"/>
        <v>5.5259176954502525E-133</v>
      </c>
      <c r="IF213" s="82">
        <f t="shared" si="642"/>
        <v>4.721577240402164E-122</v>
      </c>
      <c r="IG213" s="82">
        <f t="shared" si="643"/>
        <v>1.5280821576610948E-122</v>
      </c>
      <c r="II213" s="82">
        <f t="shared" si="540"/>
        <v>2.6560973751215682E-23</v>
      </c>
      <c r="IJ213" s="82">
        <f t="shared" si="541"/>
        <v>5.3041748919032306E-12</v>
      </c>
      <c r="IK213" s="82">
        <f t="shared" si="542"/>
        <v>9.0274455706575776E-13</v>
      </c>
      <c r="IL213" s="82">
        <f t="shared" si="543"/>
        <v>1.2850008544167436E-12</v>
      </c>
      <c r="IM213" s="82">
        <f t="shared" si="544"/>
        <v>1.7927357573307554E-12</v>
      </c>
      <c r="IN213" s="82">
        <f t="shared" si="545"/>
        <v>4.6036626931224342E-14</v>
      </c>
      <c r="IO213" s="82">
        <f t="shared" si="546"/>
        <v>4.4845952607318233E-16</v>
      </c>
      <c r="IP213" s="82">
        <f t="shared" si="547"/>
        <v>4.1701136644555854E-15</v>
      </c>
      <c r="IQ213" s="82">
        <f t="shared" si="548"/>
        <v>3.1216206499971971E-16</v>
      </c>
      <c r="IR213" s="82">
        <f t="shared" si="549"/>
        <v>1.0699044115931583E-11</v>
      </c>
      <c r="IS213" s="82">
        <f t="shared" si="550"/>
        <v>3.7872838206512307E-11</v>
      </c>
      <c r="IT213" s="82">
        <f t="shared" si="551"/>
        <v>2.5187016510718228E-10</v>
      </c>
      <c r="IU213" s="82">
        <f t="shared" si="552"/>
        <v>1.8584177220943896E-11</v>
      </c>
      <c r="IV213" s="82">
        <f t="shared" si="553"/>
        <v>2.1563212282110737E-11</v>
      </c>
      <c r="IW213" s="82">
        <f t="shared" si="554"/>
        <v>1.6770344511705675E-27</v>
      </c>
      <c r="IY213" s="82">
        <f t="shared" si="555"/>
        <v>2.6560973751215682E-23</v>
      </c>
      <c r="IZ213" s="82">
        <f t="shared" si="556"/>
        <v>5.3041748919032306E-12</v>
      </c>
      <c r="JA213" s="82">
        <f t="shared" si="557"/>
        <v>9.0274455706575776E-13</v>
      </c>
      <c r="JB213" s="82">
        <f t="shared" si="558"/>
        <v>1.2850008544167436E-12</v>
      </c>
      <c r="JC213" s="82">
        <f t="shared" si="559"/>
        <v>1.7927357573307554E-12</v>
      </c>
      <c r="JD213" s="82">
        <f t="shared" si="560"/>
        <v>4.6036626931224342E-14</v>
      </c>
      <c r="JE213" s="82">
        <f t="shared" si="561"/>
        <v>4.4845952607318233E-16</v>
      </c>
      <c r="JF213" s="82">
        <f t="shared" si="562"/>
        <v>4.1701136644555854E-15</v>
      </c>
      <c r="JG213" s="82">
        <f t="shared" si="563"/>
        <v>3.1216206499971971E-16</v>
      </c>
      <c r="JH213" s="82">
        <f t="shared" si="564"/>
        <v>1.0699044115931583E-11</v>
      </c>
      <c r="JI213" s="82">
        <f t="shared" si="565"/>
        <v>3.7872838206512307E-11</v>
      </c>
      <c r="JJ213" s="82">
        <f t="shared" si="566"/>
        <v>2.5187016510718228E-10</v>
      </c>
      <c r="JK213" s="82">
        <f t="shared" si="567"/>
        <v>1.8584177220943896E-11</v>
      </c>
      <c r="JL213" s="82">
        <f t="shared" si="568"/>
        <v>2.1563212282110737E-11</v>
      </c>
      <c r="JM213" s="82">
        <f t="shared" si="569"/>
        <v>1.6770344511705675E-27</v>
      </c>
    </row>
    <row r="214" spans="2:273" x14ac:dyDescent="0.25">
      <c r="B214" s="2">
        <v>187</v>
      </c>
      <c r="C214" s="37">
        <v>0.34676299999999999</v>
      </c>
      <c r="D214" s="37">
        <v>0.34021000000000001</v>
      </c>
      <c r="E214" s="37">
        <v>0.333984</v>
      </c>
      <c r="F214" s="37">
        <v>0.33718700000000001</v>
      </c>
      <c r="G214" s="37">
        <v>0.35278900000000002</v>
      </c>
      <c r="H214" s="37">
        <v>0.34948299999999999</v>
      </c>
      <c r="I214" s="37">
        <v>0.35140700000000002</v>
      </c>
      <c r="J214" s="37">
        <v>0.34766999999999998</v>
      </c>
      <c r="K214" s="37">
        <v>0.34913300000000003</v>
      </c>
      <c r="L214" s="37">
        <v>0.35106799999999999</v>
      </c>
      <c r="M214" s="37">
        <v>0.35550799999999999</v>
      </c>
      <c r="N214" s="37">
        <v>0.3483</v>
      </c>
      <c r="O214" s="37">
        <v>0.34717799999999999</v>
      </c>
      <c r="P214" s="37">
        <v>0.36370999999999998</v>
      </c>
      <c r="Q214" s="37">
        <v>0.39388099999999998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>
        <f t="shared" si="454"/>
        <v>0.36141889852255671</v>
      </c>
      <c r="AG214" s="4">
        <f t="shared" si="455"/>
        <v>0.3891965097200617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2.2911014774432692E-3</v>
      </c>
      <c r="AW214" s="4">
        <f t="shared" si="648"/>
        <v>4.6844902799382804E-3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>
        <f t="shared" si="583"/>
        <v>0.36141889852255671</v>
      </c>
      <c r="BM214" s="2">
        <f t="shared" si="584"/>
        <v>0.3891965097200617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>
        <f t="shared" si="498"/>
        <v>0.36370999999999998</v>
      </c>
      <c r="DI214" s="2">
        <f t="shared" si="499"/>
        <v>0.39388099999999998</v>
      </c>
      <c r="DK214" s="2">
        <f t="shared" si="500"/>
        <v>0.51741030942028987</v>
      </c>
      <c r="DL214" s="2">
        <f t="shared" si="649"/>
        <v>0.46932977558839634</v>
      </c>
      <c r="DM214" s="2">
        <f t="shared" si="649"/>
        <v>0.53081574849480029</v>
      </c>
      <c r="DN214" s="2">
        <f t="shared" si="649"/>
        <v>0.54633013600296632</v>
      </c>
      <c r="DO214" s="2">
        <f t="shared" si="649"/>
        <v>0.52651725443084918</v>
      </c>
      <c r="DP214" s="2">
        <f t="shared" si="649"/>
        <v>0.52354429974045247</v>
      </c>
      <c r="DQ214" s="2">
        <f t="shared" si="649"/>
        <v>0.4664396951979472</v>
      </c>
      <c r="DR214" s="2">
        <f t="shared" si="649"/>
        <v>0.52672372482174667</v>
      </c>
      <c r="DS214" s="2">
        <f t="shared" si="649"/>
        <v>0.51144685210084029</v>
      </c>
      <c r="DT214" s="2">
        <f t="shared" si="649"/>
        <v>0.4917645815126051</v>
      </c>
      <c r="DU214" s="2">
        <f t="shared" si="649"/>
        <v>0.54056276190476205</v>
      </c>
      <c r="DV214" s="2">
        <f t="shared" si="649"/>
        <v>0.50292257142857144</v>
      </c>
      <c r="DW214" s="2">
        <f t="shared" si="649"/>
        <v>0.51891597310924376</v>
      </c>
      <c r="DX214" s="2">
        <f t="shared" si="649"/>
        <v>0.50048218870967742</v>
      </c>
      <c r="DY214" s="2">
        <f t="shared" si="649"/>
        <v>0.41351694274193546</v>
      </c>
      <c r="EA214" s="2">
        <f t="shared" si="652"/>
        <v>0.32161508592010479</v>
      </c>
      <c r="EB214" s="2">
        <f t="shared" si="502"/>
        <v>0.33065224670843957</v>
      </c>
      <c r="EC214" s="2">
        <f t="shared" si="503"/>
        <v>0.32163316777578471</v>
      </c>
      <c r="ED214" s="2">
        <f t="shared" si="504"/>
        <v>0.32737558388798677</v>
      </c>
      <c r="EE214" s="2">
        <f t="shared" si="505"/>
        <v>0.33996477585610285</v>
      </c>
      <c r="EF214" s="2">
        <f t="shared" si="506"/>
        <v>0.33226580579217951</v>
      </c>
      <c r="EG214" s="2">
        <f t="shared" si="507"/>
        <v>0.33959937646997645</v>
      </c>
      <c r="EH214" s="2">
        <f t="shared" si="508"/>
        <v>0.34335567109933562</v>
      </c>
      <c r="EI214" s="2">
        <f t="shared" si="509"/>
        <v>0.33086361592438018</v>
      </c>
      <c r="EJ214" s="2">
        <f t="shared" si="510"/>
        <v>0.34302617914861144</v>
      </c>
      <c r="EK214" s="2">
        <f t="shared" si="511"/>
        <v>0.34035403516369073</v>
      </c>
      <c r="EL214" s="2">
        <f t="shared" si="512"/>
        <v>0.34505631456555091</v>
      </c>
      <c r="EM214" s="2">
        <f t="shared" si="513"/>
        <v>0.34380197791798117</v>
      </c>
      <c r="EN214" s="2">
        <f t="shared" si="514"/>
        <v>0.35172748987648572</v>
      </c>
      <c r="EO214" s="2">
        <f t="shared" si="515"/>
        <v>0.37453566842110214</v>
      </c>
      <c r="EQ214" s="2">
        <f t="shared" si="516"/>
        <v>0.33592550523812831</v>
      </c>
      <c r="ER214" s="2">
        <f t="shared" si="650"/>
        <v>0.33515809076737552</v>
      </c>
      <c r="ES214" s="2">
        <f t="shared" si="650"/>
        <v>0.32928998714410995</v>
      </c>
      <c r="ET214" s="2">
        <f t="shared" si="650"/>
        <v>0.33402830256669758</v>
      </c>
      <c r="EU214" s="2">
        <f t="shared" si="650"/>
        <v>0.34669548703705522</v>
      </c>
      <c r="EV214" s="2">
        <f t="shared" si="650"/>
        <v>0.33717939984815226</v>
      </c>
      <c r="EW214" s="2">
        <f t="shared" si="650"/>
        <v>0.34419013594070852</v>
      </c>
      <c r="EX214" s="2">
        <f t="shared" si="650"/>
        <v>0.34506918467073822</v>
      </c>
      <c r="EY214" s="2">
        <f t="shared" si="650"/>
        <v>0.34048787821079907</v>
      </c>
      <c r="EZ214" s="2">
        <f t="shared" si="650"/>
        <v>0.34985928757790091</v>
      </c>
      <c r="FA214" s="2">
        <f t="shared" si="650"/>
        <v>0.34587652865753571</v>
      </c>
      <c r="FB214" s="2">
        <f t="shared" si="650"/>
        <v>0.34563198341191492</v>
      </c>
      <c r="FC214" s="2">
        <f t="shared" si="650"/>
        <v>0.34795233763285854</v>
      </c>
      <c r="FD214" s="2">
        <f t="shared" si="650"/>
        <v>0.36180041516426714</v>
      </c>
      <c r="FE214" s="2">
        <f t="shared" si="650"/>
        <v>0.38991865826832078</v>
      </c>
      <c r="FG214" s="2">
        <f t="shared" si="518"/>
        <v>0.99999969372397435</v>
      </c>
      <c r="FH214" s="2">
        <f t="shared" si="651"/>
        <v>0.9999995411063537</v>
      </c>
      <c r="FI214" s="2">
        <f t="shared" si="651"/>
        <v>0.99999957398619688</v>
      </c>
      <c r="FJ214" s="2">
        <f t="shared" si="651"/>
        <v>0.99999947204251105</v>
      </c>
      <c r="FK214" s="2">
        <f t="shared" si="651"/>
        <v>0.99999947442063508</v>
      </c>
      <c r="FL214" s="2">
        <f t="shared" si="651"/>
        <v>0.99999946211261881</v>
      </c>
      <c r="FM214" s="2">
        <f t="shared" si="651"/>
        <v>0.99999938207699612</v>
      </c>
      <c r="FN214" s="2">
        <f t="shared" si="651"/>
        <v>0.99999929113342323</v>
      </c>
      <c r="FO214" s="2">
        <f t="shared" si="651"/>
        <v>0.99999921030094407</v>
      </c>
      <c r="FP214" s="2">
        <f t="shared" si="651"/>
        <v>0.99999919962928263</v>
      </c>
      <c r="FQ214" s="2">
        <f t="shared" si="651"/>
        <v>0.99999917064693111</v>
      </c>
      <c r="FR214" s="2">
        <f t="shared" si="651"/>
        <v>0.9999991782218437</v>
      </c>
      <c r="FS214" s="2">
        <f t="shared" si="651"/>
        <v>0.99999922442331324</v>
      </c>
      <c r="FT214" s="2">
        <f t="shared" si="651"/>
        <v>0.99999939989143216</v>
      </c>
      <c r="FU214" s="2">
        <f t="shared" si="651"/>
        <v>0.99999922630811222</v>
      </c>
      <c r="FW214" s="2">
        <f t="shared" si="536"/>
        <v>0.99492017731947502</v>
      </c>
      <c r="FX214" s="2">
        <f t="shared" si="588"/>
        <v>0.97125447382913865</v>
      </c>
      <c r="FY214" s="2">
        <f t="shared" si="589"/>
        <v>0.9769778637340748</v>
      </c>
      <c r="FZ214" s="2">
        <f t="shared" si="590"/>
        <v>0.97357945852377292</v>
      </c>
      <c r="GA214" s="2">
        <f t="shared" si="591"/>
        <v>0.9726223463337822</v>
      </c>
      <c r="GB214" s="2">
        <f t="shared" si="592"/>
        <v>0.97609963994606608</v>
      </c>
      <c r="GC214" s="2">
        <f t="shared" si="593"/>
        <v>0.97664411934425899</v>
      </c>
      <c r="GD214" s="2">
        <f t="shared" si="594"/>
        <v>0.97577072217298366</v>
      </c>
      <c r="GE214" s="2">
        <f t="shared" si="595"/>
        <v>0.97313513450593414</v>
      </c>
      <c r="GF214" s="2">
        <f t="shared" si="596"/>
        <v>0.96687846634919494</v>
      </c>
      <c r="GG214" s="2">
        <f t="shared" si="597"/>
        <v>0.96296461295035418</v>
      </c>
      <c r="GH214" s="2">
        <f t="shared" si="598"/>
        <v>0.96014214919163698</v>
      </c>
      <c r="GI214" s="2">
        <f t="shared" si="599"/>
        <v>0.96039090849727204</v>
      </c>
      <c r="GJ214" s="2">
        <f t="shared" si="600"/>
        <v>0.96211568141554782</v>
      </c>
      <c r="GK214" s="2">
        <f t="shared" si="601"/>
        <v>0.95305342362392764</v>
      </c>
      <c r="GM214" s="82">
        <f t="shared" si="537"/>
        <v>7.8230439019796885E-202</v>
      </c>
      <c r="GN214" s="82">
        <f t="shared" si="602"/>
        <v>0</v>
      </c>
      <c r="GO214" s="82">
        <f t="shared" si="603"/>
        <v>0</v>
      </c>
      <c r="GP214" s="82">
        <f t="shared" si="604"/>
        <v>0</v>
      </c>
      <c r="GQ214" s="82">
        <f t="shared" si="605"/>
        <v>0</v>
      </c>
      <c r="GR214" s="82">
        <f t="shared" si="606"/>
        <v>0</v>
      </c>
      <c r="GS214" s="82">
        <f t="shared" si="607"/>
        <v>0</v>
      </c>
      <c r="GT214" s="82">
        <f t="shared" si="608"/>
        <v>0</v>
      </c>
      <c r="GU214" s="82">
        <f t="shared" si="609"/>
        <v>0</v>
      </c>
      <c r="GV214" s="82">
        <f t="shared" si="610"/>
        <v>0</v>
      </c>
      <c r="GW214" s="82">
        <f t="shared" si="611"/>
        <v>0</v>
      </c>
      <c r="GX214" s="82">
        <f t="shared" si="612"/>
        <v>0</v>
      </c>
      <c r="GY214" s="82">
        <f t="shared" si="613"/>
        <v>0</v>
      </c>
      <c r="GZ214" s="82">
        <f t="shared" si="614"/>
        <v>0</v>
      </c>
      <c r="HA214" s="82">
        <f t="shared" si="615"/>
        <v>0</v>
      </c>
      <c r="HC214" s="82">
        <f t="shared" si="538"/>
        <v>4.3056720655871188E-289</v>
      </c>
      <c r="HD214" s="82">
        <f t="shared" si="616"/>
        <v>0</v>
      </c>
      <c r="HE214" s="82">
        <f t="shared" si="617"/>
        <v>0</v>
      </c>
      <c r="HF214" s="82">
        <f t="shared" si="618"/>
        <v>0</v>
      </c>
      <c r="HG214" s="82">
        <f t="shared" si="619"/>
        <v>0</v>
      </c>
      <c r="HH214" s="82">
        <f t="shared" si="620"/>
        <v>0</v>
      </c>
      <c r="HI214" s="82">
        <f t="shared" si="621"/>
        <v>0</v>
      </c>
      <c r="HJ214" s="82">
        <f t="shared" si="622"/>
        <v>0</v>
      </c>
      <c r="HK214" s="82">
        <f t="shared" si="623"/>
        <v>0</v>
      </c>
      <c r="HL214" s="82">
        <f t="shared" si="624"/>
        <v>0</v>
      </c>
      <c r="HM214" s="82">
        <f t="shared" si="625"/>
        <v>0</v>
      </c>
      <c r="HN214" s="82">
        <f t="shared" si="626"/>
        <v>0</v>
      </c>
      <c r="HO214" s="82">
        <f t="shared" si="627"/>
        <v>0</v>
      </c>
      <c r="HP214" s="82">
        <f t="shared" si="628"/>
        <v>0</v>
      </c>
      <c r="HQ214" s="82">
        <f t="shared" si="629"/>
        <v>0</v>
      </c>
      <c r="HS214" s="82">
        <f t="shared" si="539"/>
        <v>2.8728550110140518E-180</v>
      </c>
      <c r="HT214" s="82">
        <f t="shared" si="630"/>
        <v>2.3856856109599983E-131</v>
      </c>
      <c r="HU214" s="82">
        <f t="shared" si="631"/>
        <v>4.1989727111423419E-132</v>
      </c>
      <c r="HV214" s="82">
        <f t="shared" si="632"/>
        <v>1.8183956361786235E-134</v>
      </c>
      <c r="HW214" s="82">
        <f t="shared" si="633"/>
        <v>1.2464689411805016E-133</v>
      </c>
      <c r="HX214" s="82">
        <f t="shared" si="634"/>
        <v>2.5076686542432196E-146</v>
      </c>
      <c r="HY214" s="82">
        <f t="shared" si="635"/>
        <v>2.1839449810673336E-168</v>
      </c>
      <c r="HZ214" s="82">
        <f t="shared" si="636"/>
        <v>1.2707057939604896E-154</v>
      </c>
      <c r="IA214" s="82">
        <f t="shared" si="637"/>
        <v>3.4148616133416381E-172</v>
      </c>
      <c r="IB214" s="82">
        <f t="shared" si="638"/>
        <v>4.4911415097901707E-129</v>
      </c>
      <c r="IC214" s="82">
        <f t="shared" si="639"/>
        <v>9.7042066762326281E-129</v>
      </c>
      <c r="ID214" s="82">
        <f t="shared" si="640"/>
        <v>7.248985653035485E-121</v>
      </c>
      <c r="IE214" s="82">
        <f t="shared" si="641"/>
        <v>5.4071053482137435E-137</v>
      </c>
      <c r="IF214" s="82">
        <f t="shared" si="642"/>
        <v>1.1989330145754515E-125</v>
      </c>
      <c r="IG214" s="82">
        <f t="shared" si="643"/>
        <v>3.1886169423443215E-126</v>
      </c>
      <c r="II214" s="82">
        <f t="shared" si="540"/>
        <v>4.4364947788778888E-24</v>
      </c>
      <c r="IJ214" s="82">
        <f t="shared" si="541"/>
        <v>1.4157483213740479E-12</v>
      </c>
      <c r="IK214" s="82">
        <f t="shared" si="542"/>
        <v>2.3966745836058251E-13</v>
      </c>
      <c r="IL214" s="82">
        <f t="shared" si="543"/>
        <v>3.2924569549055116E-13</v>
      </c>
      <c r="IM214" s="82">
        <f t="shared" si="544"/>
        <v>4.6073934412684775E-13</v>
      </c>
      <c r="IN214" s="82">
        <f t="shared" si="545"/>
        <v>1.0362311805220572E-14</v>
      </c>
      <c r="IO214" s="82">
        <f t="shared" si="546"/>
        <v>8.0694120291500063E-17</v>
      </c>
      <c r="IP214" s="82">
        <f t="shared" si="547"/>
        <v>8.2566209178615682E-16</v>
      </c>
      <c r="IQ214" s="82">
        <f t="shared" si="548"/>
        <v>5.1316659108525614E-17</v>
      </c>
      <c r="IR214" s="82">
        <f t="shared" si="549"/>
        <v>2.7978394694542349E-12</v>
      </c>
      <c r="IS214" s="82">
        <f t="shared" si="550"/>
        <v>1.0138368952912206E-11</v>
      </c>
      <c r="IT214" s="82">
        <f t="shared" si="551"/>
        <v>7.2977165016162296E-11</v>
      </c>
      <c r="IU214" s="82">
        <f t="shared" si="552"/>
        <v>4.6280615220086435E-12</v>
      </c>
      <c r="IV214" s="82">
        <f t="shared" si="553"/>
        <v>5.5303690362051685E-12</v>
      </c>
      <c r="IW214" s="82">
        <f t="shared" si="554"/>
        <v>3.6947520507031278E-29</v>
      </c>
      <c r="IY214" s="82">
        <f t="shared" si="555"/>
        <v>4.4364947788778888E-24</v>
      </c>
      <c r="IZ214" s="82">
        <f t="shared" si="556"/>
        <v>1.4157483213740479E-12</v>
      </c>
      <c r="JA214" s="82">
        <f t="shared" si="557"/>
        <v>2.3966745836058251E-13</v>
      </c>
      <c r="JB214" s="82">
        <f t="shared" si="558"/>
        <v>3.2924569549055116E-13</v>
      </c>
      <c r="JC214" s="82">
        <f t="shared" si="559"/>
        <v>4.6073934412684775E-13</v>
      </c>
      <c r="JD214" s="82">
        <f t="shared" si="560"/>
        <v>1.0362311805220572E-14</v>
      </c>
      <c r="JE214" s="82">
        <f t="shared" si="561"/>
        <v>8.0694120291500063E-17</v>
      </c>
      <c r="JF214" s="82">
        <f t="shared" si="562"/>
        <v>8.2566209178615682E-16</v>
      </c>
      <c r="JG214" s="82">
        <f t="shared" si="563"/>
        <v>5.1316659108525614E-17</v>
      </c>
      <c r="JH214" s="82">
        <f t="shared" si="564"/>
        <v>2.7978394694542349E-12</v>
      </c>
      <c r="JI214" s="82">
        <f t="shared" si="565"/>
        <v>1.0138368952912206E-11</v>
      </c>
      <c r="JJ214" s="82">
        <f t="shared" si="566"/>
        <v>7.2977165016162296E-11</v>
      </c>
      <c r="JK214" s="82">
        <f t="shared" si="567"/>
        <v>4.6280615220086435E-12</v>
      </c>
      <c r="JL214" s="82">
        <f t="shared" si="568"/>
        <v>5.5303690362051685E-12</v>
      </c>
      <c r="JM214" s="82">
        <f t="shared" si="569"/>
        <v>3.6947520507031278E-29</v>
      </c>
    </row>
    <row r="215" spans="2:273" x14ac:dyDescent="0.25">
      <c r="B215" s="2">
        <v>188</v>
      </c>
      <c r="C215" s="37">
        <v>0.34486299999999998</v>
      </c>
      <c r="D215" s="37">
        <v>0.33885300000000002</v>
      </c>
      <c r="E215" s="37">
        <v>0.33755000000000002</v>
      </c>
      <c r="F215" s="37">
        <v>0.335617</v>
      </c>
      <c r="G215" s="37">
        <v>0.34659600000000002</v>
      </c>
      <c r="H215" s="37">
        <v>0.35160200000000003</v>
      </c>
      <c r="I215" s="37">
        <v>0.34779500000000002</v>
      </c>
      <c r="J215" s="37">
        <v>0.349825</v>
      </c>
      <c r="K215" s="37">
        <v>0.35067900000000002</v>
      </c>
      <c r="L215" s="37">
        <v>0.34961500000000001</v>
      </c>
      <c r="M215" s="37">
        <v>0.35298099999999999</v>
      </c>
      <c r="N215" s="37">
        <v>0.34888799999999998</v>
      </c>
      <c r="O215" s="37">
        <v>0.35067199999999998</v>
      </c>
      <c r="P215" s="37">
        <v>0.36208099999999999</v>
      </c>
      <c r="Q215" s="37">
        <v>0.393096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>
        <f t="shared" si="454"/>
        <v>0.36093522304388315</v>
      </c>
      <c r="AG215" s="4">
        <f t="shared" si="455"/>
        <v>0.38886381011263904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1.1457769561168396E-3</v>
      </c>
      <c r="AW215" s="4">
        <f t="shared" si="648"/>
        <v>4.2321898873609598E-3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>
        <f t="shared" si="583"/>
        <v>0.36093522304388315</v>
      </c>
      <c r="BM215" s="2">
        <f t="shared" si="584"/>
        <v>0.38886381011263904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>
        <f t="shared" si="498"/>
        <v>0.36208099999999999</v>
      </c>
      <c r="DI215" s="2">
        <f t="shared" si="499"/>
        <v>0.393096</v>
      </c>
      <c r="DK215" s="2">
        <f t="shared" si="500"/>
        <v>0.51795071811594207</v>
      </c>
      <c r="DL215" s="2">
        <f t="shared" si="649"/>
        <v>0.46960341488779428</v>
      </c>
      <c r="DM215" s="2">
        <f t="shared" si="649"/>
        <v>0.5314349419813903</v>
      </c>
      <c r="DN215" s="2">
        <f t="shared" si="649"/>
        <v>0.54705048906192066</v>
      </c>
      <c r="DO215" s="2">
        <f t="shared" si="649"/>
        <v>0.5271050862439749</v>
      </c>
      <c r="DP215" s="2">
        <f t="shared" si="649"/>
        <v>0.52404790708194304</v>
      </c>
      <c r="DQ215" s="2">
        <f t="shared" si="649"/>
        <v>0.46662126539589444</v>
      </c>
      <c r="DR215" s="2">
        <f t="shared" si="649"/>
        <v>0.52727757843137235</v>
      </c>
      <c r="DS215" s="2">
        <f t="shared" si="649"/>
        <v>0.51186736684491974</v>
      </c>
      <c r="DT215" s="2">
        <f t="shared" si="649"/>
        <v>0.49211149090909095</v>
      </c>
      <c r="DU215" s="2">
        <f t="shared" si="649"/>
        <v>0.5411626823529414</v>
      </c>
      <c r="DV215" s="2">
        <f t="shared" si="649"/>
        <v>0.50335672184873947</v>
      </c>
      <c r="DW215" s="2">
        <f t="shared" si="649"/>
        <v>0.51944378181818185</v>
      </c>
      <c r="DX215" s="2">
        <f t="shared" si="649"/>
        <v>0.50074948669354835</v>
      </c>
      <c r="DY215" s="2">
        <f t="shared" si="649"/>
        <v>0.41310997580645159</v>
      </c>
      <c r="EA215" s="2">
        <f t="shared" si="652"/>
        <v>0.32102049969875573</v>
      </c>
      <c r="EB215" s="2">
        <f t="shared" si="502"/>
        <v>0.33019149518091068</v>
      </c>
      <c r="EC215" s="2">
        <f t="shared" si="503"/>
        <v>0.32111261052441642</v>
      </c>
      <c r="ED215" s="2">
        <f t="shared" si="504"/>
        <v>0.32685119068970575</v>
      </c>
      <c r="EE215" s="2">
        <f t="shared" si="505"/>
        <v>0.33958089612459796</v>
      </c>
      <c r="EF215" s="2">
        <f t="shared" si="506"/>
        <v>0.33162567864380066</v>
      </c>
      <c r="EG215" s="2">
        <f t="shared" si="507"/>
        <v>0.33907016716023808</v>
      </c>
      <c r="EH215" s="2">
        <f t="shared" si="508"/>
        <v>0.34286684207202367</v>
      </c>
      <c r="EI215" s="2">
        <f t="shared" si="509"/>
        <v>0.33023059676930966</v>
      </c>
      <c r="EJ215" s="2">
        <f t="shared" si="510"/>
        <v>0.34251484686186184</v>
      </c>
      <c r="EK215" s="2">
        <f t="shared" si="511"/>
        <v>0.33983243016905984</v>
      </c>
      <c r="EL215" s="2">
        <f t="shared" si="512"/>
        <v>0.34465003411291273</v>
      </c>
      <c r="EM215" s="2">
        <f t="shared" si="513"/>
        <v>0.34324089315179573</v>
      </c>
      <c r="EN215" s="2">
        <f t="shared" si="514"/>
        <v>0.351105461397621</v>
      </c>
      <c r="EO215" s="2">
        <f t="shared" si="515"/>
        <v>0.37399180278651173</v>
      </c>
      <c r="EQ215" s="2">
        <f t="shared" si="516"/>
        <v>0.33549530245917669</v>
      </c>
      <c r="ER215" s="2">
        <f t="shared" si="650"/>
        <v>0.33475132006474589</v>
      </c>
      <c r="ES215" s="2">
        <f t="shared" si="650"/>
        <v>0.32885832654309011</v>
      </c>
      <c r="ET215" s="2">
        <f t="shared" si="650"/>
        <v>0.33358131113885431</v>
      </c>
      <c r="EU215" s="2">
        <f t="shared" si="650"/>
        <v>0.34639027687191198</v>
      </c>
      <c r="EV215" s="2">
        <f t="shared" si="650"/>
        <v>0.33659510080220362</v>
      </c>
      <c r="EW215" s="2">
        <f t="shared" si="650"/>
        <v>0.34371221264368584</v>
      </c>
      <c r="EX215" s="2">
        <f t="shared" si="650"/>
        <v>0.34460050086038879</v>
      </c>
      <c r="EY215" s="2">
        <f t="shared" si="650"/>
        <v>0.33996362035429373</v>
      </c>
      <c r="EZ215" s="2">
        <f t="shared" si="650"/>
        <v>0.34942987126508579</v>
      </c>
      <c r="FA215" s="2">
        <f t="shared" si="650"/>
        <v>0.34542006848629664</v>
      </c>
      <c r="FB215" s="2">
        <f t="shared" si="650"/>
        <v>0.34523259854317834</v>
      </c>
      <c r="FC215" s="2">
        <f t="shared" si="650"/>
        <v>0.34743953545551354</v>
      </c>
      <c r="FD215" s="2">
        <f t="shared" si="650"/>
        <v>0.36128813858259501</v>
      </c>
      <c r="FE215" s="2">
        <f t="shared" si="650"/>
        <v>0.38953190403763105</v>
      </c>
      <c r="FG215" s="2">
        <f t="shared" si="518"/>
        <v>0.99999972067293719</v>
      </c>
      <c r="FH215" s="2">
        <f t="shared" si="651"/>
        <v>0.99999958148400359</v>
      </c>
      <c r="FI215" s="2">
        <f t="shared" si="651"/>
        <v>0.99999961147077931</v>
      </c>
      <c r="FJ215" s="2">
        <f t="shared" si="651"/>
        <v>0.99999951849702495</v>
      </c>
      <c r="FK215" s="2">
        <f t="shared" si="651"/>
        <v>0.99999952066590003</v>
      </c>
      <c r="FL215" s="2">
        <f t="shared" si="651"/>
        <v>0.99999950944085481</v>
      </c>
      <c r="FM215" s="2">
        <f t="shared" si="651"/>
        <v>0.9999994364474919</v>
      </c>
      <c r="FN215" s="2">
        <f t="shared" si="651"/>
        <v>0.99999935350595803</v>
      </c>
      <c r="FO215" s="2">
        <f t="shared" si="651"/>
        <v>0.99999927978585113</v>
      </c>
      <c r="FP215" s="2">
        <f t="shared" si="651"/>
        <v>0.9999992700531789</v>
      </c>
      <c r="FQ215" s="2">
        <f t="shared" si="651"/>
        <v>0.99999924362095627</v>
      </c>
      <c r="FR215" s="2">
        <f t="shared" si="651"/>
        <v>0.99999925052935967</v>
      </c>
      <c r="FS215" s="2">
        <f t="shared" si="651"/>
        <v>0.99999929266560661</v>
      </c>
      <c r="FT215" s="2">
        <f t="shared" si="651"/>
        <v>0.99999945269445245</v>
      </c>
      <c r="FU215" s="2">
        <f t="shared" si="651"/>
        <v>0.99999929438456392</v>
      </c>
      <c r="FW215" s="2">
        <f t="shared" si="536"/>
        <v>0.99536507498400817</v>
      </c>
      <c r="FX215" s="2">
        <f t="shared" si="588"/>
        <v>0.9737172918341932</v>
      </c>
      <c r="FY215" s="2">
        <f t="shared" si="589"/>
        <v>0.97896094339607376</v>
      </c>
      <c r="FZ215" s="2">
        <f t="shared" si="590"/>
        <v>0.975848033201141</v>
      </c>
      <c r="GA215" s="2">
        <f t="shared" si="591"/>
        <v>0.97497098979737118</v>
      </c>
      <c r="GB215" s="2">
        <f t="shared" si="592"/>
        <v>0.97815667665537454</v>
      </c>
      <c r="GC215" s="2">
        <f t="shared" si="593"/>
        <v>0.97865531898656843</v>
      </c>
      <c r="GD215" s="2">
        <f t="shared" si="594"/>
        <v>0.97785542566796069</v>
      </c>
      <c r="GE215" s="2">
        <f t="shared" si="595"/>
        <v>0.97544089825019642</v>
      </c>
      <c r="GF215" s="2">
        <f t="shared" si="596"/>
        <v>0.96970451106198541</v>
      </c>
      <c r="GG215" s="2">
        <f t="shared" si="597"/>
        <v>0.96611289724154614</v>
      </c>
      <c r="GH215" s="2">
        <f t="shared" si="598"/>
        <v>0.96352127499442319</v>
      </c>
      <c r="GI215" s="2">
        <f t="shared" si="599"/>
        <v>0.96374974087093701</v>
      </c>
      <c r="GJ215" s="2">
        <f t="shared" si="600"/>
        <v>0.96533353328356397</v>
      </c>
      <c r="GK215" s="2">
        <f t="shared" si="601"/>
        <v>0.95700661684359323</v>
      </c>
      <c r="GM215" s="82">
        <f t="shared" si="537"/>
        <v>1.1127398590883697E-204</v>
      </c>
      <c r="GN215" s="82">
        <f t="shared" si="602"/>
        <v>0</v>
      </c>
      <c r="GO215" s="82">
        <f t="shared" si="603"/>
        <v>0</v>
      </c>
      <c r="GP215" s="82">
        <f t="shared" si="604"/>
        <v>0</v>
      </c>
      <c r="GQ215" s="82">
        <f t="shared" si="605"/>
        <v>0</v>
      </c>
      <c r="GR215" s="82">
        <f t="shared" si="606"/>
        <v>0</v>
      </c>
      <c r="GS215" s="82">
        <f t="shared" si="607"/>
        <v>0</v>
      </c>
      <c r="GT215" s="82">
        <f t="shared" si="608"/>
        <v>0</v>
      </c>
      <c r="GU215" s="82">
        <f t="shared" si="609"/>
        <v>0</v>
      </c>
      <c r="GV215" s="82">
        <f t="shared" si="610"/>
        <v>0</v>
      </c>
      <c r="GW215" s="82">
        <f t="shared" si="611"/>
        <v>0</v>
      </c>
      <c r="GX215" s="82">
        <f t="shared" si="612"/>
        <v>0</v>
      </c>
      <c r="GY215" s="82">
        <f t="shared" si="613"/>
        <v>0</v>
      </c>
      <c r="GZ215" s="82">
        <f t="shared" si="614"/>
        <v>0</v>
      </c>
      <c r="HA215" s="82">
        <f t="shared" si="615"/>
        <v>0</v>
      </c>
      <c r="HC215" s="82">
        <f t="shared" si="538"/>
        <v>4.1612060462343331E-294</v>
      </c>
      <c r="HD215" s="82">
        <f t="shared" si="616"/>
        <v>0</v>
      </c>
      <c r="HE215" s="82">
        <f t="shared" si="617"/>
        <v>0</v>
      </c>
      <c r="HF215" s="82">
        <f t="shared" si="618"/>
        <v>0</v>
      </c>
      <c r="HG215" s="82">
        <f t="shared" si="619"/>
        <v>0</v>
      </c>
      <c r="HH215" s="82">
        <f t="shared" si="620"/>
        <v>0</v>
      </c>
      <c r="HI215" s="82">
        <f t="shared" si="621"/>
        <v>0</v>
      </c>
      <c r="HJ215" s="82">
        <f t="shared" si="622"/>
        <v>0</v>
      </c>
      <c r="HK215" s="82">
        <f t="shared" si="623"/>
        <v>0</v>
      </c>
      <c r="HL215" s="82">
        <f t="shared" si="624"/>
        <v>0</v>
      </c>
      <c r="HM215" s="82">
        <f t="shared" si="625"/>
        <v>0</v>
      </c>
      <c r="HN215" s="82">
        <f t="shared" si="626"/>
        <v>0</v>
      </c>
      <c r="HO215" s="82">
        <f t="shared" si="627"/>
        <v>0</v>
      </c>
      <c r="HP215" s="82">
        <f t="shared" si="628"/>
        <v>0</v>
      </c>
      <c r="HQ215" s="82">
        <f t="shared" si="629"/>
        <v>0</v>
      </c>
      <c r="HS215" s="82">
        <f t="shared" si="539"/>
        <v>2.1489334472839727E-184</v>
      </c>
      <c r="HT215" s="82">
        <f t="shared" si="630"/>
        <v>4.831125988791417E-135</v>
      </c>
      <c r="HU215" s="82">
        <f t="shared" si="631"/>
        <v>1.0616678679822716E-135</v>
      </c>
      <c r="HV215" s="82">
        <f t="shared" si="632"/>
        <v>3.2317568816971292E-138</v>
      </c>
      <c r="HW215" s="82">
        <f t="shared" si="633"/>
        <v>2.1996095479138461E-137</v>
      </c>
      <c r="HX215" s="82">
        <f t="shared" si="634"/>
        <v>2.2769818613264707E-150</v>
      </c>
      <c r="HY215" s="82">
        <f t="shared" si="635"/>
        <v>4.9634629994725595E-173</v>
      </c>
      <c r="HZ215" s="82">
        <f t="shared" si="636"/>
        <v>5.7737670649509606E-159</v>
      </c>
      <c r="IA215" s="82">
        <f t="shared" si="637"/>
        <v>4.1391262273250062E-177</v>
      </c>
      <c r="IB215" s="82">
        <f t="shared" si="638"/>
        <v>7.6356894368859988E-133</v>
      </c>
      <c r="IC215" s="82">
        <f t="shared" si="639"/>
        <v>1.550557307184792E-132</v>
      </c>
      <c r="ID215" s="82">
        <f t="shared" si="640"/>
        <v>1.7994381392204123E-124</v>
      </c>
      <c r="IE215" s="82">
        <f t="shared" si="641"/>
        <v>4.6054909364007274E-141</v>
      </c>
      <c r="IF215" s="82">
        <f t="shared" si="642"/>
        <v>2.6955813538425881E-129</v>
      </c>
      <c r="IG215" s="82">
        <f t="shared" si="643"/>
        <v>5.8601829682089538E-130</v>
      </c>
      <c r="II215" s="82">
        <f t="shared" si="540"/>
        <v>7.1847162445645527E-25</v>
      </c>
      <c r="IJ215" s="82">
        <f t="shared" si="541"/>
        <v>3.6534814828327004E-13</v>
      </c>
      <c r="IK215" s="82">
        <f t="shared" si="542"/>
        <v>6.1633940039444669E-14</v>
      </c>
      <c r="IL215" s="82">
        <f t="shared" si="543"/>
        <v>8.154095484412911E-14</v>
      </c>
      <c r="IM215" s="82">
        <f t="shared" si="544"/>
        <v>1.1442471026179979E-13</v>
      </c>
      <c r="IN215" s="82">
        <f t="shared" si="545"/>
        <v>2.2492508866940913E-15</v>
      </c>
      <c r="IO215" s="82">
        <f t="shared" si="546"/>
        <v>1.3927127021582622E-17</v>
      </c>
      <c r="IP215" s="82">
        <f t="shared" si="547"/>
        <v>1.5711690700903715E-16</v>
      </c>
      <c r="IQ215" s="82">
        <f t="shared" si="548"/>
        <v>8.0594597903993775E-18</v>
      </c>
      <c r="IR215" s="82">
        <f t="shared" si="549"/>
        <v>7.0597267874484575E-13</v>
      </c>
      <c r="IS215" s="82">
        <f t="shared" si="550"/>
        <v>2.6172673104105635E-12</v>
      </c>
      <c r="IT215" s="82">
        <f t="shared" si="551"/>
        <v>2.0420874374261664E-11</v>
      </c>
      <c r="IU215" s="82">
        <f t="shared" si="552"/>
        <v>1.1082570056827101E-12</v>
      </c>
      <c r="IV215" s="82">
        <f t="shared" si="553"/>
        <v>1.3657991022599212E-12</v>
      </c>
      <c r="IW215" s="82">
        <f t="shared" si="554"/>
        <v>7.2435565893794608E-31</v>
      </c>
      <c r="IY215" s="82">
        <f t="shared" si="555"/>
        <v>7.1847162445645527E-25</v>
      </c>
      <c r="IZ215" s="82">
        <f t="shared" si="556"/>
        <v>3.6534814828327004E-13</v>
      </c>
      <c r="JA215" s="82">
        <f t="shared" si="557"/>
        <v>6.1633940039444669E-14</v>
      </c>
      <c r="JB215" s="82">
        <f t="shared" si="558"/>
        <v>8.154095484412911E-14</v>
      </c>
      <c r="JC215" s="82">
        <f t="shared" si="559"/>
        <v>1.1442471026179979E-13</v>
      </c>
      <c r="JD215" s="82">
        <f t="shared" si="560"/>
        <v>2.2492508866940913E-15</v>
      </c>
      <c r="JE215" s="82">
        <f t="shared" si="561"/>
        <v>1.3927127021582622E-17</v>
      </c>
      <c r="JF215" s="82">
        <f t="shared" si="562"/>
        <v>1.5711690700903715E-16</v>
      </c>
      <c r="JG215" s="82">
        <f t="shared" si="563"/>
        <v>8.0594597903993775E-18</v>
      </c>
      <c r="JH215" s="82">
        <f t="shared" si="564"/>
        <v>7.0597267874484575E-13</v>
      </c>
      <c r="JI215" s="82">
        <f t="shared" si="565"/>
        <v>2.6172673104105635E-12</v>
      </c>
      <c r="JJ215" s="82">
        <f t="shared" si="566"/>
        <v>2.0420874374261664E-11</v>
      </c>
      <c r="JK215" s="82">
        <f t="shared" si="567"/>
        <v>1.1082570056827101E-12</v>
      </c>
      <c r="JL215" s="82">
        <f t="shared" si="568"/>
        <v>1.3657991022599212E-12</v>
      </c>
      <c r="JM215" s="82">
        <f t="shared" si="569"/>
        <v>7.2435565893794608E-31</v>
      </c>
    </row>
    <row r="216" spans="2:273" x14ac:dyDescent="0.25">
      <c r="B216" s="2">
        <v>189</v>
      </c>
      <c r="C216" s="37">
        <v>0.34246300000000002</v>
      </c>
      <c r="D216" s="37">
        <v>0.33870400000000001</v>
      </c>
      <c r="E216" s="37">
        <v>0.33204899999999998</v>
      </c>
      <c r="F216" s="37">
        <v>0.34259200000000001</v>
      </c>
      <c r="G216" s="37">
        <v>0.352825</v>
      </c>
      <c r="H216" s="37">
        <v>0.34889599999999998</v>
      </c>
      <c r="I216" s="37">
        <v>0.346132</v>
      </c>
      <c r="J216" s="37">
        <v>0.35110000000000002</v>
      </c>
      <c r="K216" s="37">
        <v>0.348578</v>
      </c>
      <c r="L216" s="37">
        <v>0.35152099999999997</v>
      </c>
      <c r="M216" s="37">
        <v>0.35176200000000002</v>
      </c>
      <c r="N216" s="37">
        <v>0.35062100000000002</v>
      </c>
      <c r="O216" s="37">
        <v>0.34737299999999999</v>
      </c>
      <c r="P216" s="37">
        <v>0.36641099999999999</v>
      </c>
      <c r="Q216" s="37">
        <v>0.39147100000000001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>
        <f t="shared" si="454"/>
        <v>0.36044953409243941</v>
      </c>
      <c r="AG216" s="4">
        <f t="shared" si="455"/>
        <v>0.3885273433602966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5.9614659075605814E-3</v>
      </c>
      <c r="AW216" s="4">
        <f t="shared" si="648"/>
        <v>2.9436566397034181E-3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>
        <f t="shared" si="583"/>
        <v>0.36044953409243941</v>
      </c>
      <c r="BM216" s="2">
        <f t="shared" si="584"/>
        <v>0.3885273433602966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>
        <f t="shared" si="498"/>
        <v>0.36641099999999999</v>
      </c>
      <c r="DI216" s="2">
        <f t="shared" si="499"/>
        <v>0.39147100000000001</v>
      </c>
      <c r="DK216" s="2">
        <f t="shared" si="500"/>
        <v>0.51849112681159415</v>
      </c>
      <c r="DL216" s="2">
        <f t="shared" si="649"/>
        <v>0.46987705418719217</v>
      </c>
      <c r="DM216" s="2">
        <f t="shared" si="649"/>
        <v>0.5320541354679803</v>
      </c>
      <c r="DN216" s="2">
        <f t="shared" si="649"/>
        <v>0.54777084212087512</v>
      </c>
      <c r="DO216" s="2">
        <f t="shared" si="649"/>
        <v>0.52769291805710061</v>
      </c>
      <c r="DP216" s="2">
        <f t="shared" si="649"/>
        <v>0.52455151442343351</v>
      </c>
      <c r="DQ216" s="2">
        <f t="shared" si="649"/>
        <v>0.46680283559384161</v>
      </c>
      <c r="DR216" s="2">
        <f t="shared" si="649"/>
        <v>0.52783143204099803</v>
      </c>
      <c r="DS216" s="2">
        <f t="shared" si="649"/>
        <v>0.51228788158899918</v>
      </c>
      <c r="DT216" s="2">
        <f t="shared" si="649"/>
        <v>0.4924584003055768</v>
      </c>
      <c r="DU216" s="2">
        <f t="shared" si="649"/>
        <v>0.54176260280112065</v>
      </c>
      <c r="DV216" s="2">
        <f t="shared" si="649"/>
        <v>0.50379087226890751</v>
      </c>
      <c r="DW216" s="2">
        <f t="shared" si="649"/>
        <v>0.51997159052712005</v>
      </c>
      <c r="DX216" s="2">
        <f t="shared" si="649"/>
        <v>0.50101678467741928</v>
      </c>
      <c r="DY216" s="2">
        <f t="shared" si="649"/>
        <v>0.41270300887096772</v>
      </c>
      <c r="EA216" s="2">
        <f t="shared" si="652"/>
        <v>0.32042591347740668</v>
      </c>
      <c r="EB216" s="2">
        <f t="shared" si="502"/>
        <v>0.32973074365338179</v>
      </c>
      <c r="EC216" s="2">
        <f t="shared" si="503"/>
        <v>0.32059205327304818</v>
      </c>
      <c r="ED216" s="2">
        <f t="shared" si="504"/>
        <v>0.32632679749142468</v>
      </c>
      <c r="EE216" s="2">
        <f t="shared" si="505"/>
        <v>0.33919701639309308</v>
      </c>
      <c r="EF216" s="2">
        <f t="shared" si="506"/>
        <v>0.3309855514954218</v>
      </c>
      <c r="EG216" s="2">
        <f t="shared" si="507"/>
        <v>0.33854095785049976</v>
      </c>
      <c r="EH216" s="2">
        <f t="shared" si="508"/>
        <v>0.34237801304471166</v>
      </c>
      <c r="EI216" s="2">
        <f t="shared" si="509"/>
        <v>0.32959757761423919</v>
      </c>
      <c r="EJ216" s="2">
        <f t="shared" si="510"/>
        <v>0.34200351457511224</v>
      </c>
      <c r="EK216" s="2">
        <f t="shared" si="511"/>
        <v>0.33931082517442895</v>
      </c>
      <c r="EL216" s="2">
        <f t="shared" si="512"/>
        <v>0.34424375366027454</v>
      </c>
      <c r="EM216" s="2">
        <f t="shared" si="513"/>
        <v>0.34267980838561035</v>
      </c>
      <c r="EN216" s="2">
        <f t="shared" si="514"/>
        <v>0.35048343291875628</v>
      </c>
      <c r="EO216" s="2">
        <f t="shared" si="515"/>
        <v>0.37344793715192132</v>
      </c>
      <c r="EQ216" s="2">
        <f t="shared" si="516"/>
        <v>0.33506509968022508</v>
      </c>
      <c r="ER216" s="2">
        <f t="shared" si="650"/>
        <v>0.33434454936211633</v>
      </c>
      <c r="ES216" s="2">
        <f t="shared" si="650"/>
        <v>0.32842666594207032</v>
      </c>
      <c r="ET216" s="2">
        <f t="shared" si="650"/>
        <v>0.33313431971101104</v>
      </c>
      <c r="EU216" s="2">
        <f t="shared" si="650"/>
        <v>0.34608506670676881</v>
      </c>
      <c r="EV216" s="2">
        <f t="shared" si="650"/>
        <v>0.33601080175625497</v>
      </c>
      <c r="EW216" s="2">
        <f t="shared" si="650"/>
        <v>0.34323428934666317</v>
      </c>
      <c r="EX216" s="2">
        <f t="shared" si="650"/>
        <v>0.34413181705003937</v>
      </c>
      <c r="EY216" s="2">
        <f t="shared" si="650"/>
        <v>0.33943936249778828</v>
      </c>
      <c r="EZ216" s="2">
        <f t="shared" si="650"/>
        <v>0.34900045495227067</v>
      </c>
      <c r="FA216" s="2">
        <f t="shared" si="650"/>
        <v>0.34496360831505751</v>
      </c>
      <c r="FB216" s="2">
        <f t="shared" si="650"/>
        <v>0.34483321367444181</v>
      </c>
      <c r="FC216" s="2">
        <f t="shared" si="650"/>
        <v>0.34692673327816853</v>
      </c>
      <c r="FD216" s="2">
        <f t="shared" si="650"/>
        <v>0.36077586200092282</v>
      </c>
      <c r="FE216" s="2">
        <f t="shared" si="650"/>
        <v>0.38914514980694137</v>
      </c>
      <c r="FG216" s="2">
        <f t="shared" si="518"/>
        <v>0.9999997452506848</v>
      </c>
      <c r="FH216" s="2">
        <f t="shared" si="651"/>
        <v>0.99999961830886075</v>
      </c>
      <c r="FI216" s="2">
        <f t="shared" si="651"/>
        <v>0.99999964565712718</v>
      </c>
      <c r="FJ216" s="2">
        <f t="shared" si="651"/>
        <v>0.99999956086404895</v>
      </c>
      <c r="FK216" s="2">
        <f t="shared" si="651"/>
        <v>0.99999956284208669</v>
      </c>
      <c r="FL216" s="2">
        <f t="shared" si="651"/>
        <v>0.99999955260472295</v>
      </c>
      <c r="FM216" s="2">
        <f t="shared" si="651"/>
        <v>0.99999948603397859</v>
      </c>
      <c r="FN216" s="2">
        <f t="shared" si="651"/>
        <v>0.99999941039039264</v>
      </c>
      <c r="FO216" s="2">
        <f t="shared" si="651"/>
        <v>0.99999934315684791</v>
      </c>
      <c r="FP216" s="2">
        <f t="shared" si="651"/>
        <v>0.99999933428054422</v>
      </c>
      <c r="FQ216" s="2">
        <f t="shared" si="651"/>
        <v>0.99999931017406762</v>
      </c>
      <c r="FR216" s="2">
        <f t="shared" si="651"/>
        <v>0.99999931647460716</v>
      </c>
      <c r="FS216" s="2">
        <f t="shared" si="651"/>
        <v>0.99999935490332603</v>
      </c>
      <c r="FT216" s="2">
        <f t="shared" si="651"/>
        <v>0.99999950085138423</v>
      </c>
      <c r="FU216" s="2">
        <f t="shared" si="651"/>
        <v>0.999999356471034</v>
      </c>
      <c r="FW216" s="2">
        <f t="shared" si="536"/>
        <v>0.99577117353243294</v>
      </c>
      <c r="FX216" s="2">
        <f t="shared" si="588"/>
        <v>0.9759743236438404</v>
      </c>
      <c r="FY216" s="2">
        <f t="shared" si="589"/>
        <v>0.98077656573419314</v>
      </c>
      <c r="FZ216" s="2">
        <f t="shared" si="590"/>
        <v>0.9779262352811362</v>
      </c>
      <c r="GA216" s="2">
        <f t="shared" si="591"/>
        <v>0.97712288955747595</v>
      </c>
      <c r="GB216" s="2">
        <f t="shared" si="592"/>
        <v>0.98004029026532058</v>
      </c>
      <c r="GC216" s="2">
        <f t="shared" si="593"/>
        <v>0.98049679056446504</v>
      </c>
      <c r="GD216" s="2">
        <f t="shared" si="594"/>
        <v>0.97976447961874835</v>
      </c>
      <c r="GE216" s="2">
        <f t="shared" si="595"/>
        <v>0.97755332720408716</v>
      </c>
      <c r="GF216" s="2">
        <f t="shared" si="596"/>
        <v>0.9722963367523072</v>
      </c>
      <c r="GG216" s="2">
        <f t="shared" si="597"/>
        <v>0.96900216880707002</v>
      </c>
      <c r="GH216" s="2">
        <f t="shared" si="598"/>
        <v>0.96662387897216107</v>
      </c>
      <c r="GI216" s="2">
        <f t="shared" si="599"/>
        <v>0.96683358214764203</v>
      </c>
      <c r="GJ216" s="2">
        <f t="shared" si="600"/>
        <v>0.96828707349918774</v>
      </c>
      <c r="GK216" s="2">
        <f t="shared" si="601"/>
        <v>0.96064067411210763</v>
      </c>
      <c r="GM216" s="82">
        <f t="shared" si="537"/>
        <v>1.5111532884744565E-207</v>
      </c>
      <c r="GN216" s="82">
        <f t="shared" si="602"/>
        <v>0</v>
      </c>
      <c r="GO216" s="82">
        <f t="shared" si="603"/>
        <v>0</v>
      </c>
      <c r="GP216" s="82">
        <f t="shared" si="604"/>
        <v>0</v>
      </c>
      <c r="GQ216" s="82">
        <f t="shared" si="605"/>
        <v>0</v>
      </c>
      <c r="GR216" s="82">
        <f t="shared" si="606"/>
        <v>0</v>
      </c>
      <c r="GS216" s="82">
        <f t="shared" si="607"/>
        <v>0</v>
      </c>
      <c r="GT216" s="82">
        <f t="shared" si="608"/>
        <v>0</v>
      </c>
      <c r="GU216" s="82">
        <f t="shared" si="609"/>
        <v>0</v>
      </c>
      <c r="GV216" s="82">
        <f t="shared" si="610"/>
        <v>0</v>
      </c>
      <c r="GW216" s="82">
        <f t="shared" si="611"/>
        <v>0</v>
      </c>
      <c r="GX216" s="82">
        <f t="shared" si="612"/>
        <v>0</v>
      </c>
      <c r="GY216" s="82">
        <f t="shared" si="613"/>
        <v>0</v>
      </c>
      <c r="GZ216" s="82">
        <f t="shared" si="614"/>
        <v>0</v>
      </c>
      <c r="HA216" s="82">
        <f t="shared" si="615"/>
        <v>0</v>
      </c>
      <c r="HC216" s="82">
        <f t="shared" si="538"/>
        <v>3.639289217073345E-299</v>
      </c>
      <c r="HD216" s="82">
        <f t="shared" si="616"/>
        <v>0</v>
      </c>
      <c r="HE216" s="82">
        <f t="shared" si="617"/>
        <v>0</v>
      </c>
      <c r="HF216" s="82">
        <f t="shared" si="618"/>
        <v>0</v>
      </c>
      <c r="HG216" s="82">
        <f t="shared" si="619"/>
        <v>0</v>
      </c>
      <c r="HH216" s="82">
        <f t="shared" si="620"/>
        <v>0</v>
      </c>
      <c r="HI216" s="82">
        <f t="shared" si="621"/>
        <v>0</v>
      </c>
      <c r="HJ216" s="82">
        <f t="shared" si="622"/>
        <v>0</v>
      </c>
      <c r="HK216" s="82">
        <f t="shared" si="623"/>
        <v>0</v>
      </c>
      <c r="HL216" s="82">
        <f t="shared" si="624"/>
        <v>0</v>
      </c>
      <c r="HM216" s="82">
        <f t="shared" si="625"/>
        <v>0</v>
      </c>
      <c r="HN216" s="82">
        <f t="shared" si="626"/>
        <v>0</v>
      </c>
      <c r="HO216" s="82">
        <f t="shared" si="627"/>
        <v>0</v>
      </c>
      <c r="HP216" s="82">
        <f t="shared" si="628"/>
        <v>0</v>
      </c>
      <c r="HQ216" s="82">
        <f t="shared" si="629"/>
        <v>0</v>
      </c>
      <c r="HS216" s="82">
        <f t="shared" si="539"/>
        <v>1.442187652809944E-188</v>
      </c>
      <c r="HT216" s="82">
        <f t="shared" si="630"/>
        <v>8.682774113272765E-139</v>
      </c>
      <c r="HU216" s="82">
        <f t="shared" si="631"/>
        <v>2.3985102091311705E-139</v>
      </c>
      <c r="HV216" s="82">
        <f t="shared" si="632"/>
        <v>5.093383937062386E-142</v>
      </c>
      <c r="HW216" s="82">
        <f t="shared" si="633"/>
        <v>3.4388724791300039E-141</v>
      </c>
      <c r="HX216" s="82">
        <f t="shared" si="634"/>
        <v>1.8188030017177108E-154</v>
      </c>
      <c r="HY216" s="82">
        <f t="shared" si="635"/>
        <v>9.7401423013167045E-178</v>
      </c>
      <c r="HZ216" s="82">
        <f t="shared" si="636"/>
        <v>2.2809315025533342E-163</v>
      </c>
      <c r="IA216" s="82">
        <f t="shared" si="637"/>
        <v>4.2715933404195442E-182</v>
      </c>
      <c r="IB216" s="82">
        <f t="shared" si="638"/>
        <v>1.1440101540125978E-136</v>
      </c>
      <c r="IC216" s="82">
        <f t="shared" si="639"/>
        <v>2.1786072158943924E-136</v>
      </c>
      <c r="ID216" s="82">
        <f t="shared" si="640"/>
        <v>3.9476525538037322E-128</v>
      </c>
      <c r="IE216" s="82">
        <f t="shared" si="641"/>
        <v>3.4145613604025374E-145</v>
      </c>
      <c r="IF216" s="82">
        <f t="shared" si="642"/>
        <v>5.3660789290710376E-133</v>
      </c>
      <c r="IG216" s="82">
        <f t="shared" si="643"/>
        <v>9.4857225440707612E-134</v>
      </c>
      <c r="II216" s="82">
        <f t="shared" si="540"/>
        <v>1.1281033613183219E-25</v>
      </c>
      <c r="IJ216" s="82">
        <f t="shared" si="541"/>
        <v>9.115242880786695E-14</v>
      </c>
      <c r="IK216" s="82">
        <f t="shared" si="542"/>
        <v>1.5352787788045708E-14</v>
      </c>
      <c r="IL216" s="82">
        <f t="shared" si="543"/>
        <v>1.9519066902094608E-14</v>
      </c>
      <c r="IM216" s="82">
        <f t="shared" si="544"/>
        <v>2.7459845979494394E-14</v>
      </c>
      <c r="IN216" s="82">
        <f t="shared" si="545"/>
        <v>4.7080004822477638E-16</v>
      </c>
      <c r="IO216" s="82">
        <f t="shared" si="546"/>
        <v>2.3055333990326859E-18</v>
      </c>
      <c r="IP216" s="82">
        <f t="shared" si="547"/>
        <v>2.8734168294382989E-17</v>
      </c>
      <c r="IQ216" s="82">
        <f t="shared" si="548"/>
        <v>1.2092349117955279E-18</v>
      </c>
      <c r="IR216" s="82">
        <f t="shared" si="549"/>
        <v>1.7188048376533484E-13</v>
      </c>
      <c r="IS216" s="82">
        <f t="shared" si="550"/>
        <v>6.5155752549978459E-13</v>
      </c>
      <c r="IT216" s="82">
        <f t="shared" si="551"/>
        <v>5.5185235687177077E-12</v>
      </c>
      <c r="IU216" s="82">
        <f t="shared" si="552"/>
        <v>2.5518272231029919E-13</v>
      </c>
      <c r="IV216" s="82">
        <f t="shared" si="553"/>
        <v>3.247851254939656E-13</v>
      </c>
      <c r="IW216" s="82">
        <f t="shared" si="554"/>
        <v>1.2636298905146471E-32</v>
      </c>
      <c r="IY216" s="82">
        <f t="shared" si="555"/>
        <v>1.1281033613183219E-25</v>
      </c>
      <c r="IZ216" s="82">
        <f t="shared" si="556"/>
        <v>9.115242880786695E-14</v>
      </c>
      <c r="JA216" s="82">
        <f t="shared" si="557"/>
        <v>1.5352787788045708E-14</v>
      </c>
      <c r="JB216" s="82">
        <f t="shared" si="558"/>
        <v>1.9519066902094608E-14</v>
      </c>
      <c r="JC216" s="82">
        <f t="shared" si="559"/>
        <v>2.7459845979494394E-14</v>
      </c>
      <c r="JD216" s="82">
        <f t="shared" si="560"/>
        <v>4.7080004822477638E-16</v>
      </c>
      <c r="JE216" s="82">
        <f t="shared" si="561"/>
        <v>2.3055333990326859E-18</v>
      </c>
      <c r="JF216" s="82">
        <f t="shared" si="562"/>
        <v>2.8734168294382989E-17</v>
      </c>
      <c r="JG216" s="82">
        <f t="shared" si="563"/>
        <v>1.2092349117955279E-18</v>
      </c>
      <c r="JH216" s="82">
        <f t="shared" si="564"/>
        <v>1.7188048376533484E-13</v>
      </c>
      <c r="JI216" s="82">
        <f t="shared" si="565"/>
        <v>6.5155752549978459E-13</v>
      </c>
      <c r="JJ216" s="82">
        <f t="shared" si="566"/>
        <v>5.5185235687177077E-12</v>
      </c>
      <c r="JK216" s="82">
        <f t="shared" si="567"/>
        <v>2.5518272231029919E-13</v>
      </c>
      <c r="JL216" s="82">
        <f t="shared" si="568"/>
        <v>3.247851254939656E-13</v>
      </c>
      <c r="JM216" s="82">
        <f t="shared" si="569"/>
        <v>1.2636298905146471E-32</v>
      </c>
    </row>
    <row r="217" spans="2:273" x14ac:dyDescent="0.25">
      <c r="B217" s="2">
        <v>190</v>
      </c>
      <c r="C217" s="37">
        <v>0.346522</v>
      </c>
      <c r="D217" s="37">
        <v>0.33954400000000001</v>
      </c>
      <c r="E217" s="37">
        <v>0.33331899999999998</v>
      </c>
      <c r="F217" s="37">
        <v>0.339389</v>
      </c>
      <c r="G217" s="37">
        <v>0.34945900000000002</v>
      </c>
      <c r="H217" s="37">
        <v>0.34943400000000002</v>
      </c>
      <c r="I217" s="37">
        <v>0.34453800000000001</v>
      </c>
      <c r="J217" s="37">
        <v>0.35463499999999998</v>
      </c>
      <c r="K217" s="37">
        <v>0.34716200000000003</v>
      </c>
      <c r="L217" s="37">
        <v>0.35352899999999998</v>
      </c>
      <c r="M217" s="37">
        <v>0.35020800000000002</v>
      </c>
      <c r="N217" s="37">
        <v>0.347964</v>
      </c>
      <c r="O217" s="37">
        <v>0.35168300000000002</v>
      </c>
      <c r="P217" s="37">
        <v>0.36609199999999997</v>
      </c>
      <c r="Q217" s="37">
        <v>0.38977400000000001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>
        <f t="shared" si="454"/>
        <v>0.35996195507174816</v>
      </c>
      <c r="AG217" s="4">
        <f t="shared" si="455"/>
        <v>0.38818733200493938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6.1300449282518099E-3</v>
      </c>
      <c r="AW217" s="4">
        <f t="shared" si="648"/>
        <v>1.5866679950606311E-3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>
        <f t="shared" si="583"/>
        <v>0.35996195507174816</v>
      </c>
      <c r="BM217" s="2">
        <f t="shared" si="584"/>
        <v>0.38818733200493938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>
        <f t="shared" si="498"/>
        <v>0.36609199999999997</v>
      </c>
      <c r="DI217" s="2">
        <f t="shared" si="499"/>
        <v>0.38977400000000001</v>
      </c>
      <c r="DK217" s="2">
        <f t="shared" si="500"/>
        <v>0.51903153550724634</v>
      </c>
      <c r="DL217" s="2">
        <f t="shared" si="649"/>
        <v>0.47015069348659011</v>
      </c>
      <c r="DM217" s="2">
        <f t="shared" si="649"/>
        <v>0.53267332895457042</v>
      </c>
      <c r="DN217" s="2">
        <f t="shared" si="649"/>
        <v>0.54849119517982947</v>
      </c>
      <c r="DO217" s="2">
        <f t="shared" si="649"/>
        <v>0.52828074987022622</v>
      </c>
      <c r="DP217" s="2">
        <f t="shared" si="649"/>
        <v>0.52505512176492408</v>
      </c>
      <c r="DQ217" s="2">
        <f t="shared" si="649"/>
        <v>0.46698440579178885</v>
      </c>
      <c r="DR217" s="2">
        <f t="shared" si="649"/>
        <v>0.5283852856506237</v>
      </c>
      <c r="DS217" s="2">
        <f t="shared" si="649"/>
        <v>0.51270839633307863</v>
      </c>
      <c r="DT217" s="2">
        <f t="shared" si="649"/>
        <v>0.49280530970206271</v>
      </c>
      <c r="DU217" s="2">
        <f t="shared" si="649"/>
        <v>0.5423625232492999</v>
      </c>
      <c r="DV217" s="2">
        <f t="shared" si="649"/>
        <v>0.50422502268907565</v>
      </c>
      <c r="DW217" s="2">
        <f t="shared" si="649"/>
        <v>0.52049939923605815</v>
      </c>
      <c r="DX217" s="2">
        <f t="shared" si="649"/>
        <v>0.50128408266129032</v>
      </c>
      <c r="DY217" s="2">
        <f t="shared" si="649"/>
        <v>0.41229604193548386</v>
      </c>
      <c r="EA217" s="2">
        <f t="shared" si="652"/>
        <v>0.31983132725605762</v>
      </c>
      <c r="EB217" s="2">
        <f t="shared" si="502"/>
        <v>0.32926999212585284</v>
      </c>
      <c r="EC217" s="2">
        <f t="shared" si="503"/>
        <v>0.32007149602167989</v>
      </c>
      <c r="ED217" s="2">
        <f t="shared" si="504"/>
        <v>0.32580240429314367</v>
      </c>
      <c r="EE217" s="2">
        <f t="shared" si="505"/>
        <v>0.33881313666158819</v>
      </c>
      <c r="EF217" s="2">
        <f t="shared" si="506"/>
        <v>0.33034542434704295</v>
      </c>
      <c r="EG217" s="2">
        <f t="shared" si="507"/>
        <v>0.33801174854076138</v>
      </c>
      <c r="EH217" s="2">
        <f t="shared" si="508"/>
        <v>0.34188918401739965</v>
      </c>
      <c r="EI217" s="2">
        <f t="shared" si="509"/>
        <v>0.32896455845916867</v>
      </c>
      <c r="EJ217" s="2">
        <f t="shared" si="510"/>
        <v>0.34149218228836264</v>
      </c>
      <c r="EK217" s="2">
        <f t="shared" si="511"/>
        <v>0.33878922017979807</v>
      </c>
      <c r="EL217" s="2">
        <f t="shared" si="512"/>
        <v>0.34383747320763636</v>
      </c>
      <c r="EM217" s="2">
        <f t="shared" si="513"/>
        <v>0.34211872361942497</v>
      </c>
      <c r="EN217" s="2">
        <f t="shared" si="514"/>
        <v>0.34986140443989155</v>
      </c>
      <c r="EO217" s="2">
        <f t="shared" si="515"/>
        <v>0.37290407151733096</v>
      </c>
      <c r="EQ217" s="2">
        <f t="shared" si="516"/>
        <v>0.33463489690127346</v>
      </c>
      <c r="ER217" s="2">
        <f t="shared" si="650"/>
        <v>0.33393777865948671</v>
      </c>
      <c r="ES217" s="2">
        <f t="shared" si="650"/>
        <v>0.32799500534105047</v>
      </c>
      <c r="ET217" s="2">
        <f t="shared" si="650"/>
        <v>0.33268732828316777</v>
      </c>
      <c r="EU217" s="2">
        <f t="shared" si="650"/>
        <v>0.34577985654162557</v>
      </c>
      <c r="EV217" s="2">
        <f t="shared" si="650"/>
        <v>0.33542650271030627</v>
      </c>
      <c r="EW217" s="2">
        <f t="shared" si="650"/>
        <v>0.34275636604964055</v>
      </c>
      <c r="EX217" s="2">
        <f t="shared" si="650"/>
        <v>0.34366313323968994</v>
      </c>
      <c r="EY217" s="2">
        <f t="shared" si="650"/>
        <v>0.33891510464128294</v>
      </c>
      <c r="EZ217" s="2">
        <f t="shared" si="650"/>
        <v>0.3485710386394556</v>
      </c>
      <c r="FA217" s="2">
        <f t="shared" si="650"/>
        <v>0.34450714814381839</v>
      </c>
      <c r="FB217" s="2">
        <f t="shared" si="650"/>
        <v>0.34443382880570522</v>
      </c>
      <c r="FC217" s="2">
        <f t="shared" si="650"/>
        <v>0.34641393110082352</v>
      </c>
      <c r="FD217" s="2">
        <f t="shared" si="650"/>
        <v>0.36026358541925069</v>
      </c>
      <c r="FE217" s="2">
        <f t="shared" si="650"/>
        <v>0.38875839557625164</v>
      </c>
      <c r="FG217" s="2">
        <f t="shared" si="518"/>
        <v>0.99999976766585796</v>
      </c>
      <c r="FH217" s="2">
        <f t="shared" si="651"/>
        <v>0.99999965189353202</v>
      </c>
      <c r="FI217" s="2">
        <f t="shared" si="651"/>
        <v>0.9999996768354491</v>
      </c>
      <c r="FJ217" s="2">
        <f t="shared" si="651"/>
        <v>0.99999959950323725</v>
      </c>
      <c r="FK217" s="2">
        <f t="shared" si="651"/>
        <v>0.9999996013072292</v>
      </c>
      <c r="FL217" s="2">
        <f t="shared" si="651"/>
        <v>0.99999959197064181</v>
      </c>
      <c r="FM217" s="2">
        <f t="shared" si="651"/>
        <v>0.99999953125739616</v>
      </c>
      <c r="FN217" s="2">
        <f t="shared" si="651"/>
        <v>0.99999946226961922</v>
      </c>
      <c r="FO217" s="2">
        <f t="shared" si="651"/>
        <v>0.99999940095189099</v>
      </c>
      <c r="FP217" s="2">
        <f t="shared" si="651"/>
        <v>0.99999939285660477</v>
      </c>
      <c r="FQ217" s="2">
        <f t="shared" si="651"/>
        <v>0.99999937087123414</v>
      </c>
      <c r="FR217" s="2">
        <f t="shared" si="651"/>
        <v>0.99999937661739535</v>
      </c>
      <c r="FS217" s="2">
        <f t="shared" si="651"/>
        <v>0.99999941166480755</v>
      </c>
      <c r="FT217" s="2">
        <f t="shared" si="651"/>
        <v>0.99999954477103192</v>
      </c>
      <c r="FU217" s="2">
        <f t="shared" si="651"/>
        <v>0.9999994130945743</v>
      </c>
      <c r="FW217" s="2">
        <f t="shared" si="536"/>
        <v>0.99614182883347513</v>
      </c>
      <c r="FX217" s="2">
        <f t="shared" si="588"/>
        <v>0.97804190334383379</v>
      </c>
      <c r="FY217" s="2">
        <f t="shared" si="589"/>
        <v>0.98243831479996901</v>
      </c>
      <c r="FZ217" s="2">
        <f t="shared" si="590"/>
        <v>0.97982931074886226</v>
      </c>
      <c r="GA217" s="2">
        <f t="shared" si="591"/>
        <v>0.9790937443120783</v>
      </c>
      <c r="GB217" s="2">
        <f t="shared" si="592"/>
        <v>0.98176450249597158</v>
      </c>
      <c r="GC217" s="2">
        <f t="shared" si="593"/>
        <v>0.98218228512828532</v>
      </c>
      <c r="GD217" s="2">
        <f t="shared" si="594"/>
        <v>0.98151206819039138</v>
      </c>
      <c r="GE217" s="2">
        <f t="shared" si="595"/>
        <v>0.97948787835170159</v>
      </c>
      <c r="GF217" s="2">
        <f t="shared" si="596"/>
        <v>0.97467221927079839</v>
      </c>
      <c r="GG217" s="2">
        <f t="shared" si="597"/>
        <v>0.97165232443158911</v>
      </c>
      <c r="GH217" s="2">
        <f t="shared" si="598"/>
        <v>0.96947096008969957</v>
      </c>
      <c r="GI217" s="2">
        <f t="shared" si="599"/>
        <v>0.96966333637750013</v>
      </c>
      <c r="GJ217" s="2">
        <f t="shared" si="600"/>
        <v>0.97099653619844473</v>
      </c>
      <c r="GK217" s="2">
        <f t="shared" si="601"/>
        <v>0.96397912086626669</v>
      </c>
      <c r="GM217" s="82">
        <f t="shared" si="537"/>
        <v>1.9593864323176315E-210</v>
      </c>
      <c r="GN217" s="82">
        <f t="shared" si="602"/>
        <v>0</v>
      </c>
      <c r="GO217" s="82">
        <f t="shared" si="603"/>
        <v>0</v>
      </c>
      <c r="GP217" s="82">
        <f t="shared" si="604"/>
        <v>0</v>
      </c>
      <c r="GQ217" s="82">
        <f t="shared" si="605"/>
        <v>0</v>
      </c>
      <c r="GR217" s="82">
        <f t="shared" si="606"/>
        <v>0</v>
      </c>
      <c r="GS217" s="82">
        <f t="shared" si="607"/>
        <v>0</v>
      </c>
      <c r="GT217" s="82">
        <f t="shared" si="608"/>
        <v>0</v>
      </c>
      <c r="GU217" s="82">
        <f t="shared" si="609"/>
        <v>0</v>
      </c>
      <c r="GV217" s="82">
        <f t="shared" si="610"/>
        <v>0</v>
      </c>
      <c r="GW217" s="82">
        <f t="shared" si="611"/>
        <v>0</v>
      </c>
      <c r="GX217" s="82">
        <f t="shared" si="612"/>
        <v>0</v>
      </c>
      <c r="GY217" s="82">
        <f t="shared" si="613"/>
        <v>0</v>
      </c>
      <c r="GZ217" s="82">
        <f t="shared" si="614"/>
        <v>0</v>
      </c>
      <c r="HA217" s="82">
        <f t="shared" si="615"/>
        <v>0</v>
      </c>
      <c r="HC217" s="82">
        <f t="shared" si="538"/>
        <v>2.8802650414988974E-304</v>
      </c>
      <c r="HD217" s="82">
        <f t="shared" si="616"/>
        <v>0</v>
      </c>
      <c r="HE217" s="82">
        <f t="shared" si="617"/>
        <v>0</v>
      </c>
      <c r="HF217" s="82">
        <f t="shared" si="618"/>
        <v>0</v>
      </c>
      <c r="HG217" s="82">
        <f t="shared" si="619"/>
        <v>0</v>
      </c>
      <c r="HH217" s="82">
        <f t="shared" si="620"/>
        <v>0</v>
      </c>
      <c r="HI217" s="82">
        <f t="shared" si="621"/>
        <v>0</v>
      </c>
      <c r="HJ217" s="82">
        <f t="shared" si="622"/>
        <v>0</v>
      </c>
      <c r="HK217" s="82">
        <f t="shared" si="623"/>
        <v>0</v>
      </c>
      <c r="HL217" s="82">
        <f t="shared" si="624"/>
        <v>0</v>
      </c>
      <c r="HM217" s="82">
        <f t="shared" si="625"/>
        <v>0</v>
      </c>
      <c r="HN217" s="82">
        <f t="shared" si="626"/>
        <v>0</v>
      </c>
      <c r="HO217" s="82">
        <f t="shared" si="627"/>
        <v>0</v>
      </c>
      <c r="HP217" s="82">
        <f t="shared" si="628"/>
        <v>0</v>
      </c>
      <c r="HQ217" s="82">
        <f t="shared" si="629"/>
        <v>0</v>
      </c>
      <c r="HS217" s="82">
        <f t="shared" si="539"/>
        <v>8.6837815487405568E-193</v>
      </c>
      <c r="HT217" s="82">
        <f t="shared" si="630"/>
        <v>1.3849731347909855E-142</v>
      </c>
      <c r="HU217" s="82">
        <f t="shared" si="631"/>
        <v>4.8417200053155553E-143</v>
      </c>
      <c r="HV217" s="82">
        <f t="shared" si="632"/>
        <v>7.1185141363102706E-146</v>
      </c>
      <c r="HW217" s="82">
        <f t="shared" si="633"/>
        <v>4.7631100524386193E-145</v>
      </c>
      <c r="HX217" s="82">
        <f t="shared" si="634"/>
        <v>1.2780453532022978E-158</v>
      </c>
      <c r="HY217" s="82">
        <f t="shared" si="635"/>
        <v>1.6503691204575021E-182</v>
      </c>
      <c r="HZ217" s="82">
        <f t="shared" si="636"/>
        <v>7.8343270813046375E-168</v>
      </c>
      <c r="IA217" s="82">
        <f t="shared" si="637"/>
        <v>3.7533099196027666E-187</v>
      </c>
      <c r="IB217" s="82">
        <f t="shared" si="638"/>
        <v>1.5104246382300741E-140</v>
      </c>
      <c r="IC217" s="82">
        <f t="shared" si="639"/>
        <v>2.6917254720837559E-140</v>
      </c>
      <c r="ID217" s="82">
        <f t="shared" si="640"/>
        <v>7.6538602824602116E-132</v>
      </c>
      <c r="IE217" s="82">
        <f t="shared" si="641"/>
        <v>2.203632283008893E-149</v>
      </c>
      <c r="IF217" s="82">
        <f t="shared" si="642"/>
        <v>9.4581511954487104E-137</v>
      </c>
      <c r="IG217" s="82">
        <f t="shared" si="643"/>
        <v>1.3523136287646186E-137</v>
      </c>
      <c r="II217" s="82">
        <f t="shared" si="540"/>
        <v>1.717330743660617E-26</v>
      </c>
      <c r="IJ217" s="82">
        <f t="shared" si="541"/>
        <v>2.1986631259075812E-14</v>
      </c>
      <c r="IK217" s="82">
        <f t="shared" si="542"/>
        <v>3.7042597336286695E-15</v>
      </c>
      <c r="IL217" s="82">
        <f t="shared" si="543"/>
        <v>4.5160546627097487E-15</v>
      </c>
      <c r="IM217" s="82">
        <f t="shared" si="544"/>
        <v>6.3676492603595851E-15</v>
      </c>
      <c r="IN217" s="82">
        <f t="shared" si="545"/>
        <v>9.5025988645762529E-17</v>
      </c>
      <c r="IO217" s="82">
        <f t="shared" si="546"/>
        <v>3.6606773090396705E-19</v>
      </c>
      <c r="IP217" s="82">
        <f t="shared" si="547"/>
        <v>5.050323367365344E-18</v>
      </c>
      <c r="IQ217" s="82">
        <f t="shared" si="548"/>
        <v>1.7332502966250143E-19</v>
      </c>
      <c r="IR217" s="82">
        <f t="shared" si="549"/>
        <v>4.0376253730637114E-14</v>
      </c>
      <c r="IS217" s="82">
        <f t="shared" si="550"/>
        <v>1.5641130267483659E-13</v>
      </c>
      <c r="IT217" s="82">
        <f t="shared" si="551"/>
        <v>1.4401838673546366E-12</v>
      </c>
      <c r="IU217" s="82">
        <f t="shared" si="552"/>
        <v>5.6495837986070329E-14</v>
      </c>
      <c r="IV217" s="82">
        <f t="shared" si="553"/>
        <v>7.4364841905998865E-14</v>
      </c>
      <c r="IW217" s="82">
        <f t="shared" si="554"/>
        <v>1.9614145065975945E-34</v>
      </c>
      <c r="IY217" s="82">
        <f t="shared" si="555"/>
        <v>1.717330743660617E-26</v>
      </c>
      <c r="IZ217" s="82">
        <f t="shared" si="556"/>
        <v>2.1986631259075812E-14</v>
      </c>
      <c r="JA217" s="82">
        <f t="shared" si="557"/>
        <v>3.7042597336286695E-15</v>
      </c>
      <c r="JB217" s="82">
        <f t="shared" si="558"/>
        <v>4.5160546627097487E-15</v>
      </c>
      <c r="JC217" s="82">
        <f t="shared" si="559"/>
        <v>6.3676492603595851E-15</v>
      </c>
      <c r="JD217" s="82">
        <f t="shared" si="560"/>
        <v>9.5025988645762529E-17</v>
      </c>
      <c r="JE217" s="82">
        <f t="shared" si="561"/>
        <v>3.6606773090396705E-19</v>
      </c>
      <c r="JF217" s="82">
        <f t="shared" si="562"/>
        <v>5.050323367365344E-18</v>
      </c>
      <c r="JG217" s="82">
        <f t="shared" si="563"/>
        <v>1.7332502966250143E-19</v>
      </c>
      <c r="JH217" s="82">
        <f t="shared" si="564"/>
        <v>4.0376253730637114E-14</v>
      </c>
      <c r="JI217" s="82">
        <f t="shared" si="565"/>
        <v>1.5641130267483659E-13</v>
      </c>
      <c r="JJ217" s="82">
        <f t="shared" si="566"/>
        <v>1.4401838673546366E-12</v>
      </c>
      <c r="JK217" s="82">
        <f t="shared" si="567"/>
        <v>5.6495837986070329E-14</v>
      </c>
      <c r="JL217" s="82">
        <f t="shared" si="568"/>
        <v>7.4364841905998865E-14</v>
      </c>
      <c r="JM217" s="82">
        <f t="shared" si="569"/>
        <v>1.9614145065975945E-34</v>
      </c>
    </row>
    <row r="218" spans="2:273" x14ac:dyDescent="0.25">
      <c r="B218" s="2">
        <v>191</v>
      </c>
      <c r="C218" s="37">
        <v>0.34245300000000001</v>
      </c>
      <c r="D218" s="37">
        <v>0.339721</v>
      </c>
      <c r="E218" s="37">
        <v>0.33557199999999998</v>
      </c>
      <c r="F218" s="37">
        <v>0.339528</v>
      </c>
      <c r="G218" s="37">
        <v>0.35271400000000003</v>
      </c>
      <c r="H218" s="37">
        <v>0.349771</v>
      </c>
      <c r="I218" s="37">
        <v>0.34637899999999999</v>
      </c>
      <c r="J218" s="37">
        <v>0.34928900000000002</v>
      </c>
      <c r="K218" s="37">
        <v>0.34997499999999998</v>
      </c>
      <c r="L218" s="37">
        <v>0.34921600000000003</v>
      </c>
      <c r="M218" s="37">
        <v>0.35680699999999999</v>
      </c>
      <c r="N218" s="37">
        <v>0.353325</v>
      </c>
      <c r="O218" s="37">
        <v>0.353022</v>
      </c>
      <c r="P218" s="37">
        <v>0.368954</v>
      </c>
      <c r="Q218" s="37">
        <v>0.38899800000000001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>
        <f t="shared" si="454"/>
        <v>0.35947260454896324</v>
      </c>
      <c r="AG218" s="4">
        <f t="shared" si="455"/>
        <v>0.38784399149194265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9.4813954510367671E-3</v>
      </c>
      <c r="AW218" s="4">
        <f t="shared" si="648"/>
        <v>1.1540085080573581E-3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>
        <f t="shared" si="583"/>
        <v>0.35947260454896324</v>
      </c>
      <c r="BM218" s="2">
        <f t="shared" si="584"/>
        <v>0.38784399149194265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>
        <f t="shared" si="498"/>
        <v>0.368954</v>
      </c>
      <c r="DI218" s="2">
        <f t="shared" si="499"/>
        <v>0.38899800000000001</v>
      </c>
      <c r="DK218" s="2">
        <f t="shared" si="500"/>
        <v>0.51957194420289854</v>
      </c>
      <c r="DL218" s="2">
        <f t="shared" si="649"/>
        <v>0.47042433278598805</v>
      </c>
      <c r="DM218" s="2">
        <f t="shared" si="649"/>
        <v>0.53329252244116043</v>
      </c>
      <c r="DN218" s="2">
        <f t="shared" si="649"/>
        <v>0.54921154823878382</v>
      </c>
      <c r="DO218" s="2">
        <f t="shared" si="649"/>
        <v>0.52886858168335193</v>
      </c>
      <c r="DP218" s="2">
        <f t="shared" si="649"/>
        <v>0.52555872910641466</v>
      </c>
      <c r="DQ218" s="2">
        <f t="shared" si="649"/>
        <v>0.46716597598973603</v>
      </c>
      <c r="DR218" s="2">
        <f t="shared" si="649"/>
        <v>0.52893913926024938</v>
      </c>
      <c r="DS218" s="2">
        <f t="shared" si="649"/>
        <v>0.51312891107715808</v>
      </c>
      <c r="DT218" s="2">
        <f t="shared" si="649"/>
        <v>0.49315221909854856</v>
      </c>
      <c r="DU218" s="2">
        <f t="shared" si="649"/>
        <v>0.54296244369747915</v>
      </c>
      <c r="DV218" s="2">
        <f t="shared" si="649"/>
        <v>0.50465917310924369</v>
      </c>
      <c r="DW218" s="2">
        <f t="shared" si="649"/>
        <v>0.52102720794499624</v>
      </c>
      <c r="DX218" s="2">
        <f t="shared" si="649"/>
        <v>0.50155138064516125</v>
      </c>
      <c r="DY218" s="2">
        <f t="shared" si="649"/>
        <v>0.41188907499999999</v>
      </c>
      <c r="EA218" s="2">
        <f t="shared" si="652"/>
        <v>0.31923674103470856</v>
      </c>
      <c r="EB218" s="2">
        <f t="shared" si="502"/>
        <v>0.32880924059832395</v>
      </c>
      <c r="EC218" s="2">
        <f t="shared" si="503"/>
        <v>0.31955093877031165</v>
      </c>
      <c r="ED218" s="2">
        <f t="shared" si="504"/>
        <v>0.32527801109486265</v>
      </c>
      <c r="EE218" s="2">
        <f t="shared" si="505"/>
        <v>0.3384292569300833</v>
      </c>
      <c r="EF218" s="2">
        <f t="shared" si="506"/>
        <v>0.32970529719866404</v>
      </c>
      <c r="EG218" s="2">
        <f t="shared" si="507"/>
        <v>0.337482539231023</v>
      </c>
      <c r="EH218" s="2">
        <f t="shared" si="508"/>
        <v>0.3414003549900877</v>
      </c>
      <c r="EI218" s="2">
        <f t="shared" si="509"/>
        <v>0.3283315393040982</v>
      </c>
      <c r="EJ218" s="2">
        <f t="shared" si="510"/>
        <v>0.34098085000161305</v>
      </c>
      <c r="EK218" s="2">
        <f t="shared" si="511"/>
        <v>0.33826761518516724</v>
      </c>
      <c r="EL218" s="2">
        <f t="shared" si="512"/>
        <v>0.34343119275499823</v>
      </c>
      <c r="EM218" s="2">
        <f t="shared" si="513"/>
        <v>0.34155763885323959</v>
      </c>
      <c r="EN218" s="2">
        <f t="shared" si="514"/>
        <v>0.34923937596102678</v>
      </c>
      <c r="EO218" s="2">
        <f t="shared" si="515"/>
        <v>0.37236020588274055</v>
      </c>
      <c r="EQ218" s="2">
        <f t="shared" si="516"/>
        <v>0.33420469412232184</v>
      </c>
      <c r="ER218" s="2">
        <f t="shared" si="650"/>
        <v>0.33353100795685708</v>
      </c>
      <c r="ES218" s="2">
        <f t="shared" si="650"/>
        <v>0.32756334474003068</v>
      </c>
      <c r="ET218" s="2">
        <f t="shared" si="650"/>
        <v>0.3322403368553245</v>
      </c>
      <c r="EU218" s="2">
        <f t="shared" si="650"/>
        <v>0.3454746463764824</v>
      </c>
      <c r="EV218" s="2">
        <f t="shared" si="650"/>
        <v>0.33484220366435763</v>
      </c>
      <c r="EW218" s="2">
        <f t="shared" si="650"/>
        <v>0.34227844275261787</v>
      </c>
      <c r="EX218" s="2">
        <f t="shared" si="650"/>
        <v>0.34319444942934052</v>
      </c>
      <c r="EY218" s="2">
        <f t="shared" si="650"/>
        <v>0.33839084678477749</v>
      </c>
      <c r="EZ218" s="2">
        <f t="shared" si="650"/>
        <v>0.34814162232664048</v>
      </c>
      <c r="FA218" s="2">
        <f t="shared" si="650"/>
        <v>0.34405068797257926</v>
      </c>
      <c r="FB218" s="2">
        <f t="shared" si="650"/>
        <v>0.34403444393696864</v>
      </c>
      <c r="FC218" s="2">
        <f t="shared" si="650"/>
        <v>0.34590112892347852</v>
      </c>
      <c r="FD218" s="2">
        <f t="shared" si="650"/>
        <v>0.35975130883757855</v>
      </c>
      <c r="FE218" s="2">
        <f t="shared" si="650"/>
        <v>0.38837164134556196</v>
      </c>
      <c r="FG218" s="2">
        <f t="shared" si="518"/>
        <v>0.9999997881087398</v>
      </c>
      <c r="FH218" s="2">
        <f t="shared" si="651"/>
        <v>0.99999968252311822</v>
      </c>
      <c r="FI218" s="2">
        <f t="shared" si="651"/>
        <v>0.99999970527041826</v>
      </c>
      <c r="FJ218" s="2">
        <f t="shared" si="651"/>
        <v>0.99999963474259834</v>
      </c>
      <c r="FK218" s="2">
        <f t="shared" si="651"/>
        <v>0.99999963638785871</v>
      </c>
      <c r="FL218" s="2">
        <f t="shared" si="651"/>
        <v>0.99999962787278918</v>
      </c>
      <c r="FM218" s="2">
        <f t="shared" si="651"/>
        <v>0.99999957250164684</v>
      </c>
      <c r="FN218" s="2">
        <f t="shared" si="651"/>
        <v>0.99999950958404082</v>
      </c>
      <c r="FO218" s="2">
        <f t="shared" si="651"/>
        <v>0.99999945366160248</v>
      </c>
      <c r="FP218" s="2">
        <f t="shared" si="651"/>
        <v>0.99999944627861292</v>
      </c>
      <c r="FQ218" s="2">
        <f t="shared" si="651"/>
        <v>0.99999942622771443</v>
      </c>
      <c r="FR218" s="2">
        <f t="shared" si="651"/>
        <v>0.9999994314682763</v>
      </c>
      <c r="FS218" s="2">
        <f t="shared" si="651"/>
        <v>0.99999946343189949</v>
      </c>
      <c r="FT218" s="2">
        <f t="shared" si="651"/>
        <v>0.99999958482623008</v>
      </c>
      <c r="FU218" s="2">
        <f t="shared" si="651"/>
        <v>0.99999946473586243</v>
      </c>
      <c r="FW218" s="2">
        <f t="shared" si="536"/>
        <v>0.99648011115387924</v>
      </c>
      <c r="FX218" s="2">
        <f t="shared" si="588"/>
        <v>0.97993521117122573</v>
      </c>
      <c r="FY218" s="2">
        <f t="shared" si="589"/>
        <v>0.98395876521561831</v>
      </c>
      <c r="FZ218" s="2">
        <f t="shared" si="590"/>
        <v>0.98157140565927958</v>
      </c>
      <c r="GA218" s="2">
        <f t="shared" si="591"/>
        <v>0.98089812985579161</v>
      </c>
      <c r="GB218" s="2">
        <f t="shared" si="592"/>
        <v>0.98334230090198815</v>
      </c>
      <c r="GC218" s="2">
        <f t="shared" si="593"/>
        <v>0.98372453478709143</v>
      </c>
      <c r="GD218" s="2">
        <f t="shared" si="594"/>
        <v>0.98311133236166948</v>
      </c>
      <c r="GE218" s="2">
        <f t="shared" si="595"/>
        <v>0.981258897946094</v>
      </c>
      <c r="GF218" s="2">
        <f t="shared" si="596"/>
        <v>0.97684919624754574</v>
      </c>
      <c r="GG218" s="2">
        <f t="shared" si="597"/>
        <v>0.97408196556413595</v>
      </c>
      <c r="GH218" s="2">
        <f t="shared" si="598"/>
        <v>0.97208219118193606</v>
      </c>
      <c r="GI218" s="2">
        <f t="shared" si="599"/>
        <v>0.97225858385170394</v>
      </c>
      <c r="GJ218" s="2">
        <f t="shared" si="600"/>
        <v>0.97348085001699614</v>
      </c>
      <c r="GK218" s="2">
        <f t="shared" si="601"/>
        <v>0.96704411586140604</v>
      </c>
      <c r="GM218" s="82">
        <f t="shared" si="537"/>
        <v>2.4256496937316555E-213</v>
      </c>
      <c r="GN218" s="82">
        <f t="shared" si="602"/>
        <v>0</v>
      </c>
      <c r="GO218" s="82">
        <f t="shared" si="603"/>
        <v>0</v>
      </c>
      <c r="GP218" s="82">
        <f t="shared" si="604"/>
        <v>0</v>
      </c>
      <c r="GQ218" s="82">
        <f t="shared" si="605"/>
        <v>0</v>
      </c>
      <c r="GR218" s="82">
        <f t="shared" si="606"/>
        <v>0</v>
      </c>
      <c r="GS218" s="82">
        <f t="shared" si="607"/>
        <v>0</v>
      </c>
      <c r="GT218" s="82">
        <f t="shared" si="608"/>
        <v>0</v>
      </c>
      <c r="GU218" s="82">
        <f t="shared" si="609"/>
        <v>0</v>
      </c>
      <c r="GV218" s="82">
        <f t="shared" si="610"/>
        <v>0</v>
      </c>
      <c r="GW218" s="82">
        <f t="shared" si="611"/>
        <v>0</v>
      </c>
      <c r="GX218" s="82">
        <f t="shared" si="612"/>
        <v>0</v>
      </c>
      <c r="GY218" s="82">
        <f t="shared" si="613"/>
        <v>0</v>
      </c>
      <c r="GZ218" s="82">
        <f t="shared" si="614"/>
        <v>0</v>
      </c>
      <c r="HA218" s="82">
        <f t="shared" si="615"/>
        <v>0</v>
      </c>
      <c r="HC218" s="82">
        <f t="shared" si="538"/>
        <v>0</v>
      </c>
      <c r="HD218" s="82">
        <f t="shared" si="616"/>
        <v>0</v>
      </c>
      <c r="HE218" s="82">
        <f t="shared" si="617"/>
        <v>0</v>
      </c>
      <c r="HF218" s="82">
        <f t="shared" si="618"/>
        <v>0</v>
      </c>
      <c r="HG218" s="82">
        <f t="shared" si="619"/>
        <v>0</v>
      </c>
      <c r="HH218" s="82">
        <f t="shared" si="620"/>
        <v>0</v>
      </c>
      <c r="HI218" s="82">
        <f t="shared" si="621"/>
        <v>0</v>
      </c>
      <c r="HJ218" s="82">
        <f t="shared" si="622"/>
        <v>0</v>
      </c>
      <c r="HK218" s="82">
        <f t="shared" si="623"/>
        <v>0</v>
      </c>
      <c r="HL218" s="82">
        <f t="shared" si="624"/>
        <v>0</v>
      </c>
      <c r="HM218" s="82">
        <f t="shared" si="625"/>
        <v>0</v>
      </c>
      <c r="HN218" s="82">
        <f t="shared" si="626"/>
        <v>0</v>
      </c>
      <c r="HO218" s="82">
        <f t="shared" si="627"/>
        <v>0</v>
      </c>
      <c r="HP218" s="82">
        <f t="shared" si="628"/>
        <v>0</v>
      </c>
      <c r="HQ218" s="82">
        <f t="shared" si="629"/>
        <v>0</v>
      </c>
      <c r="HS218" s="82">
        <f t="shared" si="539"/>
        <v>4.6911909973217249E-197</v>
      </c>
      <c r="HT218" s="82">
        <f t="shared" si="630"/>
        <v>1.9606258026197123E-146</v>
      </c>
      <c r="HU218" s="82">
        <f t="shared" si="631"/>
        <v>8.7329500629062338E-147</v>
      </c>
      <c r="HV218" s="82">
        <f t="shared" si="632"/>
        <v>8.8223718394594806E-150</v>
      </c>
      <c r="HW218" s="82">
        <f t="shared" si="633"/>
        <v>5.844764931324623E-149</v>
      </c>
      <c r="HX218" s="82">
        <f t="shared" si="634"/>
        <v>7.9002222023598651E-163</v>
      </c>
      <c r="HY218" s="82">
        <f t="shared" si="635"/>
        <v>2.4145160192911048E-187</v>
      </c>
      <c r="HZ218" s="82">
        <f t="shared" si="636"/>
        <v>2.3395129446139472E-172</v>
      </c>
      <c r="IA218" s="82">
        <f t="shared" si="637"/>
        <v>2.8078892432400102E-192</v>
      </c>
      <c r="IB218" s="82">
        <f t="shared" si="638"/>
        <v>1.7573301540670415E-144</v>
      </c>
      <c r="IC218" s="82">
        <f t="shared" si="639"/>
        <v>2.924427041215272E-144</v>
      </c>
      <c r="ID218" s="82">
        <f t="shared" si="640"/>
        <v>1.3114723777513735E-135</v>
      </c>
      <c r="IE218" s="82">
        <f t="shared" si="641"/>
        <v>1.2379012028136171E-153</v>
      </c>
      <c r="IF218" s="82">
        <f t="shared" si="642"/>
        <v>1.476038308098851E-140</v>
      </c>
      <c r="IG218" s="82">
        <f t="shared" si="643"/>
        <v>1.6979686225498176E-141</v>
      </c>
      <c r="II218" s="82">
        <f t="shared" si="540"/>
        <v>2.5346681344166253E-27</v>
      </c>
      <c r="IJ218" s="82">
        <f t="shared" si="541"/>
        <v>5.1270506919807684E-15</v>
      </c>
      <c r="IK218" s="82">
        <f t="shared" si="542"/>
        <v>8.6567221223799003E-16</v>
      </c>
      <c r="IL218" s="82">
        <f t="shared" si="543"/>
        <v>1.0098716478895491E-15</v>
      </c>
      <c r="IM218" s="82">
        <f t="shared" si="544"/>
        <v>1.4267656126638852E-15</v>
      </c>
      <c r="IN218" s="82">
        <f t="shared" si="545"/>
        <v>1.8494651871070958E-17</v>
      </c>
      <c r="IO218" s="82">
        <f t="shared" si="546"/>
        <v>5.5747085027694401E-20</v>
      </c>
      <c r="IP218" s="82">
        <f t="shared" si="547"/>
        <v>8.5305088992133447E-19</v>
      </c>
      <c r="IQ218" s="82">
        <f t="shared" si="548"/>
        <v>2.3732700460361784E-20</v>
      </c>
      <c r="IR218" s="82">
        <f t="shared" si="549"/>
        <v>9.1511212307381017E-15</v>
      </c>
      <c r="IS218" s="82">
        <f t="shared" si="550"/>
        <v>3.6206048031868734E-14</v>
      </c>
      <c r="IT218" s="82">
        <f t="shared" si="551"/>
        <v>3.6294909359117003E-13</v>
      </c>
      <c r="IU218" s="82">
        <f t="shared" si="552"/>
        <v>1.2026024457499066E-14</v>
      </c>
      <c r="IV218" s="82">
        <f t="shared" si="553"/>
        <v>1.6394116357984858E-14</v>
      </c>
      <c r="IW218" s="82">
        <f t="shared" si="554"/>
        <v>2.7088309027623141E-36</v>
      </c>
      <c r="IY218" s="82">
        <f t="shared" si="555"/>
        <v>2.5346681344166253E-27</v>
      </c>
      <c r="IZ218" s="82">
        <f t="shared" si="556"/>
        <v>5.1270506919807684E-15</v>
      </c>
      <c r="JA218" s="82">
        <f t="shared" si="557"/>
        <v>8.6567221223799003E-16</v>
      </c>
      <c r="JB218" s="82">
        <f t="shared" si="558"/>
        <v>1.0098716478895491E-15</v>
      </c>
      <c r="JC218" s="82">
        <f t="shared" si="559"/>
        <v>1.4267656126638852E-15</v>
      </c>
      <c r="JD218" s="82">
        <f t="shared" si="560"/>
        <v>1.8494651871070958E-17</v>
      </c>
      <c r="JE218" s="82">
        <f t="shared" si="561"/>
        <v>5.5747085027694401E-20</v>
      </c>
      <c r="JF218" s="82">
        <f t="shared" si="562"/>
        <v>8.5305088992133447E-19</v>
      </c>
      <c r="JG218" s="82">
        <f t="shared" si="563"/>
        <v>2.3732700460361784E-20</v>
      </c>
      <c r="JH218" s="82">
        <f t="shared" si="564"/>
        <v>9.1511212307381017E-15</v>
      </c>
      <c r="JI218" s="82">
        <f t="shared" si="565"/>
        <v>3.6206048031868734E-14</v>
      </c>
      <c r="JJ218" s="82">
        <f t="shared" si="566"/>
        <v>3.6294909359117003E-13</v>
      </c>
      <c r="JK218" s="82">
        <f t="shared" si="567"/>
        <v>1.2026024457499066E-14</v>
      </c>
      <c r="JL218" s="82">
        <f t="shared" si="568"/>
        <v>1.6394116357984858E-14</v>
      </c>
      <c r="JM218" s="82">
        <f t="shared" si="569"/>
        <v>2.7088309027623141E-36</v>
      </c>
    </row>
    <row r="219" spans="2:273" x14ac:dyDescent="0.25">
      <c r="B219" s="2">
        <v>192</v>
      </c>
      <c r="C219" s="37">
        <v>0.338839</v>
      </c>
      <c r="D219" s="37">
        <v>0.33734199999999998</v>
      </c>
      <c r="E219" s="37">
        <v>0.33324900000000002</v>
      </c>
      <c r="F219" s="37">
        <v>0.336399</v>
      </c>
      <c r="G219" s="37">
        <v>0.35247200000000001</v>
      </c>
      <c r="H219" s="37">
        <v>0.35226099999999999</v>
      </c>
      <c r="I219" s="37">
        <v>0.34471200000000002</v>
      </c>
      <c r="J219" s="37">
        <v>0.34989199999999998</v>
      </c>
      <c r="K219" s="37">
        <v>0.350136</v>
      </c>
      <c r="L219" s="37">
        <v>0.35333799999999999</v>
      </c>
      <c r="M219" s="37">
        <v>0.35283300000000001</v>
      </c>
      <c r="N219" s="37">
        <v>0.34967900000000002</v>
      </c>
      <c r="O219" s="37">
        <v>0.352908</v>
      </c>
      <c r="P219" s="37">
        <v>0.36489199999999999</v>
      </c>
      <c r="Q219" s="37">
        <v>0.38595499999999999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0.38749752935908977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-1.5425293590897726E-3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>
        <f t="shared" si="584"/>
        <v>0.38749752935908977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>
        <f t="shared" ref="DI219:DI227" si="711">IF(AND(JM219 &lt; $DI$22, $B219 &gt; Q$7, $B219 &lt; Q$233), Q219, "")</f>
        <v>0.38595499999999999</v>
      </c>
      <c r="DK219" s="2">
        <f t="shared" ref="DK219:DK227" si="712">BO$228*$B219+BO$229</f>
        <v>0.52011235289855073</v>
      </c>
      <c r="DL219" s="2">
        <f t="shared" ref="DL219:DY227" si="713">BP$228*$B219+BP$229</f>
        <v>0.47069797208538594</v>
      </c>
      <c r="DM219" s="2">
        <f t="shared" si="713"/>
        <v>0.53391171592775044</v>
      </c>
      <c r="DN219" s="2">
        <f t="shared" si="713"/>
        <v>0.54993190129773828</v>
      </c>
      <c r="DO219" s="2">
        <f t="shared" si="713"/>
        <v>0.52945641349647765</v>
      </c>
      <c r="DP219" s="2">
        <f t="shared" si="713"/>
        <v>0.52606233644790512</v>
      </c>
      <c r="DQ219" s="2">
        <f t="shared" si="713"/>
        <v>0.46734754618768326</v>
      </c>
      <c r="DR219" s="2">
        <f t="shared" si="713"/>
        <v>0.52949299286987506</v>
      </c>
      <c r="DS219" s="2">
        <f t="shared" si="713"/>
        <v>0.51354942582123753</v>
      </c>
      <c r="DT219" s="2">
        <f t="shared" si="713"/>
        <v>0.49349912849503441</v>
      </c>
      <c r="DU219" s="2">
        <f t="shared" si="713"/>
        <v>0.54356236414565839</v>
      </c>
      <c r="DV219" s="2">
        <f t="shared" si="713"/>
        <v>0.50509332352941172</v>
      </c>
      <c r="DW219" s="2">
        <f t="shared" si="713"/>
        <v>0.52155501665393433</v>
      </c>
      <c r="DX219" s="2">
        <f t="shared" si="713"/>
        <v>0.50181867862903218</v>
      </c>
      <c r="DY219" s="2">
        <f t="shared" si="713"/>
        <v>0.41148210806451613</v>
      </c>
      <c r="EA219" s="2">
        <f t="shared" si="652"/>
        <v>0.31864215481335956</v>
      </c>
      <c r="EB219" s="2">
        <f t="shared" ref="EB219:EB227" si="714">CF$228*$B219+CF$229</f>
        <v>0.32834848907079506</v>
      </c>
      <c r="EC219" s="2">
        <f t="shared" ref="EC219:EC227" si="715">CG$228*$B219+CG$229</f>
        <v>0.31903038151894336</v>
      </c>
      <c r="ED219" s="2">
        <f t="shared" ref="ED219:ED227" si="716">CH$228*$B219+CH$229</f>
        <v>0.32475361789658164</v>
      </c>
      <c r="EE219" s="2">
        <f t="shared" ref="EE219:EE227" si="717">CI$228*$B219+CI$229</f>
        <v>0.33804537719857841</v>
      </c>
      <c r="EF219" s="2">
        <f t="shared" ref="EF219:EF227" si="718">CJ$228*$B219+CJ$229</f>
        <v>0.32906517005028524</v>
      </c>
      <c r="EG219" s="2">
        <f t="shared" ref="EG219:EG227" si="719">CK$228*$B219+CK$229</f>
        <v>0.33695332992128468</v>
      </c>
      <c r="EH219" s="2">
        <f t="shared" ref="EH219:EH227" si="720">CL$228*$B219+CL$229</f>
        <v>0.34091152596277569</v>
      </c>
      <c r="EI219" s="2">
        <f t="shared" ref="EI219:EI227" si="721">CM$228*$B219+CM$229</f>
        <v>0.32769852014902767</v>
      </c>
      <c r="EJ219" s="2">
        <f t="shared" ref="EJ219:EJ227" si="722">CN$228*$B219+CN$229</f>
        <v>0.34046951771486345</v>
      </c>
      <c r="EK219" s="2">
        <f t="shared" ref="EK219:EK227" si="723">CO$228*$B219+CO$229</f>
        <v>0.33774601019053629</v>
      </c>
      <c r="EL219" s="2">
        <f t="shared" ref="EL219:EL227" si="724">CP$228*$B219+CP$229</f>
        <v>0.34302491230235999</v>
      </c>
      <c r="EM219" s="2">
        <f t="shared" ref="EM219:EM227" si="725">CQ$228*$B219+CQ$229</f>
        <v>0.3409965540870542</v>
      </c>
      <c r="EN219" s="2">
        <f t="shared" ref="EN219:EN227" si="726">CR$228*$B219+CR$229</f>
        <v>0.34861734748216205</v>
      </c>
      <c r="EO219" s="2">
        <f t="shared" ref="EO219:EO227" si="727">CS$228*$B219+CS$229</f>
        <v>0.37181634024815013</v>
      </c>
      <c r="EQ219" s="2">
        <f t="shared" ref="EQ219:EQ227" si="728">CU$228*$B219+CU$229</f>
        <v>0.33377449134337023</v>
      </c>
      <c r="ER219" s="2">
        <f t="shared" ref="ER219:FE227" si="729">CV$228*$B219+CV$229</f>
        <v>0.33312423725422746</v>
      </c>
      <c r="ES219" s="2">
        <f t="shared" si="729"/>
        <v>0.32713168413901084</v>
      </c>
      <c r="ET219" s="2">
        <f t="shared" si="729"/>
        <v>0.33179334542748129</v>
      </c>
      <c r="EU219" s="2">
        <f t="shared" si="729"/>
        <v>0.34516943621133916</v>
      </c>
      <c r="EV219" s="2">
        <f t="shared" si="729"/>
        <v>0.33425790461840893</v>
      </c>
      <c r="EW219" s="2">
        <f t="shared" si="729"/>
        <v>0.3418005194555952</v>
      </c>
      <c r="EX219" s="2">
        <f t="shared" si="729"/>
        <v>0.34272576561899104</v>
      </c>
      <c r="EY219" s="2">
        <f t="shared" si="729"/>
        <v>0.33786658892827209</v>
      </c>
      <c r="EZ219" s="2">
        <f t="shared" si="729"/>
        <v>0.34771220601382535</v>
      </c>
      <c r="FA219" s="2">
        <f t="shared" si="729"/>
        <v>0.34359422780134014</v>
      </c>
      <c r="FB219" s="2">
        <f t="shared" si="729"/>
        <v>0.34363505906823211</v>
      </c>
      <c r="FC219" s="2">
        <f t="shared" si="729"/>
        <v>0.34538832674613351</v>
      </c>
      <c r="FD219" s="2">
        <f t="shared" si="729"/>
        <v>0.35923903225590637</v>
      </c>
      <c r="FE219" s="2">
        <f t="shared" si="729"/>
        <v>0.38798488711487222</v>
      </c>
      <c r="FG219" s="2">
        <f t="shared" ref="FG219:FG227" si="730">POWER(10,($B219-C$231)/C$229)/(1+POWER(10,($B219-C$231)/C$229))</f>
        <v>0.99999980675287037</v>
      </c>
      <c r="FH219" s="2">
        <f t="shared" ref="FH219:FU227" si="731">POWER(10,($B219-D$231)/D$229)/(1+POWER(10,($B219-D$231)/D$229))</f>
        <v>0.99999971045763447</v>
      </c>
      <c r="FI219" s="2">
        <f t="shared" si="731"/>
        <v>0.99999973120341978</v>
      </c>
      <c r="FJ219" s="2">
        <f t="shared" si="731"/>
        <v>0.99999966688127984</v>
      </c>
      <c r="FK219" s="2">
        <f t="shared" si="731"/>
        <v>0.99999966838177523</v>
      </c>
      <c r="FL219" s="2">
        <f t="shared" si="731"/>
        <v>0.99999966061593892</v>
      </c>
      <c r="FM219" s="2">
        <f t="shared" si="731"/>
        <v>0.99999961011685345</v>
      </c>
      <c r="FN219" s="2">
        <f t="shared" si="731"/>
        <v>0.99999955273531016</v>
      </c>
      <c r="FO219" s="2">
        <f t="shared" si="731"/>
        <v>0.99999950173343555</v>
      </c>
      <c r="FP219" s="2">
        <f t="shared" si="731"/>
        <v>0.99999949500006846</v>
      </c>
      <c r="FQ219" s="2">
        <f t="shared" si="731"/>
        <v>0.99999947671342981</v>
      </c>
      <c r="FR219" s="2">
        <f t="shared" si="731"/>
        <v>0.99999948149287954</v>
      </c>
      <c r="FS219" s="2">
        <f t="shared" si="731"/>
        <v>0.99999951064405324</v>
      </c>
      <c r="FT219" s="2">
        <f t="shared" si="731"/>
        <v>0.99999962135700782</v>
      </c>
      <c r="FU219" s="2">
        <f t="shared" si="731"/>
        <v>0.99999951183328162</v>
      </c>
      <c r="FW219" s="2">
        <f t="shared" si="536"/>
        <v>0.99678882868050911</v>
      </c>
      <c r="FX219" s="2">
        <f t="shared" si="588"/>
        <v>0.98166833083148841</v>
      </c>
      <c r="FY219" s="2">
        <f t="shared" si="589"/>
        <v>0.98534954154030463</v>
      </c>
      <c r="FZ219" s="2">
        <f t="shared" si="590"/>
        <v>0.9831656249895171</v>
      </c>
      <c r="GA219" s="2">
        <f t="shared" si="591"/>
        <v>0.98254955741389649</v>
      </c>
      <c r="GB219" s="2">
        <f t="shared" si="592"/>
        <v>0.98478569830811691</v>
      </c>
      <c r="GC219" s="2">
        <f t="shared" si="593"/>
        <v>0.98513531211810357</v>
      </c>
      <c r="GD219" s="2">
        <f t="shared" si="594"/>
        <v>0.98457442934984918</v>
      </c>
      <c r="GE219" s="2">
        <f t="shared" si="595"/>
        <v>0.98287968014098226</v>
      </c>
      <c r="GF219" s="2">
        <f t="shared" si="596"/>
        <v>0.97884311905276733</v>
      </c>
      <c r="GG219" s="2">
        <f t="shared" si="597"/>
        <v>0.9763084429193567</v>
      </c>
      <c r="GH219" s="2">
        <f t="shared" si="598"/>
        <v>0.97447595683928179</v>
      </c>
      <c r="GI219" s="2">
        <f t="shared" si="599"/>
        <v>0.97463761962544904</v>
      </c>
      <c r="GJ219" s="2">
        <f t="shared" si="600"/>
        <v>0.97575768079194902</v>
      </c>
      <c r="GK219" s="2">
        <f t="shared" si="601"/>
        <v>0.96985646741741027</v>
      </c>
      <c r="GM219" s="82">
        <f t="shared" si="537"/>
        <v>2.8670296855755737E-216</v>
      </c>
      <c r="GN219" s="82">
        <f t="shared" si="602"/>
        <v>0</v>
      </c>
      <c r="GO219" s="82">
        <f t="shared" si="603"/>
        <v>0</v>
      </c>
      <c r="GP219" s="82">
        <f t="shared" si="604"/>
        <v>0</v>
      </c>
      <c r="GQ219" s="82">
        <f t="shared" si="605"/>
        <v>0</v>
      </c>
      <c r="GR219" s="82">
        <f t="shared" si="606"/>
        <v>0</v>
      </c>
      <c r="GS219" s="82">
        <f t="shared" si="607"/>
        <v>0</v>
      </c>
      <c r="GT219" s="82">
        <f t="shared" si="608"/>
        <v>0</v>
      </c>
      <c r="GU219" s="82">
        <f t="shared" si="609"/>
        <v>0</v>
      </c>
      <c r="GV219" s="82">
        <f t="shared" si="610"/>
        <v>0</v>
      </c>
      <c r="GW219" s="82">
        <f t="shared" si="611"/>
        <v>0</v>
      </c>
      <c r="GX219" s="82">
        <f t="shared" si="612"/>
        <v>0</v>
      </c>
      <c r="GY219" s="82">
        <f t="shared" si="613"/>
        <v>0</v>
      </c>
      <c r="GZ219" s="82">
        <f t="shared" si="614"/>
        <v>0</v>
      </c>
      <c r="HA219" s="82">
        <f t="shared" si="615"/>
        <v>0</v>
      </c>
      <c r="HC219" s="82">
        <f t="shared" si="538"/>
        <v>0</v>
      </c>
      <c r="HD219" s="82">
        <f t="shared" si="616"/>
        <v>0</v>
      </c>
      <c r="HE219" s="82">
        <f t="shared" si="617"/>
        <v>0</v>
      </c>
      <c r="HF219" s="82">
        <f t="shared" si="618"/>
        <v>0</v>
      </c>
      <c r="HG219" s="82">
        <f t="shared" si="619"/>
        <v>0</v>
      </c>
      <c r="HH219" s="82">
        <f t="shared" si="620"/>
        <v>0</v>
      </c>
      <c r="HI219" s="82">
        <f t="shared" si="621"/>
        <v>0</v>
      </c>
      <c r="HJ219" s="82">
        <f t="shared" si="622"/>
        <v>0</v>
      </c>
      <c r="HK219" s="82">
        <f t="shared" si="623"/>
        <v>0</v>
      </c>
      <c r="HL219" s="82">
        <f t="shared" si="624"/>
        <v>0</v>
      </c>
      <c r="HM219" s="82">
        <f t="shared" si="625"/>
        <v>0</v>
      </c>
      <c r="HN219" s="82">
        <f t="shared" si="626"/>
        <v>0</v>
      </c>
      <c r="HO219" s="82">
        <f t="shared" si="627"/>
        <v>0</v>
      </c>
      <c r="HP219" s="82">
        <f t="shared" si="628"/>
        <v>0</v>
      </c>
      <c r="HQ219" s="82">
        <f t="shared" si="629"/>
        <v>0</v>
      </c>
      <c r="HS219" s="82">
        <f t="shared" si="539"/>
        <v>2.2737530166838388E-201</v>
      </c>
      <c r="HT219" s="82">
        <f t="shared" si="630"/>
        <v>2.4632953914624317E-150</v>
      </c>
      <c r="HU219" s="82">
        <f t="shared" si="631"/>
        <v>1.4074195229665701E-150</v>
      </c>
      <c r="HV219" s="82">
        <f t="shared" si="632"/>
        <v>9.69599495088735E-154</v>
      </c>
      <c r="HW219" s="82">
        <f t="shared" si="633"/>
        <v>6.3539424362958335E-153</v>
      </c>
      <c r="HX219" s="82">
        <f t="shared" si="634"/>
        <v>4.2959853413310078E-167</v>
      </c>
      <c r="HY219" s="82">
        <f t="shared" si="635"/>
        <v>3.0500736648119332E-192</v>
      </c>
      <c r="HZ219" s="82">
        <f t="shared" si="636"/>
        <v>6.0740926890566292E-177</v>
      </c>
      <c r="IA219" s="82">
        <f t="shared" si="637"/>
        <v>1.788481104358804E-197</v>
      </c>
      <c r="IB219" s="82">
        <f t="shared" si="638"/>
        <v>1.8017330184079798E-148</v>
      </c>
      <c r="IC219" s="82">
        <f t="shared" si="639"/>
        <v>2.793872680383267E-148</v>
      </c>
      <c r="ID219" s="82">
        <f t="shared" si="640"/>
        <v>1.9859681811213513E-139</v>
      </c>
      <c r="IE219" s="82">
        <f t="shared" si="641"/>
        <v>6.0530330257025744E-158</v>
      </c>
      <c r="IF219" s="82">
        <f t="shared" si="642"/>
        <v>2.039524291493194E-144</v>
      </c>
      <c r="IG219" s="82">
        <f t="shared" si="643"/>
        <v>1.8776934506531498E-145</v>
      </c>
      <c r="II219" s="82">
        <f t="shared" si="540"/>
        <v>3.6269942824770672E-28</v>
      </c>
      <c r="IJ219" s="82">
        <f t="shared" si="541"/>
        <v>1.1558062116011191E-15</v>
      </c>
      <c r="IK219" s="82">
        <f t="shared" si="542"/>
        <v>1.9594532918488212E-16</v>
      </c>
      <c r="IL219" s="82">
        <f t="shared" si="543"/>
        <v>2.1825822177700575E-16</v>
      </c>
      <c r="IM219" s="82">
        <f t="shared" si="544"/>
        <v>3.0889361881244452E-16</v>
      </c>
      <c r="IN219" s="82">
        <f t="shared" si="545"/>
        <v>3.4708746524142199E-18</v>
      </c>
      <c r="IO219" s="82">
        <f t="shared" si="546"/>
        <v>8.1422546902904201E-21</v>
      </c>
      <c r="IP219" s="82">
        <f t="shared" si="547"/>
        <v>1.3847036498978856E-19</v>
      </c>
      <c r="IQ219" s="82">
        <f t="shared" si="548"/>
        <v>3.1042620744170073E-21</v>
      </c>
      <c r="IR219" s="82">
        <f t="shared" si="549"/>
        <v>2.0010606844526742E-15</v>
      </c>
      <c r="IS219" s="82">
        <f t="shared" si="550"/>
        <v>8.0812686352982808E-15</v>
      </c>
      <c r="IT219" s="82">
        <f t="shared" si="551"/>
        <v>8.832698623309353E-14</v>
      </c>
      <c r="IU219" s="82">
        <f t="shared" si="552"/>
        <v>2.4612466213142672E-15</v>
      </c>
      <c r="IV219" s="82">
        <f t="shared" si="553"/>
        <v>3.4797232117224055E-15</v>
      </c>
      <c r="IW219" s="82">
        <f t="shared" si="554"/>
        <v>3.3284374803240288E-38</v>
      </c>
      <c r="IY219" s="82">
        <f t="shared" si="555"/>
        <v>3.6269942824770672E-28</v>
      </c>
      <c r="IZ219" s="82">
        <f t="shared" si="556"/>
        <v>1.1558062116011191E-15</v>
      </c>
      <c r="JA219" s="82">
        <f t="shared" si="557"/>
        <v>1.9594532918488212E-16</v>
      </c>
      <c r="JB219" s="82">
        <f t="shared" si="558"/>
        <v>2.1825822177700575E-16</v>
      </c>
      <c r="JC219" s="82">
        <f t="shared" si="559"/>
        <v>3.0889361881244452E-16</v>
      </c>
      <c r="JD219" s="82">
        <f t="shared" si="560"/>
        <v>3.4708746524142199E-18</v>
      </c>
      <c r="JE219" s="82">
        <f t="shared" si="561"/>
        <v>8.1422546902904201E-21</v>
      </c>
      <c r="JF219" s="82">
        <f t="shared" si="562"/>
        <v>1.3847036498978856E-19</v>
      </c>
      <c r="JG219" s="82">
        <f t="shared" si="563"/>
        <v>3.1042620744170073E-21</v>
      </c>
      <c r="JH219" s="82">
        <f t="shared" si="564"/>
        <v>2.0010606844526742E-15</v>
      </c>
      <c r="JI219" s="82">
        <f t="shared" si="565"/>
        <v>8.0812686352982808E-15</v>
      </c>
      <c r="JJ219" s="82">
        <f t="shared" si="566"/>
        <v>8.832698623309353E-14</v>
      </c>
      <c r="JK219" s="82">
        <f t="shared" si="567"/>
        <v>2.4612466213142672E-15</v>
      </c>
      <c r="JL219" s="82">
        <f t="shared" si="568"/>
        <v>3.4797232117224055E-15</v>
      </c>
      <c r="JM219" s="82">
        <f t="shared" si="569"/>
        <v>3.3284374803240288E-38</v>
      </c>
    </row>
    <row r="220" spans="2:273" x14ac:dyDescent="0.25">
      <c r="B220" s="2">
        <v>193</v>
      </c>
      <c r="C220" s="37">
        <v>0.341227</v>
      </c>
      <c r="D220" s="37">
        <v>0.34093000000000001</v>
      </c>
      <c r="E220" s="37">
        <v>0.33366800000000002</v>
      </c>
      <c r="F220" s="37">
        <v>0.33840799999999999</v>
      </c>
      <c r="G220" s="37">
        <v>0.35736899999999999</v>
      </c>
      <c r="H220" s="37">
        <v>0.35390500000000003</v>
      </c>
      <c r="I220" s="37">
        <v>0.34576899999999999</v>
      </c>
      <c r="J220" s="37">
        <v>0.35264899999999999</v>
      </c>
      <c r="K220" s="37">
        <v>0.34856199999999998</v>
      </c>
      <c r="L220" s="37">
        <v>0.34823700000000002</v>
      </c>
      <c r="M220" s="37">
        <v>0.35156500000000002</v>
      </c>
      <c r="N220" s="37">
        <v>0.34800399999999998</v>
      </c>
      <c r="O220" s="37">
        <v>0.34781299999999998</v>
      </c>
      <c r="P220" s="37">
        <v>0.366867</v>
      </c>
      <c r="Q220" s="37">
        <v>0.38279299999999999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>
        <f t="shared" si="667"/>
        <v>0.38714814465106756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-4.3551446510675662E-3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>
        <f t="shared" si="584"/>
        <v>0.38714814465106756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>
        <f t="shared" si="711"/>
        <v>0.38279299999999999</v>
      </c>
      <c r="DK220" s="2">
        <f t="shared" si="712"/>
        <v>0.52065276159420293</v>
      </c>
      <c r="DL220" s="2">
        <f t="shared" si="713"/>
        <v>0.47097161138478388</v>
      </c>
      <c r="DM220" s="2">
        <f t="shared" si="713"/>
        <v>0.53453090941434045</v>
      </c>
      <c r="DN220" s="2">
        <f t="shared" si="713"/>
        <v>0.55065225435669263</v>
      </c>
      <c r="DO220" s="2">
        <f t="shared" si="713"/>
        <v>0.53004424530960337</v>
      </c>
      <c r="DP220" s="2">
        <f t="shared" si="713"/>
        <v>0.5265659437893957</v>
      </c>
      <c r="DQ220" s="2">
        <f t="shared" si="713"/>
        <v>0.46752911638563049</v>
      </c>
      <c r="DR220" s="2">
        <f t="shared" si="713"/>
        <v>0.53004684647950073</v>
      </c>
      <c r="DS220" s="2">
        <f t="shared" si="713"/>
        <v>0.51396994056531697</v>
      </c>
      <c r="DT220" s="2">
        <f t="shared" si="713"/>
        <v>0.49384603789152026</v>
      </c>
      <c r="DU220" s="2">
        <f t="shared" si="713"/>
        <v>0.54416228459383775</v>
      </c>
      <c r="DV220" s="2">
        <f t="shared" si="713"/>
        <v>0.50552747394957986</v>
      </c>
      <c r="DW220" s="2">
        <f t="shared" si="713"/>
        <v>0.52208282536287243</v>
      </c>
      <c r="DX220" s="2">
        <f t="shared" si="713"/>
        <v>0.50208597661290322</v>
      </c>
      <c r="DY220" s="2">
        <f t="shared" si="713"/>
        <v>0.41107514112903226</v>
      </c>
      <c r="EA220" s="2">
        <f t="shared" si="652"/>
        <v>0.31804756859201044</v>
      </c>
      <c r="EB220" s="2">
        <f t="shared" si="714"/>
        <v>0.32788773754326617</v>
      </c>
      <c r="EC220" s="2">
        <f t="shared" si="715"/>
        <v>0.31850982426757513</v>
      </c>
      <c r="ED220" s="2">
        <f t="shared" si="716"/>
        <v>0.32422922469830062</v>
      </c>
      <c r="EE220" s="2">
        <f t="shared" si="717"/>
        <v>0.33766149746707352</v>
      </c>
      <c r="EF220" s="2">
        <f t="shared" si="718"/>
        <v>0.32842504290190633</v>
      </c>
      <c r="EG220" s="2">
        <f t="shared" si="719"/>
        <v>0.33642412061154631</v>
      </c>
      <c r="EH220" s="2">
        <f t="shared" si="720"/>
        <v>0.34042269693546368</v>
      </c>
      <c r="EI220" s="2">
        <f t="shared" si="721"/>
        <v>0.3270655009939572</v>
      </c>
      <c r="EJ220" s="2">
        <f t="shared" si="722"/>
        <v>0.33995818542811385</v>
      </c>
      <c r="EK220" s="2">
        <f t="shared" si="723"/>
        <v>0.33722440519590546</v>
      </c>
      <c r="EL220" s="2">
        <f t="shared" si="724"/>
        <v>0.34261863184972186</v>
      </c>
      <c r="EM220" s="2">
        <f t="shared" si="725"/>
        <v>0.34043546932086882</v>
      </c>
      <c r="EN220" s="2">
        <f t="shared" si="726"/>
        <v>0.34799531900329728</v>
      </c>
      <c r="EO220" s="2">
        <f t="shared" si="727"/>
        <v>0.37127247461355972</v>
      </c>
      <c r="EQ220" s="2">
        <f t="shared" si="728"/>
        <v>0.33334428856441861</v>
      </c>
      <c r="ER220" s="2">
        <f t="shared" si="729"/>
        <v>0.3327174665515979</v>
      </c>
      <c r="ES220" s="2">
        <f t="shared" si="729"/>
        <v>0.32670002353799099</v>
      </c>
      <c r="ET220" s="2">
        <f t="shared" si="729"/>
        <v>0.33134635399963802</v>
      </c>
      <c r="EU220" s="2">
        <f t="shared" si="729"/>
        <v>0.34486422604619599</v>
      </c>
      <c r="EV220" s="2">
        <f t="shared" si="729"/>
        <v>0.33367360557246029</v>
      </c>
      <c r="EW220" s="2">
        <f t="shared" si="729"/>
        <v>0.34132259615857252</v>
      </c>
      <c r="EX220" s="2">
        <f t="shared" si="729"/>
        <v>0.34225708180864162</v>
      </c>
      <c r="EY220" s="2">
        <f t="shared" si="729"/>
        <v>0.3373423310717667</v>
      </c>
      <c r="EZ220" s="2">
        <f t="shared" si="729"/>
        <v>0.34728278970101023</v>
      </c>
      <c r="FA220" s="2">
        <f t="shared" si="729"/>
        <v>0.34313776763010101</v>
      </c>
      <c r="FB220" s="2">
        <f t="shared" si="729"/>
        <v>0.34323567419949552</v>
      </c>
      <c r="FC220" s="2">
        <f t="shared" si="729"/>
        <v>0.34487552456878845</v>
      </c>
      <c r="FD220" s="2">
        <f t="shared" si="729"/>
        <v>0.35872675567423423</v>
      </c>
      <c r="FE220" s="2">
        <f t="shared" si="729"/>
        <v>0.38759813288418254</v>
      </c>
      <c r="FG220" s="2">
        <f t="shared" si="730"/>
        <v>0.99999982375652008</v>
      </c>
      <c r="FH220" s="2">
        <f t="shared" si="731"/>
        <v>0.99999973593421743</v>
      </c>
      <c r="FI220" s="2">
        <f t="shared" si="731"/>
        <v>0.99999975485459947</v>
      </c>
      <c r="FJ220" s="2">
        <f t="shared" si="731"/>
        <v>0.99999969619210749</v>
      </c>
      <c r="FK220" s="2">
        <f t="shared" si="731"/>
        <v>0.99999969756057572</v>
      </c>
      <c r="FL220" s="2">
        <f t="shared" si="731"/>
        <v>0.99999969047804838</v>
      </c>
      <c r="FM220" s="2">
        <f t="shared" si="731"/>
        <v>0.99999964442233202</v>
      </c>
      <c r="FN220" s="2">
        <f t="shared" si="731"/>
        <v>0.99999959208973876</v>
      </c>
      <c r="FO220" s="2">
        <f t="shared" si="731"/>
        <v>0.99999954557547244</v>
      </c>
      <c r="FP220" s="2">
        <f t="shared" si="731"/>
        <v>0.9999995394345681</v>
      </c>
      <c r="FQ220" s="2">
        <f t="shared" si="731"/>
        <v>0.99999952275695392</v>
      </c>
      <c r="FR220" s="2">
        <f t="shared" si="731"/>
        <v>0.99999952711586426</v>
      </c>
      <c r="FS220" s="2">
        <f t="shared" si="731"/>
        <v>0.99999955370205296</v>
      </c>
      <c r="FT220" s="2">
        <f t="shared" si="731"/>
        <v>0.9999996546734754</v>
      </c>
      <c r="FU220" s="2">
        <f t="shared" si="731"/>
        <v>0.99999955478664226</v>
      </c>
      <c r="FW220" s="2">
        <f t="shared" ref="FW220:FW227" si="748">POWER(10,($B220-C$232)/C$229)/(1+POWER(10,($B220-C$232)/C$229))</f>
        <v>0.99707054923835337</v>
      </c>
      <c r="FX220" s="2">
        <f t="shared" si="588"/>
        <v>0.98325430841217787</v>
      </c>
      <c r="FY220" s="2">
        <f t="shared" si="589"/>
        <v>0.98662137694717722</v>
      </c>
      <c r="FZ220" s="2">
        <f t="shared" si="590"/>
        <v>0.984624092067935</v>
      </c>
      <c r="GA220" s="2">
        <f t="shared" si="591"/>
        <v>0.98406053295849805</v>
      </c>
      <c r="GB220" s="2">
        <f t="shared" si="592"/>
        <v>0.98610579185575642</v>
      </c>
      <c r="GC220" s="2">
        <f t="shared" si="593"/>
        <v>0.9864254889987546</v>
      </c>
      <c r="GD220" s="2">
        <f t="shared" si="594"/>
        <v>0.98591259176390256</v>
      </c>
      <c r="GE220" s="2">
        <f t="shared" si="595"/>
        <v>0.98436252638482524</v>
      </c>
      <c r="GF220" s="2">
        <f t="shared" si="596"/>
        <v>0.98066870857720301</v>
      </c>
      <c r="GG220" s="2">
        <f t="shared" si="597"/>
        <v>0.97834790718374509</v>
      </c>
      <c r="GH220" s="2">
        <f t="shared" si="598"/>
        <v>0.97666939919693474</v>
      </c>
      <c r="GI220" s="2">
        <f t="shared" si="599"/>
        <v>0.97681749978149179</v>
      </c>
      <c r="GJ220" s="2">
        <f t="shared" si="600"/>
        <v>0.97784348089726569</v>
      </c>
      <c r="GK220" s="2">
        <f t="shared" si="601"/>
        <v>0.97243566254209801</v>
      </c>
      <c r="GM220" s="82">
        <f t="shared" ref="GM220:GM227" si="749" xml:space="preserve"> _xlfn.NORM.DIST($B220, C$7, ABS(C$11), TRUE) * _xlfn.NORM.DIST(($B220 - C$7)*C$15, 0, ABS(C$11), TRUE) * 2</f>
        <v>3.2354309970992414E-219</v>
      </c>
      <c r="GN220" s="82">
        <f t="shared" si="602"/>
        <v>0</v>
      </c>
      <c r="GO220" s="82">
        <f t="shared" si="603"/>
        <v>0</v>
      </c>
      <c r="GP220" s="82">
        <f t="shared" si="604"/>
        <v>0</v>
      </c>
      <c r="GQ220" s="82">
        <f t="shared" si="605"/>
        <v>0</v>
      </c>
      <c r="GR220" s="82">
        <f t="shared" si="606"/>
        <v>0</v>
      </c>
      <c r="GS220" s="82">
        <f t="shared" si="607"/>
        <v>0</v>
      </c>
      <c r="GT220" s="82">
        <f t="shared" si="608"/>
        <v>0</v>
      </c>
      <c r="GU220" s="82">
        <f t="shared" si="609"/>
        <v>0</v>
      </c>
      <c r="GV220" s="82">
        <f t="shared" si="610"/>
        <v>0</v>
      </c>
      <c r="GW220" s="82">
        <f t="shared" si="611"/>
        <v>0</v>
      </c>
      <c r="GX220" s="82">
        <f t="shared" si="612"/>
        <v>0</v>
      </c>
      <c r="GY220" s="82">
        <f t="shared" si="613"/>
        <v>0</v>
      </c>
      <c r="GZ220" s="82">
        <f t="shared" si="614"/>
        <v>0</v>
      </c>
      <c r="HA220" s="82">
        <f t="shared" si="615"/>
        <v>0</v>
      </c>
      <c r="HC220" s="82">
        <f t="shared" ref="HC220:HC227" si="750" xml:space="preserve"> _xlfn.NORM.DIST($B220, C$8, ABS(C$12), TRUE) * _xlfn.NORM.DIST(($B220 - C$8)*C$16, 0, ABS(C$12), TRUE) * 2</f>
        <v>0</v>
      </c>
      <c r="HD220" s="82">
        <f t="shared" si="616"/>
        <v>0</v>
      </c>
      <c r="HE220" s="82">
        <f t="shared" si="617"/>
        <v>0</v>
      </c>
      <c r="HF220" s="82">
        <f t="shared" si="618"/>
        <v>0</v>
      </c>
      <c r="HG220" s="82">
        <f t="shared" si="619"/>
        <v>0</v>
      </c>
      <c r="HH220" s="82">
        <f t="shared" si="620"/>
        <v>0</v>
      </c>
      <c r="HI220" s="82">
        <f t="shared" si="621"/>
        <v>0</v>
      </c>
      <c r="HJ220" s="82">
        <f t="shared" si="622"/>
        <v>0</v>
      </c>
      <c r="HK220" s="82">
        <f t="shared" si="623"/>
        <v>0</v>
      </c>
      <c r="HL220" s="82">
        <f t="shared" si="624"/>
        <v>0</v>
      </c>
      <c r="HM220" s="82">
        <f t="shared" si="625"/>
        <v>0</v>
      </c>
      <c r="HN220" s="82">
        <f t="shared" si="626"/>
        <v>0</v>
      </c>
      <c r="HO220" s="82">
        <f t="shared" si="627"/>
        <v>0</v>
      </c>
      <c r="HP220" s="82">
        <f t="shared" si="628"/>
        <v>0</v>
      </c>
      <c r="HQ220" s="82">
        <f t="shared" si="629"/>
        <v>0</v>
      </c>
      <c r="HS220" s="82">
        <f t="shared" ref="HS220:HS227" si="751" xml:space="preserve"> _xlfn.NORM.DIST($B220, C$9, ABS(C$13), TRUE) * _xlfn.NORM.DIST(($B220 - C$9)*C$17, 0, ABS(C$13), TRUE) * 2</f>
        <v>9.887540720537127E-206</v>
      </c>
      <c r="HT220" s="82">
        <f t="shared" si="630"/>
        <v>2.7466585295527588E-154</v>
      </c>
      <c r="HU220" s="82">
        <f t="shared" si="631"/>
        <v>2.026681988417089E-154</v>
      </c>
      <c r="HV220" s="82">
        <f t="shared" si="632"/>
        <v>9.4494916578084028E-158</v>
      </c>
      <c r="HW220" s="82">
        <f t="shared" si="633"/>
        <v>6.119518946991163E-157</v>
      </c>
      <c r="HX220" s="82">
        <f t="shared" si="634"/>
        <v>2.055014076870687E-171</v>
      </c>
      <c r="HY220" s="82">
        <f t="shared" si="635"/>
        <v>3.3267479470875437E-197</v>
      </c>
      <c r="HZ220" s="82">
        <f t="shared" si="636"/>
        <v>1.3710951021535855E-181</v>
      </c>
      <c r="IA220" s="82">
        <f t="shared" si="637"/>
        <v>9.6989669124558369E-203</v>
      </c>
      <c r="IB220" s="82">
        <f t="shared" si="638"/>
        <v>1.627826234196843E-152</v>
      </c>
      <c r="IC220" s="82">
        <f t="shared" si="639"/>
        <v>2.3470693133490955E-152</v>
      </c>
      <c r="ID220" s="82">
        <f t="shared" si="640"/>
        <v>2.6577709957694205E-143</v>
      </c>
      <c r="IE220" s="82">
        <f t="shared" si="641"/>
        <v>2.5763089839466309E-162</v>
      </c>
      <c r="IF220" s="82">
        <f t="shared" si="642"/>
        <v>2.4951565564567676E-148</v>
      </c>
      <c r="IG220" s="82">
        <f t="shared" si="643"/>
        <v>1.8287746149483801E-149</v>
      </c>
      <c r="II220" s="82">
        <f t="shared" ref="II220:II227" si="752" xml:space="preserve"> _xlfn.NORM.DIST($B220, C$10, ABS(C$14), TRUE) * _xlfn.NORM.DIST(($B220 - C$10)*C$18, 0, ABS(C$14), TRUE) * 2</f>
        <v>5.0318524422880132E-29</v>
      </c>
      <c r="IJ220" s="82">
        <f t="shared" ref="IJ220:IJ227" si="753" xml:space="preserve"> _xlfn.NORM.DIST($B220, D$10, ABS(D$14), TRUE) * _xlfn.NORM.DIST(($B220 - D$10)*D$18, 0, ABS(D$14), TRUE) * 2</f>
        <v>2.5188457162532151E-16</v>
      </c>
      <c r="IK220" s="82">
        <f t="shared" ref="IK220:IK227" si="754" xml:space="preserve"> _xlfn.NORM.DIST($B220, E$10, ABS(E$14), TRUE) * _xlfn.NORM.DIST(($B220 - E$10)*E$18, 0, ABS(E$14), TRUE) * 2</f>
        <v>4.2957378512523572E-17</v>
      </c>
      <c r="IL220" s="82">
        <f t="shared" ref="IL220:IL227" si="755" xml:space="preserve"> _xlfn.NORM.DIST($B220, F$10, ABS(F$14), TRUE) * _xlfn.NORM.DIST(($B220 - F$10)*F$18, 0, ABS(F$14), TRUE) * 2</f>
        <v>4.5589376061530523E-17</v>
      </c>
      <c r="IM220" s="82">
        <f t="shared" ref="IM220:IM227" si="756" xml:space="preserve"> _xlfn.NORM.DIST($B220, G$10, ABS(G$14), TRUE) * _xlfn.NORM.DIST(($B220 - G$10)*G$18, 0, ABS(G$14), TRUE) * 2</f>
        <v>6.4615836550165174E-17</v>
      </c>
      <c r="IN220" s="82">
        <f t="shared" ref="IN220:IN227" si="757" xml:space="preserve"> _xlfn.NORM.DIST($B220, H$10, ABS(H$14), TRUE) * _xlfn.NORM.DIST(($B220 - H$10)*H$18, 0, ABS(H$14), TRUE) * 2</f>
        <v>6.2807624717634258E-19</v>
      </c>
      <c r="IO220" s="82">
        <f t="shared" ref="IO220:IO227" si="758" xml:space="preserve"> _xlfn.NORM.DIST($B220, I$10, ABS(I$14), TRUE) * _xlfn.NORM.DIST(($B220 - I$10)*I$18, 0, ABS(I$14), TRUE) * 2</f>
        <v>1.1405666140786178E-21</v>
      </c>
      <c r="IP220" s="82">
        <f t="shared" ref="IP220:IP227" si="759" xml:space="preserve"> _xlfn.NORM.DIST($B220, J$10, ABS(J$14), TRUE) * _xlfn.NORM.DIST(($B220 - J$10)*J$18, 0, ABS(J$14), TRUE) * 2</f>
        <v>2.1600130003755874E-20</v>
      </c>
      <c r="IQ220" s="82">
        <f t="shared" ref="IQ220:IQ227" si="760" xml:space="preserve"> _xlfn.NORM.DIST($B220, K$10, ABS(K$14), TRUE) * _xlfn.NORM.DIST(($B220 - K$10)*K$18, 0, ABS(K$14), TRUE) * 2</f>
        <v>3.8786950949024828E-22</v>
      </c>
      <c r="IR220" s="82">
        <f t="shared" ref="IR220:IR227" si="761" xml:space="preserve"> _xlfn.NORM.DIST($B220, L$10, ABS(L$14), TRUE) * _xlfn.NORM.DIST(($B220 - L$10)*L$18, 0, ABS(L$14), TRUE) * 2</f>
        <v>4.2215643286422107E-16</v>
      </c>
      <c r="IS220" s="82">
        <f t="shared" ref="IS220:IS227" si="762" xml:space="preserve"> _xlfn.NORM.DIST($B220, M$10, ABS(M$14), TRUE) * _xlfn.NORM.DIST(($B220 - M$10)*M$18, 0, ABS(M$14), TRUE) * 2</f>
        <v>1.7392098970467538E-15</v>
      </c>
      <c r="IT220" s="82">
        <f t="shared" ref="IT220:IT227" si="763" xml:space="preserve"> _xlfn.NORM.DIST($B220, N$10, ABS(N$14), TRUE) * _xlfn.NORM.DIST(($B220 - N$10)*N$18, 0, ABS(N$14), TRUE) * 2</f>
        <v>2.0756258155811887E-14</v>
      </c>
      <c r="IU220" s="82">
        <f t="shared" ref="IU220:IU227" si="764" xml:space="preserve"> _xlfn.NORM.DIST($B220, O$10, ABS(O$14), TRUE) * _xlfn.NORM.DIST(($B220 - O$10)*O$18, 0, ABS(O$14), TRUE) * 2</f>
        <v>4.8428772046130647E-16</v>
      </c>
      <c r="IV220" s="82">
        <f t="shared" ref="IV220:IV227" si="765" xml:space="preserve"> _xlfn.NORM.DIST($B220, P$10, ABS(P$14), TRUE) * _xlfn.NORM.DIST(($B220 - P$10)*P$18, 0, ABS(P$14), TRUE) * 2</f>
        <v>7.1109241964233061E-16</v>
      </c>
      <c r="IW220" s="82">
        <f t="shared" ref="IW220:IW227" si="766" xml:space="preserve"> _xlfn.NORM.DIST($B220, Q$10, ABS(Q$14), TRUE) * _xlfn.NORM.DIST(($B220 - Q$10)*Q$18, 0, ABS(Q$14), TRUE) * 2</f>
        <v>3.6385568269615929E-40</v>
      </c>
      <c r="IY220" s="82">
        <f t="shared" ref="IY220:IY227" si="767">GM220+HC220+HS220+II220</f>
        <v>5.0318524422880132E-29</v>
      </c>
      <c r="IZ220" s="82">
        <f t="shared" ref="IZ220:IZ227" si="768">GN220+HD220+HT220+IJ220</f>
        <v>2.5188457162532151E-16</v>
      </c>
      <c r="JA220" s="82">
        <f t="shared" ref="JA220:JA227" si="769">GO220+HE220+HU220+IK220</f>
        <v>4.2957378512523572E-17</v>
      </c>
      <c r="JB220" s="82">
        <f t="shared" ref="JB220:JB227" si="770">GP220+HF220+HV220+IL220</f>
        <v>4.5589376061530523E-17</v>
      </c>
      <c r="JC220" s="82">
        <f t="shared" ref="JC220:JC227" si="771">GQ220+HG220+HW220+IM220</f>
        <v>6.4615836550165174E-17</v>
      </c>
      <c r="JD220" s="82">
        <f t="shared" ref="JD220:JD227" si="772">GR220+HH220+HX220+IN220</f>
        <v>6.2807624717634258E-19</v>
      </c>
      <c r="JE220" s="82">
        <f t="shared" ref="JE220:JE227" si="773">GS220+HI220+HY220+IO220</f>
        <v>1.1405666140786178E-21</v>
      </c>
      <c r="JF220" s="82">
        <f t="shared" ref="JF220:JF227" si="774">GT220+HJ220+HZ220+IP220</f>
        <v>2.1600130003755874E-20</v>
      </c>
      <c r="JG220" s="82">
        <f t="shared" ref="JG220:JG227" si="775">GU220+HK220+IA220+IQ220</f>
        <v>3.8786950949024828E-22</v>
      </c>
      <c r="JH220" s="82">
        <f t="shared" ref="JH220:JH227" si="776">GV220+HL220+IB220+IR220</f>
        <v>4.2215643286422107E-16</v>
      </c>
      <c r="JI220" s="82">
        <f t="shared" ref="JI220:JI227" si="777">GW220+HM220+IC220+IS220</f>
        <v>1.7392098970467538E-15</v>
      </c>
      <c r="JJ220" s="82">
        <f t="shared" ref="JJ220:JJ227" si="778">GX220+HN220+ID220+IT220</f>
        <v>2.0756258155811887E-14</v>
      </c>
      <c r="JK220" s="82">
        <f t="shared" ref="JK220:JK227" si="779">GY220+HO220+IE220+IU220</f>
        <v>4.8428772046130647E-16</v>
      </c>
      <c r="JL220" s="82">
        <f t="shared" ref="JL220:JL227" si="780">GZ220+HP220+IF220+IV220</f>
        <v>7.1109241964233061E-16</v>
      </c>
      <c r="JM220" s="82">
        <f t="shared" ref="JM220:JM227" si="781">HA220+HQ220+IG220+IW220</f>
        <v>3.6385568269615929E-40</v>
      </c>
    </row>
    <row r="221" spans="2:273" x14ac:dyDescent="0.25">
      <c r="B221" s="2">
        <v>194</v>
      </c>
      <c r="C221" s="37">
        <v>0.338227</v>
      </c>
      <c r="D221" s="37">
        <v>0.33707500000000001</v>
      </c>
      <c r="E221" s="37">
        <v>0.335895</v>
      </c>
      <c r="F221" s="37">
        <v>0.33715299999999998</v>
      </c>
      <c r="G221" s="37">
        <v>0.35321999999999998</v>
      </c>
      <c r="H221" s="37">
        <v>0.34654099999999999</v>
      </c>
      <c r="I221" s="37">
        <v>0.34662799999999999</v>
      </c>
      <c r="J221" s="37">
        <v>0.34717799999999999</v>
      </c>
      <c r="K221" s="37">
        <v>0.34811900000000001</v>
      </c>
      <c r="L221" s="37">
        <v>0.352356</v>
      </c>
      <c r="M221" s="37">
        <v>0.353717</v>
      </c>
      <c r="N221" s="37">
        <v>0.34904299999999999</v>
      </c>
      <c r="O221" s="37">
        <v>0.35217799999999999</v>
      </c>
      <c r="P221" s="37">
        <v>0.365676</v>
      </c>
      <c r="Q221" s="37">
        <v>0.38785500000000001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>
        <f t="shared" si="667"/>
        <v>0.38679602752676101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1.0589724732389949E-3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>
        <f t="shared" si="584"/>
        <v>0.38679602752676101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>
        <f t="shared" si="711"/>
        <v>0.38785500000000001</v>
      </c>
      <c r="DK221" s="2">
        <f t="shared" si="712"/>
        <v>0.52119317028985512</v>
      </c>
      <c r="DL221" s="2">
        <f t="shared" si="713"/>
        <v>0.47124525068418177</v>
      </c>
      <c r="DM221" s="2">
        <f t="shared" si="713"/>
        <v>0.53515010290093046</v>
      </c>
      <c r="DN221" s="2">
        <f t="shared" si="713"/>
        <v>0.55137260741564709</v>
      </c>
      <c r="DO221" s="2">
        <f t="shared" si="713"/>
        <v>0.53063207712272908</v>
      </c>
      <c r="DP221" s="2">
        <f t="shared" si="713"/>
        <v>0.52706955113088627</v>
      </c>
      <c r="DQ221" s="2">
        <f t="shared" si="713"/>
        <v>0.46771068658357767</v>
      </c>
      <c r="DR221" s="2">
        <f t="shared" si="713"/>
        <v>0.53060070008912641</v>
      </c>
      <c r="DS221" s="2">
        <f t="shared" si="713"/>
        <v>0.51439045530939642</v>
      </c>
      <c r="DT221" s="2">
        <f t="shared" si="713"/>
        <v>0.49419294728800617</v>
      </c>
      <c r="DU221" s="2">
        <f t="shared" si="713"/>
        <v>0.544762205042017</v>
      </c>
      <c r="DV221" s="2">
        <f t="shared" si="713"/>
        <v>0.5059616243697479</v>
      </c>
      <c r="DW221" s="2">
        <f t="shared" si="713"/>
        <v>0.52261063407181063</v>
      </c>
      <c r="DX221" s="2">
        <f t="shared" si="713"/>
        <v>0.50235327459677415</v>
      </c>
      <c r="DY221" s="2">
        <f t="shared" si="713"/>
        <v>0.4106681741935484</v>
      </c>
      <c r="EA221" s="2">
        <f t="shared" si="652"/>
        <v>0.31745298237066144</v>
      </c>
      <c r="EB221" s="2">
        <f t="shared" si="714"/>
        <v>0.32742698601573722</v>
      </c>
      <c r="EC221" s="2">
        <f t="shared" si="715"/>
        <v>0.31798926701620683</v>
      </c>
      <c r="ED221" s="2">
        <f t="shared" si="716"/>
        <v>0.32370483150001961</v>
      </c>
      <c r="EE221" s="2">
        <f t="shared" si="717"/>
        <v>0.33727761773556869</v>
      </c>
      <c r="EF221" s="2">
        <f t="shared" si="718"/>
        <v>0.32778491575352747</v>
      </c>
      <c r="EG221" s="2">
        <f t="shared" si="719"/>
        <v>0.33589491130180793</v>
      </c>
      <c r="EH221" s="2">
        <f t="shared" si="720"/>
        <v>0.33993386790815172</v>
      </c>
      <c r="EI221" s="2">
        <f t="shared" si="721"/>
        <v>0.32643248183888668</v>
      </c>
      <c r="EJ221" s="2">
        <f t="shared" si="722"/>
        <v>0.33944685314136425</v>
      </c>
      <c r="EK221" s="2">
        <f t="shared" si="723"/>
        <v>0.33670280020127458</v>
      </c>
      <c r="EL221" s="2">
        <f t="shared" si="724"/>
        <v>0.34221235139708367</v>
      </c>
      <c r="EM221" s="2">
        <f t="shared" si="725"/>
        <v>0.33987438455468344</v>
      </c>
      <c r="EN221" s="2">
        <f t="shared" si="726"/>
        <v>0.34737329052443255</v>
      </c>
      <c r="EO221" s="2">
        <f t="shared" si="727"/>
        <v>0.37072860897896931</v>
      </c>
      <c r="EQ221" s="2">
        <f t="shared" si="728"/>
        <v>0.332914085785467</v>
      </c>
      <c r="ER221" s="2">
        <f t="shared" si="729"/>
        <v>0.33231069584896827</v>
      </c>
      <c r="ES221" s="2">
        <f t="shared" si="729"/>
        <v>0.32626836293697115</v>
      </c>
      <c r="ET221" s="2">
        <f t="shared" si="729"/>
        <v>0.33089936257179475</v>
      </c>
      <c r="EU221" s="2">
        <f t="shared" si="729"/>
        <v>0.34455901588105275</v>
      </c>
      <c r="EV221" s="2">
        <f t="shared" si="729"/>
        <v>0.33308930652651159</v>
      </c>
      <c r="EW221" s="2">
        <f t="shared" si="729"/>
        <v>0.34084467286154985</v>
      </c>
      <c r="EX221" s="2">
        <f t="shared" si="729"/>
        <v>0.34178839799829219</v>
      </c>
      <c r="EY221" s="2">
        <f t="shared" si="729"/>
        <v>0.3368180732152613</v>
      </c>
      <c r="EZ221" s="2">
        <f t="shared" si="729"/>
        <v>0.34685337338819511</v>
      </c>
      <c r="FA221" s="2">
        <f t="shared" si="729"/>
        <v>0.34268130745886188</v>
      </c>
      <c r="FB221" s="2">
        <f t="shared" si="729"/>
        <v>0.34283628933075894</v>
      </c>
      <c r="FC221" s="2">
        <f t="shared" si="729"/>
        <v>0.3443627223914435</v>
      </c>
      <c r="FD221" s="2">
        <f t="shared" si="729"/>
        <v>0.3582144790925621</v>
      </c>
      <c r="FE221" s="2">
        <f t="shared" si="729"/>
        <v>0.38721137865349281</v>
      </c>
      <c r="FG221" s="2">
        <f t="shared" si="730"/>
        <v>0.99999983926403346</v>
      </c>
      <c r="FH221" s="2">
        <f t="shared" si="731"/>
        <v>0.99999975916913841</v>
      </c>
      <c r="FI221" s="2">
        <f t="shared" si="731"/>
        <v>0.9999997764247327</v>
      </c>
      <c r="FJ221" s="2">
        <f t="shared" si="731"/>
        <v>0.9999997229239016</v>
      </c>
      <c r="FK221" s="2">
        <f t="shared" si="731"/>
        <v>0.99999972417195937</v>
      </c>
      <c r="FL221" s="2">
        <f t="shared" si="731"/>
        <v>0.99999971771261742</v>
      </c>
      <c r="FM221" s="2">
        <f t="shared" si="731"/>
        <v>0.99999967570930248</v>
      </c>
      <c r="FN221" s="2">
        <f t="shared" si="731"/>
        <v>0.99999962798140685</v>
      </c>
      <c r="FO221" s="2">
        <f t="shared" si="731"/>
        <v>0.99999958555988855</v>
      </c>
      <c r="FP221" s="2">
        <f t="shared" si="731"/>
        <v>0.99999957995931676</v>
      </c>
      <c r="FQ221" s="2">
        <f t="shared" si="731"/>
        <v>0.99999956474915075</v>
      </c>
      <c r="FR221" s="2">
        <f t="shared" si="731"/>
        <v>0.99999956872452445</v>
      </c>
      <c r="FS221" s="2">
        <f t="shared" si="731"/>
        <v>0.99999959297141883</v>
      </c>
      <c r="FT221" s="2">
        <f t="shared" si="731"/>
        <v>0.99999968505845682</v>
      </c>
      <c r="FU221" s="2">
        <f t="shared" si="731"/>
        <v>0.99999959396057603</v>
      </c>
      <c r="FW221" s="2">
        <f t="shared" si="748"/>
        <v>0.99732762031966316</v>
      </c>
      <c r="FX221" s="2">
        <f t="shared" si="588"/>
        <v>0.98470521181667847</v>
      </c>
      <c r="FY221" s="2">
        <f t="shared" si="589"/>
        <v>0.98778417060570189</v>
      </c>
      <c r="FZ221" s="2">
        <f t="shared" si="590"/>
        <v>0.9859580077038218</v>
      </c>
      <c r="GA221" s="2">
        <f t="shared" si="591"/>
        <v>0.98544261654955756</v>
      </c>
      <c r="GB221" s="2">
        <f t="shared" si="592"/>
        <v>0.98731282098800188</v>
      </c>
      <c r="GC221" s="2">
        <f t="shared" si="593"/>
        <v>0.98760509423062581</v>
      </c>
      <c r="GD221" s="2">
        <f t="shared" si="594"/>
        <v>0.98713618578793105</v>
      </c>
      <c r="GE221" s="2">
        <f t="shared" si="595"/>
        <v>0.98571880466374007</v>
      </c>
      <c r="GF221" s="2">
        <f t="shared" si="596"/>
        <v>0.9823396133530764</v>
      </c>
      <c r="GG221" s="2">
        <f t="shared" si="597"/>
        <v>0.98021536396792353</v>
      </c>
      <c r="GH221" s="2">
        <f t="shared" si="598"/>
        <v>0.97867846948860793</v>
      </c>
      <c r="GI221" s="2">
        <f t="shared" si="599"/>
        <v>0.97881409331982649</v>
      </c>
      <c r="GJ221" s="2">
        <f t="shared" si="600"/>
        <v>0.97975354326988096</v>
      </c>
      <c r="GK221" s="2">
        <f t="shared" si="601"/>
        <v>0.9747999060854533</v>
      </c>
      <c r="GM221" s="82">
        <f t="shared" si="749"/>
        <v>3.486002257684855E-222</v>
      </c>
      <c r="GN221" s="82">
        <f t="shared" si="602"/>
        <v>0</v>
      </c>
      <c r="GO221" s="82">
        <f t="shared" si="603"/>
        <v>0</v>
      </c>
      <c r="GP221" s="82">
        <f t="shared" si="604"/>
        <v>0</v>
      </c>
      <c r="GQ221" s="82">
        <f t="shared" si="605"/>
        <v>0</v>
      </c>
      <c r="GR221" s="82">
        <f t="shared" si="606"/>
        <v>0</v>
      </c>
      <c r="GS221" s="82">
        <f t="shared" si="607"/>
        <v>0</v>
      </c>
      <c r="GT221" s="82">
        <f t="shared" si="608"/>
        <v>0</v>
      </c>
      <c r="GU221" s="82">
        <f t="shared" si="609"/>
        <v>0</v>
      </c>
      <c r="GV221" s="82">
        <f t="shared" si="610"/>
        <v>0</v>
      </c>
      <c r="GW221" s="82">
        <f t="shared" si="611"/>
        <v>0</v>
      </c>
      <c r="GX221" s="82">
        <f t="shared" si="612"/>
        <v>0</v>
      </c>
      <c r="GY221" s="82">
        <f t="shared" si="613"/>
        <v>0</v>
      </c>
      <c r="GZ221" s="82">
        <f t="shared" si="614"/>
        <v>0</v>
      </c>
      <c r="HA221" s="82">
        <f t="shared" si="615"/>
        <v>0</v>
      </c>
      <c r="HC221" s="82">
        <f t="shared" si="750"/>
        <v>0</v>
      </c>
      <c r="HD221" s="82">
        <f t="shared" si="616"/>
        <v>0</v>
      </c>
      <c r="HE221" s="82">
        <f t="shared" si="617"/>
        <v>0</v>
      </c>
      <c r="HF221" s="82">
        <f t="shared" si="618"/>
        <v>0</v>
      </c>
      <c r="HG221" s="82">
        <f t="shared" si="619"/>
        <v>0</v>
      </c>
      <c r="HH221" s="82">
        <f t="shared" si="620"/>
        <v>0</v>
      </c>
      <c r="HI221" s="82">
        <f t="shared" si="621"/>
        <v>0</v>
      </c>
      <c r="HJ221" s="82">
        <f t="shared" si="622"/>
        <v>0</v>
      </c>
      <c r="HK221" s="82">
        <f t="shared" si="623"/>
        <v>0</v>
      </c>
      <c r="HL221" s="82">
        <f t="shared" si="624"/>
        <v>0</v>
      </c>
      <c r="HM221" s="82">
        <f t="shared" si="625"/>
        <v>0</v>
      </c>
      <c r="HN221" s="82">
        <f t="shared" si="626"/>
        <v>0</v>
      </c>
      <c r="HO221" s="82">
        <f t="shared" si="627"/>
        <v>0</v>
      </c>
      <c r="HP221" s="82">
        <f t="shared" si="628"/>
        <v>0</v>
      </c>
      <c r="HQ221" s="82">
        <f t="shared" si="629"/>
        <v>0</v>
      </c>
      <c r="HS221" s="82">
        <f t="shared" si="751"/>
        <v>3.8575984418704712E-210</v>
      </c>
      <c r="HT221" s="82">
        <f t="shared" si="630"/>
        <v>2.7180491099433641E-158</v>
      </c>
      <c r="HU221" s="82">
        <f t="shared" si="631"/>
        <v>2.6076260470969757E-158</v>
      </c>
      <c r="HV221" s="82">
        <f t="shared" si="632"/>
        <v>8.1664189499852677E-162</v>
      </c>
      <c r="HW221" s="82">
        <f t="shared" si="633"/>
        <v>5.2214020673739256E-161</v>
      </c>
      <c r="HX221" s="82">
        <f t="shared" si="634"/>
        <v>8.6475581806573294E-176</v>
      </c>
      <c r="HY221" s="82">
        <f t="shared" si="635"/>
        <v>3.1329752690826013E-202</v>
      </c>
      <c r="HZ221" s="82">
        <f t="shared" si="636"/>
        <v>2.6908037024307914E-186</v>
      </c>
      <c r="IA221" s="82">
        <f t="shared" si="637"/>
        <v>4.478177691511209E-208</v>
      </c>
      <c r="IB221" s="82">
        <f t="shared" si="638"/>
        <v>1.2959970753564778E-156</v>
      </c>
      <c r="IC221" s="82">
        <f t="shared" si="639"/>
        <v>1.7337899770168089E-156</v>
      </c>
      <c r="ID221" s="82">
        <f t="shared" si="640"/>
        <v>3.1433495098673648E-147</v>
      </c>
      <c r="IE221" s="82">
        <f t="shared" si="641"/>
        <v>9.5446155484788835E-167</v>
      </c>
      <c r="IF221" s="82">
        <f t="shared" si="642"/>
        <v>2.7027274886828787E-152</v>
      </c>
      <c r="IG221" s="82">
        <f t="shared" si="643"/>
        <v>1.5686783440835189E-153</v>
      </c>
      <c r="II221" s="82">
        <f t="shared" si="752"/>
        <v>6.7680099056000593E-30</v>
      </c>
      <c r="IJ221" s="82">
        <f t="shared" si="753"/>
        <v>5.3065033227402927E-17</v>
      </c>
      <c r="IK221" s="82">
        <f t="shared" si="754"/>
        <v>9.1212534682118157E-18</v>
      </c>
      <c r="IL221" s="82">
        <f t="shared" si="755"/>
        <v>9.2031599765265193E-18</v>
      </c>
      <c r="IM221" s="82">
        <f t="shared" si="756"/>
        <v>1.305973029967646E-17</v>
      </c>
      <c r="IN221" s="82">
        <f t="shared" si="757"/>
        <v>1.0958689784889626E-19</v>
      </c>
      <c r="IO221" s="82">
        <f t="shared" si="758"/>
        <v>1.5322944191556292E-22</v>
      </c>
      <c r="IP221" s="82">
        <f t="shared" si="759"/>
        <v>3.2379155400390937E-21</v>
      </c>
      <c r="IQ221" s="82">
        <f t="shared" si="760"/>
        <v>4.6293520092800538E-23</v>
      </c>
      <c r="IR221" s="82">
        <f t="shared" si="761"/>
        <v>8.5921916844319041E-17</v>
      </c>
      <c r="IS221" s="82">
        <f t="shared" si="762"/>
        <v>3.609007791794378E-16</v>
      </c>
      <c r="IT221" s="82">
        <f t="shared" si="763"/>
        <v>4.7097892977850132E-15</v>
      </c>
      <c r="IU221" s="82">
        <f t="shared" si="764"/>
        <v>9.1612704167385225E-17</v>
      </c>
      <c r="IV221" s="82">
        <f t="shared" si="765"/>
        <v>1.3990110433895871E-16</v>
      </c>
      <c r="IW221" s="82">
        <f t="shared" si="766"/>
        <v>3.5386171473103099E-42</v>
      </c>
      <c r="IY221" s="82">
        <f t="shared" si="767"/>
        <v>6.7680099056000593E-30</v>
      </c>
      <c r="IZ221" s="82">
        <f t="shared" si="768"/>
        <v>5.3065033227402927E-17</v>
      </c>
      <c r="JA221" s="82">
        <f t="shared" si="769"/>
        <v>9.1212534682118157E-18</v>
      </c>
      <c r="JB221" s="82">
        <f t="shared" si="770"/>
        <v>9.2031599765265193E-18</v>
      </c>
      <c r="JC221" s="82">
        <f t="shared" si="771"/>
        <v>1.305973029967646E-17</v>
      </c>
      <c r="JD221" s="82">
        <f t="shared" si="772"/>
        <v>1.0958689784889626E-19</v>
      </c>
      <c r="JE221" s="82">
        <f t="shared" si="773"/>
        <v>1.5322944191556292E-22</v>
      </c>
      <c r="JF221" s="82">
        <f t="shared" si="774"/>
        <v>3.2379155400390937E-21</v>
      </c>
      <c r="JG221" s="82">
        <f t="shared" si="775"/>
        <v>4.6293520092800538E-23</v>
      </c>
      <c r="JH221" s="82">
        <f t="shared" si="776"/>
        <v>8.5921916844319041E-17</v>
      </c>
      <c r="JI221" s="82">
        <f t="shared" si="777"/>
        <v>3.609007791794378E-16</v>
      </c>
      <c r="JJ221" s="82">
        <f t="shared" si="778"/>
        <v>4.7097892977850132E-15</v>
      </c>
      <c r="JK221" s="82">
        <f t="shared" si="779"/>
        <v>9.1612704167385225E-17</v>
      </c>
      <c r="JL221" s="82">
        <f t="shared" si="780"/>
        <v>1.3990110433895871E-16</v>
      </c>
      <c r="JM221" s="82">
        <f t="shared" si="781"/>
        <v>3.5386171473103099E-42</v>
      </c>
    </row>
    <row r="222" spans="2:273" x14ac:dyDescent="0.25">
      <c r="B222" s="2">
        <v>195</v>
      </c>
      <c r="C222" s="37">
        <v>0.347779</v>
      </c>
      <c r="D222" s="37">
        <v>0.33094899999999999</v>
      </c>
      <c r="E222" s="37">
        <v>0.33498899999999998</v>
      </c>
      <c r="F222" s="37">
        <v>0.34090500000000001</v>
      </c>
      <c r="G222" s="37">
        <v>0.354236</v>
      </c>
      <c r="H222" s="37">
        <v>0.35300500000000001</v>
      </c>
      <c r="I222" s="37">
        <v>0.34300199999999997</v>
      </c>
      <c r="J222" s="37">
        <v>0.34631699999999999</v>
      </c>
      <c r="K222" s="37">
        <v>0.34395799999999999</v>
      </c>
      <c r="L222" s="37">
        <v>0.35276999999999997</v>
      </c>
      <c r="M222" s="37">
        <v>0.353738</v>
      </c>
      <c r="N222" s="37">
        <v>0.34423799999999999</v>
      </c>
      <c r="O222" s="37">
        <v>0.353653</v>
      </c>
      <c r="P222" s="37">
        <v>0.36375200000000002</v>
      </c>
      <c r="Q222" s="37">
        <v>0.38200600000000001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>
        <f t="shared" si="667"/>
        <v>0.38644135902955923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-4.435359029559216E-3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>
        <f t="shared" si="584"/>
        <v>0.38644135902955923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0.38200600000000001</v>
      </c>
      <c r="DK222" s="2">
        <f t="shared" si="712"/>
        <v>0.52173357898550721</v>
      </c>
      <c r="DL222" s="2">
        <f t="shared" si="713"/>
        <v>0.47151888998357971</v>
      </c>
      <c r="DM222" s="2">
        <f t="shared" si="713"/>
        <v>0.53576929638752058</v>
      </c>
      <c r="DN222" s="2">
        <f t="shared" si="713"/>
        <v>0.55209296047460144</v>
      </c>
      <c r="DO222" s="2">
        <f t="shared" si="713"/>
        <v>0.53121990893585469</v>
      </c>
      <c r="DP222" s="2">
        <f t="shared" si="713"/>
        <v>0.52757315847237685</v>
      </c>
      <c r="DQ222" s="2">
        <f t="shared" si="713"/>
        <v>0.46789225678152491</v>
      </c>
      <c r="DR222" s="2">
        <f t="shared" si="713"/>
        <v>0.53115455369875209</v>
      </c>
      <c r="DS222" s="2">
        <f t="shared" si="713"/>
        <v>0.51481097005347587</v>
      </c>
      <c r="DT222" s="2">
        <f t="shared" si="713"/>
        <v>0.49453985668449202</v>
      </c>
      <c r="DU222" s="2">
        <f t="shared" si="713"/>
        <v>0.54536212549019625</v>
      </c>
      <c r="DV222" s="2">
        <f t="shared" si="713"/>
        <v>0.50639577478991593</v>
      </c>
      <c r="DW222" s="2">
        <f t="shared" si="713"/>
        <v>0.52313844278074872</v>
      </c>
      <c r="DX222" s="2">
        <f t="shared" si="713"/>
        <v>0.50262057258064508</v>
      </c>
      <c r="DY222" s="2">
        <f t="shared" si="713"/>
        <v>0.41026120725806448</v>
      </c>
      <c r="EA222" s="2">
        <f t="shared" si="652"/>
        <v>0.31685839614931238</v>
      </c>
      <c r="EB222" s="2">
        <f t="shared" si="714"/>
        <v>0.32696623448820833</v>
      </c>
      <c r="EC222" s="2">
        <f t="shared" si="715"/>
        <v>0.3174687097648386</v>
      </c>
      <c r="ED222" s="2">
        <f t="shared" si="716"/>
        <v>0.32318043830173859</v>
      </c>
      <c r="EE222" s="2">
        <f t="shared" si="717"/>
        <v>0.3368937380040638</v>
      </c>
      <c r="EF222" s="2">
        <f t="shared" si="718"/>
        <v>0.32714478860514862</v>
      </c>
      <c r="EG222" s="2">
        <f t="shared" si="719"/>
        <v>0.33536570199206961</v>
      </c>
      <c r="EH222" s="2">
        <f t="shared" si="720"/>
        <v>0.33944503888083971</v>
      </c>
      <c r="EI222" s="2">
        <f t="shared" si="721"/>
        <v>0.32579946268381621</v>
      </c>
      <c r="EJ222" s="2">
        <f t="shared" si="722"/>
        <v>0.33893552085461459</v>
      </c>
      <c r="EK222" s="2">
        <f t="shared" si="723"/>
        <v>0.33618119520664369</v>
      </c>
      <c r="EL222" s="2">
        <f t="shared" si="724"/>
        <v>0.34180607094444548</v>
      </c>
      <c r="EM222" s="2">
        <f t="shared" si="725"/>
        <v>0.33931329978849806</v>
      </c>
      <c r="EN222" s="2">
        <f t="shared" si="726"/>
        <v>0.34675126204556783</v>
      </c>
      <c r="EO222" s="2">
        <f t="shared" si="727"/>
        <v>0.3701847433443789</v>
      </c>
      <c r="EQ222" s="2">
        <f t="shared" si="728"/>
        <v>0.33248388300651538</v>
      </c>
      <c r="ER222" s="2">
        <f t="shared" si="729"/>
        <v>0.33190392514633871</v>
      </c>
      <c r="ES222" s="2">
        <f t="shared" si="729"/>
        <v>0.32583670233595136</v>
      </c>
      <c r="ET222" s="2">
        <f t="shared" si="729"/>
        <v>0.33045237114395148</v>
      </c>
      <c r="EU222" s="2">
        <f t="shared" si="729"/>
        <v>0.34425380571590958</v>
      </c>
      <c r="EV222" s="2">
        <f t="shared" si="729"/>
        <v>0.33250500748056294</v>
      </c>
      <c r="EW222" s="2">
        <f t="shared" si="729"/>
        <v>0.34036674956452717</v>
      </c>
      <c r="EX222" s="2">
        <f t="shared" si="729"/>
        <v>0.34131971418794277</v>
      </c>
      <c r="EY222" s="2">
        <f t="shared" si="729"/>
        <v>0.33629381535875591</v>
      </c>
      <c r="EZ222" s="2">
        <f t="shared" si="729"/>
        <v>0.34642395707537998</v>
      </c>
      <c r="FA222" s="2">
        <f t="shared" si="729"/>
        <v>0.34222484728762276</v>
      </c>
      <c r="FB222" s="2">
        <f t="shared" si="729"/>
        <v>0.34243690446202235</v>
      </c>
      <c r="FC222" s="2">
        <f t="shared" si="729"/>
        <v>0.34384992021409844</v>
      </c>
      <c r="FD222" s="2">
        <f t="shared" si="729"/>
        <v>0.35770220251088991</v>
      </c>
      <c r="FE222" s="2">
        <f t="shared" si="729"/>
        <v>0.38682462442280308</v>
      </c>
      <c r="FG222" s="2">
        <f t="shared" si="730"/>
        <v>0.99999985340705411</v>
      </c>
      <c r="FH222" s="2">
        <f t="shared" si="731"/>
        <v>0.9999997803596391</v>
      </c>
      <c r="FI222" s="2">
        <f t="shared" si="731"/>
        <v>0.99999979609692879</v>
      </c>
      <c r="FJ222" s="2">
        <f t="shared" si="731"/>
        <v>0.99999974730358876</v>
      </c>
      <c r="FK222" s="2">
        <f t="shared" si="731"/>
        <v>0.99999974844183104</v>
      </c>
      <c r="FL222" s="2">
        <f t="shared" si="731"/>
        <v>0.9999997425508409</v>
      </c>
      <c r="FM222" s="2">
        <f t="shared" si="731"/>
        <v>0.99999970424336027</v>
      </c>
      <c r="FN222" s="2">
        <f t="shared" si="731"/>
        <v>0.99999966071499957</v>
      </c>
      <c r="FO222" s="2">
        <f t="shared" si="731"/>
        <v>0.99999962202611237</v>
      </c>
      <c r="FP222" s="2">
        <f t="shared" si="731"/>
        <v>0.99999961691832984</v>
      </c>
      <c r="FQ222" s="2">
        <f t="shared" si="731"/>
        <v>0.99999960304649238</v>
      </c>
      <c r="FR222" s="2">
        <f t="shared" si="731"/>
        <v>0.99999960667207666</v>
      </c>
      <c r="FS222" s="2">
        <f t="shared" si="731"/>
        <v>0.99999962878550874</v>
      </c>
      <c r="FT222" s="2">
        <f t="shared" si="731"/>
        <v>0.99999971276989097</v>
      </c>
      <c r="FU222" s="2">
        <f t="shared" si="731"/>
        <v>0.9999996296876309</v>
      </c>
      <c r="FW222" s="2">
        <f t="shared" si="748"/>
        <v>0.99756218753635084</v>
      </c>
      <c r="FX222" s="2">
        <f t="shared" si="588"/>
        <v>0.98603218985343388</v>
      </c>
      <c r="FY222" s="2">
        <f t="shared" si="589"/>
        <v>0.98884704330723405</v>
      </c>
      <c r="FZ222" s="2">
        <f t="shared" si="590"/>
        <v>0.98717770832552476</v>
      </c>
      <c r="GA222" s="2">
        <f t="shared" si="591"/>
        <v>0.98670648093897073</v>
      </c>
      <c r="GB222" s="2">
        <f t="shared" si="592"/>
        <v>0.98841622385435934</v>
      </c>
      <c r="GC222" s="2">
        <f t="shared" si="593"/>
        <v>0.98868336947188251</v>
      </c>
      <c r="GD222" s="2">
        <f t="shared" si="594"/>
        <v>0.98825476785422472</v>
      </c>
      <c r="GE222" s="2">
        <f t="shared" si="595"/>
        <v>0.98695900786897561</v>
      </c>
      <c r="GF222" s="2">
        <f t="shared" si="596"/>
        <v>0.98386846879992174</v>
      </c>
      <c r="GG222" s="2">
        <f t="shared" si="597"/>
        <v>0.98192473145269876</v>
      </c>
      <c r="GH222" s="2">
        <f t="shared" si="598"/>
        <v>0.98051798356057529</v>
      </c>
      <c r="GI222" s="2">
        <f t="shared" si="599"/>
        <v>0.98064213789177568</v>
      </c>
      <c r="GJ222" s="2">
        <f t="shared" si="600"/>
        <v>0.98150205849915939</v>
      </c>
      <c r="GK222" s="2">
        <f t="shared" si="601"/>
        <v>0.97696616747152421</v>
      </c>
      <c r="GM222" s="82">
        <f t="shared" si="749"/>
        <v>3.5860677274514638E-225</v>
      </c>
      <c r="GN222" s="82">
        <f t="shared" si="602"/>
        <v>0</v>
      </c>
      <c r="GO222" s="82">
        <f t="shared" si="603"/>
        <v>0</v>
      </c>
      <c r="GP222" s="82">
        <f t="shared" si="604"/>
        <v>0</v>
      </c>
      <c r="GQ222" s="82">
        <f t="shared" si="605"/>
        <v>0</v>
      </c>
      <c r="GR222" s="82">
        <f t="shared" si="606"/>
        <v>0</v>
      </c>
      <c r="GS222" s="82">
        <f t="shared" si="607"/>
        <v>0</v>
      </c>
      <c r="GT222" s="82">
        <f t="shared" si="608"/>
        <v>0</v>
      </c>
      <c r="GU222" s="82">
        <f t="shared" si="609"/>
        <v>0</v>
      </c>
      <c r="GV222" s="82">
        <f t="shared" si="610"/>
        <v>0</v>
      </c>
      <c r="GW222" s="82">
        <f t="shared" si="611"/>
        <v>0</v>
      </c>
      <c r="GX222" s="82">
        <f t="shared" si="612"/>
        <v>0</v>
      </c>
      <c r="GY222" s="82">
        <f t="shared" si="613"/>
        <v>0</v>
      </c>
      <c r="GZ222" s="82">
        <f t="shared" si="614"/>
        <v>0</v>
      </c>
      <c r="HA222" s="82">
        <f t="shared" si="615"/>
        <v>0</v>
      </c>
      <c r="HC222" s="82">
        <f t="shared" si="750"/>
        <v>0</v>
      </c>
      <c r="HD222" s="82">
        <f t="shared" si="616"/>
        <v>0</v>
      </c>
      <c r="HE222" s="82">
        <f t="shared" si="617"/>
        <v>0</v>
      </c>
      <c r="HF222" s="82">
        <f t="shared" si="618"/>
        <v>0</v>
      </c>
      <c r="HG222" s="82">
        <f t="shared" si="619"/>
        <v>0</v>
      </c>
      <c r="HH222" s="82">
        <f t="shared" si="620"/>
        <v>0</v>
      </c>
      <c r="HI222" s="82">
        <f t="shared" si="621"/>
        <v>0</v>
      </c>
      <c r="HJ222" s="82">
        <f t="shared" si="622"/>
        <v>0</v>
      </c>
      <c r="HK222" s="82">
        <f t="shared" si="623"/>
        <v>0</v>
      </c>
      <c r="HL222" s="82">
        <f t="shared" si="624"/>
        <v>0</v>
      </c>
      <c r="HM222" s="82">
        <f t="shared" si="625"/>
        <v>0</v>
      </c>
      <c r="HN222" s="82">
        <f t="shared" si="626"/>
        <v>0</v>
      </c>
      <c r="HO222" s="82">
        <f t="shared" si="627"/>
        <v>0</v>
      </c>
      <c r="HP222" s="82">
        <f t="shared" si="628"/>
        <v>0</v>
      </c>
      <c r="HQ222" s="82">
        <f t="shared" si="629"/>
        <v>0</v>
      </c>
      <c r="HS222" s="82">
        <f t="shared" si="751"/>
        <v>1.3502942928983959E-214</v>
      </c>
      <c r="HT222" s="82">
        <f t="shared" si="630"/>
        <v>2.3871104421830518E-162</v>
      </c>
      <c r="HU222" s="82">
        <f t="shared" si="631"/>
        <v>2.9977883524057497E-162</v>
      </c>
      <c r="HV222" s="82">
        <f t="shared" si="632"/>
        <v>6.2583548623256421E-166</v>
      </c>
      <c r="HW222" s="82">
        <f t="shared" si="633"/>
        <v>3.9468531957224926E-165</v>
      </c>
      <c r="HX222" s="82">
        <f t="shared" si="634"/>
        <v>3.2010841380415672E-180</v>
      </c>
      <c r="HY222" s="82">
        <f t="shared" si="635"/>
        <v>2.547532731223945E-207</v>
      </c>
      <c r="HZ222" s="82">
        <f t="shared" si="636"/>
        <v>4.5911646705476784E-191</v>
      </c>
      <c r="IA222" s="82">
        <f t="shared" si="637"/>
        <v>1.760394289063987E-213</v>
      </c>
      <c r="IB222" s="82">
        <f t="shared" si="638"/>
        <v>9.0923532323903412E-161</v>
      </c>
      <c r="IC222" s="82">
        <f t="shared" si="639"/>
        <v>1.1262017578455879E-160</v>
      </c>
      <c r="ID222" s="82">
        <f t="shared" si="640"/>
        <v>3.2854543261350512E-151</v>
      </c>
      <c r="IE222" s="82">
        <f t="shared" si="641"/>
        <v>3.0778847308341731E-171</v>
      </c>
      <c r="IF222" s="82">
        <f t="shared" si="642"/>
        <v>2.5920311521950162E-156</v>
      </c>
      <c r="IG222" s="82">
        <f t="shared" si="643"/>
        <v>1.1850691446590542E-157</v>
      </c>
      <c r="II222" s="82">
        <f t="shared" si="752"/>
        <v>8.8255764003274665E-31</v>
      </c>
      <c r="IJ222" s="82">
        <f t="shared" si="753"/>
        <v>1.0806806275388213E-17</v>
      </c>
      <c r="IK222" s="82">
        <f t="shared" si="754"/>
        <v>1.8757635120072027E-18</v>
      </c>
      <c r="IL222" s="82">
        <f t="shared" si="755"/>
        <v>1.7954890042956725E-18</v>
      </c>
      <c r="IM222" s="82">
        <f t="shared" si="756"/>
        <v>2.5502726847186802E-18</v>
      </c>
      <c r="IN222" s="82">
        <f t="shared" si="757"/>
        <v>1.8436153935660088E-20</v>
      </c>
      <c r="IO222" s="82">
        <f t="shared" si="758"/>
        <v>1.974249205581347E-23</v>
      </c>
      <c r="IP222" s="82">
        <f t="shared" si="759"/>
        <v>4.6641955085539869E-22</v>
      </c>
      <c r="IQ222" s="82">
        <f t="shared" si="760"/>
        <v>5.2778112695780505E-24</v>
      </c>
      <c r="IR222" s="82">
        <f t="shared" si="761"/>
        <v>1.6871072409272979E-17</v>
      </c>
      <c r="IS222" s="82">
        <f t="shared" si="762"/>
        <v>7.2206619278857946E-17</v>
      </c>
      <c r="IT222" s="82">
        <f t="shared" si="763"/>
        <v>1.0319060931297865E-15</v>
      </c>
      <c r="IU222" s="82">
        <f t="shared" si="764"/>
        <v>1.6661006913234085E-17</v>
      </c>
      <c r="IV222" s="82">
        <f t="shared" si="765"/>
        <v>2.6498406364064994E-17</v>
      </c>
      <c r="IW222" s="82">
        <f t="shared" si="766"/>
        <v>3.0615411615623644E-44</v>
      </c>
      <c r="IY222" s="82">
        <f t="shared" si="767"/>
        <v>8.8255764003274665E-31</v>
      </c>
      <c r="IZ222" s="82">
        <f t="shared" si="768"/>
        <v>1.0806806275388213E-17</v>
      </c>
      <c r="JA222" s="82">
        <f t="shared" si="769"/>
        <v>1.8757635120072027E-18</v>
      </c>
      <c r="JB222" s="82">
        <f t="shared" si="770"/>
        <v>1.7954890042956725E-18</v>
      </c>
      <c r="JC222" s="82">
        <f t="shared" si="771"/>
        <v>2.5502726847186802E-18</v>
      </c>
      <c r="JD222" s="82">
        <f t="shared" si="772"/>
        <v>1.8436153935660088E-20</v>
      </c>
      <c r="JE222" s="82">
        <f t="shared" si="773"/>
        <v>1.974249205581347E-23</v>
      </c>
      <c r="JF222" s="82">
        <f t="shared" si="774"/>
        <v>4.6641955085539869E-22</v>
      </c>
      <c r="JG222" s="82">
        <f t="shared" si="775"/>
        <v>5.2778112695780505E-24</v>
      </c>
      <c r="JH222" s="82">
        <f t="shared" si="776"/>
        <v>1.6871072409272979E-17</v>
      </c>
      <c r="JI222" s="82">
        <f t="shared" si="777"/>
        <v>7.2206619278857946E-17</v>
      </c>
      <c r="JJ222" s="82">
        <f t="shared" si="778"/>
        <v>1.0319060931297865E-15</v>
      </c>
      <c r="JK222" s="82">
        <f t="shared" si="779"/>
        <v>1.6661006913234085E-17</v>
      </c>
      <c r="JL222" s="82">
        <f t="shared" si="780"/>
        <v>2.6498406364064994E-17</v>
      </c>
      <c r="JM222" s="82">
        <f t="shared" si="781"/>
        <v>3.0615411615623644E-44</v>
      </c>
    </row>
    <row r="223" spans="2:273" x14ac:dyDescent="0.25">
      <c r="B223" s="2">
        <v>196</v>
      </c>
      <c r="C223" s="37">
        <v>0.34347899999999998</v>
      </c>
      <c r="D223" s="37">
        <v>0.33767900000000001</v>
      </c>
      <c r="E223" s="37">
        <v>0.33280100000000001</v>
      </c>
      <c r="F223" s="37">
        <v>0.33664300000000003</v>
      </c>
      <c r="G223" s="37">
        <v>0.35867599999999999</v>
      </c>
      <c r="H223" s="37">
        <v>0.34950999999999999</v>
      </c>
      <c r="I223" s="37">
        <v>0.339447</v>
      </c>
      <c r="J223" s="37">
        <v>0.35061999999999999</v>
      </c>
      <c r="K223" s="37">
        <v>0.34412599999999999</v>
      </c>
      <c r="L223" s="37">
        <v>0.35424899999999998</v>
      </c>
      <c r="M223" s="37">
        <v>0.35202600000000001</v>
      </c>
      <c r="N223" s="37">
        <v>0.34354499999999999</v>
      </c>
      <c r="O223" s="37">
        <v>0.35253200000000001</v>
      </c>
      <c r="P223" s="37">
        <v>0.36846699999999999</v>
      </c>
      <c r="Q223" s="37">
        <v>0.38084400000000002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>
        <f t="shared" si="667"/>
        <v>0.38608431099390406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-5.2403109939040404E-3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>
        <f t="shared" si="584"/>
        <v>0.38608431099390406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>
        <f t="shared" si="711"/>
        <v>0.38084400000000002</v>
      </c>
      <c r="DK223" s="2">
        <f t="shared" si="712"/>
        <v>0.5222739876811594</v>
      </c>
      <c r="DL223" s="2">
        <f t="shared" si="713"/>
        <v>0.47179252928297766</v>
      </c>
      <c r="DM223" s="2">
        <f t="shared" si="713"/>
        <v>0.53638848987411059</v>
      </c>
      <c r="DN223" s="2">
        <f t="shared" si="713"/>
        <v>0.55281331353355578</v>
      </c>
      <c r="DO223" s="2">
        <f t="shared" si="713"/>
        <v>0.53180774074898041</v>
      </c>
      <c r="DP223" s="2">
        <f t="shared" si="713"/>
        <v>0.52807676581386731</v>
      </c>
      <c r="DQ223" s="2">
        <f t="shared" si="713"/>
        <v>0.46807382697947209</v>
      </c>
      <c r="DR223" s="2">
        <f t="shared" si="713"/>
        <v>0.53170840730837776</v>
      </c>
      <c r="DS223" s="2">
        <f t="shared" si="713"/>
        <v>0.51523148479755532</v>
      </c>
      <c r="DT223" s="2">
        <f t="shared" si="713"/>
        <v>0.49488676608097792</v>
      </c>
      <c r="DU223" s="2">
        <f t="shared" si="713"/>
        <v>0.5459620459383755</v>
      </c>
      <c r="DV223" s="2">
        <f t="shared" si="713"/>
        <v>0.50682992521008396</v>
      </c>
      <c r="DW223" s="2">
        <f t="shared" si="713"/>
        <v>0.52366625148968682</v>
      </c>
      <c r="DX223" s="2">
        <f t="shared" si="713"/>
        <v>0.50288787056451612</v>
      </c>
      <c r="DY223" s="2">
        <f t="shared" si="713"/>
        <v>0.40985424032258067</v>
      </c>
      <c r="EA223" s="2">
        <f t="shared" si="652"/>
        <v>0.31626380992796332</v>
      </c>
      <c r="EB223" s="2">
        <f t="shared" si="714"/>
        <v>0.32650548296067938</v>
      </c>
      <c r="EC223" s="2">
        <f t="shared" si="715"/>
        <v>0.3169481525134703</v>
      </c>
      <c r="ED223" s="2">
        <f t="shared" si="716"/>
        <v>0.32265604510345758</v>
      </c>
      <c r="EE223" s="2">
        <f t="shared" si="717"/>
        <v>0.33650985827255891</v>
      </c>
      <c r="EF223" s="2">
        <f t="shared" si="718"/>
        <v>0.32650466145676971</v>
      </c>
      <c r="EG223" s="2">
        <f t="shared" si="719"/>
        <v>0.33483649268233123</v>
      </c>
      <c r="EH223" s="2">
        <f t="shared" si="720"/>
        <v>0.3389562098535277</v>
      </c>
      <c r="EI223" s="2">
        <f t="shared" si="721"/>
        <v>0.32516644352874569</v>
      </c>
      <c r="EJ223" s="2">
        <f t="shared" si="722"/>
        <v>0.33842418856786499</v>
      </c>
      <c r="EK223" s="2">
        <f t="shared" si="723"/>
        <v>0.3356595902120128</v>
      </c>
      <c r="EL223" s="2">
        <f t="shared" si="724"/>
        <v>0.3413997904918073</v>
      </c>
      <c r="EM223" s="2">
        <f t="shared" si="725"/>
        <v>0.33875221502231267</v>
      </c>
      <c r="EN223" s="2">
        <f t="shared" si="726"/>
        <v>0.34612923356670305</v>
      </c>
      <c r="EO223" s="2">
        <f t="shared" si="727"/>
        <v>0.36964087770978854</v>
      </c>
      <c r="EQ223" s="2">
        <f t="shared" si="728"/>
        <v>0.33205368022756376</v>
      </c>
      <c r="ER223" s="2">
        <f t="shared" si="729"/>
        <v>0.33149715444370909</v>
      </c>
      <c r="ES223" s="2">
        <f t="shared" si="729"/>
        <v>0.32540504173493151</v>
      </c>
      <c r="ET223" s="2">
        <f t="shared" si="729"/>
        <v>0.33000537971610822</v>
      </c>
      <c r="EU223" s="2">
        <f t="shared" si="729"/>
        <v>0.34394859555076635</v>
      </c>
      <c r="EV223" s="2">
        <f t="shared" si="729"/>
        <v>0.3319207084346143</v>
      </c>
      <c r="EW223" s="2">
        <f t="shared" si="729"/>
        <v>0.3398888262675045</v>
      </c>
      <c r="EX223" s="2">
        <f t="shared" si="729"/>
        <v>0.34085103037759334</v>
      </c>
      <c r="EY223" s="2">
        <f t="shared" si="729"/>
        <v>0.33576955750225052</v>
      </c>
      <c r="EZ223" s="2">
        <f t="shared" si="729"/>
        <v>0.34599454076256492</v>
      </c>
      <c r="FA223" s="2">
        <f t="shared" si="729"/>
        <v>0.34176838711638363</v>
      </c>
      <c r="FB223" s="2">
        <f t="shared" si="729"/>
        <v>0.34203751959328577</v>
      </c>
      <c r="FC223" s="2">
        <f t="shared" si="729"/>
        <v>0.34333711803675343</v>
      </c>
      <c r="FD223" s="2">
        <f t="shared" si="729"/>
        <v>0.35718992592921778</v>
      </c>
      <c r="FE223" s="2">
        <f t="shared" si="729"/>
        <v>0.3864378701921134</v>
      </c>
      <c r="FG223" s="2">
        <f t="shared" si="730"/>
        <v>0.99999986630564264</v>
      </c>
      <c r="FH223" s="2">
        <f t="shared" si="731"/>
        <v>0.99999979968560626</v>
      </c>
      <c r="FI223" s="2">
        <f t="shared" si="731"/>
        <v>0.9999998140381855</v>
      </c>
      <c r="FJ223" s="2">
        <f t="shared" si="731"/>
        <v>0.99999976953812875</v>
      </c>
      <c r="FK223" s="2">
        <f t="shared" si="731"/>
        <v>0.99999977057621814</v>
      </c>
      <c r="FL223" s="2">
        <f t="shared" si="731"/>
        <v>0.99999976520357103</v>
      </c>
      <c r="FM223" s="2">
        <f t="shared" si="731"/>
        <v>0.99999973026673172</v>
      </c>
      <c r="FN223" s="2">
        <f t="shared" si="731"/>
        <v>0.99999969056839266</v>
      </c>
      <c r="FO223" s="2">
        <f t="shared" si="731"/>
        <v>0.99999965528370605</v>
      </c>
      <c r="FP223" s="2">
        <f t="shared" si="731"/>
        <v>0.99999965062535268</v>
      </c>
      <c r="FQ223" s="2">
        <f t="shared" si="731"/>
        <v>0.99999963797408575</v>
      </c>
      <c r="FR223" s="2">
        <f t="shared" si="731"/>
        <v>0.9999996412806581</v>
      </c>
      <c r="FS223" s="2">
        <f t="shared" si="731"/>
        <v>0.99999966144834918</v>
      </c>
      <c r="FT223" s="2">
        <f t="shared" si="731"/>
        <v>0.99999973804302056</v>
      </c>
      <c r="FU223" s="2">
        <f t="shared" si="731"/>
        <v>0.99999966227109449</v>
      </c>
      <c r="FW223" s="2">
        <f t="shared" si="748"/>
        <v>0.99777621160383911</v>
      </c>
      <c r="FX223" s="2">
        <f t="shared" si="588"/>
        <v>0.98724553029832374</v>
      </c>
      <c r="FY223" s="2">
        <f t="shared" si="589"/>
        <v>0.9898183909922933</v>
      </c>
      <c r="FZ223" s="2">
        <f t="shared" si="590"/>
        <v>0.98829272259157919</v>
      </c>
      <c r="GA223" s="2">
        <f t="shared" si="591"/>
        <v>0.9878619688430923</v>
      </c>
      <c r="GB223" s="2">
        <f t="shared" si="592"/>
        <v>0.98942469174603942</v>
      </c>
      <c r="GC223" s="2">
        <f t="shared" si="593"/>
        <v>0.98966882311881621</v>
      </c>
      <c r="GD223" s="2">
        <f t="shared" si="594"/>
        <v>0.9892771393985782</v>
      </c>
      <c r="GE223" s="2">
        <f t="shared" si="595"/>
        <v>0.98809281072628019</v>
      </c>
      <c r="GF223" s="2">
        <f t="shared" si="596"/>
        <v>0.98526695660995045</v>
      </c>
      <c r="GG223" s="2">
        <f t="shared" si="597"/>
        <v>0.98348889944878792</v>
      </c>
      <c r="GH223" s="2">
        <f t="shared" si="598"/>
        <v>0.9822016798426515</v>
      </c>
      <c r="GI223" s="2">
        <f t="shared" si="599"/>
        <v>0.98231529789508609</v>
      </c>
      <c r="GJ223" s="2">
        <f t="shared" si="600"/>
        <v>0.98310217363325469</v>
      </c>
      <c r="GK223" s="2">
        <f t="shared" si="601"/>
        <v>0.97895023291840144</v>
      </c>
      <c r="GM223" s="82">
        <f t="shared" si="749"/>
        <v>3.5221216279043539E-228</v>
      </c>
      <c r="GN223" s="82">
        <f t="shared" si="602"/>
        <v>0</v>
      </c>
      <c r="GO223" s="82">
        <f t="shared" si="603"/>
        <v>0</v>
      </c>
      <c r="GP223" s="82">
        <f t="shared" si="604"/>
        <v>0</v>
      </c>
      <c r="GQ223" s="82">
        <f t="shared" si="605"/>
        <v>0</v>
      </c>
      <c r="GR223" s="82">
        <f t="shared" si="606"/>
        <v>0</v>
      </c>
      <c r="GS223" s="82">
        <f t="shared" si="607"/>
        <v>0</v>
      </c>
      <c r="GT223" s="82">
        <f t="shared" si="608"/>
        <v>0</v>
      </c>
      <c r="GU223" s="82">
        <f t="shared" si="609"/>
        <v>0</v>
      </c>
      <c r="GV223" s="82">
        <f t="shared" si="610"/>
        <v>0</v>
      </c>
      <c r="GW223" s="82">
        <f t="shared" si="611"/>
        <v>0</v>
      </c>
      <c r="GX223" s="82">
        <f t="shared" si="612"/>
        <v>0</v>
      </c>
      <c r="GY223" s="82">
        <f t="shared" si="613"/>
        <v>0</v>
      </c>
      <c r="GZ223" s="82">
        <f t="shared" si="614"/>
        <v>0</v>
      </c>
      <c r="HA223" s="82">
        <f t="shared" si="615"/>
        <v>0</v>
      </c>
      <c r="HC223" s="82">
        <f t="shared" si="750"/>
        <v>0</v>
      </c>
      <c r="HD223" s="82">
        <f t="shared" si="616"/>
        <v>0</v>
      </c>
      <c r="HE223" s="82">
        <f t="shared" si="617"/>
        <v>0</v>
      </c>
      <c r="HF223" s="82">
        <f t="shared" si="618"/>
        <v>0</v>
      </c>
      <c r="HG223" s="82">
        <f t="shared" si="619"/>
        <v>0</v>
      </c>
      <c r="HH223" s="82">
        <f t="shared" si="620"/>
        <v>0</v>
      </c>
      <c r="HI223" s="82">
        <f t="shared" si="621"/>
        <v>0</v>
      </c>
      <c r="HJ223" s="82">
        <f t="shared" si="622"/>
        <v>0</v>
      </c>
      <c r="HK223" s="82">
        <f t="shared" si="623"/>
        <v>0</v>
      </c>
      <c r="HL223" s="82">
        <f t="shared" si="624"/>
        <v>0</v>
      </c>
      <c r="HM223" s="82">
        <f t="shared" si="625"/>
        <v>0</v>
      </c>
      <c r="HN223" s="82">
        <f t="shared" si="626"/>
        <v>0</v>
      </c>
      <c r="HO223" s="82">
        <f t="shared" si="627"/>
        <v>0</v>
      </c>
      <c r="HP223" s="82">
        <f t="shared" si="628"/>
        <v>0</v>
      </c>
      <c r="HQ223" s="82">
        <f t="shared" si="629"/>
        <v>0</v>
      </c>
      <c r="HS223" s="82">
        <f t="shared" si="751"/>
        <v>4.240543353846606E-219</v>
      </c>
      <c r="HT223" s="82">
        <f t="shared" si="630"/>
        <v>1.8605806993481863E-166</v>
      </c>
      <c r="HU223" s="82">
        <f t="shared" si="631"/>
        <v>3.079292408785908E-166</v>
      </c>
      <c r="HV223" s="82">
        <f t="shared" si="632"/>
        <v>4.2529695585860509E-170</v>
      </c>
      <c r="HW223" s="82">
        <f t="shared" si="633"/>
        <v>2.6430598661862131E-169</v>
      </c>
      <c r="HX223" s="82">
        <f t="shared" si="634"/>
        <v>1.0423747464912916E-184</v>
      </c>
      <c r="HY223" s="82">
        <f t="shared" si="635"/>
        <v>1.7885727806014038E-212</v>
      </c>
      <c r="HZ223" s="82">
        <f t="shared" si="636"/>
        <v>6.8106467053367062E-196</v>
      </c>
      <c r="IA223" s="82">
        <f t="shared" si="637"/>
        <v>5.8918203999333332E-219</v>
      </c>
      <c r="IB223" s="82">
        <f t="shared" si="638"/>
        <v>5.6211203699981184E-165</v>
      </c>
      <c r="IC223" s="82">
        <f t="shared" si="639"/>
        <v>6.4325476096396028E-165</v>
      </c>
      <c r="ID223" s="82">
        <f t="shared" si="640"/>
        <v>3.0347556578685275E-155</v>
      </c>
      <c r="IE223" s="82">
        <f t="shared" si="641"/>
        <v>8.6392809732358005E-176</v>
      </c>
      <c r="IF223" s="82">
        <f t="shared" si="642"/>
        <v>2.2009476463603925E-160</v>
      </c>
      <c r="IG223" s="82">
        <f t="shared" si="643"/>
        <v>7.8847420150311637E-162</v>
      </c>
      <c r="II223" s="82">
        <f t="shared" si="752"/>
        <v>1.1157611883200572E-31</v>
      </c>
      <c r="IJ223" s="82">
        <f t="shared" si="753"/>
        <v>2.1274558088755779E-18</v>
      </c>
      <c r="IK223" s="82">
        <f t="shared" si="754"/>
        <v>3.7359559605374175E-19</v>
      </c>
      <c r="IL223" s="82">
        <f t="shared" si="755"/>
        <v>3.3852722491891604E-19</v>
      </c>
      <c r="IM223" s="82">
        <f t="shared" si="756"/>
        <v>4.8115902853881421E-19</v>
      </c>
      <c r="IN223" s="82">
        <f t="shared" si="757"/>
        <v>2.9904770153068267E-21</v>
      </c>
      <c r="IO223" s="82">
        <f t="shared" si="758"/>
        <v>2.4394556476320175E-24</v>
      </c>
      <c r="IP223" s="82">
        <f t="shared" si="759"/>
        <v>6.4562886978567541E-23</v>
      </c>
      <c r="IQ223" s="82">
        <f t="shared" si="760"/>
        <v>5.7474984256293019E-25</v>
      </c>
      <c r="IR223" s="82">
        <f t="shared" si="761"/>
        <v>3.1958100262121304E-18</v>
      </c>
      <c r="IS223" s="82">
        <f t="shared" si="762"/>
        <v>1.392868747668857E-17</v>
      </c>
      <c r="IT223" s="82">
        <f t="shared" si="763"/>
        <v>2.1830080250531926E-16</v>
      </c>
      <c r="IU223" s="82">
        <f t="shared" si="764"/>
        <v>2.9129305356687575E-18</v>
      </c>
      <c r="IV223" s="82">
        <f t="shared" si="765"/>
        <v>4.8318372672201471E-18</v>
      </c>
      <c r="IW223" s="82">
        <f t="shared" si="766"/>
        <v>2.3563301390168529E-46</v>
      </c>
      <c r="IY223" s="82">
        <f t="shared" si="767"/>
        <v>1.1157611883200572E-31</v>
      </c>
      <c r="IZ223" s="82">
        <f t="shared" si="768"/>
        <v>2.1274558088755779E-18</v>
      </c>
      <c r="JA223" s="82">
        <f t="shared" si="769"/>
        <v>3.7359559605374175E-19</v>
      </c>
      <c r="JB223" s="82">
        <f t="shared" si="770"/>
        <v>3.3852722491891604E-19</v>
      </c>
      <c r="JC223" s="82">
        <f t="shared" si="771"/>
        <v>4.8115902853881421E-19</v>
      </c>
      <c r="JD223" s="82">
        <f t="shared" si="772"/>
        <v>2.9904770153068267E-21</v>
      </c>
      <c r="JE223" s="82">
        <f t="shared" si="773"/>
        <v>2.4394556476320175E-24</v>
      </c>
      <c r="JF223" s="82">
        <f t="shared" si="774"/>
        <v>6.4562886978567541E-23</v>
      </c>
      <c r="JG223" s="82">
        <f t="shared" si="775"/>
        <v>5.7474984256293019E-25</v>
      </c>
      <c r="JH223" s="82">
        <f t="shared" si="776"/>
        <v>3.1958100262121304E-18</v>
      </c>
      <c r="JI223" s="82">
        <f t="shared" si="777"/>
        <v>1.392868747668857E-17</v>
      </c>
      <c r="JJ223" s="82">
        <f t="shared" si="778"/>
        <v>2.1830080250531926E-16</v>
      </c>
      <c r="JK223" s="82">
        <f t="shared" si="779"/>
        <v>2.9129305356687575E-18</v>
      </c>
      <c r="JL223" s="82">
        <f t="shared" si="780"/>
        <v>4.8318372672201471E-18</v>
      </c>
      <c r="JM223" s="82">
        <f t="shared" si="781"/>
        <v>2.3563301390168529E-46</v>
      </c>
    </row>
    <row r="224" spans="2:273" x14ac:dyDescent="0.25">
      <c r="B224" s="2">
        <v>197</v>
      </c>
      <c r="C224" s="37">
        <v>0.343304</v>
      </c>
      <c r="D224" s="37">
        <v>0.338702</v>
      </c>
      <c r="E224" s="37">
        <v>0.33518700000000001</v>
      </c>
      <c r="F224" s="37">
        <v>0.337561</v>
      </c>
      <c r="G224" s="37">
        <v>0.35624800000000001</v>
      </c>
      <c r="H224" s="37">
        <v>0.35199200000000003</v>
      </c>
      <c r="I224" s="37">
        <v>0.342941</v>
      </c>
      <c r="J224" s="37">
        <v>0.34595900000000002</v>
      </c>
      <c r="K224" s="37">
        <v>0.34336299999999997</v>
      </c>
      <c r="L224" s="37">
        <v>0.35173900000000002</v>
      </c>
      <c r="M224" s="37">
        <v>0.34984500000000002</v>
      </c>
      <c r="N224" s="37">
        <v>0.348721</v>
      </c>
      <c r="O224" s="37">
        <v>0.35509400000000002</v>
      </c>
      <c r="P224" s="37">
        <v>0.36475800000000003</v>
      </c>
      <c r="Q224" s="37">
        <v>0.38101400000000002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>
        <f t="shared" si="667"/>
        <v>0.38572504606429325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-4.7110460642932339E-3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>
        <f t="shared" si="584"/>
        <v>0.38572504606429325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>
        <f t="shared" si="711"/>
        <v>0.38101400000000002</v>
      </c>
      <c r="DK224" s="2">
        <f t="shared" si="712"/>
        <v>0.5228143963768116</v>
      </c>
      <c r="DL224" s="2">
        <f t="shared" si="713"/>
        <v>0.47206616858237554</v>
      </c>
      <c r="DM224" s="2">
        <f t="shared" si="713"/>
        <v>0.53700768336070059</v>
      </c>
      <c r="DN224" s="2">
        <f t="shared" si="713"/>
        <v>0.55353366659251024</v>
      </c>
      <c r="DO224" s="2">
        <f t="shared" si="713"/>
        <v>0.53239557256210612</v>
      </c>
      <c r="DP224" s="2">
        <f t="shared" si="713"/>
        <v>0.52858037315535789</v>
      </c>
      <c r="DQ224" s="2">
        <f t="shared" si="713"/>
        <v>0.46825539717741932</v>
      </c>
      <c r="DR224" s="2">
        <f t="shared" si="713"/>
        <v>0.53226226091800344</v>
      </c>
      <c r="DS224" s="2">
        <f t="shared" si="713"/>
        <v>0.51565199954163476</v>
      </c>
      <c r="DT224" s="2">
        <f t="shared" si="713"/>
        <v>0.49523367547746378</v>
      </c>
      <c r="DU224" s="2">
        <f t="shared" si="713"/>
        <v>0.54656196638655485</v>
      </c>
      <c r="DV224" s="2">
        <f t="shared" si="713"/>
        <v>0.50726407563025211</v>
      </c>
      <c r="DW224" s="2">
        <f t="shared" si="713"/>
        <v>0.52419406019862502</v>
      </c>
      <c r="DX224" s="2">
        <f t="shared" si="713"/>
        <v>0.50315516854838704</v>
      </c>
      <c r="DY224" s="2">
        <f t="shared" si="713"/>
        <v>0.40944727338709674</v>
      </c>
      <c r="EA224" s="2">
        <f t="shared" si="652"/>
        <v>0.31566922370661427</v>
      </c>
      <c r="EB224" s="2">
        <f t="shared" si="714"/>
        <v>0.32604473143315049</v>
      </c>
      <c r="EC224" s="2">
        <f t="shared" si="715"/>
        <v>0.31642759526210207</v>
      </c>
      <c r="ED224" s="2">
        <f t="shared" si="716"/>
        <v>0.32213165190517656</v>
      </c>
      <c r="EE224" s="2">
        <f t="shared" si="717"/>
        <v>0.33612597854105403</v>
      </c>
      <c r="EF224" s="2">
        <f t="shared" si="718"/>
        <v>0.32586453430839091</v>
      </c>
      <c r="EG224" s="2">
        <f t="shared" si="719"/>
        <v>0.33430728337259291</v>
      </c>
      <c r="EH224" s="2">
        <f t="shared" si="720"/>
        <v>0.33846738082621569</v>
      </c>
      <c r="EI224" s="2">
        <f t="shared" si="721"/>
        <v>0.32453342437367516</v>
      </c>
      <c r="EJ224" s="2">
        <f t="shared" si="722"/>
        <v>0.33791285628111539</v>
      </c>
      <c r="EK224" s="2">
        <f t="shared" si="723"/>
        <v>0.33513798521738192</v>
      </c>
      <c r="EL224" s="2">
        <f t="shared" si="724"/>
        <v>0.34099351003916911</v>
      </c>
      <c r="EM224" s="2">
        <f t="shared" si="725"/>
        <v>0.33819113025612729</v>
      </c>
      <c r="EN224" s="2">
        <f t="shared" si="726"/>
        <v>0.34550720508783833</v>
      </c>
      <c r="EO224" s="2">
        <f t="shared" si="727"/>
        <v>0.36909701207519813</v>
      </c>
      <c r="EQ224" s="2">
        <f t="shared" si="728"/>
        <v>0.33162347744861215</v>
      </c>
      <c r="ER224" s="2">
        <f t="shared" si="729"/>
        <v>0.33109038374107946</v>
      </c>
      <c r="ES224" s="2">
        <f t="shared" si="729"/>
        <v>0.32497338113391172</v>
      </c>
      <c r="ET224" s="2">
        <f t="shared" si="729"/>
        <v>0.329558388288265</v>
      </c>
      <c r="EU224" s="2">
        <f t="shared" si="729"/>
        <v>0.34364338538562317</v>
      </c>
      <c r="EV224" s="2">
        <f t="shared" si="729"/>
        <v>0.3313364093886656</v>
      </c>
      <c r="EW224" s="2">
        <f t="shared" si="729"/>
        <v>0.33941090297048182</v>
      </c>
      <c r="EX224" s="2">
        <f t="shared" si="729"/>
        <v>0.34038234656724387</v>
      </c>
      <c r="EY224" s="2">
        <f t="shared" si="729"/>
        <v>0.33524529964574512</v>
      </c>
      <c r="EZ224" s="2">
        <f t="shared" si="729"/>
        <v>0.34556512444974979</v>
      </c>
      <c r="FA224" s="2">
        <f t="shared" si="729"/>
        <v>0.34131192694514451</v>
      </c>
      <c r="FB224" s="2">
        <f t="shared" si="729"/>
        <v>0.34163813472454924</v>
      </c>
      <c r="FC224" s="2">
        <f t="shared" si="729"/>
        <v>0.34282431585940842</v>
      </c>
      <c r="FD224" s="2">
        <f t="shared" si="729"/>
        <v>0.35667764934754564</v>
      </c>
      <c r="FE224" s="2">
        <f t="shared" si="729"/>
        <v>0.38605111596142372</v>
      </c>
      <c r="FG224" s="2">
        <f t="shared" si="730"/>
        <v>0.99999987806929558</v>
      </c>
      <c r="FH224" s="2">
        <f t="shared" si="731"/>
        <v>0.99999981731109844</v>
      </c>
      <c r="FI224" s="2">
        <f t="shared" si="731"/>
        <v>0.99999983040080676</v>
      </c>
      <c r="FJ224" s="2">
        <f t="shared" si="731"/>
        <v>0.99999978981627113</v>
      </c>
      <c r="FK224" s="2">
        <f t="shared" si="731"/>
        <v>0.99999979076301992</v>
      </c>
      <c r="FL224" s="2">
        <f t="shared" si="731"/>
        <v>0.99999978586310723</v>
      </c>
      <c r="FM224" s="2">
        <f t="shared" si="731"/>
        <v>0.99999975400032981</v>
      </c>
      <c r="FN224" s="2">
        <f t="shared" si="731"/>
        <v>0.9999997177950124</v>
      </c>
      <c r="FO224" s="2">
        <f t="shared" si="731"/>
        <v>0.99999968561499386</v>
      </c>
      <c r="FP224" s="2">
        <f t="shared" si="731"/>
        <v>0.99999968136652484</v>
      </c>
      <c r="FQ224" s="2">
        <f t="shared" si="731"/>
        <v>0.99999966982843158</v>
      </c>
      <c r="FR224" s="2">
        <f t="shared" si="731"/>
        <v>0.99999967284406155</v>
      </c>
      <c r="FS224" s="2">
        <f t="shared" si="731"/>
        <v>0.99999969123721555</v>
      </c>
      <c r="FT224" s="2">
        <f t="shared" si="731"/>
        <v>0.99999976109238975</v>
      </c>
      <c r="FU224" s="2">
        <f t="shared" si="731"/>
        <v>0.99999969198756822</v>
      </c>
      <c r="FW224" s="2">
        <f t="shared" si="748"/>
        <v>0.99797148396000568</v>
      </c>
      <c r="FX224" s="2">
        <f t="shared" si="588"/>
        <v>0.98835471640311912</v>
      </c>
      <c r="FY224" s="2">
        <f t="shared" si="589"/>
        <v>0.9907059359382796</v>
      </c>
      <c r="FZ224" s="2">
        <f t="shared" si="590"/>
        <v>0.98931182607178525</v>
      </c>
      <c r="GA224" s="2">
        <f t="shared" si="591"/>
        <v>0.98891814843083548</v>
      </c>
      <c r="GB224" s="2">
        <f t="shared" si="592"/>
        <v>0.99034622128111849</v>
      </c>
      <c r="GC224" s="2">
        <f t="shared" si="593"/>
        <v>0.99056928188044335</v>
      </c>
      <c r="GD224" s="2">
        <f t="shared" si="594"/>
        <v>0.99021139940194602</v>
      </c>
      <c r="GE224" s="2">
        <f t="shared" si="595"/>
        <v>0.98912912486119764</v>
      </c>
      <c r="GF224" s="2">
        <f t="shared" si="596"/>
        <v>0.98654586348697715</v>
      </c>
      <c r="GG224" s="2">
        <f t="shared" si="597"/>
        <v>0.9849197888287976</v>
      </c>
      <c r="GH224" s="2">
        <f t="shared" si="598"/>
        <v>0.98374227853906882</v>
      </c>
      <c r="GI224" s="2">
        <f t="shared" si="599"/>
        <v>0.98384622371057207</v>
      </c>
      <c r="GJ224" s="2">
        <f t="shared" si="600"/>
        <v>0.98456605160302568</v>
      </c>
      <c r="GK224" s="2">
        <f t="shared" si="601"/>
        <v>0.98076676138704799</v>
      </c>
      <c r="GM224" s="82">
        <f t="shared" si="749"/>
        <v>3.3028206494370614E-231</v>
      </c>
      <c r="GN224" s="82">
        <f t="shared" si="602"/>
        <v>0</v>
      </c>
      <c r="GO224" s="82">
        <f t="shared" si="603"/>
        <v>0</v>
      </c>
      <c r="GP224" s="82">
        <f t="shared" si="604"/>
        <v>0</v>
      </c>
      <c r="GQ224" s="82">
        <f t="shared" si="605"/>
        <v>0</v>
      </c>
      <c r="GR224" s="82">
        <f t="shared" si="606"/>
        <v>0</v>
      </c>
      <c r="GS224" s="82">
        <f t="shared" si="607"/>
        <v>0</v>
      </c>
      <c r="GT224" s="82">
        <f t="shared" si="608"/>
        <v>0</v>
      </c>
      <c r="GU224" s="82">
        <f t="shared" si="609"/>
        <v>0</v>
      </c>
      <c r="GV224" s="82">
        <f t="shared" si="610"/>
        <v>0</v>
      </c>
      <c r="GW224" s="82">
        <f t="shared" si="611"/>
        <v>0</v>
      </c>
      <c r="GX224" s="82">
        <f t="shared" si="612"/>
        <v>0</v>
      </c>
      <c r="GY224" s="82">
        <f t="shared" si="613"/>
        <v>0</v>
      </c>
      <c r="GZ224" s="82">
        <f t="shared" si="614"/>
        <v>0</v>
      </c>
      <c r="HA224" s="82">
        <f t="shared" si="615"/>
        <v>0</v>
      </c>
      <c r="HC224" s="82">
        <f t="shared" si="750"/>
        <v>0</v>
      </c>
      <c r="HD224" s="82">
        <f t="shared" si="616"/>
        <v>0</v>
      </c>
      <c r="HE224" s="82">
        <f t="shared" si="617"/>
        <v>0</v>
      </c>
      <c r="HF224" s="82">
        <f t="shared" si="618"/>
        <v>0</v>
      </c>
      <c r="HG224" s="82">
        <f t="shared" si="619"/>
        <v>0</v>
      </c>
      <c r="HH224" s="82">
        <f t="shared" si="620"/>
        <v>0</v>
      </c>
      <c r="HI224" s="82">
        <f t="shared" si="621"/>
        <v>0</v>
      </c>
      <c r="HJ224" s="82">
        <f t="shared" si="622"/>
        <v>0</v>
      </c>
      <c r="HK224" s="82">
        <f t="shared" si="623"/>
        <v>0</v>
      </c>
      <c r="HL224" s="82">
        <f t="shared" si="624"/>
        <v>0</v>
      </c>
      <c r="HM224" s="82">
        <f t="shared" si="625"/>
        <v>0</v>
      </c>
      <c r="HN224" s="82">
        <f t="shared" si="626"/>
        <v>0</v>
      </c>
      <c r="HO224" s="82">
        <f t="shared" si="627"/>
        <v>0</v>
      </c>
      <c r="HP224" s="82">
        <f t="shared" si="628"/>
        <v>0</v>
      </c>
      <c r="HQ224" s="82">
        <f t="shared" si="629"/>
        <v>0</v>
      </c>
      <c r="HS224" s="82">
        <f t="shared" si="751"/>
        <v>1.1948001128121489E-223</v>
      </c>
      <c r="HT224" s="82">
        <f t="shared" si="630"/>
        <v>1.2870148689339853E-170</v>
      </c>
      <c r="HU224" s="82">
        <f t="shared" si="631"/>
        <v>2.8261396083535598E-170</v>
      </c>
      <c r="HV224" s="82">
        <f t="shared" si="632"/>
        <v>2.5628679520366924E-174</v>
      </c>
      <c r="HW224" s="82">
        <f t="shared" si="633"/>
        <v>1.5680268407342544E-173</v>
      </c>
      <c r="HX224" s="82">
        <f t="shared" si="634"/>
        <v>2.9858791098002046E-189</v>
      </c>
      <c r="HY224" s="82">
        <f t="shared" si="635"/>
        <v>1.0842161298691407E-217</v>
      </c>
      <c r="HZ224" s="82">
        <f t="shared" si="636"/>
        <v>8.7836848129149798E-201</v>
      </c>
      <c r="IA224" s="82">
        <f t="shared" si="637"/>
        <v>1.6788742732390489E-224</v>
      </c>
      <c r="IB224" s="82">
        <f t="shared" si="638"/>
        <v>3.0622586035755112E-169</v>
      </c>
      <c r="IC224" s="82">
        <f t="shared" si="639"/>
        <v>3.2306874712029258E-169</v>
      </c>
      <c r="ID224" s="82">
        <f t="shared" si="640"/>
        <v>2.4772824817280511E-159</v>
      </c>
      <c r="IE224" s="82">
        <f t="shared" si="641"/>
        <v>2.110727560178815E-180</v>
      </c>
      <c r="IF224" s="82">
        <f t="shared" si="642"/>
        <v>1.6546603402540567E-164</v>
      </c>
      <c r="IG224" s="82">
        <f t="shared" si="643"/>
        <v>4.6202269360365839E-166</v>
      </c>
      <c r="II224" s="82">
        <f t="shared" si="752"/>
        <v>1.3675483773839434E-32</v>
      </c>
      <c r="IJ224" s="82">
        <f t="shared" si="753"/>
        <v>4.0484672842899428E-19</v>
      </c>
      <c r="IK224" s="82">
        <f t="shared" si="754"/>
        <v>7.2064135942005877E-20</v>
      </c>
      <c r="IL224" s="82">
        <f t="shared" si="755"/>
        <v>6.1682583882654798E-20</v>
      </c>
      <c r="IM224" s="82">
        <f t="shared" si="756"/>
        <v>8.7706773053295792E-20</v>
      </c>
      <c r="IN224" s="82">
        <f t="shared" si="757"/>
        <v>4.6769472537648629E-22</v>
      </c>
      <c r="IO224" s="82">
        <f t="shared" si="758"/>
        <v>2.8907363823344369E-25</v>
      </c>
      <c r="IP224" s="82">
        <f t="shared" si="759"/>
        <v>8.5877103393311416E-24</v>
      </c>
      <c r="IQ224" s="82">
        <f t="shared" si="760"/>
        <v>5.9784407992225428E-26</v>
      </c>
      <c r="IR224" s="82">
        <f t="shared" si="761"/>
        <v>5.8399699454993734E-19</v>
      </c>
      <c r="IS224" s="82">
        <f t="shared" si="762"/>
        <v>2.5904699231441156E-18</v>
      </c>
      <c r="IT224" s="82">
        <f t="shared" si="763"/>
        <v>4.4590025428289678E-17</v>
      </c>
      <c r="IU224" s="82">
        <f t="shared" si="764"/>
        <v>4.8959053527102031E-19</v>
      </c>
      <c r="IV224" s="82">
        <f t="shared" si="765"/>
        <v>8.4818339954380033E-19</v>
      </c>
      <c r="IW224" s="82">
        <f t="shared" si="766"/>
        <v>1.6132807337374302E-48</v>
      </c>
      <c r="IY224" s="82">
        <f t="shared" si="767"/>
        <v>1.3675483773839434E-32</v>
      </c>
      <c r="IZ224" s="82">
        <f t="shared" si="768"/>
        <v>4.0484672842899428E-19</v>
      </c>
      <c r="JA224" s="82">
        <f t="shared" si="769"/>
        <v>7.2064135942005877E-20</v>
      </c>
      <c r="JB224" s="82">
        <f t="shared" si="770"/>
        <v>6.1682583882654798E-20</v>
      </c>
      <c r="JC224" s="82">
        <f t="shared" si="771"/>
        <v>8.7706773053295792E-20</v>
      </c>
      <c r="JD224" s="82">
        <f t="shared" si="772"/>
        <v>4.6769472537648629E-22</v>
      </c>
      <c r="JE224" s="82">
        <f t="shared" si="773"/>
        <v>2.8907363823344369E-25</v>
      </c>
      <c r="JF224" s="82">
        <f t="shared" si="774"/>
        <v>8.5877103393311416E-24</v>
      </c>
      <c r="JG224" s="82">
        <f t="shared" si="775"/>
        <v>5.9784407992225428E-26</v>
      </c>
      <c r="JH224" s="82">
        <f t="shared" si="776"/>
        <v>5.8399699454993734E-19</v>
      </c>
      <c r="JI224" s="82">
        <f t="shared" si="777"/>
        <v>2.5904699231441156E-18</v>
      </c>
      <c r="JJ224" s="82">
        <f t="shared" si="778"/>
        <v>4.4590025428289678E-17</v>
      </c>
      <c r="JK224" s="82">
        <f t="shared" si="779"/>
        <v>4.8959053527102031E-19</v>
      </c>
      <c r="JL224" s="82">
        <f t="shared" si="780"/>
        <v>8.4818339954380033E-19</v>
      </c>
      <c r="JM224" s="82">
        <f t="shared" si="781"/>
        <v>1.6132807337374302E-48</v>
      </c>
    </row>
    <row r="225" spans="1:273" x14ac:dyDescent="0.25">
      <c r="B225" s="2">
        <v>198</v>
      </c>
      <c r="C225" s="37">
        <v>0.34042499999999998</v>
      </c>
      <c r="D225" s="37">
        <v>0.340196</v>
      </c>
      <c r="E225" s="37">
        <v>0.33048499999999997</v>
      </c>
      <c r="F225" s="37">
        <v>0.33918599999999999</v>
      </c>
      <c r="G225" s="37">
        <v>0.35816900000000002</v>
      </c>
      <c r="H225" s="37">
        <v>0.34829199999999999</v>
      </c>
      <c r="I225" s="37">
        <v>0.34224300000000002</v>
      </c>
      <c r="J225" s="37">
        <v>0.34975200000000001</v>
      </c>
      <c r="K225" s="37">
        <v>0.34769</v>
      </c>
      <c r="L225" s="37">
        <v>0.353159</v>
      </c>
      <c r="M225" s="37">
        <v>0.35337499999999999</v>
      </c>
      <c r="N225" s="37">
        <v>0.34782600000000002</v>
      </c>
      <c r="O225" s="37">
        <v>0.34887200000000002</v>
      </c>
      <c r="P225" s="37">
        <v>0.36367300000000002</v>
      </c>
      <c r="Q225" s="37">
        <v>0.38227100000000003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>
        <f t="shared" si="667"/>
        <v>0.38536371780579592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-3.0927178057958971E-3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>
        <f t="shared" si="584"/>
        <v>0.38536371780579592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>
        <f t="shared" si="711"/>
        <v>0.38227100000000003</v>
      </c>
      <c r="DK225" s="2">
        <f t="shared" si="712"/>
        <v>0.52335480507246379</v>
      </c>
      <c r="DL225" s="2">
        <f t="shared" si="713"/>
        <v>0.47233980788177349</v>
      </c>
      <c r="DM225" s="2">
        <f t="shared" si="713"/>
        <v>0.53762687684729071</v>
      </c>
      <c r="DN225" s="2">
        <f t="shared" si="713"/>
        <v>0.55425401965146459</v>
      </c>
      <c r="DO225" s="2">
        <f t="shared" si="713"/>
        <v>0.53298340437523184</v>
      </c>
      <c r="DP225" s="2">
        <f t="shared" si="713"/>
        <v>0.52908398049684846</v>
      </c>
      <c r="DQ225" s="2">
        <f t="shared" si="713"/>
        <v>0.46843696737536655</v>
      </c>
      <c r="DR225" s="2">
        <f t="shared" si="713"/>
        <v>0.53281611452762911</v>
      </c>
      <c r="DS225" s="2">
        <f t="shared" si="713"/>
        <v>0.51607251428571421</v>
      </c>
      <c r="DT225" s="2">
        <f t="shared" si="713"/>
        <v>0.49558058487394963</v>
      </c>
      <c r="DU225" s="2">
        <f t="shared" si="713"/>
        <v>0.5471618868347341</v>
      </c>
      <c r="DV225" s="2">
        <f t="shared" si="713"/>
        <v>0.50769822605042014</v>
      </c>
      <c r="DW225" s="2">
        <f t="shared" si="713"/>
        <v>0.52472186890756312</v>
      </c>
      <c r="DX225" s="2">
        <f t="shared" si="713"/>
        <v>0.50342246653225797</v>
      </c>
      <c r="DY225" s="2">
        <f t="shared" si="713"/>
        <v>0.40904030645161288</v>
      </c>
      <c r="EA225" s="2">
        <f t="shared" si="652"/>
        <v>0.31507463748526521</v>
      </c>
      <c r="EB225" s="2">
        <f t="shared" si="714"/>
        <v>0.3255839799056216</v>
      </c>
      <c r="EC225" s="2">
        <f t="shared" si="715"/>
        <v>0.31590703801073378</v>
      </c>
      <c r="ED225" s="2">
        <f t="shared" si="716"/>
        <v>0.32160725870689549</v>
      </c>
      <c r="EE225" s="2">
        <f t="shared" si="717"/>
        <v>0.33574209880954914</v>
      </c>
      <c r="EF225" s="2">
        <f t="shared" si="718"/>
        <v>0.325224407160012</v>
      </c>
      <c r="EG225" s="2">
        <f t="shared" si="719"/>
        <v>0.33377807406285454</v>
      </c>
      <c r="EH225" s="2">
        <f t="shared" si="720"/>
        <v>0.33797855179890368</v>
      </c>
      <c r="EI225" s="2">
        <f t="shared" si="721"/>
        <v>0.32390040521860469</v>
      </c>
      <c r="EJ225" s="2">
        <f t="shared" si="722"/>
        <v>0.33740152399436579</v>
      </c>
      <c r="EK225" s="2">
        <f t="shared" si="723"/>
        <v>0.33461638022275103</v>
      </c>
      <c r="EL225" s="2">
        <f t="shared" si="724"/>
        <v>0.34058722958653098</v>
      </c>
      <c r="EM225" s="2">
        <f t="shared" si="725"/>
        <v>0.33763004548994191</v>
      </c>
      <c r="EN225" s="2">
        <f t="shared" si="726"/>
        <v>0.34488517660897355</v>
      </c>
      <c r="EO225" s="2">
        <f t="shared" si="727"/>
        <v>0.36855314644060772</v>
      </c>
      <c r="EQ225" s="2">
        <f t="shared" si="728"/>
        <v>0.33119327466966053</v>
      </c>
      <c r="ER225" s="2">
        <f t="shared" si="729"/>
        <v>0.33068361303844984</v>
      </c>
      <c r="ES225" s="2">
        <f t="shared" si="729"/>
        <v>0.32454172053289188</v>
      </c>
      <c r="ET225" s="2">
        <f t="shared" si="729"/>
        <v>0.32911139686042173</v>
      </c>
      <c r="EU225" s="2">
        <f t="shared" si="729"/>
        <v>0.34333817522047994</v>
      </c>
      <c r="EV225" s="2">
        <f t="shared" si="729"/>
        <v>0.33075211034271695</v>
      </c>
      <c r="EW225" s="2">
        <f t="shared" si="729"/>
        <v>0.33893297967345914</v>
      </c>
      <c r="EX225" s="2">
        <f t="shared" si="729"/>
        <v>0.33991366275689444</v>
      </c>
      <c r="EY225" s="2">
        <f t="shared" si="729"/>
        <v>0.33472104178923973</v>
      </c>
      <c r="EZ225" s="2">
        <f t="shared" si="729"/>
        <v>0.34513570813693467</v>
      </c>
      <c r="FA225" s="2">
        <f t="shared" si="729"/>
        <v>0.34085546677390538</v>
      </c>
      <c r="FB225" s="2">
        <f t="shared" si="729"/>
        <v>0.34123874985581265</v>
      </c>
      <c r="FC225" s="2">
        <f t="shared" si="729"/>
        <v>0.34231151368206342</v>
      </c>
      <c r="FD225" s="2">
        <f t="shared" si="729"/>
        <v>0.35616537276587351</v>
      </c>
      <c r="FE225" s="2">
        <f t="shared" si="729"/>
        <v>0.38566436173073398</v>
      </c>
      <c r="FG225" s="2">
        <f t="shared" si="730"/>
        <v>0.99999988879787471</v>
      </c>
      <c r="FH225" s="2">
        <f t="shared" si="731"/>
        <v>0.99999983338573883</v>
      </c>
      <c r="FI225" s="2">
        <f t="shared" si="731"/>
        <v>0.99999984532369512</v>
      </c>
      <c r="FJ225" s="2">
        <f t="shared" si="731"/>
        <v>0.99999980831015745</v>
      </c>
      <c r="FK225" s="2">
        <f t="shared" si="731"/>
        <v>0.99999980917360265</v>
      </c>
      <c r="FL225" s="2">
        <f t="shared" si="731"/>
        <v>0.99999980470482908</v>
      </c>
      <c r="FM225" s="2">
        <f t="shared" si="731"/>
        <v>0.99999977564562947</v>
      </c>
      <c r="FN225" s="2">
        <f t="shared" si="731"/>
        <v>0.99999974262598601</v>
      </c>
      <c r="FO225" s="2">
        <f t="shared" si="731"/>
        <v>0.99999971327745873</v>
      </c>
      <c r="FP225" s="2">
        <f t="shared" si="731"/>
        <v>0.99999970940280869</v>
      </c>
      <c r="FQ225" s="2">
        <f t="shared" si="731"/>
        <v>0.999999698879942</v>
      </c>
      <c r="FR225" s="2">
        <f t="shared" si="731"/>
        <v>0.99999970163022944</v>
      </c>
      <c r="FS225" s="2">
        <f t="shared" si="731"/>
        <v>0.99999971840498614</v>
      </c>
      <c r="FT225" s="2">
        <f t="shared" si="731"/>
        <v>0.99999978211366525</v>
      </c>
      <c r="FU225" s="2">
        <f t="shared" si="731"/>
        <v>0.99999971908931595</v>
      </c>
      <c r="FW225" s="2">
        <f t="shared" si="748"/>
        <v>0.99814964111792803</v>
      </c>
      <c r="FX225" s="2">
        <f t="shared" si="588"/>
        <v>0.98936848145398881</v>
      </c>
      <c r="FY225" s="2">
        <f t="shared" si="589"/>
        <v>0.99151677544900341</v>
      </c>
      <c r="FZ225" s="2">
        <f t="shared" si="590"/>
        <v>0.99024309370590347</v>
      </c>
      <c r="GA225" s="2">
        <f t="shared" si="591"/>
        <v>0.98988336669347599</v>
      </c>
      <c r="GB225" s="2">
        <f t="shared" si="592"/>
        <v>0.99118816414853295</v>
      </c>
      <c r="GC225" s="2">
        <f t="shared" si="593"/>
        <v>0.99139193987539909</v>
      </c>
      <c r="GD225" s="2">
        <f t="shared" si="594"/>
        <v>0.99106499451486896</v>
      </c>
      <c r="GE225" s="2">
        <f t="shared" si="595"/>
        <v>0.99007615168888918</v>
      </c>
      <c r="GF225" s="2">
        <f t="shared" si="596"/>
        <v>0.98771513862372562</v>
      </c>
      <c r="GG225" s="2">
        <f t="shared" si="597"/>
        <v>0.98622841049713605</v>
      </c>
      <c r="GH225" s="2">
        <f t="shared" si="598"/>
        <v>0.98515154103536751</v>
      </c>
      <c r="GI225" s="2">
        <f t="shared" si="599"/>
        <v>0.98524661109171208</v>
      </c>
      <c r="GJ225" s="2">
        <f t="shared" si="600"/>
        <v>0.98590493037912919</v>
      </c>
      <c r="GK225" s="2">
        <f t="shared" si="601"/>
        <v>0.98242934279557936</v>
      </c>
      <c r="GM225" s="82">
        <f t="shared" si="749"/>
        <v>2.9570601629841068E-234</v>
      </c>
      <c r="GN225" s="82">
        <f t="shared" si="602"/>
        <v>0</v>
      </c>
      <c r="GO225" s="82">
        <f t="shared" si="603"/>
        <v>0</v>
      </c>
      <c r="GP225" s="82">
        <f t="shared" si="604"/>
        <v>0</v>
      </c>
      <c r="GQ225" s="82">
        <f t="shared" si="605"/>
        <v>0</v>
      </c>
      <c r="GR225" s="82">
        <f t="shared" si="606"/>
        <v>0</v>
      </c>
      <c r="GS225" s="82">
        <f t="shared" si="607"/>
        <v>0</v>
      </c>
      <c r="GT225" s="82">
        <f t="shared" si="608"/>
        <v>0</v>
      </c>
      <c r="GU225" s="82">
        <f t="shared" si="609"/>
        <v>0</v>
      </c>
      <c r="GV225" s="82">
        <f t="shared" si="610"/>
        <v>0</v>
      </c>
      <c r="GW225" s="82">
        <f t="shared" si="611"/>
        <v>0</v>
      </c>
      <c r="GX225" s="82">
        <f t="shared" si="612"/>
        <v>0</v>
      </c>
      <c r="GY225" s="82">
        <f t="shared" si="613"/>
        <v>0</v>
      </c>
      <c r="GZ225" s="82">
        <f t="shared" si="614"/>
        <v>0</v>
      </c>
      <c r="HA225" s="82">
        <f t="shared" si="615"/>
        <v>0</v>
      </c>
      <c r="HC225" s="82">
        <f t="shared" si="750"/>
        <v>0</v>
      </c>
      <c r="HD225" s="82">
        <f t="shared" si="616"/>
        <v>0</v>
      </c>
      <c r="HE225" s="82">
        <f t="shared" si="617"/>
        <v>0</v>
      </c>
      <c r="HF225" s="82">
        <f t="shared" si="618"/>
        <v>0</v>
      </c>
      <c r="HG225" s="82">
        <f t="shared" si="619"/>
        <v>0</v>
      </c>
      <c r="HH225" s="82">
        <f t="shared" si="620"/>
        <v>0</v>
      </c>
      <c r="HI225" s="82">
        <f t="shared" si="621"/>
        <v>0</v>
      </c>
      <c r="HJ225" s="82">
        <f t="shared" si="622"/>
        <v>0</v>
      </c>
      <c r="HK225" s="82">
        <f t="shared" si="623"/>
        <v>0</v>
      </c>
      <c r="HL225" s="82">
        <f t="shared" si="624"/>
        <v>0</v>
      </c>
      <c r="HM225" s="82">
        <f t="shared" si="625"/>
        <v>0</v>
      </c>
      <c r="HN225" s="82">
        <f t="shared" si="626"/>
        <v>0</v>
      </c>
      <c r="HO225" s="82">
        <f t="shared" si="627"/>
        <v>0</v>
      </c>
      <c r="HP225" s="82">
        <f t="shared" si="628"/>
        <v>0</v>
      </c>
      <c r="HQ225" s="82">
        <f t="shared" si="629"/>
        <v>0</v>
      </c>
      <c r="HS225" s="82">
        <f t="shared" si="751"/>
        <v>3.0202904878037969E-228</v>
      </c>
      <c r="HT225" s="82">
        <f t="shared" si="630"/>
        <v>7.9008897700295942E-175</v>
      </c>
      <c r="HU225" s="82">
        <f t="shared" si="631"/>
        <v>2.3175412689270753E-174</v>
      </c>
      <c r="HV225" s="82">
        <f t="shared" si="632"/>
        <v>1.3694949076511535E-178</v>
      </c>
      <c r="HW225" s="82">
        <f t="shared" si="633"/>
        <v>8.2411683742979069E-178</v>
      </c>
      <c r="HX225" s="82">
        <f t="shared" si="634"/>
        <v>7.5238567523939485E-194</v>
      </c>
      <c r="HY225" s="82">
        <f t="shared" si="635"/>
        <v>5.6747395755604855E-223</v>
      </c>
      <c r="HZ225" s="82">
        <f t="shared" si="636"/>
        <v>9.8488695604649396E-206</v>
      </c>
      <c r="IA225" s="82">
        <f t="shared" si="637"/>
        <v>4.0729984619448351E-230</v>
      </c>
      <c r="IB225" s="82">
        <f t="shared" si="638"/>
        <v>1.4700475780564448E-173</v>
      </c>
      <c r="IC225" s="82">
        <f t="shared" si="639"/>
        <v>1.4267573708128227E-173</v>
      </c>
      <c r="ID225" s="82">
        <f t="shared" si="640"/>
        <v>1.7871001404368792E-163</v>
      </c>
      <c r="IE225" s="82">
        <f t="shared" si="641"/>
        <v>4.4886337722603696E-185</v>
      </c>
      <c r="IF225" s="82">
        <f t="shared" si="642"/>
        <v>1.1013765791842054E-168</v>
      </c>
      <c r="IG225" s="82">
        <f t="shared" si="643"/>
        <v>2.3843457973606514E-170</v>
      </c>
      <c r="II225" s="82">
        <f t="shared" si="752"/>
        <v>1.6250051395625416E-33</v>
      </c>
      <c r="IJ225" s="82">
        <f t="shared" si="753"/>
        <v>7.446988576406523E-20</v>
      </c>
      <c r="IK225" s="82">
        <f t="shared" si="754"/>
        <v>1.3462459076338593E-20</v>
      </c>
      <c r="IL225" s="82">
        <f t="shared" si="755"/>
        <v>1.0861330747843931E-20</v>
      </c>
      <c r="IM225" s="82">
        <f t="shared" si="756"/>
        <v>1.5445905049527378E-20</v>
      </c>
      <c r="IN225" s="82">
        <f t="shared" si="757"/>
        <v>7.052289053087794E-23</v>
      </c>
      <c r="IO225" s="82">
        <f t="shared" si="758"/>
        <v>3.2850533308258359E-26</v>
      </c>
      <c r="IP225" s="82">
        <f t="shared" si="759"/>
        <v>1.097624360457491E-24</v>
      </c>
      <c r="IQ225" s="82">
        <f t="shared" si="760"/>
        <v>5.9398325062152443E-27</v>
      </c>
      <c r="IR225" s="82">
        <f t="shared" si="761"/>
        <v>1.0294944076006903E-19</v>
      </c>
      <c r="IS225" s="82">
        <f t="shared" si="762"/>
        <v>4.6448725704467231E-19</v>
      </c>
      <c r="IT225" s="82">
        <f t="shared" si="763"/>
        <v>8.7938422416185054E-18</v>
      </c>
      <c r="IU225" s="82">
        <f t="shared" si="764"/>
        <v>7.9104488601612673E-20</v>
      </c>
      <c r="IV225" s="82">
        <f t="shared" si="765"/>
        <v>1.4333217755132463E-19</v>
      </c>
      <c r="IW225" s="82">
        <f t="shared" si="766"/>
        <v>9.8254076961702772E-51</v>
      </c>
      <c r="IY225" s="82">
        <f t="shared" si="767"/>
        <v>1.6250051395625416E-33</v>
      </c>
      <c r="IZ225" s="82">
        <f t="shared" si="768"/>
        <v>7.446988576406523E-20</v>
      </c>
      <c r="JA225" s="82">
        <f t="shared" si="769"/>
        <v>1.3462459076338593E-20</v>
      </c>
      <c r="JB225" s="82">
        <f t="shared" si="770"/>
        <v>1.0861330747843931E-20</v>
      </c>
      <c r="JC225" s="82">
        <f t="shared" si="771"/>
        <v>1.5445905049527378E-20</v>
      </c>
      <c r="JD225" s="82">
        <f t="shared" si="772"/>
        <v>7.052289053087794E-23</v>
      </c>
      <c r="JE225" s="82">
        <f t="shared" si="773"/>
        <v>3.2850533308258359E-26</v>
      </c>
      <c r="JF225" s="82">
        <f t="shared" si="774"/>
        <v>1.097624360457491E-24</v>
      </c>
      <c r="JG225" s="82">
        <f t="shared" si="775"/>
        <v>5.9398325062152443E-27</v>
      </c>
      <c r="JH225" s="82">
        <f t="shared" si="776"/>
        <v>1.0294944076006903E-19</v>
      </c>
      <c r="JI225" s="82">
        <f t="shared" si="777"/>
        <v>4.6448725704467231E-19</v>
      </c>
      <c r="JJ225" s="82">
        <f t="shared" si="778"/>
        <v>8.7938422416185054E-18</v>
      </c>
      <c r="JK225" s="82">
        <f t="shared" si="779"/>
        <v>7.9104488601612673E-20</v>
      </c>
      <c r="JL225" s="82">
        <f t="shared" si="780"/>
        <v>1.4333217755132463E-19</v>
      </c>
      <c r="JM225" s="82">
        <f t="shared" si="781"/>
        <v>9.8254076961702772E-51</v>
      </c>
    </row>
    <row r="226" spans="1:273" x14ac:dyDescent="0.25">
      <c r="B226" s="2">
        <v>199</v>
      </c>
      <c r="C226" s="37">
        <v>0.34326000000000001</v>
      </c>
      <c r="D226" s="37">
        <v>0.34721200000000002</v>
      </c>
      <c r="E226" s="37">
        <v>0.33225300000000002</v>
      </c>
      <c r="F226" s="37">
        <v>0.33632800000000002</v>
      </c>
      <c r="G226" s="37">
        <v>0.35792099999999999</v>
      </c>
      <c r="H226" s="37">
        <v>0.349908</v>
      </c>
      <c r="I226" s="37">
        <v>0.34262999999999999</v>
      </c>
      <c r="J226" s="37">
        <v>0.34850399999999998</v>
      </c>
      <c r="K226" s="37">
        <v>0.34647299999999998</v>
      </c>
      <c r="L226" s="37">
        <v>0.35089900000000002</v>
      </c>
      <c r="M226" s="37">
        <v>0.34928799999999999</v>
      </c>
      <c r="N226" s="37">
        <v>0.34545700000000001</v>
      </c>
      <c r="O226" s="37">
        <v>0.35549399999999998</v>
      </c>
      <c r="P226" s="37">
        <v>0.36447299999999999</v>
      </c>
      <c r="Q226" s="37">
        <v>0.38432300000000003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>
        <f t="shared" si="667"/>
        <v>0.38500047088781747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-6.7747088781744402E-4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>
        <f t="shared" si="584"/>
        <v>0.38500047088781747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>
        <f t="shared" si="711"/>
        <v>0.38432300000000003</v>
      </c>
      <c r="DK226" s="2">
        <f t="shared" si="712"/>
        <v>0.52389521376811599</v>
      </c>
      <c r="DL226" s="2">
        <f t="shared" si="713"/>
        <v>0.47261344718117138</v>
      </c>
      <c r="DM226" s="2">
        <f t="shared" si="713"/>
        <v>0.53824607033388072</v>
      </c>
      <c r="DN226" s="2">
        <f t="shared" si="713"/>
        <v>0.55497437271041905</v>
      </c>
      <c r="DO226" s="2">
        <f t="shared" si="713"/>
        <v>0.53357123618835756</v>
      </c>
      <c r="DP226" s="2">
        <f t="shared" si="713"/>
        <v>0.52958758783833892</v>
      </c>
      <c r="DQ226" s="2">
        <f t="shared" si="713"/>
        <v>0.46861853757331373</v>
      </c>
      <c r="DR226" s="2">
        <f t="shared" si="713"/>
        <v>0.53336996813725468</v>
      </c>
      <c r="DS226" s="2">
        <f t="shared" si="713"/>
        <v>0.51649302902979366</v>
      </c>
      <c r="DT226" s="2">
        <f t="shared" si="713"/>
        <v>0.49592749427043548</v>
      </c>
      <c r="DU226" s="2">
        <f t="shared" si="713"/>
        <v>0.54776180728291335</v>
      </c>
      <c r="DV226" s="2">
        <f t="shared" si="713"/>
        <v>0.50813237647058818</v>
      </c>
      <c r="DW226" s="2">
        <f t="shared" si="713"/>
        <v>0.52524967761650121</v>
      </c>
      <c r="DX226" s="2">
        <f t="shared" si="713"/>
        <v>0.50368976451612901</v>
      </c>
      <c r="DY226" s="2">
        <f t="shared" si="713"/>
        <v>0.40863333951612901</v>
      </c>
      <c r="EA226" s="2">
        <f t="shared" si="652"/>
        <v>0.31448005126391615</v>
      </c>
      <c r="EB226" s="2">
        <f t="shared" si="714"/>
        <v>0.32512322837809271</v>
      </c>
      <c r="EC226" s="2">
        <f t="shared" si="715"/>
        <v>0.31538648075936548</v>
      </c>
      <c r="ED226" s="2">
        <f t="shared" si="716"/>
        <v>0.32108286550861448</v>
      </c>
      <c r="EE226" s="2">
        <f t="shared" si="717"/>
        <v>0.33535821907804425</v>
      </c>
      <c r="EF226" s="2">
        <f t="shared" si="718"/>
        <v>0.32458428001163314</v>
      </c>
      <c r="EG226" s="2">
        <f t="shared" si="719"/>
        <v>0.33324886475311621</v>
      </c>
      <c r="EH226" s="2">
        <f t="shared" si="720"/>
        <v>0.33748972277159173</v>
      </c>
      <c r="EI226" s="2">
        <f t="shared" si="721"/>
        <v>0.32326738606353422</v>
      </c>
      <c r="EJ226" s="2">
        <f t="shared" si="722"/>
        <v>0.33689019170761619</v>
      </c>
      <c r="EK226" s="2">
        <f t="shared" si="723"/>
        <v>0.33409477522812014</v>
      </c>
      <c r="EL226" s="2">
        <f t="shared" si="724"/>
        <v>0.3401809491338928</v>
      </c>
      <c r="EM226" s="2">
        <f t="shared" si="725"/>
        <v>0.33706896072375653</v>
      </c>
      <c r="EN226" s="2">
        <f t="shared" si="726"/>
        <v>0.34426314813010883</v>
      </c>
      <c r="EO226" s="2">
        <f t="shared" si="727"/>
        <v>0.3680092808060173</v>
      </c>
      <c r="EQ226" s="2">
        <f t="shared" si="728"/>
        <v>0.33076307189070892</v>
      </c>
      <c r="ER226" s="2">
        <f t="shared" si="729"/>
        <v>0.33027684233582028</v>
      </c>
      <c r="ES226" s="2">
        <f t="shared" si="729"/>
        <v>0.32411005993187203</v>
      </c>
      <c r="ET226" s="2">
        <f t="shared" si="729"/>
        <v>0.32866440543257847</v>
      </c>
      <c r="EU226" s="2">
        <f t="shared" si="729"/>
        <v>0.34303296505533676</v>
      </c>
      <c r="EV226" s="2">
        <f t="shared" si="729"/>
        <v>0.33016781129676831</v>
      </c>
      <c r="EW226" s="2">
        <f t="shared" si="729"/>
        <v>0.33845505637643647</v>
      </c>
      <c r="EX226" s="2">
        <f t="shared" si="729"/>
        <v>0.33944497894654502</v>
      </c>
      <c r="EY226" s="2">
        <f t="shared" si="729"/>
        <v>0.33419678393273433</v>
      </c>
      <c r="EZ226" s="2">
        <f t="shared" si="729"/>
        <v>0.34470629182411955</v>
      </c>
      <c r="FA226" s="2">
        <f t="shared" si="729"/>
        <v>0.34039900660266631</v>
      </c>
      <c r="FB226" s="2">
        <f t="shared" si="729"/>
        <v>0.34083936498707612</v>
      </c>
      <c r="FC226" s="2">
        <f t="shared" si="729"/>
        <v>0.34179871150471841</v>
      </c>
      <c r="FD226" s="2">
        <f t="shared" si="729"/>
        <v>0.35565309618420132</v>
      </c>
      <c r="FE226" s="2">
        <f t="shared" si="729"/>
        <v>0.38527760750004425</v>
      </c>
      <c r="FG226" s="2">
        <f t="shared" si="730"/>
        <v>0.99999989858245542</v>
      </c>
      <c r="FH226" s="2">
        <f t="shared" si="731"/>
        <v>0.99999984804598563</v>
      </c>
      <c r="FI226" s="2">
        <f t="shared" si="731"/>
        <v>0.99999985893353138</v>
      </c>
      <c r="FJ226" s="2">
        <f t="shared" si="731"/>
        <v>0.99999982517678287</v>
      </c>
      <c r="FK226" s="2">
        <f t="shared" si="731"/>
        <v>0.9999998259642543</v>
      </c>
      <c r="FL226" s="2">
        <f t="shared" si="731"/>
        <v>0.99999982188868419</v>
      </c>
      <c r="FM226" s="2">
        <f t="shared" si="731"/>
        <v>0.99999979538637818</v>
      </c>
      <c r="FN226" s="2">
        <f t="shared" si="731"/>
        <v>0.99999976527210421</v>
      </c>
      <c r="FO226" s="2">
        <f t="shared" si="731"/>
        <v>0.99999973850592783</v>
      </c>
      <c r="FP226" s="2">
        <f t="shared" si="731"/>
        <v>0.99999973497220485</v>
      </c>
      <c r="FQ226" s="2">
        <f t="shared" si="731"/>
        <v>0.99999972537523585</v>
      </c>
      <c r="FR226" s="2">
        <f t="shared" si="731"/>
        <v>0.99999972788352798</v>
      </c>
      <c r="FS226" s="2">
        <f t="shared" si="731"/>
        <v>0.99999974318228868</v>
      </c>
      <c r="FT226" s="2">
        <f t="shared" si="731"/>
        <v>0.9999998012852972</v>
      </c>
      <c r="FU226" s="2">
        <f t="shared" si="731"/>
        <v>0.99999974380640488</v>
      </c>
      <c r="FW226" s="2">
        <f t="shared" si="748"/>
        <v>0.99831217784595316</v>
      </c>
      <c r="FX226" s="2">
        <f t="shared" si="588"/>
        <v>0.99029486109357689</v>
      </c>
      <c r="FY226" s="2">
        <f t="shared" si="589"/>
        <v>0.99225742795475214</v>
      </c>
      <c r="FZ226" s="2">
        <f t="shared" si="590"/>
        <v>0.99109394983937094</v>
      </c>
      <c r="GA226" s="2">
        <f t="shared" si="591"/>
        <v>0.990765300461252</v>
      </c>
      <c r="GB226" s="2">
        <f t="shared" si="592"/>
        <v>0.99195727429330716</v>
      </c>
      <c r="GC226" s="2">
        <f t="shared" si="593"/>
        <v>0.99214340515000843</v>
      </c>
      <c r="GD226" s="2">
        <f t="shared" si="594"/>
        <v>0.99184476663686272</v>
      </c>
      <c r="GE226" s="2">
        <f t="shared" si="595"/>
        <v>0.99094143291213488</v>
      </c>
      <c r="GF226" s="2">
        <f t="shared" si="596"/>
        <v>0.98878394944727399</v>
      </c>
      <c r="GG226" s="2">
        <f t="shared" si="597"/>
        <v>0.98742492324140707</v>
      </c>
      <c r="GH226" s="2">
        <f t="shared" si="598"/>
        <v>0.98644032871933462</v>
      </c>
      <c r="GI226" s="2">
        <f t="shared" si="599"/>
        <v>0.98652725991841217</v>
      </c>
      <c r="GJ226" s="2">
        <f t="shared" si="600"/>
        <v>0.98712918116300485</v>
      </c>
      <c r="GK226" s="2">
        <f t="shared" si="601"/>
        <v>0.98395055729711889</v>
      </c>
      <c r="GM226" s="82">
        <f t="shared" si="749"/>
        <v>2.5277237528103302E-237</v>
      </c>
      <c r="GN226" s="82">
        <f t="shared" si="602"/>
        <v>0</v>
      </c>
      <c r="GO226" s="82">
        <f t="shared" si="603"/>
        <v>0</v>
      </c>
      <c r="GP226" s="82">
        <f t="shared" si="604"/>
        <v>0</v>
      </c>
      <c r="GQ226" s="82">
        <f t="shared" si="605"/>
        <v>0</v>
      </c>
      <c r="GR226" s="82">
        <f t="shared" si="606"/>
        <v>0</v>
      </c>
      <c r="GS226" s="82">
        <f t="shared" si="607"/>
        <v>0</v>
      </c>
      <c r="GT226" s="82">
        <f t="shared" si="608"/>
        <v>0</v>
      </c>
      <c r="GU226" s="82">
        <f t="shared" si="609"/>
        <v>0</v>
      </c>
      <c r="GV226" s="82">
        <f t="shared" si="610"/>
        <v>0</v>
      </c>
      <c r="GW226" s="82">
        <f t="shared" si="611"/>
        <v>0</v>
      </c>
      <c r="GX226" s="82">
        <f t="shared" si="612"/>
        <v>0</v>
      </c>
      <c r="GY226" s="82">
        <f t="shared" si="613"/>
        <v>0</v>
      </c>
      <c r="GZ226" s="82">
        <f t="shared" si="614"/>
        <v>0</v>
      </c>
      <c r="HA226" s="82">
        <f t="shared" si="615"/>
        <v>0</v>
      </c>
      <c r="HC226" s="82">
        <f t="shared" si="750"/>
        <v>0</v>
      </c>
      <c r="HD226" s="82">
        <f t="shared" si="616"/>
        <v>0</v>
      </c>
      <c r="HE226" s="82">
        <f t="shared" si="617"/>
        <v>0</v>
      </c>
      <c r="HF226" s="82">
        <f t="shared" si="618"/>
        <v>0</v>
      </c>
      <c r="HG226" s="82">
        <f t="shared" si="619"/>
        <v>0</v>
      </c>
      <c r="HH226" s="82">
        <f t="shared" si="620"/>
        <v>0</v>
      </c>
      <c r="HI226" s="82">
        <f t="shared" si="621"/>
        <v>0</v>
      </c>
      <c r="HJ226" s="82">
        <f t="shared" si="622"/>
        <v>0</v>
      </c>
      <c r="HK226" s="82">
        <f t="shared" si="623"/>
        <v>0</v>
      </c>
      <c r="HL226" s="82">
        <f t="shared" si="624"/>
        <v>0</v>
      </c>
      <c r="HM226" s="82">
        <f t="shared" si="625"/>
        <v>0</v>
      </c>
      <c r="HN226" s="82">
        <f t="shared" si="626"/>
        <v>0</v>
      </c>
      <c r="HO226" s="82">
        <f t="shared" si="627"/>
        <v>0</v>
      </c>
      <c r="HP226" s="82">
        <f t="shared" si="628"/>
        <v>0</v>
      </c>
      <c r="HQ226" s="82">
        <f t="shared" si="629"/>
        <v>0</v>
      </c>
      <c r="HS226" s="82">
        <f t="shared" si="751"/>
        <v>6.8498483610121796E-233</v>
      </c>
      <c r="HT226" s="82">
        <f t="shared" si="630"/>
        <v>4.3045149322414632E-179</v>
      </c>
      <c r="HU226" s="82">
        <f t="shared" si="631"/>
        <v>1.6980522394970451E-178</v>
      </c>
      <c r="HV226" s="82">
        <f t="shared" si="632"/>
        <v>6.489231609158004E-183</v>
      </c>
      <c r="HW226" s="82">
        <f t="shared" si="633"/>
        <v>3.8371721349569055E-182</v>
      </c>
      <c r="HX226" s="82">
        <f t="shared" si="634"/>
        <v>1.6677357696672512E-198</v>
      </c>
      <c r="HY226" s="82">
        <f t="shared" si="635"/>
        <v>2.5644563493429872E-228</v>
      </c>
      <c r="HZ226" s="82">
        <f t="shared" si="636"/>
        <v>9.6009825654299323E-211</v>
      </c>
      <c r="IA226" s="82">
        <f t="shared" si="637"/>
        <v>8.4127125743525125E-236</v>
      </c>
      <c r="IB226" s="82">
        <f t="shared" si="638"/>
        <v>6.2185580591659573E-178</v>
      </c>
      <c r="IC226" s="82">
        <f t="shared" si="639"/>
        <v>5.5404714599436813E-178</v>
      </c>
      <c r="ID226" s="82">
        <f t="shared" si="640"/>
        <v>1.1393100436790855E-167</v>
      </c>
      <c r="IE226" s="82">
        <f t="shared" si="641"/>
        <v>8.3084827508317351E-190</v>
      </c>
      <c r="IF226" s="82">
        <f t="shared" si="642"/>
        <v>6.4906606191389144E-173</v>
      </c>
      <c r="IG226" s="82">
        <f t="shared" si="643"/>
        <v>1.0836859666780724E-174</v>
      </c>
      <c r="II226" s="82">
        <f t="shared" si="752"/>
        <v>1.8719954905686814E-34</v>
      </c>
      <c r="IJ226" s="82">
        <f t="shared" si="753"/>
        <v>1.3241102704739549E-20</v>
      </c>
      <c r="IK226" s="82">
        <f t="shared" si="754"/>
        <v>2.4356322028012268E-21</v>
      </c>
      <c r="IL226" s="82">
        <f t="shared" si="755"/>
        <v>1.8481993817864278E-21</v>
      </c>
      <c r="IM226" s="82">
        <f t="shared" si="756"/>
        <v>2.627985443984299E-21</v>
      </c>
      <c r="IN226" s="82">
        <f t="shared" si="757"/>
        <v>1.0252681586723134E-23</v>
      </c>
      <c r="IO226" s="82">
        <f t="shared" si="758"/>
        <v>3.580047899954027E-27</v>
      </c>
      <c r="IP226" s="82">
        <f t="shared" si="759"/>
        <v>1.3480499636275996E-25</v>
      </c>
      <c r="IQ226" s="82">
        <f t="shared" si="760"/>
        <v>5.6367810694272188E-28</v>
      </c>
      <c r="IR226" s="82">
        <f t="shared" si="761"/>
        <v>1.750708589328774E-20</v>
      </c>
      <c r="IS226" s="82">
        <f t="shared" si="762"/>
        <v>8.0294932719573449E-20</v>
      </c>
      <c r="IT226" s="82">
        <f t="shared" si="763"/>
        <v>1.67444167740721E-18</v>
      </c>
      <c r="IU226" s="82">
        <f t="shared" si="764"/>
        <v>1.2286444377369045E-20</v>
      </c>
      <c r="IV226" s="82">
        <f t="shared" si="765"/>
        <v>2.3316648439009511E-20</v>
      </c>
      <c r="IW226" s="82">
        <f t="shared" si="766"/>
        <v>5.3228938351828727E-53</v>
      </c>
      <c r="IY226" s="82">
        <f t="shared" si="767"/>
        <v>1.8719954905686814E-34</v>
      </c>
      <c r="IZ226" s="82">
        <f t="shared" si="768"/>
        <v>1.3241102704739549E-20</v>
      </c>
      <c r="JA226" s="82">
        <f t="shared" si="769"/>
        <v>2.4356322028012268E-21</v>
      </c>
      <c r="JB226" s="82">
        <f t="shared" si="770"/>
        <v>1.8481993817864278E-21</v>
      </c>
      <c r="JC226" s="82">
        <f t="shared" si="771"/>
        <v>2.627985443984299E-21</v>
      </c>
      <c r="JD226" s="82">
        <f t="shared" si="772"/>
        <v>1.0252681586723134E-23</v>
      </c>
      <c r="JE226" s="82">
        <f t="shared" si="773"/>
        <v>3.580047899954027E-27</v>
      </c>
      <c r="JF226" s="82">
        <f t="shared" si="774"/>
        <v>1.3480499636275996E-25</v>
      </c>
      <c r="JG226" s="82">
        <f t="shared" si="775"/>
        <v>5.6367810694272188E-28</v>
      </c>
      <c r="JH226" s="82">
        <f t="shared" si="776"/>
        <v>1.750708589328774E-20</v>
      </c>
      <c r="JI226" s="82">
        <f t="shared" si="777"/>
        <v>8.0294932719573449E-20</v>
      </c>
      <c r="JJ226" s="82">
        <f t="shared" si="778"/>
        <v>1.67444167740721E-18</v>
      </c>
      <c r="JK226" s="82">
        <f t="shared" si="779"/>
        <v>1.2286444377369045E-20</v>
      </c>
      <c r="JL226" s="82">
        <f t="shared" si="780"/>
        <v>2.3316648439009511E-20</v>
      </c>
      <c r="JM226" s="82">
        <f t="shared" si="781"/>
        <v>5.3228938351828727E-53</v>
      </c>
    </row>
    <row r="227" spans="1:273" x14ac:dyDescent="0.25">
      <c r="B227" s="2">
        <v>200</v>
      </c>
      <c r="C227" s="37">
        <v>0.34175100000000003</v>
      </c>
      <c r="D227" s="37">
        <v>0.34611799999999998</v>
      </c>
      <c r="E227" s="37">
        <v>0.33310299999999998</v>
      </c>
      <c r="F227" s="37">
        <v>0.33890599999999999</v>
      </c>
      <c r="G227" s="37">
        <v>0.36351899999999998</v>
      </c>
      <c r="H227" s="37">
        <v>0.349026</v>
      </c>
      <c r="I227" s="37">
        <v>0.34176400000000001</v>
      </c>
      <c r="J227" s="37">
        <v>0.34298200000000001</v>
      </c>
      <c r="K227" s="37">
        <v>0.34678399999999998</v>
      </c>
      <c r="L227" s="37">
        <v>0.35160999999999998</v>
      </c>
      <c r="M227" s="37">
        <v>0.34957199999999999</v>
      </c>
      <c r="N227" s="37">
        <v>0.34400500000000001</v>
      </c>
      <c r="O227" s="37">
        <v>0.351186</v>
      </c>
      <c r="P227" s="37">
        <v>0.36446200000000001</v>
      </c>
      <c r="Q227" s="37">
        <v>0.38734099999999999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>
        <f t="shared" si="667"/>
        <v>0.38463544132532285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2.7055586746771443E-3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>
        <f t="shared" si="584"/>
        <v>0.38463544132532285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>
        <f t="shared" si="711"/>
        <v>0.38734099999999999</v>
      </c>
      <c r="DK227" s="2">
        <f t="shared" si="712"/>
        <v>0.52443562246376807</v>
      </c>
      <c r="DL227" s="2">
        <f t="shared" si="713"/>
        <v>0.47288708648056932</v>
      </c>
      <c r="DM227" s="2">
        <f t="shared" si="713"/>
        <v>0.53886526382047073</v>
      </c>
      <c r="DN227" s="2">
        <f t="shared" si="713"/>
        <v>0.5556947257693734</v>
      </c>
      <c r="DO227" s="2">
        <f t="shared" si="713"/>
        <v>0.53415906800148316</v>
      </c>
      <c r="DP227" s="2">
        <f t="shared" si="713"/>
        <v>0.5300911951798295</v>
      </c>
      <c r="DQ227" s="2">
        <f t="shared" si="713"/>
        <v>0.46880010777126097</v>
      </c>
      <c r="DR227" s="2">
        <f t="shared" si="713"/>
        <v>0.53392382174688036</v>
      </c>
      <c r="DS227" s="2">
        <f t="shared" si="713"/>
        <v>0.51691354377387311</v>
      </c>
      <c r="DT227" s="2">
        <f t="shared" si="713"/>
        <v>0.49627440366692133</v>
      </c>
      <c r="DU227" s="2">
        <f t="shared" si="713"/>
        <v>0.5483617277310926</v>
      </c>
      <c r="DV227" s="2">
        <f t="shared" si="713"/>
        <v>0.50856652689075632</v>
      </c>
      <c r="DW227" s="2">
        <f t="shared" si="713"/>
        <v>0.5257774863254393</v>
      </c>
      <c r="DX227" s="2">
        <f t="shared" si="713"/>
        <v>0.50395706249999994</v>
      </c>
      <c r="DY227" s="2">
        <f t="shared" si="713"/>
        <v>0.40822637258064515</v>
      </c>
      <c r="DZ227" s="5"/>
      <c r="EA227" s="2">
        <f t="shared" si="652"/>
        <v>0.31388546504256709</v>
      </c>
      <c r="EB227" s="2">
        <f t="shared" si="714"/>
        <v>0.32466247685056376</v>
      </c>
      <c r="EC227" s="2">
        <f t="shared" si="715"/>
        <v>0.31486592350799725</v>
      </c>
      <c r="ED227" s="2">
        <f t="shared" si="716"/>
        <v>0.32055847231033346</v>
      </c>
      <c r="EE227" s="2">
        <f t="shared" si="717"/>
        <v>0.33497433934653942</v>
      </c>
      <c r="EF227" s="2">
        <f t="shared" si="718"/>
        <v>0.32394415286325429</v>
      </c>
      <c r="EG227" s="2">
        <f t="shared" si="719"/>
        <v>0.33271965544337784</v>
      </c>
      <c r="EH227" s="2">
        <f t="shared" si="720"/>
        <v>0.33700089374427972</v>
      </c>
      <c r="EI227" s="2">
        <f t="shared" si="721"/>
        <v>0.3226343669084637</v>
      </c>
      <c r="EJ227" s="2">
        <f t="shared" si="722"/>
        <v>0.33637885942086659</v>
      </c>
      <c r="EK227" s="2">
        <f t="shared" si="723"/>
        <v>0.33357317023348931</v>
      </c>
      <c r="EL227" s="2">
        <f t="shared" si="724"/>
        <v>0.33977466868125461</v>
      </c>
      <c r="EM227" s="2">
        <f t="shared" si="725"/>
        <v>0.33650787595757115</v>
      </c>
      <c r="EN227" s="2">
        <f t="shared" si="726"/>
        <v>0.34364111965124411</v>
      </c>
      <c r="EO227" s="2">
        <f t="shared" si="727"/>
        <v>0.36746541517142695</v>
      </c>
      <c r="EP227" s="5"/>
      <c r="EQ227" s="2">
        <f t="shared" si="728"/>
        <v>0.3303328691117573</v>
      </c>
      <c r="ER227" s="2">
        <f t="shared" si="729"/>
        <v>0.32987007163319065</v>
      </c>
      <c r="ES227" s="2">
        <f t="shared" si="729"/>
        <v>0.32367839933085218</v>
      </c>
      <c r="ET227" s="2">
        <f t="shared" si="729"/>
        <v>0.3282174140047352</v>
      </c>
      <c r="EU227" s="2">
        <f t="shared" si="729"/>
        <v>0.34272775489019353</v>
      </c>
      <c r="EV227" s="2">
        <f t="shared" si="729"/>
        <v>0.32958351225081961</v>
      </c>
      <c r="EW227" s="2">
        <f t="shared" si="729"/>
        <v>0.33797713307941385</v>
      </c>
      <c r="EX227" s="2">
        <f t="shared" si="729"/>
        <v>0.33897629513619559</v>
      </c>
      <c r="EY227" s="2">
        <f t="shared" si="729"/>
        <v>0.33367252607622894</v>
      </c>
      <c r="EZ227" s="2">
        <f t="shared" si="729"/>
        <v>0.34427687551130448</v>
      </c>
      <c r="FA227" s="2">
        <f t="shared" si="729"/>
        <v>0.33994254643142718</v>
      </c>
      <c r="FB227" s="2">
        <f t="shared" si="729"/>
        <v>0.34043998011833954</v>
      </c>
      <c r="FC227" s="2">
        <f t="shared" si="729"/>
        <v>0.3412859093273734</v>
      </c>
      <c r="FD227" s="2">
        <f t="shared" si="729"/>
        <v>0.35514081960252919</v>
      </c>
      <c r="FE227" s="2">
        <f t="shared" si="729"/>
        <v>0.38489085326935457</v>
      </c>
      <c r="FG227" s="2">
        <f t="shared" si="730"/>
        <v>0.99999990750609913</v>
      </c>
      <c r="FH227" s="2">
        <f t="shared" si="731"/>
        <v>0.99999986141628994</v>
      </c>
      <c r="FI227" s="2">
        <f t="shared" si="731"/>
        <v>0.99999987134585</v>
      </c>
      <c r="FJ227" s="2">
        <f t="shared" si="731"/>
        <v>0.99999984055932856</v>
      </c>
      <c r="FK227" s="2">
        <f t="shared" si="731"/>
        <v>0.99999984127751107</v>
      </c>
      <c r="FL227" s="2">
        <f t="shared" si="731"/>
        <v>0.99999983756054678</v>
      </c>
      <c r="FM227" s="2">
        <f t="shared" si="731"/>
        <v>0.99999981339015565</v>
      </c>
      <c r="FN227" s="2">
        <f t="shared" si="731"/>
        <v>0.99999978592561023</v>
      </c>
      <c r="FO227" s="2">
        <f t="shared" si="731"/>
        <v>0.99999976151456627</v>
      </c>
      <c r="FP227" s="2">
        <f t="shared" si="731"/>
        <v>0.99999975829177246</v>
      </c>
      <c r="FQ227" s="2">
        <f t="shared" si="731"/>
        <v>0.99999974953923232</v>
      </c>
      <c r="FR227" s="2">
        <f t="shared" si="731"/>
        <v>0.99999975182682199</v>
      </c>
      <c r="FS227" s="2">
        <f t="shared" si="731"/>
        <v>0.99999976577945826</v>
      </c>
      <c r="FT227" s="2">
        <f t="shared" si="731"/>
        <v>0.99999981877003397</v>
      </c>
      <c r="FU227" s="2">
        <f t="shared" si="731"/>
        <v>0.99999976634865906</v>
      </c>
      <c r="FV227" s="5"/>
      <c r="FW227" s="2">
        <f t="shared" si="748"/>
        <v>0.99846045926332527</v>
      </c>
      <c r="FX227" s="2">
        <f t="shared" si="588"/>
        <v>0.99114124321087049</v>
      </c>
      <c r="FY227" s="2">
        <f t="shared" si="589"/>
        <v>0.99293387648586651</v>
      </c>
      <c r="FZ227" s="2">
        <f t="shared" si="590"/>
        <v>0.99187121571064285</v>
      </c>
      <c r="GA227" s="2">
        <f t="shared" si="591"/>
        <v>0.99157100491333461</v>
      </c>
      <c r="GB227" s="2">
        <f t="shared" si="592"/>
        <v>0.99265975248486782</v>
      </c>
      <c r="GC227" s="2">
        <f t="shared" si="593"/>
        <v>0.99282974357262654</v>
      </c>
      <c r="GD227" s="2">
        <f t="shared" si="594"/>
        <v>0.992556997884397</v>
      </c>
      <c r="GE227" s="2">
        <f t="shared" si="595"/>
        <v>0.99173189848927545</v>
      </c>
      <c r="GF227" s="2">
        <f t="shared" si="596"/>
        <v>0.9897607352842468</v>
      </c>
      <c r="GG227" s="2">
        <f t="shared" si="597"/>
        <v>0.98851868996015546</v>
      </c>
      <c r="GH227" s="2">
        <f t="shared" si="598"/>
        <v>0.98761866058718006</v>
      </c>
      <c r="GI227" s="2">
        <f t="shared" si="599"/>
        <v>0.98769813169735443</v>
      </c>
      <c r="GJ227" s="2">
        <f t="shared" si="600"/>
        <v>0.98824836507030989</v>
      </c>
      <c r="GK227" s="2">
        <f t="shared" si="601"/>
        <v>0.98534203464792769</v>
      </c>
      <c r="GL227" s="5"/>
      <c r="GM227" s="82">
        <f t="shared" si="749"/>
        <v>2.0629708663134213E-240</v>
      </c>
      <c r="GN227" s="82">
        <f t="shared" si="602"/>
        <v>0</v>
      </c>
      <c r="GO227" s="82">
        <f t="shared" si="603"/>
        <v>0</v>
      </c>
      <c r="GP227" s="82">
        <f t="shared" si="604"/>
        <v>0</v>
      </c>
      <c r="GQ227" s="82">
        <f t="shared" si="605"/>
        <v>0</v>
      </c>
      <c r="GR227" s="82">
        <f t="shared" si="606"/>
        <v>0</v>
      </c>
      <c r="GS227" s="82">
        <f t="shared" si="607"/>
        <v>0</v>
      </c>
      <c r="GT227" s="82">
        <f t="shared" si="608"/>
        <v>0</v>
      </c>
      <c r="GU227" s="82">
        <f t="shared" si="609"/>
        <v>0</v>
      </c>
      <c r="GV227" s="82">
        <f t="shared" si="610"/>
        <v>0</v>
      </c>
      <c r="GW227" s="82">
        <f t="shared" si="611"/>
        <v>0</v>
      </c>
      <c r="GX227" s="82">
        <f t="shared" si="612"/>
        <v>0</v>
      </c>
      <c r="GY227" s="82">
        <f t="shared" si="613"/>
        <v>0</v>
      </c>
      <c r="GZ227" s="82">
        <f t="shared" si="614"/>
        <v>0</v>
      </c>
      <c r="HA227" s="82">
        <f t="shared" si="615"/>
        <v>0</v>
      </c>
      <c r="HC227" s="82">
        <f t="shared" si="750"/>
        <v>0</v>
      </c>
      <c r="HD227" s="82">
        <f t="shared" si="616"/>
        <v>0</v>
      </c>
      <c r="HE227" s="82">
        <f t="shared" si="617"/>
        <v>0</v>
      </c>
      <c r="HF227" s="82">
        <f t="shared" si="618"/>
        <v>0</v>
      </c>
      <c r="HG227" s="82">
        <f t="shared" si="619"/>
        <v>0</v>
      </c>
      <c r="HH227" s="82">
        <f t="shared" si="620"/>
        <v>0</v>
      </c>
      <c r="HI227" s="82">
        <f t="shared" si="621"/>
        <v>0</v>
      </c>
      <c r="HJ227" s="82">
        <f t="shared" si="622"/>
        <v>0</v>
      </c>
      <c r="HK227" s="82">
        <f t="shared" si="623"/>
        <v>0</v>
      </c>
      <c r="HL227" s="82">
        <f t="shared" si="624"/>
        <v>0</v>
      </c>
      <c r="HM227" s="82">
        <f t="shared" si="625"/>
        <v>0</v>
      </c>
      <c r="HN227" s="82">
        <f t="shared" si="626"/>
        <v>0</v>
      </c>
      <c r="HO227" s="82">
        <f t="shared" si="627"/>
        <v>0</v>
      </c>
      <c r="HP227" s="82">
        <f t="shared" si="628"/>
        <v>0</v>
      </c>
      <c r="HQ227" s="82">
        <f t="shared" si="629"/>
        <v>0</v>
      </c>
      <c r="HS227" s="82">
        <f t="shared" si="751"/>
        <v>1.3937698968758182E-237</v>
      </c>
      <c r="HT227" s="82">
        <f t="shared" si="630"/>
        <v>2.0812615541350762E-183</v>
      </c>
      <c r="HU227" s="82">
        <f t="shared" si="631"/>
        <v>1.1116367503419415E-182</v>
      </c>
      <c r="HV227" s="82">
        <f t="shared" si="632"/>
        <v>2.7266115677934652E-187</v>
      </c>
      <c r="HW227" s="82">
        <f t="shared" si="633"/>
        <v>1.5827759096280481E-186</v>
      </c>
      <c r="HX227" s="82">
        <f t="shared" si="634"/>
        <v>3.2518530992051058E-203</v>
      </c>
      <c r="HY227" s="82">
        <f t="shared" si="635"/>
        <v>1.0006046632175198E-233</v>
      </c>
      <c r="HZ227" s="82">
        <f t="shared" si="636"/>
        <v>8.1369770123217928E-216</v>
      </c>
      <c r="IA227" s="82">
        <f t="shared" si="637"/>
        <v>1.4793876379064894E-241</v>
      </c>
      <c r="IB227" s="82">
        <f t="shared" si="638"/>
        <v>2.318008704698065E-182</v>
      </c>
      <c r="IC227" s="82">
        <f t="shared" si="639"/>
        <v>1.8918338312336566E-182</v>
      </c>
      <c r="ID227" s="82">
        <f t="shared" si="640"/>
        <v>6.4187851174785534E-172</v>
      </c>
      <c r="IE227" s="82">
        <f t="shared" si="641"/>
        <v>1.3386068647552632E-194</v>
      </c>
      <c r="IF227" s="82">
        <f t="shared" si="642"/>
        <v>3.3866192060762363E-177</v>
      </c>
      <c r="IG227" s="82">
        <f t="shared" si="643"/>
        <v>4.3377464786923946E-179</v>
      </c>
      <c r="II227" s="82">
        <f t="shared" si="752"/>
        <v>2.0906936898938466E-35</v>
      </c>
      <c r="IJ227" s="82">
        <f t="shared" si="753"/>
        <v>2.2756990891008451E-21</v>
      </c>
      <c r="IK227" s="82">
        <f t="shared" si="754"/>
        <v>4.2675216696975879E-22</v>
      </c>
      <c r="IL227" s="82">
        <f t="shared" si="755"/>
        <v>3.0391631365170471E-22</v>
      </c>
      <c r="IM227" s="82">
        <f t="shared" si="756"/>
        <v>4.3197229239037541E-22</v>
      </c>
      <c r="IN227" s="82">
        <f t="shared" si="757"/>
        <v>1.4370735075016163E-24</v>
      </c>
      <c r="IO227" s="82">
        <f t="shared" si="758"/>
        <v>3.7414689290801949E-28</v>
      </c>
      <c r="IP227" s="82">
        <f t="shared" si="759"/>
        <v>1.5908471733983372E-26</v>
      </c>
      <c r="IQ227" s="82">
        <f t="shared" si="760"/>
        <v>5.1091976453804484E-29</v>
      </c>
      <c r="IR227" s="82">
        <f t="shared" si="761"/>
        <v>2.8719270098486975E-21</v>
      </c>
      <c r="IS227" s="82">
        <f t="shared" si="762"/>
        <v>1.338178973789873E-20</v>
      </c>
      <c r="IT227" s="82">
        <f t="shared" si="763"/>
        <v>3.0782515045990791E-19</v>
      </c>
      <c r="IU227" s="82">
        <f t="shared" si="764"/>
        <v>1.8344273656636075E-21</v>
      </c>
      <c r="IV227" s="82">
        <f t="shared" si="765"/>
        <v>3.6513170057354422E-21</v>
      </c>
      <c r="IW227" s="82">
        <f t="shared" si="766"/>
        <v>2.5650276157371634E-55</v>
      </c>
      <c r="IY227" s="82">
        <f t="shared" si="767"/>
        <v>2.0906936898938466E-35</v>
      </c>
      <c r="IZ227" s="82">
        <f t="shared" si="768"/>
        <v>2.2756990891008451E-21</v>
      </c>
      <c r="JA227" s="82">
        <f t="shared" si="769"/>
        <v>4.2675216696975879E-22</v>
      </c>
      <c r="JB227" s="82">
        <f t="shared" si="770"/>
        <v>3.0391631365170471E-22</v>
      </c>
      <c r="JC227" s="82">
        <f t="shared" si="771"/>
        <v>4.3197229239037541E-22</v>
      </c>
      <c r="JD227" s="82">
        <f t="shared" si="772"/>
        <v>1.4370735075016163E-24</v>
      </c>
      <c r="JE227" s="82">
        <f t="shared" si="773"/>
        <v>3.7414689290801949E-28</v>
      </c>
      <c r="JF227" s="82">
        <f t="shared" si="774"/>
        <v>1.5908471733983372E-26</v>
      </c>
      <c r="JG227" s="82">
        <f t="shared" si="775"/>
        <v>5.1091976453804484E-29</v>
      </c>
      <c r="JH227" s="82">
        <f t="shared" si="776"/>
        <v>2.8719270098486975E-21</v>
      </c>
      <c r="JI227" s="82">
        <f t="shared" si="777"/>
        <v>1.338178973789873E-20</v>
      </c>
      <c r="JJ227" s="82">
        <f t="shared" si="778"/>
        <v>3.0782515045990791E-19</v>
      </c>
      <c r="JK227" s="82">
        <f t="shared" si="779"/>
        <v>1.8344273656636075E-21</v>
      </c>
      <c r="JL227" s="82">
        <f t="shared" si="780"/>
        <v>3.6513170057354422E-21</v>
      </c>
      <c r="JM227" s="82">
        <f t="shared" si="781"/>
        <v>2.5650276157371634E-55</v>
      </c>
    </row>
    <row r="228" spans="1:273" x14ac:dyDescent="0.25">
      <c r="AY228" s="5"/>
      <c r="AZ228" s="5"/>
      <c r="BO228" s="28">
        <f>SLOPE(BO27:BO227,$B27:$B227)</f>
        <v>5.404086956521736E-4</v>
      </c>
      <c r="BP228" s="28">
        <f t="shared" ref="BP228:CC228" si="782">SLOPE(BP27:BP227,$B27:$B227)</f>
        <v>2.7363929939792003E-4</v>
      </c>
      <c r="BQ228" s="28">
        <f t="shared" si="782"/>
        <v>6.1919348659003875E-4</v>
      </c>
      <c r="BR228" s="28">
        <f t="shared" si="782"/>
        <v>7.2035305895439385E-4</v>
      </c>
      <c r="BS228" s="28">
        <f t="shared" si="782"/>
        <v>5.8783181312569571E-4</v>
      </c>
      <c r="BT228" s="28">
        <f t="shared" si="782"/>
        <v>5.0360734149054525E-4</v>
      </c>
      <c r="BU228" s="28">
        <f t="shared" si="782"/>
        <v>1.81570197947214E-4</v>
      </c>
      <c r="BV228" s="28">
        <f t="shared" si="782"/>
        <v>5.5385360962566818E-4</v>
      </c>
      <c r="BW228" s="28">
        <f t="shared" si="782"/>
        <v>4.2051474407945E-4</v>
      </c>
      <c r="BX228" s="28">
        <f t="shared" si="782"/>
        <v>3.4690939648586704E-4</v>
      </c>
      <c r="BY228" s="28">
        <f t="shared" si="782"/>
        <v>5.99920448179272E-4</v>
      </c>
      <c r="BZ228" s="28">
        <f t="shared" si="782"/>
        <v>4.3415042016806718E-4</v>
      </c>
      <c r="CA228" s="28">
        <f t="shared" si="782"/>
        <v>5.2780870893812104E-4</v>
      </c>
      <c r="CB228" s="28">
        <f t="shared" si="782"/>
        <v>2.672979838709675E-4</v>
      </c>
      <c r="CC228" s="28">
        <f t="shared" si="782"/>
        <v>-4.0696693548387063E-4</v>
      </c>
      <c r="CE228" s="28">
        <f>SLOPE(CE27:CE227,$B27:$B227)</f>
        <v>-5.9458622134905034E-4</v>
      </c>
      <c r="CF228" s="28">
        <f t="shared" ref="CF228:CS228" si="783">SLOPE(CF27:CF227,$B27:$B227)</f>
        <v>-4.6075152752890892E-4</v>
      </c>
      <c r="CG228" s="28">
        <f t="shared" si="783"/>
        <v>-5.2055725136826631E-4</v>
      </c>
      <c r="CH228" s="28">
        <f t="shared" si="783"/>
        <v>-5.2439319828102209E-4</v>
      </c>
      <c r="CI228" s="28">
        <f t="shared" si="783"/>
        <v>-3.838797315048813E-4</v>
      </c>
      <c r="CJ228" s="28">
        <f t="shared" si="783"/>
        <v>-6.4012714837886539E-4</v>
      </c>
      <c r="CK228" s="28">
        <f t="shared" si="783"/>
        <v>-5.2920930973835464E-4</v>
      </c>
      <c r="CL228" s="28">
        <f t="shared" si="783"/>
        <v>-4.8882902731199553E-4</v>
      </c>
      <c r="CM228" s="28">
        <f t="shared" si="783"/>
        <v>-6.3301915507049862E-4</v>
      </c>
      <c r="CN228" s="28">
        <f t="shared" si="783"/>
        <v>-5.1133228674960483E-4</v>
      </c>
      <c r="CO228" s="28">
        <f t="shared" si="783"/>
        <v>-5.2160499463087967E-4</v>
      </c>
      <c r="CP228" s="28">
        <f t="shared" si="783"/>
        <v>-4.062804526381755E-4</v>
      </c>
      <c r="CQ228" s="28">
        <f t="shared" si="783"/>
        <v>-5.6108476618538434E-4</v>
      </c>
      <c r="CR228" s="28">
        <f t="shared" si="783"/>
        <v>-6.2202847886474208E-4</v>
      </c>
      <c r="CS228" s="28">
        <f t="shared" si="783"/>
        <v>-5.4386563459040153E-4</v>
      </c>
      <c r="CU228" s="28">
        <f>SLOPE(CU27:CU227,$B27:$B227)</f>
        <v>-4.3020277895161754E-4</v>
      </c>
      <c r="CV228" s="28">
        <f t="shared" ref="CV228:DI228" si="784">SLOPE(CV27:CV227,$B27:$B227)</f>
        <v>-4.0677070262960384E-4</v>
      </c>
      <c r="CW228" s="28">
        <f t="shared" si="784"/>
        <v>-4.3166060101982635E-4</v>
      </c>
      <c r="CX228" s="28">
        <f t="shared" si="784"/>
        <v>-4.4699142784325761E-4</v>
      </c>
      <c r="CY228" s="28">
        <f t="shared" si="784"/>
        <v>-3.0521016514320449E-4</v>
      </c>
      <c r="CZ228" s="28">
        <f t="shared" si="784"/>
        <v>-5.8429904594866603E-4</v>
      </c>
      <c r="DA228" s="28">
        <f t="shared" si="784"/>
        <v>-4.7792329702266888E-4</v>
      </c>
      <c r="DB228" s="28">
        <f t="shared" si="784"/>
        <v>-4.6868381034943514E-4</v>
      </c>
      <c r="DC228" s="28">
        <f t="shared" si="784"/>
        <v>-5.2425785650539827E-4</v>
      </c>
      <c r="DD228" s="28">
        <f t="shared" si="784"/>
        <v>-4.2941631281511085E-4</v>
      </c>
      <c r="DE228" s="28">
        <f t="shared" si="784"/>
        <v>-4.5646017123912212E-4</v>
      </c>
      <c r="DF228" s="28">
        <f t="shared" si="784"/>
        <v>-3.9938486873657012E-4</v>
      </c>
      <c r="DG228" s="28">
        <f t="shared" si="784"/>
        <v>-5.1280217734501088E-4</v>
      </c>
      <c r="DH228" s="28">
        <f t="shared" si="784"/>
        <v>-5.1227658167214999E-4</v>
      </c>
      <c r="DI228" s="28">
        <f t="shared" si="784"/>
        <v>-3.8675423068970703E-4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0.4163538833333334</v>
      </c>
      <c r="BP229" s="28">
        <f t="shared" ref="BP229:CC229" si="786">INTERCEPT(BP27:BP227,$B27:$B227)</f>
        <v>0.41815922660098531</v>
      </c>
      <c r="BQ229" s="28">
        <f t="shared" si="786"/>
        <v>0.415026566502463</v>
      </c>
      <c r="BR229" s="28">
        <f t="shared" si="786"/>
        <v>0.41162411397849463</v>
      </c>
      <c r="BS229" s="28">
        <f t="shared" si="786"/>
        <v>0.41659270537634407</v>
      </c>
      <c r="BT229" s="28">
        <f t="shared" si="786"/>
        <v>0.42936972688172048</v>
      </c>
      <c r="BU229" s="28">
        <f t="shared" si="786"/>
        <v>0.43248606818181817</v>
      </c>
      <c r="BV229" s="28">
        <f t="shared" si="786"/>
        <v>0.42315309982174676</v>
      </c>
      <c r="BW229" s="28">
        <f t="shared" si="786"/>
        <v>0.43281059495798313</v>
      </c>
      <c r="BX229" s="28">
        <f t="shared" si="786"/>
        <v>0.42689252436974795</v>
      </c>
      <c r="BY229" s="28">
        <f t="shared" si="786"/>
        <v>0.42837763809523821</v>
      </c>
      <c r="BZ229" s="28">
        <f t="shared" si="786"/>
        <v>0.42173644285714285</v>
      </c>
      <c r="CA229" s="28">
        <f t="shared" si="786"/>
        <v>0.42021574453781513</v>
      </c>
      <c r="CB229" s="28">
        <f t="shared" si="786"/>
        <v>0.45049746572580646</v>
      </c>
      <c r="CC229" s="28">
        <f t="shared" si="786"/>
        <v>0.48961975967741928</v>
      </c>
      <c r="CD229" s="2"/>
      <c r="CE229" s="28">
        <f>INTERCEPT(CE27:CE227,$B27:$B227)</f>
        <v>0.43280270931237719</v>
      </c>
      <c r="CF229" s="28">
        <f t="shared" ref="CF229:CS229" si="787">INTERCEPT(CF27:CF227,$B27:$B227)</f>
        <v>0.41681278235634556</v>
      </c>
      <c r="CG229" s="28">
        <f t="shared" si="787"/>
        <v>0.41897737378165051</v>
      </c>
      <c r="CH229" s="28">
        <f t="shared" si="787"/>
        <v>0.42543711196653788</v>
      </c>
      <c r="CI229" s="28">
        <f t="shared" si="787"/>
        <v>0.41175028564751565</v>
      </c>
      <c r="CJ229" s="28">
        <f t="shared" si="787"/>
        <v>0.45196958253902736</v>
      </c>
      <c r="CK229" s="28">
        <f t="shared" si="787"/>
        <v>0.43856151739104876</v>
      </c>
      <c r="CL229" s="28">
        <f t="shared" si="787"/>
        <v>0.43476669920667882</v>
      </c>
      <c r="CM229" s="28">
        <f t="shared" si="787"/>
        <v>0.44923819792256342</v>
      </c>
      <c r="CN229" s="28">
        <f t="shared" si="787"/>
        <v>0.43864531677078755</v>
      </c>
      <c r="CO229" s="28">
        <f t="shared" si="787"/>
        <v>0.43789416915966523</v>
      </c>
      <c r="CP229" s="28">
        <f t="shared" si="787"/>
        <v>0.42103075920888972</v>
      </c>
      <c r="CQ229" s="28">
        <f t="shared" si="787"/>
        <v>0.44872482919464801</v>
      </c>
      <c r="CR229" s="28">
        <f t="shared" si="787"/>
        <v>0.46804681542419252</v>
      </c>
      <c r="CS229" s="28">
        <f t="shared" si="787"/>
        <v>0.47623854208950722</v>
      </c>
      <c r="CT229" s="2"/>
      <c r="CU229" s="28">
        <f>INTERCEPT(CU27:CU227,$B27:$B227)</f>
        <v>0.41637342490208079</v>
      </c>
      <c r="CV229" s="28">
        <f t="shared" ref="CV229:DI229" si="788">INTERCEPT(CV27:CV227,$B27:$B227)</f>
        <v>0.41122421215911142</v>
      </c>
      <c r="CW229" s="28">
        <f t="shared" si="788"/>
        <v>0.41001051953481749</v>
      </c>
      <c r="CX229" s="28">
        <f t="shared" si="788"/>
        <v>0.41761569957338673</v>
      </c>
      <c r="CY229" s="28">
        <f t="shared" si="788"/>
        <v>0.40376978791883444</v>
      </c>
      <c r="CZ229" s="28">
        <f t="shared" si="788"/>
        <v>0.44644332144055282</v>
      </c>
      <c r="DA229" s="28">
        <f t="shared" si="788"/>
        <v>0.43356179248394761</v>
      </c>
      <c r="DB229" s="28">
        <f t="shared" si="788"/>
        <v>0.43271305720608261</v>
      </c>
      <c r="DC229" s="28">
        <f t="shared" si="788"/>
        <v>0.43852409737730857</v>
      </c>
      <c r="DD229" s="28">
        <f t="shared" si="788"/>
        <v>0.43016013807432663</v>
      </c>
      <c r="DE229" s="28">
        <f t="shared" si="788"/>
        <v>0.43123458067925158</v>
      </c>
      <c r="DF229" s="28">
        <f t="shared" si="788"/>
        <v>0.42031695386565354</v>
      </c>
      <c r="DG229" s="28">
        <f t="shared" si="788"/>
        <v>0.44384634479637558</v>
      </c>
      <c r="DH229" s="28">
        <f t="shared" si="788"/>
        <v>0.45759613593695919</v>
      </c>
      <c r="DI229" s="28">
        <f t="shared" si="788"/>
        <v>0.46224169940729598</v>
      </c>
    </row>
    <row r="230" spans="1:273" x14ac:dyDescent="0.25">
      <c r="A230" s="139"/>
      <c r="B230" s="28" t="s">
        <v>36</v>
      </c>
      <c r="C230" s="5">
        <f>C$7 - ABS(C$11)*Expt!$B$9</f>
        <v>-24.314929152315251</v>
      </c>
      <c r="D230" s="5">
        <f>D$7 - ABS(D$11)*Expt!$B$9</f>
        <v>-20.182208174588609</v>
      </c>
      <c r="E230" s="5">
        <f>E$7 - ABS(E$11)*Expt!$B$9</f>
        <v>-18.658589016445646</v>
      </c>
      <c r="F230" s="5">
        <f>F$7 - ABS(F$11)*Expt!$B$9</f>
        <v>-15.206790722906206</v>
      </c>
      <c r="G230" s="5">
        <f>G$7 - ABS(G$11)*Expt!$B$9</f>
        <v>-16.531956716365464</v>
      </c>
      <c r="H230" s="5">
        <f>H$7 - ABS(H$11)*Expt!$B$9</f>
        <v>-14.268416044131669</v>
      </c>
      <c r="I230" s="5">
        <f>I$7 - ABS(I$11)*Expt!$B$9</f>
        <v>-9.0303785060084891</v>
      </c>
      <c r="J230" s="5">
        <f>J$7 - ABS(J$11)*Expt!$B$9</f>
        <v>-10.372138270196899</v>
      </c>
      <c r="K230" s="5">
        <f>K$7 - ABS(K$11)*Expt!$B$9</f>
        <v>-9.5473198259056531</v>
      </c>
      <c r="L230" s="5">
        <f>L$7 - ABS(L$11)*Expt!$B$9</f>
        <v>-10.938498354756746</v>
      </c>
      <c r="M230" s="5">
        <f>M$7 - ABS(M$11)*Expt!$B$9</f>
        <v>-9.0487936763197325</v>
      </c>
      <c r="N230" s="5">
        <f>N$7 - ABS(N$11)*Expt!$B$9</f>
        <v>-9.9946312776773638</v>
      </c>
      <c r="O230" s="5">
        <f>O$7 - ABS(O$11)*Expt!$B$9</f>
        <v>-9.239640833089851</v>
      </c>
      <c r="P230" s="5">
        <f>P$7 - ABS(P$11)*Expt!$B$9</f>
        <v>-9.0101331881771358</v>
      </c>
      <c r="Q230" s="5">
        <f>Q$7 - ABS(Q$11)*Expt!$B$9</f>
        <v>2.000000030688085</v>
      </c>
    </row>
    <row r="231" spans="1:273" x14ac:dyDescent="0.25">
      <c r="A231" s="139"/>
      <c r="B231" s="3" t="s">
        <v>60</v>
      </c>
      <c r="C231" s="68">
        <f t="shared" ref="C231:O231" si="789">C7 - C11*$S231</f>
        <v>24.152828398359496</v>
      </c>
      <c r="D231" s="68">
        <f t="shared" si="789"/>
        <v>28.542806098109487</v>
      </c>
      <c r="E231" s="68">
        <f t="shared" si="789"/>
        <v>27.735596394555376</v>
      </c>
      <c r="F231" s="68">
        <f t="shared" si="789"/>
        <v>30.06497959884382</v>
      </c>
      <c r="G231" s="68">
        <f t="shared" si="789"/>
        <v>30.01596335229112</v>
      </c>
      <c r="H231" s="68">
        <f t="shared" si="789"/>
        <v>30.267289736600407</v>
      </c>
      <c r="I231" s="68">
        <f t="shared" si="789"/>
        <v>31.773365792767002</v>
      </c>
      <c r="J231" s="68">
        <f t="shared" si="789"/>
        <v>33.264120189719208</v>
      </c>
      <c r="K231" s="68">
        <f t="shared" si="789"/>
        <v>34.4365490445254</v>
      </c>
      <c r="L231" s="68">
        <f t="shared" si="789"/>
        <v>34.582288464907521</v>
      </c>
      <c r="M231" s="68">
        <f t="shared" si="789"/>
        <v>34.968495405857205</v>
      </c>
      <c r="N231" s="68">
        <f t="shared" si="789"/>
        <v>34.868873749567975</v>
      </c>
      <c r="O231" s="68">
        <f t="shared" si="789"/>
        <v>34.240627072086852</v>
      </c>
      <c r="P231" s="68">
        <f t="shared" ref="P231:Q231" si="790">P7 - P11*$S231</f>
        <v>31.455752197098974</v>
      </c>
      <c r="Q231" s="68">
        <f t="shared" si="790"/>
        <v>34.214209482471283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791">C10 + C14*$S232</f>
        <v>129.70150785495969</v>
      </c>
      <c r="D232" s="68">
        <f t="shared" si="791"/>
        <v>148.78093075740787</v>
      </c>
      <c r="E232" s="68">
        <f t="shared" si="791"/>
        <v>146.30652241273333</v>
      </c>
      <c r="F232" s="68">
        <f t="shared" si="791"/>
        <v>147.83925779628902</v>
      </c>
      <c r="G232" s="68">
        <f t="shared" si="791"/>
        <v>148.2362995462768</v>
      </c>
      <c r="H232" s="68">
        <f t="shared" si="791"/>
        <v>146.7227572744651</v>
      </c>
      <c r="I232" s="68">
        <f t="shared" si="791"/>
        <v>146.46649770054279</v>
      </c>
      <c r="J232" s="68">
        <f t="shared" si="791"/>
        <v>146.87481716983422</v>
      </c>
      <c r="K232" s="68">
        <f t="shared" si="791"/>
        <v>148.02528794249923</v>
      </c>
      <c r="L232" s="68">
        <f t="shared" si="791"/>
        <v>150.36846375009642</v>
      </c>
      <c r="M232" s="68">
        <f t="shared" si="791"/>
        <v>151.62516399465792</v>
      </c>
      <c r="N232" s="68">
        <f t="shared" si="791"/>
        <v>152.45445855149288</v>
      </c>
      <c r="O232" s="68">
        <f t="shared" si="791"/>
        <v>152.38367102784096</v>
      </c>
      <c r="P232" s="68">
        <f t="shared" si="791"/>
        <v>151.88080467222795</v>
      </c>
      <c r="Q232" s="68">
        <f>Q10 + Q14*$S232</f>
        <v>154.3121670155366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159.3453637596651</v>
      </c>
      <c r="D233" s="2">
        <f>D$10 + ABS(D$14)*Expt!$B$10</f>
        <v>177.03812172709678</v>
      </c>
      <c r="E233" s="2">
        <f>E$10 + ABS(E$14)*Expt!$B$10</f>
        <v>175.39883875563183</v>
      </c>
      <c r="F233" s="2">
        <f>F$10 + ABS(F$14)*Expt!$B$10</f>
        <v>175.99999994003051</v>
      </c>
      <c r="G233" s="2">
        <f>G$10 + ABS(G$14)*Expt!$B$10</f>
        <v>176.28663345230422</v>
      </c>
      <c r="H233" s="2">
        <f>H$10 + ABS(H$14)*Expt!$B$10</f>
        <v>173.99056207797176</v>
      </c>
      <c r="I233" s="2">
        <f>I$10 + ABS(I$14)*Expt!$B$10</f>
        <v>171.94614316584605</v>
      </c>
      <c r="J233" s="2">
        <f>J$10 + ABS(J$14)*Expt!$B$10</f>
        <v>172.97469831556478</v>
      </c>
      <c r="K233" s="2">
        <f>K$10 + ABS(K$14)*Expt!$B$10</f>
        <v>172.36895513283375</v>
      </c>
      <c r="L233" s="2">
        <f>L$10 + ABS(L$14)*Expt!$B$10</f>
        <v>177.82005544951051</v>
      </c>
      <c r="M233" s="2">
        <f>M$10 + ABS(M$14)*Expt!$B$10</f>
        <v>178.84792976490235</v>
      </c>
      <c r="N233" s="2">
        <f>N$10 + ABS(N$14)*Expt!$B$10</f>
        <v>180.22297421074609</v>
      </c>
      <c r="O233" s="2">
        <f>O$10 + ABS(O$14)*Expt!$B$10</f>
        <v>178.59129594405152</v>
      </c>
      <c r="P233" s="2">
        <f>P$10 + ABS(P$14)*Expt!$B$10</f>
        <v>191.91601119832549</v>
      </c>
      <c r="Q233" s="2">
        <f>Q$10 + ABS(Q$14)*Expt!$B$10</f>
        <v>203.10027327913389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227" activePane="bottomRight" state="frozen"/>
      <selection pane="topRight" activeCell="C1" sqref="C1"/>
      <selection pane="bottomLeft" activeCell="A6" sqref="A6"/>
      <selection pane="bottomRight" activeCell="C240" sqref="C24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0.23217249861511269</v>
      </c>
      <c r="C2" s="130">
        <f>SUMSQ(AI27:AI227)</f>
        <v>1.7843554885363391E-2</v>
      </c>
      <c r="D2" s="131">
        <f t="shared" ref="D2:O2" si="0">SUMSQ(AJ27:AJ227)</f>
        <v>2.0022865881031231E-2</v>
      </c>
      <c r="E2" s="131">
        <f t="shared" si="0"/>
        <v>1.5080213275965447E-2</v>
      </c>
      <c r="F2" s="131">
        <f t="shared" si="0"/>
        <v>1.919027586040975E-2</v>
      </c>
      <c r="G2" s="131">
        <f t="shared" si="0"/>
        <v>1.5252901851495469E-2</v>
      </c>
      <c r="H2" s="131">
        <f t="shared" si="0"/>
        <v>1.5184660823254195E-2</v>
      </c>
      <c r="I2" s="131">
        <f t="shared" si="0"/>
        <v>1.6084666943679063E-2</v>
      </c>
      <c r="J2" s="131">
        <f t="shared" si="0"/>
        <v>1.6899837665384734E-2</v>
      </c>
      <c r="K2" s="131">
        <f t="shared" si="0"/>
        <v>1.8026902644880813E-2</v>
      </c>
      <c r="L2" s="131">
        <f t="shared" si="0"/>
        <v>1.979073665902277E-2</v>
      </c>
      <c r="M2" s="131">
        <f t="shared" si="0"/>
        <v>1.742355255155904E-2</v>
      </c>
      <c r="N2" s="131">
        <f t="shared" si="0"/>
        <v>1.8538029745793109E-2</v>
      </c>
      <c r="O2" s="132">
        <f t="shared" si="0"/>
        <v>2.2834299827273703E-2</v>
      </c>
      <c r="P2" s="133">
        <f>SUMSQ(AV27:AV227)</f>
        <v>2.0105639292152106E-2</v>
      </c>
      <c r="Q2" s="134">
        <f>SUMSQ(AW27:AW227)</f>
        <v>2.0152987669414441E-2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6.3926053636284701</v>
      </c>
      <c r="D3" s="51">
        <v>6.0872506527308445</v>
      </c>
      <c r="E3" s="51">
        <v>5.5603902795258389</v>
      </c>
      <c r="F3" s="51">
        <v>5.6796256731816017</v>
      </c>
      <c r="G3" s="51">
        <v>5.424267016495925</v>
      </c>
      <c r="H3" s="51">
        <v>4.9798365390349035</v>
      </c>
      <c r="I3" s="51">
        <v>4.9812149882570038</v>
      </c>
      <c r="J3" s="51">
        <v>5.3955554407867936</v>
      </c>
      <c r="K3" s="51">
        <v>5.1598568835740171</v>
      </c>
      <c r="L3" s="51">
        <v>5.2033712896647977</v>
      </c>
      <c r="M3" s="51">
        <v>5.1691952592997943</v>
      </c>
      <c r="N3" s="51">
        <v>5.3629653584674282</v>
      </c>
      <c r="O3" s="63">
        <v>5.1564013913365478</v>
      </c>
      <c r="P3" s="95">
        <v>4.5905514340231077</v>
      </c>
      <c r="Q3" s="88">
        <v>3.4509369705662785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3.2501849825740958</v>
      </c>
      <c r="D4" s="53">
        <v>3.6536731470437016</v>
      </c>
      <c r="E4" s="53">
        <v>3.30384824537493</v>
      </c>
      <c r="F4" s="53">
        <v>3.3461287897889842</v>
      </c>
      <c r="G4" s="53">
        <v>3.1691126667152796</v>
      </c>
      <c r="H4" s="53">
        <v>2.9291609771144351</v>
      </c>
      <c r="I4" s="53">
        <v>2.9268470014612098</v>
      </c>
      <c r="J4" s="53">
        <v>3.1558321213259113</v>
      </c>
      <c r="K4" s="53">
        <v>3.0968150026764931</v>
      </c>
      <c r="L4" s="53">
        <v>2.8906731431020152</v>
      </c>
      <c r="M4" s="53">
        <v>3.1648835720947592</v>
      </c>
      <c r="N4" s="53">
        <v>3.1780577711830507</v>
      </c>
      <c r="O4" s="64">
        <v>3.064812609897321</v>
      </c>
      <c r="P4" s="96">
        <v>2.6224324370812919</v>
      </c>
      <c r="Q4" s="89">
        <v>1.7938263887858183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1.6753870831402853E-2</v>
      </c>
      <c r="D5" s="53">
        <v>6.0729779384749112E-2</v>
      </c>
      <c r="E5" s="53">
        <v>9.951747963238422E-2</v>
      </c>
      <c r="F5" s="53">
        <v>0.15888377344391508</v>
      </c>
      <c r="G5" s="53">
        <v>0.17962745470298336</v>
      </c>
      <c r="H5" s="53">
        <v>0.23378105004136998</v>
      </c>
      <c r="I5" s="53">
        <v>0.20901654392997751</v>
      </c>
      <c r="J5" s="53">
        <v>0.24768415761057946</v>
      </c>
      <c r="K5" s="53">
        <v>0.2813505250902732</v>
      </c>
      <c r="L5" s="53">
        <v>0.33525524101570298</v>
      </c>
      <c r="M5" s="53">
        <v>0.38282794993356961</v>
      </c>
      <c r="N5" s="53">
        <v>0.37909578085141526</v>
      </c>
      <c r="O5" s="64">
        <v>0.34812261586376975</v>
      </c>
      <c r="P5" s="96">
        <v>1.1933417050931963</v>
      </c>
      <c r="Q5" s="89">
        <v>2.7927415342432749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1.3637560634966139E-2</v>
      </c>
      <c r="D6" s="55">
        <v>6.2938229926647021E-2</v>
      </c>
      <c r="E6" s="55">
        <v>5.6818812950510639E-2</v>
      </c>
      <c r="F6" s="55">
        <v>7.5260238271843527E-2</v>
      </c>
      <c r="G6" s="55">
        <v>9.7137787540529666E-2</v>
      </c>
      <c r="H6" s="55">
        <v>8.8942479069840097E-2</v>
      </c>
      <c r="I6" s="55">
        <v>0.11643951628118501</v>
      </c>
      <c r="J6" s="55">
        <v>0.11330590162275228</v>
      </c>
      <c r="K6" s="55">
        <v>0.19351202800131653</v>
      </c>
      <c r="L6" s="55">
        <v>0.18330886864440035</v>
      </c>
      <c r="M6" s="55">
        <v>0.22719352608484578</v>
      </c>
      <c r="N6" s="55">
        <v>0.19424042623590831</v>
      </c>
      <c r="O6" s="65">
        <v>0.2195578320191634</v>
      </c>
      <c r="P6" s="97">
        <v>0.64889000766583627</v>
      </c>
      <c r="Q6" s="90">
        <v>1.2739354375224508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3">
        <v>47.35969471542181</v>
      </c>
      <c r="D7" s="53">
        <v>51.875327429983749</v>
      </c>
      <c r="E7" s="53">
        <v>49.782134837533043</v>
      </c>
      <c r="F7" s="53">
        <v>51.476499748932035</v>
      </c>
      <c r="G7" s="53">
        <v>51.396015932180823</v>
      </c>
      <c r="H7" s="53">
        <v>50.158137379629899</v>
      </c>
      <c r="I7" s="53">
        <v>49.554904419425796</v>
      </c>
      <c r="J7" s="53">
        <v>51.871483093079028</v>
      </c>
      <c r="K7" s="53">
        <v>52.717746450743967</v>
      </c>
      <c r="L7" s="53">
        <v>53.376374903183503</v>
      </c>
      <c r="M7" s="53">
        <v>53.343832710732315</v>
      </c>
      <c r="N7" s="51">
        <v>54.400834640181905</v>
      </c>
      <c r="O7" s="63">
        <v>53.851280747264745</v>
      </c>
      <c r="P7" s="95">
        <v>50.32087584211218</v>
      </c>
      <c r="Q7" s="88">
        <v>49.785749267745061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2">
        <v>73.409645003944362</v>
      </c>
      <c r="D8" s="53">
        <v>78.044388040370492</v>
      </c>
      <c r="E8" s="53">
        <v>75.077950482185003</v>
      </c>
      <c r="F8" s="53">
        <v>76.76759578350925</v>
      </c>
      <c r="G8" s="53">
        <v>76.38283063764078</v>
      </c>
      <c r="H8" s="53">
        <v>75.09222447366318</v>
      </c>
      <c r="I8" s="53">
        <v>73.901357187931069</v>
      </c>
      <c r="J8" s="53">
        <v>76.133090253282248</v>
      </c>
      <c r="K8" s="53">
        <v>76.955923408981775</v>
      </c>
      <c r="L8" s="53">
        <v>77.176150421262804</v>
      </c>
      <c r="M8" s="53">
        <v>77.528794627666045</v>
      </c>
      <c r="N8" s="53">
        <v>78.854397563562799</v>
      </c>
      <c r="O8" s="64">
        <v>78.924584828287678</v>
      </c>
      <c r="P8" s="96">
        <v>75.801168196753395</v>
      </c>
      <c r="Q8" s="89">
        <v>75.299282629529216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0">
        <f t="shared" ref="C9:M9" si="1">C$8+ ($O9 - $O$8)*C$19 + ($O9 - $O$8)*($O9 - $O$8)*ABS(C$20)</f>
        <v>102.16509569707878</v>
      </c>
      <c r="D9" s="61">
        <f t="shared" si="1"/>
        <v>118.02338421031793</v>
      </c>
      <c r="E9" s="61">
        <f t="shared" si="1"/>
        <v>115.54976753236696</v>
      </c>
      <c r="F9" s="61">
        <f t="shared" si="1"/>
        <v>116.76328676591686</v>
      </c>
      <c r="G9" s="61">
        <f t="shared" si="1"/>
        <v>116.69228186388288</v>
      </c>
      <c r="H9" s="61">
        <f t="shared" si="1"/>
        <v>115.44677091649191</v>
      </c>
      <c r="I9" s="61">
        <f t="shared" si="1"/>
        <v>114.44815759926709</v>
      </c>
      <c r="J9" s="61">
        <f t="shared" si="1"/>
        <v>115.4685968198109</v>
      </c>
      <c r="K9" s="61">
        <f t="shared" si="1"/>
        <v>116.18496297933088</v>
      </c>
      <c r="L9" s="61">
        <f t="shared" si="1"/>
        <v>117.21428446463199</v>
      </c>
      <c r="M9" s="61">
        <f t="shared" si="1"/>
        <v>117.96579168127525</v>
      </c>
      <c r="N9" s="62">
        <f>N$8+ ($O9 - $O$8)*N$19 + ($O9 - $O$8)*($O9 - $O$8)*ABS(N$20)</f>
        <v>119.48655337246554</v>
      </c>
      <c r="O9" s="64">
        <v>119.74882727107979</v>
      </c>
      <c r="P9" s="96">
        <v>118.77814386805453</v>
      </c>
      <c r="Q9" s="89">
        <v>120.00255197333919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18">
        <f>C$8 + ($O10 - $O$8)*C$19 + ($O10 - $O$8)*($O10 - $O$8)*ABS(C$20)</f>
        <v>132.34970273621983</v>
      </c>
      <c r="D10" s="119">
        <f t="shared" ref="D10:N10" si="2">D$8 + ($O10 - $O$8)*D$19 + ($O10 - $O$8)*($O10 - $O$8)*ABS(D$20)</f>
        <v>149.32002258480208</v>
      </c>
      <c r="E10" s="119">
        <f t="shared" si="2"/>
        <v>147.51081701267762</v>
      </c>
      <c r="F10" s="119">
        <f t="shared" si="2"/>
        <v>148.22205047441997</v>
      </c>
      <c r="G10" s="119">
        <f t="shared" si="2"/>
        <v>148.41157098574516</v>
      </c>
      <c r="H10" s="119">
        <f t="shared" si="2"/>
        <v>147.44360537230449</v>
      </c>
      <c r="I10" s="119">
        <f t="shared" si="2"/>
        <v>146.21952534883098</v>
      </c>
      <c r="J10" s="119">
        <f t="shared" si="2"/>
        <v>147.89369361311398</v>
      </c>
      <c r="K10" s="119">
        <f t="shared" si="2"/>
        <v>146.8043339180262</v>
      </c>
      <c r="L10" s="119">
        <f t="shared" si="2"/>
        <v>148.46523939309429</v>
      </c>
      <c r="M10" s="119">
        <f t="shared" si="2"/>
        <v>149.52804144720469</v>
      </c>
      <c r="N10" s="120">
        <f t="shared" si="2"/>
        <v>151.2015137966996</v>
      </c>
      <c r="O10" s="65">
        <v>151.61322762436026</v>
      </c>
      <c r="P10" s="97">
        <v>152.20102714987362</v>
      </c>
      <c r="Q10" s="90">
        <v>152.99999749269924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8.9936312151488877</v>
      </c>
      <c r="D11" s="103">
        <v>8.865435184167092</v>
      </c>
      <c r="E11" s="103">
        <v>8.2194515145615945</v>
      </c>
      <c r="F11" s="103">
        <v>8.4865429421882315</v>
      </c>
      <c r="G11" s="103">
        <v>8.4052515124018452</v>
      </c>
      <c r="H11" s="103">
        <v>8.0992163393916989</v>
      </c>
      <c r="I11" s="103">
        <v>7.6475289544974849</v>
      </c>
      <c r="J11" s="103">
        <v>8.2335390716008554</v>
      </c>
      <c r="K11" s="103">
        <v>7.9667740169162453</v>
      </c>
      <c r="L11" s="103">
        <v>8.0491956217653868</v>
      </c>
      <c r="M11" s="103">
        <v>7.9404570126741323</v>
      </c>
      <c r="N11" s="103">
        <v>8.2229345119363124</v>
      </c>
      <c r="O11" s="109">
        <v>7.8019952023815327</v>
      </c>
      <c r="P11" s="98">
        <v>7.3298234911095257</v>
      </c>
      <c r="Q11" s="91">
        <v>6.3998148445029708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7.3693322122477953</v>
      </c>
      <c r="D12" s="104">
        <v>7.6083091631432165</v>
      </c>
      <c r="E12" s="104">
        <v>6.8181779682781007</v>
      </c>
      <c r="F12" s="104">
        <v>7.196916515584836</v>
      </c>
      <c r="G12" s="104">
        <v>7.0747618368398628</v>
      </c>
      <c r="H12" s="104">
        <v>6.8287615702420137</v>
      </c>
      <c r="I12" s="104">
        <v>6.5645480070500151</v>
      </c>
      <c r="J12" s="104">
        <v>7.044573846706327</v>
      </c>
      <c r="K12" s="104">
        <v>6.980947786804018</v>
      </c>
      <c r="L12" s="104">
        <v>6.2694431861724018</v>
      </c>
      <c r="M12" s="104">
        <v>6.9224248738443368</v>
      </c>
      <c r="N12" s="104">
        <v>6.9040278023179766</v>
      </c>
      <c r="O12" s="110">
        <v>6.5623482767152392</v>
      </c>
      <c r="P12" s="86">
        <v>6.1342200534059526</v>
      </c>
      <c r="Q12" s="92">
        <v>5.9399325773859148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15" t="s">
        <v>50</v>
      </c>
      <c r="C13" s="56">
        <f>C$12/$O12*$O13</f>
        <v>5.5581307341269834</v>
      </c>
      <c r="D13" s="57">
        <f t="shared" ref="D13:N13" si="3">D$12/$O12*$O13</f>
        <v>5.7383729999475177</v>
      </c>
      <c r="E13" s="57">
        <f t="shared" si="3"/>
        <v>5.1424367126848303</v>
      </c>
      <c r="F13" s="57">
        <f t="shared" si="3"/>
        <v>5.4280905954729546</v>
      </c>
      <c r="G13" s="57">
        <f t="shared" si="3"/>
        <v>5.3359585467750499</v>
      </c>
      <c r="H13" s="57">
        <f t="shared" si="3"/>
        <v>5.1504191243415649</v>
      </c>
      <c r="I13" s="57">
        <f t="shared" si="3"/>
        <v>4.9511427878086627</v>
      </c>
      <c r="J13" s="57">
        <f t="shared" si="3"/>
        <v>5.3131900257028342</v>
      </c>
      <c r="K13" s="57">
        <f t="shared" si="3"/>
        <v>5.2652016939450821</v>
      </c>
      <c r="L13" s="57">
        <f t="shared" si="3"/>
        <v>4.7285675086018371</v>
      </c>
      <c r="M13" s="57">
        <f t="shared" si="3"/>
        <v>5.2210622805215392</v>
      </c>
      <c r="N13" s="112">
        <f t="shared" si="3"/>
        <v>5.2071867588699776</v>
      </c>
      <c r="O13" s="110">
        <v>4.9494836973472243</v>
      </c>
      <c r="P13" s="86">
        <v>6.2921780740510531</v>
      </c>
      <c r="Q13" s="92">
        <v>6.8430994733143038</v>
      </c>
    </row>
    <row r="14" spans="1:156" ht="15.75" thickBot="1" x14ac:dyDescent="0.3">
      <c r="A14" s="142"/>
      <c r="B14" s="116" t="s">
        <v>51</v>
      </c>
      <c r="C14" s="58">
        <f>C12/$O12*$O14</f>
        <v>4.0456703137089312</v>
      </c>
      <c r="D14" s="59">
        <f>D12/$O12*$O14</f>
        <v>4.1768656415965015</v>
      </c>
      <c r="E14" s="59">
        <f t="shared" ref="E14:N14" si="4">E12/$O12*$O14</f>
        <v>3.7430935945596735</v>
      </c>
      <c r="F14" s="59">
        <f t="shared" si="4"/>
        <v>3.9510162737611232</v>
      </c>
      <c r="G14" s="59">
        <f t="shared" si="4"/>
        <v>3.8839548978798946</v>
      </c>
      <c r="H14" s="59">
        <f t="shared" si="4"/>
        <v>3.7489038583724992</v>
      </c>
      <c r="I14" s="59">
        <f t="shared" si="4"/>
        <v>3.6038539490593346</v>
      </c>
      <c r="J14" s="59">
        <f t="shared" si="4"/>
        <v>3.8673820725551251</v>
      </c>
      <c r="K14" s="59">
        <f t="shared" si="4"/>
        <v>3.8324521692326465</v>
      </c>
      <c r="L14" s="59">
        <f t="shared" si="4"/>
        <v>3.4418451294172097</v>
      </c>
      <c r="M14" s="59">
        <f t="shared" si="4"/>
        <v>3.8003238291315924</v>
      </c>
      <c r="N14" s="113">
        <f t="shared" si="4"/>
        <v>3.7902240692090214</v>
      </c>
      <c r="O14" s="111">
        <v>3.6026463248869871</v>
      </c>
      <c r="P14" s="99">
        <v>4.9745732297260581</v>
      </c>
      <c r="Q14" s="93">
        <v>4.4999991448315839</v>
      </c>
    </row>
    <row r="15" spans="1:156" x14ac:dyDescent="0.25">
      <c r="A15" s="140" t="s">
        <v>40</v>
      </c>
      <c r="B15" s="114" t="s">
        <v>38</v>
      </c>
      <c r="C15" s="106">
        <v>-1.8528067738259393</v>
      </c>
      <c r="D15" s="103">
        <v>-3.1783038830491455</v>
      </c>
      <c r="E15" s="103">
        <v>-3.2805494984611623</v>
      </c>
      <c r="F15" s="103">
        <v>-3.5792896277515527</v>
      </c>
      <c r="G15" s="103">
        <v>-3.9070289544788106</v>
      </c>
      <c r="H15" s="103">
        <v>-3.8452083818910552</v>
      </c>
      <c r="I15" s="103">
        <v>-3.648308479509982</v>
      </c>
      <c r="J15" s="103">
        <v>-3.6879500403875509</v>
      </c>
      <c r="K15" s="103">
        <v>-3.6535964714953759</v>
      </c>
      <c r="L15" s="103">
        <v>-3.7804243831385524</v>
      </c>
      <c r="M15" s="103">
        <v>-4.0288014196648625</v>
      </c>
      <c r="N15" s="103">
        <v>-4.4267634765428703</v>
      </c>
      <c r="O15" s="103">
        <v>-3.7056455855799237</v>
      </c>
      <c r="P15" s="86">
        <v>-3.5705365473019688</v>
      </c>
      <c r="Q15" s="92">
        <v>-3.3715266724113899</v>
      </c>
    </row>
    <row r="16" spans="1:156" ht="15.75" thickBot="1" x14ac:dyDescent="0.3">
      <c r="A16" s="141"/>
      <c r="B16" s="107" t="s">
        <v>39</v>
      </c>
      <c r="C16" s="108">
        <v>-2.3299486688583508</v>
      </c>
      <c r="D16" s="104">
        <v>-3.1811552586760095</v>
      </c>
      <c r="E16" s="104">
        <v>-2.8794564415423016</v>
      </c>
      <c r="F16" s="104">
        <v>-3.7222199237552065</v>
      </c>
      <c r="G16" s="104">
        <v>-3.9773457209673699</v>
      </c>
      <c r="H16" s="104">
        <v>-3.6519142589845424</v>
      </c>
      <c r="I16" s="104">
        <v>-3.6896804923064659</v>
      </c>
      <c r="J16" s="104">
        <v>-3.8655934516298465</v>
      </c>
      <c r="K16" s="104">
        <v>-4.1106404556648064</v>
      </c>
      <c r="L16" s="104">
        <v>-3.0916659971769933</v>
      </c>
      <c r="M16" s="104">
        <v>-4.0574735380305826</v>
      </c>
      <c r="N16" s="104">
        <v>-3.9727625254469938</v>
      </c>
      <c r="O16" s="110">
        <v>-3.2329316483987522</v>
      </c>
      <c r="P16" s="86">
        <v>-3.0613927207421585</v>
      </c>
      <c r="Q16" s="92">
        <v>-4.0266040704616097</v>
      </c>
      <c r="R16" s="5"/>
    </row>
    <row r="17" spans="1:273" x14ac:dyDescent="0.25">
      <c r="A17" s="141"/>
      <c r="B17" s="115" t="s">
        <v>50</v>
      </c>
      <c r="C17" s="56">
        <f t="shared" ref="C17:M18" si="5">$O17</f>
        <v>-1.7740128169817218</v>
      </c>
      <c r="D17" s="57">
        <f t="shared" si="5"/>
        <v>-1.7740128169817218</v>
      </c>
      <c r="E17" s="57">
        <f t="shared" si="5"/>
        <v>-1.7740128169817218</v>
      </c>
      <c r="F17" s="57">
        <f t="shared" si="5"/>
        <v>-1.7740128169817218</v>
      </c>
      <c r="G17" s="57">
        <f t="shared" si="5"/>
        <v>-1.7740128169817218</v>
      </c>
      <c r="H17" s="57">
        <f t="shared" si="5"/>
        <v>-1.7740128169817218</v>
      </c>
      <c r="I17" s="57">
        <f t="shared" si="5"/>
        <v>-1.7740128169817218</v>
      </c>
      <c r="J17" s="57">
        <f t="shared" si="5"/>
        <v>-1.7740128169817218</v>
      </c>
      <c r="K17" s="57">
        <f t="shared" si="5"/>
        <v>-1.7740128169817218</v>
      </c>
      <c r="L17" s="57">
        <f t="shared" si="5"/>
        <v>-1.7740128169817218</v>
      </c>
      <c r="M17" s="57">
        <f t="shared" si="5"/>
        <v>-1.7740128169817218</v>
      </c>
      <c r="N17" s="112">
        <f>$O17</f>
        <v>-1.7740128169817218</v>
      </c>
      <c r="O17" s="110">
        <v>-1.7740128169817218</v>
      </c>
      <c r="P17" s="86">
        <v>-2.1306852739362858</v>
      </c>
      <c r="Q17" s="92">
        <v>-2.4089712934622471</v>
      </c>
      <c r="R17" s="101"/>
      <c r="T17" s="41"/>
    </row>
    <row r="18" spans="1:273" ht="15.75" thickBot="1" x14ac:dyDescent="0.3">
      <c r="A18" s="142"/>
      <c r="B18" s="116" t="s">
        <v>51</v>
      </c>
      <c r="C18" s="58">
        <f t="shared" si="5"/>
        <v>-0.64502038020152552</v>
      </c>
      <c r="D18" s="59">
        <f t="shared" si="5"/>
        <v>-0.64502038020152552</v>
      </c>
      <c r="E18" s="59">
        <f t="shared" si="5"/>
        <v>-0.64502038020152552</v>
      </c>
      <c r="F18" s="59">
        <f t="shared" si="5"/>
        <v>-0.64502038020152552</v>
      </c>
      <c r="G18" s="59">
        <f t="shared" si="5"/>
        <v>-0.64502038020152552</v>
      </c>
      <c r="H18" s="59">
        <f t="shared" si="5"/>
        <v>-0.64502038020152552</v>
      </c>
      <c r="I18" s="59">
        <f t="shared" si="5"/>
        <v>-0.64502038020152552</v>
      </c>
      <c r="J18" s="59">
        <f t="shared" si="5"/>
        <v>-0.64502038020152552</v>
      </c>
      <c r="K18" s="59">
        <f t="shared" si="5"/>
        <v>-0.64502038020152552</v>
      </c>
      <c r="L18" s="59">
        <f t="shared" si="5"/>
        <v>-0.64502038020152552</v>
      </c>
      <c r="M18" s="59">
        <f t="shared" si="5"/>
        <v>-0.64502038020152552</v>
      </c>
      <c r="N18" s="113">
        <f>$O18</f>
        <v>-0.64502038020152552</v>
      </c>
      <c r="O18" s="111">
        <v>-0.64502038020152552</v>
      </c>
      <c r="P18" s="99">
        <v>-1.1841584152885063</v>
      </c>
      <c r="Q18" s="93">
        <v>-1.7999999939695521</v>
      </c>
      <c r="R18" s="101"/>
    </row>
    <row r="19" spans="1:273" x14ac:dyDescent="0.25">
      <c r="A19" s="40"/>
      <c r="B19" s="40"/>
      <c r="C19" s="106">
        <v>0.56794535427639847</v>
      </c>
      <c r="D19" s="103">
        <v>0.97767435863068852</v>
      </c>
      <c r="E19" s="104">
        <v>0.98481532130680061</v>
      </c>
      <c r="F19" s="104">
        <v>0.97545540900730254</v>
      </c>
      <c r="G19" s="104">
        <v>0.98286560357127051</v>
      </c>
      <c r="H19" s="104">
        <v>0.97969868629947499</v>
      </c>
      <c r="I19" s="104">
        <v>0.99102689563619606</v>
      </c>
      <c r="J19" s="104">
        <v>0.933169391671407</v>
      </c>
      <c r="K19" s="104">
        <v>0.96092389878604578</v>
      </c>
      <c r="L19" s="104">
        <v>0.98074173518550156</v>
      </c>
      <c r="M19" s="104">
        <v>0.99051248264445435</v>
      </c>
      <c r="N19" s="104">
        <v>0.99528617516152706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-3.3418031482162817E-3</v>
      </c>
      <c r="D20" s="124">
        <v>3.9709815020324466E-5</v>
      </c>
      <c r="E20" s="122">
        <v>1.6049117916267834E-4</v>
      </c>
      <c r="F20" s="122">
        <v>-1.0408071478372946E-4</v>
      </c>
      <c r="G20" s="122">
        <v>1.1082770731870593E-4</v>
      </c>
      <c r="H20" s="122">
        <v>2.1546004323026068E-4</v>
      </c>
      <c r="I20" s="122">
        <v>-5.3328426453223431E-5</v>
      </c>
      <c r="J20" s="122">
        <v>7.4376522231164258E-4</v>
      </c>
      <c r="K20" s="122">
        <v>-2.9615191786681286E-8</v>
      </c>
      <c r="L20" s="122">
        <v>-5.7405084664571188E-8</v>
      </c>
      <c r="M20" s="122">
        <v>-4.5193010779929313E-8</v>
      </c>
      <c r="N20" s="122">
        <v>-2.1102255381683264E-7</v>
      </c>
      <c r="O20" s="121"/>
      <c r="P20" s="20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1" si="6">C5/(C3*$P21 + C5)</f>
        <v>2.5141088524299922E-3</v>
      </c>
      <c r="D21" s="15">
        <f t="shared" si="6"/>
        <v>9.5032817919615906E-3</v>
      </c>
      <c r="E21" s="15">
        <f t="shared" si="6"/>
        <v>1.6920867260035433E-2</v>
      </c>
      <c r="F21" s="15">
        <f t="shared" si="6"/>
        <v>2.6198141223871391E-2</v>
      </c>
      <c r="G21" s="15">
        <f t="shared" si="6"/>
        <v>3.086429063151978E-2</v>
      </c>
      <c r="H21" s="15">
        <f t="shared" si="6"/>
        <v>4.319730521866956E-2</v>
      </c>
      <c r="I21" s="15">
        <f t="shared" si="6"/>
        <v>3.8788619918387501E-2</v>
      </c>
      <c r="J21" s="15">
        <f t="shared" si="6"/>
        <v>4.2280531050241037E-2</v>
      </c>
      <c r="K21" s="15">
        <f t="shared" si="6"/>
        <v>4.9825699187413849E-2</v>
      </c>
      <c r="L21" s="15">
        <f t="shared" si="6"/>
        <v>5.8347401108481627E-2</v>
      </c>
      <c r="M21" s="15">
        <f t="shared" si="6"/>
        <v>6.6487626108903852E-2</v>
      </c>
      <c r="N21" s="15">
        <f t="shared" si="6"/>
        <v>6.3653268075347894E-2</v>
      </c>
      <c r="O21" s="16">
        <f>O5/(O3*$P21 + O5)</f>
        <v>6.0968528973792784E-2</v>
      </c>
      <c r="P21" s="125">
        <f>(1 - P$1) / P$1 * (P5/P3)</f>
        <v>1.0398242757928233</v>
      </c>
      <c r="Q21" s="126">
        <f>(1 - Q$1) / Q$1 * (Q5/Q3)</f>
        <v>0.80927051350491697</v>
      </c>
      <c r="R21" s="145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44"/>
      <c r="B22" s="47" t="s">
        <v>39</v>
      </c>
      <c r="C22" s="48">
        <f t="shared" ref="C22:N22" si="7">C6/(C4*$P22 + C6)</f>
        <v>4.2214786768560303E-3</v>
      </c>
      <c r="D22" s="48">
        <f t="shared" si="7"/>
        <v>1.7106630198177254E-2</v>
      </c>
      <c r="E22" s="48">
        <f t="shared" si="7"/>
        <v>1.7079056862925782E-2</v>
      </c>
      <c r="F22" s="48">
        <f t="shared" si="7"/>
        <v>2.2219662913067002E-2</v>
      </c>
      <c r="G22" s="48">
        <f t="shared" si="7"/>
        <v>3.0038500874294962E-2</v>
      </c>
      <c r="H22" s="48">
        <f t="shared" si="7"/>
        <v>2.9765683000606582E-2</v>
      </c>
      <c r="I22" s="48">
        <f t="shared" si="7"/>
        <v>3.8641927357034637E-2</v>
      </c>
      <c r="J22" s="48">
        <f t="shared" si="7"/>
        <v>3.5005532811503884E-2</v>
      </c>
      <c r="K22" s="48">
        <f t="shared" si="7"/>
        <v>5.9385137844881974E-2</v>
      </c>
      <c r="L22" s="48">
        <f t="shared" si="7"/>
        <v>6.0212594429300846E-2</v>
      </c>
      <c r="M22" s="48">
        <f t="shared" si="7"/>
        <v>6.762424305198321E-2</v>
      </c>
      <c r="N22" s="48">
        <f t="shared" si="7"/>
        <v>5.8160479073544463E-2</v>
      </c>
      <c r="O22" s="49">
        <f>O6/(O4*$P22 + O6)</f>
        <v>6.7494681992620417E-2</v>
      </c>
      <c r="P22" s="21">
        <f>(1 - P$1) / P$1 * (P6/P4)</f>
        <v>0.98975286987837319</v>
      </c>
      <c r="Q22" s="22">
        <f>(1 - Q$1) / Q$1 * (Q6/Q4)</f>
        <v>0.71017766573538677</v>
      </c>
      <c r="R22" s="146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0"/>
      <c r="AG24" s="100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0"/>
      <c r="AW24" s="100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0"/>
      <c r="BM24" s="100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0"/>
      <c r="CC24" s="100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0"/>
      <c r="CS24" s="100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0"/>
      <c r="DI24" s="100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0" t="s">
        <v>34</v>
      </c>
      <c r="DY24" s="100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0" t="s">
        <v>34</v>
      </c>
      <c r="EO24" s="100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62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0.42869200000000002</v>
      </c>
      <c r="D27" s="37">
        <v>0.422074</v>
      </c>
      <c r="E27" s="37">
        <v>0.42018499999999998</v>
      </c>
      <c r="F27" s="37">
        <v>0.42387999999999998</v>
      </c>
      <c r="G27" s="37">
        <v>0.42090899999999998</v>
      </c>
      <c r="H27" s="37">
        <v>0.43719200000000003</v>
      </c>
      <c r="I27" s="37">
        <v>0.442249</v>
      </c>
      <c r="J27" s="37">
        <v>0.43753399999999998</v>
      </c>
      <c r="K27" s="37">
        <v>0.44729600000000003</v>
      </c>
      <c r="L27" s="37">
        <v>0.44326599999999999</v>
      </c>
      <c r="M27" s="37">
        <v>0.43887599999999999</v>
      </c>
      <c r="N27" s="37">
        <v>0.43648999999999999</v>
      </c>
      <c r="O27" s="37">
        <v>0.43863799999999997</v>
      </c>
      <c r="P27" s="37">
        <v>0.452934</v>
      </c>
      <c r="Q27" s="37">
        <v>0.47199400000000002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0.42026920247151289</v>
      </c>
      <c r="T27" s="4">
        <f t="shared" si="8"/>
        <v>0.41855023247177187</v>
      </c>
      <c r="U27" s="4">
        <f t="shared" si="8"/>
        <v>0.42251402809293542</v>
      </c>
      <c r="V27" s="4">
        <f t="shared" si="8"/>
        <v>0.42011823384038721</v>
      </c>
      <c r="W27" s="4">
        <f t="shared" si="8"/>
        <v>0.4218941263042667</v>
      </c>
      <c r="X27" s="4">
        <f t="shared" si="8"/>
        <v>0.4369283694413309</v>
      </c>
      <c r="Y27" s="4">
        <f t="shared" si="8"/>
        <v>0.43780359508825623</v>
      </c>
      <c r="Z27" s="4">
        <f t="shared" si="8"/>
        <v>0.43234537536161022</v>
      </c>
      <c r="AA27" s="4">
        <f t="shared" si="8"/>
        <v>0.44497556025648671</v>
      </c>
      <c r="AB27" s="4">
        <f t="shared" si="8"/>
        <v>0.43716783683788857</v>
      </c>
      <c r="AC27" s="4">
        <f t="shared" si="8"/>
        <v>0.43630644450717981</v>
      </c>
      <c r="AD27" s="4">
        <f t="shared" si="8"/>
        <v>0.42990669921130836</v>
      </c>
      <c r="AE27" s="4">
        <f t="shared" si="8"/>
        <v>0.43047232932907387</v>
      </c>
      <c r="AF27" s="4">
        <f t="shared" si="8"/>
        <v>0.45849365242414025</v>
      </c>
      <c r="AG27" s="4">
        <f t="shared" si="8"/>
        <v>0.49218065339929029</v>
      </c>
      <c r="AI27" s="4">
        <f t="shared" ref="AI27:AW43" si="9">IF(OR($B27 &lt; C$230, $B27 &gt; C$233), 0, C27-S27)</f>
        <v>8.4227975284871248E-3</v>
      </c>
      <c r="AJ27" s="4">
        <f t="shared" si="9"/>
        <v>3.5237675282281389E-3</v>
      </c>
      <c r="AK27" s="4">
        <f t="shared" si="9"/>
        <v>-2.3290280929354479E-3</v>
      </c>
      <c r="AL27" s="4">
        <f t="shared" si="9"/>
        <v>3.7617661596127672E-3</v>
      </c>
      <c r="AM27" s="4">
        <f t="shared" si="9"/>
        <v>-9.8512630426672576E-4</v>
      </c>
      <c r="AN27" s="4">
        <f t="shared" si="9"/>
        <v>2.6363055866912566E-4</v>
      </c>
      <c r="AO27" s="4">
        <f t="shared" si="9"/>
        <v>4.4454049117437777E-3</v>
      </c>
      <c r="AP27" s="4">
        <f t="shared" si="9"/>
        <v>5.1886246383897605E-3</v>
      </c>
      <c r="AQ27" s="4">
        <f t="shared" si="9"/>
        <v>2.3204397435133139E-3</v>
      </c>
      <c r="AR27" s="4">
        <f t="shared" si="9"/>
        <v>6.0981631621114252E-3</v>
      </c>
      <c r="AS27" s="4">
        <f t="shared" si="9"/>
        <v>2.5695554928201747E-3</v>
      </c>
      <c r="AT27" s="4">
        <f t="shared" si="9"/>
        <v>6.5833007886916262E-3</v>
      </c>
      <c r="AU27" s="4">
        <f t="shared" si="9"/>
        <v>8.1656706709261062E-3</v>
      </c>
      <c r="AV27" s="4">
        <f t="shared" si="9"/>
        <v>-5.559652424140249E-3</v>
      </c>
      <c r="AW27" s="4">
        <f t="shared" si="9"/>
        <v>-2.0186653399290266E-2</v>
      </c>
      <c r="AY27" s="2">
        <f>IF(OR($B27 &lt; C$230, $B27 &gt; C$233), #N/A, ((1-FG27)*DK27) + (FG27 - FW27)*EA27 + (FW27*EQ27))</f>
        <v>0.42026866268648738</v>
      </c>
      <c r="AZ27" s="2">
        <f t="shared" ref="AZ27:BM42" si="10">IF(OR($B27 &lt; D$230, $B27 &gt; D$233), #N/A, ((1-FH27)*DL27) + (FH27 - FX27)*EB27 + (FX27*ER27))</f>
        <v>0.41855021234620876</v>
      </c>
      <c r="BA27" s="2">
        <f t="shared" si="10"/>
        <v>0.42251402224968854</v>
      </c>
      <c r="BB27" s="2">
        <f t="shared" si="10"/>
        <v>0.42011822836780127</v>
      </c>
      <c r="BC27" s="2">
        <f t="shared" si="10"/>
        <v>0.42189412239083879</v>
      </c>
      <c r="BD27" s="2">
        <f t="shared" si="10"/>
        <v>0.43692836713717059</v>
      </c>
      <c r="BE27" s="2">
        <f t="shared" si="10"/>
        <v>0.43780359469192953</v>
      </c>
      <c r="BF27" s="2">
        <f t="shared" si="10"/>
        <v>0.43234537410339902</v>
      </c>
      <c r="BG27" s="2">
        <f t="shared" si="10"/>
        <v>0.4449755600961649</v>
      </c>
      <c r="BH27" s="2">
        <f t="shared" si="10"/>
        <v>0.43716783669210757</v>
      </c>
      <c r="BI27" s="2">
        <f t="shared" si="10"/>
        <v>0.43630644442488176</v>
      </c>
      <c r="BJ27" s="2">
        <f t="shared" si="10"/>
        <v>0.42990669904830331</v>
      </c>
      <c r="BK27" s="2">
        <f t="shared" si="10"/>
        <v>0.43047232930525214</v>
      </c>
      <c r="BL27" s="2">
        <f t="shared" si="10"/>
        <v>0.45849365239501422</v>
      </c>
      <c r="BM27" s="2">
        <f t="shared" si="10"/>
        <v>0.4921806533992592</v>
      </c>
      <c r="BO27" s="2">
        <f t="shared" ref="BO27:BO90" si="11">IF(AND(IY27 &lt; $CC$22, $B27 &lt; C$7, $B27 &gt; C$230), C27, "")</f>
        <v>0.42869200000000002</v>
      </c>
      <c r="BP27" s="2">
        <f t="shared" ref="BP27:BP90" si="12">IF(AND(IZ27 &lt; $CC$22, $B27 &lt; D$7, $B27 &gt; D$230), D27, "")</f>
        <v>0.422074</v>
      </c>
      <c r="BQ27" s="2">
        <f t="shared" ref="BQ27:BQ90" si="13">IF(AND(JA27 &lt; $CC$22, $B27 &lt; E$7, $B27 &gt; E$230), E27, "")</f>
        <v>0.42018499999999998</v>
      </c>
      <c r="BR27" s="2">
        <f t="shared" ref="BR27:BR90" si="14">IF(AND(JB27 &lt; $CC$22, $B27 &lt; F$7, $B27 &gt; F$230), F27, "")</f>
        <v>0.42387999999999998</v>
      </c>
      <c r="BS27" s="2">
        <f t="shared" ref="BS27:BS90" si="15">IF(AND(JC27 &lt; $CC$22, $B27 &lt; G$7, $B27 &gt; G$230), G27, "")</f>
        <v>0.42090899999999998</v>
      </c>
      <c r="BT27" s="2">
        <f t="shared" ref="BT27:BT90" si="16">IF(AND(JD27 &lt; $CC$22, $B27 &lt; H$7, $B27 &gt; H$230), H27, "")</f>
        <v>0.43719200000000003</v>
      </c>
      <c r="BU27" s="2">
        <f t="shared" ref="BU27:BU90" si="17">IF(AND(JE27 &lt; $CC$22, $B27 &lt; I$7, $B27 &gt; I$230), I27, "")</f>
        <v>0.442249</v>
      </c>
      <c r="BV27" s="2">
        <f t="shared" ref="BV27:BV90" si="18">IF(AND(JF27 &lt; $CC$22, $B27 &lt; J$7, $B27 &gt; J$230), J27, "")</f>
        <v>0.43753399999999998</v>
      </c>
      <c r="BW27" s="2">
        <f t="shared" ref="BW27:BW90" si="19">IF(AND(JG27 &lt; $CC$22, $B27 &lt; K$7, $B27 &gt; K$230), K27, "")</f>
        <v>0.44729600000000003</v>
      </c>
      <c r="BX27" s="2">
        <f t="shared" ref="BX27:BX90" si="20">IF(AND(JH27 &lt; $CC$22, $B27 &lt; L$7, $B27 &gt; L$230), L27, "")</f>
        <v>0.44326599999999999</v>
      </c>
      <c r="BY27" s="2">
        <f t="shared" ref="BY27:BY90" si="21">IF(AND(JI27 &lt; $CC$22, $B27 &lt; M$7, $B27 &gt; M$230), M27, "")</f>
        <v>0.43887599999999999</v>
      </c>
      <c r="BZ27" s="2">
        <f t="shared" ref="BZ27:BZ90" si="22">IF(AND(JJ27 &lt; $CC$22, $B27 &lt; N$7, $B27 &gt; N$230), N27, "")</f>
        <v>0.43648999999999999</v>
      </c>
      <c r="CA27" s="2">
        <f t="shared" ref="CA27:CA90" si="23">IF(AND(JK27 &lt; $CC$22, $B27 &lt; O$7, $B27 &gt; O$230), O27, "")</f>
        <v>0.43863799999999997</v>
      </c>
      <c r="CB27" s="2">
        <f t="shared" ref="CB27:CB90" si="24">IF(AND(JL27 &lt; $CC$22, $B27 &lt; P$7, $B27 &gt; P$230), P27, "")</f>
        <v>0.452934</v>
      </c>
      <c r="CC27" s="2">
        <f t="shared" ref="CC27:CC90" si="25">IF(AND(JM27 &lt; $CC$22, $B27 &lt; Q$7, $B27 &gt; Q$230), Q27, "")</f>
        <v>0.47199400000000002</v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0.41953396615384603</v>
      </c>
      <c r="DL27" s="2">
        <f t="shared" si="42"/>
        <v>0.41785030752688163</v>
      </c>
      <c r="DM27" s="2">
        <f t="shared" si="42"/>
        <v>0.42128775172413802</v>
      </c>
      <c r="DN27" s="2">
        <f t="shared" si="42"/>
        <v>0.41988226451612914</v>
      </c>
      <c r="DO27" s="2">
        <f t="shared" si="42"/>
        <v>0.42190061505376331</v>
      </c>
      <c r="DP27" s="2">
        <f t="shared" si="42"/>
        <v>0.43566471182795707</v>
      </c>
      <c r="DQ27" s="2">
        <f t="shared" si="42"/>
        <v>0.43787032258064529</v>
      </c>
      <c r="DR27" s="2">
        <f t="shared" si="42"/>
        <v>0.43253371169354837</v>
      </c>
      <c r="DS27" s="2">
        <f t="shared" si="42"/>
        <v>0.44496995543672024</v>
      </c>
      <c r="DT27" s="2">
        <f t="shared" si="42"/>
        <v>0.43651361319073079</v>
      </c>
      <c r="DU27" s="2">
        <f t="shared" si="42"/>
        <v>0.43596586274509797</v>
      </c>
      <c r="DV27" s="2">
        <f t="shared" si="42"/>
        <v>0.42993343193277311</v>
      </c>
      <c r="DW27" s="2">
        <f t="shared" si="42"/>
        <v>0.42933005210084035</v>
      </c>
      <c r="DX27" s="2">
        <f t="shared" si="42"/>
        <v>0.45746174431818176</v>
      </c>
      <c r="DY27" s="2">
        <f t="shared" si="42"/>
        <v>0.4926892789915967</v>
      </c>
      <c r="EA27" s="2">
        <f t="shared" ref="EA27:EO43" si="43">CE$228*$B27+CE$229</f>
        <v>0.42753270159335471</v>
      </c>
      <c r="EB27" s="2">
        <f t="shared" si="43"/>
        <v>0.42935259444086471</v>
      </c>
      <c r="EC27" s="2">
        <f t="shared" si="43"/>
        <v>0.44062463111677241</v>
      </c>
      <c r="ED27" s="2">
        <f t="shared" si="43"/>
        <v>0.42394871886610519</v>
      </c>
      <c r="EE27" s="2">
        <f t="shared" si="43"/>
        <v>0.42178775026835907</v>
      </c>
      <c r="EF27" s="2">
        <f t="shared" si="43"/>
        <v>0.45679091175195152</v>
      </c>
      <c r="EG27" s="2">
        <f t="shared" si="43"/>
        <v>0.43670273104214885</v>
      </c>
      <c r="EH27" s="2">
        <f t="shared" si="43"/>
        <v>0.42898451575858254</v>
      </c>
      <c r="EI27" s="2">
        <f t="shared" si="43"/>
        <v>0.4450908089877631</v>
      </c>
      <c r="EJ27" s="2">
        <f t="shared" si="43"/>
        <v>0.45115960495990298</v>
      </c>
      <c r="EK27" s="2">
        <f t="shared" si="43"/>
        <v>0.44375277909101857</v>
      </c>
      <c r="EL27" s="2">
        <f t="shared" si="43"/>
        <v>0.42930305228259469</v>
      </c>
      <c r="EM27" s="2">
        <f t="shared" si="43"/>
        <v>0.45748861359131154</v>
      </c>
      <c r="EN27" s="2">
        <f t="shared" si="43"/>
        <v>0.47814975025414674</v>
      </c>
      <c r="EO27" s="2">
        <f t="shared" si="43"/>
        <v>0.48075607830448303</v>
      </c>
      <c r="EQ27" s="2">
        <f t="shared" ref="EQ27:FE43" si="44">CU$228*$B27+CU$229</f>
        <v>0.41377512291412999</v>
      </c>
      <c r="ER27" s="2">
        <f t="shared" si="44"/>
        <v>0.41375402741629003</v>
      </c>
      <c r="ES27" s="2">
        <f t="shared" si="44"/>
        <v>0.42691592048754323</v>
      </c>
      <c r="ET27" s="2">
        <f t="shared" si="44"/>
        <v>0.42255093232378294</v>
      </c>
      <c r="EU27" s="2">
        <f t="shared" si="44"/>
        <v>0.41071496895352666</v>
      </c>
      <c r="EV27" s="2">
        <f t="shared" si="44"/>
        <v>0.4516068613034866</v>
      </c>
      <c r="EW27" s="2">
        <f t="shared" si="44"/>
        <v>0.43495051695519904</v>
      </c>
      <c r="EX27" s="2">
        <f t="shared" si="44"/>
        <v>0.43161678840570861</v>
      </c>
      <c r="EY27" s="2">
        <f t="shared" si="44"/>
        <v>0.43540631282873155</v>
      </c>
      <c r="EZ27" s="2">
        <f t="shared" si="44"/>
        <v>0.43738000042626435</v>
      </c>
      <c r="FA27" s="2">
        <f t="shared" si="44"/>
        <v>0.43394389069731304</v>
      </c>
      <c r="FB27" s="2">
        <f t="shared" si="44"/>
        <v>0.4291135676196815</v>
      </c>
      <c r="FC27" s="2">
        <f t="shared" si="44"/>
        <v>0.45046790416551008</v>
      </c>
      <c r="FD27" s="2">
        <f t="shared" si="44"/>
        <v>0.46817030941935078</v>
      </c>
      <c r="FE27" s="2">
        <f t="shared" si="44"/>
        <v>0.4709443364435224</v>
      </c>
      <c r="FG27" s="2">
        <f t="shared" ref="FG27:FU43" si="45">POWER(10,($B27-C$231)/C$229)/(1+POWER(10,($B27-C$231)/C$229))</f>
        <v>9.1860325946777482E-2</v>
      </c>
      <c r="FH27" s="2">
        <f t="shared" si="45"/>
        <v>6.0850631814456733E-2</v>
      </c>
      <c r="FI27" s="2">
        <f t="shared" si="45"/>
        <v>6.3417045826669918E-2</v>
      </c>
      <c r="FJ27" s="2">
        <f t="shared" si="45"/>
        <v>5.8027332376312579E-2</v>
      </c>
      <c r="FK27" s="2">
        <f t="shared" si="45"/>
        <v>5.7412466561576579E-2</v>
      </c>
      <c r="FL27" s="2">
        <f t="shared" si="45"/>
        <v>5.9814915795132109E-2</v>
      </c>
      <c r="FM27" s="2">
        <f t="shared" si="45"/>
        <v>5.7147901894019026E-2</v>
      </c>
      <c r="FN27" s="2">
        <f t="shared" si="45"/>
        <v>5.3065761773242376E-2</v>
      </c>
      <c r="FO27" s="2">
        <f t="shared" si="45"/>
        <v>4.6483187222015325E-2</v>
      </c>
      <c r="FP27" s="2">
        <f t="shared" si="45"/>
        <v>4.4670199431082268E-2</v>
      </c>
      <c r="FQ27" s="2">
        <f t="shared" si="45"/>
        <v>4.3738998766226216E-2</v>
      </c>
      <c r="FR27" s="2">
        <f t="shared" si="45"/>
        <v>4.2407325217686954E-2</v>
      </c>
      <c r="FS27" s="2">
        <f t="shared" si="45"/>
        <v>4.0566108326869202E-2</v>
      </c>
      <c r="FT27" s="2">
        <f t="shared" si="45"/>
        <v>4.9879926962727347E-2</v>
      </c>
      <c r="FU27" s="2">
        <f t="shared" si="45"/>
        <v>4.2622106399608756E-2</v>
      </c>
      <c r="FW27" s="2">
        <f>POWER(10,($B27-C$232)/C$229)/(1+POWER(10,($B27-C$232)/C$229))</f>
        <v>5.0817077326295662E-6</v>
      </c>
      <c r="FX27" s="2">
        <f t="shared" ref="FX27:GK42" si="46">POWER(10,($B27-D$232)/D$229)/(1+POWER(10,($B27-D$232)/D$229))</f>
        <v>1.0646298390326763E-6</v>
      </c>
      <c r="FY27" s="2">
        <f t="shared" si="46"/>
        <v>1.257670207793952E-6</v>
      </c>
      <c r="FZ27" s="2">
        <f t="shared" si="46"/>
        <v>1.1779245394934564E-6</v>
      </c>
      <c r="GA27" s="2">
        <f t="shared" si="46"/>
        <v>1.1575417335576344E-6</v>
      </c>
      <c r="GB27" s="2">
        <f t="shared" si="46"/>
        <v>1.2654798533724911E-6</v>
      </c>
      <c r="GC27" s="2">
        <f t="shared" si="46"/>
        <v>1.4165058448503708E-6</v>
      </c>
      <c r="GD27" s="2">
        <f t="shared" si="46"/>
        <v>1.2140923655786352E-6</v>
      </c>
      <c r="GE27" s="2">
        <f t="shared" si="46"/>
        <v>1.3422272769103706E-6</v>
      </c>
      <c r="GF27" s="2">
        <f t="shared" si="46"/>
        <v>1.1518340798080506E-6</v>
      </c>
      <c r="GG27" s="2">
        <f t="shared" si="46"/>
        <v>1.0444265143702196E-6</v>
      </c>
      <c r="GH27" s="2">
        <f t="shared" si="46"/>
        <v>8.9523913582379777E-7</v>
      </c>
      <c r="GI27" s="2">
        <f t="shared" si="46"/>
        <v>8.6192707031061609E-7</v>
      </c>
      <c r="GJ27" s="2">
        <f t="shared" si="46"/>
        <v>8.1650445637433256E-7</v>
      </c>
      <c r="GK27" s="2">
        <f t="shared" si="46"/>
        <v>7.5857717476846453E-7</v>
      </c>
      <c r="GM27" s="82">
        <f xml:space="preserve"> _xlfn.NORM.DIST($B27, C$7, ABS(C$11), TRUE) * _xlfn.NORM.DIST(($B27 - C$7)*C$15, 0, ABS(C$11), TRUE) * 2</f>
        <v>1.3949305596436351E-7</v>
      </c>
      <c r="GN27" s="82">
        <f t="shared" ref="GN27:HA42" si="47" xml:space="preserve"> _xlfn.NORM.DIST($B27, D$7, ABS(D$11), TRUE) * _xlfn.NORM.DIST(($B27 - D$7)*D$15, 0, ABS(D$11), TRUE) * 2</f>
        <v>4.8741265509431283E-9</v>
      </c>
      <c r="GO27" s="82">
        <f t="shared" si="47"/>
        <v>1.3900720293096742E-9</v>
      </c>
      <c r="GP27" s="82">
        <f t="shared" si="47"/>
        <v>1.3141135904868605E-9</v>
      </c>
      <c r="GQ27" s="82">
        <f t="shared" si="47"/>
        <v>9.670814458309915E-10</v>
      </c>
      <c r="GR27" s="82">
        <f t="shared" si="47"/>
        <v>5.90440438261229E-10</v>
      </c>
      <c r="GS27" s="82">
        <f t="shared" si="47"/>
        <v>9.1808763276649426E-11</v>
      </c>
      <c r="GT27" s="82">
        <f t="shared" si="47"/>
        <v>2.9760204748085109E-10</v>
      </c>
      <c r="GU27" s="82">
        <f t="shared" si="47"/>
        <v>3.6606316452443461E-11</v>
      </c>
      <c r="GV27" s="82">
        <f t="shared" si="47"/>
        <v>3.3281489225819325E-11</v>
      </c>
      <c r="GW27" s="82">
        <f t="shared" si="47"/>
        <v>1.8426076727975075E-11</v>
      </c>
      <c r="GX27" s="82">
        <f t="shared" si="47"/>
        <v>3.6968614156420924E-11</v>
      </c>
      <c r="GY27" s="82">
        <f t="shared" si="47"/>
        <v>5.1187128513963553E-12</v>
      </c>
      <c r="GZ27" s="82">
        <f t="shared" si="47"/>
        <v>6.6387272880560754E-12</v>
      </c>
      <c r="HA27" s="82">
        <f t="shared" si="47"/>
        <v>7.2956697320673833E-15</v>
      </c>
      <c r="HC27" s="82">
        <f xml:space="preserve"> _xlfn.NORM.DIST($B27, C$8, ABS(C$12), TRUE) * _xlfn.NORM.DIST(($B27 - C$8)*C$16, 0, ABS(C$12), TRUE) * 2</f>
        <v>2.2463441705049487E-23</v>
      </c>
      <c r="HD27" s="82">
        <f t="shared" ref="HD27:HQ42" si="48" xml:space="preserve"> _xlfn.NORM.DIST($B27, D$8, ABS(D$12), TRUE) * _xlfn.NORM.DIST(($B27 - D$8)*D$16, 0, ABS(D$12), TRUE) * 2</f>
        <v>1.0918410566565893E-24</v>
      </c>
      <c r="HE27" s="82">
        <f t="shared" si="48"/>
        <v>3.3658444704589838E-28</v>
      </c>
      <c r="HF27" s="82">
        <f t="shared" si="48"/>
        <v>1.4565604110984138E-26</v>
      </c>
      <c r="HG27" s="82">
        <f t="shared" si="48"/>
        <v>3.5748478897902593E-27</v>
      </c>
      <c r="HH27" s="82">
        <f t="shared" si="48"/>
        <v>3.9741546562333133E-28</v>
      </c>
      <c r="HI27" s="82">
        <f t="shared" si="48"/>
        <v>2.1235563600143911E-29</v>
      </c>
      <c r="HJ27" s="82">
        <f t="shared" si="48"/>
        <v>3.1775748320517196E-27</v>
      </c>
      <c r="HK27" s="82">
        <f t="shared" si="48"/>
        <v>2.9370869788001464E-28</v>
      </c>
      <c r="HL27" s="82">
        <f t="shared" si="48"/>
        <v>8.0133208637022703E-35</v>
      </c>
      <c r="HM27" s="82">
        <f t="shared" si="48"/>
        <v>4.0930821837952625E-29</v>
      </c>
      <c r="HN27" s="82">
        <f t="shared" si="48"/>
        <v>3.2652466387472826E-30</v>
      </c>
      <c r="HO27" s="82">
        <f t="shared" si="48"/>
        <v>2.5667378710771584E-33</v>
      </c>
      <c r="HP27" s="82">
        <f t="shared" si="48"/>
        <v>4.4595856069109036E-35</v>
      </c>
      <c r="HQ27" s="82">
        <f t="shared" si="48"/>
        <v>7.9521555963811191E-37</v>
      </c>
      <c r="HS27" s="82">
        <f xml:space="preserve"> _xlfn.NORM.DIST($B27, C$9, ABS(C$13), TRUE) * _xlfn.NORM.DIST(($B27 - C$9)*C$17, 0, ABS(C$13), TRUE) * 2</f>
        <v>1.8582284441476383E-75</v>
      </c>
      <c r="HT27" s="82">
        <f t="shared" ref="HT27:IG42" si="49" xml:space="preserve"> _xlfn.NORM.DIST($B27, D$9, ABS(D$13), TRUE) * _xlfn.NORM.DIST(($B27 - D$9)*D$17, 0, ABS(D$13), TRUE) * 2</f>
        <v>5.3778109667236784E-94</v>
      </c>
      <c r="HU27" s="82">
        <f t="shared" si="49"/>
        <v>8.1872305637530631E-112</v>
      </c>
      <c r="HV27" s="82">
        <f t="shared" si="49"/>
        <v>1.2300849031877854E-102</v>
      </c>
      <c r="HW27" s="82">
        <f t="shared" si="49"/>
        <v>5.1225803747737717E-106</v>
      </c>
      <c r="HX27" s="82">
        <f t="shared" si="49"/>
        <v>2.8088638202992188E-111</v>
      </c>
      <c r="HY27" s="82">
        <f t="shared" si="49"/>
        <v>3.2337296089085858E-118</v>
      </c>
      <c r="HZ27" s="82">
        <f t="shared" si="49"/>
        <v>1.0126969526862229E-104</v>
      </c>
      <c r="IA27" s="82">
        <f t="shared" si="49"/>
        <v>6.6223262346349235E-108</v>
      </c>
      <c r="IB27" s="82">
        <f t="shared" si="49"/>
        <v>1.1916491134141302E-135</v>
      </c>
      <c r="IC27" s="82">
        <f t="shared" si="49"/>
        <v>4.9404540670758812E-113</v>
      </c>
      <c r="ID27" s="82">
        <f t="shared" si="49"/>
        <v>1.5980568216357542E-116</v>
      </c>
      <c r="IE27" s="82">
        <f t="shared" si="49"/>
        <v>2.5601702172463404E-129</v>
      </c>
      <c r="IF27" s="82">
        <f t="shared" si="49"/>
        <v>1.7595082524480857E-79</v>
      </c>
      <c r="IG27" s="82">
        <f t="shared" si="49"/>
        <v>7.5716600605556555E-69</v>
      </c>
      <c r="II27" s="82">
        <f xml:space="preserve"> _xlfn.NORM.DIST($B27, C$10, ABS(C$14), TRUE) * _xlfn.NORM.DIST(($B27 - C$10)*C$18, 0, ABS(C$14), TRUE) * 2</f>
        <v>9.9041390483024281E-235</v>
      </c>
      <c r="IJ27" s="82">
        <f t="shared" ref="IJ27:IW42" si="50" xml:space="preserve"> _xlfn.NORM.DIST($B27, D$10, ABS(D$14), TRUE) * _xlfn.NORM.DIST(($B27 - D$10)*D$18, 0, ABS(D$14), TRUE) * 2</f>
        <v>6.7835485507659862E-280</v>
      </c>
      <c r="IK27" s="82">
        <f t="shared" si="50"/>
        <v>0</v>
      </c>
      <c r="IL27" s="82">
        <f t="shared" si="50"/>
        <v>5.2616415544104229E-308</v>
      </c>
      <c r="IM27" s="82">
        <f t="shared" si="50"/>
        <v>0</v>
      </c>
      <c r="IN27" s="82">
        <f t="shared" si="50"/>
        <v>0</v>
      </c>
      <c r="IO27" s="82">
        <f t="shared" si="50"/>
        <v>0</v>
      </c>
      <c r="IP27" s="82">
        <f t="shared" si="50"/>
        <v>0</v>
      </c>
      <c r="IQ27" s="82">
        <f t="shared" si="50"/>
        <v>0</v>
      </c>
      <c r="IR27" s="82">
        <f t="shared" si="50"/>
        <v>0</v>
      </c>
      <c r="IS27" s="82">
        <f t="shared" si="50"/>
        <v>0</v>
      </c>
      <c r="IT27" s="82">
        <f t="shared" si="50"/>
        <v>0</v>
      </c>
      <c r="IU27" s="82">
        <f t="shared" si="50"/>
        <v>0</v>
      </c>
      <c r="IV27" s="82">
        <f t="shared" si="50"/>
        <v>1.3921673439492817E-205</v>
      </c>
      <c r="IW27" s="82">
        <f t="shared" si="50"/>
        <v>2.2273500234616014E-253</v>
      </c>
      <c r="IY27" s="82">
        <f>GM27+HC27+HS27+II27</f>
        <v>1.3949305596436353E-7</v>
      </c>
      <c r="IZ27" s="82">
        <f t="shared" ref="IZ27:JM42" si="51">GN27+HD27+HT27+IJ27</f>
        <v>4.8741265509431291E-9</v>
      </c>
      <c r="JA27" s="82">
        <f t="shared" si="51"/>
        <v>1.3900720293096742E-9</v>
      </c>
      <c r="JB27" s="82">
        <f t="shared" si="51"/>
        <v>1.3141135904868605E-9</v>
      </c>
      <c r="JC27" s="82">
        <f t="shared" si="51"/>
        <v>9.670814458309915E-10</v>
      </c>
      <c r="JD27" s="82">
        <f t="shared" si="51"/>
        <v>5.90440438261229E-10</v>
      </c>
      <c r="JE27" s="82">
        <f t="shared" si="51"/>
        <v>9.1808763276649426E-11</v>
      </c>
      <c r="JF27" s="82">
        <f t="shared" si="51"/>
        <v>2.9760204748085109E-10</v>
      </c>
      <c r="JG27" s="82">
        <f t="shared" si="51"/>
        <v>3.6606316452443461E-11</v>
      </c>
      <c r="JH27" s="82">
        <f t="shared" si="51"/>
        <v>3.3281489225819325E-11</v>
      </c>
      <c r="JI27" s="82">
        <f t="shared" si="51"/>
        <v>1.8426076727975075E-11</v>
      </c>
      <c r="JJ27" s="82">
        <f t="shared" si="51"/>
        <v>3.6968614156420924E-11</v>
      </c>
      <c r="JK27" s="82">
        <f t="shared" si="51"/>
        <v>5.1187128513963553E-12</v>
      </c>
      <c r="JL27" s="82">
        <f t="shared" si="51"/>
        <v>6.6387272880560754E-12</v>
      </c>
      <c r="JM27" s="82">
        <f t="shared" si="51"/>
        <v>7.2956697320673833E-15</v>
      </c>
    </row>
    <row r="28" spans="1:273" x14ac:dyDescent="0.25">
      <c r="B28" s="2">
        <v>1</v>
      </c>
      <c r="C28" s="37">
        <v>0.42052600000000001</v>
      </c>
      <c r="D28" s="37">
        <v>0.42292200000000002</v>
      </c>
      <c r="E28" s="37">
        <v>0.42220000000000002</v>
      </c>
      <c r="F28" s="37">
        <v>0.42580699999999999</v>
      </c>
      <c r="G28" s="37">
        <v>0.42443599999999998</v>
      </c>
      <c r="H28" s="37">
        <v>0.44072699999999998</v>
      </c>
      <c r="I28" s="37">
        <v>0.439361</v>
      </c>
      <c r="J28" s="37">
        <v>0.43595899999999999</v>
      </c>
      <c r="K28" s="37">
        <v>0.44846399999999997</v>
      </c>
      <c r="L28" s="37">
        <v>0.44236799999999998</v>
      </c>
      <c r="M28" s="37">
        <v>0.43845800000000001</v>
      </c>
      <c r="N28" s="37">
        <v>0.43522899999999998</v>
      </c>
      <c r="O28" s="37">
        <v>0.43375200000000003</v>
      </c>
      <c r="P28" s="37">
        <v>0.453681</v>
      </c>
      <c r="Q28" s="37">
        <v>0.473383</v>
      </c>
      <c r="S28" s="4">
        <f t="shared" si="8"/>
        <v>0.42091846864693733</v>
      </c>
      <c r="T28" s="4">
        <f t="shared" si="8"/>
        <v>0.41920059749217503</v>
      </c>
      <c r="U28" s="4">
        <f t="shared" si="8"/>
        <v>0.42314638212697847</v>
      </c>
      <c r="V28" s="4">
        <f t="shared" si="8"/>
        <v>0.42067215602861352</v>
      </c>
      <c r="W28" s="4">
        <f t="shared" si="8"/>
        <v>0.42244109472178992</v>
      </c>
      <c r="X28" s="4">
        <f t="shared" si="8"/>
        <v>0.43752854901155719</v>
      </c>
      <c r="Y28" s="4">
        <f t="shared" si="8"/>
        <v>0.43804320813699771</v>
      </c>
      <c r="Z28" s="4">
        <f t="shared" si="8"/>
        <v>0.43269975160166069</v>
      </c>
      <c r="AA28" s="4">
        <f t="shared" si="8"/>
        <v>0.44522366763717336</v>
      </c>
      <c r="AB28" s="4">
        <f t="shared" si="8"/>
        <v>0.437563509087673</v>
      </c>
      <c r="AC28" s="4">
        <f t="shared" si="8"/>
        <v>0.43691712413523698</v>
      </c>
      <c r="AD28" s="4">
        <f t="shared" si="8"/>
        <v>0.4304053836601387</v>
      </c>
      <c r="AE28" s="4">
        <f t="shared" si="8"/>
        <v>0.43114720388334904</v>
      </c>
      <c r="AF28" s="4">
        <f t="shared" si="8"/>
        <v>0.45886589247240656</v>
      </c>
      <c r="AG28" s="4">
        <f t="shared" si="8"/>
        <v>0.49211781247629716</v>
      </c>
      <c r="AI28" s="4">
        <f t="shared" si="9"/>
        <v>-3.924686469373162E-4</v>
      </c>
      <c r="AJ28" s="4">
        <f t="shared" si="9"/>
        <v>3.721402507824989E-3</v>
      </c>
      <c r="AK28" s="4">
        <f t="shared" si="9"/>
        <v>-9.4638212697845114E-4</v>
      </c>
      <c r="AL28" s="4">
        <f t="shared" si="9"/>
        <v>5.1348439713864713E-3</v>
      </c>
      <c r="AM28" s="4">
        <f t="shared" si="9"/>
        <v>1.9949052782100574E-3</v>
      </c>
      <c r="AN28" s="4">
        <f t="shared" si="9"/>
        <v>3.1984509884427914E-3</v>
      </c>
      <c r="AO28" s="4">
        <f t="shared" si="9"/>
        <v>1.3177918630022933E-3</v>
      </c>
      <c r="AP28" s="4">
        <f t="shared" si="9"/>
        <v>3.2592483983392984E-3</v>
      </c>
      <c r="AQ28" s="4">
        <f t="shared" si="9"/>
        <v>3.2403323628266145E-3</v>
      </c>
      <c r="AR28" s="4">
        <f t="shared" si="9"/>
        <v>4.8044909123269863E-3</v>
      </c>
      <c r="AS28" s="4">
        <f t="shared" si="9"/>
        <v>1.5408758647630361E-3</v>
      </c>
      <c r="AT28" s="4">
        <f t="shared" si="9"/>
        <v>4.8236163398612808E-3</v>
      </c>
      <c r="AU28" s="4">
        <f t="shared" si="9"/>
        <v>2.604796116650987E-3</v>
      </c>
      <c r="AV28" s="4">
        <f t="shared" si="9"/>
        <v>-5.1848924724065548E-3</v>
      </c>
      <c r="AW28" s="4">
        <f t="shared" si="9"/>
        <v>-1.8734812476297158E-2</v>
      </c>
      <c r="AY28" s="2">
        <f t="shared" ref="AY28:BM58" si="52">IF(OR($B28 &lt; C$230, $B28 &gt; C$233), #N/A, ((1-FG28)*DK28) + (FG28 - FW28)*EA28 + (FW28*EQ28))</f>
        <v>0.42091750521162979</v>
      </c>
      <c r="AZ28" s="2">
        <f t="shared" si="10"/>
        <v>0.41920055879933077</v>
      </c>
      <c r="BA28" s="2">
        <f t="shared" si="10"/>
        <v>0.42314637000826805</v>
      </c>
      <c r="BB28" s="2">
        <f t="shared" si="10"/>
        <v>0.42067214492192256</v>
      </c>
      <c r="BC28" s="2">
        <f t="shared" si="10"/>
        <v>0.42244108667858149</v>
      </c>
      <c r="BD28" s="2">
        <f t="shared" si="10"/>
        <v>0.43752854409931141</v>
      </c>
      <c r="BE28" s="2">
        <f t="shared" si="10"/>
        <v>0.43804320722009293</v>
      </c>
      <c r="BF28" s="2">
        <f t="shared" si="10"/>
        <v>0.43269974891719615</v>
      </c>
      <c r="BG28" s="2">
        <f t="shared" si="10"/>
        <v>0.4452236672721705</v>
      </c>
      <c r="BH28" s="2">
        <f t="shared" si="10"/>
        <v>0.43756350875795741</v>
      </c>
      <c r="BI28" s="2">
        <f t="shared" si="10"/>
        <v>0.43691712394496363</v>
      </c>
      <c r="BJ28" s="2">
        <f t="shared" si="10"/>
        <v>0.43040538329839551</v>
      </c>
      <c r="BK28" s="2">
        <f t="shared" si="10"/>
        <v>0.43114720382612004</v>
      </c>
      <c r="BL28" s="2">
        <f t="shared" si="10"/>
        <v>0.45886589239878478</v>
      </c>
      <c r="BM28" s="2">
        <f t="shared" si="10"/>
        <v>0.49211781247619357</v>
      </c>
      <c r="BO28" s="2">
        <f t="shared" si="11"/>
        <v>0.42052600000000001</v>
      </c>
      <c r="BP28" s="2">
        <f t="shared" si="12"/>
        <v>0.42292200000000002</v>
      </c>
      <c r="BQ28" s="2">
        <f t="shared" si="13"/>
        <v>0.42220000000000002</v>
      </c>
      <c r="BR28" s="2">
        <f t="shared" si="14"/>
        <v>0.42580699999999999</v>
      </c>
      <c r="BS28" s="2">
        <f t="shared" si="15"/>
        <v>0.42443599999999998</v>
      </c>
      <c r="BT28" s="2">
        <f t="shared" si="16"/>
        <v>0.44072699999999998</v>
      </c>
      <c r="BU28" s="2">
        <f t="shared" si="17"/>
        <v>0.439361</v>
      </c>
      <c r="BV28" s="2">
        <f t="shared" si="18"/>
        <v>0.43595899999999999</v>
      </c>
      <c r="BW28" s="2">
        <f t="shared" si="19"/>
        <v>0.44846399999999997</v>
      </c>
      <c r="BX28" s="2">
        <f t="shared" si="20"/>
        <v>0.44236799999999998</v>
      </c>
      <c r="BY28" s="2">
        <f t="shared" si="21"/>
        <v>0.43845800000000001</v>
      </c>
      <c r="BZ28" s="2">
        <f t="shared" si="22"/>
        <v>0.43522899999999998</v>
      </c>
      <c r="CA28" s="2">
        <f t="shared" si="23"/>
        <v>0.43375200000000003</v>
      </c>
      <c r="CB28" s="2">
        <f t="shared" si="24"/>
        <v>0.453681</v>
      </c>
      <c r="CC28" s="2">
        <f t="shared" si="25"/>
        <v>0.473383</v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0.42023950230769219</v>
      </c>
      <c r="DL28" s="2">
        <f t="shared" si="42"/>
        <v>0.41851697137560245</v>
      </c>
      <c r="DM28" s="2">
        <f t="shared" si="42"/>
        <v>0.42189502068965523</v>
      </c>
      <c r="DN28" s="2">
        <f t="shared" si="42"/>
        <v>0.42048059110122371</v>
      </c>
      <c r="DO28" s="2">
        <f t="shared" si="42"/>
        <v>0.42251194964775662</v>
      </c>
      <c r="DP28" s="2">
        <f t="shared" si="42"/>
        <v>0.43622813629959223</v>
      </c>
      <c r="DQ28" s="2">
        <f t="shared" si="42"/>
        <v>0.43816238309232491</v>
      </c>
      <c r="DR28" s="2">
        <f t="shared" si="42"/>
        <v>0.43295164274193548</v>
      </c>
      <c r="DS28" s="2">
        <f t="shared" si="42"/>
        <v>0.44525994307041006</v>
      </c>
      <c r="DT28" s="2">
        <f t="shared" si="42"/>
        <v>0.43689505971479498</v>
      </c>
      <c r="DU28" s="2">
        <f t="shared" si="42"/>
        <v>0.43660008533868083</v>
      </c>
      <c r="DV28" s="2">
        <f t="shared" si="42"/>
        <v>0.43047828632543927</v>
      </c>
      <c r="DW28" s="2">
        <f t="shared" si="42"/>
        <v>0.42995253735676092</v>
      </c>
      <c r="DX28" s="2">
        <f t="shared" si="42"/>
        <v>0.45779214791055711</v>
      </c>
      <c r="DY28" s="2">
        <f t="shared" si="42"/>
        <v>0.49269619434682971</v>
      </c>
      <c r="EA28" s="2">
        <f t="shared" si="43"/>
        <v>0.4270312910902212</v>
      </c>
      <c r="EB28" s="2">
        <f t="shared" si="43"/>
        <v>0.42882279277390178</v>
      </c>
      <c r="EC28" s="2">
        <f t="shared" si="43"/>
        <v>0.44000125454565947</v>
      </c>
      <c r="ED28" s="2">
        <f t="shared" si="43"/>
        <v>0.42350810975921049</v>
      </c>
      <c r="EE28" s="2">
        <f t="shared" si="43"/>
        <v>0.4213802614230916</v>
      </c>
      <c r="EF28" s="2">
        <f t="shared" si="43"/>
        <v>0.45617026366001745</v>
      </c>
      <c r="EG28" s="2">
        <f t="shared" si="43"/>
        <v>0.43625003851197114</v>
      </c>
      <c r="EH28" s="2">
        <f t="shared" si="43"/>
        <v>0.42860026406423041</v>
      </c>
      <c r="EI28" s="2">
        <f t="shared" si="43"/>
        <v>0.44454528979792768</v>
      </c>
      <c r="EJ28" s="2">
        <f t="shared" si="43"/>
        <v>0.45060164479963732</v>
      </c>
      <c r="EK28" s="2">
        <f t="shared" si="43"/>
        <v>0.44323885124265411</v>
      </c>
      <c r="EL28" s="2">
        <f t="shared" si="43"/>
        <v>0.42890402501137936</v>
      </c>
      <c r="EM28" s="2">
        <f t="shared" si="43"/>
        <v>0.45691640068031025</v>
      </c>
      <c r="EN28" s="2">
        <f t="shared" si="43"/>
        <v>0.47751926705678732</v>
      </c>
      <c r="EO28" s="2">
        <f t="shared" si="43"/>
        <v>0.48026949181436951</v>
      </c>
      <c r="EQ28" s="2">
        <f t="shared" si="44"/>
        <v>0.41341036969365735</v>
      </c>
      <c r="ER28" s="2">
        <f t="shared" si="44"/>
        <v>0.41337539901149339</v>
      </c>
      <c r="ES28" s="2">
        <f t="shared" si="44"/>
        <v>0.4264282586012616</v>
      </c>
      <c r="ET28" s="2">
        <f t="shared" si="44"/>
        <v>0.42212384063304903</v>
      </c>
      <c r="EU28" s="2">
        <f t="shared" si="44"/>
        <v>0.41041735446647248</v>
      </c>
      <c r="EV28" s="2">
        <f t="shared" si="44"/>
        <v>0.45103966903213383</v>
      </c>
      <c r="EW28" s="2">
        <f t="shared" si="44"/>
        <v>0.43451568316053757</v>
      </c>
      <c r="EX28" s="2">
        <f t="shared" si="44"/>
        <v>0.43120627742780282</v>
      </c>
      <c r="EY28" s="2">
        <f t="shared" si="44"/>
        <v>0.43495657184872377</v>
      </c>
      <c r="EZ28" s="2">
        <f t="shared" si="44"/>
        <v>0.43695897243803744</v>
      </c>
      <c r="FA28" s="2">
        <f t="shared" si="44"/>
        <v>0.43352629055793668</v>
      </c>
      <c r="FB28" s="2">
        <f t="shared" si="44"/>
        <v>0.42871643962966505</v>
      </c>
      <c r="FC28" s="2">
        <f t="shared" si="44"/>
        <v>0.44996503096540802</v>
      </c>
      <c r="FD28" s="2">
        <f t="shared" si="44"/>
        <v>0.46764562440666368</v>
      </c>
      <c r="FE28" s="2">
        <f t="shared" si="44"/>
        <v>0.47056263111388957</v>
      </c>
      <c r="FG28" s="2">
        <f t="shared" si="45"/>
        <v>9.9838028115629501E-2</v>
      </c>
      <c r="FH28" s="2">
        <f t="shared" si="45"/>
        <v>6.6331971971935272E-2</v>
      </c>
      <c r="FI28" s="2">
        <f t="shared" si="45"/>
        <v>6.9112552385656389E-2</v>
      </c>
      <c r="FJ28" s="2">
        <f t="shared" si="45"/>
        <v>6.3271487385164457E-2</v>
      </c>
      <c r="FK28" s="2">
        <f t="shared" si="45"/>
        <v>6.2604746872652231E-2</v>
      </c>
      <c r="FL28" s="2">
        <f t="shared" si="45"/>
        <v>6.5209438054416743E-2</v>
      </c>
      <c r="FM28" s="2">
        <f t="shared" si="45"/>
        <v>6.2317837335292288E-2</v>
      </c>
      <c r="FN28" s="2">
        <f t="shared" si="45"/>
        <v>5.7889076678569296E-2</v>
      </c>
      <c r="FO28" s="2">
        <f t="shared" si="45"/>
        <v>5.0740250834178449E-2</v>
      </c>
      <c r="FP28" s="2">
        <f t="shared" si="45"/>
        <v>4.8769716832117588E-2</v>
      </c>
      <c r="FQ28" s="2">
        <f t="shared" si="45"/>
        <v>4.7757329239165661E-2</v>
      </c>
      <c r="FR28" s="2">
        <f t="shared" si="45"/>
        <v>4.6309238661327884E-2</v>
      </c>
      <c r="FS28" s="2">
        <f t="shared" si="45"/>
        <v>4.4306449140954218E-2</v>
      </c>
      <c r="FT28" s="2">
        <f t="shared" si="45"/>
        <v>5.443031594911861E-2</v>
      </c>
      <c r="FU28" s="2">
        <f t="shared" si="45"/>
        <v>4.6542821421461482E-2</v>
      </c>
      <c r="FW28" s="2">
        <f t="shared" ref="FW28:GK58" si="54">POWER(10,($B28-C$232)/C$229)/(1+POWER(10,($B28-C$232)/C$229))</f>
        <v>5.5719789962041356E-6</v>
      </c>
      <c r="FX28" s="2">
        <f t="shared" si="46"/>
        <v>1.1673432855607657E-6</v>
      </c>
      <c r="FY28" s="2">
        <f t="shared" si="46"/>
        <v>1.3790077934592298E-6</v>
      </c>
      <c r="FZ28" s="2">
        <f t="shared" si="46"/>
        <v>1.2915684274775294E-6</v>
      </c>
      <c r="GA28" s="2">
        <f t="shared" si="46"/>
        <v>1.2692191302284615E-6</v>
      </c>
      <c r="GB28" s="2">
        <f t="shared" si="46"/>
        <v>1.3875708974711981E-6</v>
      </c>
      <c r="GC28" s="2">
        <f t="shared" si="46"/>
        <v>1.5531675613289401E-6</v>
      </c>
      <c r="GD28" s="2">
        <f t="shared" si="46"/>
        <v>1.3312256510298344E-6</v>
      </c>
      <c r="GE28" s="2">
        <f t="shared" si="46"/>
        <v>1.4717227528191431E-6</v>
      </c>
      <c r="GF28" s="2">
        <f t="shared" si="46"/>
        <v>1.2629608137352909E-6</v>
      </c>
      <c r="GG28" s="2">
        <f t="shared" si="46"/>
        <v>1.1451907850863281E-6</v>
      </c>
      <c r="GH28" s="2">
        <f t="shared" si="46"/>
        <v>9.8161010798216051E-7</v>
      </c>
      <c r="GI28" s="2">
        <f t="shared" si="46"/>
        <v>9.4508416067064087E-7</v>
      </c>
      <c r="GJ28" s="2">
        <f t="shared" si="46"/>
        <v>8.9527926294268571E-7</v>
      </c>
      <c r="GK28" s="2">
        <f t="shared" si="46"/>
        <v>8.3176327135196155E-7</v>
      </c>
      <c r="GM28" s="82">
        <f t="shared" ref="GM28:HA58" si="55" xml:space="preserve"> _xlfn.NORM.DIST($B28, C$7, ABS(C$11), TRUE) * _xlfn.NORM.DIST(($B28 - C$7)*C$15, 0, ABS(C$11), TRUE) * 2</f>
        <v>2.5400355364000454E-7</v>
      </c>
      <c r="GN28" s="82">
        <f t="shared" si="47"/>
        <v>9.5453422148465407E-9</v>
      </c>
      <c r="GO28" s="82">
        <f t="shared" si="47"/>
        <v>2.9391303400998252E-9</v>
      </c>
      <c r="GP28" s="82">
        <f t="shared" si="47"/>
        <v>2.7172350166435329E-9</v>
      </c>
      <c r="GQ28" s="82">
        <f t="shared" si="47"/>
        <v>2.0251443870829172E-9</v>
      </c>
      <c r="GR28" s="82">
        <f t="shared" si="47"/>
        <v>1.2831463486020692E-9</v>
      </c>
      <c r="GS28" s="82">
        <f t="shared" si="47"/>
        <v>2.1658220982822448E-10</v>
      </c>
      <c r="GT28" s="82">
        <f t="shared" si="47"/>
        <v>6.4685524646190844E-10</v>
      </c>
      <c r="GU28" s="82">
        <f t="shared" si="47"/>
        <v>8.4884488682762E-11</v>
      </c>
      <c r="GV28" s="82">
        <f t="shared" si="47"/>
        <v>7.6649999311296558E-11</v>
      </c>
      <c r="GW28" s="82">
        <f t="shared" si="47"/>
        <v>4.3381539645478287E-11</v>
      </c>
      <c r="GX28" s="82">
        <f t="shared" si="47"/>
        <v>8.3512658416765181E-11</v>
      </c>
      <c r="GY28" s="82">
        <f t="shared" si="47"/>
        <v>1.2520692160309037E-11</v>
      </c>
      <c r="GZ28" s="82">
        <f t="shared" si="47"/>
        <v>1.7107448446019744E-11</v>
      </c>
      <c r="HA28" s="82">
        <f t="shared" si="47"/>
        <v>2.4785867351840989E-14</v>
      </c>
      <c r="HC28" s="82">
        <f xml:space="preserve"> _xlfn.NORM.DIST($B28, C$8, ABS(C$12), TRUE) * _xlfn.NORM.DIST(($B28 - C$8)*C$16, 0, ABS(C$12), TRUE) * 2</f>
        <v>8.7171952400680064E-23</v>
      </c>
      <c r="HD28" s="82">
        <f t="shared" si="48"/>
        <v>4.2212061199244657E-24</v>
      </c>
      <c r="HE28" s="82">
        <f t="shared" si="48"/>
        <v>1.6964601920957821E-27</v>
      </c>
      <c r="HF28" s="82">
        <f t="shared" si="48"/>
        <v>6.4329820536557921E-26</v>
      </c>
      <c r="HG28" s="82">
        <f t="shared" si="48"/>
        <v>1.6493286866339489E-26</v>
      </c>
      <c r="HH28" s="82">
        <f t="shared" si="48"/>
        <v>1.9937377449968282E-27</v>
      </c>
      <c r="HI28" s="82">
        <f t="shared" si="48"/>
        <v>1.1820310958734506E-28</v>
      </c>
      <c r="HJ28" s="82">
        <f t="shared" si="48"/>
        <v>1.4778616156165336E-26</v>
      </c>
      <c r="HK28" s="82">
        <f t="shared" si="48"/>
        <v>1.4284024371486763E-27</v>
      </c>
      <c r="HL28" s="82">
        <f t="shared" si="48"/>
        <v>5.7095871518638092E-34</v>
      </c>
      <c r="HM28" s="82">
        <f t="shared" si="48"/>
        <v>2.0687417609948084E-28</v>
      </c>
      <c r="HN28" s="82">
        <f t="shared" si="48"/>
        <v>1.7111357614184227E-29</v>
      </c>
      <c r="HO28" s="82">
        <f t="shared" si="48"/>
        <v>1.6059714605286977E-32</v>
      </c>
      <c r="HP28" s="82">
        <f t="shared" si="48"/>
        <v>3.3425894222060072E-34</v>
      </c>
      <c r="HQ28" s="82">
        <f t="shared" si="48"/>
        <v>6.7130714181661905E-36</v>
      </c>
      <c r="HS28" s="82">
        <f t="shared" ref="HS28:IG58" si="56" xml:space="preserve"> _xlfn.NORM.DIST($B28, C$9, ABS(C$13), TRUE) * _xlfn.NORM.DIST(($B28 - C$9)*C$17, 0, ABS(C$13), TRUE) * 2</f>
        <v>5.0415539910322526E-74</v>
      </c>
      <c r="HT28" s="82">
        <f t="shared" si="49"/>
        <v>1.9243373957865155E-92</v>
      </c>
      <c r="HU28" s="82">
        <f t="shared" si="49"/>
        <v>6.4022521459208818E-110</v>
      </c>
      <c r="HV28" s="82">
        <f t="shared" si="49"/>
        <v>6.4172106520691867E-101</v>
      </c>
      <c r="HW28" s="82">
        <f t="shared" si="49"/>
        <v>3.0585016754654389E-104</v>
      </c>
      <c r="HX28" s="82">
        <f t="shared" si="49"/>
        <v>2.1586951334358809E-109</v>
      </c>
      <c r="HY28" s="82">
        <f t="shared" si="49"/>
        <v>3.405981839029467E-116</v>
      </c>
      <c r="HZ28" s="82">
        <f t="shared" si="49"/>
        <v>5.9970220399557317E-103</v>
      </c>
      <c r="IA28" s="82">
        <f t="shared" si="49"/>
        <v>4.335647219912411E-106</v>
      </c>
      <c r="IB28" s="82">
        <f t="shared" si="49"/>
        <v>2.222515810824273E-133</v>
      </c>
      <c r="IC28" s="82">
        <f t="shared" si="49"/>
        <v>3.7059411936641865E-111</v>
      </c>
      <c r="ID28" s="82">
        <f t="shared" si="49"/>
        <v>1.2972450987910639E-114</v>
      </c>
      <c r="IE28" s="82">
        <f t="shared" si="49"/>
        <v>3.357103866219358E-127</v>
      </c>
      <c r="IF28" s="82">
        <f t="shared" si="49"/>
        <v>3.519501895797784E-78</v>
      </c>
      <c r="IG28" s="82">
        <f t="shared" si="49"/>
        <v>9.7971083354733497E-68</v>
      </c>
      <c r="II28" s="82">
        <f t="shared" ref="II28:IW58" si="57" xml:space="preserve"> _xlfn.NORM.DIST($B28, C$10, ABS(C$14), TRUE) * _xlfn.NORM.DIST(($B28 - C$10)*C$18, 0, ABS(C$14), TRUE) * 2</f>
        <v>3.1449181723526659E-231</v>
      </c>
      <c r="IJ28" s="82">
        <f t="shared" si="50"/>
        <v>3.4593869954757939E-276</v>
      </c>
      <c r="IK28" s="82">
        <f t="shared" si="50"/>
        <v>0</v>
      </c>
      <c r="IL28" s="82">
        <f t="shared" si="50"/>
        <v>6.8198500222106362E-304</v>
      </c>
      <c r="IM28" s="82">
        <f t="shared" si="50"/>
        <v>0</v>
      </c>
      <c r="IN28" s="82">
        <f t="shared" si="50"/>
        <v>0</v>
      </c>
      <c r="IO28" s="82">
        <f t="shared" si="50"/>
        <v>0</v>
      </c>
      <c r="IP28" s="82">
        <f t="shared" si="50"/>
        <v>0</v>
      </c>
      <c r="IQ28" s="82">
        <f t="shared" si="50"/>
        <v>0</v>
      </c>
      <c r="IR28" s="82">
        <f t="shared" si="50"/>
        <v>0</v>
      </c>
      <c r="IS28" s="82">
        <f t="shared" si="50"/>
        <v>0</v>
      </c>
      <c r="IT28" s="82">
        <f t="shared" si="50"/>
        <v>0</v>
      </c>
      <c r="IU28" s="82">
        <f t="shared" si="50"/>
        <v>0</v>
      </c>
      <c r="IV28" s="82">
        <f t="shared" si="50"/>
        <v>6.4398211597825037E-203</v>
      </c>
      <c r="IW28" s="82">
        <f t="shared" si="50"/>
        <v>4.1806646285443033E-250</v>
      </c>
      <c r="IY28" s="82">
        <f t="shared" ref="IY28:JM58" si="58">GM28+HC28+HS28+II28</f>
        <v>2.5400355364000464E-7</v>
      </c>
      <c r="IZ28" s="82">
        <f t="shared" si="51"/>
        <v>9.5453422148465457E-9</v>
      </c>
      <c r="JA28" s="82">
        <f t="shared" si="51"/>
        <v>2.9391303400998252E-9</v>
      </c>
      <c r="JB28" s="82">
        <f t="shared" si="51"/>
        <v>2.7172350166435329E-9</v>
      </c>
      <c r="JC28" s="82">
        <f t="shared" si="51"/>
        <v>2.0251443870829172E-9</v>
      </c>
      <c r="JD28" s="82">
        <f t="shared" si="51"/>
        <v>1.2831463486020692E-9</v>
      </c>
      <c r="JE28" s="82">
        <f t="shared" si="51"/>
        <v>2.1658220982822448E-10</v>
      </c>
      <c r="JF28" s="82">
        <f t="shared" si="51"/>
        <v>6.4685524646190844E-10</v>
      </c>
      <c r="JG28" s="82">
        <f t="shared" si="51"/>
        <v>8.4884488682762E-11</v>
      </c>
      <c r="JH28" s="82">
        <f t="shared" si="51"/>
        <v>7.6649999311296558E-11</v>
      </c>
      <c r="JI28" s="82">
        <f t="shared" si="51"/>
        <v>4.3381539645478287E-11</v>
      </c>
      <c r="JJ28" s="82">
        <f t="shared" si="51"/>
        <v>8.3512658416765181E-11</v>
      </c>
      <c r="JK28" s="82">
        <f t="shared" si="51"/>
        <v>1.2520692160309037E-11</v>
      </c>
      <c r="JL28" s="82">
        <f t="shared" si="51"/>
        <v>1.7107448446019744E-11</v>
      </c>
      <c r="JM28" s="82">
        <f t="shared" si="51"/>
        <v>2.4785867351840989E-14</v>
      </c>
    </row>
    <row r="29" spans="1:273" x14ac:dyDescent="0.25">
      <c r="B29" s="2">
        <v>2</v>
      </c>
      <c r="C29" s="37">
        <v>0.42122199999999999</v>
      </c>
      <c r="D29" s="37">
        <v>0.42202400000000001</v>
      </c>
      <c r="E29" s="37">
        <v>0.42689100000000002</v>
      </c>
      <c r="F29" s="37">
        <v>0.42372799999999999</v>
      </c>
      <c r="G29" s="37">
        <v>0.42942900000000001</v>
      </c>
      <c r="H29" s="37">
        <v>0.44008599999999998</v>
      </c>
      <c r="I29" s="37">
        <v>0.43968800000000002</v>
      </c>
      <c r="J29" s="37">
        <v>0.43586000000000003</v>
      </c>
      <c r="K29" s="37">
        <v>0.45045600000000002</v>
      </c>
      <c r="L29" s="37">
        <v>0.44079200000000002</v>
      </c>
      <c r="M29" s="37">
        <v>0.43717299999999998</v>
      </c>
      <c r="N29" s="37">
        <v>0.435442</v>
      </c>
      <c r="O29" s="37">
        <v>0.43642799999999998</v>
      </c>
      <c r="P29" s="37">
        <v>0.45550200000000002</v>
      </c>
      <c r="Q29" s="37">
        <v>0.477377</v>
      </c>
      <c r="R29" s="5"/>
      <c r="S29" s="4">
        <f t="shared" si="8"/>
        <v>0.42155219574944774</v>
      </c>
      <c r="T29" s="4">
        <f t="shared" si="8"/>
        <v>0.41984201376049191</v>
      </c>
      <c r="U29" s="4">
        <f t="shared" si="8"/>
        <v>0.42377266241823369</v>
      </c>
      <c r="V29" s="4">
        <f t="shared" si="8"/>
        <v>0.42121606048271132</v>
      </c>
      <c r="W29" s="4">
        <f t="shared" si="8"/>
        <v>0.42297655040136561</v>
      </c>
      <c r="X29" s="4">
        <f t="shared" si="8"/>
        <v>0.43812439270140124</v>
      </c>
      <c r="Y29" s="4">
        <f t="shared" si="8"/>
        <v>0.43827396795829732</v>
      </c>
      <c r="Z29" s="4">
        <f t="shared" si="8"/>
        <v>0.43304428228960296</v>
      </c>
      <c r="AA29" s="4">
        <f t="shared" si="8"/>
        <v>0.44546409228542772</v>
      </c>
      <c r="AB29" s="4">
        <f t="shared" si="8"/>
        <v>0.43795601493749747</v>
      </c>
      <c r="AC29" s="4">
        <f t="shared" si="8"/>
        <v>0.437520492993418</v>
      </c>
      <c r="AD29" s="4">
        <f t="shared" si="8"/>
        <v>0.4308958461192986</v>
      </c>
      <c r="AE29" s="4">
        <f t="shared" si="8"/>
        <v>0.43182158028405632</v>
      </c>
      <c r="AF29" s="4">
        <f t="shared" si="8"/>
        <v>0.45923669112159404</v>
      </c>
      <c r="AG29" s="4">
        <f t="shared" si="8"/>
        <v>0.49204668924470857</v>
      </c>
      <c r="AI29" s="4">
        <f t="shared" si="9"/>
        <v>-3.301957494477592E-4</v>
      </c>
      <c r="AJ29" s="4">
        <f t="shared" si="9"/>
        <v>2.1819862395081047E-3</v>
      </c>
      <c r="AK29" s="4">
        <f t="shared" si="9"/>
        <v>3.1183375817663284E-3</v>
      </c>
      <c r="AL29" s="4">
        <f t="shared" si="9"/>
        <v>2.5119395172886749E-3</v>
      </c>
      <c r="AM29" s="4">
        <f t="shared" si="9"/>
        <v>6.452449598634391E-3</v>
      </c>
      <c r="AN29" s="4">
        <f t="shared" si="9"/>
        <v>1.9616072985987332E-3</v>
      </c>
      <c r="AO29" s="4">
        <f t="shared" si="9"/>
        <v>1.4140320417027064E-3</v>
      </c>
      <c r="AP29" s="4">
        <f t="shared" si="9"/>
        <v>2.8157177103970699E-3</v>
      </c>
      <c r="AQ29" s="4">
        <f t="shared" si="9"/>
        <v>4.9919077145723079E-3</v>
      </c>
      <c r="AR29" s="4">
        <f t="shared" si="9"/>
        <v>2.835985062502544E-3</v>
      </c>
      <c r="AS29" s="4">
        <f t="shared" si="9"/>
        <v>-3.4749299341801931E-4</v>
      </c>
      <c r="AT29" s="4">
        <f t="shared" si="9"/>
        <v>4.5461538807013979E-3</v>
      </c>
      <c r="AU29" s="4">
        <f t="shared" si="9"/>
        <v>4.6064197159436659E-3</v>
      </c>
      <c r="AV29" s="4">
        <f t="shared" si="9"/>
        <v>-3.7346911215940248E-3</v>
      </c>
      <c r="AW29" s="4">
        <f t="shared" si="9"/>
        <v>-1.4669689244708572E-2</v>
      </c>
      <c r="AY29" s="2">
        <f t="shared" si="52"/>
        <v>0.42155049729060601</v>
      </c>
      <c r="AZ29" s="2">
        <f t="shared" si="10"/>
        <v>0.4198419403112007</v>
      </c>
      <c r="BA29" s="2">
        <f t="shared" si="10"/>
        <v>0.42377263765369511</v>
      </c>
      <c r="BB29" s="2">
        <f t="shared" si="10"/>
        <v>0.42121603825234039</v>
      </c>
      <c r="BC29" s="2">
        <f t="shared" si="10"/>
        <v>0.42297653410262587</v>
      </c>
      <c r="BD29" s="2">
        <f t="shared" si="10"/>
        <v>0.43812438238740742</v>
      </c>
      <c r="BE29" s="2">
        <f t="shared" si="10"/>
        <v>0.43827396587299344</v>
      </c>
      <c r="BF29" s="2">
        <f t="shared" si="10"/>
        <v>0.4330442766460133</v>
      </c>
      <c r="BG29" s="2">
        <f t="shared" si="10"/>
        <v>0.44546409146742005</v>
      </c>
      <c r="BH29" s="2">
        <f t="shared" si="10"/>
        <v>0.43795601420319508</v>
      </c>
      <c r="BI29" s="2">
        <f t="shared" si="10"/>
        <v>0.43752049256042747</v>
      </c>
      <c r="BJ29" s="2">
        <f t="shared" si="10"/>
        <v>0.43089584532829811</v>
      </c>
      <c r="BK29" s="2">
        <f t="shared" si="10"/>
        <v>0.43182158014881034</v>
      </c>
      <c r="BL29" s="2">
        <f t="shared" si="10"/>
        <v>0.45923669093893216</v>
      </c>
      <c r="BM29" s="2">
        <f t="shared" si="10"/>
        <v>0.49204668924437184</v>
      </c>
      <c r="BO29" s="2">
        <f t="shared" si="11"/>
        <v>0.42122199999999999</v>
      </c>
      <c r="BP29" s="2">
        <f t="shared" si="12"/>
        <v>0.42202400000000001</v>
      </c>
      <c r="BQ29" s="2">
        <f t="shared" si="13"/>
        <v>0.42689100000000002</v>
      </c>
      <c r="BR29" s="2">
        <f t="shared" si="14"/>
        <v>0.42372799999999999</v>
      </c>
      <c r="BS29" s="2">
        <f t="shared" si="15"/>
        <v>0.42942900000000001</v>
      </c>
      <c r="BT29" s="2">
        <f t="shared" si="16"/>
        <v>0.44008599999999998</v>
      </c>
      <c r="BU29" s="2">
        <f t="shared" si="17"/>
        <v>0.43968800000000002</v>
      </c>
      <c r="BV29" s="2">
        <f t="shared" si="18"/>
        <v>0.43586000000000003</v>
      </c>
      <c r="BW29" s="2">
        <f t="shared" si="19"/>
        <v>0.45045600000000002</v>
      </c>
      <c r="BX29" s="2">
        <f t="shared" si="20"/>
        <v>0.44079200000000002</v>
      </c>
      <c r="BY29" s="2">
        <f t="shared" si="21"/>
        <v>0.43717299999999998</v>
      </c>
      <c r="BZ29" s="2">
        <f t="shared" si="22"/>
        <v>0.435442</v>
      </c>
      <c r="CA29" s="2">
        <f t="shared" si="23"/>
        <v>0.43642799999999998</v>
      </c>
      <c r="CB29" s="2">
        <f t="shared" si="24"/>
        <v>0.45550200000000002</v>
      </c>
      <c r="CC29" s="2">
        <f t="shared" si="25"/>
        <v>0.477377</v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0.42094503846153836</v>
      </c>
      <c r="DL29" s="2">
        <f t="shared" si="42"/>
        <v>0.41918363522432323</v>
      </c>
      <c r="DM29" s="2">
        <f t="shared" si="42"/>
        <v>0.4225022896551725</v>
      </c>
      <c r="DN29" s="2">
        <f t="shared" si="42"/>
        <v>0.42107891768631822</v>
      </c>
      <c r="DO29" s="2">
        <f t="shared" si="42"/>
        <v>0.42312328424174994</v>
      </c>
      <c r="DP29" s="2">
        <f t="shared" si="42"/>
        <v>0.43679156077122738</v>
      </c>
      <c r="DQ29" s="2">
        <f t="shared" si="42"/>
        <v>0.4384544436040046</v>
      </c>
      <c r="DR29" s="2">
        <f t="shared" si="42"/>
        <v>0.43336957379032259</v>
      </c>
      <c r="DS29" s="2">
        <f t="shared" si="42"/>
        <v>0.44554993070409993</v>
      </c>
      <c r="DT29" s="2">
        <f t="shared" si="42"/>
        <v>0.43727650623885911</v>
      </c>
      <c r="DU29" s="2">
        <f t="shared" si="42"/>
        <v>0.43723430793226375</v>
      </c>
      <c r="DV29" s="2">
        <f t="shared" si="42"/>
        <v>0.43102314071810544</v>
      </c>
      <c r="DW29" s="2">
        <f t="shared" si="42"/>
        <v>0.43057502261268144</v>
      </c>
      <c r="DX29" s="2">
        <f t="shared" si="42"/>
        <v>0.45812255150293252</v>
      </c>
      <c r="DY29" s="2">
        <f t="shared" si="42"/>
        <v>0.49270310970206271</v>
      </c>
      <c r="EA29" s="2">
        <f t="shared" si="43"/>
        <v>0.42652988058708774</v>
      </c>
      <c r="EB29" s="2">
        <f t="shared" si="43"/>
        <v>0.42829299110693886</v>
      </c>
      <c r="EC29" s="2">
        <f t="shared" si="43"/>
        <v>0.43937787797454653</v>
      </c>
      <c r="ED29" s="2">
        <f t="shared" si="43"/>
        <v>0.4230675006523158</v>
      </c>
      <c r="EE29" s="2">
        <f t="shared" si="43"/>
        <v>0.42097277257782406</v>
      </c>
      <c r="EF29" s="2">
        <f t="shared" si="43"/>
        <v>0.45554961556808338</v>
      </c>
      <c r="EG29" s="2">
        <f t="shared" si="43"/>
        <v>0.43579734598179348</v>
      </c>
      <c r="EH29" s="2">
        <f t="shared" si="43"/>
        <v>0.42821601236987822</v>
      </c>
      <c r="EI29" s="2">
        <f t="shared" si="43"/>
        <v>0.4439997706080922</v>
      </c>
      <c r="EJ29" s="2">
        <f t="shared" si="43"/>
        <v>0.45004368463937172</v>
      </c>
      <c r="EK29" s="2">
        <f t="shared" si="43"/>
        <v>0.44272492339428965</v>
      </c>
      <c r="EL29" s="2">
        <f t="shared" si="43"/>
        <v>0.42850499774016404</v>
      </c>
      <c r="EM29" s="2">
        <f t="shared" si="43"/>
        <v>0.45634418776930896</v>
      </c>
      <c r="EN29" s="2">
        <f t="shared" si="43"/>
        <v>0.47688878385942784</v>
      </c>
      <c r="EO29" s="2">
        <f t="shared" si="43"/>
        <v>0.47978290532425594</v>
      </c>
      <c r="EQ29" s="2">
        <f t="shared" si="44"/>
        <v>0.41304561647318466</v>
      </c>
      <c r="ER29" s="2">
        <f t="shared" si="44"/>
        <v>0.41299677060669676</v>
      </c>
      <c r="ES29" s="2">
        <f t="shared" si="44"/>
        <v>0.42594059671497997</v>
      </c>
      <c r="ET29" s="2">
        <f t="shared" si="44"/>
        <v>0.42169674894231512</v>
      </c>
      <c r="EU29" s="2">
        <f t="shared" si="44"/>
        <v>0.41011973997941831</v>
      </c>
      <c r="EV29" s="2">
        <f t="shared" si="44"/>
        <v>0.450472476760781</v>
      </c>
      <c r="EW29" s="2">
        <f t="shared" si="44"/>
        <v>0.43408084936587604</v>
      </c>
      <c r="EX29" s="2">
        <f t="shared" si="44"/>
        <v>0.43079576644989703</v>
      </c>
      <c r="EY29" s="2">
        <f t="shared" si="44"/>
        <v>0.43450683086871605</v>
      </c>
      <c r="EZ29" s="2">
        <f t="shared" si="44"/>
        <v>0.43653794444981048</v>
      </c>
      <c r="FA29" s="2">
        <f t="shared" si="44"/>
        <v>0.43310869041856032</v>
      </c>
      <c r="FB29" s="2">
        <f t="shared" si="44"/>
        <v>0.42831931163964865</v>
      </c>
      <c r="FC29" s="2">
        <f t="shared" si="44"/>
        <v>0.4494621577653059</v>
      </c>
      <c r="FD29" s="2">
        <f t="shared" si="44"/>
        <v>0.46712093939397664</v>
      </c>
      <c r="FE29" s="2">
        <f t="shared" si="44"/>
        <v>0.4701809257842568</v>
      </c>
      <c r="FG29" s="2">
        <f t="shared" si="45"/>
        <v>0.10842584235029094</v>
      </c>
      <c r="FH29" s="2">
        <f t="shared" si="45"/>
        <v>7.2269068637536196E-2</v>
      </c>
      <c r="FI29" s="2">
        <f t="shared" si="45"/>
        <v>7.5278460954701573E-2</v>
      </c>
      <c r="FJ29" s="2">
        <f t="shared" si="45"/>
        <v>6.8954883750414642E-2</v>
      </c>
      <c r="FK29" s="2">
        <f t="shared" si="45"/>
        <v>6.823261539825537E-2</v>
      </c>
      <c r="FL29" s="2">
        <f t="shared" si="45"/>
        <v>7.1053707603559432E-2</v>
      </c>
      <c r="FM29" s="2">
        <f t="shared" si="45"/>
        <v>6.7921782882413712E-2</v>
      </c>
      <c r="FN29" s="2">
        <f t="shared" si="45"/>
        <v>6.3121574253864332E-2</v>
      </c>
      <c r="FO29" s="2">
        <f t="shared" si="45"/>
        <v>5.5364551076488709E-2</v>
      </c>
      <c r="FP29" s="2">
        <f t="shared" si="45"/>
        <v>5.3224498466858235E-2</v>
      </c>
      <c r="FQ29" s="2">
        <f t="shared" si="45"/>
        <v>5.2124703509411126E-2</v>
      </c>
      <c r="FR29" s="2">
        <f t="shared" si="45"/>
        <v>5.0551216140589036E-2</v>
      </c>
      <c r="FS29" s="2">
        <f t="shared" si="45"/>
        <v>4.8374274453698844E-2</v>
      </c>
      <c r="FT29" s="2">
        <f t="shared" si="45"/>
        <v>5.936988328180344E-2</v>
      </c>
      <c r="FU29" s="2">
        <f t="shared" si="45"/>
        <v>5.0805055507859354E-2</v>
      </c>
      <c r="FW29" s="2">
        <f t="shared" si="54"/>
        <v>6.109550194367339E-6</v>
      </c>
      <c r="FX29" s="2">
        <f t="shared" si="46"/>
        <v>1.2799663158776569E-6</v>
      </c>
      <c r="FY29" s="2">
        <f t="shared" si="46"/>
        <v>1.5120517766698765E-6</v>
      </c>
      <c r="FZ29" s="2">
        <f t="shared" si="46"/>
        <v>1.4161764430888646E-6</v>
      </c>
      <c r="GA29" s="2">
        <f t="shared" si="46"/>
        <v>1.3916709320104748E-6</v>
      </c>
      <c r="GB29" s="2">
        <f t="shared" si="46"/>
        <v>1.5214410310041753E-6</v>
      </c>
      <c r="GC29" s="2">
        <f t="shared" si="46"/>
        <v>1.7030141107628429E-6</v>
      </c>
      <c r="GD29" s="2">
        <f t="shared" si="46"/>
        <v>1.4596597130304297E-6</v>
      </c>
      <c r="GE29" s="2">
        <f t="shared" si="46"/>
        <v>1.6137116801044558E-6</v>
      </c>
      <c r="GF29" s="2">
        <f t="shared" si="46"/>
        <v>1.3848088261075614E-6</v>
      </c>
      <c r="GG29" s="2">
        <f t="shared" si="46"/>
        <v>1.2556765875366447E-6</v>
      </c>
      <c r="GH29" s="2">
        <f t="shared" si="46"/>
        <v>1.0763139785849864E-6</v>
      </c>
      <c r="GI29" s="2">
        <f t="shared" si="46"/>
        <v>1.0362640812090653E-6</v>
      </c>
      <c r="GJ29" s="2">
        <f t="shared" si="46"/>
        <v>9.8165410648549284E-7</v>
      </c>
      <c r="GK29" s="2">
        <f t="shared" si="46"/>
        <v>9.1201021820405216E-7</v>
      </c>
      <c r="GM29" s="82">
        <f t="shared" si="55"/>
        <v>4.5700888641416525E-7</v>
      </c>
      <c r="GN29" s="82">
        <f t="shared" si="47"/>
        <v>1.8463062033689853E-8</v>
      </c>
      <c r="GO29" s="82">
        <f t="shared" si="47"/>
        <v>6.1253261996894623E-9</v>
      </c>
      <c r="GP29" s="82">
        <f t="shared" si="47"/>
        <v>5.5429160820863857E-9</v>
      </c>
      <c r="GQ29" s="82">
        <f t="shared" si="47"/>
        <v>4.1826287288056798E-9</v>
      </c>
      <c r="GR29" s="82">
        <f t="shared" si="47"/>
        <v>2.7473333571391515E-9</v>
      </c>
      <c r="GS29" s="82">
        <f t="shared" si="47"/>
        <v>5.0245480745766419E-10</v>
      </c>
      <c r="GT29" s="82">
        <f t="shared" si="47"/>
        <v>1.3858555439179126E-9</v>
      </c>
      <c r="GU29" s="82">
        <f t="shared" si="47"/>
        <v>1.9382109372249844E-10</v>
      </c>
      <c r="GV29" s="82">
        <f t="shared" si="47"/>
        <v>1.7388329930609138E-10</v>
      </c>
      <c r="GW29" s="82">
        <f t="shared" si="47"/>
        <v>1.0056088766259927E-10</v>
      </c>
      <c r="GX29" s="82">
        <f t="shared" si="47"/>
        <v>1.8594421079760471E-10</v>
      </c>
      <c r="GY29" s="82">
        <f t="shared" si="47"/>
        <v>3.0136960787499158E-11</v>
      </c>
      <c r="GZ29" s="82">
        <f t="shared" si="47"/>
        <v>4.3287315888985959E-11</v>
      </c>
      <c r="HA29" s="82">
        <f t="shared" si="47"/>
        <v>8.2206381680941375E-14</v>
      </c>
      <c r="HC29" s="82">
        <f t="shared" ref="HC29:HQ59" si="59" xml:space="preserve"> _xlfn.NORM.DIST($B29, C$8, ABS(C$12), TRUE) * _xlfn.NORM.DIST(($B29 - C$8)*C$16, 0, ABS(C$12), TRUE) * 2</f>
        <v>3.3216840673843001E-22</v>
      </c>
      <c r="HD29" s="82">
        <f t="shared" si="48"/>
        <v>1.6042807334176513E-23</v>
      </c>
      <c r="HE29" s="82">
        <f t="shared" si="48"/>
        <v>8.3700205003173104E-27</v>
      </c>
      <c r="HF29" s="82">
        <f t="shared" si="48"/>
        <v>2.7872969983647737E-25</v>
      </c>
      <c r="HG29" s="82">
        <f t="shared" si="48"/>
        <v>7.4602383150404482E-26</v>
      </c>
      <c r="HH29" s="82">
        <f t="shared" si="48"/>
        <v>9.7915943764792831E-27</v>
      </c>
      <c r="HI29" s="82">
        <f t="shared" si="48"/>
        <v>6.4297487237764935E-28</v>
      </c>
      <c r="HJ29" s="82">
        <f t="shared" si="48"/>
        <v>6.7374190598498106E-26</v>
      </c>
      <c r="HK29" s="82">
        <f t="shared" si="48"/>
        <v>6.8068232664439786E-27</v>
      </c>
      <c r="HL29" s="82">
        <f t="shared" si="48"/>
        <v>3.9666123564669681E-33</v>
      </c>
      <c r="HM29" s="82">
        <f t="shared" si="48"/>
        <v>1.0241650075569285E-27</v>
      </c>
      <c r="HN29" s="82">
        <f t="shared" si="48"/>
        <v>8.7823379970677197E-29</v>
      </c>
      <c r="HO29" s="82">
        <f t="shared" si="48"/>
        <v>9.8192431461980441E-32</v>
      </c>
      <c r="HP29" s="82">
        <f t="shared" si="48"/>
        <v>2.4400831842590645E-33</v>
      </c>
      <c r="HQ29" s="82">
        <f t="shared" si="48"/>
        <v>5.5096564482379597E-35</v>
      </c>
      <c r="HS29" s="82">
        <f t="shared" si="56"/>
        <v>1.324382163119716E-72</v>
      </c>
      <c r="HT29" s="82">
        <f t="shared" si="49"/>
        <v>6.6803517020503124E-91</v>
      </c>
      <c r="HU29" s="82">
        <f t="shared" si="49"/>
        <v>4.8210147851037226E-108</v>
      </c>
      <c r="HV29" s="82">
        <f t="shared" si="49"/>
        <v>3.2363072113520351E-99</v>
      </c>
      <c r="HW29" s="82">
        <f t="shared" si="49"/>
        <v>1.7632242891038359E-102</v>
      </c>
      <c r="HX29" s="82">
        <f t="shared" si="49"/>
        <v>1.5977646181879328E-107</v>
      </c>
      <c r="HY29" s="82">
        <f t="shared" si="49"/>
        <v>3.4442764496460516E-114</v>
      </c>
      <c r="HZ29" s="82">
        <f t="shared" si="49"/>
        <v>3.4279964041968455E-101</v>
      </c>
      <c r="IA29" s="82">
        <f t="shared" si="49"/>
        <v>2.7381912184726437E-104</v>
      </c>
      <c r="IB29" s="82">
        <f t="shared" si="49"/>
        <v>3.9641471964707605E-131</v>
      </c>
      <c r="IC29" s="82">
        <f t="shared" si="49"/>
        <v>2.6799685063396278E-109</v>
      </c>
      <c r="ID29" s="82">
        <f t="shared" si="49"/>
        <v>1.0149988722162113E-112</v>
      </c>
      <c r="IE29" s="82">
        <f t="shared" si="49"/>
        <v>4.226326095189543E-125</v>
      </c>
      <c r="IF29" s="82">
        <f t="shared" si="49"/>
        <v>6.8648728635712158E-77</v>
      </c>
      <c r="IG29" s="82">
        <f t="shared" si="49"/>
        <v>1.2409678873505314E-66</v>
      </c>
      <c r="II29" s="82">
        <f t="shared" si="57"/>
        <v>9.3949173732399811E-228</v>
      </c>
      <c r="IJ29" s="82">
        <f t="shared" si="50"/>
        <v>1.6659718572025865E-272</v>
      </c>
      <c r="IK29" s="82">
        <f t="shared" si="50"/>
        <v>0</v>
      </c>
      <c r="IL29" s="82">
        <f t="shared" si="50"/>
        <v>8.2913973668943687E-300</v>
      </c>
      <c r="IM29" s="82">
        <f t="shared" si="50"/>
        <v>0</v>
      </c>
      <c r="IN29" s="82">
        <f t="shared" si="50"/>
        <v>0</v>
      </c>
      <c r="IO29" s="82">
        <f t="shared" si="50"/>
        <v>0</v>
      </c>
      <c r="IP29" s="82">
        <f t="shared" si="50"/>
        <v>0</v>
      </c>
      <c r="IQ29" s="82">
        <f t="shared" si="50"/>
        <v>0</v>
      </c>
      <c r="IR29" s="82">
        <f t="shared" si="50"/>
        <v>0</v>
      </c>
      <c r="IS29" s="82">
        <f t="shared" si="50"/>
        <v>0</v>
      </c>
      <c r="IT29" s="82">
        <f t="shared" si="50"/>
        <v>0</v>
      </c>
      <c r="IU29" s="82">
        <f t="shared" si="50"/>
        <v>0</v>
      </c>
      <c r="IV29" s="82">
        <f t="shared" si="50"/>
        <v>2.8610485421080497E-200</v>
      </c>
      <c r="IW29" s="82">
        <f t="shared" si="50"/>
        <v>7.469202596610936E-247</v>
      </c>
      <c r="IY29" s="82">
        <f t="shared" si="58"/>
        <v>4.5700888641416557E-7</v>
      </c>
      <c r="IZ29" s="82">
        <f t="shared" si="51"/>
        <v>1.846306203368987E-8</v>
      </c>
      <c r="JA29" s="82">
        <f t="shared" si="51"/>
        <v>6.1253261996894623E-9</v>
      </c>
      <c r="JB29" s="82">
        <f t="shared" si="51"/>
        <v>5.5429160820863857E-9</v>
      </c>
      <c r="JC29" s="82">
        <f t="shared" si="51"/>
        <v>4.1826287288056798E-9</v>
      </c>
      <c r="JD29" s="82">
        <f t="shared" si="51"/>
        <v>2.7473333571391515E-9</v>
      </c>
      <c r="JE29" s="82">
        <f t="shared" si="51"/>
        <v>5.0245480745766419E-10</v>
      </c>
      <c r="JF29" s="82">
        <f t="shared" si="51"/>
        <v>1.3858555439179126E-9</v>
      </c>
      <c r="JG29" s="82">
        <f t="shared" si="51"/>
        <v>1.9382109372249844E-10</v>
      </c>
      <c r="JH29" s="82">
        <f t="shared" si="51"/>
        <v>1.7388329930609138E-10</v>
      </c>
      <c r="JI29" s="82">
        <f t="shared" si="51"/>
        <v>1.0056088766259927E-10</v>
      </c>
      <c r="JJ29" s="82">
        <f t="shared" si="51"/>
        <v>1.8594421079760471E-10</v>
      </c>
      <c r="JK29" s="82">
        <f t="shared" si="51"/>
        <v>3.0136960787499158E-11</v>
      </c>
      <c r="JL29" s="82">
        <f t="shared" si="51"/>
        <v>4.3287315888985959E-11</v>
      </c>
      <c r="JM29" s="82">
        <f t="shared" si="51"/>
        <v>8.2206381680941375E-14</v>
      </c>
    </row>
    <row r="30" spans="1:273" x14ac:dyDescent="0.25">
      <c r="B30" s="2">
        <v>3</v>
      </c>
      <c r="C30" s="37">
        <v>0.42348200000000003</v>
      </c>
      <c r="D30" s="37">
        <v>0.42289399999999999</v>
      </c>
      <c r="E30" s="37">
        <v>0.42389300000000002</v>
      </c>
      <c r="F30" s="37">
        <v>0.422184</v>
      </c>
      <c r="G30" s="37">
        <v>0.42693300000000001</v>
      </c>
      <c r="H30" s="37">
        <v>0.438195</v>
      </c>
      <c r="I30" s="37">
        <v>0.43517699999999998</v>
      </c>
      <c r="J30" s="37">
        <v>0.4365</v>
      </c>
      <c r="K30" s="37">
        <v>0.44837399999999999</v>
      </c>
      <c r="L30" s="37">
        <v>0.44198500000000002</v>
      </c>
      <c r="M30" s="37">
        <v>0.44048199999999998</v>
      </c>
      <c r="N30" s="37">
        <v>0.43334</v>
      </c>
      <c r="O30" s="37">
        <v>0.43671599999999999</v>
      </c>
      <c r="P30" s="37">
        <v>0.45789999999999997</v>
      </c>
      <c r="Q30" s="37">
        <v>0.48483900000000002</v>
      </c>
      <c r="S30" s="4">
        <f t="shared" si="8"/>
        <v>0.42216852747751621</v>
      </c>
      <c r="T30" s="4">
        <f t="shared" si="8"/>
        <v>0.42047310283231032</v>
      </c>
      <c r="U30" s="4">
        <f t="shared" si="8"/>
        <v>0.42439162752343668</v>
      </c>
      <c r="V30" s="4">
        <f t="shared" si="8"/>
        <v>0.42174861202035402</v>
      </c>
      <c r="W30" s="4">
        <f t="shared" si="8"/>
        <v>0.42349907009194526</v>
      </c>
      <c r="X30" s="4">
        <f t="shared" si="8"/>
        <v>0.43871484484997209</v>
      </c>
      <c r="Y30" s="4">
        <f t="shared" si="8"/>
        <v>0.43849480301450777</v>
      </c>
      <c r="Z30" s="4">
        <f t="shared" si="8"/>
        <v>0.43337781012464371</v>
      </c>
      <c r="AA30" s="4">
        <f t="shared" si="8"/>
        <v>0.44569584862906581</v>
      </c>
      <c r="AB30" s="4">
        <f t="shared" si="8"/>
        <v>0.4383446705475425</v>
      </c>
      <c r="AC30" s="4">
        <f t="shared" si="8"/>
        <v>0.43811546403671814</v>
      </c>
      <c r="AD30" s="4">
        <f t="shared" si="8"/>
        <v>0.43137703377877812</v>
      </c>
      <c r="AE30" s="4">
        <f t="shared" si="8"/>
        <v>0.43249490794985213</v>
      </c>
      <c r="AF30" s="4">
        <f t="shared" si="8"/>
        <v>0.45960543232333018</v>
      </c>
      <c r="AG30" s="4">
        <f t="shared" si="8"/>
        <v>0.49196642787104267</v>
      </c>
      <c r="AI30" s="4">
        <f t="shared" si="9"/>
        <v>1.3134725224838162E-3</v>
      </c>
      <c r="AJ30" s="4">
        <f t="shared" si="9"/>
        <v>2.4208971676896729E-3</v>
      </c>
      <c r="AK30" s="4">
        <f t="shared" si="9"/>
        <v>-4.9862752343665662E-4</v>
      </c>
      <c r="AL30" s="4">
        <f t="shared" si="9"/>
        <v>4.3538797964598475E-4</v>
      </c>
      <c r="AM30" s="4">
        <f t="shared" si="9"/>
        <v>3.4339299080547447E-3</v>
      </c>
      <c r="AN30" s="4">
        <f t="shared" si="9"/>
        <v>-5.1984484997208424E-4</v>
      </c>
      <c r="AO30" s="4">
        <f t="shared" si="9"/>
        <v>-3.3178030145077919E-3</v>
      </c>
      <c r="AP30" s="4">
        <f t="shared" si="9"/>
        <v>3.1221898753562849E-3</v>
      </c>
      <c r="AQ30" s="4">
        <f t="shared" si="9"/>
        <v>2.6781513709341898E-3</v>
      </c>
      <c r="AR30" s="4">
        <f t="shared" si="9"/>
        <v>3.6403294524575136E-3</v>
      </c>
      <c r="AS30" s="4">
        <f t="shared" si="9"/>
        <v>2.3665359632818461E-3</v>
      </c>
      <c r="AT30" s="4">
        <f t="shared" si="9"/>
        <v>1.9629662212218846E-3</v>
      </c>
      <c r="AU30" s="4">
        <f t="shared" si="9"/>
        <v>4.2210920501478677E-3</v>
      </c>
      <c r="AV30" s="4">
        <f t="shared" si="9"/>
        <v>-1.7054323233302027E-3</v>
      </c>
      <c r="AW30" s="4">
        <f t="shared" si="9"/>
        <v>-7.1274278710426464E-3</v>
      </c>
      <c r="AY30" s="2">
        <f t="shared" si="52"/>
        <v>0.42216557002187283</v>
      </c>
      <c r="AZ30" s="2">
        <f t="shared" si="10"/>
        <v>0.42047296516877997</v>
      </c>
      <c r="BA30" s="2">
        <f t="shared" si="10"/>
        <v>0.42439157766074292</v>
      </c>
      <c r="BB30" s="2">
        <f t="shared" si="10"/>
        <v>0.42174856813913769</v>
      </c>
      <c r="BC30" s="2">
        <f t="shared" si="10"/>
        <v>0.42349903752841739</v>
      </c>
      <c r="BD30" s="2">
        <f t="shared" si="10"/>
        <v>0.43871482352182972</v>
      </c>
      <c r="BE30" s="2">
        <f t="shared" si="10"/>
        <v>0.43849479835233146</v>
      </c>
      <c r="BF30" s="2">
        <f t="shared" si="10"/>
        <v>0.43337779843377378</v>
      </c>
      <c r="BG30" s="2">
        <f t="shared" si="10"/>
        <v>0.44569584682448699</v>
      </c>
      <c r="BH30" s="2">
        <f t="shared" si="10"/>
        <v>0.43834466893724083</v>
      </c>
      <c r="BI30" s="2">
        <f t="shared" si="10"/>
        <v>0.4381154630668988</v>
      </c>
      <c r="BJ30" s="2">
        <f t="shared" si="10"/>
        <v>0.43137703207454015</v>
      </c>
      <c r="BK30" s="2">
        <f t="shared" si="10"/>
        <v>0.43249490763544096</v>
      </c>
      <c r="BL30" s="2">
        <f t="shared" si="10"/>
        <v>0.45960543187848796</v>
      </c>
      <c r="BM30" s="2">
        <f t="shared" si="10"/>
        <v>0.49196642786997441</v>
      </c>
      <c r="BO30" s="2">
        <f t="shared" si="11"/>
        <v>0.42348200000000003</v>
      </c>
      <c r="BP30" s="2">
        <f t="shared" si="12"/>
        <v>0.42289399999999999</v>
      </c>
      <c r="BQ30" s="2">
        <f t="shared" si="13"/>
        <v>0.42389300000000002</v>
      </c>
      <c r="BR30" s="2">
        <f t="shared" si="14"/>
        <v>0.422184</v>
      </c>
      <c r="BS30" s="2">
        <f t="shared" si="15"/>
        <v>0.42693300000000001</v>
      </c>
      <c r="BT30" s="2">
        <f t="shared" si="16"/>
        <v>0.438195</v>
      </c>
      <c r="BU30" s="2">
        <f t="shared" si="17"/>
        <v>0.43517699999999998</v>
      </c>
      <c r="BV30" s="2">
        <f t="shared" si="18"/>
        <v>0.4365</v>
      </c>
      <c r="BW30" s="2">
        <f t="shared" si="19"/>
        <v>0.44837399999999999</v>
      </c>
      <c r="BX30" s="2">
        <f t="shared" si="20"/>
        <v>0.44198500000000002</v>
      </c>
      <c r="BY30" s="2">
        <f t="shared" si="21"/>
        <v>0.44048199999999998</v>
      </c>
      <c r="BZ30" s="2">
        <f t="shared" si="22"/>
        <v>0.43334</v>
      </c>
      <c r="CA30" s="2">
        <f t="shared" si="23"/>
        <v>0.43671599999999999</v>
      </c>
      <c r="CB30" s="2">
        <f t="shared" si="24"/>
        <v>0.45789999999999997</v>
      </c>
      <c r="CC30" s="2">
        <f t="shared" si="25"/>
        <v>0.48483900000000002</v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0.42165057461538447</v>
      </c>
      <c r="DL30" s="2">
        <f t="shared" si="42"/>
        <v>0.41985029907304405</v>
      </c>
      <c r="DM30" s="2">
        <f t="shared" si="42"/>
        <v>0.42310955862068972</v>
      </c>
      <c r="DN30" s="2">
        <f t="shared" si="42"/>
        <v>0.42167724427141279</v>
      </c>
      <c r="DO30" s="2">
        <f t="shared" si="42"/>
        <v>0.42373461883574326</v>
      </c>
      <c r="DP30" s="2">
        <f t="shared" si="42"/>
        <v>0.43735498524286254</v>
      </c>
      <c r="DQ30" s="2">
        <f t="shared" si="42"/>
        <v>0.43874650411568422</v>
      </c>
      <c r="DR30" s="2">
        <f t="shared" si="42"/>
        <v>0.43378750483870965</v>
      </c>
      <c r="DS30" s="2">
        <f t="shared" si="42"/>
        <v>0.44583991833778974</v>
      </c>
      <c r="DT30" s="2">
        <f t="shared" si="42"/>
        <v>0.4376579527629233</v>
      </c>
      <c r="DU30" s="2">
        <f t="shared" si="42"/>
        <v>0.43786853052584662</v>
      </c>
      <c r="DV30" s="2">
        <f t="shared" si="42"/>
        <v>0.4315679951107716</v>
      </c>
      <c r="DW30" s="2">
        <f t="shared" si="42"/>
        <v>0.431197507868602</v>
      </c>
      <c r="DX30" s="2">
        <f t="shared" si="42"/>
        <v>0.45845295509530787</v>
      </c>
      <c r="DY30" s="2">
        <f t="shared" si="42"/>
        <v>0.49271002505729572</v>
      </c>
      <c r="EA30" s="2">
        <f t="shared" si="43"/>
        <v>0.42602847008395422</v>
      </c>
      <c r="EB30" s="2">
        <f t="shared" si="43"/>
        <v>0.42776318943997593</v>
      </c>
      <c r="EC30" s="2">
        <f t="shared" si="43"/>
        <v>0.43875450140343358</v>
      </c>
      <c r="ED30" s="2">
        <f t="shared" si="43"/>
        <v>0.4226268915454211</v>
      </c>
      <c r="EE30" s="2">
        <f t="shared" si="43"/>
        <v>0.42056528373255658</v>
      </c>
      <c r="EF30" s="2">
        <f t="shared" si="43"/>
        <v>0.45492896747614925</v>
      </c>
      <c r="EG30" s="2">
        <f t="shared" si="43"/>
        <v>0.43534465345161577</v>
      </c>
      <c r="EH30" s="2">
        <f t="shared" si="43"/>
        <v>0.42783176067552608</v>
      </c>
      <c r="EI30" s="2">
        <f t="shared" si="43"/>
        <v>0.44345425141825678</v>
      </c>
      <c r="EJ30" s="2">
        <f t="shared" si="43"/>
        <v>0.44948572447910606</v>
      </c>
      <c r="EK30" s="2">
        <f t="shared" si="43"/>
        <v>0.44221099554592519</v>
      </c>
      <c r="EL30" s="2">
        <f t="shared" si="43"/>
        <v>0.42810597046894872</v>
      </c>
      <c r="EM30" s="2">
        <f t="shared" si="43"/>
        <v>0.45577197485830767</v>
      </c>
      <c r="EN30" s="2">
        <f t="shared" si="43"/>
        <v>0.47625830066206842</v>
      </c>
      <c r="EO30" s="2">
        <f t="shared" si="43"/>
        <v>0.47929631883414242</v>
      </c>
      <c r="EQ30" s="2">
        <f t="shared" si="44"/>
        <v>0.41268086325271203</v>
      </c>
      <c r="ER30" s="2">
        <f t="shared" si="44"/>
        <v>0.41261814220190013</v>
      </c>
      <c r="ES30" s="2">
        <f t="shared" si="44"/>
        <v>0.42545293482869834</v>
      </c>
      <c r="ET30" s="2">
        <f t="shared" si="44"/>
        <v>0.42126965725158116</v>
      </c>
      <c r="EU30" s="2">
        <f t="shared" si="44"/>
        <v>0.40982212549236413</v>
      </c>
      <c r="EV30" s="2">
        <f t="shared" si="44"/>
        <v>0.44990528448942824</v>
      </c>
      <c r="EW30" s="2">
        <f t="shared" si="44"/>
        <v>0.43364601557121457</v>
      </c>
      <c r="EX30" s="2">
        <f t="shared" si="44"/>
        <v>0.43038525547199125</v>
      </c>
      <c r="EY30" s="2">
        <f t="shared" si="44"/>
        <v>0.43405708988870828</v>
      </c>
      <c r="EZ30" s="2">
        <f t="shared" si="44"/>
        <v>0.43611691646158357</v>
      </c>
      <c r="FA30" s="2">
        <f t="shared" si="44"/>
        <v>0.4326910902791839</v>
      </c>
      <c r="FB30" s="2">
        <f t="shared" si="44"/>
        <v>0.42792218364963219</v>
      </c>
      <c r="FC30" s="2">
        <f t="shared" si="44"/>
        <v>0.44895928456520384</v>
      </c>
      <c r="FD30" s="2">
        <f t="shared" si="44"/>
        <v>0.46659625438128954</v>
      </c>
      <c r="FE30" s="2">
        <f t="shared" si="44"/>
        <v>0.46979922045462397</v>
      </c>
      <c r="FG30" s="2">
        <f t="shared" si="45"/>
        <v>0.11765580644839424</v>
      </c>
      <c r="FH30" s="2">
        <f t="shared" si="45"/>
        <v>7.8692781304057671E-2</v>
      </c>
      <c r="FI30" s="2">
        <f t="shared" si="45"/>
        <v>8.1946039109481006E-2</v>
      </c>
      <c r="FJ30" s="2">
        <f t="shared" si="45"/>
        <v>7.5107860780708829E-2</v>
      </c>
      <c r="FK30" s="2">
        <f t="shared" si="45"/>
        <v>7.432628809442042E-2</v>
      </c>
      <c r="FL30" s="2">
        <f t="shared" si="45"/>
        <v>7.7378401864629284E-2</v>
      </c>
      <c r="FM30" s="2">
        <f t="shared" si="45"/>
        <v>7.3989900296048058E-2</v>
      </c>
      <c r="FN30" s="2">
        <f t="shared" si="45"/>
        <v>6.8792493522186332E-2</v>
      </c>
      <c r="FO30" s="2">
        <f t="shared" si="45"/>
        <v>6.0383486391706737E-2</v>
      </c>
      <c r="FP30" s="2">
        <f t="shared" si="45"/>
        <v>5.8061356793254956E-2</v>
      </c>
      <c r="FQ30" s="2">
        <f t="shared" si="45"/>
        <v>5.6867619456625829E-2</v>
      </c>
      <c r="FR30" s="2">
        <f t="shared" si="45"/>
        <v>5.5159289459588728E-2</v>
      </c>
      <c r="FS30" s="2">
        <f t="shared" si="45"/>
        <v>5.2794939895929552E-2</v>
      </c>
      <c r="FT30" s="2">
        <f t="shared" si="45"/>
        <v>6.4727032604922352E-2</v>
      </c>
      <c r="FU30" s="2">
        <f t="shared" si="45"/>
        <v>5.5434916931959274E-2</v>
      </c>
      <c r="FW30" s="2">
        <f t="shared" si="54"/>
        <v>6.6989846277274937E-6</v>
      </c>
      <c r="FX30" s="2">
        <f t="shared" si="46"/>
        <v>1.4034549838465436E-6</v>
      </c>
      <c r="FY30" s="2">
        <f t="shared" si="46"/>
        <v>1.6579315626989811E-6</v>
      </c>
      <c r="FZ30" s="2">
        <f t="shared" si="46"/>
        <v>1.5528063795783803E-6</v>
      </c>
      <c r="GA30" s="2">
        <f t="shared" si="46"/>
        <v>1.5259366282744962E-6</v>
      </c>
      <c r="GB30" s="2">
        <f t="shared" si="46"/>
        <v>1.6682266723415548E-6</v>
      </c>
      <c r="GC30" s="2">
        <f t="shared" si="46"/>
        <v>1.8673175333683967E-6</v>
      </c>
      <c r="GD30" s="2">
        <f t="shared" si="46"/>
        <v>1.6004848237376707E-6</v>
      </c>
      <c r="GE30" s="2">
        <f t="shared" si="46"/>
        <v>1.7693993966218857E-6</v>
      </c>
      <c r="GF30" s="2">
        <f t="shared" si="46"/>
        <v>1.5184124807878153E-6</v>
      </c>
      <c r="GG30" s="2">
        <f t="shared" si="46"/>
        <v>1.3768218328457612E-6</v>
      </c>
      <c r="GH30" s="2">
        <f t="shared" si="46"/>
        <v>1.1801546871743166E-6</v>
      </c>
      <c r="GI30" s="2">
        <f t="shared" si="46"/>
        <v>1.1362408568942641E-6</v>
      </c>
      <c r="GJ30" s="2">
        <f t="shared" si="46"/>
        <v>1.0763622219754174E-6</v>
      </c>
      <c r="GK30" s="2">
        <f t="shared" si="46"/>
        <v>9.9999923093149835E-7</v>
      </c>
      <c r="GM30" s="82">
        <f t="shared" si="55"/>
        <v>8.1248119623728011E-7</v>
      </c>
      <c r="GN30" s="82">
        <f t="shared" si="47"/>
        <v>3.5272678543987539E-8</v>
      </c>
      <c r="GO30" s="82">
        <f t="shared" si="47"/>
        <v>1.2582709435912494E-8</v>
      </c>
      <c r="GP30" s="82">
        <f t="shared" si="47"/>
        <v>1.1155046581464134E-8</v>
      </c>
      <c r="GQ30" s="82">
        <f t="shared" si="47"/>
        <v>8.5201697346768198E-9</v>
      </c>
      <c r="GR30" s="82">
        <f t="shared" si="47"/>
        <v>5.7954513228246741E-9</v>
      </c>
      <c r="GS30" s="82">
        <f t="shared" si="47"/>
        <v>1.1463383611932499E-9</v>
      </c>
      <c r="GT30" s="82">
        <f t="shared" si="47"/>
        <v>2.9266692549898322E-9</v>
      </c>
      <c r="GU30" s="82">
        <f t="shared" si="47"/>
        <v>4.3579190299093996E-10</v>
      </c>
      <c r="GV30" s="82">
        <f t="shared" si="47"/>
        <v>3.8854805203113131E-10</v>
      </c>
      <c r="GW30" s="82">
        <f t="shared" si="47"/>
        <v>2.2951451552200028E-10</v>
      </c>
      <c r="GX30" s="82">
        <f t="shared" si="47"/>
        <v>4.0806447208515321E-10</v>
      </c>
      <c r="GY30" s="82">
        <f t="shared" si="47"/>
        <v>7.1380387230361374E-11</v>
      </c>
      <c r="GZ30" s="82">
        <f t="shared" si="47"/>
        <v>1.0755162227461976E-10</v>
      </c>
      <c r="HA30" s="82">
        <f t="shared" si="47"/>
        <v>2.6618022161568378E-13</v>
      </c>
      <c r="HC30" s="82">
        <f t="shared" si="59"/>
        <v>1.2428623258443945E-21</v>
      </c>
      <c r="HD30" s="82">
        <f t="shared" si="48"/>
        <v>5.993666578488533E-23</v>
      </c>
      <c r="HE30" s="82">
        <f t="shared" si="48"/>
        <v>4.0424491664165986E-26</v>
      </c>
      <c r="HF30" s="82">
        <f t="shared" si="48"/>
        <v>1.1847945839522431E-24</v>
      </c>
      <c r="HG30" s="82">
        <f t="shared" si="48"/>
        <v>3.3082315714515487E-25</v>
      </c>
      <c r="HH30" s="82">
        <f t="shared" si="48"/>
        <v>4.7076361607244061E-26</v>
      </c>
      <c r="HI30" s="82">
        <f t="shared" si="48"/>
        <v>3.4179143349370009E-27</v>
      </c>
      <c r="HJ30" s="82">
        <f t="shared" si="48"/>
        <v>3.0107663254667631E-25</v>
      </c>
      <c r="HK30" s="82">
        <f t="shared" si="48"/>
        <v>3.1783397447679627E-26</v>
      </c>
      <c r="HL30" s="82">
        <f t="shared" si="48"/>
        <v>2.6869497661839757E-32</v>
      </c>
      <c r="HM30" s="82">
        <f t="shared" si="48"/>
        <v>4.9664174219533975E-27</v>
      </c>
      <c r="HN30" s="82">
        <f t="shared" si="48"/>
        <v>4.4146344023045024E-28</v>
      </c>
      <c r="HO30" s="82">
        <f t="shared" si="48"/>
        <v>5.8668342033065076E-31</v>
      </c>
      <c r="HP30" s="82">
        <f t="shared" si="48"/>
        <v>1.7348473057761306E-32</v>
      </c>
      <c r="HQ30" s="82">
        <f t="shared" si="48"/>
        <v>4.3963942483696276E-34</v>
      </c>
      <c r="HS30" s="82">
        <f t="shared" si="56"/>
        <v>3.3685781453994019E-71</v>
      </c>
      <c r="HT30" s="82">
        <f t="shared" si="49"/>
        <v>2.2498853591291437E-89</v>
      </c>
      <c r="HU30" s="82">
        <f t="shared" si="49"/>
        <v>3.4958650518626854E-106</v>
      </c>
      <c r="HV30" s="82">
        <f t="shared" si="49"/>
        <v>1.5777782928414211E-97</v>
      </c>
      <c r="HW30" s="82">
        <f t="shared" si="49"/>
        <v>9.8148992638756989E-101</v>
      </c>
      <c r="HX30" s="82">
        <f t="shared" si="49"/>
        <v>1.1389265548693189E-105</v>
      </c>
      <c r="HY30" s="82">
        <f t="shared" si="49"/>
        <v>3.3440388567674041E-112</v>
      </c>
      <c r="HZ30" s="82">
        <f t="shared" si="49"/>
        <v>1.8914471605089047E-99</v>
      </c>
      <c r="IA30" s="82">
        <f t="shared" si="49"/>
        <v>1.6681712820345961E-102</v>
      </c>
      <c r="IB30" s="82">
        <f t="shared" si="49"/>
        <v>6.7618212077236974E-129</v>
      </c>
      <c r="IC30" s="82">
        <f t="shared" si="49"/>
        <v>1.8683614735458768E-107</v>
      </c>
      <c r="ID30" s="82">
        <f t="shared" si="49"/>
        <v>7.654614039982995E-111</v>
      </c>
      <c r="IE30" s="82">
        <f t="shared" si="49"/>
        <v>5.1081545789166724E-123</v>
      </c>
      <c r="IF30" s="82">
        <f t="shared" si="49"/>
        <v>1.3057069446145426E-75</v>
      </c>
      <c r="IG30" s="82">
        <f t="shared" si="49"/>
        <v>1.5387905415363705E-65</v>
      </c>
      <c r="II30" s="82">
        <f t="shared" si="57"/>
        <v>2.6403892563772924E-224</v>
      </c>
      <c r="IJ30" s="82">
        <f t="shared" si="50"/>
        <v>7.5763973017031463E-269</v>
      </c>
      <c r="IK30" s="82">
        <f t="shared" si="50"/>
        <v>0</v>
      </c>
      <c r="IL30" s="82">
        <f t="shared" si="50"/>
        <v>9.4554074301571626E-296</v>
      </c>
      <c r="IM30" s="82">
        <f t="shared" si="50"/>
        <v>9.0546268704940239E-307</v>
      </c>
      <c r="IN30" s="82">
        <f t="shared" si="50"/>
        <v>0</v>
      </c>
      <c r="IO30" s="82">
        <f t="shared" si="50"/>
        <v>0</v>
      </c>
      <c r="IP30" s="82">
        <f t="shared" si="50"/>
        <v>3.3502616532483293E-307</v>
      </c>
      <c r="IQ30" s="82">
        <f t="shared" si="50"/>
        <v>0</v>
      </c>
      <c r="IR30" s="82">
        <f t="shared" si="50"/>
        <v>0</v>
      </c>
      <c r="IS30" s="82">
        <f t="shared" si="50"/>
        <v>0</v>
      </c>
      <c r="IT30" s="82">
        <f t="shared" si="50"/>
        <v>0</v>
      </c>
      <c r="IU30" s="82">
        <f t="shared" si="50"/>
        <v>0</v>
      </c>
      <c r="IV30" s="82">
        <f t="shared" si="50"/>
        <v>1.2208040226475071E-197</v>
      </c>
      <c r="IW30" s="82">
        <f t="shared" si="50"/>
        <v>1.270209763494137E-243</v>
      </c>
      <c r="IY30" s="82">
        <f t="shared" si="58"/>
        <v>8.1248119623728138E-7</v>
      </c>
      <c r="IZ30" s="82">
        <f t="shared" si="51"/>
        <v>3.5272678543987598E-8</v>
      </c>
      <c r="JA30" s="82">
        <f t="shared" si="51"/>
        <v>1.2582709435912494E-8</v>
      </c>
      <c r="JB30" s="82">
        <f t="shared" si="51"/>
        <v>1.1155046581464136E-8</v>
      </c>
      <c r="JC30" s="82">
        <f t="shared" si="51"/>
        <v>8.5201697346768198E-9</v>
      </c>
      <c r="JD30" s="82">
        <f t="shared" si="51"/>
        <v>5.7954513228246741E-9</v>
      </c>
      <c r="JE30" s="82">
        <f t="shared" si="51"/>
        <v>1.1463383611932499E-9</v>
      </c>
      <c r="JF30" s="82">
        <f t="shared" si="51"/>
        <v>2.9266692549898326E-9</v>
      </c>
      <c r="JG30" s="82">
        <f t="shared" si="51"/>
        <v>4.3579190299094002E-10</v>
      </c>
      <c r="JH30" s="82">
        <f t="shared" si="51"/>
        <v>3.8854805203113131E-10</v>
      </c>
      <c r="JI30" s="82">
        <f t="shared" si="51"/>
        <v>2.2951451552200028E-10</v>
      </c>
      <c r="JJ30" s="82">
        <f t="shared" si="51"/>
        <v>4.0806447208515321E-10</v>
      </c>
      <c r="JK30" s="82">
        <f t="shared" si="51"/>
        <v>7.1380387230361374E-11</v>
      </c>
      <c r="JL30" s="82">
        <f t="shared" si="51"/>
        <v>1.0755162227461976E-10</v>
      </c>
      <c r="JM30" s="82">
        <f t="shared" si="51"/>
        <v>2.6618022161568378E-13</v>
      </c>
    </row>
    <row r="31" spans="1:273" x14ac:dyDescent="0.25">
      <c r="B31" s="2">
        <v>4</v>
      </c>
      <c r="C31" s="37">
        <v>0.42396400000000001</v>
      </c>
      <c r="D31" s="37">
        <v>0.42446800000000001</v>
      </c>
      <c r="E31" s="37">
        <v>0.42386000000000001</v>
      </c>
      <c r="F31" s="37">
        <v>0.420964</v>
      </c>
      <c r="G31" s="37">
        <v>0.42680499999999999</v>
      </c>
      <c r="H31" s="37">
        <v>0.43856499999999998</v>
      </c>
      <c r="I31" s="37">
        <v>0.44106000000000001</v>
      </c>
      <c r="J31" s="37">
        <v>0.436859</v>
      </c>
      <c r="K31" s="37">
        <v>0.448293</v>
      </c>
      <c r="L31" s="37">
        <v>0.44137999999999999</v>
      </c>
      <c r="M31" s="37">
        <v>0.43876100000000001</v>
      </c>
      <c r="N31" s="37">
        <v>0.43275000000000002</v>
      </c>
      <c r="O31" s="37">
        <v>0.43124600000000002</v>
      </c>
      <c r="P31" s="37">
        <v>0.46086199999999999</v>
      </c>
      <c r="Q31" s="37">
        <v>0.48245399999999999</v>
      </c>
      <c r="S31" s="4">
        <f t="shared" si="8"/>
        <v>0.42276558344898607</v>
      </c>
      <c r="T31" s="4">
        <f t="shared" si="8"/>
        <v>0.42109235408800572</v>
      </c>
      <c r="U31" s="4">
        <f t="shared" si="8"/>
        <v>0.42500189748356421</v>
      </c>
      <c r="V31" s="4">
        <f t="shared" si="8"/>
        <v>0.42226835362311627</v>
      </c>
      <c r="W31" s="4">
        <f t="shared" si="8"/>
        <v>0.42400710693573285</v>
      </c>
      <c r="X31" s="4">
        <f t="shared" si="8"/>
        <v>0.43929872091849825</v>
      </c>
      <c r="Y31" s="4">
        <f t="shared" si="8"/>
        <v>0.43870454886254151</v>
      </c>
      <c r="Z31" s="4">
        <f t="shared" si="8"/>
        <v>0.43369907821742248</v>
      </c>
      <c r="AA31" s="4">
        <f t="shared" si="8"/>
        <v>0.44591785584053956</v>
      </c>
      <c r="AB31" s="4">
        <f t="shared" si="8"/>
        <v>0.43872870548608706</v>
      </c>
      <c r="AC31" s="4">
        <f t="shared" si="8"/>
        <v>0.4387008328293403</v>
      </c>
      <c r="AD31" s="4">
        <f t="shared" si="8"/>
        <v>0.43184779002759793</v>
      </c>
      <c r="AE31" s="4">
        <f t="shared" si="8"/>
        <v>0.43316654641070679</v>
      </c>
      <c r="AF31" s="4">
        <f t="shared" si="8"/>
        <v>0.4599714105469403</v>
      </c>
      <c r="AG31" s="4">
        <f t="shared" si="8"/>
        <v>0.49187610278172439</v>
      </c>
      <c r="AI31" s="4">
        <f t="shared" si="9"/>
        <v>1.1984165510139366E-3</v>
      </c>
      <c r="AJ31" s="4">
        <f t="shared" si="9"/>
        <v>3.3756459119942961E-3</v>
      </c>
      <c r="AK31" s="4">
        <f t="shared" si="9"/>
        <v>-1.1418974835641915E-3</v>
      </c>
      <c r="AL31" s="4">
        <f t="shared" si="9"/>
        <v>-1.3043536231162611E-3</v>
      </c>
      <c r="AM31" s="4">
        <f t="shared" si="9"/>
        <v>2.7978930642671429E-3</v>
      </c>
      <c r="AN31" s="4">
        <f t="shared" si="9"/>
        <v>-7.337209184982707E-4</v>
      </c>
      <c r="AO31" s="4">
        <f t="shared" si="9"/>
        <v>2.3554511374584974E-3</v>
      </c>
      <c r="AP31" s="4">
        <f t="shared" si="9"/>
        <v>3.1599217825775128E-3</v>
      </c>
      <c r="AQ31" s="4">
        <f t="shared" si="9"/>
        <v>2.3751441594604406E-3</v>
      </c>
      <c r="AR31" s="4">
        <f t="shared" si="9"/>
        <v>2.6512945139129385E-3</v>
      </c>
      <c r="AS31" s="4">
        <f t="shared" si="9"/>
        <v>6.0167170659708447E-5</v>
      </c>
      <c r="AT31" s="4">
        <f t="shared" si="9"/>
        <v>9.0220997240209044E-4</v>
      </c>
      <c r="AU31" s="4">
        <f t="shared" si="9"/>
        <v>-1.9205464107067693E-3</v>
      </c>
      <c r="AV31" s="4">
        <f t="shared" si="9"/>
        <v>8.9058945305969806E-4</v>
      </c>
      <c r="AW31" s="4">
        <f t="shared" si="9"/>
        <v>-9.4221027817243952E-3</v>
      </c>
      <c r="AY31" s="2">
        <f t="shared" si="52"/>
        <v>0.42276049702925128</v>
      </c>
      <c r="AZ31" s="2">
        <f t="shared" si="10"/>
        <v>0.42109209933193859</v>
      </c>
      <c r="BA31" s="2">
        <f t="shared" si="10"/>
        <v>0.42500179856156245</v>
      </c>
      <c r="BB31" s="2">
        <f t="shared" si="10"/>
        <v>0.4222682681989931</v>
      </c>
      <c r="BC31" s="2">
        <f t="shared" si="10"/>
        <v>0.42400704279091223</v>
      </c>
      <c r="BD31" s="2">
        <f t="shared" si="10"/>
        <v>0.4392986774816226</v>
      </c>
      <c r="BE31" s="2">
        <f t="shared" si="10"/>
        <v>0.43870453861588299</v>
      </c>
      <c r="BF31" s="2">
        <f t="shared" si="10"/>
        <v>0.43369905435404726</v>
      </c>
      <c r="BG31" s="2">
        <f t="shared" si="10"/>
        <v>0.44591785192175143</v>
      </c>
      <c r="BH31" s="2">
        <f t="shared" si="10"/>
        <v>0.43872870200883335</v>
      </c>
      <c r="BI31" s="2">
        <f t="shared" si="10"/>
        <v>0.43870083069130289</v>
      </c>
      <c r="BJ31" s="2">
        <f t="shared" si="10"/>
        <v>0.43184778640966243</v>
      </c>
      <c r="BK31" s="2">
        <f t="shared" si="10"/>
        <v>0.43316654569169344</v>
      </c>
      <c r="BL31" s="2">
        <f t="shared" si="10"/>
        <v>0.4599714094835794</v>
      </c>
      <c r="BM31" s="2">
        <f t="shared" si="10"/>
        <v>0.4918761027784172</v>
      </c>
      <c r="BO31" s="2">
        <f t="shared" si="11"/>
        <v>0.42396400000000001</v>
      </c>
      <c r="BP31" s="2">
        <f t="shared" si="12"/>
        <v>0.42446800000000001</v>
      </c>
      <c r="BQ31" s="2">
        <f t="shared" si="13"/>
        <v>0.42386000000000001</v>
      </c>
      <c r="BR31" s="2">
        <f t="shared" si="14"/>
        <v>0.420964</v>
      </c>
      <c r="BS31" s="2">
        <f t="shared" si="15"/>
        <v>0.42680499999999999</v>
      </c>
      <c r="BT31" s="2">
        <f t="shared" si="16"/>
        <v>0.43856499999999998</v>
      </c>
      <c r="BU31" s="2">
        <f t="shared" si="17"/>
        <v>0.44106000000000001</v>
      </c>
      <c r="BV31" s="2">
        <f t="shared" si="18"/>
        <v>0.436859</v>
      </c>
      <c r="BW31" s="2">
        <f t="shared" si="19"/>
        <v>0.448293</v>
      </c>
      <c r="BX31" s="2">
        <f t="shared" si="20"/>
        <v>0.44137999999999999</v>
      </c>
      <c r="BY31" s="2">
        <f t="shared" si="21"/>
        <v>0.43876100000000001</v>
      </c>
      <c r="BZ31" s="2">
        <f t="shared" si="22"/>
        <v>0.43275000000000002</v>
      </c>
      <c r="CA31" s="2">
        <f t="shared" si="23"/>
        <v>0.43124600000000002</v>
      </c>
      <c r="CB31" s="2">
        <f t="shared" si="24"/>
        <v>0.46086199999999999</v>
      </c>
      <c r="CC31" s="2">
        <f t="shared" si="25"/>
        <v>0.48245399999999999</v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0.42235611076923063</v>
      </c>
      <c r="DL31" s="2">
        <f t="shared" si="42"/>
        <v>0.42051696292176483</v>
      </c>
      <c r="DM31" s="2">
        <f t="shared" si="42"/>
        <v>0.42371682758620699</v>
      </c>
      <c r="DN31" s="2">
        <f t="shared" si="42"/>
        <v>0.42227557085650735</v>
      </c>
      <c r="DO31" s="2">
        <f t="shared" si="42"/>
        <v>0.42434595342973663</v>
      </c>
      <c r="DP31" s="2">
        <f t="shared" si="42"/>
        <v>0.43791840971449769</v>
      </c>
      <c r="DQ31" s="2">
        <f t="shared" si="42"/>
        <v>0.43903856462736385</v>
      </c>
      <c r="DR31" s="2">
        <f t="shared" si="42"/>
        <v>0.43420543588709676</v>
      </c>
      <c r="DS31" s="2">
        <f t="shared" si="42"/>
        <v>0.44612990597147961</v>
      </c>
      <c r="DT31" s="2">
        <f t="shared" si="42"/>
        <v>0.43803939928698749</v>
      </c>
      <c r="DU31" s="2">
        <f t="shared" si="42"/>
        <v>0.43850275311942949</v>
      </c>
      <c r="DV31" s="2">
        <f t="shared" si="42"/>
        <v>0.43211284950343776</v>
      </c>
      <c r="DW31" s="2">
        <f t="shared" si="42"/>
        <v>0.43181999312452257</v>
      </c>
      <c r="DX31" s="2">
        <f t="shared" si="42"/>
        <v>0.45878335868768322</v>
      </c>
      <c r="DY31" s="2">
        <f t="shared" si="42"/>
        <v>0.49271694041252873</v>
      </c>
      <c r="EA31" s="2">
        <f t="shared" si="43"/>
        <v>0.42552705958082071</v>
      </c>
      <c r="EB31" s="2">
        <f t="shared" si="43"/>
        <v>0.42723338777301306</v>
      </c>
      <c r="EC31" s="2">
        <f t="shared" si="43"/>
        <v>0.43813112483232064</v>
      </c>
      <c r="ED31" s="2">
        <f t="shared" si="43"/>
        <v>0.42218628243852641</v>
      </c>
      <c r="EE31" s="2">
        <f t="shared" si="43"/>
        <v>0.4201577948872891</v>
      </c>
      <c r="EF31" s="2">
        <f t="shared" si="43"/>
        <v>0.45430831938421518</v>
      </c>
      <c r="EG31" s="2">
        <f t="shared" si="43"/>
        <v>0.43489196092143806</v>
      </c>
      <c r="EH31" s="2">
        <f t="shared" si="43"/>
        <v>0.4274475089811739</v>
      </c>
      <c r="EI31" s="2">
        <f t="shared" si="43"/>
        <v>0.44290873222842136</v>
      </c>
      <c r="EJ31" s="2">
        <f t="shared" si="43"/>
        <v>0.44892776431884041</v>
      </c>
      <c r="EK31" s="2">
        <f t="shared" si="43"/>
        <v>0.44169706769756067</v>
      </c>
      <c r="EL31" s="2">
        <f t="shared" si="43"/>
        <v>0.42770694319773339</v>
      </c>
      <c r="EM31" s="2">
        <f t="shared" si="43"/>
        <v>0.45519976194730638</v>
      </c>
      <c r="EN31" s="2">
        <f t="shared" si="43"/>
        <v>0.47562781746470895</v>
      </c>
      <c r="EO31" s="2">
        <f t="shared" si="43"/>
        <v>0.47880973234402885</v>
      </c>
      <c r="EQ31" s="2">
        <f t="shared" si="44"/>
        <v>0.41231611003223934</v>
      </c>
      <c r="ER31" s="2">
        <f t="shared" si="44"/>
        <v>0.41223951379710344</v>
      </c>
      <c r="ES31" s="2">
        <f t="shared" si="44"/>
        <v>0.42496527294241671</v>
      </c>
      <c r="ET31" s="2">
        <f t="shared" si="44"/>
        <v>0.42084256556084726</v>
      </c>
      <c r="EU31" s="2">
        <f t="shared" si="44"/>
        <v>0.40952451100531001</v>
      </c>
      <c r="EV31" s="2">
        <f t="shared" si="44"/>
        <v>0.44933809221807547</v>
      </c>
      <c r="EW31" s="2">
        <f t="shared" si="44"/>
        <v>0.43321118177655304</v>
      </c>
      <c r="EX31" s="2">
        <f t="shared" si="44"/>
        <v>0.42997474449408546</v>
      </c>
      <c r="EY31" s="2">
        <f t="shared" si="44"/>
        <v>0.43360734890870056</v>
      </c>
      <c r="EZ31" s="2">
        <f t="shared" si="44"/>
        <v>0.43569588847335666</v>
      </c>
      <c r="FA31" s="2">
        <f t="shared" si="44"/>
        <v>0.43227349013980754</v>
      </c>
      <c r="FB31" s="2">
        <f t="shared" si="44"/>
        <v>0.42752505565961579</v>
      </c>
      <c r="FC31" s="2">
        <f t="shared" si="44"/>
        <v>0.44845641136510173</v>
      </c>
      <c r="FD31" s="2">
        <f t="shared" si="44"/>
        <v>0.46607156936860245</v>
      </c>
      <c r="FE31" s="2">
        <f t="shared" si="44"/>
        <v>0.46941751512499114</v>
      </c>
      <c r="FG31" s="2">
        <f t="shared" si="45"/>
        <v>0.12755907529719479</v>
      </c>
      <c r="FH31" s="2">
        <f t="shared" si="45"/>
        <v>8.5634767953001609E-2</v>
      </c>
      <c r="FI31" s="2">
        <f t="shared" si="45"/>
        <v>8.9147246475262482E-2</v>
      </c>
      <c r="FJ31" s="2">
        <f t="shared" si="45"/>
        <v>8.1761664532580589E-2</v>
      </c>
      <c r="FK31" s="2">
        <f t="shared" si="45"/>
        <v>8.0916909961030084E-2</v>
      </c>
      <c r="FL31" s="2">
        <f t="shared" si="45"/>
        <v>8.4215037565757808E-2</v>
      </c>
      <c r="FM31" s="2">
        <f t="shared" si="45"/>
        <v>8.0553289829533359E-2</v>
      </c>
      <c r="FN31" s="2">
        <f t="shared" si="45"/>
        <v>7.4932146372036504E-2</v>
      </c>
      <c r="FO31" s="2">
        <f t="shared" si="45"/>
        <v>6.5825696146108559E-2</v>
      </c>
      <c r="FP31" s="2">
        <f t="shared" si="45"/>
        <v>6.3308380060546079E-2</v>
      </c>
      <c r="FQ31" s="2">
        <f t="shared" si="45"/>
        <v>6.2013866630357746E-2</v>
      </c>
      <c r="FR31" s="2">
        <f t="shared" si="45"/>
        <v>6.0160802345516892E-2</v>
      </c>
      <c r="FS31" s="2">
        <f t="shared" si="45"/>
        <v>5.7595136148261214E-2</v>
      </c>
      <c r="FT31" s="2">
        <f t="shared" si="45"/>
        <v>7.0531329618799141E-2</v>
      </c>
      <c r="FU31" s="2">
        <f t="shared" si="45"/>
        <v>6.0459822821200979E-2</v>
      </c>
      <c r="FW31" s="2">
        <f t="shared" si="54"/>
        <v>7.3452858332996061E-6</v>
      </c>
      <c r="FX31" s="2">
        <f t="shared" si="46"/>
        <v>1.5388575806905873E-6</v>
      </c>
      <c r="FY31" s="2">
        <f t="shared" si="46"/>
        <v>1.8178855184185217E-6</v>
      </c>
      <c r="FZ31" s="2">
        <f t="shared" si="46"/>
        <v>1.702618082967185E-6</v>
      </c>
      <c r="GA31" s="2">
        <f t="shared" si="46"/>
        <v>1.6731559952778546E-6</v>
      </c>
      <c r="GB31" s="2">
        <f t="shared" si="46"/>
        <v>1.8291738780460522E-6</v>
      </c>
      <c r="GC31" s="2">
        <f t="shared" si="46"/>
        <v>2.047472591751021E-6</v>
      </c>
      <c r="GD31" s="2">
        <f t="shared" si="46"/>
        <v>1.7548964415095499E-6</v>
      </c>
      <c r="GE31" s="2">
        <f t="shared" si="46"/>
        <v>1.9401075274720326E-6</v>
      </c>
      <c r="GF31" s="2">
        <f t="shared" si="46"/>
        <v>1.6649059340372958E-6</v>
      </c>
      <c r="GG31" s="2">
        <f t="shared" si="46"/>
        <v>1.5096549191568491E-6</v>
      </c>
      <c r="GH31" s="2">
        <f t="shared" si="46"/>
        <v>1.2940137352274563E-6</v>
      </c>
      <c r="GI31" s="2">
        <f t="shared" si="46"/>
        <v>1.2458631885770135E-6</v>
      </c>
      <c r="GJ31" s="2">
        <f t="shared" si="46"/>
        <v>1.180207584989046E-6</v>
      </c>
      <c r="GK31" s="2">
        <f t="shared" si="46"/>
        <v>1.0964772470902754E-6</v>
      </c>
      <c r="GM31" s="82">
        <f t="shared" si="55"/>
        <v>1.4272903071352025E-6</v>
      </c>
      <c r="GN31" s="82">
        <f t="shared" si="47"/>
        <v>6.6558089932114401E-8</v>
      </c>
      <c r="GO31" s="82">
        <f t="shared" si="47"/>
        <v>2.5477671030637955E-8</v>
      </c>
      <c r="GP31" s="82">
        <f t="shared" si="47"/>
        <v>2.2147866714068423E-8</v>
      </c>
      <c r="GQ31" s="82">
        <f t="shared" si="47"/>
        <v>1.7118207207512545E-8</v>
      </c>
      <c r="GR31" s="82">
        <f t="shared" si="47"/>
        <v>1.2045085072019503E-8</v>
      </c>
      <c r="GS31" s="82">
        <f t="shared" si="47"/>
        <v>2.5720332696484161E-9</v>
      </c>
      <c r="GT31" s="82">
        <f t="shared" si="47"/>
        <v>6.0922760137862598E-9</v>
      </c>
      <c r="GU31" s="82">
        <f t="shared" si="47"/>
        <v>9.6486813478266353E-10</v>
      </c>
      <c r="GV31" s="82">
        <f t="shared" si="47"/>
        <v>8.5521995864449055E-10</v>
      </c>
      <c r="GW31" s="82">
        <f t="shared" si="47"/>
        <v>5.1576665305640624E-10</v>
      </c>
      <c r="GX31" s="82">
        <f t="shared" si="47"/>
        <v>8.8266409483490103E-10</v>
      </c>
      <c r="GY31" s="82">
        <f t="shared" si="47"/>
        <v>1.6636873271229064E-10</v>
      </c>
      <c r="GZ31" s="82">
        <f t="shared" si="47"/>
        <v>2.6239790912452661E-10</v>
      </c>
      <c r="HA31" s="82">
        <f t="shared" si="47"/>
        <v>8.4143701525982701E-13</v>
      </c>
      <c r="HC31" s="82">
        <f t="shared" si="59"/>
        <v>4.566390333425211E-21</v>
      </c>
      <c r="HD31" s="82">
        <f t="shared" si="48"/>
        <v>2.2012785030226006E-22</v>
      </c>
      <c r="HE31" s="82">
        <f t="shared" si="48"/>
        <v>1.911172403995446E-25</v>
      </c>
      <c r="HF31" s="82">
        <f t="shared" si="48"/>
        <v>4.9407591767925834E-24</v>
      </c>
      <c r="HG31" s="82">
        <f t="shared" si="48"/>
        <v>1.4382644847938459E-24</v>
      </c>
      <c r="HH31" s="82">
        <f t="shared" si="48"/>
        <v>2.2157385433459897E-25</v>
      </c>
      <c r="HI31" s="82">
        <f t="shared" si="48"/>
        <v>1.7755486941492212E-26</v>
      </c>
      <c r="HJ31" s="82">
        <f t="shared" si="48"/>
        <v>1.3188220454772836E-24</v>
      </c>
      <c r="HK31" s="82">
        <f t="shared" si="48"/>
        <v>1.4541862013417647E-25</v>
      </c>
      <c r="HL31" s="82">
        <f t="shared" si="48"/>
        <v>1.774704255506145E-31</v>
      </c>
      <c r="HM31" s="82">
        <f t="shared" si="48"/>
        <v>2.3590003465043946E-26</v>
      </c>
      <c r="HN31" s="82">
        <f t="shared" si="48"/>
        <v>2.1734018558283878E-27</v>
      </c>
      <c r="HO31" s="82">
        <f t="shared" si="48"/>
        <v>3.4254451257686302E-30</v>
      </c>
      <c r="HP31" s="82">
        <f t="shared" si="48"/>
        <v>1.2013095835529219E-31</v>
      </c>
      <c r="HQ31" s="82">
        <f t="shared" si="48"/>
        <v>3.4106698949351778E-33</v>
      </c>
      <c r="HS31" s="82">
        <f t="shared" si="56"/>
        <v>8.2959319238184013E-70</v>
      </c>
      <c r="HT31" s="82">
        <f t="shared" si="49"/>
        <v>7.3513136588849755E-88</v>
      </c>
      <c r="HU31" s="82">
        <f t="shared" si="49"/>
        <v>2.4410796463513827E-104</v>
      </c>
      <c r="HV31" s="82">
        <f t="shared" si="49"/>
        <v>7.4359347459495664E-96</v>
      </c>
      <c r="HW31" s="82">
        <f t="shared" si="49"/>
        <v>5.2752634261302199E-99</v>
      </c>
      <c r="HX31" s="82">
        <f t="shared" si="49"/>
        <v>7.8188099783597168E-104</v>
      </c>
      <c r="HY31" s="82">
        <f t="shared" si="49"/>
        <v>3.1171871116501276E-110</v>
      </c>
      <c r="HZ31" s="82">
        <f t="shared" si="49"/>
        <v>1.007390379014248E-97</v>
      </c>
      <c r="IA31" s="82">
        <f t="shared" si="49"/>
        <v>9.8035894401793289E-101</v>
      </c>
      <c r="IB31" s="82">
        <f t="shared" si="49"/>
        <v>1.1030295717984789E-126</v>
      </c>
      <c r="IC31" s="82">
        <f t="shared" si="49"/>
        <v>1.2557197159628264E-105</v>
      </c>
      <c r="ID31" s="82">
        <f t="shared" si="49"/>
        <v>5.5641109625889882E-109</v>
      </c>
      <c r="IE31" s="82">
        <f t="shared" si="49"/>
        <v>5.9274566849183432E-121</v>
      </c>
      <c r="IF31" s="82">
        <f t="shared" si="49"/>
        <v>2.4217058088782689E-74</v>
      </c>
      <c r="IG31" s="82">
        <f t="shared" si="49"/>
        <v>1.867907300191065E-64</v>
      </c>
      <c r="II31" s="82">
        <f t="shared" si="57"/>
        <v>6.9812745611625378E-221</v>
      </c>
      <c r="IJ31" s="82">
        <f t="shared" si="50"/>
        <v>3.2537535904893988E-265</v>
      </c>
      <c r="IK31" s="82">
        <f t="shared" si="50"/>
        <v>0</v>
      </c>
      <c r="IL31" s="82">
        <f t="shared" si="50"/>
        <v>1.0114226054486293E-291</v>
      </c>
      <c r="IM31" s="82">
        <f t="shared" si="50"/>
        <v>1.3546045227245502E-302</v>
      </c>
      <c r="IN31" s="82">
        <f t="shared" si="50"/>
        <v>0</v>
      </c>
      <c r="IO31" s="82">
        <f t="shared" si="50"/>
        <v>0</v>
      </c>
      <c r="IP31" s="82">
        <f t="shared" si="50"/>
        <v>5.2580711056958647E-303</v>
      </c>
      <c r="IQ31" s="82">
        <f t="shared" si="50"/>
        <v>6.806753298278105E-304</v>
      </c>
      <c r="IR31" s="82">
        <f t="shared" si="50"/>
        <v>0</v>
      </c>
      <c r="IS31" s="82">
        <f t="shared" si="50"/>
        <v>0</v>
      </c>
      <c r="IT31" s="82">
        <f t="shared" si="50"/>
        <v>0</v>
      </c>
      <c r="IU31" s="82">
        <f t="shared" si="50"/>
        <v>0</v>
      </c>
      <c r="IV31" s="82">
        <f t="shared" si="50"/>
        <v>5.0030660701878355E-195</v>
      </c>
      <c r="IW31" s="82">
        <f t="shared" si="50"/>
        <v>2.0561235315866759E-240</v>
      </c>
      <c r="IY31" s="82">
        <f t="shared" si="58"/>
        <v>1.4272903071352072E-6</v>
      </c>
      <c r="IZ31" s="82">
        <f t="shared" si="51"/>
        <v>6.6558089932114626E-8</v>
      </c>
      <c r="JA31" s="82">
        <f t="shared" si="51"/>
        <v>2.5477671030637955E-8</v>
      </c>
      <c r="JB31" s="82">
        <f t="shared" si="51"/>
        <v>2.2147866714068426E-8</v>
      </c>
      <c r="JC31" s="82">
        <f t="shared" si="51"/>
        <v>1.7118207207512545E-8</v>
      </c>
      <c r="JD31" s="82">
        <f t="shared" si="51"/>
        <v>1.2045085072019503E-8</v>
      </c>
      <c r="JE31" s="82">
        <f t="shared" si="51"/>
        <v>2.5720332696484161E-9</v>
      </c>
      <c r="JF31" s="82">
        <f t="shared" si="51"/>
        <v>6.0922760137862615E-9</v>
      </c>
      <c r="JG31" s="82">
        <f t="shared" si="51"/>
        <v>9.6486813478266374E-10</v>
      </c>
      <c r="JH31" s="82">
        <f t="shared" si="51"/>
        <v>8.5521995864449055E-10</v>
      </c>
      <c r="JI31" s="82">
        <f t="shared" si="51"/>
        <v>5.1576665305640624E-10</v>
      </c>
      <c r="JJ31" s="82">
        <f t="shared" si="51"/>
        <v>8.8266409483490103E-10</v>
      </c>
      <c r="JK31" s="82">
        <f t="shared" si="51"/>
        <v>1.6636873271229064E-10</v>
      </c>
      <c r="JL31" s="82">
        <f t="shared" si="51"/>
        <v>2.6239790912452661E-10</v>
      </c>
      <c r="JM31" s="82">
        <f t="shared" si="51"/>
        <v>8.4143701525982701E-13</v>
      </c>
    </row>
    <row r="32" spans="1:273" x14ac:dyDescent="0.25">
      <c r="B32" s="2">
        <v>5</v>
      </c>
      <c r="C32" s="37">
        <v>0.420705</v>
      </c>
      <c r="D32" s="37">
        <v>0.42280800000000002</v>
      </c>
      <c r="E32" s="37">
        <v>0.43059799999999998</v>
      </c>
      <c r="F32" s="37">
        <v>0.42863000000000001</v>
      </c>
      <c r="G32" s="37">
        <v>0.42731599999999997</v>
      </c>
      <c r="H32" s="37">
        <v>0.43838100000000002</v>
      </c>
      <c r="I32" s="37">
        <v>0.439494</v>
      </c>
      <c r="J32" s="37">
        <v>0.43785499999999999</v>
      </c>
      <c r="K32" s="37">
        <v>0.44517600000000002</v>
      </c>
      <c r="L32" s="37">
        <v>0.43947799999999998</v>
      </c>
      <c r="M32" s="37">
        <v>0.44433899999999998</v>
      </c>
      <c r="N32" s="37">
        <v>0.43121700000000002</v>
      </c>
      <c r="O32" s="37">
        <v>0.43830599999999997</v>
      </c>
      <c r="P32" s="37">
        <v>0.463505</v>
      </c>
      <c r="Q32" s="37">
        <v>0.49206100000000003</v>
      </c>
      <c r="S32" s="4">
        <f t="shared" si="8"/>
        <v>0.42334153920582579</v>
      </c>
      <c r="T32" s="4">
        <f t="shared" si="8"/>
        <v>0.42169812583727634</v>
      </c>
      <c r="U32" s="4">
        <f t="shared" si="8"/>
        <v>0.42560195060802009</v>
      </c>
      <c r="V32" s="4">
        <f t="shared" si="8"/>
        <v>0.42277370541330744</v>
      </c>
      <c r="W32" s="4">
        <f t="shared" si="8"/>
        <v>0.4244989895952041</v>
      </c>
      <c r="X32" s="4">
        <f t="shared" si="8"/>
        <v>0.43987470142569035</v>
      </c>
      <c r="Y32" s="4">
        <f t="shared" si="8"/>
        <v>0.4389019464993727</v>
      </c>
      <c r="Z32" s="4">
        <f t="shared" si="8"/>
        <v>0.43400672832115644</v>
      </c>
      <c r="AA32" s="4">
        <f t="shared" si="8"/>
        <v>0.44612893337820309</v>
      </c>
      <c r="AB32" s="4">
        <f t="shared" si="8"/>
        <v>0.43910725615099461</v>
      </c>
      <c r="AC32" s="4">
        <f t="shared" si="8"/>
        <v>0.43927527015574758</v>
      </c>
      <c r="AD32" s="4">
        <f t="shared" si="8"/>
        <v>0.43230684887923826</v>
      </c>
      <c r="AE32" s="4">
        <f t="shared" si="8"/>
        <v>0.43383575623600962</v>
      </c>
      <c r="AF32" s="4">
        <f t="shared" si="8"/>
        <v>0.46033382324395394</v>
      </c>
      <c r="AG32" s="4">
        <f t="shared" si="8"/>
        <v>0.49177471643073278</v>
      </c>
      <c r="AI32" s="4">
        <f t="shared" si="9"/>
        <v>-2.6365392058257942E-3</v>
      </c>
      <c r="AJ32" s="4">
        <f t="shared" si="9"/>
        <v>1.1098741627236786E-3</v>
      </c>
      <c r="AK32" s="4">
        <f t="shared" si="9"/>
        <v>4.9960493919798954E-3</v>
      </c>
      <c r="AL32" s="4">
        <f t="shared" si="9"/>
        <v>5.8562945866925675E-3</v>
      </c>
      <c r="AM32" s="4">
        <f t="shared" si="9"/>
        <v>2.8170104047958722E-3</v>
      </c>
      <c r="AN32" s="4">
        <f t="shared" si="9"/>
        <v>-1.4937014256903303E-3</v>
      </c>
      <c r="AO32" s="4">
        <f t="shared" si="9"/>
        <v>5.9205350062729867E-4</v>
      </c>
      <c r="AP32" s="4">
        <f t="shared" si="9"/>
        <v>3.8482716788435511E-3</v>
      </c>
      <c r="AQ32" s="4">
        <f t="shared" si="9"/>
        <v>-9.5293337820306911E-4</v>
      </c>
      <c r="AR32" s="4">
        <f t="shared" si="9"/>
        <v>3.7074384900537272E-4</v>
      </c>
      <c r="AS32" s="4">
        <f t="shared" si="9"/>
        <v>5.063729844252407E-3</v>
      </c>
      <c r="AT32" s="4">
        <f t="shared" si="9"/>
        <v>-1.0898488792382421E-3</v>
      </c>
      <c r="AU32" s="4">
        <f t="shared" si="9"/>
        <v>4.4702437639903558E-3</v>
      </c>
      <c r="AV32" s="4">
        <f t="shared" si="9"/>
        <v>3.1711767560460569E-3</v>
      </c>
      <c r="AW32" s="4">
        <f t="shared" si="9"/>
        <v>2.8628356926724274E-4</v>
      </c>
      <c r="AY32" s="2">
        <f t="shared" si="52"/>
        <v>0.42333289874521218</v>
      </c>
      <c r="AZ32" s="2">
        <f t="shared" si="10"/>
        <v>0.42169766035354356</v>
      </c>
      <c r="BA32" s="2">
        <f t="shared" si="10"/>
        <v>0.42560175724130556</v>
      </c>
      <c r="BB32" s="2">
        <f t="shared" si="10"/>
        <v>0.42277354141010531</v>
      </c>
      <c r="BC32" s="2">
        <f t="shared" si="10"/>
        <v>0.42449886501631257</v>
      </c>
      <c r="BD32" s="2">
        <f t="shared" si="10"/>
        <v>0.43987461430054542</v>
      </c>
      <c r="BE32" s="2">
        <f t="shared" si="10"/>
        <v>0.43890192436077802</v>
      </c>
      <c r="BF32" s="2">
        <f t="shared" si="10"/>
        <v>0.43400668032454764</v>
      </c>
      <c r="BG32" s="2">
        <f t="shared" si="10"/>
        <v>0.44612892500126822</v>
      </c>
      <c r="BH32" s="2">
        <f t="shared" si="10"/>
        <v>0.43910724875728552</v>
      </c>
      <c r="BI32" s="2">
        <f t="shared" si="10"/>
        <v>0.43927526551645502</v>
      </c>
      <c r="BJ32" s="2">
        <f t="shared" si="10"/>
        <v>0.43230684131145797</v>
      </c>
      <c r="BK32" s="2">
        <f t="shared" si="10"/>
        <v>0.4338357546185207</v>
      </c>
      <c r="BL32" s="2">
        <f t="shared" si="10"/>
        <v>0.46033382074894624</v>
      </c>
      <c r="BM32" s="2">
        <f t="shared" si="10"/>
        <v>0.49177471642074089</v>
      </c>
      <c r="BO32" s="2">
        <f t="shared" si="11"/>
        <v>0.420705</v>
      </c>
      <c r="BP32" s="2">
        <f t="shared" si="12"/>
        <v>0.42280800000000002</v>
      </c>
      <c r="BQ32" s="2">
        <f t="shared" si="13"/>
        <v>0.43059799999999998</v>
      </c>
      <c r="BR32" s="2">
        <f t="shared" si="14"/>
        <v>0.42863000000000001</v>
      </c>
      <c r="BS32" s="2">
        <f t="shared" si="15"/>
        <v>0.42731599999999997</v>
      </c>
      <c r="BT32" s="2">
        <f t="shared" si="16"/>
        <v>0.43838100000000002</v>
      </c>
      <c r="BU32" s="2">
        <f t="shared" si="17"/>
        <v>0.439494</v>
      </c>
      <c r="BV32" s="2">
        <f t="shared" si="18"/>
        <v>0.43785499999999999</v>
      </c>
      <c r="BW32" s="2">
        <f t="shared" si="19"/>
        <v>0.44517600000000002</v>
      </c>
      <c r="BX32" s="2">
        <f t="shared" si="20"/>
        <v>0.43947799999999998</v>
      </c>
      <c r="BY32" s="2">
        <f t="shared" si="21"/>
        <v>0.44433899999999998</v>
      </c>
      <c r="BZ32" s="2">
        <f t="shared" si="22"/>
        <v>0.43121700000000002</v>
      </c>
      <c r="CA32" s="2">
        <f t="shared" si="23"/>
        <v>0.43830599999999997</v>
      </c>
      <c r="CB32" s="2">
        <f t="shared" si="24"/>
        <v>0.463505</v>
      </c>
      <c r="CC32" s="2">
        <f t="shared" si="25"/>
        <v>0.49206100000000003</v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0.4230616469230768</v>
      </c>
      <c r="DL32" s="2">
        <f t="shared" si="42"/>
        <v>0.42118362677048565</v>
      </c>
      <c r="DM32" s="2">
        <f t="shared" si="42"/>
        <v>0.42432409655172421</v>
      </c>
      <c r="DN32" s="2">
        <f t="shared" si="42"/>
        <v>0.42287389744160186</v>
      </c>
      <c r="DO32" s="2">
        <f t="shared" si="42"/>
        <v>0.42495728802372995</v>
      </c>
      <c r="DP32" s="2">
        <f t="shared" si="42"/>
        <v>0.43848183418613285</v>
      </c>
      <c r="DQ32" s="2">
        <f t="shared" si="42"/>
        <v>0.43933062513904353</v>
      </c>
      <c r="DR32" s="2">
        <f t="shared" si="42"/>
        <v>0.43462336693548387</v>
      </c>
      <c r="DS32" s="2">
        <f t="shared" si="42"/>
        <v>0.44641989360516943</v>
      </c>
      <c r="DT32" s="2">
        <f t="shared" si="42"/>
        <v>0.43842084581105167</v>
      </c>
      <c r="DU32" s="2">
        <f t="shared" si="42"/>
        <v>0.43913697571301241</v>
      </c>
      <c r="DV32" s="2">
        <f t="shared" si="42"/>
        <v>0.43265770389610392</v>
      </c>
      <c r="DW32" s="2">
        <f t="shared" si="42"/>
        <v>0.43244247838044308</v>
      </c>
      <c r="DX32" s="2">
        <f t="shared" si="42"/>
        <v>0.45911376228005857</v>
      </c>
      <c r="DY32" s="2">
        <f t="shared" si="42"/>
        <v>0.49272385576776173</v>
      </c>
      <c r="EA32" s="2">
        <f t="shared" si="43"/>
        <v>0.4250256490776872</v>
      </c>
      <c r="EB32" s="2">
        <f t="shared" si="43"/>
        <v>0.42670358610605014</v>
      </c>
      <c r="EC32" s="2">
        <f t="shared" si="43"/>
        <v>0.4375077482612077</v>
      </c>
      <c r="ED32" s="2">
        <f t="shared" si="43"/>
        <v>0.42174567333163171</v>
      </c>
      <c r="EE32" s="2">
        <f t="shared" si="43"/>
        <v>0.41975030604202157</v>
      </c>
      <c r="EF32" s="2">
        <f t="shared" si="43"/>
        <v>0.4536876712922811</v>
      </c>
      <c r="EG32" s="2">
        <f t="shared" si="43"/>
        <v>0.4344392683912604</v>
      </c>
      <c r="EH32" s="2">
        <f t="shared" si="43"/>
        <v>0.42706325728682176</v>
      </c>
      <c r="EI32" s="2">
        <f t="shared" si="43"/>
        <v>0.44236321303858595</v>
      </c>
      <c r="EJ32" s="2">
        <f t="shared" si="43"/>
        <v>0.4483698041585748</v>
      </c>
      <c r="EK32" s="2">
        <f t="shared" si="43"/>
        <v>0.44118313984919622</v>
      </c>
      <c r="EL32" s="2">
        <f t="shared" si="43"/>
        <v>0.42730791592651807</v>
      </c>
      <c r="EM32" s="2">
        <f t="shared" si="43"/>
        <v>0.45462754903630509</v>
      </c>
      <c r="EN32" s="2">
        <f t="shared" si="43"/>
        <v>0.47499733426734952</v>
      </c>
      <c r="EO32" s="2">
        <f t="shared" si="43"/>
        <v>0.47832314585391533</v>
      </c>
      <c r="EQ32" s="2">
        <f t="shared" si="44"/>
        <v>0.4119513568117667</v>
      </c>
      <c r="ER32" s="2">
        <f t="shared" si="44"/>
        <v>0.41186088539230681</v>
      </c>
      <c r="ES32" s="2">
        <f t="shared" si="44"/>
        <v>0.42447761105613507</v>
      </c>
      <c r="ET32" s="2">
        <f t="shared" si="44"/>
        <v>0.42041547387011335</v>
      </c>
      <c r="EU32" s="2">
        <f t="shared" si="44"/>
        <v>0.40922689651825583</v>
      </c>
      <c r="EV32" s="2">
        <f t="shared" si="44"/>
        <v>0.4487708999467227</v>
      </c>
      <c r="EW32" s="2">
        <f t="shared" si="44"/>
        <v>0.43277634798189157</v>
      </c>
      <c r="EX32" s="2">
        <f t="shared" si="44"/>
        <v>0.42956423351617967</v>
      </c>
      <c r="EY32" s="2">
        <f t="shared" si="44"/>
        <v>0.43315760792869279</v>
      </c>
      <c r="EZ32" s="2">
        <f t="shared" si="44"/>
        <v>0.43527486048512976</v>
      </c>
      <c r="FA32" s="2">
        <f t="shared" si="44"/>
        <v>0.43185589000043118</v>
      </c>
      <c r="FB32" s="2">
        <f t="shared" si="44"/>
        <v>0.42712792766959934</v>
      </c>
      <c r="FC32" s="2">
        <f t="shared" si="44"/>
        <v>0.44795353816499967</v>
      </c>
      <c r="FD32" s="2">
        <f t="shared" si="44"/>
        <v>0.4655468843559154</v>
      </c>
      <c r="FE32" s="2">
        <f t="shared" si="44"/>
        <v>0.4690358097953583</v>
      </c>
      <c r="FG32" s="2">
        <f t="shared" si="45"/>
        <v>0.13816538900660144</v>
      </c>
      <c r="FH32" s="2">
        <f t="shared" si="45"/>
        <v>9.3127248996944453E-2</v>
      </c>
      <c r="FI32" s="2">
        <f t="shared" si="45"/>
        <v>9.6914473344524785E-2</v>
      </c>
      <c r="FJ32" s="2">
        <f t="shared" si="45"/>
        <v>8.8948239345875618E-2</v>
      </c>
      <c r="FK32" s="2">
        <f t="shared" si="45"/>
        <v>8.8036352536640633E-2</v>
      </c>
      <c r="FL32" s="2">
        <f t="shared" si="45"/>
        <v>9.1595744845022115E-2</v>
      </c>
      <c r="FM32" s="2">
        <f t="shared" si="45"/>
        <v>8.7643790281530354E-2</v>
      </c>
      <c r="FN32" s="2">
        <f t="shared" si="45"/>
        <v>8.1571756493930322E-2</v>
      </c>
      <c r="FO32" s="2">
        <f t="shared" si="45"/>
        <v>7.1720959089131966E-2</v>
      </c>
      <c r="FP32" s="2">
        <f t="shared" si="45"/>
        <v>6.8994846244724628E-2</v>
      </c>
      <c r="FQ32" s="2">
        <f t="shared" si="45"/>
        <v>6.7592447949716541E-2</v>
      </c>
      <c r="FR32" s="2">
        <f t="shared" si="45"/>
        <v>6.5584343017499228E-2</v>
      </c>
      <c r="FS32" s="2">
        <f t="shared" si="45"/>
        <v>6.2802836051360861E-2</v>
      </c>
      <c r="FT32" s="2">
        <f t="shared" si="45"/>
        <v>7.6813370407111975E-2</v>
      </c>
      <c r="FU32" s="2">
        <f t="shared" si="45"/>
        <v>6.5908429992419956E-2</v>
      </c>
      <c r="FW32" s="2">
        <f t="shared" si="54"/>
        <v>8.0539400531478687E-6</v>
      </c>
      <c r="FX32" s="2">
        <f t="shared" si="46"/>
        <v>1.6873235336863608E-6</v>
      </c>
      <c r="FY32" s="2">
        <f t="shared" si="46"/>
        <v>1.9932714844378207E-6</v>
      </c>
      <c r="FZ32" s="2">
        <f t="shared" si="46"/>
        <v>1.866883297668068E-6</v>
      </c>
      <c r="GA32" s="2">
        <f t="shared" si="46"/>
        <v>1.8345787714250745E-6</v>
      </c>
      <c r="GB32" s="2">
        <f t="shared" si="46"/>
        <v>2.0056489202844848E-6</v>
      </c>
      <c r="GC32" s="2">
        <f t="shared" si="46"/>
        <v>2.2450086105847155E-6</v>
      </c>
      <c r="GD32" s="2">
        <f t="shared" si="46"/>
        <v>1.9242053588187284E-6</v>
      </c>
      <c r="GE32" s="2">
        <f t="shared" si="46"/>
        <v>2.1272852038651994E-6</v>
      </c>
      <c r="GF32" s="2">
        <f t="shared" si="46"/>
        <v>1.8255327620712287E-6</v>
      </c>
      <c r="GG32" s="2">
        <f t="shared" si="46"/>
        <v>1.6553034614628546E-6</v>
      </c>
      <c r="GH32" s="2">
        <f t="shared" si="46"/>
        <v>1.4188576690506815E-6</v>
      </c>
      <c r="GI32" s="2">
        <f t="shared" si="46"/>
        <v>1.3660616574533759E-6</v>
      </c>
      <c r="GJ32" s="2">
        <f t="shared" si="46"/>
        <v>1.2940717365147222E-6</v>
      </c>
      <c r="GK32" s="2">
        <f t="shared" si="46"/>
        <v>1.202263266818794E-6</v>
      </c>
      <c r="GM32" s="82">
        <f t="shared" si="55"/>
        <v>2.4775846004412163E-6</v>
      </c>
      <c r="GN32" s="82">
        <f t="shared" si="47"/>
        <v>1.2404990516054387E-7</v>
      </c>
      <c r="GO32" s="82">
        <f t="shared" si="47"/>
        <v>5.0850152853148933E-8</v>
      </c>
      <c r="GP32" s="82">
        <f t="shared" si="47"/>
        <v>4.3383598441505492E-8</v>
      </c>
      <c r="GQ32" s="82">
        <f t="shared" si="47"/>
        <v>3.3922292583461551E-8</v>
      </c>
      <c r="GR32" s="82">
        <f t="shared" si="47"/>
        <v>2.4665247558219629E-8</v>
      </c>
      <c r="GS32" s="82">
        <f t="shared" si="47"/>
        <v>5.6753802812325904E-9</v>
      </c>
      <c r="GT32" s="82">
        <f t="shared" si="47"/>
        <v>1.2500904730973609E-8</v>
      </c>
      <c r="GU32" s="82">
        <f t="shared" si="47"/>
        <v>2.1036477157525273E-9</v>
      </c>
      <c r="GV32" s="82">
        <f t="shared" si="47"/>
        <v>1.85422524416729E-9</v>
      </c>
      <c r="GW32" s="82">
        <f t="shared" si="47"/>
        <v>1.1412053252499851E-9</v>
      </c>
      <c r="GX32" s="82">
        <f t="shared" si="47"/>
        <v>1.8818617405657041E-9</v>
      </c>
      <c r="GY32" s="82">
        <f t="shared" si="47"/>
        <v>3.8157786195759335E-10</v>
      </c>
      <c r="GZ32" s="82">
        <f t="shared" si="47"/>
        <v>6.2863335582745543E-10</v>
      </c>
      <c r="HA32" s="82">
        <f t="shared" si="47"/>
        <v>2.596869706718221E-12</v>
      </c>
      <c r="HC32" s="82">
        <f t="shared" si="59"/>
        <v>1.6474437428411207E-20</v>
      </c>
      <c r="HD32" s="82">
        <f t="shared" si="48"/>
        <v>7.9474804897602218E-22</v>
      </c>
      <c r="HE32" s="82">
        <f t="shared" si="48"/>
        <v>8.8449331398629495E-25</v>
      </c>
      <c r="HF32" s="82">
        <f t="shared" si="48"/>
        <v>2.0213294554956452E-23</v>
      </c>
      <c r="HG32" s="82">
        <f t="shared" si="48"/>
        <v>6.1303219278906844E-24</v>
      </c>
      <c r="HH32" s="82">
        <f t="shared" si="48"/>
        <v>1.0209451643397617E-24</v>
      </c>
      <c r="HI32" s="82">
        <f t="shared" si="48"/>
        <v>9.0138535431385481E-26</v>
      </c>
      <c r="HJ32" s="82">
        <f t="shared" si="48"/>
        <v>5.6626933457668995E-24</v>
      </c>
      <c r="HK32" s="82">
        <f t="shared" si="48"/>
        <v>6.5193688756375105E-25</v>
      </c>
      <c r="HL32" s="82">
        <f t="shared" si="48"/>
        <v>1.1429338364795217E-30</v>
      </c>
      <c r="HM32" s="82">
        <f t="shared" si="48"/>
        <v>1.0975548415649181E-25</v>
      </c>
      <c r="HN32" s="82">
        <f t="shared" si="48"/>
        <v>1.0479676178946923E-26</v>
      </c>
      <c r="HO32" s="82">
        <f t="shared" si="48"/>
        <v>1.9544270700049175E-29</v>
      </c>
      <c r="HP32" s="82">
        <f t="shared" si="48"/>
        <v>8.1019172970947561E-31</v>
      </c>
      <c r="HQ32" s="82">
        <f t="shared" si="48"/>
        <v>2.5725028196890419E-32</v>
      </c>
      <c r="HS32" s="82">
        <f t="shared" si="56"/>
        <v>1.9781984304638907E-68</v>
      </c>
      <c r="HT32" s="82">
        <f t="shared" si="49"/>
        <v>2.3303093610507248E-86</v>
      </c>
      <c r="HU32" s="82">
        <f t="shared" si="49"/>
        <v>1.6414245920026006E-102</v>
      </c>
      <c r="HV32" s="82">
        <f t="shared" si="49"/>
        <v>3.387810443969375E-94</v>
      </c>
      <c r="HW32" s="82">
        <f t="shared" si="49"/>
        <v>2.7376823627685758E-97</v>
      </c>
      <c r="HX32" s="82">
        <f t="shared" si="49"/>
        <v>5.169496222449735E-102</v>
      </c>
      <c r="HY32" s="82">
        <f t="shared" si="49"/>
        <v>2.7898014373299271E-108</v>
      </c>
      <c r="HZ32" s="82">
        <f t="shared" si="49"/>
        <v>5.1790692349494641E-96</v>
      </c>
      <c r="IA32" s="82">
        <f t="shared" si="49"/>
        <v>5.5577344172260028E-99</v>
      </c>
      <c r="IB32" s="82">
        <f t="shared" si="49"/>
        <v>1.7207618501597052E-124</v>
      </c>
      <c r="IC32" s="82">
        <f t="shared" si="49"/>
        <v>8.1362762342573205E-104</v>
      </c>
      <c r="ID32" s="82">
        <f t="shared" si="49"/>
        <v>3.8983744983681615E-107</v>
      </c>
      <c r="IE32" s="82">
        <f t="shared" si="49"/>
        <v>6.6035370441234963E-119</v>
      </c>
      <c r="IF32" s="82">
        <f t="shared" si="49"/>
        <v>4.3798582443694158E-73</v>
      </c>
      <c r="IG32" s="82">
        <f t="shared" si="49"/>
        <v>2.21967047176895E-63</v>
      </c>
      <c r="II32" s="82">
        <f t="shared" si="57"/>
        <v>1.7365754235221261E-217</v>
      </c>
      <c r="IJ32" s="82">
        <f t="shared" si="50"/>
        <v>1.3195738392742784E-261</v>
      </c>
      <c r="IK32" s="82">
        <f t="shared" si="50"/>
        <v>0</v>
      </c>
      <c r="IL32" s="82">
        <f t="shared" si="50"/>
        <v>1.0148111718845613E-287</v>
      </c>
      <c r="IM32" s="82">
        <f t="shared" si="50"/>
        <v>1.8966430248747314E-298</v>
      </c>
      <c r="IN32" s="82">
        <f t="shared" si="50"/>
        <v>0</v>
      </c>
      <c r="IO32" s="82">
        <f t="shared" si="50"/>
        <v>0</v>
      </c>
      <c r="IP32" s="82">
        <f t="shared" si="50"/>
        <v>7.7189490579983293E-299</v>
      </c>
      <c r="IQ32" s="82">
        <f t="shared" si="50"/>
        <v>1.1059309563753158E-299</v>
      </c>
      <c r="IR32" s="82">
        <f t="shared" si="50"/>
        <v>0</v>
      </c>
      <c r="IS32" s="82">
        <f t="shared" si="50"/>
        <v>0</v>
      </c>
      <c r="IT32" s="82">
        <f t="shared" si="50"/>
        <v>0</v>
      </c>
      <c r="IU32" s="82">
        <f t="shared" si="50"/>
        <v>0</v>
      </c>
      <c r="IV32" s="82">
        <f t="shared" si="50"/>
        <v>1.9692295614689191E-192</v>
      </c>
      <c r="IW32" s="82">
        <f t="shared" si="50"/>
        <v>3.1680772815868712E-237</v>
      </c>
      <c r="IY32" s="82">
        <f t="shared" si="58"/>
        <v>2.4775846004412328E-6</v>
      </c>
      <c r="IZ32" s="82">
        <f t="shared" si="51"/>
        <v>1.2404990516054467E-7</v>
      </c>
      <c r="JA32" s="82">
        <f t="shared" si="51"/>
        <v>5.0850152853148933E-8</v>
      </c>
      <c r="JB32" s="82">
        <f t="shared" si="51"/>
        <v>4.3383598441505512E-8</v>
      </c>
      <c r="JC32" s="82">
        <f t="shared" si="51"/>
        <v>3.3922292583461558E-8</v>
      </c>
      <c r="JD32" s="82">
        <f t="shared" si="51"/>
        <v>2.4665247558219629E-8</v>
      </c>
      <c r="JE32" s="82">
        <f t="shared" si="51"/>
        <v>5.6753802812325904E-9</v>
      </c>
      <c r="JF32" s="82">
        <f t="shared" si="51"/>
        <v>1.2500904730973614E-8</v>
      </c>
      <c r="JG32" s="82">
        <f t="shared" si="51"/>
        <v>2.1036477157525281E-9</v>
      </c>
      <c r="JH32" s="82">
        <f t="shared" si="51"/>
        <v>1.85422524416729E-9</v>
      </c>
      <c r="JI32" s="82">
        <f t="shared" si="51"/>
        <v>1.1412053252499853E-9</v>
      </c>
      <c r="JJ32" s="82">
        <f t="shared" si="51"/>
        <v>1.8818617405657041E-9</v>
      </c>
      <c r="JK32" s="82">
        <f t="shared" si="51"/>
        <v>3.8157786195759335E-10</v>
      </c>
      <c r="JL32" s="82">
        <f t="shared" si="51"/>
        <v>6.2863335582745543E-10</v>
      </c>
      <c r="JM32" s="82">
        <f t="shared" si="51"/>
        <v>2.596869706718221E-12</v>
      </c>
    </row>
    <row r="33" spans="2:273" x14ac:dyDescent="0.25">
      <c r="B33" s="2">
        <v>6</v>
      </c>
      <c r="C33" s="37">
        <v>0.42546499999999998</v>
      </c>
      <c r="D33" s="37">
        <v>0.421207</v>
      </c>
      <c r="E33" s="37">
        <v>0.429448</v>
      </c>
      <c r="F33" s="37">
        <v>0.42388100000000001</v>
      </c>
      <c r="G33" s="37">
        <v>0.42394399999999999</v>
      </c>
      <c r="H33" s="37">
        <v>0.44261600000000001</v>
      </c>
      <c r="I33" s="37">
        <v>0.43988300000000002</v>
      </c>
      <c r="J33" s="37">
        <v>0.43329800000000002</v>
      </c>
      <c r="K33" s="37">
        <v>0.44548700000000002</v>
      </c>
      <c r="L33" s="37">
        <v>0.43716699999999997</v>
      </c>
      <c r="M33" s="37">
        <v>0.44220900000000002</v>
      </c>
      <c r="N33" s="37">
        <v>0.434894</v>
      </c>
      <c r="O33" s="37">
        <v>0.43363699999999999</v>
      </c>
      <c r="P33" s="37">
        <v>0.464777</v>
      </c>
      <c r="Q33" s="37">
        <v>0.49562899999999999</v>
      </c>
      <c r="S33" s="4">
        <f t="shared" si="8"/>
        <v>0.42389474797074306</v>
      </c>
      <c r="T33" s="4">
        <f t="shared" si="8"/>
        <v>0.42228865252667724</v>
      </c>
      <c r="U33" s="4">
        <f t="shared" si="8"/>
        <v>0.42619012491599234</v>
      </c>
      <c r="V33" s="4">
        <f t="shared" si="8"/>
        <v>0.4232629675713635</v>
      </c>
      <c r="W33" s="4">
        <f t="shared" si="8"/>
        <v>0.42497292504858769</v>
      </c>
      <c r="X33" s="4">
        <f t="shared" si="8"/>
        <v>0.44044132863192831</v>
      </c>
      <c r="Y33" s="4">
        <f t="shared" si="8"/>
        <v>0.43908564270626904</v>
      </c>
      <c r="Z33" s="4">
        <f t="shared" si="8"/>
        <v>0.43429930130442529</v>
      </c>
      <c r="AA33" s="4">
        <f t="shared" si="8"/>
        <v>0.44632779751832441</v>
      </c>
      <c r="AB33" s="4">
        <f t="shared" si="8"/>
        <v>0.43947935960851314</v>
      </c>
      <c r="AC33" s="4">
        <f t="shared" si="8"/>
        <v>0.43983731532250125</v>
      </c>
      <c r="AD33" s="4">
        <f t="shared" si="8"/>
        <v>0.43275283021673883</v>
      </c>
      <c r="AE33" s="4">
        <f t="shared" si="8"/>
        <v>0.43450168979001896</v>
      </c>
      <c r="AF33" s="4">
        <f t="shared" si="8"/>
        <v>0.46069176359822295</v>
      </c>
      <c r="AG33" s="4">
        <f t="shared" si="8"/>
        <v>0.49166119776415923</v>
      </c>
      <c r="AI33" s="4">
        <f t="shared" si="9"/>
        <v>1.5702520292569244E-3</v>
      </c>
      <c r="AJ33" s="4">
        <f t="shared" si="9"/>
        <v>-1.0816525266772459E-3</v>
      </c>
      <c r="AK33" s="4">
        <f t="shared" si="9"/>
        <v>3.2578750840076554E-3</v>
      </c>
      <c r="AL33" s="4">
        <f t="shared" si="9"/>
        <v>6.1803242863650576E-4</v>
      </c>
      <c r="AM33" s="4">
        <f t="shared" si="9"/>
        <v>-1.0289250485877033E-3</v>
      </c>
      <c r="AN33" s="4">
        <f t="shared" si="9"/>
        <v>2.1746713680717011E-3</v>
      </c>
      <c r="AO33" s="4">
        <f t="shared" si="9"/>
        <v>7.9735729373098252E-4</v>
      </c>
      <c r="AP33" s="4">
        <f t="shared" si="9"/>
        <v>-1.0013013044252728E-3</v>
      </c>
      <c r="AQ33" s="4">
        <f t="shared" si="9"/>
        <v>-8.4079751832438765E-4</v>
      </c>
      <c r="AR33" s="4">
        <f t="shared" si="9"/>
        <v>-2.3123596085131704E-3</v>
      </c>
      <c r="AS33" s="4">
        <f t="shared" si="9"/>
        <v>2.3716846774987643E-3</v>
      </c>
      <c r="AT33" s="4">
        <f t="shared" si="9"/>
        <v>2.1411697832611765E-3</v>
      </c>
      <c r="AU33" s="4">
        <f t="shared" si="9"/>
        <v>-8.6468979001896873E-4</v>
      </c>
      <c r="AV33" s="4">
        <f t="shared" si="9"/>
        <v>4.0852364017770482E-3</v>
      </c>
      <c r="AW33" s="4">
        <f t="shared" si="9"/>
        <v>3.9678022358407561E-3</v>
      </c>
      <c r="AY33" s="2">
        <f t="shared" si="52"/>
        <v>0.42388025049677713</v>
      </c>
      <c r="AZ33" s="2">
        <f t="shared" si="10"/>
        <v>0.42228781275964605</v>
      </c>
      <c r="BA33" s="2">
        <f t="shared" si="10"/>
        <v>0.42618975248809637</v>
      </c>
      <c r="BB33" s="2">
        <f t="shared" si="10"/>
        <v>0.42326265704816485</v>
      </c>
      <c r="BC33" s="2">
        <f t="shared" si="10"/>
        <v>0.42497268649824144</v>
      </c>
      <c r="BD33" s="2">
        <f t="shared" si="10"/>
        <v>0.44044115652124333</v>
      </c>
      <c r="BE33" s="2">
        <f t="shared" si="10"/>
        <v>0.4390855956852478</v>
      </c>
      <c r="BF33" s="2">
        <f t="shared" si="10"/>
        <v>0.43429920618200785</v>
      </c>
      <c r="BG33" s="2">
        <f t="shared" si="10"/>
        <v>0.44632777989142508</v>
      </c>
      <c r="BH33" s="2">
        <f t="shared" si="10"/>
        <v>0.43947934412800604</v>
      </c>
      <c r="BI33" s="2">
        <f t="shared" si="10"/>
        <v>0.43983730541417698</v>
      </c>
      <c r="BJ33" s="2">
        <f t="shared" si="10"/>
        <v>0.4327528146192991</v>
      </c>
      <c r="BK33" s="2">
        <f t="shared" si="10"/>
        <v>0.43450168621061269</v>
      </c>
      <c r="BL33" s="2">
        <f t="shared" si="10"/>
        <v>0.46069175785203759</v>
      </c>
      <c r="BM33" s="2">
        <f t="shared" si="10"/>
        <v>0.4916611977346993</v>
      </c>
      <c r="BO33" s="2">
        <f t="shared" si="11"/>
        <v>0.42546499999999998</v>
      </c>
      <c r="BP33" s="2">
        <f t="shared" si="12"/>
        <v>0.421207</v>
      </c>
      <c r="BQ33" s="2">
        <f t="shared" si="13"/>
        <v>0.429448</v>
      </c>
      <c r="BR33" s="2">
        <f t="shared" si="14"/>
        <v>0.42388100000000001</v>
      </c>
      <c r="BS33" s="2">
        <f t="shared" si="15"/>
        <v>0.42394399999999999</v>
      </c>
      <c r="BT33" s="2">
        <f t="shared" si="16"/>
        <v>0.44261600000000001</v>
      </c>
      <c r="BU33" s="2">
        <f t="shared" si="17"/>
        <v>0.43988300000000002</v>
      </c>
      <c r="BV33" s="2">
        <f t="shared" si="18"/>
        <v>0.43329800000000002</v>
      </c>
      <c r="BW33" s="2">
        <f t="shared" si="19"/>
        <v>0.44548700000000002</v>
      </c>
      <c r="BX33" s="2">
        <f t="shared" si="20"/>
        <v>0.43716699999999997</v>
      </c>
      <c r="BY33" s="2">
        <f t="shared" si="21"/>
        <v>0.44220900000000002</v>
      </c>
      <c r="BZ33" s="2">
        <f t="shared" si="22"/>
        <v>0.434894</v>
      </c>
      <c r="CA33" s="2">
        <f t="shared" si="23"/>
        <v>0.43363699999999999</v>
      </c>
      <c r="CB33" s="2">
        <f t="shared" si="24"/>
        <v>0.464777</v>
      </c>
      <c r="CC33" s="2">
        <f t="shared" si="25"/>
        <v>0.49562899999999999</v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0.42376718307692296</v>
      </c>
      <c r="DL33" s="2">
        <f t="shared" si="42"/>
        <v>0.42185029061920643</v>
      </c>
      <c r="DM33" s="2">
        <f t="shared" si="42"/>
        <v>0.42493136551724148</v>
      </c>
      <c r="DN33" s="2">
        <f t="shared" si="42"/>
        <v>0.42347222402669643</v>
      </c>
      <c r="DO33" s="2">
        <f t="shared" si="42"/>
        <v>0.42556862261772327</v>
      </c>
      <c r="DP33" s="2">
        <f t="shared" si="42"/>
        <v>0.439045258657768</v>
      </c>
      <c r="DQ33" s="2">
        <f t="shared" si="42"/>
        <v>0.43962268565072316</v>
      </c>
      <c r="DR33" s="2">
        <f t="shared" si="42"/>
        <v>0.43504129798387098</v>
      </c>
      <c r="DS33" s="2">
        <f t="shared" si="42"/>
        <v>0.4467098812388593</v>
      </c>
      <c r="DT33" s="2">
        <f t="shared" si="42"/>
        <v>0.43880229233511581</v>
      </c>
      <c r="DU33" s="2">
        <f t="shared" si="42"/>
        <v>0.43977119830659528</v>
      </c>
      <c r="DV33" s="2">
        <f t="shared" si="42"/>
        <v>0.43320255828877008</v>
      </c>
      <c r="DW33" s="2">
        <f t="shared" si="42"/>
        <v>0.43306496363636365</v>
      </c>
      <c r="DX33" s="2">
        <f t="shared" si="42"/>
        <v>0.45944416587243397</v>
      </c>
      <c r="DY33" s="2">
        <f t="shared" si="42"/>
        <v>0.49273077112299474</v>
      </c>
      <c r="EA33" s="2">
        <f t="shared" si="43"/>
        <v>0.42452423857455374</v>
      </c>
      <c r="EB33" s="2">
        <f t="shared" si="43"/>
        <v>0.42617378443908721</v>
      </c>
      <c r="EC33" s="2">
        <f t="shared" si="43"/>
        <v>0.43688437169009475</v>
      </c>
      <c r="ED33" s="2">
        <f t="shared" si="43"/>
        <v>0.42130506422473701</v>
      </c>
      <c r="EE33" s="2">
        <f t="shared" si="43"/>
        <v>0.41934281719675409</v>
      </c>
      <c r="EF33" s="2">
        <f t="shared" si="43"/>
        <v>0.45306702320034703</v>
      </c>
      <c r="EG33" s="2">
        <f t="shared" si="43"/>
        <v>0.43398657586108269</v>
      </c>
      <c r="EH33" s="2">
        <f t="shared" si="43"/>
        <v>0.42667900559246957</v>
      </c>
      <c r="EI33" s="2">
        <f t="shared" si="43"/>
        <v>0.44181769384875047</v>
      </c>
      <c r="EJ33" s="2">
        <f t="shared" si="43"/>
        <v>0.44781184399830914</v>
      </c>
      <c r="EK33" s="2">
        <f t="shared" si="43"/>
        <v>0.44066921200083176</v>
      </c>
      <c r="EL33" s="2">
        <f t="shared" si="43"/>
        <v>0.42690888865530274</v>
      </c>
      <c r="EM33" s="2">
        <f t="shared" si="43"/>
        <v>0.4540553361253038</v>
      </c>
      <c r="EN33" s="2">
        <f t="shared" si="43"/>
        <v>0.47436685106999005</v>
      </c>
      <c r="EO33" s="2">
        <f t="shared" si="43"/>
        <v>0.47783655936380176</v>
      </c>
      <c r="EQ33" s="2">
        <f t="shared" si="44"/>
        <v>0.41158660359129401</v>
      </c>
      <c r="ER33" s="2">
        <f t="shared" si="44"/>
        <v>0.41148225698751018</v>
      </c>
      <c r="ES33" s="2">
        <f t="shared" si="44"/>
        <v>0.42398994916985344</v>
      </c>
      <c r="ET33" s="2">
        <f t="shared" si="44"/>
        <v>0.41998838217937945</v>
      </c>
      <c r="EU33" s="2">
        <f t="shared" si="44"/>
        <v>0.40892928203120166</v>
      </c>
      <c r="EV33" s="2">
        <f t="shared" si="44"/>
        <v>0.44820370767536988</v>
      </c>
      <c r="EW33" s="2">
        <f t="shared" si="44"/>
        <v>0.43234151418723005</v>
      </c>
      <c r="EX33" s="2">
        <f t="shared" si="44"/>
        <v>0.42915372253827394</v>
      </c>
      <c r="EY33" s="2">
        <f t="shared" si="44"/>
        <v>0.43270786694868502</v>
      </c>
      <c r="EZ33" s="2">
        <f t="shared" si="44"/>
        <v>0.43485383249690279</v>
      </c>
      <c r="FA33" s="2">
        <f t="shared" si="44"/>
        <v>0.43143828986105481</v>
      </c>
      <c r="FB33" s="2">
        <f t="shared" si="44"/>
        <v>0.42673079967958288</v>
      </c>
      <c r="FC33" s="2">
        <f t="shared" si="44"/>
        <v>0.4474506649648976</v>
      </c>
      <c r="FD33" s="2">
        <f t="shared" si="44"/>
        <v>0.4650221993432283</v>
      </c>
      <c r="FE33" s="2">
        <f t="shared" si="44"/>
        <v>0.46865410446572553</v>
      </c>
      <c r="FG33" s="2">
        <f t="shared" si="45"/>
        <v>0.14950247634644531</v>
      </c>
      <c r="FH33" s="2">
        <f t="shared" si="45"/>
        <v>0.10120271698224906</v>
      </c>
      <c r="FI33" s="2">
        <f t="shared" si="45"/>
        <v>0.10528022276797498</v>
      </c>
      <c r="FJ33" s="2">
        <f t="shared" si="45"/>
        <v>9.6699967902059591E-2</v>
      </c>
      <c r="FK33" s="2">
        <f t="shared" si="45"/>
        <v>9.5716960550188732E-2</v>
      </c>
      <c r="FL33" s="2">
        <f t="shared" si="45"/>
        <v>9.9552988099055884E-2</v>
      </c>
      <c r="FM33" s="2">
        <f t="shared" si="45"/>
        <v>9.5293728481772783E-2</v>
      </c>
      <c r="FN33" s="2">
        <f t="shared" si="45"/>
        <v>8.8743252257580979E-2</v>
      </c>
      <c r="FO33" s="2">
        <f t="shared" si="45"/>
        <v>7.8100053841111572E-2</v>
      </c>
      <c r="FP33" s="2">
        <f t="shared" si="45"/>
        <v>7.5151101374383883E-2</v>
      </c>
      <c r="FQ33" s="2">
        <f t="shared" si="45"/>
        <v>7.3633467023339755E-2</v>
      </c>
      <c r="FR33" s="2">
        <f t="shared" si="45"/>
        <v>7.1459644150715804E-2</v>
      </c>
      <c r="FS33" s="2">
        <f t="shared" si="45"/>
        <v>6.8447211589815912E-2</v>
      </c>
      <c r="FT33" s="2">
        <f t="shared" si="45"/>
        <v>8.3604607509442361E-2</v>
      </c>
      <c r="FU33" s="2">
        <f t="shared" si="45"/>
        <v>7.181053289479522E-2</v>
      </c>
      <c r="FW33" s="2">
        <f t="shared" si="54"/>
        <v>8.8309627994013539E-6</v>
      </c>
      <c r="FX33" s="2">
        <f t="shared" si="46"/>
        <v>1.8501131633465744E-6</v>
      </c>
      <c r="FY33" s="2">
        <f t="shared" si="46"/>
        <v>2.1855783013775046E-6</v>
      </c>
      <c r="FZ33" s="2">
        <f t="shared" si="46"/>
        <v>2.0469964619451586E-6</v>
      </c>
      <c r="GA33" s="2">
        <f t="shared" si="46"/>
        <v>2.0115752659322587E-6</v>
      </c>
      <c r="GB33" s="2">
        <f t="shared" si="46"/>
        <v>2.199149884671498E-6</v>
      </c>
      <c r="GC33" s="2">
        <f t="shared" si="46"/>
        <v>2.4616024584905855E-6</v>
      </c>
      <c r="GD33" s="2">
        <f t="shared" si="46"/>
        <v>2.1098488291661278E-6</v>
      </c>
      <c r="GE33" s="2">
        <f t="shared" si="46"/>
        <v>2.3325213642973544E-6</v>
      </c>
      <c r="GF33" s="2">
        <f t="shared" si="46"/>
        <v>2.0016565174161782E-6</v>
      </c>
      <c r="GG33" s="2">
        <f t="shared" si="46"/>
        <v>1.8150038636369871E-6</v>
      </c>
      <c r="GH33" s="2">
        <f t="shared" si="46"/>
        <v>1.5557462845803285E-6</v>
      </c>
      <c r="GI33" s="2">
        <f t="shared" si="46"/>
        <v>1.4978566245745866E-6</v>
      </c>
      <c r="GJ33" s="2">
        <f t="shared" si="46"/>
        <v>1.4189212661816373E-6</v>
      </c>
      <c r="GK33" s="2">
        <f t="shared" si="46"/>
        <v>1.3182553051833618E-6</v>
      </c>
      <c r="GM33" s="82">
        <f t="shared" si="55"/>
        <v>4.2498057414578356E-6</v>
      </c>
      <c r="GN33" s="82">
        <f t="shared" si="47"/>
        <v>2.2836574602795931E-7</v>
      </c>
      <c r="GO33" s="82">
        <f t="shared" si="47"/>
        <v>1.0004110859715987E-7</v>
      </c>
      <c r="GP33" s="82">
        <f t="shared" si="47"/>
        <v>8.384138250096804E-8</v>
      </c>
      <c r="GQ33" s="82">
        <f t="shared" si="47"/>
        <v>6.6303291161400174E-8</v>
      </c>
      <c r="GR33" s="82">
        <f t="shared" si="47"/>
        <v>4.9764623198547406E-8</v>
      </c>
      <c r="GS33" s="82">
        <f t="shared" si="47"/>
        <v>1.2316152305026838E-8</v>
      </c>
      <c r="GT33" s="82">
        <f t="shared" si="47"/>
        <v>2.5285134965573171E-8</v>
      </c>
      <c r="GU33" s="82">
        <f t="shared" si="47"/>
        <v>4.5164806170330566E-9</v>
      </c>
      <c r="GV33" s="82">
        <f t="shared" si="47"/>
        <v>3.9600835013575967E-9</v>
      </c>
      <c r="GW33" s="82">
        <f t="shared" si="47"/>
        <v>2.4862650028915455E-9</v>
      </c>
      <c r="GX33" s="82">
        <f t="shared" si="47"/>
        <v>3.9546752205792581E-9</v>
      </c>
      <c r="GY33" s="82">
        <f t="shared" si="47"/>
        <v>8.6122941233206305E-10</v>
      </c>
      <c r="GZ33" s="82">
        <f t="shared" si="47"/>
        <v>1.4788871611967587E-9</v>
      </c>
      <c r="HA33" s="82">
        <f t="shared" si="47"/>
        <v>7.824723141853164E-12</v>
      </c>
      <c r="HC33" s="82">
        <f t="shared" si="59"/>
        <v>5.8363058485446471E-20</v>
      </c>
      <c r="HD33" s="82">
        <f t="shared" si="48"/>
        <v>2.8207068310280062E-21</v>
      </c>
      <c r="HE33" s="82">
        <f t="shared" si="48"/>
        <v>4.0071062307641068E-24</v>
      </c>
      <c r="HF33" s="82">
        <f t="shared" si="48"/>
        <v>8.1128860182619302E-23</v>
      </c>
      <c r="HG33" s="82">
        <f t="shared" si="48"/>
        <v>2.5617194971396299E-23</v>
      </c>
      <c r="HH33" s="82">
        <f t="shared" si="48"/>
        <v>4.6052883038722917E-24</v>
      </c>
      <c r="HI33" s="82">
        <f t="shared" si="48"/>
        <v>4.4719532196925989E-25</v>
      </c>
      <c r="HJ33" s="82">
        <f t="shared" si="48"/>
        <v>2.3833603227657128E-23</v>
      </c>
      <c r="HK33" s="82">
        <f t="shared" si="48"/>
        <v>2.8639074605186405E-24</v>
      </c>
      <c r="HL33" s="82">
        <f t="shared" si="48"/>
        <v>7.1770657335088292E-30</v>
      </c>
      <c r="HM33" s="82">
        <f t="shared" si="48"/>
        <v>5.0019564768512441E-25</v>
      </c>
      <c r="HN33" s="82">
        <f t="shared" si="48"/>
        <v>4.9490307031357504E-26</v>
      </c>
      <c r="HO33" s="82">
        <f t="shared" si="48"/>
        <v>1.0897154467058559E-28</v>
      </c>
      <c r="HP33" s="82">
        <f t="shared" si="48"/>
        <v>5.3218428949450572E-30</v>
      </c>
      <c r="HQ33" s="82">
        <f t="shared" si="48"/>
        <v>1.8864591441137004E-31</v>
      </c>
      <c r="HS33" s="82">
        <f t="shared" si="56"/>
        <v>4.5673210922190811E-67</v>
      </c>
      <c r="HT33" s="82">
        <f t="shared" si="49"/>
        <v>7.1664957126338839E-85</v>
      </c>
      <c r="HU33" s="82">
        <f t="shared" si="49"/>
        <v>1.062850635491287E-100</v>
      </c>
      <c r="HV33" s="82">
        <f t="shared" si="49"/>
        <v>1.492097393301581E-92</v>
      </c>
      <c r="HW33" s="82">
        <f t="shared" si="49"/>
        <v>1.3718390630476436E-95</v>
      </c>
      <c r="HX33" s="82">
        <f t="shared" si="49"/>
        <v>3.2916907747489055E-100</v>
      </c>
      <c r="HY33" s="82">
        <f t="shared" si="49"/>
        <v>2.3971942014488381E-106</v>
      </c>
      <c r="HZ33" s="82">
        <f t="shared" si="49"/>
        <v>2.5701388468923282E-94</v>
      </c>
      <c r="IA33" s="82">
        <f t="shared" si="49"/>
        <v>3.0393398952572826E-97</v>
      </c>
      <c r="IB33" s="82">
        <f t="shared" si="49"/>
        <v>2.5672319959965128E-122</v>
      </c>
      <c r="IC33" s="82">
        <f t="shared" si="49"/>
        <v>5.0823011859950547E-102</v>
      </c>
      <c r="ID33" s="82">
        <f t="shared" si="49"/>
        <v>2.6326139633551878E-105</v>
      </c>
      <c r="IE33" s="82">
        <f t="shared" si="49"/>
        <v>7.0630011105130293E-117</v>
      </c>
      <c r="IF33" s="82">
        <f t="shared" si="49"/>
        <v>7.7243561373812404E-72</v>
      </c>
      <c r="IG33" s="82">
        <f t="shared" si="49"/>
        <v>2.5821389268112238E-62</v>
      </c>
      <c r="II33" s="82">
        <f t="shared" si="57"/>
        <v>4.0639201303090294E-214</v>
      </c>
      <c r="IJ33" s="82">
        <f t="shared" si="50"/>
        <v>5.0537078698571732E-258</v>
      </c>
      <c r="IK33" s="82">
        <f t="shared" si="50"/>
        <v>0</v>
      </c>
      <c r="IL33" s="82">
        <f t="shared" si="50"/>
        <v>9.5507678373521962E-284</v>
      </c>
      <c r="IM33" s="82">
        <f t="shared" si="50"/>
        <v>2.485364426812481E-294</v>
      </c>
      <c r="IN33" s="82">
        <f t="shared" si="50"/>
        <v>0</v>
      </c>
      <c r="IO33" s="82">
        <f t="shared" si="50"/>
        <v>0</v>
      </c>
      <c r="IP33" s="82">
        <f t="shared" si="50"/>
        <v>1.0599226632388572E-294</v>
      </c>
      <c r="IQ33" s="82">
        <f t="shared" si="50"/>
        <v>1.6786838747867459E-295</v>
      </c>
      <c r="IR33" s="82">
        <f t="shared" si="50"/>
        <v>0</v>
      </c>
      <c r="IS33" s="82">
        <f t="shared" si="50"/>
        <v>0</v>
      </c>
      <c r="IT33" s="82">
        <f t="shared" si="50"/>
        <v>0</v>
      </c>
      <c r="IU33" s="82">
        <f t="shared" si="50"/>
        <v>0</v>
      </c>
      <c r="IV33" s="82">
        <f t="shared" si="50"/>
        <v>7.4443458769127076E-190</v>
      </c>
      <c r="IW33" s="82">
        <f t="shared" si="50"/>
        <v>4.6463872196284361E-234</v>
      </c>
      <c r="IY33" s="82">
        <f t="shared" si="58"/>
        <v>4.2498057414578941E-6</v>
      </c>
      <c r="IZ33" s="82">
        <f t="shared" si="51"/>
        <v>2.2836574602796215E-7</v>
      </c>
      <c r="JA33" s="82">
        <f t="shared" si="51"/>
        <v>1.0004110859715987E-7</v>
      </c>
      <c r="JB33" s="82">
        <f t="shared" si="51"/>
        <v>8.384138250096812E-8</v>
      </c>
      <c r="JC33" s="82">
        <f t="shared" si="51"/>
        <v>6.6303291161400201E-8</v>
      </c>
      <c r="JD33" s="82">
        <f t="shared" si="51"/>
        <v>4.9764623198547413E-8</v>
      </c>
      <c r="JE33" s="82">
        <f t="shared" si="51"/>
        <v>1.2316152305026838E-8</v>
      </c>
      <c r="JF33" s="82">
        <f t="shared" si="51"/>
        <v>2.5285134965573194E-8</v>
      </c>
      <c r="JG33" s="82">
        <f t="shared" si="51"/>
        <v>4.516480617033059E-9</v>
      </c>
      <c r="JH33" s="82">
        <f t="shared" si="51"/>
        <v>3.9600835013575967E-9</v>
      </c>
      <c r="JI33" s="82">
        <f t="shared" si="51"/>
        <v>2.4862650028915459E-9</v>
      </c>
      <c r="JJ33" s="82">
        <f t="shared" si="51"/>
        <v>3.9546752205792581E-9</v>
      </c>
      <c r="JK33" s="82">
        <f t="shared" si="51"/>
        <v>8.6122941233206305E-10</v>
      </c>
      <c r="JL33" s="82">
        <f t="shared" si="51"/>
        <v>1.4788871611967587E-9</v>
      </c>
      <c r="JM33" s="82">
        <f t="shared" si="51"/>
        <v>7.824723141853164E-12</v>
      </c>
    </row>
    <row r="34" spans="2:273" x14ac:dyDescent="0.25">
      <c r="B34" s="2">
        <v>7</v>
      </c>
      <c r="C34" s="37">
        <v>0.42733599999999999</v>
      </c>
      <c r="D34" s="37">
        <v>0.42394700000000002</v>
      </c>
      <c r="E34" s="37">
        <v>0.42628700000000003</v>
      </c>
      <c r="F34" s="37">
        <v>0.423734</v>
      </c>
      <c r="G34" s="37">
        <v>0.42716999999999999</v>
      </c>
      <c r="H34" s="37">
        <v>0.43846400000000002</v>
      </c>
      <c r="I34" s="37">
        <v>0.43990899999999999</v>
      </c>
      <c r="J34" s="37">
        <v>0.43527399999999999</v>
      </c>
      <c r="K34" s="37">
        <v>0.45102199999999998</v>
      </c>
      <c r="L34" s="37">
        <v>0.437805</v>
      </c>
      <c r="M34" s="37">
        <v>0.44572099999999998</v>
      </c>
      <c r="N34" s="37">
        <v>0.43354500000000001</v>
      </c>
      <c r="O34" s="37">
        <v>0.43488300000000002</v>
      </c>
      <c r="P34" s="37">
        <v>0.46785300000000002</v>
      </c>
      <c r="Q34" s="37">
        <v>0.500085</v>
      </c>
      <c r="R34" s="19"/>
      <c r="S34" s="4">
        <f t="shared" si="8"/>
        <v>0.42442392077574215</v>
      </c>
      <c r="T34" s="4">
        <f t="shared" si="8"/>
        <v>0.42286206117765623</v>
      </c>
      <c r="U34" s="4">
        <f t="shared" si="8"/>
        <v>0.42676462700267692</v>
      </c>
      <c r="V34" s="4">
        <f t="shared" si="8"/>
        <v>0.42373432926023347</v>
      </c>
      <c r="W34" s="4">
        <f t="shared" si="8"/>
        <v>0.42542700689592727</v>
      </c>
      <c r="X34" s="4">
        <f t="shared" si="8"/>
        <v>0.44099700773913103</v>
      </c>
      <c r="Y34" s="4">
        <f t="shared" si="8"/>
        <v>0.43925419340107763</v>
      </c>
      <c r="Z34" s="4">
        <f t="shared" si="8"/>
        <v>0.43457524098298506</v>
      </c>
      <c r="AA34" s="4">
        <f t="shared" si="8"/>
        <v>0.44651305938804392</v>
      </c>
      <c r="AB34" s="4">
        <f t="shared" si="8"/>
        <v>0.43984394825967082</v>
      </c>
      <c r="AC34" s="4">
        <f t="shared" si="8"/>
        <v>0.44038537059318777</v>
      </c>
      <c r="AD34" s="4">
        <f t="shared" si="8"/>
        <v>0.43318423630509167</v>
      </c>
      <c r="AE34" s="4">
        <f t="shared" si="8"/>
        <v>0.43516338204645294</v>
      </c>
      <c r="AF34" s="4">
        <f t="shared" si="8"/>
        <v>0.4610442139349018</v>
      </c>
      <c r="AG34" s="4">
        <f t="shared" si="8"/>
        <v>0.49153440157828626</v>
      </c>
      <c r="AI34" s="4">
        <f t="shared" si="9"/>
        <v>2.9120792242578464E-3</v>
      </c>
      <c r="AJ34" s="4">
        <f t="shared" si="9"/>
        <v>1.0849388223437839E-3</v>
      </c>
      <c r="AK34" s="4">
        <f t="shared" si="9"/>
        <v>-4.7762700267689473E-4</v>
      </c>
      <c r="AL34" s="4">
        <f t="shared" si="9"/>
        <v>-3.2926023346702138E-7</v>
      </c>
      <c r="AM34" s="4">
        <f t="shared" si="9"/>
        <v>1.7429931040727209E-3</v>
      </c>
      <c r="AN34" s="4">
        <f t="shared" si="9"/>
        <v>-2.5330077391310102E-3</v>
      </c>
      <c r="AO34" s="4">
        <f t="shared" si="9"/>
        <v>6.5480659892236392E-4</v>
      </c>
      <c r="AP34" s="4">
        <f t="shared" si="9"/>
        <v>6.9875901701493826E-4</v>
      </c>
      <c r="AQ34" s="4">
        <f t="shared" si="9"/>
        <v>4.5089406119560582E-3</v>
      </c>
      <c r="AR34" s="4">
        <f t="shared" si="9"/>
        <v>-2.0389482596708253E-3</v>
      </c>
      <c r="AS34" s="4">
        <f t="shared" si="9"/>
        <v>5.3356294068122034E-3</v>
      </c>
      <c r="AT34" s="4">
        <f t="shared" si="9"/>
        <v>3.6076369490833926E-4</v>
      </c>
      <c r="AU34" s="4">
        <f t="shared" si="9"/>
        <v>-2.8038204645292053E-4</v>
      </c>
      <c r="AV34" s="4">
        <f t="shared" si="9"/>
        <v>6.8087860650982157E-3</v>
      </c>
      <c r="AW34" s="4">
        <f t="shared" si="9"/>
        <v>8.5505984217137398E-3</v>
      </c>
      <c r="AY34" s="2">
        <f t="shared" si="52"/>
        <v>0.42439989493889468</v>
      </c>
      <c r="AZ34" s="2">
        <f t="shared" si="10"/>
        <v>0.4228605653296319</v>
      </c>
      <c r="BA34" s="2">
        <f t="shared" si="10"/>
        <v>0.42676392023878795</v>
      </c>
      <c r="BB34" s="2">
        <f t="shared" si="10"/>
        <v>0.42373374942353359</v>
      </c>
      <c r="BC34" s="2">
        <f t="shared" si="10"/>
        <v>0.42542655652705957</v>
      </c>
      <c r="BD34" s="2">
        <f t="shared" si="10"/>
        <v>0.44099667288817912</v>
      </c>
      <c r="BE34" s="2">
        <f t="shared" si="10"/>
        <v>0.43925409522441028</v>
      </c>
      <c r="BF34" s="2">
        <f t="shared" si="10"/>
        <v>0.43457505522442058</v>
      </c>
      <c r="BG34" s="2">
        <f t="shared" si="10"/>
        <v>0.4465130228770095</v>
      </c>
      <c r="BH34" s="2">
        <f t="shared" si="10"/>
        <v>0.43984391634393577</v>
      </c>
      <c r="BI34" s="2">
        <f t="shared" si="10"/>
        <v>0.44038534976455995</v>
      </c>
      <c r="BJ34" s="2">
        <f t="shared" si="10"/>
        <v>0.43318420463019375</v>
      </c>
      <c r="BK34" s="2">
        <f t="shared" si="10"/>
        <v>0.43516337425450524</v>
      </c>
      <c r="BL34" s="2">
        <f t="shared" si="10"/>
        <v>0.46104420094505832</v>
      </c>
      <c r="BM34" s="2">
        <f t="shared" si="10"/>
        <v>0.49153440149352201</v>
      </c>
      <c r="BO34" s="2">
        <f t="shared" si="11"/>
        <v>0.42733599999999999</v>
      </c>
      <c r="BP34" s="2">
        <f t="shared" si="12"/>
        <v>0.42394700000000002</v>
      </c>
      <c r="BQ34" s="2">
        <f t="shared" si="13"/>
        <v>0.42628700000000003</v>
      </c>
      <c r="BR34" s="2">
        <f t="shared" si="14"/>
        <v>0.423734</v>
      </c>
      <c r="BS34" s="2">
        <f t="shared" si="15"/>
        <v>0.42716999999999999</v>
      </c>
      <c r="BT34" s="2">
        <f t="shared" si="16"/>
        <v>0.43846400000000002</v>
      </c>
      <c r="BU34" s="2">
        <f t="shared" si="17"/>
        <v>0.43990899999999999</v>
      </c>
      <c r="BV34" s="2">
        <f t="shared" si="18"/>
        <v>0.43527399999999999</v>
      </c>
      <c r="BW34" s="2">
        <f t="shared" si="19"/>
        <v>0.45102199999999998</v>
      </c>
      <c r="BX34" s="2">
        <f t="shared" si="20"/>
        <v>0.437805</v>
      </c>
      <c r="BY34" s="2">
        <f t="shared" si="21"/>
        <v>0.44572099999999998</v>
      </c>
      <c r="BZ34" s="2">
        <f t="shared" si="22"/>
        <v>0.43354500000000001</v>
      </c>
      <c r="CA34" s="2">
        <f t="shared" si="23"/>
        <v>0.43488300000000002</v>
      </c>
      <c r="CB34" s="2">
        <f t="shared" si="24"/>
        <v>0.46785300000000002</v>
      </c>
      <c r="CC34" s="2">
        <f t="shared" si="25"/>
        <v>0.500085</v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0.42447271923076912</v>
      </c>
      <c r="DL34" s="2">
        <f t="shared" si="42"/>
        <v>0.42251695446792725</v>
      </c>
      <c r="DM34" s="2">
        <f t="shared" si="42"/>
        <v>0.42553863448275869</v>
      </c>
      <c r="DN34" s="2">
        <f t="shared" si="42"/>
        <v>0.424070550611791</v>
      </c>
      <c r="DO34" s="2">
        <f t="shared" si="42"/>
        <v>0.42617995721171659</v>
      </c>
      <c r="DP34" s="2">
        <f t="shared" si="42"/>
        <v>0.4396086831294031</v>
      </c>
      <c r="DQ34" s="2">
        <f t="shared" si="42"/>
        <v>0.43991474616240278</v>
      </c>
      <c r="DR34" s="2">
        <f t="shared" si="42"/>
        <v>0.43545922903225803</v>
      </c>
      <c r="DS34" s="2">
        <f t="shared" si="42"/>
        <v>0.44699986887254911</v>
      </c>
      <c r="DT34" s="2">
        <f t="shared" si="42"/>
        <v>0.43918373885918</v>
      </c>
      <c r="DU34" s="2">
        <f t="shared" si="42"/>
        <v>0.4404054209001782</v>
      </c>
      <c r="DV34" s="2">
        <f t="shared" si="42"/>
        <v>0.43374741268143624</v>
      </c>
      <c r="DW34" s="2">
        <f t="shared" si="42"/>
        <v>0.43368744889228422</v>
      </c>
      <c r="DX34" s="2">
        <f t="shared" si="42"/>
        <v>0.45977456946480932</v>
      </c>
      <c r="DY34" s="2">
        <f t="shared" si="42"/>
        <v>0.49273768647822774</v>
      </c>
      <c r="EA34" s="2">
        <f t="shared" si="43"/>
        <v>0.42402282807142022</v>
      </c>
      <c r="EB34" s="2">
        <f t="shared" si="43"/>
        <v>0.42564398277212429</v>
      </c>
      <c r="EC34" s="2">
        <f t="shared" si="43"/>
        <v>0.43626099511898181</v>
      </c>
      <c r="ED34" s="2">
        <f t="shared" si="43"/>
        <v>0.42086445511784232</v>
      </c>
      <c r="EE34" s="2">
        <f t="shared" si="43"/>
        <v>0.41893532835148661</v>
      </c>
      <c r="EF34" s="2">
        <f t="shared" si="43"/>
        <v>0.4524463751084129</v>
      </c>
      <c r="EG34" s="2">
        <f t="shared" si="43"/>
        <v>0.43353388333090498</v>
      </c>
      <c r="EH34" s="2">
        <f t="shared" si="43"/>
        <v>0.42629475389811744</v>
      </c>
      <c r="EI34" s="2">
        <f t="shared" si="43"/>
        <v>0.44127217465891505</v>
      </c>
      <c r="EJ34" s="2">
        <f t="shared" si="43"/>
        <v>0.44725388383804349</v>
      </c>
      <c r="EK34" s="2">
        <f t="shared" si="43"/>
        <v>0.4401552841524673</v>
      </c>
      <c r="EL34" s="2">
        <f t="shared" si="43"/>
        <v>0.42650986138408742</v>
      </c>
      <c r="EM34" s="2">
        <f t="shared" si="43"/>
        <v>0.45348312321430251</v>
      </c>
      <c r="EN34" s="2">
        <f t="shared" si="43"/>
        <v>0.47373636787263063</v>
      </c>
      <c r="EO34" s="2">
        <f t="shared" si="43"/>
        <v>0.47734997287368824</v>
      </c>
      <c r="EQ34" s="2">
        <f t="shared" si="44"/>
        <v>0.41122185037082137</v>
      </c>
      <c r="ER34" s="2">
        <f t="shared" si="44"/>
        <v>0.41110362858271354</v>
      </c>
      <c r="ES34" s="2">
        <f t="shared" si="44"/>
        <v>0.42350228728357181</v>
      </c>
      <c r="ET34" s="2">
        <f t="shared" si="44"/>
        <v>0.41956129048864554</v>
      </c>
      <c r="EU34" s="2">
        <f t="shared" si="44"/>
        <v>0.40863166754414748</v>
      </c>
      <c r="EV34" s="2">
        <f t="shared" si="44"/>
        <v>0.44763651540401711</v>
      </c>
      <c r="EW34" s="2">
        <f t="shared" si="44"/>
        <v>0.43190668039256858</v>
      </c>
      <c r="EX34" s="2">
        <f t="shared" si="44"/>
        <v>0.42874321156036815</v>
      </c>
      <c r="EY34" s="2">
        <f t="shared" si="44"/>
        <v>0.4322581259686773</v>
      </c>
      <c r="EZ34" s="2">
        <f t="shared" si="44"/>
        <v>0.43443280450867588</v>
      </c>
      <c r="FA34" s="2">
        <f t="shared" si="44"/>
        <v>0.43102068972167845</v>
      </c>
      <c r="FB34" s="2">
        <f t="shared" si="44"/>
        <v>0.42633367168956648</v>
      </c>
      <c r="FC34" s="2">
        <f t="shared" si="44"/>
        <v>0.44694779176479549</v>
      </c>
      <c r="FD34" s="2">
        <f t="shared" si="44"/>
        <v>0.46449751433054126</v>
      </c>
      <c r="FE34" s="2">
        <f t="shared" si="44"/>
        <v>0.4682723991360927</v>
      </c>
      <c r="FG34" s="2">
        <f t="shared" si="45"/>
        <v>0.16159539732633421</v>
      </c>
      <c r="FH34" s="2">
        <f t="shared" si="45"/>
        <v>0.10989358744459253</v>
      </c>
      <c r="FI34" s="2">
        <f t="shared" si="45"/>
        <v>0.11427673187448997</v>
      </c>
      <c r="FJ34" s="2">
        <f t="shared" si="45"/>
        <v>0.10504935487966029</v>
      </c>
      <c r="FK34" s="2">
        <f t="shared" si="45"/>
        <v>0.10399124274591937</v>
      </c>
      <c r="FL34" s="2">
        <f t="shared" si="45"/>
        <v>0.10811922884217937</v>
      </c>
      <c r="FM34" s="2">
        <f t="shared" si="45"/>
        <v>0.1035356132026</v>
      </c>
      <c r="FN34" s="2">
        <f t="shared" si="45"/>
        <v>9.6479008253546522E-2</v>
      </c>
      <c r="FO34" s="2">
        <f t="shared" si="45"/>
        <v>8.4994576076762141E-2</v>
      </c>
      <c r="FP34" s="2">
        <f t="shared" si="45"/>
        <v>8.1808396978586287E-2</v>
      </c>
      <c r="FQ34" s="2">
        <f t="shared" si="45"/>
        <v>8.0167975866982863E-2</v>
      </c>
      <c r="FR34" s="2">
        <f t="shared" si="45"/>
        <v>7.7817445093213825E-2</v>
      </c>
      <c r="FS34" s="2">
        <f t="shared" si="45"/>
        <v>7.4558515745599949E-2</v>
      </c>
      <c r="FT34" s="2">
        <f t="shared" si="45"/>
        <v>9.093712837839682E-2</v>
      </c>
      <c r="FU34" s="2">
        <f t="shared" si="45"/>
        <v>7.8196923503992141E-2</v>
      </c>
      <c r="FW34" s="2">
        <f t="shared" si="54"/>
        <v>9.6829499106667776E-6</v>
      </c>
      <c r="FX34" s="2">
        <f t="shared" si="46"/>
        <v>2.0286083819093819E-6</v>
      </c>
      <c r="FY34" s="2">
        <f t="shared" si="46"/>
        <v>2.3964384481095173E-6</v>
      </c>
      <c r="FZ34" s="2">
        <f t="shared" si="46"/>
        <v>2.2444865448402797E-6</v>
      </c>
      <c r="GA34" s="2">
        <f t="shared" si="46"/>
        <v>2.2056479909385937E-6</v>
      </c>
      <c r="GB34" s="2">
        <f t="shared" si="46"/>
        <v>2.4113193869834289E-6</v>
      </c>
      <c r="GC34" s="2">
        <f t="shared" si="46"/>
        <v>2.6990927822972366E-6</v>
      </c>
      <c r="GD34" s="2">
        <f t="shared" si="46"/>
        <v>2.3134027674355521E-6</v>
      </c>
      <c r="GE34" s="2">
        <f t="shared" si="46"/>
        <v>2.5575582424438133E-6</v>
      </c>
      <c r="GF34" s="2">
        <f t="shared" si="46"/>
        <v>2.1947723036686306E-6</v>
      </c>
      <c r="GG34" s="2">
        <f t="shared" si="46"/>
        <v>1.9901118139085002E-6</v>
      </c>
      <c r="GH34" s="2">
        <f t="shared" si="46"/>
        <v>1.7058416237337863E-6</v>
      </c>
      <c r="GI34" s="2">
        <f t="shared" si="46"/>
        <v>1.6423668924553953E-6</v>
      </c>
      <c r="GJ34" s="2">
        <f t="shared" si="46"/>
        <v>1.5558160174286696E-6</v>
      </c>
      <c r="GK34" s="2">
        <f t="shared" si="46"/>
        <v>1.4454380152486464E-6</v>
      </c>
      <c r="GM34" s="82">
        <f t="shared" si="55"/>
        <v>7.2034692661336616E-6</v>
      </c>
      <c r="GN34" s="82">
        <f t="shared" si="47"/>
        <v>4.1525081299223128E-7</v>
      </c>
      <c r="GO34" s="82">
        <f t="shared" si="47"/>
        <v>1.9401062511661877E-7</v>
      </c>
      <c r="GP34" s="82">
        <f t="shared" si="47"/>
        <v>1.5985890537904931E-7</v>
      </c>
      <c r="GQ34" s="82">
        <f t="shared" si="47"/>
        <v>1.2782457851539096E-7</v>
      </c>
      <c r="GR34" s="82">
        <f t="shared" si="47"/>
        <v>9.892876818107794E-8</v>
      </c>
      <c r="GS34" s="82">
        <f t="shared" si="47"/>
        <v>2.6285988192009965E-8</v>
      </c>
      <c r="GT34" s="82">
        <f t="shared" si="47"/>
        <v>5.041472408427957E-8</v>
      </c>
      <c r="GU34" s="82">
        <f t="shared" si="47"/>
        <v>9.5489482058118521E-9</v>
      </c>
      <c r="GV34" s="82">
        <f t="shared" si="47"/>
        <v>8.3312335710185199E-9</v>
      </c>
      <c r="GW34" s="82">
        <f t="shared" si="47"/>
        <v>5.3334731410874424E-9</v>
      </c>
      <c r="GX34" s="82">
        <f t="shared" si="47"/>
        <v>8.1916303379758928E-9</v>
      </c>
      <c r="GY34" s="82">
        <f t="shared" si="47"/>
        <v>1.9128663265766624E-9</v>
      </c>
      <c r="GZ34" s="82">
        <f t="shared" si="47"/>
        <v>3.416493022007561E-9</v>
      </c>
      <c r="HA34" s="82">
        <f t="shared" si="47"/>
        <v>2.301898032394571E-11</v>
      </c>
      <c r="HC34" s="82">
        <f t="shared" si="59"/>
        <v>2.030288771961998E-19</v>
      </c>
      <c r="HD34" s="82">
        <f t="shared" si="48"/>
        <v>9.8415259775522543E-21</v>
      </c>
      <c r="HE34" s="82">
        <f t="shared" si="48"/>
        <v>1.777096798370389E-23</v>
      </c>
      <c r="HF34" s="82">
        <f t="shared" si="48"/>
        <v>3.1945569468265508E-22</v>
      </c>
      <c r="HG34" s="82">
        <f t="shared" si="48"/>
        <v>1.0495081426140309E-22</v>
      </c>
      <c r="HH34" s="82">
        <f t="shared" si="48"/>
        <v>2.0336866837833293E-23</v>
      </c>
      <c r="HI34" s="82">
        <f t="shared" si="48"/>
        <v>2.1681798102348549E-24</v>
      </c>
      <c r="HJ34" s="82">
        <f t="shared" si="48"/>
        <v>9.8330531300289712E-23</v>
      </c>
      <c r="HK34" s="82">
        <f t="shared" si="48"/>
        <v>1.2327710720695317E-23</v>
      </c>
      <c r="HL34" s="82">
        <f t="shared" si="48"/>
        <v>4.3944613928237657E-29</v>
      </c>
      <c r="HM34" s="82">
        <f t="shared" si="48"/>
        <v>2.2329095659450942E-24</v>
      </c>
      <c r="HN34" s="82">
        <f t="shared" si="48"/>
        <v>2.2890689718989864E-25</v>
      </c>
      <c r="HO34" s="82">
        <f t="shared" si="48"/>
        <v>5.9374495362705911E-28</v>
      </c>
      <c r="HP34" s="82">
        <f t="shared" si="48"/>
        <v>3.4047087399190235E-29</v>
      </c>
      <c r="HQ34" s="82">
        <f t="shared" si="48"/>
        <v>1.3449826201225538E-30</v>
      </c>
      <c r="HS34" s="82">
        <f t="shared" si="56"/>
        <v>1.0210362926628793E-65</v>
      </c>
      <c r="HT34" s="82">
        <f t="shared" si="49"/>
        <v>2.1381853093859509E-83</v>
      </c>
      <c r="HU34" s="82">
        <f t="shared" si="49"/>
        <v>6.6272978126293319E-99</v>
      </c>
      <c r="HV34" s="82">
        <f t="shared" si="49"/>
        <v>6.3528761752630874E-91</v>
      </c>
      <c r="HW34" s="82">
        <f t="shared" si="49"/>
        <v>6.6375084626117854E-94</v>
      </c>
      <c r="HX34" s="82">
        <f t="shared" si="49"/>
        <v>2.0186160381878222E-98</v>
      </c>
      <c r="HY34" s="82">
        <f t="shared" si="49"/>
        <v>1.9776676152663799E-104</v>
      </c>
      <c r="HZ34" s="82">
        <f t="shared" si="49"/>
        <v>1.2311558742659581E-92</v>
      </c>
      <c r="IA34" s="82">
        <f t="shared" si="49"/>
        <v>1.6033568161643885E-95</v>
      </c>
      <c r="IB34" s="82">
        <f t="shared" si="49"/>
        <v>3.6628641294707815E-120</v>
      </c>
      <c r="IC34" s="82">
        <f t="shared" si="49"/>
        <v>3.0605356973113934E-100</v>
      </c>
      <c r="ID34" s="82">
        <f t="shared" si="49"/>
        <v>1.7135912021613477E-103</v>
      </c>
      <c r="IE34" s="82">
        <f t="shared" si="49"/>
        <v>7.2528204617661524E-115</v>
      </c>
      <c r="IF34" s="82">
        <f t="shared" si="49"/>
        <v>1.3283993763799997E-70</v>
      </c>
      <c r="IG34" s="82">
        <f t="shared" si="49"/>
        <v>2.9405541075522298E-61</v>
      </c>
      <c r="II34" s="82">
        <f t="shared" si="57"/>
        <v>8.9472522056358866E-211</v>
      </c>
      <c r="IJ34" s="82">
        <f t="shared" si="50"/>
        <v>1.8277393415703149E-254</v>
      </c>
      <c r="IK34" s="82">
        <f t="shared" si="50"/>
        <v>0</v>
      </c>
      <c r="IL34" s="82">
        <f t="shared" si="50"/>
        <v>8.431252539197164E-280</v>
      </c>
      <c r="IM34" s="82">
        <f t="shared" si="50"/>
        <v>3.0480792577307597E-290</v>
      </c>
      <c r="IN34" s="82">
        <f t="shared" si="50"/>
        <v>3.7485967716485579E-307</v>
      </c>
      <c r="IO34" s="82">
        <f t="shared" si="50"/>
        <v>0</v>
      </c>
      <c r="IP34" s="82">
        <f t="shared" si="50"/>
        <v>1.3613655730857612E-290</v>
      </c>
      <c r="IQ34" s="82">
        <f t="shared" si="50"/>
        <v>2.3804717267731139E-291</v>
      </c>
      <c r="IR34" s="82">
        <f t="shared" si="50"/>
        <v>0</v>
      </c>
      <c r="IS34" s="82">
        <f t="shared" si="50"/>
        <v>7.8724790192870442E-308</v>
      </c>
      <c r="IT34" s="82">
        <f t="shared" si="50"/>
        <v>0</v>
      </c>
      <c r="IU34" s="82">
        <f t="shared" si="50"/>
        <v>0</v>
      </c>
      <c r="IV34" s="82">
        <f t="shared" si="50"/>
        <v>2.7028820779471023E-187</v>
      </c>
      <c r="IW34" s="82">
        <f t="shared" si="50"/>
        <v>6.4864693458678823E-231</v>
      </c>
      <c r="IY34" s="82">
        <f t="shared" si="58"/>
        <v>7.2034692661338649E-6</v>
      </c>
      <c r="IZ34" s="82">
        <f t="shared" si="51"/>
        <v>4.1525081299224113E-7</v>
      </c>
      <c r="JA34" s="82">
        <f t="shared" si="51"/>
        <v>1.940106251166188E-7</v>
      </c>
      <c r="JB34" s="82">
        <f t="shared" si="51"/>
        <v>1.5985890537904963E-7</v>
      </c>
      <c r="JC34" s="82">
        <f t="shared" si="51"/>
        <v>1.2782457851539107E-7</v>
      </c>
      <c r="JD34" s="82">
        <f t="shared" si="51"/>
        <v>9.8928768181077966E-8</v>
      </c>
      <c r="JE34" s="82">
        <f t="shared" si="51"/>
        <v>2.6285988192009969E-8</v>
      </c>
      <c r="JF34" s="82">
        <f t="shared" si="51"/>
        <v>5.0414724084279669E-8</v>
      </c>
      <c r="JG34" s="82">
        <f t="shared" si="51"/>
        <v>9.5489482058118637E-9</v>
      </c>
      <c r="JH34" s="82">
        <f t="shared" si="51"/>
        <v>8.3312335710185199E-9</v>
      </c>
      <c r="JI34" s="82">
        <f t="shared" si="51"/>
        <v>5.3334731410874448E-9</v>
      </c>
      <c r="JJ34" s="82">
        <f t="shared" si="51"/>
        <v>8.1916303379758928E-9</v>
      </c>
      <c r="JK34" s="82">
        <f t="shared" si="51"/>
        <v>1.9128663265766624E-9</v>
      </c>
      <c r="JL34" s="82">
        <f t="shared" si="51"/>
        <v>3.416493022007561E-9</v>
      </c>
      <c r="JM34" s="82">
        <f t="shared" si="51"/>
        <v>2.301898032394571E-11</v>
      </c>
    </row>
    <row r="35" spans="2:273" x14ac:dyDescent="0.25">
      <c r="B35" s="2">
        <v>8</v>
      </c>
      <c r="C35" s="37">
        <v>0.42421999999999999</v>
      </c>
      <c r="D35" s="37">
        <v>0.422315</v>
      </c>
      <c r="E35" s="37">
        <v>0.42496600000000001</v>
      </c>
      <c r="F35" s="37">
        <v>0.423678</v>
      </c>
      <c r="G35" s="37">
        <v>0.42447699999999999</v>
      </c>
      <c r="H35" s="37">
        <v>0.43773299999999998</v>
      </c>
      <c r="I35" s="37">
        <v>0.44135600000000003</v>
      </c>
      <c r="J35" s="37">
        <v>0.43169600000000002</v>
      </c>
      <c r="K35" s="37">
        <v>0.44475700000000001</v>
      </c>
      <c r="L35" s="37">
        <v>0.44042799999999999</v>
      </c>
      <c r="M35" s="37">
        <v>0.43723600000000001</v>
      </c>
      <c r="N35" s="37">
        <v>0.43807400000000002</v>
      </c>
      <c r="O35" s="37">
        <v>0.43168800000000002</v>
      </c>
      <c r="P35" s="37">
        <v>0.464503</v>
      </c>
      <c r="Q35" s="37">
        <v>0.50376399999999999</v>
      </c>
      <c r="S35" s="4">
        <f t="shared" si="8"/>
        <v>0.42492838675742545</v>
      </c>
      <c r="T35" s="4">
        <f t="shared" si="8"/>
        <v>0.42341640157789034</v>
      </c>
      <c r="U35" s="4">
        <f t="shared" si="8"/>
        <v>0.42732355254714804</v>
      </c>
      <c r="V35" s="4">
        <f t="shared" si="8"/>
        <v>0.4241858866414428</v>
      </c>
      <c r="W35" s="4">
        <f t="shared" si="8"/>
        <v>0.42585923192571962</v>
      </c>
      <c r="X35" s="4">
        <f t="shared" si="8"/>
        <v>0.44154001532911635</v>
      </c>
      <c r="Y35" s="4">
        <f t="shared" si="8"/>
        <v>0.43940607159221917</v>
      </c>
      <c r="Z35" s="4">
        <f t="shared" si="8"/>
        <v>0.43483290300250144</v>
      </c>
      <c r="AA35" s="4">
        <f t="shared" si="8"/>
        <v>0.44668322524907184</v>
      </c>
      <c r="AB35" s="4">
        <f t="shared" si="8"/>
        <v>0.44019984595544509</v>
      </c>
      <c r="AC35" s="4">
        <f t="shared" si="8"/>
        <v>0.44091769738276554</v>
      </c>
      <c r="AD35" s="4">
        <f t="shared" si="8"/>
        <v>0.43359945020785629</v>
      </c>
      <c r="AE35" s="4">
        <f t="shared" si="8"/>
        <v>0.43581974180821592</v>
      </c>
      <c r="AF35" s="4">
        <f t="shared" si="8"/>
        <v>0.46139004036091702</v>
      </c>
      <c r="AG35" s="4">
        <f t="shared" si="8"/>
        <v>0.49139310899650718</v>
      </c>
      <c r="AI35" s="4">
        <f t="shared" si="9"/>
        <v>-7.0838675742546098E-4</v>
      </c>
      <c r="AJ35" s="4">
        <f t="shared" si="9"/>
        <v>-1.1014015778903485E-3</v>
      </c>
      <c r="AK35" s="4">
        <f t="shared" si="9"/>
        <v>-2.3575525471480341E-3</v>
      </c>
      <c r="AL35" s="4">
        <f t="shared" si="9"/>
        <v>-5.0788664144280071E-4</v>
      </c>
      <c r="AM35" s="4">
        <f t="shared" si="9"/>
        <v>-1.3822319257196236E-3</v>
      </c>
      <c r="AN35" s="4">
        <f t="shared" si="9"/>
        <v>-3.80701532911637E-3</v>
      </c>
      <c r="AO35" s="4">
        <f t="shared" si="9"/>
        <v>1.9499284077808543E-3</v>
      </c>
      <c r="AP35" s="4">
        <f t="shared" si="9"/>
        <v>-3.1369030025014122E-3</v>
      </c>
      <c r="AQ35" s="4">
        <f t="shared" si="9"/>
        <v>-1.9262252490718224E-3</v>
      </c>
      <c r="AR35" s="4">
        <f t="shared" si="9"/>
        <v>2.2815404455489574E-4</v>
      </c>
      <c r="AS35" s="4">
        <f t="shared" si="9"/>
        <v>-3.6816973827655253E-3</v>
      </c>
      <c r="AT35" s="4">
        <f t="shared" si="9"/>
        <v>4.4745497921437338E-3</v>
      </c>
      <c r="AU35" s="4">
        <f t="shared" si="9"/>
        <v>-4.1317418082159052E-3</v>
      </c>
      <c r="AV35" s="4">
        <f t="shared" si="9"/>
        <v>3.1129596390829795E-3</v>
      </c>
      <c r="AW35" s="4">
        <f t="shared" si="9"/>
        <v>1.2370891003492812E-2</v>
      </c>
      <c r="AY35" s="2">
        <f t="shared" si="52"/>
        <v>0.42488905933772159</v>
      </c>
      <c r="AZ35" s="2">
        <f t="shared" si="10"/>
        <v>0.42341377076195724</v>
      </c>
      <c r="BA35" s="2">
        <f t="shared" si="10"/>
        <v>0.42732223101368944</v>
      </c>
      <c r="BB35" s="2">
        <f t="shared" si="10"/>
        <v>0.42418481884793968</v>
      </c>
      <c r="BC35" s="2">
        <f t="shared" si="10"/>
        <v>0.42585839360655653</v>
      </c>
      <c r="BD35" s="2">
        <f t="shared" si="10"/>
        <v>0.44153937371393986</v>
      </c>
      <c r="BE35" s="2">
        <f t="shared" si="10"/>
        <v>0.43940587008123028</v>
      </c>
      <c r="BF35" s="2">
        <f t="shared" si="10"/>
        <v>0.43483254555813594</v>
      </c>
      <c r="BG35" s="2">
        <f t="shared" si="10"/>
        <v>0.44668315080505833</v>
      </c>
      <c r="BH35" s="2">
        <f t="shared" si="10"/>
        <v>0.44019978116344849</v>
      </c>
      <c r="BI35" s="2">
        <f t="shared" si="10"/>
        <v>0.44091765428714808</v>
      </c>
      <c r="BJ35" s="2">
        <f t="shared" si="10"/>
        <v>0.43359938682756372</v>
      </c>
      <c r="BK35" s="2">
        <f t="shared" si="10"/>
        <v>0.43581972512243994</v>
      </c>
      <c r="BL35" s="2">
        <f t="shared" si="10"/>
        <v>0.46139001153754799</v>
      </c>
      <c r="BM35" s="2">
        <f t="shared" si="10"/>
        <v>0.49139310875850012</v>
      </c>
      <c r="BO35" s="2">
        <f t="shared" si="11"/>
        <v>0.42421999999999999</v>
      </c>
      <c r="BP35" s="2">
        <f t="shared" si="12"/>
        <v>0.422315</v>
      </c>
      <c r="BQ35" s="2">
        <f t="shared" si="13"/>
        <v>0.42496600000000001</v>
      </c>
      <c r="BR35" s="2">
        <f t="shared" si="14"/>
        <v>0.423678</v>
      </c>
      <c r="BS35" s="2">
        <f t="shared" si="15"/>
        <v>0.42447699999999999</v>
      </c>
      <c r="BT35" s="2">
        <f t="shared" si="16"/>
        <v>0.43773299999999998</v>
      </c>
      <c r="BU35" s="2">
        <f t="shared" si="17"/>
        <v>0.44135600000000003</v>
      </c>
      <c r="BV35" s="2">
        <f t="shared" si="18"/>
        <v>0.43169600000000002</v>
      </c>
      <c r="BW35" s="2">
        <f t="shared" si="19"/>
        <v>0.44475700000000001</v>
      </c>
      <c r="BX35" s="2">
        <f t="shared" si="20"/>
        <v>0.44042799999999999</v>
      </c>
      <c r="BY35" s="2">
        <f t="shared" si="21"/>
        <v>0.43723600000000001</v>
      </c>
      <c r="BZ35" s="2">
        <f t="shared" si="22"/>
        <v>0.43807400000000002</v>
      </c>
      <c r="CA35" s="2">
        <f t="shared" si="23"/>
        <v>0.43168800000000002</v>
      </c>
      <c r="CB35" s="2">
        <f t="shared" si="24"/>
        <v>0.464503</v>
      </c>
      <c r="CC35" s="2">
        <f t="shared" si="25"/>
        <v>0.50376399999999999</v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0.42517825538461523</v>
      </c>
      <c r="DL35" s="2">
        <f t="shared" si="42"/>
        <v>0.42318361831664802</v>
      </c>
      <c r="DM35" s="2">
        <f t="shared" si="42"/>
        <v>0.42614590344827596</v>
      </c>
      <c r="DN35" s="2">
        <f t="shared" si="42"/>
        <v>0.42466887719688556</v>
      </c>
      <c r="DO35" s="2">
        <f t="shared" si="42"/>
        <v>0.4267912918057099</v>
      </c>
      <c r="DP35" s="2">
        <f t="shared" si="42"/>
        <v>0.44017210760103825</v>
      </c>
      <c r="DQ35" s="2">
        <f t="shared" si="42"/>
        <v>0.44020680667408246</v>
      </c>
      <c r="DR35" s="2">
        <f t="shared" si="42"/>
        <v>0.43587716008064514</v>
      </c>
      <c r="DS35" s="2">
        <f t="shared" si="42"/>
        <v>0.44728985650623898</v>
      </c>
      <c r="DT35" s="2">
        <f t="shared" si="42"/>
        <v>0.43956518538324418</v>
      </c>
      <c r="DU35" s="2">
        <f t="shared" si="42"/>
        <v>0.44103964349376107</v>
      </c>
      <c r="DV35" s="2">
        <f t="shared" si="42"/>
        <v>0.4342922670741024</v>
      </c>
      <c r="DW35" s="2">
        <f t="shared" si="42"/>
        <v>0.43430993414820473</v>
      </c>
      <c r="DX35" s="2">
        <f t="shared" si="42"/>
        <v>0.46010497305718467</v>
      </c>
      <c r="DY35" s="2">
        <f t="shared" si="42"/>
        <v>0.49274460183346069</v>
      </c>
      <c r="EA35" s="2">
        <f t="shared" si="43"/>
        <v>0.42352141756828671</v>
      </c>
      <c r="EB35" s="2">
        <f t="shared" si="43"/>
        <v>0.42511418110516136</v>
      </c>
      <c r="EC35" s="2">
        <f t="shared" si="43"/>
        <v>0.43563761854786892</v>
      </c>
      <c r="ED35" s="2">
        <f t="shared" si="43"/>
        <v>0.42042384601094762</v>
      </c>
      <c r="EE35" s="2">
        <f t="shared" si="43"/>
        <v>0.41852783950621913</v>
      </c>
      <c r="EF35" s="2">
        <f t="shared" si="43"/>
        <v>0.45182572701647883</v>
      </c>
      <c r="EG35" s="2">
        <f t="shared" si="43"/>
        <v>0.43308119080072732</v>
      </c>
      <c r="EH35" s="2">
        <f t="shared" si="43"/>
        <v>0.42591050220376525</v>
      </c>
      <c r="EI35" s="2">
        <f t="shared" si="43"/>
        <v>0.44072665546907963</v>
      </c>
      <c r="EJ35" s="2">
        <f t="shared" si="43"/>
        <v>0.44669592367777788</v>
      </c>
      <c r="EK35" s="2">
        <f t="shared" si="43"/>
        <v>0.43964135630410284</v>
      </c>
      <c r="EL35" s="2">
        <f t="shared" si="43"/>
        <v>0.42611083411287209</v>
      </c>
      <c r="EM35" s="2">
        <f t="shared" si="43"/>
        <v>0.45291091030330122</v>
      </c>
      <c r="EN35" s="2">
        <f t="shared" si="43"/>
        <v>0.47310588467527115</v>
      </c>
      <c r="EO35" s="2">
        <f t="shared" si="43"/>
        <v>0.47686338638357467</v>
      </c>
      <c r="EQ35" s="2">
        <f t="shared" si="44"/>
        <v>0.41085709715034874</v>
      </c>
      <c r="ER35" s="2">
        <f t="shared" si="44"/>
        <v>0.41072500017791691</v>
      </c>
      <c r="ES35" s="2">
        <f t="shared" si="44"/>
        <v>0.42301462539729023</v>
      </c>
      <c r="ET35" s="2">
        <f t="shared" si="44"/>
        <v>0.41913419879791164</v>
      </c>
      <c r="EU35" s="2">
        <f t="shared" si="44"/>
        <v>0.4083340530570933</v>
      </c>
      <c r="EV35" s="2">
        <f t="shared" si="44"/>
        <v>0.44706932313266434</v>
      </c>
      <c r="EW35" s="2">
        <f t="shared" si="44"/>
        <v>0.43147184659790705</v>
      </c>
      <c r="EX35" s="2">
        <f t="shared" si="44"/>
        <v>0.42833270058246237</v>
      </c>
      <c r="EY35" s="2">
        <f t="shared" si="44"/>
        <v>0.43180838498866952</v>
      </c>
      <c r="EZ35" s="2">
        <f t="shared" si="44"/>
        <v>0.43401177652044898</v>
      </c>
      <c r="FA35" s="2">
        <f t="shared" si="44"/>
        <v>0.43060308958230203</v>
      </c>
      <c r="FB35" s="2">
        <f t="shared" si="44"/>
        <v>0.42593654369955003</v>
      </c>
      <c r="FC35" s="2">
        <f t="shared" si="44"/>
        <v>0.44644491856469343</v>
      </c>
      <c r="FD35" s="2">
        <f t="shared" si="44"/>
        <v>0.46397282931785416</v>
      </c>
      <c r="FE35" s="2">
        <f t="shared" si="44"/>
        <v>0.46789069380645987</v>
      </c>
      <c r="FG35" s="2">
        <f t="shared" si="45"/>
        <v>0.17446583199871532</v>
      </c>
      <c r="FH35" s="2">
        <f t="shared" si="45"/>
        <v>0.11923178716868102</v>
      </c>
      <c r="FI35" s="2">
        <f t="shared" si="45"/>
        <v>0.1239355292248086</v>
      </c>
      <c r="FJ35" s="2">
        <f t="shared" si="45"/>
        <v>0.11402864993992205</v>
      </c>
      <c r="FK35" s="2">
        <f t="shared" si="45"/>
        <v>0.11289150251462611</v>
      </c>
      <c r="FL35" s="2">
        <f t="shared" si="45"/>
        <v>0.1173265266260987</v>
      </c>
      <c r="FM35" s="2">
        <f t="shared" si="45"/>
        <v>0.11240176908777658</v>
      </c>
      <c r="FN35" s="2">
        <f t="shared" si="45"/>
        <v>0.10481153056021406</v>
      </c>
      <c r="FO35" s="2">
        <f t="shared" si="45"/>
        <v>9.2436707055734771E-2</v>
      </c>
      <c r="FP35" s="2">
        <f t="shared" si="45"/>
        <v>8.8998681291930601E-2</v>
      </c>
      <c r="FQ35" s="2">
        <f t="shared" si="45"/>
        <v>8.7227777661571762E-2</v>
      </c>
      <c r="FR35" s="2">
        <f t="shared" si="45"/>
        <v>8.4689311007762461E-2</v>
      </c>
      <c r="FS35" s="2">
        <f t="shared" si="45"/>
        <v>8.1167923969603928E-2</v>
      </c>
      <c r="FT35" s="2">
        <f t="shared" si="45"/>
        <v>9.8843381014907042E-2</v>
      </c>
      <c r="FU35" s="2">
        <f t="shared" si="45"/>
        <v>8.5099207833623888E-2</v>
      </c>
      <c r="FW35" s="2">
        <f t="shared" si="54"/>
        <v>1.061713353293513E-5</v>
      </c>
      <c r="FX35" s="2">
        <f t="shared" si="46"/>
        <v>2.2243244239400035E-6</v>
      </c>
      <c r="FY35" s="2">
        <f t="shared" si="46"/>
        <v>2.6276418992298247E-6</v>
      </c>
      <c r="FZ35" s="2">
        <f t="shared" si="46"/>
        <v>2.4610300250328045E-6</v>
      </c>
      <c r="GA35" s="2">
        <f t="shared" si="46"/>
        <v>2.4184444157936181E-6</v>
      </c>
      <c r="GB35" s="2">
        <f t="shared" si="46"/>
        <v>2.6439585166748454E-6</v>
      </c>
      <c r="GC35" s="2">
        <f t="shared" si="46"/>
        <v>2.9594956144930428E-6</v>
      </c>
      <c r="GD35" s="2">
        <f t="shared" si="46"/>
        <v>2.5365951272402971E-6</v>
      </c>
      <c r="GE35" s="2">
        <f t="shared" si="46"/>
        <v>2.8043061562472924E-6</v>
      </c>
      <c r="GF35" s="2">
        <f t="shared" si="46"/>
        <v>2.4065194668967053E-6</v>
      </c>
      <c r="GG35" s="2">
        <f t="shared" si="46"/>
        <v>2.1821137928665527E-6</v>
      </c>
      <c r="GH35" s="2">
        <f t="shared" si="46"/>
        <v>1.8704178386707191E-6</v>
      </c>
      <c r="GI35" s="2">
        <f t="shared" si="46"/>
        <v>1.8008192023003036E-6</v>
      </c>
      <c r="GJ35" s="2">
        <f t="shared" si="46"/>
        <v>1.7059180842585943E-6</v>
      </c>
      <c r="GK35" s="2">
        <f t="shared" si="46"/>
        <v>1.5848910465784096E-6</v>
      </c>
      <c r="GM35" s="82">
        <f t="shared" si="55"/>
        <v>1.206575335478985E-5</v>
      </c>
      <c r="GN35" s="82">
        <f t="shared" si="47"/>
        <v>7.4583268708415887E-7</v>
      </c>
      <c r="GO35" s="82">
        <f t="shared" si="47"/>
        <v>3.7088631734472313E-7</v>
      </c>
      <c r="GP35" s="82">
        <f t="shared" si="47"/>
        <v>3.0072358130860431E-7</v>
      </c>
      <c r="GQ35" s="82">
        <f t="shared" si="47"/>
        <v>2.4306913397030753E-7</v>
      </c>
      <c r="GR35" s="82">
        <f t="shared" si="47"/>
        <v>1.9377534740015474E-7</v>
      </c>
      <c r="GS35" s="82">
        <f t="shared" si="47"/>
        <v>5.5176055397914372E-8</v>
      </c>
      <c r="GT35" s="82">
        <f t="shared" si="47"/>
        <v>9.9088779494907759E-8</v>
      </c>
      <c r="GU35" s="82">
        <f t="shared" si="47"/>
        <v>1.9881340864681428E-8</v>
      </c>
      <c r="GV35" s="82">
        <f t="shared" si="47"/>
        <v>1.7265677712965747E-8</v>
      </c>
      <c r="GW35" s="82">
        <f t="shared" si="47"/>
        <v>1.1265699712334874E-8</v>
      </c>
      <c r="GX35" s="82">
        <f t="shared" si="47"/>
        <v>1.6725231233786907E-8</v>
      </c>
      <c r="GY35" s="82">
        <f t="shared" si="47"/>
        <v>4.1810624878879421E-9</v>
      </c>
      <c r="GZ35" s="82">
        <f t="shared" si="47"/>
        <v>7.750713098342056E-9</v>
      </c>
      <c r="HA35" s="82">
        <f t="shared" si="47"/>
        <v>6.6116516441876153E-11</v>
      </c>
      <c r="HC35" s="82">
        <f t="shared" si="59"/>
        <v>6.9354147313131752E-19</v>
      </c>
      <c r="HD35" s="82">
        <f t="shared" si="48"/>
        <v>3.3755538371957077E-20</v>
      </c>
      <c r="HE35" s="82">
        <f t="shared" si="48"/>
        <v>7.7150305277155891E-23</v>
      </c>
      <c r="HF35" s="82">
        <f t="shared" si="48"/>
        <v>1.2340851024357355E-21</v>
      </c>
      <c r="HG35" s="82">
        <f t="shared" si="48"/>
        <v>4.2154919633982245E-22</v>
      </c>
      <c r="HH35" s="82">
        <f t="shared" si="48"/>
        <v>8.7919758804316955E-23</v>
      </c>
      <c r="HI35" s="82">
        <f t="shared" si="48"/>
        <v>1.0273233951031972E-23</v>
      </c>
      <c r="HJ35" s="82">
        <f t="shared" si="48"/>
        <v>3.9766867142002766E-22</v>
      </c>
      <c r="HK35" s="82">
        <f t="shared" si="48"/>
        <v>5.1996982323903199E-23</v>
      </c>
      <c r="HL35" s="82">
        <f t="shared" si="48"/>
        <v>2.6236115121408344E-28</v>
      </c>
      <c r="HM35" s="82">
        <f t="shared" si="48"/>
        <v>9.7638721557786397E-24</v>
      </c>
      <c r="HN35" s="82">
        <f t="shared" si="48"/>
        <v>1.0369698346923119E-24</v>
      </c>
      <c r="HO35" s="82">
        <f t="shared" si="48"/>
        <v>3.1614187519284679E-27</v>
      </c>
      <c r="HP35" s="82">
        <f t="shared" si="48"/>
        <v>2.1215044156744982E-28</v>
      </c>
      <c r="HQ35" s="82">
        <f t="shared" si="48"/>
        <v>9.323223908245908E-30</v>
      </c>
      <c r="HS35" s="82">
        <f t="shared" si="56"/>
        <v>2.2100887359905932E-64</v>
      </c>
      <c r="HT35" s="82">
        <f t="shared" si="49"/>
        <v>6.1891309937857426E-82</v>
      </c>
      <c r="HU35" s="82">
        <f t="shared" si="49"/>
        <v>3.9793701668086444E-97</v>
      </c>
      <c r="HV35" s="82">
        <f t="shared" si="49"/>
        <v>2.6148054943038617E-89</v>
      </c>
      <c r="HW35" s="82">
        <f t="shared" si="49"/>
        <v>3.1009121118805211E-92</v>
      </c>
      <c r="HX35" s="82">
        <f t="shared" si="49"/>
        <v>1.192210504218477E-96</v>
      </c>
      <c r="HY35" s="82">
        <f t="shared" si="49"/>
        <v>1.5664777028478012E-102</v>
      </c>
      <c r="HZ35" s="82">
        <f t="shared" si="49"/>
        <v>5.692745080355053E-91</v>
      </c>
      <c r="IA35" s="82">
        <f t="shared" si="49"/>
        <v>8.1592673775361422E-94</v>
      </c>
      <c r="IB35" s="82">
        <f t="shared" si="49"/>
        <v>4.9979104753429024E-118</v>
      </c>
      <c r="IC35" s="82">
        <f t="shared" si="49"/>
        <v>1.7767955120694767E-98</v>
      </c>
      <c r="ID35" s="82">
        <f t="shared" si="49"/>
        <v>1.0750886442637538E-101</v>
      </c>
      <c r="IE35" s="82">
        <f t="shared" si="49"/>
        <v>7.1503970874272851E-113</v>
      </c>
      <c r="IF35" s="82">
        <f t="shared" si="49"/>
        <v>2.2277157128855792E-69</v>
      </c>
      <c r="IG35" s="82">
        <f t="shared" si="49"/>
        <v>3.2782176509531702E-60</v>
      </c>
      <c r="II35" s="82">
        <f t="shared" si="57"/>
        <v>1.8532227682937154E-207</v>
      </c>
      <c r="IJ35" s="82">
        <f t="shared" si="50"/>
        <v>6.2423249219621547E-251</v>
      </c>
      <c r="IK35" s="82">
        <f t="shared" si="50"/>
        <v>4.748059105319336E-304</v>
      </c>
      <c r="IL35" s="82">
        <f t="shared" si="50"/>
        <v>6.9814715196523856E-276</v>
      </c>
      <c r="IM35" s="82">
        <f t="shared" si="50"/>
        <v>3.4986011313971279E-286</v>
      </c>
      <c r="IN35" s="82">
        <f t="shared" si="50"/>
        <v>7.9688670781893648E-303</v>
      </c>
      <c r="IO35" s="82">
        <f t="shared" si="50"/>
        <v>0</v>
      </c>
      <c r="IP35" s="82">
        <f t="shared" si="50"/>
        <v>1.6355364809276814E-286</v>
      </c>
      <c r="IQ35" s="82">
        <f t="shared" si="50"/>
        <v>3.1536293828716873E-287</v>
      </c>
      <c r="IR35" s="82">
        <f t="shared" si="50"/>
        <v>0</v>
      </c>
      <c r="IS35" s="82">
        <f t="shared" si="50"/>
        <v>1.4792558820092237E-303</v>
      </c>
      <c r="IT35" s="82">
        <f t="shared" si="50"/>
        <v>0</v>
      </c>
      <c r="IU35" s="82">
        <f t="shared" si="50"/>
        <v>0</v>
      </c>
      <c r="IV35" s="82">
        <f t="shared" si="50"/>
        <v>9.4253674538785117E-185</v>
      </c>
      <c r="IW35" s="82">
        <f t="shared" si="50"/>
        <v>8.6193586109982701E-228</v>
      </c>
      <c r="IY35" s="82">
        <f t="shared" si="58"/>
        <v>1.2065753354790543E-5</v>
      </c>
      <c r="IZ35" s="82">
        <f t="shared" si="51"/>
        <v>7.4583268708419265E-7</v>
      </c>
      <c r="JA35" s="82">
        <f t="shared" si="51"/>
        <v>3.7088631734472318E-7</v>
      </c>
      <c r="JB35" s="82">
        <f t="shared" si="51"/>
        <v>3.0072358130860552E-7</v>
      </c>
      <c r="JC35" s="82">
        <f t="shared" si="51"/>
        <v>2.4306913397030795E-7</v>
      </c>
      <c r="JD35" s="82">
        <f t="shared" si="51"/>
        <v>1.9377534740015482E-7</v>
      </c>
      <c r="JE35" s="82">
        <f t="shared" si="51"/>
        <v>5.5176055397914385E-8</v>
      </c>
      <c r="JF35" s="82">
        <f t="shared" si="51"/>
        <v>9.9088779494908156E-8</v>
      </c>
      <c r="JG35" s="82">
        <f t="shared" si="51"/>
        <v>1.9881340864681481E-8</v>
      </c>
      <c r="JH35" s="82">
        <f t="shared" si="51"/>
        <v>1.7265677712965747E-8</v>
      </c>
      <c r="JI35" s="82">
        <f t="shared" si="51"/>
        <v>1.1265699712334884E-8</v>
      </c>
      <c r="JJ35" s="82">
        <f t="shared" si="51"/>
        <v>1.6725231233786907E-8</v>
      </c>
      <c r="JK35" s="82">
        <f t="shared" si="51"/>
        <v>4.1810624878879421E-9</v>
      </c>
      <c r="JL35" s="82">
        <f t="shared" si="51"/>
        <v>7.750713098342056E-9</v>
      </c>
      <c r="JM35" s="82">
        <f t="shared" si="51"/>
        <v>6.6116516441876153E-11</v>
      </c>
    </row>
    <row r="36" spans="2:273" x14ac:dyDescent="0.25">
      <c r="B36" s="2">
        <v>9</v>
      </c>
      <c r="C36" s="37">
        <v>0.42083500000000001</v>
      </c>
      <c r="D36" s="37">
        <v>0.424294</v>
      </c>
      <c r="E36" s="37">
        <v>0.42438900000000002</v>
      </c>
      <c r="F36" s="37">
        <v>0.42350399999999999</v>
      </c>
      <c r="G36" s="37">
        <v>0.42706100000000002</v>
      </c>
      <c r="H36" s="37">
        <v>0.43942300000000001</v>
      </c>
      <c r="I36" s="37">
        <v>0.44036799999999998</v>
      </c>
      <c r="J36" s="37">
        <v>0.43298500000000001</v>
      </c>
      <c r="K36" s="37">
        <v>0.44492799999999999</v>
      </c>
      <c r="L36" s="37">
        <v>0.43891999999999998</v>
      </c>
      <c r="M36" s="37">
        <v>0.443</v>
      </c>
      <c r="N36" s="37">
        <v>0.43421399999999999</v>
      </c>
      <c r="O36" s="37">
        <v>0.43532300000000002</v>
      </c>
      <c r="P36" s="37">
        <v>0.46503699999999998</v>
      </c>
      <c r="Q36" s="37">
        <v>0.50642100000000001</v>
      </c>
      <c r="R36" s="102"/>
      <c r="S36" s="4">
        <f t="shared" si="8"/>
        <v>0.42540846143623245</v>
      </c>
      <c r="T36" s="4">
        <f t="shared" si="8"/>
        <v>0.42394969668652893</v>
      </c>
      <c r="U36" s="4">
        <f t="shared" si="8"/>
        <v>0.42786492482310662</v>
      </c>
      <c r="V36" s="4">
        <f t="shared" si="8"/>
        <v>0.42461567456117855</v>
      </c>
      <c r="W36" s="4">
        <f t="shared" si="8"/>
        <v>0.42626752903866649</v>
      </c>
      <c r="X36" s="4">
        <f t="shared" si="8"/>
        <v>0.44206851921644802</v>
      </c>
      <c r="Y36" s="4">
        <f t="shared" si="8"/>
        <v>0.43953968248873054</v>
      </c>
      <c r="Z36" s="4">
        <f t="shared" si="8"/>
        <v>0.43507057134980592</v>
      </c>
      <c r="AA36" s="4">
        <f t="shared" si="8"/>
        <v>0.44683670016365551</v>
      </c>
      <c r="AB36" s="4">
        <f t="shared" si="8"/>
        <v>0.44054576651554866</v>
      </c>
      <c r="AC36" s="4">
        <f t="shared" si="8"/>
        <v>0.44143241512314557</v>
      </c>
      <c r="AD36" s="4">
        <f t="shared" si="8"/>
        <v>0.43399673703599717</v>
      </c>
      <c r="AE36" s="4">
        <f t="shared" si="8"/>
        <v>0.43646954385526682</v>
      </c>
      <c r="AF36" s="4">
        <f t="shared" si="8"/>
        <v>0.46172798954439204</v>
      </c>
      <c r="AG36" s="4">
        <f t="shared" si="8"/>
        <v>0.49123602932499755</v>
      </c>
      <c r="AI36" s="4">
        <f t="shared" si="9"/>
        <v>-4.5734614362324399E-3</v>
      </c>
      <c r="AJ36" s="4">
        <f t="shared" si="9"/>
        <v>3.4430331347107268E-4</v>
      </c>
      <c r="AK36" s="4">
        <f t="shared" si="9"/>
        <v>-3.475924823106602E-3</v>
      </c>
      <c r="AL36" s="4">
        <f t="shared" si="9"/>
        <v>-1.111674561178555E-3</v>
      </c>
      <c r="AM36" s="4">
        <f t="shared" si="9"/>
        <v>7.9347096133353112E-4</v>
      </c>
      <c r="AN36" s="4">
        <f t="shared" si="9"/>
        <v>-2.6455192164480112E-3</v>
      </c>
      <c r="AO36" s="4">
        <f t="shared" si="9"/>
        <v>8.2831751126943853E-4</v>
      </c>
      <c r="AP36" s="4">
        <f t="shared" si="9"/>
        <v>-2.0855713498059147E-3</v>
      </c>
      <c r="AQ36" s="4">
        <f t="shared" si="9"/>
        <v>-1.908700163655519E-3</v>
      </c>
      <c r="AR36" s="4">
        <f t="shared" si="9"/>
        <v>-1.6257665155486878E-3</v>
      </c>
      <c r="AS36" s="4">
        <f t="shared" si="9"/>
        <v>1.5675848768544332E-3</v>
      </c>
      <c r="AT36" s="4">
        <f t="shared" si="9"/>
        <v>2.1726296400281786E-4</v>
      </c>
      <c r="AU36" s="4">
        <f t="shared" si="9"/>
        <v>-1.1465438552668017E-3</v>
      </c>
      <c r="AV36" s="4">
        <f t="shared" si="9"/>
        <v>3.3090104556079414E-3</v>
      </c>
      <c r="AW36" s="4">
        <f t="shared" si="9"/>
        <v>1.5184970675002463E-2</v>
      </c>
      <c r="AY36" s="2">
        <f t="shared" si="52"/>
        <v>0.42534487812721211</v>
      </c>
      <c r="AZ36" s="2">
        <f t="shared" si="10"/>
        <v>0.42394512824790892</v>
      </c>
      <c r="BA36" s="2">
        <f t="shared" si="10"/>
        <v>0.42786249007723898</v>
      </c>
      <c r="BB36" s="2">
        <f t="shared" si="10"/>
        <v>0.42461373528896995</v>
      </c>
      <c r="BC36" s="2">
        <f t="shared" si="10"/>
        <v>0.42626599051866243</v>
      </c>
      <c r="BD36" s="2">
        <f t="shared" si="10"/>
        <v>0.44206730840336894</v>
      </c>
      <c r="BE36" s="2">
        <f t="shared" si="10"/>
        <v>0.43953927589244812</v>
      </c>
      <c r="BF36" s="2">
        <f t="shared" si="10"/>
        <v>0.43506989361200871</v>
      </c>
      <c r="BG36" s="2">
        <f t="shared" si="10"/>
        <v>0.44683655074911949</v>
      </c>
      <c r="BH36" s="2">
        <f t="shared" si="10"/>
        <v>0.44054563699618005</v>
      </c>
      <c r="BI36" s="2">
        <f t="shared" si="10"/>
        <v>0.44143232735891463</v>
      </c>
      <c r="BJ36" s="2">
        <f t="shared" si="10"/>
        <v>0.43399661207618528</v>
      </c>
      <c r="BK36" s="2">
        <f t="shared" si="10"/>
        <v>0.43646950870633489</v>
      </c>
      <c r="BL36" s="2">
        <f t="shared" si="10"/>
        <v>0.46172792676716801</v>
      </c>
      <c r="BM36" s="2">
        <f t="shared" si="10"/>
        <v>0.4912360286728234</v>
      </c>
      <c r="BO36" s="2">
        <f t="shared" si="11"/>
        <v>0.42083500000000001</v>
      </c>
      <c r="BP36" s="2">
        <f t="shared" si="12"/>
        <v>0.424294</v>
      </c>
      <c r="BQ36" s="2">
        <f t="shared" si="13"/>
        <v>0.42438900000000002</v>
      </c>
      <c r="BR36" s="2">
        <f t="shared" si="14"/>
        <v>0.42350399999999999</v>
      </c>
      <c r="BS36" s="2">
        <f t="shared" si="15"/>
        <v>0.42706100000000002</v>
      </c>
      <c r="BT36" s="2">
        <f t="shared" si="16"/>
        <v>0.43942300000000001</v>
      </c>
      <c r="BU36" s="2">
        <f t="shared" si="17"/>
        <v>0.44036799999999998</v>
      </c>
      <c r="BV36" s="2">
        <f t="shared" si="18"/>
        <v>0.43298500000000001</v>
      </c>
      <c r="BW36" s="2">
        <f t="shared" si="19"/>
        <v>0.44492799999999999</v>
      </c>
      <c r="BX36" s="2">
        <f t="shared" si="20"/>
        <v>0.43891999999999998</v>
      </c>
      <c r="BY36" s="2">
        <f t="shared" si="21"/>
        <v>0.443</v>
      </c>
      <c r="BZ36" s="2">
        <f t="shared" si="22"/>
        <v>0.43421399999999999</v>
      </c>
      <c r="CA36" s="2">
        <f t="shared" si="23"/>
        <v>0.43532300000000002</v>
      </c>
      <c r="CB36" s="2">
        <f t="shared" si="24"/>
        <v>0.46503699999999998</v>
      </c>
      <c r="CC36" s="2">
        <f t="shared" si="25"/>
        <v>0.50642100000000001</v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0.4258837915384614</v>
      </c>
      <c r="DL36" s="2">
        <f t="shared" si="42"/>
        <v>0.42385028216536885</v>
      </c>
      <c r="DM36" s="2">
        <f t="shared" si="42"/>
        <v>0.42675317241379318</v>
      </c>
      <c r="DN36" s="2">
        <f t="shared" si="42"/>
        <v>0.42526720378198007</v>
      </c>
      <c r="DO36" s="2">
        <f t="shared" si="42"/>
        <v>0.42740262639970322</v>
      </c>
      <c r="DP36" s="2">
        <f t="shared" si="42"/>
        <v>0.44073553207267341</v>
      </c>
      <c r="DQ36" s="2">
        <f t="shared" si="42"/>
        <v>0.44049886718576209</v>
      </c>
      <c r="DR36" s="2">
        <f t="shared" si="42"/>
        <v>0.43629509112903225</v>
      </c>
      <c r="DS36" s="2">
        <f t="shared" si="42"/>
        <v>0.4475798441399288</v>
      </c>
      <c r="DT36" s="2">
        <f t="shared" si="42"/>
        <v>0.43994663190730832</v>
      </c>
      <c r="DU36" s="2">
        <f t="shared" si="42"/>
        <v>0.44167386608734394</v>
      </c>
      <c r="DV36" s="2">
        <f t="shared" si="42"/>
        <v>0.43483712146676856</v>
      </c>
      <c r="DW36" s="2">
        <f t="shared" si="42"/>
        <v>0.4349324194041253</v>
      </c>
      <c r="DX36" s="2">
        <f t="shared" si="42"/>
        <v>0.46043537664956008</v>
      </c>
      <c r="DY36" s="2">
        <f t="shared" si="42"/>
        <v>0.4927515171886937</v>
      </c>
      <c r="EA36" s="2">
        <f t="shared" si="43"/>
        <v>0.42302000706515325</v>
      </c>
      <c r="EB36" s="2">
        <f t="shared" si="43"/>
        <v>0.42458437943819843</v>
      </c>
      <c r="EC36" s="2">
        <f t="shared" si="43"/>
        <v>0.43501424197675598</v>
      </c>
      <c r="ED36" s="2">
        <f t="shared" si="43"/>
        <v>0.41998323690405293</v>
      </c>
      <c r="EE36" s="2">
        <f t="shared" si="43"/>
        <v>0.4181203506609516</v>
      </c>
      <c r="EF36" s="2">
        <f t="shared" si="43"/>
        <v>0.45120507892454476</v>
      </c>
      <c r="EG36" s="2">
        <f t="shared" si="43"/>
        <v>0.43262849827054961</v>
      </c>
      <c r="EH36" s="2">
        <f t="shared" si="43"/>
        <v>0.42552625050941312</v>
      </c>
      <c r="EI36" s="2">
        <f t="shared" si="43"/>
        <v>0.44018113627924416</v>
      </c>
      <c r="EJ36" s="2">
        <f t="shared" si="43"/>
        <v>0.44613796351751223</v>
      </c>
      <c r="EK36" s="2">
        <f t="shared" si="43"/>
        <v>0.43912742845573838</v>
      </c>
      <c r="EL36" s="2">
        <f t="shared" si="43"/>
        <v>0.42571180684165677</v>
      </c>
      <c r="EM36" s="2">
        <f t="shared" si="43"/>
        <v>0.45233869739229987</v>
      </c>
      <c r="EN36" s="2">
        <f t="shared" si="43"/>
        <v>0.47247540147791173</v>
      </c>
      <c r="EO36" s="2">
        <f t="shared" si="43"/>
        <v>0.47637679989346116</v>
      </c>
      <c r="EQ36" s="2">
        <f t="shared" si="44"/>
        <v>0.41049234392987605</v>
      </c>
      <c r="ER36" s="2">
        <f t="shared" si="44"/>
        <v>0.41034637177312028</v>
      </c>
      <c r="ES36" s="2">
        <f t="shared" si="44"/>
        <v>0.4225269635110086</v>
      </c>
      <c r="ET36" s="2">
        <f t="shared" si="44"/>
        <v>0.41870710710717768</v>
      </c>
      <c r="EU36" s="2">
        <f t="shared" si="44"/>
        <v>0.40803643857003913</v>
      </c>
      <c r="EV36" s="2">
        <f t="shared" si="44"/>
        <v>0.44650213086131152</v>
      </c>
      <c r="EW36" s="2">
        <f t="shared" si="44"/>
        <v>0.43103701280324558</v>
      </c>
      <c r="EX36" s="2">
        <f t="shared" si="44"/>
        <v>0.42792218960455658</v>
      </c>
      <c r="EY36" s="2">
        <f t="shared" si="44"/>
        <v>0.43135864400866175</v>
      </c>
      <c r="EZ36" s="2">
        <f t="shared" si="44"/>
        <v>0.43359074853222207</v>
      </c>
      <c r="FA36" s="2">
        <f t="shared" si="44"/>
        <v>0.43018548944292567</v>
      </c>
      <c r="FB36" s="2">
        <f t="shared" si="44"/>
        <v>0.42553941570953363</v>
      </c>
      <c r="FC36" s="2">
        <f t="shared" si="44"/>
        <v>0.44594204536459131</v>
      </c>
      <c r="FD36" s="2">
        <f t="shared" si="44"/>
        <v>0.46344814430516706</v>
      </c>
      <c r="FE36" s="2">
        <f t="shared" si="44"/>
        <v>0.46750898847682704</v>
      </c>
      <c r="FG36" s="2">
        <f t="shared" si="45"/>
        <v>0.18813132628810106</v>
      </c>
      <c r="FH36" s="2">
        <f t="shared" si="45"/>
        <v>0.12924827737688502</v>
      </c>
      <c r="FI36" s="2">
        <f t="shared" si="45"/>
        <v>0.13428692649657131</v>
      </c>
      <c r="FJ36" s="2">
        <f t="shared" si="45"/>
        <v>0.1236694068140613</v>
      </c>
      <c r="FK36" s="2">
        <f t="shared" si="45"/>
        <v>0.1224494049525504</v>
      </c>
      <c r="FL36" s="2">
        <f t="shared" si="45"/>
        <v>0.12720607525645253</v>
      </c>
      <c r="FM36" s="2">
        <f t="shared" si="45"/>
        <v>0.12192390715696516</v>
      </c>
      <c r="FN36" s="2">
        <f t="shared" si="45"/>
        <v>0.11377308144630917</v>
      </c>
      <c r="FO36" s="2">
        <f t="shared" si="45"/>
        <v>0.10045892835324742</v>
      </c>
      <c r="FP36" s="2">
        <f t="shared" si="45"/>
        <v>9.6754338947748791E-2</v>
      </c>
      <c r="FQ36" s="2">
        <f t="shared" si="45"/>
        <v>9.4845179239202104E-2</v>
      </c>
      <c r="FR36" s="2">
        <f t="shared" si="45"/>
        <v>9.2107403586731446E-2</v>
      </c>
      <c r="FS36" s="2">
        <f t="shared" si="45"/>
        <v>8.8307329908122373E-2</v>
      </c>
      <c r="FT36" s="2">
        <f t="shared" si="45"/>
        <v>0.10735584199659552</v>
      </c>
      <c r="FU36" s="2">
        <f t="shared" si="45"/>
        <v>9.2549573716589742E-2</v>
      </c>
      <c r="FW36" s="2">
        <f t="shared" si="54"/>
        <v>1.1641443499818605E-5</v>
      </c>
      <c r="FX36" s="2">
        <f t="shared" si="46"/>
        <v>2.4389227086090563E-6</v>
      </c>
      <c r="FY36" s="2">
        <f t="shared" si="46"/>
        <v>2.8811513193766702E-6</v>
      </c>
      <c r="FZ36" s="2">
        <f t="shared" si="46"/>
        <v>2.6984651217901302E-6</v>
      </c>
      <c r="GA36" s="2">
        <f t="shared" si="46"/>
        <v>2.6517709517717736E-6</v>
      </c>
      <c r="GB36" s="2">
        <f t="shared" si="46"/>
        <v>2.8990421255407779E-6</v>
      </c>
      <c r="GC36" s="2">
        <f t="shared" si="46"/>
        <v>3.2450214863324016E-6</v>
      </c>
      <c r="GD36" s="2">
        <f t="shared" si="46"/>
        <v>2.7813205688002403E-6</v>
      </c>
      <c r="GE36" s="2">
        <f t="shared" si="46"/>
        <v>3.0748597237184327E-6</v>
      </c>
      <c r="GF36" s="2">
        <f t="shared" si="46"/>
        <v>2.6386955114028588E-6</v>
      </c>
      <c r="GG36" s="2">
        <f t="shared" si="46"/>
        <v>2.3926396916676575E-6</v>
      </c>
      <c r="GH36" s="2">
        <f t="shared" si="46"/>
        <v>2.0508720076905448E-6</v>
      </c>
      <c r="GI36" s="2">
        <f t="shared" si="46"/>
        <v>1.9745586474588438E-6</v>
      </c>
      <c r="GJ36" s="2">
        <f t="shared" si="46"/>
        <v>1.8705016759414407E-6</v>
      </c>
      <c r="GK36" s="2">
        <f t="shared" si="46"/>
        <v>1.7377982101135248E-6</v>
      </c>
      <c r="GM36" s="82">
        <f t="shared" si="55"/>
        <v>1.9971735807536749E-5</v>
      </c>
      <c r="GN36" s="82">
        <f t="shared" si="47"/>
        <v>1.323215135675437E-6</v>
      </c>
      <c r="GO36" s="82">
        <f t="shared" si="47"/>
        <v>6.989277865733856E-7</v>
      </c>
      <c r="GP36" s="82">
        <f t="shared" si="47"/>
        <v>5.5815838391160833E-7</v>
      </c>
      <c r="GQ36" s="82">
        <f t="shared" si="47"/>
        <v>4.5591991634656653E-7</v>
      </c>
      <c r="GR36" s="82">
        <f t="shared" si="47"/>
        <v>3.7398683448749227E-7</v>
      </c>
      <c r="GS36" s="82">
        <f t="shared" si="47"/>
        <v>1.1391015666241737E-7</v>
      </c>
      <c r="GT36" s="82">
        <f t="shared" si="47"/>
        <v>1.9198777629221974E-7</v>
      </c>
      <c r="GU36" s="82">
        <f t="shared" si="47"/>
        <v>4.0764057862720588E-8</v>
      </c>
      <c r="GV36" s="82">
        <f t="shared" si="47"/>
        <v>3.5247951612972412E-8</v>
      </c>
      <c r="GW36" s="82">
        <f t="shared" si="47"/>
        <v>2.3431399749388357E-8</v>
      </c>
      <c r="GX36" s="82">
        <f t="shared" si="47"/>
        <v>3.3660637705854683E-8</v>
      </c>
      <c r="GY36" s="82">
        <f t="shared" si="47"/>
        <v>8.9935568211907894E-9</v>
      </c>
      <c r="GZ36" s="82">
        <f t="shared" si="47"/>
        <v>1.7267386435724265E-8</v>
      </c>
      <c r="HA36" s="82">
        <f t="shared" si="47"/>
        <v>1.8541704324436538E-10</v>
      </c>
      <c r="HC36" s="82">
        <f t="shared" si="59"/>
        <v>2.3264008832283169E-18</v>
      </c>
      <c r="HD36" s="82">
        <f t="shared" si="48"/>
        <v>1.1381720343194643E-19</v>
      </c>
      <c r="HE36" s="82">
        <f t="shared" si="48"/>
        <v>3.2787859019740154E-22</v>
      </c>
      <c r="HF36" s="82">
        <f t="shared" si="48"/>
        <v>4.677148033092217E-21</v>
      </c>
      <c r="HG36" s="82">
        <f t="shared" si="48"/>
        <v>1.6600504780136152E-21</v>
      </c>
      <c r="HH36" s="82">
        <f t="shared" si="48"/>
        <v>3.7210598901513387E-22</v>
      </c>
      <c r="HI36" s="82">
        <f t="shared" si="48"/>
        <v>4.7570263377159699E-23</v>
      </c>
      <c r="HJ36" s="82">
        <f t="shared" si="48"/>
        <v>1.5764894532962979E-21</v>
      </c>
      <c r="HK36" s="82">
        <f t="shared" si="48"/>
        <v>2.1490593502481993E-22</v>
      </c>
      <c r="HL36" s="82">
        <f t="shared" si="48"/>
        <v>1.5273229902681308E-27</v>
      </c>
      <c r="HM36" s="82">
        <f t="shared" si="48"/>
        <v>4.1821058800519191E-23</v>
      </c>
      <c r="HN36" s="82">
        <f t="shared" si="48"/>
        <v>4.6009131154552133E-24</v>
      </c>
      <c r="HO36" s="82">
        <f t="shared" si="48"/>
        <v>1.6449835271267333E-26</v>
      </c>
      <c r="HP36" s="82">
        <f t="shared" si="48"/>
        <v>1.2875273402260206E-27</v>
      </c>
      <c r="HQ36" s="82">
        <f t="shared" si="48"/>
        <v>6.283451732752394E-29</v>
      </c>
      <c r="HS36" s="82">
        <f t="shared" si="56"/>
        <v>4.6319954417707168E-63</v>
      </c>
      <c r="HT36" s="82">
        <f t="shared" si="49"/>
        <v>1.7380428070615051E-80</v>
      </c>
      <c r="HU36" s="82">
        <f t="shared" si="49"/>
        <v>2.300946204366732E-95</v>
      </c>
      <c r="HV36" s="82">
        <f t="shared" si="49"/>
        <v>1.040410708215151E-87</v>
      </c>
      <c r="HW36" s="82">
        <f t="shared" si="49"/>
        <v>1.3988041835720343E-90</v>
      </c>
      <c r="HX36" s="82">
        <f t="shared" si="49"/>
        <v>6.7813689913379124E-95</v>
      </c>
      <c r="HY36" s="82">
        <f t="shared" si="49"/>
        <v>1.1912876999206122E-100</v>
      </c>
      <c r="HZ36" s="82">
        <f t="shared" si="49"/>
        <v>2.5408752435300981E-89</v>
      </c>
      <c r="IA36" s="82">
        <f t="shared" si="49"/>
        <v>4.0053721801296888E-92</v>
      </c>
      <c r="IB36" s="82">
        <f t="shared" si="49"/>
        <v>6.521819131498871E-116</v>
      </c>
      <c r="IC36" s="82">
        <f t="shared" si="49"/>
        <v>9.9444558455739299E-97</v>
      </c>
      <c r="ID36" s="82">
        <f t="shared" si="49"/>
        <v>6.5012809741153024E-100</v>
      </c>
      <c r="IE36" s="82">
        <f t="shared" si="49"/>
        <v>6.7679879241680713E-111</v>
      </c>
      <c r="IF36" s="82">
        <f t="shared" si="49"/>
        <v>3.642975171756895E-68</v>
      </c>
      <c r="IG36" s="82">
        <f t="shared" si="49"/>
        <v>3.5777172670327365E-59</v>
      </c>
      <c r="II36" s="82">
        <f t="shared" si="57"/>
        <v>3.6112657433486617E-204</v>
      </c>
      <c r="IJ36" s="82">
        <f t="shared" si="50"/>
        <v>2.0132919959647446E-247</v>
      </c>
      <c r="IK36" s="82">
        <f t="shared" si="50"/>
        <v>9.740619523640218E-300</v>
      </c>
      <c r="IL36" s="82">
        <f t="shared" si="50"/>
        <v>5.4225456356326992E-272</v>
      </c>
      <c r="IM36" s="82">
        <f t="shared" si="50"/>
        <v>3.758330043491414E-282</v>
      </c>
      <c r="IN36" s="82">
        <f t="shared" si="50"/>
        <v>1.577776388209224E-298</v>
      </c>
      <c r="IO36" s="82">
        <f t="shared" si="50"/>
        <v>0</v>
      </c>
      <c r="IP36" s="82">
        <f t="shared" si="50"/>
        <v>1.8379382026184205E-282</v>
      </c>
      <c r="IQ36" s="82">
        <f t="shared" si="50"/>
        <v>3.9031218914827246E-283</v>
      </c>
      <c r="IR36" s="82">
        <f t="shared" si="50"/>
        <v>0</v>
      </c>
      <c r="IS36" s="82">
        <f t="shared" si="50"/>
        <v>2.593737477608635E-299</v>
      </c>
      <c r="IT36" s="82">
        <f t="shared" si="50"/>
        <v>4.6919251236168877E-308</v>
      </c>
      <c r="IU36" s="82">
        <f t="shared" si="50"/>
        <v>0</v>
      </c>
      <c r="IV36" s="82">
        <f t="shared" si="50"/>
        <v>3.1567515416883317E-182</v>
      </c>
      <c r="IW36" s="82">
        <f t="shared" si="50"/>
        <v>1.0902231984861351E-224</v>
      </c>
      <c r="IY36" s="82">
        <f t="shared" si="58"/>
        <v>1.9971735807539077E-5</v>
      </c>
      <c r="IZ36" s="82">
        <f t="shared" si="51"/>
        <v>1.3232151356755508E-6</v>
      </c>
      <c r="JA36" s="82">
        <f t="shared" si="51"/>
        <v>6.9892778657338592E-7</v>
      </c>
      <c r="JB36" s="82">
        <f t="shared" si="51"/>
        <v>5.5815838391161299E-7</v>
      </c>
      <c r="JC36" s="82">
        <f t="shared" si="51"/>
        <v>4.5591991634656817E-7</v>
      </c>
      <c r="JD36" s="82">
        <f t="shared" si="51"/>
        <v>3.7398683448749264E-7</v>
      </c>
      <c r="JE36" s="82">
        <f t="shared" si="51"/>
        <v>1.1391015666241742E-7</v>
      </c>
      <c r="JF36" s="82">
        <f t="shared" si="51"/>
        <v>1.9198777629222133E-7</v>
      </c>
      <c r="JG36" s="82">
        <f t="shared" si="51"/>
        <v>4.07640578627208E-8</v>
      </c>
      <c r="JH36" s="82">
        <f t="shared" si="51"/>
        <v>3.5247951612972412E-8</v>
      </c>
      <c r="JI36" s="82">
        <f t="shared" si="51"/>
        <v>2.34313997493884E-8</v>
      </c>
      <c r="JJ36" s="82">
        <f t="shared" si="51"/>
        <v>3.366063770585469E-8</v>
      </c>
      <c r="JK36" s="82">
        <f t="shared" si="51"/>
        <v>8.9935568211907894E-9</v>
      </c>
      <c r="JL36" s="82">
        <f t="shared" si="51"/>
        <v>1.7267386435724265E-8</v>
      </c>
      <c r="JM36" s="82">
        <f t="shared" si="51"/>
        <v>1.8541704324436538E-10</v>
      </c>
    </row>
    <row r="37" spans="2:273" x14ac:dyDescent="0.25">
      <c r="B37" s="2">
        <v>10</v>
      </c>
      <c r="C37" s="37">
        <v>0.426201</v>
      </c>
      <c r="D37" s="37">
        <v>0.42169499999999999</v>
      </c>
      <c r="E37" s="37">
        <v>0.425514</v>
      </c>
      <c r="F37" s="37">
        <v>0.41997699999999999</v>
      </c>
      <c r="G37" s="37">
        <v>0.42635000000000001</v>
      </c>
      <c r="H37" s="37">
        <v>0.44038500000000003</v>
      </c>
      <c r="I37" s="37">
        <v>0.43809500000000001</v>
      </c>
      <c r="J37" s="37">
        <v>0.43395499999999998</v>
      </c>
      <c r="K37" s="37">
        <v>0.44490099999999999</v>
      </c>
      <c r="L37" s="37">
        <v>0.43515199999999998</v>
      </c>
      <c r="M37" s="37">
        <v>0.43953100000000001</v>
      </c>
      <c r="N37" s="37">
        <v>0.431751</v>
      </c>
      <c r="O37" s="37">
        <v>0.43493799999999999</v>
      </c>
      <c r="P37" s="37">
        <v>0.46601900000000002</v>
      </c>
      <c r="Q37" s="37">
        <v>0.50194700000000003</v>
      </c>
      <c r="S37" s="4">
        <f t="shared" si="8"/>
        <v>0.42586595739015953</v>
      </c>
      <c r="T37" s="4">
        <f t="shared" si="8"/>
        <v>0.42446002234248664</v>
      </c>
      <c r="U37" s="4">
        <f t="shared" si="8"/>
        <v>0.42838676067358505</v>
      </c>
      <c r="V37" s="4">
        <f t="shared" si="8"/>
        <v>0.42502171863129934</v>
      </c>
      <c r="W37" s="4">
        <f t="shared" si="8"/>
        <v>0.4266498065840158</v>
      </c>
      <c r="X37" s="4">
        <f t="shared" si="8"/>
        <v>0.44258061605754717</v>
      </c>
      <c r="Y37" s="4">
        <f t="shared" si="8"/>
        <v>0.43965338987386809</v>
      </c>
      <c r="Z37" s="4">
        <f t="shared" si="8"/>
        <v>0.43528648641477802</v>
      </c>
      <c r="AA37" s="4">
        <f t="shared" si="8"/>
        <v>0.44697179678295584</v>
      </c>
      <c r="AB37" s="4">
        <f t="shared" si="8"/>
        <v>0.44088031613373957</v>
      </c>
      <c r="AC37" s="4">
        <f t="shared" si="8"/>
        <v>0.44192750416116311</v>
      </c>
      <c r="AD37" s="4">
        <f t="shared" si="8"/>
        <v>0.43437424940765978</v>
      </c>
      <c r="AE37" s="4">
        <f t="shared" si="8"/>
        <v>0.43711142282421916</v>
      </c>
      <c r="AF37" s="4">
        <f t="shared" si="8"/>
        <v>0.46205668910875908</v>
      </c>
      <c r="AG37" s="4">
        <f t="shared" si="8"/>
        <v>0.49106180359569584</v>
      </c>
      <c r="AI37" s="4">
        <f t="shared" si="9"/>
        <v>3.3504260984046352E-4</v>
      </c>
      <c r="AJ37" s="4">
        <f t="shared" si="9"/>
        <v>-2.765022342486656E-3</v>
      </c>
      <c r="AK37" s="4">
        <f t="shared" si="9"/>
        <v>-2.8727606735850508E-3</v>
      </c>
      <c r="AL37" s="4">
        <f t="shared" si="9"/>
        <v>-5.0447186312993497E-3</v>
      </c>
      <c r="AM37" s="4">
        <f t="shared" si="9"/>
        <v>-2.9980658401579374E-4</v>
      </c>
      <c r="AN37" s="4">
        <f t="shared" si="9"/>
        <v>-2.1956160575471451E-3</v>
      </c>
      <c r="AO37" s="4">
        <f t="shared" si="9"/>
        <v>-1.5583898738680824E-3</v>
      </c>
      <c r="AP37" s="4">
        <f t="shared" si="9"/>
        <v>-1.3314864147780381E-3</v>
      </c>
      <c r="AQ37" s="4">
        <f t="shared" si="9"/>
        <v>-2.0707967829558527E-3</v>
      </c>
      <c r="AR37" s="4">
        <f t="shared" si="9"/>
        <v>-5.728316133739586E-3</v>
      </c>
      <c r="AS37" s="4">
        <f t="shared" si="9"/>
        <v>-2.3965041611631044E-3</v>
      </c>
      <c r="AT37" s="4">
        <f t="shared" si="9"/>
        <v>-2.623249407659789E-3</v>
      </c>
      <c r="AU37" s="4">
        <f t="shared" si="9"/>
        <v>-2.1734228242191733E-3</v>
      </c>
      <c r="AV37" s="4">
        <f t="shared" si="9"/>
        <v>3.9623108912409388E-3</v>
      </c>
      <c r="AW37" s="4">
        <f t="shared" si="9"/>
        <v>1.0885196404304187E-2</v>
      </c>
      <c r="AY37" s="2">
        <f t="shared" si="52"/>
        <v>0.42576442104142215</v>
      </c>
      <c r="AZ37" s="2">
        <f t="shared" si="10"/>
        <v>0.42445218949871244</v>
      </c>
      <c r="BA37" s="2">
        <f t="shared" si="10"/>
        <v>0.42838234089233956</v>
      </c>
      <c r="BB37" s="2">
        <f t="shared" si="10"/>
        <v>0.42501824518812098</v>
      </c>
      <c r="BC37" s="2">
        <f t="shared" si="10"/>
        <v>0.4266470227097105</v>
      </c>
      <c r="BD37" s="2">
        <f t="shared" si="10"/>
        <v>0.44257836566145847</v>
      </c>
      <c r="BE37" s="2">
        <f t="shared" si="10"/>
        <v>0.43965258337772817</v>
      </c>
      <c r="BF37" s="2">
        <f t="shared" si="10"/>
        <v>0.43528522019643701</v>
      </c>
      <c r="BG37" s="2">
        <f t="shared" si="10"/>
        <v>0.44697150158499677</v>
      </c>
      <c r="BH37" s="2">
        <f t="shared" si="10"/>
        <v>0.44088006118966766</v>
      </c>
      <c r="BI37" s="2">
        <f t="shared" si="10"/>
        <v>0.4419273282416587</v>
      </c>
      <c r="BJ37" s="2">
        <f t="shared" si="10"/>
        <v>0.43437400665522558</v>
      </c>
      <c r="BK37" s="2">
        <f t="shared" si="10"/>
        <v>0.43711134998870299</v>
      </c>
      <c r="BL37" s="2">
        <f t="shared" si="10"/>
        <v>0.46205655490149816</v>
      </c>
      <c r="BM37" s="2">
        <f t="shared" si="10"/>
        <v>0.49106180185174697</v>
      </c>
      <c r="BO37" s="2">
        <f t="shared" si="11"/>
        <v>0.426201</v>
      </c>
      <c r="BP37" s="2">
        <f t="shared" si="12"/>
        <v>0.42169499999999999</v>
      </c>
      <c r="BQ37" s="2">
        <f t="shared" si="13"/>
        <v>0.425514</v>
      </c>
      <c r="BR37" s="2">
        <f t="shared" si="14"/>
        <v>0.41997699999999999</v>
      </c>
      <c r="BS37" s="2">
        <f t="shared" si="15"/>
        <v>0.42635000000000001</v>
      </c>
      <c r="BT37" s="2">
        <f t="shared" si="16"/>
        <v>0.44038500000000003</v>
      </c>
      <c r="BU37" s="2">
        <f t="shared" si="17"/>
        <v>0.43809500000000001</v>
      </c>
      <c r="BV37" s="2">
        <f t="shared" si="18"/>
        <v>0.43395499999999998</v>
      </c>
      <c r="BW37" s="2">
        <f t="shared" si="19"/>
        <v>0.44490099999999999</v>
      </c>
      <c r="BX37" s="2">
        <f t="shared" si="20"/>
        <v>0.43515199999999998</v>
      </c>
      <c r="BY37" s="2">
        <f t="shared" si="21"/>
        <v>0.43953100000000001</v>
      </c>
      <c r="BZ37" s="2">
        <f t="shared" si="22"/>
        <v>0.431751</v>
      </c>
      <c r="CA37" s="2">
        <f t="shared" si="23"/>
        <v>0.43493799999999999</v>
      </c>
      <c r="CB37" s="2">
        <f t="shared" si="24"/>
        <v>0.46601900000000002</v>
      </c>
      <c r="CC37" s="2">
        <f t="shared" si="25"/>
        <v>0.50194700000000003</v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0.42658932769230756</v>
      </c>
      <c r="DL37" s="2">
        <f t="shared" si="42"/>
        <v>0.42451694601408962</v>
      </c>
      <c r="DM37" s="2">
        <f t="shared" si="42"/>
        <v>0.42736044137931045</v>
      </c>
      <c r="DN37" s="2">
        <f t="shared" si="42"/>
        <v>0.42586553036707464</v>
      </c>
      <c r="DO37" s="2">
        <f t="shared" si="42"/>
        <v>0.4280139609936966</v>
      </c>
      <c r="DP37" s="2">
        <f t="shared" si="42"/>
        <v>0.44129895654430856</v>
      </c>
      <c r="DQ37" s="2">
        <f t="shared" si="42"/>
        <v>0.44079092769744171</v>
      </c>
      <c r="DR37" s="2">
        <f t="shared" si="42"/>
        <v>0.43671302217741936</v>
      </c>
      <c r="DS37" s="2">
        <f t="shared" si="42"/>
        <v>0.44786983177361867</v>
      </c>
      <c r="DT37" s="2">
        <f t="shared" si="42"/>
        <v>0.4403280784313725</v>
      </c>
      <c r="DU37" s="2">
        <f t="shared" si="42"/>
        <v>0.44230808868092686</v>
      </c>
      <c r="DV37" s="2">
        <f t="shared" si="42"/>
        <v>0.43538197585943467</v>
      </c>
      <c r="DW37" s="2">
        <f t="shared" si="42"/>
        <v>0.43555490466004587</v>
      </c>
      <c r="DX37" s="2">
        <f t="shared" si="42"/>
        <v>0.46076578024193543</v>
      </c>
      <c r="DY37" s="2">
        <f t="shared" si="42"/>
        <v>0.49275843254392671</v>
      </c>
      <c r="EA37" s="2">
        <f t="shared" si="43"/>
        <v>0.42251859656201973</v>
      </c>
      <c r="EB37" s="2">
        <f t="shared" si="43"/>
        <v>0.42405457777123556</v>
      </c>
      <c r="EC37" s="2">
        <f t="shared" si="43"/>
        <v>0.43439086540564303</v>
      </c>
      <c r="ED37" s="2">
        <f t="shared" si="43"/>
        <v>0.41954262779715823</v>
      </c>
      <c r="EE37" s="2">
        <f t="shared" si="43"/>
        <v>0.41771286181568412</v>
      </c>
      <c r="EF37" s="2">
        <f t="shared" si="43"/>
        <v>0.45058443083261068</v>
      </c>
      <c r="EG37" s="2">
        <f t="shared" si="43"/>
        <v>0.4321758057403719</v>
      </c>
      <c r="EH37" s="2">
        <f t="shared" si="43"/>
        <v>0.42514199881506093</v>
      </c>
      <c r="EI37" s="2">
        <f t="shared" si="43"/>
        <v>0.43963561708940874</v>
      </c>
      <c r="EJ37" s="2">
        <f t="shared" si="43"/>
        <v>0.44558000335724657</v>
      </c>
      <c r="EK37" s="2">
        <f t="shared" si="43"/>
        <v>0.43861350060737386</v>
      </c>
      <c r="EL37" s="2">
        <f t="shared" si="43"/>
        <v>0.42531277957044145</v>
      </c>
      <c r="EM37" s="2">
        <f t="shared" si="43"/>
        <v>0.45176648448129858</v>
      </c>
      <c r="EN37" s="2">
        <f t="shared" si="43"/>
        <v>0.47184491828055225</v>
      </c>
      <c r="EO37" s="2">
        <f t="shared" si="43"/>
        <v>0.47589021340334758</v>
      </c>
      <c r="EQ37" s="2">
        <f t="shared" si="44"/>
        <v>0.41012759070940341</v>
      </c>
      <c r="ER37" s="2">
        <f t="shared" si="44"/>
        <v>0.40996774336832359</v>
      </c>
      <c r="ES37" s="2">
        <f t="shared" si="44"/>
        <v>0.42203930162472697</v>
      </c>
      <c r="ET37" s="2">
        <f t="shared" si="44"/>
        <v>0.41828001541644377</v>
      </c>
      <c r="EU37" s="2">
        <f t="shared" si="44"/>
        <v>0.40773882408298501</v>
      </c>
      <c r="EV37" s="2">
        <f t="shared" si="44"/>
        <v>0.44593493858995875</v>
      </c>
      <c r="EW37" s="2">
        <f t="shared" si="44"/>
        <v>0.43060217900858405</v>
      </c>
      <c r="EX37" s="2">
        <f t="shared" si="44"/>
        <v>0.42751167862665079</v>
      </c>
      <c r="EY37" s="2">
        <f t="shared" si="44"/>
        <v>0.43090890302865403</v>
      </c>
      <c r="EZ37" s="2">
        <f t="shared" si="44"/>
        <v>0.43316972054399511</v>
      </c>
      <c r="FA37" s="2">
        <f t="shared" si="44"/>
        <v>0.42976788930354931</v>
      </c>
      <c r="FB37" s="2">
        <f t="shared" si="44"/>
        <v>0.42514228771951718</v>
      </c>
      <c r="FC37" s="2">
        <f t="shared" si="44"/>
        <v>0.44543917216448925</v>
      </c>
      <c r="FD37" s="2">
        <f t="shared" si="44"/>
        <v>0.46292345929248002</v>
      </c>
      <c r="FE37" s="2">
        <f t="shared" si="44"/>
        <v>0.46712728314719426</v>
      </c>
      <c r="FG37" s="2">
        <f t="shared" si="45"/>
        <v>0.20260450974765123</v>
      </c>
      <c r="FH37" s="2">
        <f t="shared" si="45"/>
        <v>0.13997251111747699</v>
      </c>
      <c r="FI37" s="2">
        <f t="shared" si="45"/>
        <v>0.14535944478709192</v>
      </c>
      <c r="FJ37" s="2">
        <f t="shared" si="45"/>
        <v>0.13400197674372949</v>
      </c>
      <c r="FK37" s="2">
        <f t="shared" si="45"/>
        <v>0.13269547839215212</v>
      </c>
      <c r="FL37" s="2">
        <f t="shared" si="45"/>
        <v>0.13778767319061311</v>
      </c>
      <c r="FM37" s="2">
        <f t="shared" si="45"/>
        <v>0.13213262984248425</v>
      </c>
      <c r="FN37" s="2">
        <f t="shared" si="45"/>
        <v>0.12339524024613732</v>
      </c>
      <c r="FO37" s="2">
        <f t="shared" si="45"/>
        <v>0.10909367812470444</v>
      </c>
      <c r="FP37" s="2">
        <f t="shared" si="45"/>
        <v>0.10510787423700588</v>
      </c>
      <c r="FQ37" s="2">
        <f t="shared" si="45"/>
        <v>0.10305268826553024</v>
      </c>
      <c r="FR37" s="2">
        <f t="shared" si="45"/>
        <v>0.10010419817913377</v>
      </c>
      <c r="FS37" s="2">
        <f t="shared" si="45"/>
        <v>9.6009090096699667E-2</v>
      </c>
      <c r="FT37" s="2">
        <f t="shared" si="45"/>
        <v>0.11650662286671393</v>
      </c>
      <c r="FU37" s="2">
        <f t="shared" si="45"/>
        <v>0.10058050471414956</v>
      </c>
      <c r="FW37" s="2">
        <f t="shared" si="54"/>
        <v>1.2764574632709736E-5</v>
      </c>
      <c r="FX37" s="2">
        <f t="shared" si="46"/>
        <v>2.6742249428155265E-6</v>
      </c>
      <c r="FY37" s="2">
        <f t="shared" si="46"/>
        <v>3.1591187233508832E-6</v>
      </c>
      <c r="FZ37" s="2">
        <f t="shared" si="46"/>
        <v>2.9588073987908064E-6</v>
      </c>
      <c r="GA37" s="2">
        <f t="shared" si="46"/>
        <v>2.9076082859066943E-6</v>
      </c>
      <c r="GB37" s="2">
        <f t="shared" si="46"/>
        <v>3.1787355912816556E-6</v>
      </c>
      <c r="GC37" s="2">
        <f t="shared" si="46"/>
        <v>3.5580941918334885E-6</v>
      </c>
      <c r="GD37" s="2">
        <f t="shared" si="46"/>
        <v>3.0496565418389722E-6</v>
      </c>
      <c r="GE37" s="2">
        <f t="shared" si="46"/>
        <v>3.3715156430726792E-6</v>
      </c>
      <c r="GF37" s="2">
        <f t="shared" si="46"/>
        <v>2.8932713579549891E-6</v>
      </c>
      <c r="GG37" s="2">
        <f t="shared" si="46"/>
        <v>2.6234766475433869E-6</v>
      </c>
      <c r="GH37" s="2">
        <f t="shared" si="46"/>
        <v>2.2487359945682101E-6</v>
      </c>
      <c r="GI37" s="2">
        <f t="shared" si="46"/>
        <v>2.1650600914966328E-6</v>
      </c>
      <c r="GJ37" s="2">
        <f t="shared" si="46"/>
        <v>2.050963933396734E-6</v>
      </c>
      <c r="GK37" s="2">
        <f t="shared" si="46"/>
        <v>1.9054575272178158E-6</v>
      </c>
      <c r="GM37" s="82">
        <f t="shared" si="55"/>
        <v>3.2668924453700724E-5</v>
      </c>
      <c r="GN37" s="82">
        <f t="shared" si="47"/>
        <v>2.3189144917698107E-6</v>
      </c>
      <c r="GO37" s="82">
        <f t="shared" si="47"/>
        <v>1.2983996262124958E-6</v>
      </c>
      <c r="GP37" s="82">
        <f t="shared" si="47"/>
        <v>1.0221489965923977E-6</v>
      </c>
      <c r="GQ37" s="82">
        <f t="shared" si="47"/>
        <v>8.4352540867703217E-7</v>
      </c>
      <c r="GR37" s="82">
        <f t="shared" si="47"/>
        <v>7.1122047733365106E-7</v>
      </c>
      <c r="GS37" s="82">
        <f t="shared" si="47"/>
        <v>2.312962483239903E-7</v>
      </c>
      <c r="GT37" s="82">
        <f t="shared" si="47"/>
        <v>3.6670103771026013E-7</v>
      </c>
      <c r="GU37" s="82">
        <f t="shared" si="47"/>
        <v>8.2311022323279629E-8</v>
      </c>
      <c r="GV37" s="82">
        <f t="shared" si="47"/>
        <v>7.0887068759418585E-8</v>
      </c>
      <c r="GW37" s="82">
        <f t="shared" si="47"/>
        <v>4.7988515040962654E-8</v>
      </c>
      <c r="GX37" s="82">
        <f t="shared" si="47"/>
        <v>6.6777086722469987E-8</v>
      </c>
      <c r="GY37" s="82">
        <f t="shared" si="47"/>
        <v>1.9038204165912198E-8</v>
      </c>
      <c r="GZ37" s="82">
        <f t="shared" si="47"/>
        <v>3.777844456000085E-8</v>
      </c>
      <c r="HA37" s="82">
        <f t="shared" si="47"/>
        <v>5.0770886098081006E-10</v>
      </c>
      <c r="HC37" s="82">
        <f t="shared" si="59"/>
        <v>7.6629663455941628E-18</v>
      </c>
      <c r="HD37" s="82">
        <f t="shared" si="48"/>
        <v>3.7727090810741316E-19</v>
      </c>
      <c r="HE37" s="82">
        <f t="shared" si="48"/>
        <v>1.364080281592415E-21</v>
      </c>
      <c r="HF37" s="82">
        <f t="shared" si="48"/>
        <v>1.7390860160562136E-20</v>
      </c>
      <c r="HG37" s="82">
        <f t="shared" si="48"/>
        <v>6.4092521216993284E-21</v>
      </c>
      <c r="HH37" s="82">
        <f t="shared" si="48"/>
        <v>1.5417969230037416E-21</v>
      </c>
      <c r="HI37" s="82">
        <f t="shared" si="48"/>
        <v>2.1526984628706683E-22</v>
      </c>
      <c r="HJ37" s="82">
        <f t="shared" si="48"/>
        <v>6.1263237779147423E-21</v>
      </c>
      <c r="HK37" s="82">
        <f t="shared" si="48"/>
        <v>8.7035344490437155E-22</v>
      </c>
      <c r="HL37" s="82">
        <f t="shared" si="48"/>
        <v>8.6696622004144382E-27</v>
      </c>
      <c r="HM37" s="82">
        <f t="shared" si="48"/>
        <v>1.7546573128656359E-22</v>
      </c>
      <c r="HN37" s="82">
        <f t="shared" si="48"/>
        <v>1.9993776956166635E-23</v>
      </c>
      <c r="HO37" s="82">
        <f t="shared" si="48"/>
        <v>8.3645151058323202E-26</v>
      </c>
      <c r="HP37" s="82">
        <f t="shared" si="48"/>
        <v>7.6106213962238467E-27</v>
      </c>
      <c r="HQ37" s="82">
        <f t="shared" si="48"/>
        <v>4.117331568339437E-28</v>
      </c>
      <c r="HS37" s="82">
        <f t="shared" si="56"/>
        <v>9.3997743980625421E-62</v>
      </c>
      <c r="HT37" s="82">
        <f t="shared" si="49"/>
        <v>4.7352003983143308E-79</v>
      </c>
      <c r="HU37" s="82">
        <f t="shared" si="49"/>
        <v>1.2811900351149233E-93</v>
      </c>
      <c r="HV37" s="82">
        <f t="shared" si="49"/>
        <v>4.0019101050287911E-86</v>
      </c>
      <c r="HW37" s="82">
        <f t="shared" si="49"/>
        <v>6.0926769300779751E-89</v>
      </c>
      <c r="HX37" s="82">
        <f t="shared" si="49"/>
        <v>3.7149049539943743E-93</v>
      </c>
      <c r="HY37" s="82">
        <f t="shared" si="49"/>
        <v>8.6982389541291778E-99</v>
      </c>
      <c r="HZ37" s="82">
        <f t="shared" si="49"/>
        <v>1.0947086415756808E-87</v>
      </c>
      <c r="IA37" s="82">
        <f t="shared" si="49"/>
        <v>1.8967321013102027E-90</v>
      </c>
      <c r="IB37" s="82">
        <f t="shared" si="49"/>
        <v>8.1388361196952036E-114</v>
      </c>
      <c r="IC37" s="82">
        <f t="shared" si="49"/>
        <v>5.3657300519981745E-95</v>
      </c>
      <c r="ID37" s="82">
        <f t="shared" si="49"/>
        <v>3.7894120057327492E-98</v>
      </c>
      <c r="IE37" s="82">
        <f t="shared" si="49"/>
        <v>6.1502927361131212E-109</v>
      </c>
      <c r="IF37" s="82">
        <f t="shared" si="49"/>
        <v>5.8092305993351635E-67</v>
      </c>
      <c r="IG37" s="82">
        <f t="shared" si="49"/>
        <v>3.8223853912389139E-58</v>
      </c>
      <c r="II37" s="82">
        <f t="shared" si="57"/>
        <v>6.6204207896002528E-201</v>
      </c>
      <c r="IJ37" s="82">
        <f t="shared" si="50"/>
        <v>6.1319097888742662E-244</v>
      </c>
      <c r="IK37" s="82">
        <f t="shared" si="50"/>
        <v>1.8607256662363976E-295</v>
      </c>
      <c r="IL37" s="82">
        <f t="shared" si="50"/>
        <v>3.9505826148279563E-268</v>
      </c>
      <c r="IM37" s="82">
        <f t="shared" si="50"/>
        <v>3.77857476726335E-278</v>
      </c>
      <c r="IN37" s="82">
        <f t="shared" si="50"/>
        <v>2.9094818804005261E-294</v>
      </c>
      <c r="IO37" s="82">
        <f t="shared" si="50"/>
        <v>0</v>
      </c>
      <c r="IP37" s="82">
        <f t="shared" si="50"/>
        <v>1.9319108854001832E-278</v>
      </c>
      <c r="IQ37" s="82">
        <f t="shared" si="50"/>
        <v>4.5130249604093776E-279</v>
      </c>
      <c r="IR37" s="82">
        <f t="shared" si="50"/>
        <v>0</v>
      </c>
      <c r="IS37" s="82">
        <f t="shared" si="50"/>
        <v>4.2438493262592172E-295</v>
      </c>
      <c r="IT37" s="82">
        <f t="shared" si="50"/>
        <v>9.0825967593601173E-304</v>
      </c>
      <c r="IU37" s="82">
        <f t="shared" si="50"/>
        <v>0</v>
      </c>
      <c r="IV37" s="82">
        <f t="shared" si="50"/>
        <v>1.0154387198733785E-179</v>
      </c>
      <c r="IW37" s="82">
        <f t="shared" si="50"/>
        <v>1.3125929323364941E-221</v>
      </c>
      <c r="IY37" s="82">
        <f t="shared" si="58"/>
        <v>3.2668924453708388E-5</v>
      </c>
      <c r="IZ37" s="82">
        <f t="shared" si="51"/>
        <v>2.3189144917701881E-6</v>
      </c>
      <c r="JA37" s="82">
        <f t="shared" si="51"/>
        <v>1.2983996262124971E-6</v>
      </c>
      <c r="JB37" s="82">
        <f t="shared" si="51"/>
        <v>1.022148996592415E-6</v>
      </c>
      <c r="JC37" s="82">
        <f t="shared" si="51"/>
        <v>8.4352540867703862E-7</v>
      </c>
      <c r="JD37" s="82">
        <f t="shared" si="51"/>
        <v>7.1122047733365265E-7</v>
      </c>
      <c r="JE37" s="82">
        <f t="shared" si="51"/>
        <v>2.3129624832399051E-7</v>
      </c>
      <c r="JF37" s="82">
        <f t="shared" si="51"/>
        <v>3.6670103771026627E-7</v>
      </c>
      <c r="JG37" s="82">
        <f t="shared" si="51"/>
        <v>8.2311022323280503E-8</v>
      </c>
      <c r="JH37" s="82">
        <f t="shared" si="51"/>
        <v>7.0887068759418585E-8</v>
      </c>
      <c r="JI37" s="82">
        <f t="shared" si="51"/>
        <v>4.7988515040962832E-8</v>
      </c>
      <c r="JJ37" s="82">
        <f t="shared" si="51"/>
        <v>6.6777086722470013E-8</v>
      </c>
      <c r="JK37" s="82">
        <f t="shared" si="51"/>
        <v>1.9038204165912198E-8</v>
      </c>
      <c r="JL37" s="82">
        <f t="shared" si="51"/>
        <v>3.777844456000085E-8</v>
      </c>
      <c r="JM37" s="82">
        <f t="shared" si="51"/>
        <v>5.0770886098081006E-10</v>
      </c>
    </row>
    <row r="38" spans="2:273" x14ac:dyDescent="0.25">
      <c r="B38" s="2">
        <v>11</v>
      </c>
      <c r="C38" s="37">
        <v>0.42727500000000002</v>
      </c>
      <c r="D38" s="37">
        <v>0.41811500000000001</v>
      </c>
      <c r="E38" s="37">
        <v>0.42612100000000003</v>
      </c>
      <c r="F38" s="37">
        <v>0.424788</v>
      </c>
      <c r="G38" s="37">
        <v>0.42748799999999998</v>
      </c>
      <c r="H38" s="37">
        <v>0.43899300000000002</v>
      </c>
      <c r="I38" s="37">
        <v>0.44016100000000002</v>
      </c>
      <c r="J38" s="37">
        <v>0.43728699999999998</v>
      </c>
      <c r="K38" s="37">
        <v>0.44477800000000001</v>
      </c>
      <c r="L38" s="37">
        <v>0.43687799999999999</v>
      </c>
      <c r="M38" s="37">
        <v>0.44571899999999998</v>
      </c>
      <c r="N38" s="37">
        <v>0.43599100000000002</v>
      </c>
      <c r="O38" s="37">
        <v>0.43490800000000002</v>
      </c>
      <c r="P38" s="37">
        <v>0.45842100000000002</v>
      </c>
      <c r="Q38" s="37">
        <v>0.50283199999999995</v>
      </c>
      <c r="S38" s="4">
        <f t="shared" si="8"/>
        <v>0.42630487834437442</v>
      </c>
      <c r="T38" s="4">
        <f t="shared" si="8"/>
        <v>0.42494562883409437</v>
      </c>
      <c r="U38" s="4">
        <f t="shared" si="8"/>
        <v>0.4288871777700598</v>
      </c>
      <c r="V38" s="4">
        <f t="shared" si="8"/>
        <v>0.42540211744060186</v>
      </c>
      <c r="W38" s="4">
        <f t="shared" si="8"/>
        <v>0.42700402694754525</v>
      </c>
      <c r="X38" s="4">
        <f t="shared" si="8"/>
        <v>0.44307439620852135</v>
      </c>
      <c r="Y38" s="4">
        <f t="shared" si="8"/>
        <v>0.43974556030442719</v>
      </c>
      <c r="Z38" s="4">
        <f t="shared" si="8"/>
        <v>0.43547889052474403</v>
      </c>
      <c r="AA38" s="4">
        <f t="shared" si="8"/>
        <v>0.44708675195969227</v>
      </c>
      <c r="AB38" s="4">
        <f t="shared" si="8"/>
        <v>0.44120200198174353</v>
      </c>
      <c r="AC38" s="4">
        <f t="shared" si="8"/>
        <v>0.44240081475913762</v>
      </c>
      <c r="AD38" s="4">
        <f t="shared" si="8"/>
        <v>0.43473003919367131</v>
      </c>
      <c r="AE38" s="4">
        <f t="shared" si="8"/>
        <v>0.4377438700730239</v>
      </c>
      <c r="AF38" s="4">
        <f t="shared" si="8"/>
        <v>0.46237465407818973</v>
      </c>
      <c r="AG38" s="4">
        <f t="shared" si="8"/>
        <v>0.49086901018696999</v>
      </c>
      <c r="AI38" s="4">
        <f t="shared" si="9"/>
        <v>9.7012165562559982E-4</v>
      </c>
      <c r="AJ38" s="4">
        <f t="shared" si="9"/>
        <v>-6.8306288340943544E-3</v>
      </c>
      <c r="AK38" s="4">
        <f t="shared" si="9"/>
        <v>-2.7661777700597745E-3</v>
      </c>
      <c r="AL38" s="4">
        <f t="shared" si="9"/>
        <v>-6.1411744060185791E-4</v>
      </c>
      <c r="AM38" s="4">
        <f t="shared" si="9"/>
        <v>4.8397305245473365E-4</v>
      </c>
      <c r="AN38" s="4">
        <f t="shared" si="9"/>
        <v>-4.0813962085213262E-3</v>
      </c>
      <c r="AO38" s="4">
        <f t="shared" si="9"/>
        <v>4.15439695572839E-4</v>
      </c>
      <c r="AP38" s="4">
        <f t="shared" si="9"/>
        <v>1.8081094752559479E-3</v>
      </c>
      <c r="AQ38" s="4">
        <f t="shared" si="9"/>
        <v>-2.3087519596922679E-3</v>
      </c>
      <c r="AR38" s="4">
        <f t="shared" si="9"/>
        <v>-4.3240019817435416E-3</v>
      </c>
      <c r="AS38" s="4">
        <f t="shared" si="9"/>
        <v>3.3181852408623591E-3</v>
      </c>
      <c r="AT38" s="4">
        <f t="shared" si="9"/>
        <v>1.2609608063287037E-3</v>
      </c>
      <c r="AU38" s="4">
        <f t="shared" si="9"/>
        <v>-2.8358700730238828E-3</v>
      </c>
      <c r="AV38" s="4">
        <f t="shared" si="9"/>
        <v>-3.9536540781897056E-3</v>
      </c>
      <c r="AW38" s="4">
        <f t="shared" si="9"/>
        <v>1.1962989813029956E-2</v>
      </c>
      <c r="AY38" s="2">
        <f t="shared" si="52"/>
        <v>0.42614472695833144</v>
      </c>
      <c r="AZ38" s="2">
        <f t="shared" si="10"/>
        <v>0.42493236877454049</v>
      </c>
      <c r="BA38" s="2">
        <f t="shared" si="10"/>
        <v>0.42887927244786445</v>
      </c>
      <c r="BB38" s="2">
        <f t="shared" si="10"/>
        <v>0.42539598191815808</v>
      </c>
      <c r="BC38" s="2">
        <f t="shared" si="10"/>
        <v>0.42699906046607722</v>
      </c>
      <c r="BD38" s="2">
        <f t="shared" si="10"/>
        <v>0.44307027693898143</v>
      </c>
      <c r="BE38" s="2">
        <f t="shared" si="10"/>
        <v>0.43974398771481293</v>
      </c>
      <c r="BF38" s="2">
        <f t="shared" si="10"/>
        <v>0.43547655948791597</v>
      </c>
      <c r="BG38" s="2">
        <f t="shared" si="10"/>
        <v>0.44708617785475779</v>
      </c>
      <c r="BH38" s="2">
        <f t="shared" si="10"/>
        <v>0.44120150783952478</v>
      </c>
      <c r="BI38" s="2">
        <f t="shared" si="10"/>
        <v>0.44240046768485758</v>
      </c>
      <c r="BJ38" s="2">
        <f t="shared" si="10"/>
        <v>0.4347295745351224</v>
      </c>
      <c r="BK38" s="2">
        <f t="shared" si="10"/>
        <v>0.43774372160271319</v>
      </c>
      <c r="BL38" s="2">
        <f t="shared" si="10"/>
        <v>0.46237437245626756</v>
      </c>
      <c r="BM38" s="2">
        <f t="shared" si="10"/>
        <v>0.49086900563603703</v>
      </c>
      <c r="BO38" s="2">
        <f t="shared" si="11"/>
        <v>0.42727500000000002</v>
      </c>
      <c r="BP38" s="2">
        <f t="shared" si="12"/>
        <v>0.41811500000000001</v>
      </c>
      <c r="BQ38" s="2">
        <f t="shared" si="13"/>
        <v>0.42612100000000003</v>
      </c>
      <c r="BR38" s="2">
        <f t="shared" si="14"/>
        <v>0.424788</v>
      </c>
      <c r="BS38" s="2">
        <f t="shared" si="15"/>
        <v>0.42748799999999998</v>
      </c>
      <c r="BT38" s="2">
        <f t="shared" si="16"/>
        <v>0.43899300000000002</v>
      </c>
      <c r="BU38" s="2">
        <f t="shared" si="17"/>
        <v>0.44016100000000002</v>
      </c>
      <c r="BV38" s="2">
        <f t="shared" si="18"/>
        <v>0.43728699999999998</v>
      </c>
      <c r="BW38" s="2">
        <f t="shared" si="19"/>
        <v>0.44477800000000001</v>
      </c>
      <c r="BX38" s="2">
        <f t="shared" si="20"/>
        <v>0.43687799999999999</v>
      </c>
      <c r="BY38" s="2">
        <f t="shared" si="21"/>
        <v>0.44571899999999998</v>
      </c>
      <c r="BZ38" s="2">
        <f t="shared" si="22"/>
        <v>0.43599100000000002</v>
      </c>
      <c r="CA38" s="2">
        <f t="shared" si="23"/>
        <v>0.43490800000000002</v>
      </c>
      <c r="CB38" s="2">
        <f t="shared" si="24"/>
        <v>0.45842100000000002</v>
      </c>
      <c r="CC38" s="2">
        <f t="shared" si="25"/>
        <v>0.50283199999999995</v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0.42729486384615373</v>
      </c>
      <c r="DL38" s="2">
        <f t="shared" si="42"/>
        <v>0.42518360986281045</v>
      </c>
      <c r="DM38" s="2">
        <f t="shared" si="42"/>
        <v>0.42796771034482767</v>
      </c>
      <c r="DN38" s="2">
        <f t="shared" si="42"/>
        <v>0.42646385695216921</v>
      </c>
      <c r="DO38" s="2">
        <f t="shared" si="42"/>
        <v>0.42862529558768991</v>
      </c>
      <c r="DP38" s="2">
        <f t="shared" si="42"/>
        <v>0.44186238101594372</v>
      </c>
      <c r="DQ38" s="2">
        <f t="shared" si="42"/>
        <v>0.4410829882091214</v>
      </c>
      <c r="DR38" s="2">
        <f t="shared" si="42"/>
        <v>0.43713095322580642</v>
      </c>
      <c r="DS38" s="2">
        <f t="shared" si="42"/>
        <v>0.44815981940730848</v>
      </c>
      <c r="DT38" s="2">
        <f t="shared" si="42"/>
        <v>0.44070952495543669</v>
      </c>
      <c r="DU38" s="2">
        <f t="shared" si="42"/>
        <v>0.44294231127450973</v>
      </c>
      <c r="DV38" s="2">
        <f t="shared" si="42"/>
        <v>0.43592683025210083</v>
      </c>
      <c r="DW38" s="2">
        <f t="shared" si="42"/>
        <v>0.43617738991596638</v>
      </c>
      <c r="DX38" s="2">
        <f t="shared" si="42"/>
        <v>0.46109618383431078</v>
      </c>
      <c r="DY38" s="2">
        <f t="shared" si="42"/>
        <v>0.49276534789915971</v>
      </c>
      <c r="EA38" s="2">
        <f t="shared" si="43"/>
        <v>0.42201718605888622</v>
      </c>
      <c r="EB38" s="2">
        <f t="shared" si="43"/>
        <v>0.42352477610427264</v>
      </c>
      <c r="EC38" s="2">
        <f t="shared" si="43"/>
        <v>0.43376748883453009</v>
      </c>
      <c r="ED38" s="2">
        <f t="shared" si="43"/>
        <v>0.41910201869026353</v>
      </c>
      <c r="EE38" s="2">
        <f t="shared" si="43"/>
        <v>0.41730537297041664</v>
      </c>
      <c r="EF38" s="2">
        <f t="shared" si="43"/>
        <v>0.44996378274067661</v>
      </c>
      <c r="EG38" s="2">
        <f t="shared" si="43"/>
        <v>0.43172311321019424</v>
      </c>
      <c r="EH38" s="2">
        <f t="shared" si="43"/>
        <v>0.4247577471207088</v>
      </c>
      <c r="EI38" s="2">
        <f t="shared" si="43"/>
        <v>0.43909009789957332</v>
      </c>
      <c r="EJ38" s="2">
        <f t="shared" si="43"/>
        <v>0.44502204319698097</v>
      </c>
      <c r="EK38" s="2">
        <f t="shared" si="43"/>
        <v>0.4380995727590094</v>
      </c>
      <c r="EL38" s="2">
        <f t="shared" si="43"/>
        <v>0.42491375229922612</v>
      </c>
      <c r="EM38" s="2">
        <f t="shared" si="43"/>
        <v>0.45119427157029729</v>
      </c>
      <c r="EN38" s="2">
        <f t="shared" si="43"/>
        <v>0.47121443508319283</v>
      </c>
      <c r="EO38" s="2">
        <f t="shared" si="43"/>
        <v>0.47540362691323407</v>
      </c>
      <c r="EQ38" s="2">
        <f t="shared" si="44"/>
        <v>0.40976283748893072</v>
      </c>
      <c r="ER38" s="2">
        <f t="shared" si="44"/>
        <v>0.40958911496352696</v>
      </c>
      <c r="ES38" s="2">
        <f t="shared" si="44"/>
        <v>0.42155163973844534</v>
      </c>
      <c r="ET38" s="2">
        <f t="shared" si="44"/>
        <v>0.41785292372570987</v>
      </c>
      <c r="EU38" s="2">
        <f t="shared" si="44"/>
        <v>0.40744120959593083</v>
      </c>
      <c r="EV38" s="2">
        <f t="shared" si="44"/>
        <v>0.44536774631860598</v>
      </c>
      <c r="EW38" s="2">
        <f t="shared" si="44"/>
        <v>0.43016734521392258</v>
      </c>
      <c r="EX38" s="2">
        <f t="shared" si="44"/>
        <v>0.42710116764874501</v>
      </c>
      <c r="EY38" s="2">
        <f t="shared" si="44"/>
        <v>0.43045916204864626</v>
      </c>
      <c r="EZ38" s="2">
        <f t="shared" si="44"/>
        <v>0.4327486925557682</v>
      </c>
      <c r="FA38" s="2">
        <f t="shared" si="44"/>
        <v>0.42935028916417295</v>
      </c>
      <c r="FB38" s="2">
        <f t="shared" si="44"/>
        <v>0.42474515972950078</v>
      </c>
      <c r="FC38" s="2">
        <f t="shared" si="44"/>
        <v>0.44493629896438713</v>
      </c>
      <c r="FD38" s="2">
        <f t="shared" si="44"/>
        <v>0.46239877427979292</v>
      </c>
      <c r="FE38" s="2">
        <f t="shared" si="44"/>
        <v>0.46674557781756143</v>
      </c>
      <c r="FG38" s="2">
        <f t="shared" si="45"/>
        <v>0.21789230445106109</v>
      </c>
      <c r="FH38" s="2">
        <f t="shared" si="45"/>
        <v>0.15143182638593444</v>
      </c>
      <c r="FI38" s="2">
        <f t="shared" si="45"/>
        <v>0.15717917833944933</v>
      </c>
      <c r="FJ38" s="2">
        <f t="shared" si="45"/>
        <v>0.14505493650131968</v>
      </c>
      <c r="FK38" s="2">
        <f t="shared" si="45"/>
        <v>0.14365855036092109</v>
      </c>
      <c r="FL38" s="2">
        <f t="shared" si="45"/>
        <v>0.1490991291588569</v>
      </c>
      <c r="FM38" s="2">
        <f t="shared" si="45"/>
        <v>0.1430568703997851</v>
      </c>
      <c r="FN38" s="2">
        <f t="shared" si="45"/>
        <v>0.13370839861206407</v>
      </c>
      <c r="FO38" s="2">
        <f t="shared" si="45"/>
        <v>0.11837294506328357</v>
      </c>
      <c r="FP38" s="2">
        <f t="shared" si="45"/>
        <v>0.11409153367165006</v>
      </c>
      <c r="FQ38" s="2">
        <f t="shared" si="45"/>
        <v>0.11188265066695061</v>
      </c>
      <c r="FR38" s="2">
        <f t="shared" si="45"/>
        <v>0.10871214263665191</v>
      </c>
      <c r="FS38" s="2">
        <f t="shared" si="45"/>
        <v>0.10430571265445539</v>
      </c>
      <c r="FT38" s="2">
        <f t="shared" si="45"/>
        <v>0.12632701200025273</v>
      </c>
      <c r="FU38" s="2">
        <f t="shared" si="45"/>
        <v>0.10922443549605852</v>
      </c>
      <c r="FW38" s="2">
        <f t="shared" si="54"/>
        <v>1.3996060531616226E-5</v>
      </c>
      <c r="FX38" s="2">
        <f t="shared" si="46"/>
        <v>2.9322285848516069E-6</v>
      </c>
      <c r="FY38" s="2">
        <f t="shared" si="46"/>
        <v>3.4639037434323079E-6</v>
      </c>
      <c r="FZ38" s="2">
        <f t="shared" si="46"/>
        <v>3.2442668732515307E-6</v>
      </c>
      <c r="GA38" s="2">
        <f t="shared" si="46"/>
        <v>3.1881281940856702E-6</v>
      </c>
      <c r="GB38" s="2">
        <f t="shared" si="46"/>
        <v>3.4854131982427447E-6</v>
      </c>
      <c r="GC38" s="2">
        <f t="shared" si="46"/>
        <v>3.9013713619121793E-6</v>
      </c>
      <c r="GD38" s="2">
        <f t="shared" si="46"/>
        <v>3.3438809199972837E-6</v>
      </c>
      <c r="GE38" s="2">
        <f t="shared" si="46"/>
        <v>3.6967921881006245E-6</v>
      </c>
      <c r="GF38" s="2">
        <f t="shared" si="46"/>
        <v>3.1724080739848472E-6</v>
      </c>
      <c r="GG38" s="2">
        <f t="shared" si="46"/>
        <v>2.8765842140348171E-6</v>
      </c>
      <c r="GH38" s="2">
        <f t="shared" si="46"/>
        <v>2.4656894519852309E-6</v>
      </c>
      <c r="GI38" s="2">
        <f t="shared" si="46"/>
        <v>2.3739406877945073E-6</v>
      </c>
      <c r="GJ38" s="2">
        <f t="shared" si="46"/>
        <v>2.2488367890608275E-6</v>
      </c>
      <c r="GK38" s="2">
        <f t="shared" si="46"/>
        <v>2.0892922481859838E-6</v>
      </c>
      <c r="GM38" s="82">
        <f t="shared" si="55"/>
        <v>5.2810596062957378E-5</v>
      </c>
      <c r="GN38" s="82">
        <f t="shared" si="47"/>
        <v>4.0143176440261944E-6</v>
      </c>
      <c r="GO38" s="82">
        <f t="shared" si="47"/>
        <v>2.3778141935084972E-6</v>
      </c>
      <c r="GP38" s="82">
        <f t="shared" si="47"/>
        <v>1.8469096082253016E-6</v>
      </c>
      <c r="GQ38" s="82">
        <f t="shared" si="47"/>
        <v>1.5394536124042726E-6</v>
      </c>
      <c r="GR38" s="82">
        <f t="shared" si="47"/>
        <v>1.3327574242331707E-6</v>
      </c>
      <c r="GS38" s="82">
        <f t="shared" si="47"/>
        <v>4.6193246780557477E-7</v>
      </c>
      <c r="GT38" s="82">
        <f t="shared" si="47"/>
        <v>6.9047511882893699E-7</v>
      </c>
      <c r="GU38" s="82">
        <f t="shared" si="47"/>
        <v>1.636798011308288E-7</v>
      </c>
      <c r="GV38" s="82">
        <f t="shared" si="47"/>
        <v>1.4043985511138352E-7</v>
      </c>
      <c r="GW38" s="82">
        <f t="shared" si="47"/>
        <v>9.6779375222780431E-8</v>
      </c>
      <c r="GX38" s="82">
        <f t="shared" si="47"/>
        <v>1.3058532415519746E-7</v>
      </c>
      <c r="GY38" s="82">
        <f t="shared" si="47"/>
        <v>3.9662256897768544E-8</v>
      </c>
      <c r="GZ38" s="82">
        <f t="shared" si="47"/>
        <v>8.1171445494043883E-8</v>
      </c>
      <c r="HA38" s="82">
        <f t="shared" si="47"/>
        <v>1.3574237851487275E-9</v>
      </c>
      <c r="HC38" s="82">
        <f t="shared" si="59"/>
        <v>2.4786339913874978E-17</v>
      </c>
      <c r="HD38" s="82">
        <f t="shared" si="48"/>
        <v>1.2293728320583698E-18</v>
      </c>
      <c r="HE38" s="82">
        <f t="shared" si="48"/>
        <v>5.5554723843120973E-21</v>
      </c>
      <c r="HF38" s="82">
        <f t="shared" si="48"/>
        <v>6.3440626384256396E-20</v>
      </c>
      <c r="HG38" s="82">
        <f t="shared" si="48"/>
        <v>2.4261017570826195E-20</v>
      </c>
      <c r="HH38" s="82">
        <f t="shared" si="48"/>
        <v>6.2541854868342383E-21</v>
      </c>
      <c r="HI38" s="82">
        <f t="shared" si="48"/>
        <v>9.5203520009448132E-22</v>
      </c>
      <c r="HJ38" s="82">
        <f t="shared" si="48"/>
        <v>2.3337299348224275E-20</v>
      </c>
      <c r="HK38" s="82">
        <f t="shared" si="48"/>
        <v>3.4540003597169892E-21</v>
      </c>
      <c r="HL38" s="82">
        <f t="shared" si="48"/>
        <v>4.7986152662463246E-26</v>
      </c>
      <c r="HM38" s="82">
        <f t="shared" si="48"/>
        <v>7.2113471157045168E-22</v>
      </c>
      <c r="HN38" s="82">
        <f t="shared" si="48"/>
        <v>8.5098299986619214E-23</v>
      </c>
      <c r="HO38" s="82">
        <f t="shared" si="48"/>
        <v>4.1564448306545073E-25</v>
      </c>
      <c r="HP38" s="82">
        <f t="shared" si="48"/>
        <v>4.3816493336273166E-26</v>
      </c>
      <c r="HQ38" s="82">
        <f t="shared" si="48"/>
        <v>2.6231406021901667E-27</v>
      </c>
      <c r="HS38" s="82">
        <f t="shared" si="56"/>
        <v>1.8469650557299383E-60</v>
      </c>
      <c r="HT38" s="82">
        <f t="shared" si="49"/>
        <v>1.2515955684358437E-77</v>
      </c>
      <c r="HU38" s="82">
        <f t="shared" si="49"/>
        <v>6.8696768656797458E-92</v>
      </c>
      <c r="HV38" s="82">
        <f t="shared" si="49"/>
        <v>1.4880845855223557E-84</v>
      </c>
      <c r="HW38" s="82">
        <f t="shared" si="49"/>
        <v>2.5623817015469483E-87</v>
      </c>
      <c r="HX38" s="82">
        <f t="shared" si="49"/>
        <v>1.9599484393974608E-91</v>
      </c>
      <c r="HY38" s="82">
        <f t="shared" si="49"/>
        <v>6.0977410739375846E-97</v>
      </c>
      <c r="HZ38" s="82">
        <f t="shared" si="49"/>
        <v>4.5526897862397303E-86</v>
      </c>
      <c r="IA38" s="82">
        <f t="shared" si="49"/>
        <v>8.6644542437223795E-89</v>
      </c>
      <c r="IB38" s="82">
        <f t="shared" si="49"/>
        <v>9.7133673158605125E-112</v>
      </c>
      <c r="IC38" s="82">
        <f t="shared" si="49"/>
        <v>2.7911392154599779E-93</v>
      </c>
      <c r="ID38" s="82">
        <f t="shared" si="49"/>
        <v>2.1289407893818694E-96</v>
      </c>
      <c r="IE38" s="82">
        <f t="shared" si="49"/>
        <v>5.3658611475333413E-107</v>
      </c>
      <c r="IF38" s="82">
        <f t="shared" si="49"/>
        <v>9.0333247412514693E-66</v>
      </c>
      <c r="IG38" s="82">
        <f t="shared" si="49"/>
        <v>3.9978248814945637E-57</v>
      </c>
      <c r="II38" s="82">
        <f t="shared" si="57"/>
        <v>1.1418433490687938E-197</v>
      </c>
      <c r="IJ38" s="82">
        <f t="shared" si="50"/>
        <v>1.7636550859356734E-240</v>
      </c>
      <c r="IK38" s="82">
        <f t="shared" si="50"/>
        <v>3.309815224541396E-291</v>
      </c>
      <c r="IL38" s="82">
        <f t="shared" si="50"/>
        <v>2.6997347121467537E-264</v>
      </c>
      <c r="IM38" s="82">
        <f t="shared" si="50"/>
        <v>3.5554458329181677E-274</v>
      </c>
      <c r="IN38" s="82">
        <f t="shared" si="50"/>
        <v>4.9969789965351252E-290</v>
      </c>
      <c r="IO38" s="82">
        <f t="shared" si="50"/>
        <v>0</v>
      </c>
      <c r="IP38" s="82">
        <f t="shared" si="50"/>
        <v>1.8994554590955896E-274</v>
      </c>
      <c r="IQ38" s="82">
        <f t="shared" si="50"/>
        <v>4.8750362545534132E-275</v>
      </c>
      <c r="IR38" s="82">
        <f t="shared" si="50"/>
        <v>0</v>
      </c>
      <c r="IS38" s="82">
        <f t="shared" si="50"/>
        <v>6.479558801463575E-291</v>
      </c>
      <c r="IT38" s="82">
        <f t="shared" si="50"/>
        <v>1.6400592645615938E-299</v>
      </c>
      <c r="IU38" s="82">
        <f t="shared" si="50"/>
        <v>0</v>
      </c>
      <c r="IV38" s="82">
        <f t="shared" si="50"/>
        <v>3.1371735156721413E-177</v>
      </c>
      <c r="IW38" s="82">
        <f t="shared" si="50"/>
        <v>1.5042470483655316E-218</v>
      </c>
      <c r="IY38" s="82">
        <f t="shared" si="58"/>
        <v>5.2810596062982166E-5</v>
      </c>
      <c r="IZ38" s="82">
        <f t="shared" si="51"/>
        <v>4.0143176440274234E-6</v>
      </c>
      <c r="JA38" s="82">
        <f t="shared" si="51"/>
        <v>2.3778141935085027E-6</v>
      </c>
      <c r="JB38" s="82">
        <f t="shared" si="51"/>
        <v>1.8469096082253652E-6</v>
      </c>
      <c r="JC38" s="82">
        <f t="shared" si="51"/>
        <v>1.539453612404297E-6</v>
      </c>
      <c r="JD38" s="82">
        <f t="shared" si="51"/>
        <v>1.3327574242331771E-6</v>
      </c>
      <c r="JE38" s="82">
        <f t="shared" si="51"/>
        <v>4.6193246780557572E-7</v>
      </c>
      <c r="JF38" s="82">
        <f t="shared" si="51"/>
        <v>6.9047511882896028E-7</v>
      </c>
      <c r="JG38" s="82">
        <f t="shared" si="51"/>
        <v>1.6367980113083225E-7</v>
      </c>
      <c r="JH38" s="82">
        <f t="shared" si="51"/>
        <v>1.4043985511138352E-7</v>
      </c>
      <c r="JI38" s="82">
        <f t="shared" si="51"/>
        <v>9.6779375222781146E-8</v>
      </c>
      <c r="JJ38" s="82">
        <f t="shared" si="51"/>
        <v>1.3058532415519754E-7</v>
      </c>
      <c r="JK38" s="82">
        <f t="shared" si="51"/>
        <v>3.9662256897768544E-8</v>
      </c>
      <c r="JL38" s="82">
        <f t="shared" si="51"/>
        <v>8.1171445494043883E-8</v>
      </c>
      <c r="JM38" s="82">
        <f t="shared" si="51"/>
        <v>1.3574237851487275E-9</v>
      </c>
    </row>
    <row r="39" spans="2:273" x14ac:dyDescent="0.25">
      <c r="B39" s="2">
        <v>12</v>
      </c>
      <c r="C39" s="37">
        <v>0.42469099999999999</v>
      </c>
      <c r="D39" s="37">
        <v>0.42262300000000003</v>
      </c>
      <c r="E39" s="37">
        <v>0.42744799999999999</v>
      </c>
      <c r="F39" s="37">
        <v>0.42372100000000001</v>
      </c>
      <c r="G39" s="37">
        <v>0.42677700000000002</v>
      </c>
      <c r="H39" s="37">
        <v>0.441633</v>
      </c>
      <c r="I39" s="37">
        <v>0.44234200000000001</v>
      </c>
      <c r="J39" s="37">
        <v>0.43502400000000002</v>
      </c>
      <c r="K39" s="37">
        <v>0.448546</v>
      </c>
      <c r="L39" s="37">
        <v>0.44059999999999999</v>
      </c>
      <c r="M39" s="37">
        <v>0.44124099999999999</v>
      </c>
      <c r="N39" s="37">
        <v>0.435805</v>
      </c>
      <c r="O39" s="37">
        <v>0.437554</v>
      </c>
      <c r="P39" s="37">
        <v>0.460144</v>
      </c>
      <c r="Q39" s="37">
        <v>0.49895400000000001</v>
      </c>
      <c r="S39" s="4">
        <f t="shared" si="8"/>
        <v>0.42673234340918026</v>
      </c>
      <c r="T39" s="4">
        <f t="shared" si="8"/>
        <v>0.42540512132302993</v>
      </c>
      <c r="U39" s="4">
        <f t="shared" si="8"/>
        <v>0.42936456291523561</v>
      </c>
      <c r="V39" s="4">
        <f t="shared" si="8"/>
        <v>0.425755168735722</v>
      </c>
      <c r="W39" s="4">
        <f t="shared" si="8"/>
        <v>0.4273283210781702</v>
      </c>
      <c r="X39" s="4">
        <f t="shared" si="8"/>
        <v>0.44354804977944379</v>
      </c>
      <c r="Y39" s="4">
        <f t="shared" si="8"/>
        <v>0.43981463547291622</v>
      </c>
      <c r="Z39" s="4">
        <f t="shared" si="8"/>
        <v>0.43564609977598484</v>
      </c>
      <c r="AA39" s="4">
        <f t="shared" si="8"/>
        <v>0.44717975538248356</v>
      </c>
      <c r="AB39" s="4">
        <f t="shared" si="8"/>
        <v>0.44150925060729435</v>
      </c>
      <c r="AC39" s="4">
        <f t="shared" si="8"/>
        <v>0.44285008537881498</v>
      </c>
      <c r="AD39" s="4">
        <f t="shared" si="8"/>
        <v>0.43506207868746705</v>
      </c>
      <c r="AE39" s="4">
        <f t="shared" si="8"/>
        <v>0.43836523550520956</v>
      </c>
      <c r="AF39" s="4">
        <f t="shared" si="8"/>
        <v>0.46268030341301797</v>
      </c>
      <c r="AG39" s="4">
        <f t="shared" si="8"/>
        <v>0.49065617306867254</v>
      </c>
      <c r="AI39" s="4">
        <f t="shared" si="9"/>
        <v>-2.041343409180274E-3</v>
      </c>
      <c r="AJ39" s="4">
        <f t="shared" si="9"/>
        <v>-2.7821213230299069E-3</v>
      </c>
      <c r="AK39" s="4">
        <f t="shared" si="9"/>
        <v>-1.9165629152356201E-3</v>
      </c>
      <c r="AL39" s="4">
        <f t="shared" si="9"/>
        <v>-2.0341687357219862E-3</v>
      </c>
      <c r="AM39" s="4">
        <f t="shared" si="9"/>
        <v>-5.5132107817018605E-4</v>
      </c>
      <c r="AN39" s="4">
        <f t="shared" si="9"/>
        <v>-1.9150497794437893E-3</v>
      </c>
      <c r="AO39" s="4">
        <f t="shared" si="9"/>
        <v>2.5273645270837974E-3</v>
      </c>
      <c r="AP39" s="4">
        <f t="shared" si="9"/>
        <v>-6.2209977598481903E-4</v>
      </c>
      <c r="AQ39" s="4">
        <f t="shared" si="9"/>
        <v>1.3662446175164433E-3</v>
      </c>
      <c r="AR39" s="4">
        <f t="shared" si="9"/>
        <v>-9.0925060729435403E-4</v>
      </c>
      <c r="AS39" s="4">
        <f t="shared" si="9"/>
        <v>-1.6090853788149895E-3</v>
      </c>
      <c r="AT39" s="4">
        <f t="shared" si="9"/>
        <v>7.4292131253295146E-4</v>
      </c>
      <c r="AU39" s="4">
        <f t="shared" si="9"/>
        <v>-8.1123550520956211E-4</v>
      </c>
      <c r="AV39" s="4">
        <f t="shared" si="9"/>
        <v>-2.5363034130179707E-3</v>
      </c>
      <c r="AW39" s="4">
        <f t="shared" si="9"/>
        <v>8.2978269313274677E-3</v>
      </c>
      <c r="AY39" s="2">
        <f t="shared" si="52"/>
        <v>0.42648284337776743</v>
      </c>
      <c r="AZ39" s="2">
        <f t="shared" si="10"/>
        <v>0.42538295744129678</v>
      </c>
      <c r="BA39" s="2">
        <f t="shared" si="10"/>
        <v>0.42935063102518384</v>
      </c>
      <c r="BB39" s="2">
        <f t="shared" si="10"/>
        <v>0.42574448033260792</v>
      </c>
      <c r="BC39" s="2">
        <f t="shared" si="10"/>
        <v>0.4273195853172943</v>
      </c>
      <c r="BD39" s="2">
        <f t="shared" si="10"/>
        <v>0.4435406236786093</v>
      </c>
      <c r="BE39" s="2">
        <f t="shared" si="10"/>
        <v>0.43981162106005756</v>
      </c>
      <c r="BF39" s="2">
        <f t="shared" si="10"/>
        <v>0.43564187130541748</v>
      </c>
      <c r="BG39" s="2">
        <f t="shared" si="10"/>
        <v>0.44717865630923387</v>
      </c>
      <c r="BH39" s="2">
        <f t="shared" si="10"/>
        <v>0.44150830751141446</v>
      </c>
      <c r="BI39" s="2">
        <f t="shared" si="10"/>
        <v>0.44284941140524298</v>
      </c>
      <c r="BJ39" s="2">
        <f t="shared" si="10"/>
        <v>0.43506120232982592</v>
      </c>
      <c r="BK39" s="2">
        <f t="shared" si="10"/>
        <v>0.43836493778975644</v>
      </c>
      <c r="BL39" s="2">
        <f t="shared" si="10"/>
        <v>0.46267972335231544</v>
      </c>
      <c r="BM39" s="2">
        <f t="shared" si="10"/>
        <v>0.49065616147920155</v>
      </c>
      <c r="BO39" s="2">
        <f t="shared" si="11"/>
        <v>0.42469099999999999</v>
      </c>
      <c r="BP39" s="2">
        <f t="shared" si="12"/>
        <v>0.42262300000000003</v>
      </c>
      <c r="BQ39" s="2">
        <f t="shared" si="13"/>
        <v>0.42744799999999999</v>
      </c>
      <c r="BR39" s="2">
        <f t="shared" si="14"/>
        <v>0.42372100000000001</v>
      </c>
      <c r="BS39" s="2">
        <f t="shared" si="15"/>
        <v>0.42677700000000002</v>
      </c>
      <c r="BT39" s="2">
        <f t="shared" si="16"/>
        <v>0.441633</v>
      </c>
      <c r="BU39" s="2">
        <f t="shared" si="17"/>
        <v>0.44234200000000001</v>
      </c>
      <c r="BV39" s="2">
        <f t="shared" si="18"/>
        <v>0.43502400000000002</v>
      </c>
      <c r="BW39" s="2">
        <f t="shared" si="19"/>
        <v>0.448546</v>
      </c>
      <c r="BX39" s="2">
        <f t="shared" si="20"/>
        <v>0.44059999999999999</v>
      </c>
      <c r="BY39" s="2">
        <f t="shared" si="21"/>
        <v>0.44124099999999999</v>
      </c>
      <c r="BZ39" s="2">
        <f t="shared" si="22"/>
        <v>0.435805</v>
      </c>
      <c r="CA39" s="2">
        <f t="shared" si="23"/>
        <v>0.437554</v>
      </c>
      <c r="CB39" s="2">
        <f t="shared" si="24"/>
        <v>0.460144</v>
      </c>
      <c r="CC39" s="2">
        <f t="shared" si="25"/>
        <v>0.49895400000000001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0.42800039999999989</v>
      </c>
      <c r="DL39" s="2">
        <f t="shared" si="42"/>
        <v>0.42585027371153122</v>
      </c>
      <c r="DM39" s="2">
        <f t="shared" si="42"/>
        <v>0.42857497931034494</v>
      </c>
      <c r="DN39" s="2">
        <f t="shared" si="42"/>
        <v>0.42706218353726372</v>
      </c>
      <c r="DO39" s="2">
        <f t="shared" si="42"/>
        <v>0.42923663018168323</v>
      </c>
      <c r="DP39" s="2">
        <f t="shared" si="42"/>
        <v>0.44242580548757887</v>
      </c>
      <c r="DQ39" s="2">
        <f t="shared" si="42"/>
        <v>0.44137504872080102</v>
      </c>
      <c r="DR39" s="2">
        <f t="shared" si="42"/>
        <v>0.43754888427419353</v>
      </c>
      <c r="DS39" s="2">
        <f t="shared" si="42"/>
        <v>0.44844980704099829</v>
      </c>
      <c r="DT39" s="2">
        <f t="shared" si="42"/>
        <v>0.44109097147950083</v>
      </c>
      <c r="DU39" s="2">
        <f t="shared" si="42"/>
        <v>0.44357653386809259</v>
      </c>
      <c r="DV39" s="2">
        <f t="shared" si="42"/>
        <v>0.43647168464476699</v>
      </c>
      <c r="DW39" s="2">
        <f t="shared" si="42"/>
        <v>0.43679987517188695</v>
      </c>
      <c r="DX39" s="2">
        <f t="shared" si="42"/>
        <v>0.46142658742668619</v>
      </c>
      <c r="DY39" s="2">
        <f t="shared" si="42"/>
        <v>0.49277226325439272</v>
      </c>
      <c r="EA39" s="2">
        <f t="shared" si="43"/>
        <v>0.4215157755557527</v>
      </c>
      <c r="EB39" s="2">
        <f t="shared" si="43"/>
        <v>0.42299497443730971</v>
      </c>
      <c r="EC39" s="2">
        <f t="shared" si="43"/>
        <v>0.43314411226341715</v>
      </c>
      <c r="ED39" s="2">
        <f t="shared" si="43"/>
        <v>0.41866140958336889</v>
      </c>
      <c r="EE39" s="2">
        <f t="shared" si="43"/>
        <v>0.41689788412514911</v>
      </c>
      <c r="EF39" s="2">
        <f t="shared" si="43"/>
        <v>0.44934313464874248</v>
      </c>
      <c r="EG39" s="2">
        <f t="shared" si="43"/>
        <v>0.43127042068001653</v>
      </c>
      <c r="EH39" s="2">
        <f t="shared" si="43"/>
        <v>0.42437349542635661</v>
      </c>
      <c r="EI39" s="2">
        <f t="shared" si="43"/>
        <v>0.4385445787097379</v>
      </c>
      <c r="EJ39" s="2">
        <f t="shared" si="43"/>
        <v>0.44446408303671531</v>
      </c>
      <c r="EK39" s="2">
        <f t="shared" si="43"/>
        <v>0.43758564491064494</v>
      </c>
      <c r="EL39" s="2">
        <f t="shared" si="43"/>
        <v>0.42451472502801085</v>
      </c>
      <c r="EM39" s="2">
        <f t="shared" si="43"/>
        <v>0.450622058659296</v>
      </c>
      <c r="EN39" s="2">
        <f t="shared" si="43"/>
        <v>0.47058395188583335</v>
      </c>
      <c r="EO39" s="2">
        <f t="shared" si="43"/>
        <v>0.47491704042312055</v>
      </c>
      <c r="EQ39" s="2">
        <f t="shared" si="44"/>
        <v>0.40939808426845808</v>
      </c>
      <c r="ER39" s="2">
        <f t="shared" si="44"/>
        <v>0.40921048655873032</v>
      </c>
      <c r="ES39" s="2">
        <f t="shared" si="44"/>
        <v>0.42106397785216371</v>
      </c>
      <c r="ET39" s="2">
        <f t="shared" si="44"/>
        <v>0.41742583203497596</v>
      </c>
      <c r="EU39" s="2">
        <f t="shared" si="44"/>
        <v>0.40714359510887665</v>
      </c>
      <c r="EV39" s="2">
        <f t="shared" si="44"/>
        <v>0.44480055404725322</v>
      </c>
      <c r="EW39" s="2">
        <f t="shared" si="44"/>
        <v>0.42973251141926105</v>
      </c>
      <c r="EX39" s="2">
        <f t="shared" si="44"/>
        <v>0.42669065667083922</v>
      </c>
      <c r="EY39" s="2">
        <f t="shared" si="44"/>
        <v>0.43000942106863854</v>
      </c>
      <c r="EZ39" s="2">
        <f t="shared" si="44"/>
        <v>0.43232766456754129</v>
      </c>
      <c r="FA39" s="2">
        <f t="shared" si="44"/>
        <v>0.42893268902479659</v>
      </c>
      <c r="FB39" s="2">
        <f t="shared" si="44"/>
        <v>0.42434803173948432</v>
      </c>
      <c r="FC39" s="2">
        <f t="shared" si="44"/>
        <v>0.44443342576428507</v>
      </c>
      <c r="FD39" s="2">
        <f t="shared" si="44"/>
        <v>0.46187408926710583</v>
      </c>
      <c r="FE39" s="2">
        <f t="shared" si="44"/>
        <v>0.4663638724879286</v>
      </c>
      <c r="FG39" s="2">
        <f t="shared" si="45"/>
        <v>0.23399514850742259</v>
      </c>
      <c r="FH39" s="2">
        <f t="shared" si="45"/>
        <v>0.16365077931342215</v>
      </c>
      <c r="FI39" s="2">
        <f t="shared" si="45"/>
        <v>0.16976910155333877</v>
      </c>
      <c r="FJ39" s="2">
        <f t="shared" si="45"/>
        <v>0.1568544537215954</v>
      </c>
      <c r="FK39" s="2">
        <f t="shared" si="45"/>
        <v>0.15536512036316552</v>
      </c>
      <c r="FL39" s="2">
        <f t="shared" si="45"/>
        <v>0.16116560674476207</v>
      </c>
      <c r="FM39" s="2">
        <f t="shared" si="45"/>
        <v>0.15472326894326485</v>
      </c>
      <c r="FN39" s="2">
        <f t="shared" si="45"/>
        <v>0.14474119030959301</v>
      </c>
      <c r="FO39" s="2">
        <f t="shared" si="45"/>
        <v>0.12832779744341255</v>
      </c>
      <c r="FP39" s="2">
        <f t="shared" si="45"/>
        <v>0.12373686463225314</v>
      </c>
      <c r="FQ39" s="2">
        <f t="shared" si="45"/>
        <v>0.1213668247952457</v>
      </c>
      <c r="FR39" s="2">
        <f t="shared" si="45"/>
        <v>0.11796325399450312</v>
      </c>
      <c r="FS39" s="2">
        <f t="shared" si="45"/>
        <v>0.11322948564119563</v>
      </c>
      <c r="FT39" s="2">
        <f t="shared" si="45"/>
        <v>0.13684695067001651</v>
      </c>
      <c r="FU39" s="2">
        <f t="shared" si="45"/>
        <v>0.11851334486566104</v>
      </c>
      <c r="FW39" s="2">
        <f t="shared" si="54"/>
        <v>1.5346354482409743E-5</v>
      </c>
      <c r="FX39" s="2">
        <f t="shared" si="46"/>
        <v>3.2151237998515095E-6</v>
      </c>
      <c r="FY39" s="2">
        <f t="shared" si="46"/>
        <v>3.7980936589228612E-6</v>
      </c>
      <c r="FZ39" s="2">
        <f t="shared" si="46"/>
        <v>3.5572667755618205E-6</v>
      </c>
      <c r="GA39" s="2">
        <f t="shared" si="46"/>
        <v>3.495711976096215E-6</v>
      </c>
      <c r="GB39" s="2">
        <f t="shared" si="46"/>
        <v>3.8216782913209352E-6</v>
      </c>
      <c r="GC39" s="2">
        <f t="shared" si="46"/>
        <v>4.2777670232543109E-6</v>
      </c>
      <c r="GD39" s="2">
        <f t="shared" si="46"/>
        <v>3.6664913364236006E-6</v>
      </c>
      <c r="GE39" s="2">
        <f t="shared" si="46"/>
        <v>4.0534505842217445E-6</v>
      </c>
      <c r="GF39" s="2">
        <f t="shared" si="46"/>
        <v>3.4784752177423024E-6</v>
      </c>
      <c r="GG39" s="2">
        <f t="shared" si="46"/>
        <v>3.1541109947058201E-6</v>
      </c>
      <c r="GH39" s="2">
        <f t="shared" si="46"/>
        <v>2.7035740794215915E-6</v>
      </c>
      <c r="GI39" s="2">
        <f t="shared" si="46"/>
        <v>2.6029736069356365E-6</v>
      </c>
      <c r="GJ39" s="2">
        <f t="shared" si="46"/>
        <v>2.4657999709007203E-6</v>
      </c>
      <c r="GK39" s="2">
        <f t="shared" si="46"/>
        <v>2.290862933735032E-6</v>
      </c>
      <c r="GM39" s="82">
        <f t="shared" si="55"/>
        <v>8.4369336810729702E-5</v>
      </c>
      <c r="GN39" s="82">
        <f t="shared" si="47"/>
        <v>6.8646654832861531E-6</v>
      </c>
      <c r="GO39" s="82">
        <f t="shared" si="47"/>
        <v>4.2928955088987572E-6</v>
      </c>
      <c r="GP39" s="82">
        <f t="shared" si="47"/>
        <v>3.2927602027725778E-6</v>
      </c>
      <c r="GQ39" s="82">
        <f t="shared" si="47"/>
        <v>2.7714198383886967E-6</v>
      </c>
      <c r="GR39" s="82">
        <f t="shared" si="47"/>
        <v>2.4609692478814688E-6</v>
      </c>
      <c r="GS39" s="82">
        <f t="shared" si="47"/>
        <v>9.0740706300979168E-7</v>
      </c>
      <c r="GT39" s="82">
        <f t="shared" si="47"/>
        <v>1.2817094672923116E-6</v>
      </c>
      <c r="GU39" s="82">
        <f t="shared" si="47"/>
        <v>3.205507454862606E-7</v>
      </c>
      <c r="GV39" s="82">
        <f t="shared" si="47"/>
        <v>2.741016855762709E-7</v>
      </c>
      <c r="GW39" s="82">
        <f t="shared" si="47"/>
        <v>1.9219521796514785E-7</v>
      </c>
      <c r="GX39" s="82">
        <f t="shared" si="47"/>
        <v>2.5172728243446726E-7</v>
      </c>
      <c r="GY39" s="82">
        <f t="shared" si="47"/>
        <v>8.1319276252892417E-8</v>
      </c>
      <c r="GZ39" s="82">
        <f t="shared" si="47"/>
        <v>1.7128290838145824E-7</v>
      </c>
      <c r="HA39" s="82">
        <f t="shared" si="47"/>
        <v>3.5437467048377444E-9</v>
      </c>
      <c r="HC39" s="82">
        <f t="shared" si="59"/>
        <v>7.8728866955739587E-17</v>
      </c>
      <c r="HD39" s="82">
        <f t="shared" si="48"/>
        <v>3.9382314915522153E-18</v>
      </c>
      <c r="HE39" s="82">
        <f t="shared" si="48"/>
        <v>2.2149253416990264E-20</v>
      </c>
      <c r="HF39" s="82">
        <f t="shared" si="48"/>
        <v>2.2705074466506981E-19</v>
      </c>
      <c r="HG39" s="82">
        <f t="shared" si="48"/>
        <v>9.0038641523331137E-20</v>
      </c>
      <c r="HH39" s="82">
        <f t="shared" si="48"/>
        <v>2.4837063778251431E-20</v>
      </c>
      <c r="HI39" s="82">
        <f t="shared" si="48"/>
        <v>4.1147930152771268E-21</v>
      </c>
      <c r="HJ39" s="82">
        <f t="shared" si="48"/>
        <v>8.7145652227011576E-20</v>
      </c>
      <c r="HK39" s="82">
        <f t="shared" si="48"/>
        <v>1.3431706778446831E-20</v>
      </c>
      <c r="HL39" s="82">
        <f t="shared" si="48"/>
        <v>2.5898511573624727E-25</v>
      </c>
      <c r="HM39" s="82">
        <f t="shared" si="48"/>
        <v>2.9031525193290862E-21</v>
      </c>
      <c r="HN39" s="82">
        <f t="shared" si="48"/>
        <v>3.5475177780648497E-22</v>
      </c>
      <c r="HO39" s="82">
        <f t="shared" si="48"/>
        <v>2.01840237402125E-24</v>
      </c>
      <c r="HP39" s="82">
        <f t="shared" si="48"/>
        <v>2.4570374852092339E-25</v>
      </c>
      <c r="HQ39" s="82">
        <f t="shared" si="48"/>
        <v>1.6248690549932198E-26</v>
      </c>
      <c r="HS39" s="82">
        <f t="shared" si="56"/>
        <v>3.5139287308492587E-59</v>
      </c>
      <c r="HT39" s="82">
        <f t="shared" si="49"/>
        <v>3.209505351882382E-76</v>
      </c>
      <c r="HU39" s="82">
        <f t="shared" si="49"/>
        <v>3.5471166020131361E-90</v>
      </c>
      <c r="HV39" s="82">
        <f t="shared" si="49"/>
        <v>5.3491697871558924E-83</v>
      </c>
      <c r="HW39" s="82">
        <f t="shared" si="49"/>
        <v>1.0405540644375807E-85</v>
      </c>
      <c r="HX39" s="82">
        <f t="shared" si="49"/>
        <v>9.9588439113625993E-90</v>
      </c>
      <c r="HY39" s="82">
        <f t="shared" si="49"/>
        <v>4.1042172876865098E-95</v>
      </c>
      <c r="HZ39" s="82">
        <f t="shared" si="49"/>
        <v>1.8276482236185856E-84</v>
      </c>
      <c r="IA39" s="82">
        <f t="shared" si="49"/>
        <v>3.8181171184275537E-87</v>
      </c>
      <c r="IB39" s="82">
        <f t="shared" si="49"/>
        <v>1.1086436498518139E-109</v>
      </c>
      <c r="IC39" s="82">
        <f t="shared" si="49"/>
        <v>1.3997154013757358E-91</v>
      </c>
      <c r="ID39" s="82">
        <f t="shared" si="49"/>
        <v>1.1528554515939213E-94</v>
      </c>
      <c r="IE39" s="82">
        <f t="shared" si="49"/>
        <v>4.4946011004707417E-105</v>
      </c>
      <c r="IF39" s="82">
        <f t="shared" si="49"/>
        <v>1.3697581382879611E-64</v>
      </c>
      <c r="IG39" s="82">
        <f t="shared" si="49"/>
        <v>4.0933090069262708E-56</v>
      </c>
      <c r="II39" s="82">
        <f t="shared" si="57"/>
        <v>1.8527751639197351E-194</v>
      </c>
      <c r="IJ39" s="82">
        <f t="shared" si="50"/>
        <v>4.7902787104847331E-237</v>
      </c>
      <c r="IK39" s="82">
        <f t="shared" si="50"/>
        <v>5.4821525695528026E-287</v>
      </c>
      <c r="IL39" s="82">
        <f t="shared" si="50"/>
        <v>1.7305468931298054E-260</v>
      </c>
      <c r="IM39" s="82">
        <f t="shared" si="50"/>
        <v>3.1310743695386852E-270</v>
      </c>
      <c r="IN39" s="82">
        <f t="shared" si="50"/>
        <v>7.9932130573557984E-286</v>
      </c>
      <c r="IO39" s="82">
        <f t="shared" si="50"/>
        <v>1.3585919848791277E-303</v>
      </c>
      <c r="IP39" s="82">
        <f t="shared" si="50"/>
        <v>1.7468568225408019E-270</v>
      </c>
      <c r="IQ39" s="82">
        <f t="shared" si="50"/>
        <v>4.9197473091695893E-271</v>
      </c>
      <c r="IR39" s="82">
        <f t="shared" si="50"/>
        <v>0</v>
      </c>
      <c r="IS39" s="82">
        <f t="shared" si="50"/>
        <v>9.2317232149624386E-287</v>
      </c>
      <c r="IT39" s="82">
        <f t="shared" si="50"/>
        <v>2.7624848681249628E-295</v>
      </c>
      <c r="IU39" s="82">
        <f t="shared" si="50"/>
        <v>0</v>
      </c>
      <c r="IV39" s="82">
        <f t="shared" si="50"/>
        <v>9.3088313773931614E-175</v>
      </c>
      <c r="IW39" s="82">
        <f t="shared" si="50"/>
        <v>1.6409034768138537E-215</v>
      </c>
      <c r="IY39" s="82">
        <f t="shared" si="58"/>
        <v>8.4369336810808428E-5</v>
      </c>
      <c r="IZ39" s="82">
        <f t="shared" si="51"/>
        <v>6.8646654832900909E-6</v>
      </c>
      <c r="JA39" s="82">
        <f t="shared" si="51"/>
        <v>4.2928955088987793E-6</v>
      </c>
      <c r="JB39" s="82">
        <f t="shared" si="51"/>
        <v>3.2927602027728048E-6</v>
      </c>
      <c r="JC39" s="82">
        <f t="shared" si="51"/>
        <v>2.7714198383887869E-6</v>
      </c>
      <c r="JD39" s="82">
        <f t="shared" si="51"/>
        <v>2.4609692478814938E-6</v>
      </c>
      <c r="JE39" s="82">
        <f t="shared" si="51"/>
        <v>9.0740706300979581E-7</v>
      </c>
      <c r="JF39" s="82">
        <f t="shared" si="51"/>
        <v>1.2817094672923988E-6</v>
      </c>
      <c r="JG39" s="82">
        <f t="shared" si="51"/>
        <v>3.2055074548627404E-7</v>
      </c>
      <c r="JH39" s="82">
        <f t="shared" si="51"/>
        <v>2.741016855762709E-7</v>
      </c>
      <c r="JI39" s="82">
        <f t="shared" si="51"/>
        <v>1.9219521796515077E-7</v>
      </c>
      <c r="JJ39" s="82">
        <f t="shared" si="51"/>
        <v>2.5172728243446764E-7</v>
      </c>
      <c r="JK39" s="82">
        <f t="shared" si="51"/>
        <v>8.1319276252892417E-8</v>
      </c>
      <c r="JL39" s="82">
        <f t="shared" si="51"/>
        <v>1.7128290838145824E-7</v>
      </c>
      <c r="JM39" s="82">
        <f t="shared" si="51"/>
        <v>3.5437467048377444E-9</v>
      </c>
    </row>
    <row r="40" spans="2:273" x14ac:dyDescent="0.25">
      <c r="B40" s="2">
        <v>13</v>
      </c>
      <c r="C40" s="37">
        <v>0.42332799999999998</v>
      </c>
      <c r="D40" s="37">
        <v>0.42422300000000002</v>
      </c>
      <c r="E40" s="37">
        <v>0.42787500000000001</v>
      </c>
      <c r="F40" s="37">
        <v>0.42356199999999999</v>
      </c>
      <c r="G40" s="37">
        <v>0.43211500000000003</v>
      </c>
      <c r="H40" s="37">
        <v>0.44106699999999999</v>
      </c>
      <c r="I40" s="37">
        <v>0.44181999999999999</v>
      </c>
      <c r="J40" s="37">
        <v>0.435724</v>
      </c>
      <c r="K40" s="37">
        <v>0.447911</v>
      </c>
      <c r="L40" s="37">
        <v>0.43740299999999999</v>
      </c>
      <c r="M40" s="37">
        <v>0.43929400000000002</v>
      </c>
      <c r="N40" s="37">
        <v>0.43490000000000001</v>
      </c>
      <c r="O40" s="37">
        <v>0.43400100000000003</v>
      </c>
      <c r="P40" s="37">
        <v>0.46581699999999998</v>
      </c>
      <c r="Q40" s="37">
        <v>0.50209999999999999</v>
      </c>
      <c r="S40" s="4">
        <f t="shared" si="8"/>
        <v>0.42715979165330031</v>
      </c>
      <c r="T40" s="4">
        <f t="shared" si="8"/>
        <v>0.42583772157305544</v>
      </c>
      <c r="U40" s="4">
        <f t="shared" si="8"/>
        <v>0.42981782894551396</v>
      </c>
      <c r="V40" s="4">
        <f t="shared" si="8"/>
        <v>0.42607955882536297</v>
      </c>
      <c r="W40" s="4">
        <f t="shared" si="8"/>
        <v>0.42762116079234491</v>
      </c>
      <c r="X40" s="4">
        <f t="shared" si="8"/>
        <v>0.44400003392935655</v>
      </c>
      <c r="Y40" s="4">
        <f t="shared" si="8"/>
        <v>0.43985924869691434</v>
      </c>
      <c r="Z40" s="4">
        <f t="shared" si="8"/>
        <v>0.43578661508288868</v>
      </c>
      <c r="AA40" s="4">
        <f t="shared" si="8"/>
        <v>0.44724899670592627</v>
      </c>
      <c r="AB40" s="4">
        <f t="shared" si="8"/>
        <v>0.44180044166982191</v>
      </c>
      <c r="AC40" s="4">
        <f t="shared" si="8"/>
        <v>0.44327297514307518</v>
      </c>
      <c r="AD40" s="4">
        <f t="shared" si="8"/>
        <v>0.43536829593769394</v>
      </c>
      <c r="AE40" s="4">
        <f t="shared" si="8"/>
        <v>0.43897373747437901</v>
      </c>
      <c r="AF40" s="4">
        <f t="shared" si="8"/>
        <v>0.46297199328783983</v>
      </c>
      <c r="AG40" s="4">
        <f t="shared" si="8"/>
        <v>0.49042177353339772</v>
      </c>
      <c r="AI40" s="4">
        <f t="shared" si="9"/>
        <v>-3.8317916533003316E-3</v>
      </c>
      <c r="AJ40" s="4">
        <f t="shared" si="9"/>
        <v>-1.6147215730554221E-3</v>
      </c>
      <c r="AK40" s="4">
        <f t="shared" si="9"/>
        <v>-1.9428289455139525E-3</v>
      </c>
      <c r="AL40" s="4">
        <f t="shared" si="9"/>
        <v>-2.5175588253629755E-3</v>
      </c>
      <c r="AM40" s="4">
        <f t="shared" si="9"/>
        <v>4.4938392076551148E-3</v>
      </c>
      <c r="AN40" s="4">
        <f t="shared" si="9"/>
        <v>-2.9330339293565655E-3</v>
      </c>
      <c r="AO40" s="4">
        <f t="shared" si="9"/>
        <v>1.9607513030856505E-3</v>
      </c>
      <c r="AP40" s="4">
        <f t="shared" si="9"/>
        <v>-6.2615082888684004E-5</v>
      </c>
      <c r="AQ40" s="4">
        <f t="shared" si="9"/>
        <v>6.6200329407373193E-4</v>
      </c>
      <c r="AR40" s="4">
        <f t="shared" si="9"/>
        <v>-4.3974416698219221E-3</v>
      </c>
      <c r="AS40" s="4">
        <f t="shared" si="9"/>
        <v>-3.9789751430751585E-3</v>
      </c>
      <c r="AT40" s="4">
        <f t="shared" si="9"/>
        <v>-4.6829593769392996E-4</v>
      </c>
      <c r="AU40" s="4">
        <f t="shared" si="9"/>
        <v>-4.9727374743789854E-3</v>
      </c>
      <c r="AV40" s="4">
        <f t="shared" si="9"/>
        <v>2.8450067121601474E-3</v>
      </c>
      <c r="AW40" s="4">
        <f t="shared" si="9"/>
        <v>1.1678226466602271E-2</v>
      </c>
      <c r="AY40" s="2">
        <f t="shared" si="52"/>
        <v>0.42677587119884236</v>
      </c>
      <c r="AZ40" s="2">
        <f t="shared" si="10"/>
        <v>0.42580114352609366</v>
      </c>
      <c r="BA40" s="2">
        <f t="shared" si="10"/>
        <v>0.4297936369237359</v>
      </c>
      <c r="BB40" s="2">
        <f t="shared" si="10"/>
        <v>0.4260611958087937</v>
      </c>
      <c r="BC40" s="2">
        <f t="shared" si="10"/>
        <v>0.42760601104544138</v>
      </c>
      <c r="BD40" s="2">
        <f t="shared" si="10"/>
        <v>0.44398684890735729</v>
      </c>
      <c r="BE40" s="2">
        <f t="shared" si="10"/>
        <v>0.43985356848831875</v>
      </c>
      <c r="BF40" s="2">
        <f t="shared" si="10"/>
        <v>0.43577905700904207</v>
      </c>
      <c r="BG40" s="2">
        <f t="shared" si="10"/>
        <v>0.44724692551838646</v>
      </c>
      <c r="BH40" s="2">
        <f t="shared" si="10"/>
        <v>0.44179866929089451</v>
      </c>
      <c r="BI40" s="2">
        <f t="shared" si="10"/>
        <v>0.44327168696678826</v>
      </c>
      <c r="BJ40" s="2">
        <f t="shared" si="10"/>
        <v>0.43536666736956597</v>
      </c>
      <c r="BK40" s="2">
        <f t="shared" si="10"/>
        <v>0.43897315021699895</v>
      </c>
      <c r="BL40" s="2">
        <f t="shared" si="10"/>
        <v>0.46297082056071487</v>
      </c>
      <c r="BM40" s="2">
        <f t="shared" si="10"/>
        <v>0.4904217447313553</v>
      </c>
      <c r="BO40" s="2">
        <f t="shared" si="11"/>
        <v>0.42332799999999998</v>
      </c>
      <c r="BP40" s="2">
        <f t="shared" si="12"/>
        <v>0.42422300000000002</v>
      </c>
      <c r="BQ40" s="2">
        <f t="shared" si="13"/>
        <v>0.42787500000000001</v>
      </c>
      <c r="BR40" s="2">
        <f t="shared" si="14"/>
        <v>0.42356199999999999</v>
      </c>
      <c r="BS40" s="2">
        <f t="shared" si="15"/>
        <v>0.43211500000000003</v>
      </c>
      <c r="BT40" s="2">
        <f t="shared" si="16"/>
        <v>0.44106699999999999</v>
      </c>
      <c r="BU40" s="2">
        <f t="shared" si="17"/>
        <v>0.44181999999999999</v>
      </c>
      <c r="BV40" s="2">
        <f t="shared" si="18"/>
        <v>0.435724</v>
      </c>
      <c r="BW40" s="2">
        <f t="shared" si="19"/>
        <v>0.447911</v>
      </c>
      <c r="BX40" s="2">
        <f t="shared" si="20"/>
        <v>0.43740299999999999</v>
      </c>
      <c r="BY40" s="2">
        <f t="shared" si="21"/>
        <v>0.43929400000000002</v>
      </c>
      <c r="BZ40" s="2">
        <f t="shared" si="22"/>
        <v>0.43490000000000001</v>
      </c>
      <c r="CA40" s="2">
        <f t="shared" si="23"/>
        <v>0.43400100000000003</v>
      </c>
      <c r="CB40" s="2">
        <f t="shared" si="24"/>
        <v>0.46581699999999998</v>
      </c>
      <c r="CC40" s="2">
        <f t="shared" si="25"/>
        <v>0.50209999999999999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0.428705936153846</v>
      </c>
      <c r="DL40" s="2">
        <f t="shared" si="42"/>
        <v>0.42651693756025205</v>
      </c>
      <c r="DM40" s="2">
        <f t="shared" si="42"/>
        <v>0.42918224827586215</v>
      </c>
      <c r="DN40" s="2">
        <f t="shared" si="42"/>
        <v>0.42766051012235828</v>
      </c>
      <c r="DO40" s="2">
        <f t="shared" si="42"/>
        <v>0.42984796477567655</v>
      </c>
      <c r="DP40" s="2">
        <f t="shared" si="42"/>
        <v>0.44298922995921403</v>
      </c>
      <c r="DQ40" s="2">
        <f t="shared" si="42"/>
        <v>0.44166710923248065</v>
      </c>
      <c r="DR40" s="2">
        <f t="shared" si="42"/>
        <v>0.43796681532258064</v>
      </c>
      <c r="DS40" s="2">
        <f t="shared" si="42"/>
        <v>0.44873979467468816</v>
      </c>
      <c r="DT40" s="2">
        <f t="shared" si="42"/>
        <v>0.44147241800356501</v>
      </c>
      <c r="DU40" s="2">
        <f t="shared" si="42"/>
        <v>0.44421075646167552</v>
      </c>
      <c r="DV40" s="2">
        <f t="shared" si="42"/>
        <v>0.43701653903743315</v>
      </c>
      <c r="DW40" s="2">
        <f t="shared" si="42"/>
        <v>0.43742236042780752</v>
      </c>
      <c r="DX40" s="2">
        <f t="shared" si="42"/>
        <v>0.46175699101906154</v>
      </c>
      <c r="DY40" s="2">
        <f t="shared" si="42"/>
        <v>0.49277917860962572</v>
      </c>
      <c r="EA40" s="2">
        <f t="shared" si="43"/>
        <v>0.42101436505261924</v>
      </c>
      <c r="EB40" s="2">
        <f t="shared" si="43"/>
        <v>0.42246517277034679</v>
      </c>
      <c r="EC40" s="2">
        <f t="shared" si="43"/>
        <v>0.4325207356923042</v>
      </c>
      <c r="ED40" s="2">
        <f t="shared" si="43"/>
        <v>0.4182208004764742</v>
      </c>
      <c r="EE40" s="2">
        <f t="shared" si="43"/>
        <v>0.41649039527988163</v>
      </c>
      <c r="EF40" s="2">
        <f t="shared" si="43"/>
        <v>0.44872248655680841</v>
      </c>
      <c r="EG40" s="2">
        <f t="shared" si="43"/>
        <v>0.43081772814983882</v>
      </c>
      <c r="EH40" s="2">
        <f t="shared" si="43"/>
        <v>0.42398924373200447</v>
      </c>
      <c r="EI40" s="2">
        <f t="shared" si="43"/>
        <v>0.43799905951990242</v>
      </c>
      <c r="EJ40" s="2">
        <f t="shared" si="43"/>
        <v>0.44390612287644965</v>
      </c>
      <c r="EK40" s="2">
        <f t="shared" si="43"/>
        <v>0.43707171706228048</v>
      </c>
      <c r="EL40" s="2">
        <f t="shared" si="43"/>
        <v>0.42411569775679553</v>
      </c>
      <c r="EM40" s="2">
        <f t="shared" si="43"/>
        <v>0.45004984574829471</v>
      </c>
      <c r="EN40" s="2">
        <f t="shared" si="43"/>
        <v>0.46995346868847393</v>
      </c>
      <c r="EO40" s="2">
        <f t="shared" si="43"/>
        <v>0.47443045393300698</v>
      </c>
      <c r="EQ40" s="2">
        <f t="shared" si="44"/>
        <v>0.40903333104798545</v>
      </c>
      <c r="ER40" s="2">
        <f t="shared" si="44"/>
        <v>0.40883185815393369</v>
      </c>
      <c r="ES40" s="2">
        <f t="shared" si="44"/>
        <v>0.42057631596588207</v>
      </c>
      <c r="ET40" s="2">
        <f t="shared" si="44"/>
        <v>0.41699874034424206</v>
      </c>
      <c r="EU40" s="2">
        <f t="shared" si="44"/>
        <v>0.40684598062182248</v>
      </c>
      <c r="EV40" s="2">
        <f t="shared" si="44"/>
        <v>0.44423336177590039</v>
      </c>
      <c r="EW40" s="2">
        <f t="shared" si="44"/>
        <v>0.42929767762459958</v>
      </c>
      <c r="EX40" s="2">
        <f t="shared" si="44"/>
        <v>0.42628014569293343</v>
      </c>
      <c r="EY40" s="2">
        <f t="shared" si="44"/>
        <v>0.42955968008863077</v>
      </c>
      <c r="EZ40" s="2">
        <f t="shared" si="44"/>
        <v>0.43190663657931438</v>
      </c>
      <c r="FA40" s="2">
        <f t="shared" si="44"/>
        <v>0.42851508888542017</v>
      </c>
      <c r="FB40" s="2">
        <f t="shared" si="44"/>
        <v>0.42395090374946787</v>
      </c>
      <c r="FC40" s="2">
        <f t="shared" si="44"/>
        <v>0.44393055256418301</v>
      </c>
      <c r="FD40" s="2">
        <f t="shared" si="44"/>
        <v>0.46134940425441878</v>
      </c>
      <c r="FE40" s="2">
        <f t="shared" si="44"/>
        <v>0.46598216715829582</v>
      </c>
      <c r="FG40" s="2">
        <f t="shared" si="45"/>
        <v>0.25090626163711205</v>
      </c>
      <c r="FH40" s="2">
        <f t="shared" si="45"/>
        <v>0.17665042508224427</v>
      </c>
      <c r="FI40" s="2">
        <f t="shared" si="45"/>
        <v>0.18314832870157224</v>
      </c>
      <c r="FJ40" s="2">
        <f t="shared" si="45"/>
        <v>0.1694235953179106</v>
      </c>
      <c r="FK40" s="2">
        <f t="shared" si="45"/>
        <v>0.16783867485641518</v>
      </c>
      <c r="FL40" s="2">
        <f t="shared" si="45"/>
        <v>0.17400891488524611</v>
      </c>
      <c r="FM40" s="2">
        <f t="shared" si="45"/>
        <v>0.16715549030740282</v>
      </c>
      <c r="FN40" s="2">
        <f t="shared" si="45"/>
        <v>0.15651985821043329</v>
      </c>
      <c r="FO40" s="2">
        <f t="shared" si="45"/>
        <v>0.13898784634485373</v>
      </c>
      <c r="FP40" s="2">
        <f t="shared" si="45"/>
        <v>0.13407420836318104</v>
      </c>
      <c r="FQ40" s="2">
        <f t="shared" si="45"/>
        <v>0.13153589019465661</v>
      </c>
      <c r="FR40" s="2">
        <f t="shared" si="45"/>
        <v>0.12788865031821647</v>
      </c>
      <c r="FS40" s="2">
        <f t="shared" si="45"/>
        <v>0.12281204174270026</v>
      </c>
      <c r="FT40" s="2">
        <f t="shared" si="45"/>
        <v>0.14809444414781667</v>
      </c>
      <c r="FU40" s="2">
        <f t="shared" si="45"/>
        <v>0.12847828384421359</v>
      </c>
      <c r="FW40" s="2">
        <f t="shared" si="54"/>
        <v>1.6826918166503339E-5</v>
      </c>
      <c r="FX40" s="2">
        <f t="shared" si="46"/>
        <v>3.5253120509239705E-6</v>
      </c>
      <c r="FY40" s="2">
        <f t="shared" si="46"/>
        <v>4.1645253578981574E-6</v>
      </c>
      <c r="FZ40" s="2">
        <f t="shared" si="46"/>
        <v>3.9004641186339633E-6</v>
      </c>
      <c r="GA40" s="2">
        <f t="shared" si="46"/>
        <v>3.8329706690784715E-6</v>
      </c>
      <c r="GB40" s="2">
        <f t="shared" si="46"/>
        <v>4.190385374075913E-6</v>
      </c>
      <c r="GC40" s="2">
        <f t="shared" si="46"/>
        <v>4.6904763333663645E-6</v>
      </c>
      <c r="GD40" s="2">
        <f t="shared" si="46"/>
        <v>4.0202263846356805E-6</v>
      </c>
      <c r="GE40" s="2">
        <f t="shared" si="46"/>
        <v>4.444518446626943E-6</v>
      </c>
      <c r="GF40" s="2">
        <f t="shared" si="46"/>
        <v>3.8140709520880327E-6</v>
      </c>
      <c r="GG40" s="2">
        <f t="shared" si="46"/>
        <v>3.4584128815052249E-6</v>
      </c>
      <c r="GH40" s="2">
        <f t="shared" si="46"/>
        <v>2.9644092565191571E-6</v>
      </c>
      <c r="GI40" s="2">
        <f t="shared" si="46"/>
        <v>2.8541030883896314E-6</v>
      </c>
      <c r="GJ40" s="2">
        <f t="shared" si="46"/>
        <v>2.7036952609450268E-6</v>
      </c>
      <c r="GK40" s="2">
        <f t="shared" si="46"/>
        <v>2.5118807020214102E-6</v>
      </c>
      <c r="GM40" s="82">
        <f t="shared" si="55"/>
        <v>1.3320982985571343E-4</v>
      </c>
      <c r="GN40" s="82">
        <f t="shared" si="47"/>
        <v>1.1596209198315089E-5</v>
      </c>
      <c r="GO40" s="82">
        <f t="shared" si="47"/>
        <v>7.6407426944631682E-6</v>
      </c>
      <c r="GP40" s="82">
        <f t="shared" si="47"/>
        <v>5.7925052529661834E-6</v>
      </c>
      <c r="GQ40" s="82">
        <f t="shared" si="47"/>
        <v>4.9216899661537941E-6</v>
      </c>
      <c r="GR40" s="82">
        <f t="shared" si="47"/>
        <v>4.4779511033455762E-6</v>
      </c>
      <c r="GS40" s="82">
        <f t="shared" si="47"/>
        <v>1.7532757503798349E-6</v>
      </c>
      <c r="GT40" s="82">
        <f t="shared" si="47"/>
        <v>2.3455550877957157E-6</v>
      </c>
      <c r="GU40" s="82">
        <f t="shared" si="47"/>
        <v>6.1826076152958812E-7</v>
      </c>
      <c r="GV40" s="82">
        <f t="shared" si="47"/>
        <v>5.2703472327514919E-7</v>
      </c>
      <c r="GW40" s="82">
        <f t="shared" si="47"/>
        <v>3.7585895028940933E-7</v>
      </c>
      <c r="GX40" s="82">
        <f t="shared" si="47"/>
        <v>4.783467914055698E-7</v>
      </c>
      <c r="GY40" s="82">
        <f t="shared" si="47"/>
        <v>1.6409009470233596E-7</v>
      </c>
      <c r="GZ40" s="82">
        <f t="shared" si="47"/>
        <v>3.5496598499984129E-7</v>
      </c>
      <c r="HA40" s="82">
        <f t="shared" si="47"/>
        <v>9.0337488056241525E-9</v>
      </c>
      <c r="HC40" s="82">
        <f t="shared" si="59"/>
        <v>2.455640852858007E-16</v>
      </c>
      <c r="HD40" s="82">
        <f t="shared" si="48"/>
        <v>1.2402486279524339E-17</v>
      </c>
      <c r="HE40" s="82">
        <f t="shared" si="48"/>
        <v>8.644844788362321E-20</v>
      </c>
      <c r="HF40" s="82">
        <f t="shared" si="48"/>
        <v>7.9724204812444834E-19</v>
      </c>
      <c r="HG40" s="82">
        <f t="shared" si="48"/>
        <v>3.2761962243587729E-19</v>
      </c>
      <c r="HH40" s="82">
        <f t="shared" si="48"/>
        <v>9.6564751952124205E-20</v>
      </c>
      <c r="HI40" s="82">
        <f t="shared" si="48"/>
        <v>1.7380862439608128E-20</v>
      </c>
      <c r="HJ40" s="82">
        <f t="shared" si="48"/>
        <v>3.189981369265403E-19</v>
      </c>
      <c r="HK40" s="82">
        <f t="shared" si="48"/>
        <v>5.118289556592285E-20</v>
      </c>
      <c r="HL40" s="82">
        <f t="shared" si="48"/>
        <v>1.3629551455699665E-24</v>
      </c>
      <c r="HM40" s="82">
        <f t="shared" si="48"/>
        <v>1.1448677810502529E-20</v>
      </c>
      <c r="HN40" s="82">
        <f t="shared" si="48"/>
        <v>1.4484665088431313E-21</v>
      </c>
      <c r="HO40" s="82">
        <f t="shared" si="48"/>
        <v>9.5785660805886208E-24</v>
      </c>
      <c r="HP40" s="82">
        <f t="shared" si="48"/>
        <v>1.3419785016907846E-24</v>
      </c>
      <c r="HQ40" s="82">
        <f t="shared" si="48"/>
        <v>9.7860914047536069E-26</v>
      </c>
      <c r="HS40" s="82">
        <f t="shared" si="56"/>
        <v>6.4732347418945186E-58</v>
      </c>
      <c r="HT40" s="82">
        <f t="shared" si="49"/>
        <v>7.9847499507098918E-75</v>
      </c>
      <c r="HU40" s="82">
        <f t="shared" si="49"/>
        <v>1.7637286450642836E-88</v>
      </c>
      <c r="HV40" s="82">
        <f t="shared" si="49"/>
        <v>1.8588499989539882E-81</v>
      </c>
      <c r="HW40" s="82">
        <f t="shared" si="49"/>
        <v>4.0801051044509852E-84</v>
      </c>
      <c r="HX40" s="82">
        <f t="shared" si="49"/>
        <v>4.8735036474808607E-88</v>
      </c>
      <c r="HY40" s="82">
        <f t="shared" si="49"/>
        <v>2.6522606845427764E-93</v>
      </c>
      <c r="HZ40" s="82">
        <f t="shared" si="49"/>
        <v>7.0822775838074067E-83</v>
      </c>
      <c r="IA40" s="82">
        <f t="shared" si="49"/>
        <v>1.6230460034668424E-85</v>
      </c>
      <c r="IB40" s="82">
        <f t="shared" si="49"/>
        <v>1.2101229762627873E-107</v>
      </c>
      <c r="IC40" s="82">
        <f t="shared" si="49"/>
        <v>6.7671257574726818E-90</v>
      </c>
      <c r="ID40" s="82">
        <f t="shared" si="49"/>
        <v>6.0173645331865375E-93</v>
      </c>
      <c r="IE40" s="82">
        <f t="shared" si="49"/>
        <v>3.6145282732047333E-103</v>
      </c>
      <c r="IF40" s="82">
        <f t="shared" si="49"/>
        <v>2.025387340438998E-63</v>
      </c>
      <c r="IG40" s="82">
        <f t="shared" si="49"/>
        <v>4.1028667754451733E-55</v>
      </c>
      <c r="II40" s="82">
        <f t="shared" si="57"/>
        <v>2.8283598334328659E-191</v>
      </c>
      <c r="IJ40" s="82">
        <f t="shared" si="50"/>
        <v>1.2286762608510197E-233</v>
      </c>
      <c r="IK40" s="82">
        <f t="shared" si="50"/>
        <v>8.4552177395577099E-283</v>
      </c>
      <c r="IL40" s="82">
        <f t="shared" si="50"/>
        <v>1.0405149608798834E-256</v>
      </c>
      <c r="IM40" s="82">
        <f t="shared" si="50"/>
        <v>2.5806333476557632E-266</v>
      </c>
      <c r="IN40" s="82">
        <f t="shared" si="50"/>
        <v>1.19085146400649E-281</v>
      </c>
      <c r="IO40" s="82">
        <f t="shared" si="50"/>
        <v>4.0527054379881561E-299</v>
      </c>
      <c r="IP40" s="82">
        <f t="shared" si="50"/>
        <v>1.5026990695628386E-266</v>
      </c>
      <c r="IQ40" s="82">
        <f t="shared" si="50"/>
        <v>4.6383436726526551E-267</v>
      </c>
      <c r="IR40" s="82">
        <f t="shared" si="50"/>
        <v>0</v>
      </c>
      <c r="IS40" s="82">
        <f t="shared" si="50"/>
        <v>1.2273609525972364E-282</v>
      </c>
      <c r="IT40" s="82">
        <f t="shared" si="50"/>
        <v>4.3404169111450414E-291</v>
      </c>
      <c r="IU40" s="82">
        <f t="shared" si="50"/>
        <v>0</v>
      </c>
      <c r="IV40" s="82">
        <f t="shared" si="50"/>
        <v>2.6529184320781157E-172</v>
      </c>
      <c r="IW40" s="82">
        <f t="shared" si="50"/>
        <v>1.7038131510472325E-212</v>
      </c>
      <c r="IY40" s="82">
        <f t="shared" si="58"/>
        <v>1.3320982985595901E-4</v>
      </c>
      <c r="IZ40" s="82">
        <f t="shared" si="51"/>
        <v>1.1596209198327491E-5</v>
      </c>
      <c r="JA40" s="82">
        <f t="shared" si="51"/>
        <v>7.6407426944632546E-6</v>
      </c>
      <c r="JB40" s="82">
        <f t="shared" si="51"/>
        <v>5.7925052529669805E-6</v>
      </c>
      <c r="JC40" s="82">
        <f t="shared" si="51"/>
        <v>4.9216899661541219E-6</v>
      </c>
      <c r="JD40" s="82">
        <f t="shared" si="51"/>
        <v>4.4779511033456728E-6</v>
      </c>
      <c r="JE40" s="82">
        <f t="shared" si="51"/>
        <v>1.7532757503798523E-6</v>
      </c>
      <c r="JF40" s="82">
        <f t="shared" si="51"/>
        <v>2.3455550877960346E-6</v>
      </c>
      <c r="JG40" s="82">
        <f t="shared" si="51"/>
        <v>6.1826076152963926E-7</v>
      </c>
      <c r="JH40" s="82">
        <f t="shared" si="51"/>
        <v>5.2703472327514919E-7</v>
      </c>
      <c r="JI40" s="82">
        <f t="shared" si="51"/>
        <v>3.7585895028942076E-7</v>
      </c>
      <c r="JJ40" s="82">
        <f t="shared" si="51"/>
        <v>4.7834679140557128E-7</v>
      </c>
      <c r="JK40" s="82">
        <f t="shared" si="51"/>
        <v>1.6409009470233596E-7</v>
      </c>
      <c r="JL40" s="82">
        <f t="shared" si="51"/>
        <v>3.5496598499984129E-7</v>
      </c>
      <c r="JM40" s="82">
        <f t="shared" si="51"/>
        <v>9.0337488056241525E-9</v>
      </c>
    </row>
    <row r="41" spans="2:273" x14ac:dyDescent="0.25">
      <c r="B41" s="2">
        <v>14</v>
      </c>
      <c r="C41" s="37">
        <v>0.42111100000000001</v>
      </c>
      <c r="D41" s="37">
        <v>0.42358400000000002</v>
      </c>
      <c r="E41" s="37">
        <v>0.42706499999999997</v>
      </c>
      <c r="F41" s="37">
        <v>0.42394300000000001</v>
      </c>
      <c r="G41" s="37">
        <v>0.42508000000000001</v>
      </c>
      <c r="H41" s="37">
        <v>0.44370399999999999</v>
      </c>
      <c r="I41" s="37">
        <v>0.443882</v>
      </c>
      <c r="J41" s="37">
        <v>0.43477700000000002</v>
      </c>
      <c r="K41" s="37">
        <v>0.44906800000000002</v>
      </c>
      <c r="L41" s="37">
        <v>0.43925999999999998</v>
      </c>
      <c r="M41" s="37">
        <v>0.44079299999999999</v>
      </c>
      <c r="N41" s="37">
        <v>0.43478600000000001</v>
      </c>
      <c r="O41" s="37">
        <v>0.43416700000000003</v>
      </c>
      <c r="P41" s="37">
        <v>0.46387899999999999</v>
      </c>
      <c r="Q41" s="37">
        <v>0.50206300000000004</v>
      </c>
      <c r="S41" s="4">
        <f t="shared" si="8"/>
        <v>0.4276045165604257</v>
      </c>
      <c r="T41" s="4">
        <f t="shared" si="8"/>
        <v>0.42624363984429248</v>
      </c>
      <c r="U41" s="4">
        <f t="shared" si="8"/>
        <v>0.43024679758465745</v>
      </c>
      <c r="V41" s="4">
        <f t="shared" si="8"/>
        <v>0.42637464133448244</v>
      </c>
      <c r="W41" s="4">
        <f t="shared" si="8"/>
        <v>0.42788161334160035</v>
      </c>
      <c r="X41" s="4">
        <f t="shared" si="8"/>
        <v>0.44442932947556646</v>
      </c>
      <c r="Y41" s="4">
        <f t="shared" si="8"/>
        <v>0.43987840959765451</v>
      </c>
      <c r="Z41" s="4">
        <f t="shared" si="8"/>
        <v>0.43589929096110525</v>
      </c>
      <c r="AA41" s="4">
        <f t="shared" si="8"/>
        <v>0.44729274102796202</v>
      </c>
      <c r="AB41" s="4">
        <f t="shared" si="8"/>
        <v>0.44207396544449568</v>
      </c>
      <c r="AC41" s="4">
        <f t="shared" si="8"/>
        <v>0.44366711795903852</v>
      </c>
      <c r="AD41" s="4">
        <f t="shared" si="8"/>
        <v>0.43564663133587672</v>
      </c>
      <c r="AE41" s="4">
        <f t="shared" si="8"/>
        <v>0.43956748568307386</v>
      </c>
      <c r="AF41" s="4">
        <f t="shared" si="8"/>
        <v>0.46324807791605793</v>
      </c>
      <c r="AG41" s="4">
        <f t="shared" si="8"/>
        <v>0.49016426691267617</v>
      </c>
      <c r="AI41" s="4">
        <f t="shared" si="9"/>
        <v>-6.4935165604256828E-3</v>
      </c>
      <c r="AJ41" s="4">
        <f t="shared" si="9"/>
        <v>-2.6596398442924607E-3</v>
      </c>
      <c r="AK41" s="4">
        <f t="shared" si="9"/>
        <v>-3.1817975846574753E-3</v>
      </c>
      <c r="AL41" s="4">
        <f t="shared" si="9"/>
        <v>-2.4316413344824261E-3</v>
      </c>
      <c r="AM41" s="4">
        <f t="shared" si="9"/>
        <v>-2.8016133416003397E-3</v>
      </c>
      <c r="AN41" s="4">
        <f t="shared" si="9"/>
        <v>-7.2532947556647187E-4</v>
      </c>
      <c r="AO41" s="4">
        <f t="shared" si="9"/>
        <v>4.0035904023454916E-3</v>
      </c>
      <c r="AP41" s="4">
        <f t="shared" si="9"/>
        <v>-1.1222909611052212E-3</v>
      </c>
      <c r="AQ41" s="4">
        <f t="shared" si="9"/>
        <v>1.7752589720380074E-3</v>
      </c>
      <c r="AR41" s="4">
        <f t="shared" si="9"/>
        <v>-2.8139654444956919E-3</v>
      </c>
      <c r="AS41" s="4">
        <f t="shared" si="9"/>
        <v>-2.8741179590385246E-3</v>
      </c>
      <c r="AT41" s="4">
        <f t="shared" si="9"/>
        <v>-8.6063133587671592E-4</v>
      </c>
      <c r="AU41" s="4">
        <f t="shared" si="9"/>
        <v>-5.4004856830738301E-3</v>
      </c>
      <c r="AV41" s="4">
        <f t="shared" si="9"/>
        <v>6.3092208394205374E-4</v>
      </c>
      <c r="AW41" s="4">
        <f t="shared" si="9"/>
        <v>1.1898733087323865E-2</v>
      </c>
      <c r="AY41" s="2">
        <f t="shared" si="52"/>
        <v>0.42702101416836191</v>
      </c>
      <c r="AZ41" s="2">
        <f t="shared" si="10"/>
        <v>0.42618403664911686</v>
      </c>
      <c r="BA41" s="2">
        <f t="shared" si="10"/>
        <v>0.43020540658130824</v>
      </c>
      <c r="BB41" s="2">
        <f t="shared" si="10"/>
        <v>0.42634352810066889</v>
      </c>
      <c r="BC41" s="2">
        <f t="shared" si="10"/>
        <v>0.42785570958570351</v>
      </c>
      <c r="BD41" s="2">
        <f t="shared" si="10"/>
        <v>0.44440627367212998</v>
      </c>
      <c r="BE41" s="2">
        <f t="shared" si="10"/>
        <v>0.43986788755504502</v>
      </c>
      <c r="BF41" s="2">
        <f t="shared" si="10"/>
        <v>0.43588597928960549</v>
      </c>
      <c r="BG41" s="2">
        <f t="shared" si="10"/>
        <v>0.44728889891932344</v>
      </c>
      <c r="BH41" s="2">
        <f t="shared" si="10"/>
        <v>0.44207068559321439</v>
      </c>
      <c r="BI41" s="2">
        <f t="shared" si="10"/>
        <v>0.44366469458902008</v>
      </c>
      <c r="BJ41" s="2">
        <f t="shared" si="10"/>
        <v>0.43564364933619915</v>
      </c>
      <c r="BK41" s="2">
        <f t="shared" si="10"/>
        <v>0.43956634616574403</v>
      </c>
      <c r="BL41" s="2">
        <f t="shared" si="10"/>
        <v>0.46324575069822105</v>
      </c>
      <c r="BM41" s="2">
        <f t="shared" si="10"/>
        <v>0.49016419706057884</v>
      </c>
      <c r="BO41" s="2">
        <f t="shared" si="11"/>
        <v>0.42111100000000001</v>
      </c>
      <c r="BP41" s="2">
        <f t="shared" si="12"/>
        <v>0.42358400000000002</v>
      </c>
      <c r="BQ41" s="2">
        <f t="shared" si="13"/>
        <v>0.42706499999999997</v>
      </c>
      <c r="BR41" s="2">
        <f t="shared" si="14"/>
        <v>0.42394300000000001</v>
      </c>
      <c r="BS41" s="2">
        <f t="shared" si="15"/>
        <v>0.42508000000000001</v>
      </c>
      <c r="BT41" s="2">
        <f t="shared" si="16"/>
        <v>0.44370399999999999</v>
      </c>
      <c r="BU41" s="2">
        <f t="shared" si="17"/>
        <v>0.443882</v>
      </c>
      <c r="BV41" s="2">
        <f t="shared" si="18"/>
        <v>0.43477700000000002</v>
      </c>
      <c r="BW41" s="2">
        <f t="shared" si="19"/>
        <v>0.44906800000000002</v>
      </c>
      <c r="BX41" s="2">
        <f t="shared" si="20"/>
        <v>0.43925999999999998</v>
      </c>
      <c r="BY41" s="2">
        <f t="shared" si="21"/>
        <v>0.44079299999999999</v>
      </c>
      <c r="BZ41" s="2">
        <f t="shared" si="22"/>
        <v>0.43478600000000001</v>
      </c>
      <c r="CA41" s="2">
        <f t="shared" si="23"/>
        <v>0.43416700000000003</v>
      </c>
      <c r="CB41" s="2">
        <f t="shared" si="24"/>
        <v>0.46387899999999999</v>
      </c>
      <c r="CC41" s="2">
        <f t="shared" si="25"/>
        <v>0.50206300000000004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0.42941147230769217</v>
      </c>
      <c r="DL41" s="2">
        <f t="shared" si="42"/>
        <v>0.42718360140897282</v>
      </c>
      <c r="DM41" s="2">
        <f t="shared" si="42"/>
        <v>0.42978951724137937</v>
      </c>
      <c r="DN41" s="2">
        <f t="shared" si="42"/>
        <v>0.42825883670745285</v>
      </c>
      <c r="DO41" s="2">
        <f t="shared" si="42"/>
        <v>0.43045929936966987</v>
      </c>
      <c r="DP41" s="2">
        <f t="shared" si="42"/>
        <v>0.44355265443084918</v>
      </c>
      <c r="DQ41" s="2">
        <f t="shared" si="42"/>
        <v>0.44195916974416033</v>
      </c>
      <c r="DR41" s="2">
        <f t="shared" si="42"/>
        <v>0.43838474637096775</v>
      </c>
      <c r="DS41" s="2">
        <f t="shared" si="42"/>
        <v>0.44902978230837798</v>
      </c>
      <c r="DT41" s="2">
        <f t="shared" si="42"/>
        <v>0.4418538645276292</v>
      </c>
      <c r="DU41" s="2">
        <f t="shared" si="42"/>
        <v>0.44484497905525838</v>
      </c>
      <c r="DV41" s="2">
        <f t="shared" si="42"/>
        <v>0.43756139343009931</v>
      </c>
      <c r="DW41" s="2">
        <f t="shared" si="42"/>
        <v>0.43804484568372803</v>
      </c>
      <c r="DX41" s="2">
        <f t="shared" si="42"/>
        <v>0.46208739461143689</v>
      </c>
      <c r="DY41" s="2">
        <f t="shared" si="42"/>
        <v>0.49278609396485873</v>
      </c>
      <c r="EA41" s="2">
        <f t="shared" si="43"/>
        <v>0.42051295454948573</v>
      </c>
      <c r="EB41" s="2">
        <f t="shared" si="43"/>
        <v>0.42193537110338386</v>
      </c>
      <c r="EC41" s="2">
        <f t="shared" si="43"/>
        <v>0.43189735912119126</v>
      </c>
      <c r="ED41" s="2">
        <f t="shared" si="43"/>
        <v>0.4177801913695795</v>
      </c>
      <c r="EE41" s="2">
        <f t="shared" si="43"/>
        <v>0.41608290643461415</v>
      </c>
      <c r="EF41" s="2">
        <f t="shared" si="43"/>
        <v>0.44810183846487434</v>
      </c>
      <c r="EG41" s="2">
        <f t="shared" si="43"/>
        <v>0.43036503561966116</v>
      </c>
      <c r="EH41" s="2">
        <f t="shared" si="43"/>
        <v>0.42360499203765228</v>
      </c>
      <c r="EI41" s="2">
        <f t="shared" si="43"/>
        <v>0.437453540330067</v>
      </c>
      <c r="EJ41" s="2">
        <f t="shared" si="43"/>
        <v>0.44334816271618405</v>
      </c>
      <c r="EK41" s="2">
        <f t="shared" si="43"/>
        <v>0.43655778921391603</v>
      </c>
      <c r="EL41" s="2">
        <f t="shared" si="43"/>
        <v>0.4237166704855802</v>
      </c>
      <c r="EM41" s="2">
        <f t="shared" si="43"/>
        <v>0.44947763283729342</v>
      </c>
      <c r="EN41" s="2">
        <f t="shared" si="43"/>
        <v>0.46932298549111451</v>
      </c>
      <c r="EO41" s="2">
        <f t="shared" si="43"/>
        <v>0.47394386744289346</v>
      </c>
      <c r="EQ41" s="2">
        <f t="shared" si="44"/>
        <v>0.40866857782751276</v>
      </c>
      <c r="ER41" s="2">
        <f t="shared" si="44"/>
        <v>0.40845322974913706</v>
      </c>
      <c r="ES41" s="2">
        <f t="shared" si="44"/>
        <v>0.42008865407960044</v>
      </c>
      <c r="ET41" s="2">
        <f t="shared" si="44"/>
        <v>0.4165716486535081</v>
      </c>
      <c r="EU41" s="2">
        <f t="shared" si="44"/>
        <v>0.4065483661347683</v>
      </c>
      <c r="EV41" s="2">
        <f t="shared" si="44"/>
        <v>0.44366616950454763</v>
      </c>
      <c r="EW41" s="2">
        <f t="shared" si="44"/>
        <v>0.42886284382993806</v>
      </c>
      <c r="EX41" s="2">
        <f t="shared" si="44"/>
        <v>0.42586963471502765</v>
      </c>
      <c r="EY41" s="2">
        <f t="shared" si="44"/>
        <v>0.429109939108623</v>
      </c>
      <c r="EZ41" s="2">
        <f t="shared" si="44"/>
        <v>0.43148560859108742</v>
      </c>
      <c r="FA41" s="2">
        <f t="shared" si="44"/>
        <v>0.42809748874604381</v>
      </c>
      <c r="FB41" s="2">
        <f t="shared" si="44"/>
        <v>0.42355377575945147</v>
      </c>
      <c r="FC41" s="2">
        <f t="shared" si="44"/>
        <v>0.4434276793640809</v>
      </c>
      <c r="FD41" s="2">
        <f t="shared" si="44"/>
        <v>0.46082471924173168</v>
      </c>
      <c r="FE41" s="2">
        <f t="shared" si="44"/>
        <v>0.46560046182866299</v>
      </c>
      <c r="FG41" s="2">
        <f t="shared" si="45"/>
        <v>0.26861098350878748</v>
      </c>
      <c r="FH41" s="2">
        <f t="shared" si="45"/>
        <v>0.1904475580207142</v>
      </c>
      <c r="FI41" s="2">
        <f t="shared" si="45"/>
        <v>0.19733133975261161</v>
      </c>
      <c r="FJ41" s="2">
        <f t="shared" si="45"/>
        <v>0.18278158830315835</v>
      </c>
      <c r="FK41" s="2">
        <f t="shared" si="45"/>
        <v>0.18109895328225681</v>
      </c>
      <c r="FL41" s="2">
        <f t="shared" si="45"/>
        <v>0.18764675495782712</v>
      </c>
      <c r="FM41" s="2">
        <f t="shared" si="45"/>
        <v>0.18037349239559672</v>
      </c>
      <c r="FN41" s="2">
        <f t="shared" si="45"/>
        <v>0.16906756416619509</v>
      </c>
      <c r="FO41" s="2">
        <f t="shared" si="45"/>
        <v>0.15038064436759205</v>
      </c>
      <c r="FP41" s="2">
        <f t="shared" si="45"/>
        <v>0.14513212755704982</v>
      </c>
      <c r="FQ41" s="2">
        <f t="shared" si="45"/>
        <v>0.1424188906923507</v>
      </c>
      <c r="FR41" s="2">
        <f t="shared" si="45"/>
        <v>0.138518016728162</v>
      </c>
      <c r="FS41" s="2">
        <f t="shared" si="45"/>
        <v>0.13308385738945205</v>
      </c>
      <c r="FT41" s="2">
        <f t="shared" si="45"/>
        <v>0.16009491132313816</v>
      </c>
      <c r="FU41" s="2">
        <f t="shared" si="45"/>
        <v>0.1391488379377156</v>
      </c>
      <c r="FW41" s="2">
        <f t="shared" si="54"/>
        <v>1.8450318925042186E-5</v>
      </c>
      <c r="FX41" s="2">
        <f t="shared" si="46"/>
        <v>3.8654264837465341E-6</v>
      </c>
      <c r="FY41" s="2">
        <f t="shared" si="46"/>
        <v>4.5663094175420083E-6</v>
      </c>
      <c r="FZ41" s="2">
        <f t="shared" si="46"/>
        <v>4.2767722515299204E-6</v>
      </c>
      <c r="GA41" s="2">
        <f t="shared" si="46"/>
        <v>4.2027672109255852E-6</v>
      </c>
      <c r="GB41" s="2">
        <f t="shared" si="46"/>
        <v>4.5946643385768653E-6</v>
      </c>
      <c r="GC41" s="2">
        <f t="shared" si="46"/>
        <v>5.1430027017055438E-6</v>
      </c>
      <c r="GD41" s="2">
        <f t="shared" si="46"/>
        <v>4.4080888645727514E-6</v>
      </c>
      <c r="GE41" s="2">
        <f t="shared" si="46"/>
        <v>4.8733154794092257E-6</v>
      </c>
      <c r="GF41" s="2">
        <f t="shared" si="46"/>
        <v>4.1820440986212432E-6</v>
      </c>
      <c r="GG41" s="2">
        <f t="shared" si="46"/>
        <v>3.7920730525626604E-6</v>
      </c>
      <c r="GH41" s="2">
        <f t="shared" si="46"/>
        <v>3.25040918459847E-6</v>
      </c>
      <c r="GI41" s="2">
        <f t="shared" si="46"/>
        <v>3.1294609442398023E-6</v>
      </c>
      <c r="GJ41" s="2">
        <f t="shared" si="46"/>
        <v>2.9645421293480568E-6</v>
      </c>
      <c r="GK41" s="2">
        <f t="shared" si="46"/>
        <v>2.7542217536164827E-6</v>
      </c>
      <c r="GM41" s="82">
        <f t="shared" si="55"/>
        <v>2.0786787862164642E-4</v>
      </c>
      <c r="GN41" s="82">
        <f t="shared" si="47"/>
        <v>1.9351319424862386E-5</v>
      </c>
      <c r="GO41" s="82">
        <f t="shared" si="47"/>
        <v>1.340739148890308E-5</v>
      </c>
      <c r="GP41" s="82">
        <f t="shared" si="47"/>
        <v>1.0054813111129474E-5</v>
      </c>
      <c r="GQ41" s="82">
        <f t="shared" si="47"/>
        <v>8.6220765866893234E-6</v>
      </c>
      <c r="GR41" s="82">
        <f t="shared" si="47"/>
        <v>8.0293625572757382E-6</v>
      </c>
      <c r="GS41" s="82">
        <f t="shared" si="47"/>
        <v>3.3322227104971919E-6</v>
      </c>
      <c r="GT41" s="82">
        <f t="shared" si="47"/>
        <v>4.2318037529673649E-6</v>
      </c>
      <c r="GU41" s="82">
        <f t="shared" si="47"/>
        <v>1.1744346714830699E-6</v>
      </c>
      <c r="GV41" s="82">
        <f t="shared" si="47"/>
        <v>9.9834727702059276E-7</v>
      </c>
      <c r="GW41" s="82">
        <f t="shared" si="47"/>
        <v>7.2383329788831631E-7</v>
      </c>
      <c r="GX41" s="82">
        <f t="shared" si="47"/>
        <v>8.9606640593411311E-7</v>
      </c>
      <c r="GY41" s="82">
        <f t="shared" si="47"/>
        <v>3.258761900520164E-7</v>
      </c>
      <c r="GZ41" s="82">
        <f t="shared" si="47"/>
        <v>7.2249109503413496E-7</v>
      </c>
      <c r="HA41" s="82">
        <f t="shared" si="47"/>
        <v>2.2487639674836969E-8</v>
      </c>
      <c r="HC41" s="82">
        <f t="shared" si="59"/>
        <v>7.521565116742998E-16</v>
      </c>
      <c r="HD41" s="82">
        <f t="shared" si="48"/>
        <v>3.8398018449156663E-17</v>
      </c>
      <c r="HE41" s="82">
        <f t="shared" si="48"/>
        <v>3.3030749064681558E-19</v>
      </c>
      <c r="HF41" s="82">
        <f t="shared" si="48"/>
        <v>2.7464525845295973E-18</v>
      </c>
      <c r="HG41" s="82">
        <f t="shared" si="48"/>
        <v>1.1687855504545598E-18</v>
      </c>
      <c r="HH41" s="82">
        <f t="shared" si="48"/>
        <v>3.6756063189495948E-19</v>
      </c>
      <c r="HI41" s="82">
        <f t="shared" si="48"/>
        <v>7.1750724965750223E-20</v>
      </c>
      <c r="HJ41" s="82">
        <f t="shared" si="48"/>
        <v>1.1446713265671483E-18</v>
      </c>
      <c r="HK41" s="82">
        <f t="shared" si="48"/>
        <v>1.9112001537498479E-19</v>
      </c>
      <c r="HL41" s="82">
        <f t="shared" si="48"/>
        <v>6.9942168552304887E-24</v>
      </c>
      <c r="HM41" s="82">
        <f t="shared" si="48"/>
        <v>4.4225792793060499E-20</v>
      </c>
      <c r="HN41" s="82">
        <f t="shared" si="48"/>
        <v>5.7926214704136828E-21</v>
      </c>
      <c r="HO41" s="82">
        <f t="shared" si="48"/>
        <v>4.4422493163900416E-23</v>
      </c>
      <c r="HP41" s="82">
        <f t="shared" si="48"/>
        <v>7.139076344422733E-24</v>
      </c>
      <c r="HQ41" s="82">
        <f t="shared" si="48"/>
        <v>5.7305649494008377E-25</v>
      </c>
      <c r="HS41" s="82">
        <f t="shared" si="56"/>
        <v>1.1546358906909355E-56</v>
      </c>
      <c r="HT41" s="82">
        <f t="shared" si="49"/>
        <v>1.9272336913759534E-73</v>
      </c>
      <c r="HU41" s="82">
        <f t="shared" si="49"/>
        <v>8.4451232173520573E-87</v>
      </c>
      <c r="HV41" s="82">
        <f t="shared" si="49"/>
        <v>6.244565825412877E-80</v>
      </c>
      <c r="HW41" s="82">
        <f t="shared" si="49"/>
        <v>1.5447730045470965E-82</v>
      </c>
      <c r="HX41" s="82">
        <f t="shared" si="49"/>
        <v>2.2969023343113782E-86</v>
      </c>
      <c r="HY41" s="82">
        <f t="shared" si="49"/>
        <v>1.6456116878092013E-91</v>
      </c>
      <c r="HZ41" s="82">
        <f t="shared" si="49"/>
        <v>2.6491700584760252E-81</v>
      </c>
      <c r="IA41" s="82">
        <f t="shared" si="49"/>
        <v>6.6555924348473786E-84</v>
      </c>
      <c r="IB41" s="82">
        <f t="shared" si="49"/>
        <v>1.2632320908874979E-105</v>
      </c>
      <c r="IC41" s="82">
        <f t="shared" si="49"/>
        <v>3.1541020168998871E-88</v>
      </c>
      <c r="ID41" s="82">
        <f t="shared" si="49"/>
        <v>3.0273223398788675E-91</v>
      </c>
      <c r="IE41" s="82">
        <f t="shared" si="49"/>
        <v>2.7907538600175271E-101</v>
      </c>
      <c r="IF41" s="82">
        <f t="shared" si="49"/>
        <v>2.920390470513847E-62</v>
      </c>
      <c r="IG41" s="82">
        <f t="shared" si="49"/>
        <v>4.0259009505070734E-54</v>
      </c>
      <c r="II41" s="82">
        <f t="shared" si="57"/>
        <v>4.0620273773194206E-188</v>
      </c>
      <c r="IJ41" s="82">
        <f t="shared" si="50"/>
        <v>2.9760761891236118E-230</v>
      </c>
      <c r="IK41" s="82">
        <f t="shared" si="50"/>
        <v>1.214297591472856E-278</v>
      </c>
      <c r="IL41" s="82">
        <f t="shared" si="50"/>
        <v>5.8683540198992583E-253</v>
      </c>
      <c r="IM41" s="82">
        <f t="shared" si="50"/>
        <v>1.9906420552421178E-262</v>
      </c>
      <c r="IN41" s="82">
        <f t="shared" si="50"/>
        <v>1.652404966214374E-277</v>
      </c>
      <c r="IO41" s="82">
        <f t="shared" si="50"/>
        <v>1.1194034772481836E-294</v>
      </c>
      <c r="IP41" s="82">
        <f t="shared" si="50"/>
        <v>1.2091316296085334E-262</v>
      </c>
      <c r="IQ41" s="82">
        <f t="shared" si="50"/>
        <v>4.0854376456171559E-263</v>
      </c>
      <c r="IR41" s="82">
        <f t="shared" si="50"/>
        <v>0</v>
      </c>
      <c r="IS41" s="82">
        <f t="shared" si="50"/>
        <v>1.5227000160503881E-278</v>
      </c>
      <c r="IT41" s="82">
        <f t="shared" si="50"/>
        <v>6.36142603323825E-287</v>
      </c>
      <c r="IU41" s="82">
        <f t="shared" si="50"/>
        <v>0</v>
      </c>
      <c r="IV41" s="82">
        <f t="shared" si="50"/>
        <v>7.2614784852833778E-170</v>
      </c>
      <c r="IW41" s="82">
        <f t="shared" si="50"/>
        <v>1.6839774435289144E-209</v>
      </c>
      <c r="IY41" s="82">
        <f t="shared" si="58"/>
        <v>2.0786787862239859E-4</v>
      </c>
      <c r="IZ41" s="82">
        <f t="shared" si="51"/>
        <v>1.9351319424900784E-5</v>
      </c>
      <c r="JA41" s="82">
        <f t="shared" si="51"/>
        <v>1.3407391488903411E-5</v>
      </c>
      <c r="JB41" s="82">
        <f t="shared" si="51"/>
        <v>1.005481311113222E-5</v>
      </c>
      <c r="JC41" s="82">
        <f t="shared" si="51"/>
        <v>8.6220765866904923E-6</v>
      </c>
      <c r="JD41" s="82">
        <f t="shared" si="51"/>
        <v>8.0293625572761058E-6</v>
      </c>
      <c r="JE41" s="82">
        <f t="shared" si="51"/>
        <v>3.3322227104972634E-6</v>
      </c>
      <c r="JF41" s="82">
        <f t="shared" si="51"/>
        <v>4.2318037529685093E-6</v>
      </c>
      <c r="JG41" s="82">
        <f t="shared" si="51"/>
        <v>1.1744346714832611E-6</v>
      </c>
      <c r="JH41" s="82">
        <f t="shared" si="51"/>
        <v>9.9834727702059276E-7</v>
      </c>
      <c r="JI41" s="82">
        <f t="shared" si="51"/>
        <v>7.2383329788836057E-7</v>
      </c>
      <c r="JJ41" s="82">
        <f t="shared" si="51"/>
        <v>8.9606640593411893E-7</v>
      </c>
      <c r="JK41" s="82">
        <f t="shared" si="51"/>
        <v>3.2587619005201645E-7</v>
      </c>
      <c r="JL41" s="82">
        <f t="shared" si="51"/>
        <v>7.2249109503413496E-7</v>
      </c>
      <c r="JM41" s="82">
        <f t="shared" si="51"/>
        <v>2.2487639674836969E-8</v>
      </c>
    </row>
    <row r="42" spans="2:273" x14ac:dyDescent="0.25">
      <c r="B42" s="2">
        <v>15</v>
      </c>
      <c r="C42" s="37">
        <v>0.42896000000000001</v>
      </c>
      <c r="D42" s="37">
        <v>0.42427300000000001</v>
      </c>
      <c r="E42" s="37">
        <v>0.43064000000000002</v>
      </c>
      <c r="F42" s="37">
        <v>0.428371</v>
      </c>
      <c r="G42" s="37">
        <v>0.42492400000000002</v>
      </c>
      <c r="H42" s="37">
        <v>0.441994</v>
      </c>
      <c r="I42" s="37">
        <v>0.440863</v>
      </c>
      <c r="J42" s="37">
        <v>0.43642399999999998</v>
      </c>
      <c r="K42" s="37">
        <v>0.44673000000000002</v>
      </c>
      <c r="L42" s="37">
        <v>0.43971199999999999</v>
      </c>
      <c r="M42" s="37">
        <v>0.44520500000000002</v>
      </c>
      <c r="N42" s="37">
        <v>0.43701699999999999</v>
      </c>
      <c r="O42" s="37">
        <v>0.42999199999999999</v>
      </c>
      <c r="P42" s="37">
        <v>0.46302399999999999</v>
      </c>
      <c r="Q42" s="37">
        <v>0.49929699999999999</v>
      </c>
      <c r="S42" s="4">
        <f t="shared" si="8"/>
        <v>0.42809157289017075</v>
      </c>
      <c r="T42" s="4">
        <f t="shared" si="8"/>
        <v>0.42662459289900229</v>
      </c>
      <c r="U42" s="4">
        <f t="shared" si="8"/>
        <v>0.43065275725400504</v>
      </c>
      <c r="V42" s="4">
        <f t="shared" si="8"/>
        <v>0.42664083976203526</v>
      </c>
      <c r="W42" s="4">
        <f t="shared" si="8"/>
        <v>0.42810971092760947</v>
      </c>
      <c r="X42" s="4">
        <f t="shared" si="8"/>
        <v>0.44483582499391094</v>
      </c>
      <c r="Y42" s="4">
        <f t="shared" si="8"/>
        <v>0.43987179222526074</v>
      </c>
      <c r="Z42" s="4">
        <f t="shared" si="8"/>
        <v>0.43598358792601932</v>
      </c>
      <c r="AA42" s="4">
        <f t="shared" si="8"/>
        <v>0.44730944743020234</v>
      </c>
      <c r="AB42" s="4">
        <f t="shared" si="8"/>
        <v>0.44232831668737016</v>
      </c>
      <c r="AC42" s="4">
        <f t="shared" si="8"/>
        <v>0.44403020959923528</v>
      </c>
      <c r="AD42" s="4">
        <f t="shared" si="8"/>
        <v>0.43589512592882146</v>
      </c>
      <c r="AE42" s="4">
        <f t="shared" si="8"/>
        <v>0.44014452473680171</v>
      </c>
      <c r="AF42" s="4">
        <f t="shared" si="8"/>
        <v>0.46350701511110798</v>
      </c>
      <c r="AG42" s="4">
        <f t="shared" si="8"/>
        <v>0.48988210703565793</v>
      </c>
      <c r="AI42" s="4">
        <f t="shared" si="9"/>
        <v>8.6842710982926175E-4</v>
      </c>
      <c r="AJ42" s="4">
        <f t="shared" si="9"/>
        <v>-2.351592899002275E-3</v>
      </c>
      <c r="AK42" s="4">
        <f t="shared" si="9"/>
        <v>-1.2757254005013596E-5</v>
      </c>
      <c r="AL42" s="4">
        <f t="shared" si="9"/>
        <v>1.7301602379647396E-3</v>
      </c>
      <c r="AM42" s="4">
        <f t="shared" si="9"/>
        <v>-3.185710927609442E-3</v>
      </c>
      <c r="AN42" s="4">
        <f t="shared" si="9"/>
        <v>-2.8418249939109463E-3</v>
      </c>
      <c r="AO42" s="4">
        <f t="shared" si="9"/>
        <v>9.9120777473926669E-4</v>
      </c>
      <c r="AP42" s="4">
        <f t="shared" si="9"/>
        <v>4.4041207398065607E-4</v>
      </c>
      <c r="AQ42" s="4">
        <f t="shared" si="9"/>
        <v>-5.7944743020232892E-4</v>
      </c>
      <c r="AR42" s="4">
        <f t="shared" si="9"/>
        <v>-2.6163166873701682E-3</v>
      </c>
      <c r="AS42" s="4">
        <f t="shared" si="9"/>
        <v>1.1747904007647358E-3</v>
      </c>
      <c r="AT42" s="4">
        <f t="shared" si="9"/>
        <v>1.1218740711785302E-3</v>
      </c>
      <c r="AU42" s="4">
        <f t="shared" si="9"/>
        <v>-1.0152524736801727E-2</v>
      </c>
      <c r="AV42" s="4">
        <f t="shared" si="9"/>
        <v>-4.8301511110798723E-4</v>
      </c>
      <c r="AW42" s="4">
        <f t="shared" si="9"/>
        <v>9.4148929643420587E-3</v>
      </c>
      <c r="AY42" s="2">
        <f t="shared" si="52"/>
        <v>0.42721563205321617</v>
      </c>
      <c r="AZ42" s="2">
        <f t="shared" si="10"/>
        <v>0.4265286985732355</v>
      </c>
      <c r="BA42" s="2">
        <f t="shared" si="10"/>
        <v>0.43058298039649556</v>
      </c>
      <c r="BB42" s="2">
        <f t="shared" si="10"/>
        <v>0.4265888501945217</v>
      </c>
      <c r="BC42" s="2">
        <f t="shared" si="10"/>
        <v>0.42806604197034637</v>
      </c>
      <c r="BD42" s="2">
        <f t="shared" si="10"/>
        <v>0.44479611872785019</v>
      </c>
      <c r="BE42" s="2">
        <f t="shared" si="10"/>
        <v>0.43985263158363364</v>
      </c>
      <c r="BF42" s="2">
        <f t="shared" si="10"/>
        <v>0.43596048602629267</v>
      </c>
      <c r="BG42" s="2">
        <f t="shared" si="10"/>
        <v>0.44730243162881983</v>
      </c>
      <c r="BH42" s="2">
        <f t="shared" si="10"/>
        <v>0.44232234016472216</v>
      </c>
      <c r="BI42" s="2">
        <f t="shared" si="10"/>
        <v>0.44402572239168181</v>
      </c>
      <c r="BJ42" s="2">
        <f t="shared" si="10"/>
        <v>0.43588974587821561</v>
      </c>
      <c r="BK42" s="2">
        <f t="shared" si="10"/>
        <v>0.44014234963929388</v>
      </c>
      <c r="BL42" s="2">
        <f t="shared" si="10"/>
        <v>0.46350248202839345</v>
      </c>
      <c r="BM42" s="2">
        <f t="shared" si="10"/>
        <v>0.48988194171310245</v>
      </c>
      <c r="BO42" s="2">
        <f t="shared" si="11"/>
        <v>0.42896000000000001</v>
      </c>
      <c r="BP42" s="2">
        <f t="shared" si="12"/>
        <v>0.42427300000000001</v>
      </c>
      <c r="BQ42" s="2">
        <f t="shared" si="13"/>
        <v>0.43064000000000002</v>
      </c>
      <c r="BR42" s="2">
        <f t="shared" si="14"/>
        <v>0.428371</v>
      </c>
      <c r="BS42" s="2">
        <f t="shared" si="15"/>
        <v>0.42492400000000002</v>
      </c>
      <c r="BT42" s="2">
        <f t="shared" si="16"/>
        <v>0.441994</v>
      </c>
      <c r="BU42" s="2">
        <f t="shared" si="17"/>
        <v>0.440863</v>
      </c>
      <c r="BV42" s="2">
        <f t="shared" si="18"/>
        <v>0.43642399999999998</v>
      </c>
      <c r="BW42" s="2">
        <f t="shared" si="19"/>
        <v>0.44673000000000002</v>
      </c>
      <c r="BX42" s="2">
        <f t="shared" si="20"/>
        <v>0.43971199999999999</v>
      </c>
      <c r="BY42" s="2">
        <f t="shared" si="21"/>
        <v>0.44520500000000002</v>
      </c>
      <c r="BZ42" s="2">
        <f t="shared" si="22"/>
        <v>0.43701699999999999</v>
      </c>
      <c r="CA42" s="2">
        <f t="shared" si="23"/>
        <v>0.42999199999999999</v>
      </c>
      <c r="CB42" s="2">
        <f t="shared" si="24"/>
        <v>0.46302399999999999</v>
      </c>
      <c r="CC42" s="2">
        <f t="shared" si="25"/>
        <v>0.49929699999999999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0.43011700846153833</v>
      </c>
      <c r="DL42" s="2">
        <f t="shared" si="42"/>
        <v>0.42785026525769365</v>
      </c>
      <c r="DM42" s="2">
        <f t="shared" si="42"/>
        <v>0.43039678620689664</v>
      </c>
      <c r="DN42" s="2">
        <f t="shared" si="42"/>
        <v>0.42885716329254736</v>
      </c>
      <c r="DO42" s="2">
        <f t="shared" si="42"/>
        <v>0.43107063396366319</v>
      </c>
      <c r="DP42" s="2">
        <f t="shared" si="42"/>
        <v>0.44411607890248433</v>
      </c>
      <c r="DQ42" s="2">
        <f t="shared" si="42"/>
        <v>0.44225123025583996</v>
      </c>
      <c r="DR42" s="2">
        <f t="shared" si="42"/>
        <v>0.43880267741935486</v>
      </c>
      <c r="DS42" s="2">
        <f t="shared" si="42"/>
        <v>0.44931976994206785</v>
      </c>
      <c r="DT42" s="2">
        <f t="shared" si="42"/>
        <v>0.44223531105169334</v>
      </c>
      <c r="DU42" s="2">
        <f t="shared" si="42"/>
        <v>0.44547920164884131</v>
      </c>
      <c r="DV42" s="2">
        <f t="shared" si="42"/>
        <v>0.43810624782276547</v>
      </c>
      <c r="DW42" s="2">
        <f t="shared" si="42"/>
        <v>0.4386673309396486</v>
      </c>
      <c r="DX42" s="2">
        <f t="shared" si="42"/>
        <v>0.46241779820381224</v>
      </c>
      <c r="DY42" s="2">
        <f t="shared" si="42"/>
        <v>0.49279300932009173</v>
      </c>
      <c r="EA42" s="2">
        <f t="shared" si="43"/>
        <v>0.42001154404635221</v>
      </c>
      <c r="EB42" s="2">
        <f t="shared" si="43"/>
        <v>0.42140556943642093</v>
      </c>
      <c r="EC42" s="2">
        <f t="shared" si="43"/>
        <v>0.43127398255007832</v>
      </c>
      <c r="ED42" s="2">
        <f t="shared" si="43"/>
        <v>0.41733958226268481</v>
      </c>
      <c r="EE42" s="2">
        <f t="shared" si="43"/>
        <v>0.41567541758934662</v>
      </c>
      <c r="EF42" s="2">
        <f t="shared" si="43"/>
        <v>0.44748119037294026</v>
      </c>
      <c r="EG42" s="2">
        <f t="shared" si="43"/>
        <v>0.42991234308948345</v>
      </c>
      <c r="EH42" s="2">
        <f t="shared" si="43"/>
        <v>0.42322074034330015</v>
      </c>
      <c r="EI42" s="2">
        <f t="shared" si="43"/>
        <v>0.43690802114023158</v>
      </c>
      <c r="EJ42" s="2">
        <f t="shared" si="43"/>
        <v>0.44279020255591839</v>
      </c>
      <c r="EK42" s="2">
        <f t="shared" si="43"/>
        <v>0.43604386136555157</v>
      </c>
      <c r="EL42" s="2">
        <f t="shared" si="43"/>
        <v>0.42331764321436488</v>
      </c>
      <c r="EM42" s="2">
        <f t="shared" si="43"/>
        <v>0.44890541992629213</v>
      </c>
      <c r="EN42" s="2">
        <f t="shared" si="43"/>
        <v>0.46869250229375503</v>
      </c>
      <c r="EO42" s="2">
        <f t="shared" si="43"/>
        <v>0.47345728095277989</v>
      </c>
      <c r="EQ42" s="2">
        <f t="shared" si="44"/>
        <v>0.40830382460704012</v>
      </c>
      <c r="ER42" s="2">
        <f t="shared" si="44"/>
        <v>0.40807460134434043</v>
      </c>
      <c r="ES42" s="2">
        <f t="shared" si="44"/>
        <v>0.41960099219331881</v>
      </c>
      <c r="ET42" s="2">
        <f t="shared" si="44"/>
        <v>0.41614455696277419</v>
      </c>
      <c r="EU42" s="2">
        <f t="shared" si="44"/>
        <v>0.40625075164771413</v>
      </c>
      <c r="EV42" s="2">
        <f t="shared" si="44"/>
        <v>0.44309897723319486</v>
      </c>
      <c r="EW42" s="2">
        <f t="shared" si="44"/>
        <v>0.42842801003527659</v>
      </c>
      <c r="EX42" s="2">
        <f t="shared" si="44"/>
        <v>0.42545912373712186</v>
      </c>
      <c r="EY42" s="2">
        <f t="shared" si="44"/>
        <v>0.42866019812861528</v>
      </c>
      <c r="EZ42" s="2">
        <f t="shared" si="44"/>
        <v>0.43106458060286051</v>
      </c>
      <c r="FA42" s="2">
        <f t="shared" si="44"/>
        <v>0.42767988860666745</v>
      </c>
      <c r="FB42" s="2">
        <f t="shared" si="44"/>
        <v>0.42315664776943501</v>
      </c>
      <c r="FC42" s="2">
        <f t="shared" si="44"/>
        <v>0.44292480616397883</v>
      </c>
      <c r="FD42" s="2">
        <f t="shared" si="44"/>
        <v>0.46030003422904459</v>
      </c>
      <c r="FE42" s="2">
        <f t="shared" si="44"/>
        <v>0.46521875649903016</v>
      </c>
      <c r="FG42" s="2">
        <f t="shared" si="45"/>
        <v>0.28708621771599729</v>
      </c>
      <c r="FH42" s="2">
        <f t="shared" si="45"/>
        <v>0.20505392647554677</v>
      </c>
      <c r="FI42" s="2">
        <f t="shared" si="45"/>
        <v>0.21232718995512465</v>
      </c>
      <c r="FJ42" s="2">
        <f t="shared" si="45"/>
        <v>0.1969430463054723</v>
      </c>
      <c r="FK42" s="2">
        <f t="shared" si="45"/>
        <v>0.19516117793574486</v>
      </c>
      <c r="FL42" s="2">
        <f t="shared" si="45"/>
        <v>0.20209193921037383</v>
      </c>
      <c r="FM42" s="2">
        <f t="shared" si="45"/>
        <v>0.19439275758302541</v>
      </c>
      <c r="FN42" s="2">
        <f t="shared" si="45"/>
        <v>0.1824036509791776</v>
      </c>
      <c r="FO42" s="2">
        <f t="shared" si="45"/>
        <v>0.16253102390040855</v>
      </c>
      <c r="FP42" s="2">
        <f t="shared" si="45"/>
        <v>0.15693677127870864</v>
      </c>
      <c r="FQ42" s="2">
        <f t="shared" si="45"/>
        <v>0.15404261391306984</v>
      </c>
      <c r="FR42" s="2">
        <f t="shared" si="45"/>
        <v>0.14987900680654923</v>
      </c>
      <c r="FS42" s="2">
        <f t="shared" si="45"/>
        <v>0.1440736863447761</v>
      </c>
      <c r="FT42" s="2">
        <f t="shared" si="45"/>
        <v>0.17287047950163226</v>
      </c>
      <c r="FU42" s="2">
        <f t="shared" si="45"/>
        <v>0.15055252493274526</v>
      </c>
      <c r="FW42" s="2">
        <f t="shared" si="54"/>
        <v>2.0230336402115871E-5</v>
      </c>
      <c r="FX42" s="2">
        <f t="shared" si="46"/>
        <v>4.238354277615682E-6</v>
      </c>
      <c r="FY42" s="2">
        <f t="shared" si="46"/>
        <v>5.006856507410989E-6</v>
      </c>
      <c r="FZ42" s="2">
        <f t="shared" si="46"/>
        <v>4.6893855887606434E-6</v>
      </c>
      <c r="GA42" s="2">
        <f t="shared" si="46"/>
        <v>4.6082407417171621E-6</v>
      </c>
      <c r="GB42" s="2">
        <f t="shared" si="46"/>
        <v>5.0379470326001949E-6</v>
      </c>
      <c r="GC42" s="2">
        <f t="shared" si="46"/>
        <v>5.6391875270305638E-6</v>
      </c>
      <c r="GD42" s="2">
        <f t="shared" si="46"/>
        <v>4.8333712711078881E-6</v>
      </c>
      <c r="GE42" s="2">
        <f t="shared" si="46"/>
        <v>5.343481653761536E-6</v>
      </c>
      <c r="GF42" s="2">
        <f t="shared" si="46"/>
        <v>4.5855183193005566E-6</v>
      </c>
      <c r="GG42" s="2">
        <f t="shared" si="46"/>
        <v>4.1579238991307819E-6</v>
      </c>
      <c r="GH42" s="2">
        <f t="shared" si="46"/>
        <v>3.5640016818075986E-6</v>
      </c>
      <c r="GI42" s="2">
        <f t="shared" si="46"/>
        <v>3.4313846550206687E-6</v>
      </c>
      <c r="GJ42" s="2">
        <f t="shared" si="46"/>
        <v>3.2505548766748863E-6</v>
      </c>
      <c r="GK42" s="2">
        <f t="shared" si="46"/>
        <v>3.0199432977173E-6</v>
      </c>
      <c r="GM42" s="82">
        <f t="shared" si="55"/>
        <v>3.2059007844689161E-4</v>
      </c>
      <c r="GN42" s="82">
        <f t="shared" si="47"/>
        <v>3.1901593778818471E-5</v>
      </c>
      <c r="GO42" s="82">
        <f t="shared" si="47"/>
        <v>2.3194645372144677E-5</v>
      </c>
      <c r="GP42" s="82">
        <f t="shared" si="47"/>
        <v>1.7222362858923452E-5</v>
      </c>
      <c r="GQ42" s="82">
        <f t="shared" si="47"/>
        <v>1.4900651039618865E-5</v>
      </c>
      <c r="GR42" s="82">
        <f t="shared" si="47"/>
        <v>1.4188042752943228E-5</v>
      </c>
      <c r="GS42" s="82">
        <f t="shared" si="47"/>
        <v>6.2296779257056404E-6</v>
      </c>
      <c r="GT42" s="82">
        <f t="shared" si="47"/>
        <v>7.5272988479907521E-6</v>
      </c>
      <c r="GU42" s="82">
        <f t="shared" si="47"/>
        <v>2.1972424403152759E-6</v>
      </c>
      <c r="GV42" s="82">
        <f t="shared" si="47"/>
        <v>1.8631514085032135E-6</v>
      </c>
      <c r="GW42" s="82">
        <f t="shared" si="47"/>
        <v>1.3727545095866307E-6</v>
      </c>
      <c r="GX42" s="82">
        <f t="shared" si="47"/>
        <v>1.6547441075667278E-6</v>
      </c>
      <c r="GY42" s="82">
        <f t="shared" si="47"/>
        <v>6.369618804231009E-7</v>
      </c>
      <c r="GZ42" s="82">
        <f t="shared" si="47"/>
        <v>1.4443190035716417E-6</v>
      </c>
      <c r="HA42" s="82">
        <f t="shared" si="47"/>
        <v>5.4664267097658341E-8</v>
      </c>
      <c r="HC42" s="82">
        <f t="shared" si="59"/>
        <v>2.2623903155007721E-15</v>
      </c>
      <c r="HD42" s="82">
        <f t="shared" si="48"/>
        <v>1.1687030698925519E-16</v>
      </c>
      <c r="HE42" s="82">
        <f t="shared" si="48"/>
        <v>1.235509260416859E-18</v>
      </c>
      <c r="HF42" s="82">
        <f t="shared" si="48"/>
        <v>9.2826426175376497E-18</v>
      </c>
      <c r="HG42" s="82">
        <f t="shared" si="48"/>
        <v>4.0881493575666719E-18</v>
      </c>
      <c r="HH42" s="82">
        <f t="shared" si="48"/>
        <v>1.3697287625227081E-18</v>
      </c>
      <c r="HI42" s="82">
        <f t="shared" si="48"/>
        <v>2.8947853266626837E-19</v>
      </c>
      <c r="HJ42" s="82">
        <f t="shared" si="48"/>
        <v>4.026491336001046E-18</v>
      </c>
      <c r="HK42" s="82">
        <f t="shared" si="48"/>
        <v>6.9932351763510272E-19</v>
      </c>
      <c r="HL42" s="82">
        <f t="shared" si="48"/>
        <v>3.4998578914849065E-23</v>
      </c>
      <c r="HM42" s="82">
        <f t="shared" si="48"/>
        <v>1.6735305175569451E-19</v>
      </c>
      <c r="HN42" s="82">
        <f t="shared" si="48"/>
        <v>2.2689629365769142E-20</v>
      </c>
      <c r="HO42" s="82">
        <f t="shared" si="48"/>
        <v>2.0133431722866298E-22</v>
      </c>
      <c r="HP42" s="82">
        <f t="shared" si="48"/>
        <v>3.6991709789123976E-23</v>
      </c>
      <c r="HQ42" s="82">
        <f t="shared" si="48"/>
        <v>3.2627680180129296E-24</v>
      </c>
      <c r="HS42" s="82">
        <f t="shared" si="56"/>
        <v>1.9941840080173345E-55</v>
      </c>
      <c r="HT42" s="82">
        <f t="shared" si="49"/>
        <v>4.512923950751251E-72</v>
      </c>
      <c r="HU42" s="82">
        <f t="shared" si="49"/>
        <v>3.8940266941729851E-85</v>
      </c>
      <c r="HV42" s="82">
        <f t="shared" si="49"/>
        <v>2.0279668611270365E-78</v>
      </c>
      <c r="HW42" s="82">
        <f t="shared" si="49"/>
        <v>5.6473587568709678E-81</v>
      </c>
      <c r="HX42" s="82">
        <f t="shared" si="49"/>
        <v>1.0425896809116346E-84</v>
      </c>
      <c r="HY42" s="82">
        <f t="shared" si="49"/>
        <v>9.8031270904062121E-90</v>
      </c>
      <c r="HZ42" s="82">
        <f t="shared" si="49"/>
        <v>9.5654208457378043E-80</v>
      </c>
      <c r="IA42" s="82">
        <f t="shared" si="49"/>
        <v>2.632798932917717E-82</v>
      </c>
      <c r="IB42" s="82">
        <f t="shared" si="49"/>
        <v>1.2611120127206584E-103</v>
      </c>
      <c r="IC42" s="82">
        <f t="shared" si="49"/>
        <v>1.4172776795790109E-86</v>
      </c>
      <c r="ID42" s="82">
        <f t="shared" si="49"/>
        <v>1.4680221153287587E-89</v>
      </c>
      <c r="IE42" s="82">
        <f t="shared" si="49"/>
        <v>2.0687193821151146E-99</v>
      </c>
      <c r="IF42" s="82">
        <f t="shared" si="49"/>
        <v>4.1062283574854872E-61</v>
      </c>
      <c r="IG42" s="82">
        <f t="shared" si="49"/>
        <v>3.8672498198061592E-53</v>
      </c>
      <c r="II42" s="82">
        <f t="shared" si="57"/>
        <v>5.4884256599338685E-185</v>
      </c>
      <c r="IJ42" s="82">
        <f t="shared" si="50"/>
        <v>6.8073935480414096E-227</v>
      </c>
      <c r="IK42" s="82">
        <f t="shared" si="50"/>
        <v>1.6238745973141008E-274</v>
      </c>
      <c r="IL42" s="82">
        <f t="shared" si="50"/>
        <v>3.1044713295760467E-249</v>
      </c>
      <c r="IM42" s="82">
        <f t="shared" si="50"/>
        <v>1.4371243339460103E-258</v>
      </c>
      <c r="IN42" s="82">
        <f t="shared" si="50"/>
        <v>2.1354944014639739E-273</v>
      </c>
      <c r="IO42" s="82">
        <f t="shared" si="50"/>
        <v>2.8629532338206826E-290</v>
      </c>
      <c r="IP42" s="82">
        <f t="shared" si="50"/>
        <v>9.1004393205298656E-259</v>
      </c>
      <c r="IQ42" s="82">
        <f t="shared" si="50"/>
        <v>3.361786641533935E-259</v>
      </c>
      <c r="IR42" s="82">
        <f t="shared" si="50"/>
        <v>0</v>
      </c>
      <c r="IS42" s="82">
        <f t="shared" si="50"/>
        <v>1.7628252658609518E-274</v>
      </c>
      <c r="IT42" s="82">
        <f t="shared" si="50"/>
        <v>8.6969974402531158E-283</v>
      </c>
      <c r="IU42" s="82">
        <f t="shared" si="50"/>
        <v>0</v>
      </c>
      <c r="IV42" s="82">
        <f t="shared" si="50"/>
        <v>1.9089693583628558E-167</v>
      </c>
      <c r="IW42" s="82">
        <f t="shared" si="50"/>
        <v>1.5842592913619252E-206</v>
      </c>
      <c r="IY42" s="82">
        <f t="shared" si="58"/>
        <v>3.2059007844915401E-4</v>
      </c>
      <c r="IZ42" s="82">
        <f t="shared" si="51"/>
        <v>3.1901593778935341E-5</v>
      </c>
      <c r="JA42" s="82">
        <f t="shared" si="51"/>
        <v>2.3194645372145914E-5</v>
      </c>
      <c r="JB42" s="82">
        <f t="shared" si="51"/>
        <v>1.7222362858932736E-5</v>
      </c>
      <c r="JC42" s="82">
        <f t="shared" si="51"/>
        <v>1.4900651039622953E-5</v>
      </c>
      <c r="JD42" s="82">
        <f t="shared" si="51"/>
        <v>1.4188042752944599E-5</v>
      </c>
      <c r="JE42" s="82">
        <f t="shared" si="51"/>
        <v>6.2296779257059301E-6</v>
      </c>
      <c r="JF42" s="82">
        <f t="shared" si="51"/>
        <v>7.5272988479947789E-6</v>
      </c>
      <c r="JG42" s="82">
        <f t="shared" si="51"/>
        <v>2.1972424403159752E-6</v>
      </c>
      <c r="JH42" s="82">
        <f t="shared" si="51"/>
        <v>1.8631514085032135E-6</v>
      </c>
      <c r="JI42" s="82">
        <f t="shared" si="51"/>
        <v>1.372754509586798E-6</v>
      </c>
      <c r="JJ42" s="82">
        <f t="shared" si="51"/>
        <v>1.6547441075667504E-6</v>
      </c>
      <c r="JK42" s="82">
        <f t="shared" si="51"/>
        <v>6.3696188042310111E-7</v>
      </c>
      <c r="JL42" s="82">
        <f t="shared" si="51"/>
        <v>1.4443190035716417E-6</v>
      </c>
      <c r="JM42" s="82">
        <f t="shared" si="51"/>
        <v>5.4664267097658341E-8</v>
      </c>
    </row>
    <row r="43" spans="2:273" x14ac:dyDescent="0.25">
      <c r="B43" s="2">
        <v>16</v>
      </c>
      <c r="C43" s="37">
        <v>0.42605900000000002</v>
      </c>
      <c r="D43" s="37">
        <v>0.422655</v>
      </c>
      <c r="E43" s="37">
        <v>0.42757200000000001</v>
      </c>
      <c r="F43" s="37">
        <v>0.429226</v>
      </c>
      <c r="G43" s="37">
        <v>0.429421</v>
      </c>
      <c r="H43" s="37">
        <v>0.44282899999999997</v>
      </c>
      <c r="I43" s="37">
        <v>0.440218</v>
      </c>
      <c r="J43" s="37">
        <v>0.44034200000000001</v>
      </c>
      <c r="K43" s="37">
        <v>0.44820500000000002</v>
      </c>
      <c r="L43" s="37">
        <v>0.43849199999999999</v>
      </c>
      <c r="M43" s="37">
        <v>0.443496</v>
      </c>
      <c r="N43" s="37">
        <v>0.43576199999999998</v>
      </c>
      <c r="O43" s="37">
        <v>0.43287199999999998</v>
      </c>
      <c r="P43" s="37">
        <v>0.45607700000000001</v>
      </c>
      <c r="Q43" s="37">
        <v>0.49922899999999998</v>
      </c>
      <c r="S43" s="4">
        <f t="shared" si="8"/>
        <v>0.42865608241950598</v>
      </c>
      <c r="T43" s="4">
        <f t="shared" si="8"/>
        <v>0.42698451124578324</v>
      </c>
      <c r="U43" s="4">
        <f t="shared" si="8"/>
        <v>0.43103925774274915</v>
      </c>
      <c r="V43" s="4">
        <f t="shared" si="8"/>
        <v>0.4268802178022143</v>
      </c>
      <c r="W43" s="4">
        <f t="shared" si="8"/>
        <v>0.42830697741378132</v>
      </c>
      <c r="X43" s="4">
        <f t="shared" si="8"/>
        <v>0.44522087859699266</v>
      </c>
      <c r="Y43" s="4">
        <f t="shared" si="8"/>
        <v>0.43984017666220321</v>
      </c>
      <c r="Z43" s="4">
        <f t="shared" si="8"/>
        <v>0.43603994366326765</v>
      </c>
      <c r="AA43" s="4">
        <f t="shared" si="8"/>
        <v>0.44729795206849976</v>
      </c>
      <c r="AB43" s="4">
        <f t="shared" si="8"/>
        <v>0.44256224326656074</v>
      </c>
      <c r="AC43" s="4">
        <f t="shared" si="8"/>
        <v>0.44436014448607353</v>
      </c>
      <c r="AD43" s="4">
        <f t="shared" si="8"/>
        <v>0.43611205662923613</v>
      </c>
      <c r="AE43" s="4">
        <f t="shared" si="8"/>
        <v>0.4407029101126681</v>
      </c>
      <c r="AF43" s="4">
        <f t="shared" si="8"/>
        <v>0.46374754325199191</v>
      </c>
      <c r="AG43" s="4">
        <f t="shared" si="8"/>
        <v>0.48957378359345244</v>
      </c>
      <c r="AI43" s="4">
        <f t="shared" si="9"/>
        <v>-2.5970824195059583E-3</v>
      </c>
      <c r="AJ43" s="4">
        <f t="shared" si="9"/>
        <v>-4.3295112457832352E-3</v>
      </c>
      <c r="AK43" s="4">
        <f t="shared" si="9"/>
        <v>-3.4672577427491413E-3</v>
      </c>
      <c r="AL43" s="4">
        <f t="shared" si="9"/>
        <v>2.3457821977856952E-3</v>
      </c>
      <c r="AM43" s="4">
        <f t="shared" si="9"/>
        <v>1.114022586218677E-3</v>
      </c>
      <c r="AN43" s="4">
        <f t="shared" si="9"/>
        <v>-2.3918785969926915E-3</v>
      </c>
      <c r="AO43" s="4">
        <f t="shared" si="9"/>
        <v>3.7782333779678989E-4</v>
      </c>
      <c r="AP43" s="4">
        <f t="shared" si="9"/>
        <v>4.3020563367323628E-3</v>
      </c>
      <c r="AQ43" s="4">
        <f t="shared" si="9"/>
        <v>9.0704793150025997E-4</v>
      </c>
      <c r="AR43" s="4">
        <f t="shared" si="9"/>
        <v>-4.0702432665607469E-3</v>
      </c>
      <c r="AS43" s="4">
        <f t="shared" si="9"/>
        <v>-8.641444860735259E-4</v>
      </c>
      <c r="AT43" s="4">
        <f t="shared" si="9"/>
        <v>-3.5005662923615066E-4</v>
      </c>
      <c r="AU43" s="4">
        <f t="shared" si="9"/>
        <v>-7.8309101126681213E-3</v>
      </c>
      <c r="AV43" s="4">
        <f t="shared" si="9"/>
        <v>-7.6705432519919015E-3</v>
      </c>
      <c r="AW43" s="4">
        <f t="shared" si="9"/>
        <v>9.6552164065475399E-3</v>
      </c>
      <c r="AY43" s="2">
        <f t="shared" si="52"/>
        <v>0.42735729626444974</v>
      </c>
      <c r="AZ43" s="2">
        <f t="shared" si="52"/>
        <v>0.42683217943040214</v>
      </c>
      <c r="BA43" s="2">
        <f t="shared" si="52"/>
        <v>0.43092335638544838</v>
      </c>
      <c r="BB43" s="2">
        <f t="shared" si="52"/>
        <v>0.42679454219678525</v>
      </c>
      <c r="BC43" s="2">
        <f t="shared" si="52"/>
        <v>0.42823439429479571</v>
      </c>
      <c r="BD43" s="2">
        <f t="shared" si="52"/>
        <v>0.44515353175726324</v>
      </c>
      <c r="BE43" s="2">
        <f t="shared" si="52"/>
        <v>0.43980587665111232</v>
      </c>
      <c r="BF43" s="2">
        <f t="shared" si="52"/>
        <v>0.43600043826548091</v>
      </c>
      <c r="BG43" s="2">
        <f t="shared" si="52"/>
        <v>0.44728534127658764</v>
      </c>
      <c r="BH43" s="2">
        <f t="shared" si="52"/>
        <v>0.44255151968569795</v>
      </c>
      <c r="BI43" s="2">
        <f t="shared" si="52"/>
        <v>0.44435196653359094</v>
      </c>
      <c r="BJ43" s="2">
        <f t="shared" si="52"/>
        <v>0.43610249257044914</v>
      </c>
      <c r="BK43" s="2">
        <f t="shared" si="52"/>
        <v>0.44069882596089599</v>
      </c>
      <c r="BL43" s="2">
        <f t="shared" si="52"/>
        <v>0.4637388762920221</v>
      </c>
      <c r="BM43" s="2">
        <f t="shared" si="52"/>
        <v>0.48957340175359171</v>
      </c>
      <c r="BO43" s="2">
        <f t="shared" si="11"/>
        <v>0.42605900000000002</v>
      </c>
      <c r="BP43" s="2">
        <f t="shared" si="12"/>
        <v>0.422655</v>
      </c>
      <c r="BQ43" s="2">
        <f t="shared" si="13"/>
        <v>0.42757200000000001</v>
      </c>
      <c r="BR43" s="2">
        <f t="shared" si="14"/>
        <v>0.429226</v>
      </c>
      <c r="BS43" s="2">
        <f t="shared" si="15"/>
        <v>0.429421</v>
      </c>
      <c r="BT43" s="2">
        <f t="shared" si="16"/>
        <v>0.44282899999999997</v>
      </c>
      <c r="BU43" s="2">
        <f t="shared" si="17"/>
        <v>0.440218</v>
      </c>
      <c r="BV43" s="2">
        <f t="shared" si="18"/>
        <v>0.44034200000000001</v>
      </c>
      <c r="BW43" s="2">
        <f t="shared" si="19"/>
        <v>0.44820500000000002</v>
      </c>
      <c r="BX43" s="2">
        <f t="shared" si="20"/>
        <v>0.43849199999999999</v>
      </c>
      <c r="BY43" s="2">
        <f t="shared" si="21"/>
        <v>0.443496</v>
      </c>
      <c r="BZ43" s="2">
        <f t="shared" si="22"/>
        <v>0.43576199999999998</v>
      </c>
      <c r="CA43" s="2">
        <f t="shared" si="23"/>
        <v>0.43287199999999998</v>
      </c>
      <c r="CB43" s="2">
        <f t="shared" si="24"/>
        <v>0.45607700000000001</v>
      </c>
      <c r="CC43" s="2">
        <f t="shared" si="25"/>
        <v>0.49922899999999998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0.4308225446153845</v>
      </c>
      <c r="DL43" s="2">
        <f t="shared" si="42"/>
        <v>0.42851692910641442</v>
      </c>
      <c r="DM43" s="2">
        <f t="shared" si="42"/>
        <v>0.43100405517241386</v>
      </c>
      <c r="DN43" s="2">
        <f t="shared" si="42"/>
        <v>0.42945548987764193</v>
      </c>
      <c r="DO43" s="2">
        <f t="shared" si="42"/>
        <v>0.4316819685576565</v>
      </c>
      <c r="DP43" s="2">
        <f t="shared" si="42"/>
        <v>0.44467950337411949</v>
      </c>
      <c r="DQ43" s="2">
        <f t="shared" si="42"/>
        <v>0.44254329076751958</v>
      </c>
      <c r="DR43" s="2">
        <f t="shared" si="42"/>
        <v>0.43922060846774191</v>
      </c>
      <c r="DS43" s="2">
        <f t="shared" si="42"/>
        <v>0.44960975757575766</v>
      </c>
      <c r="DT43" s="2">
        <f t="shared" si="42"/>
        <v>0.44261675757575752</v>
      </c>
      <c r="DU43" s="2">
        <f t="shared" si="42"/>
        <v>0.44611342424242417</v>
      </c>
      <c r="DV43" s="2">
        <f t="shared" si="42"/>
        <v>0.43865110221543163</v>
      </c>
      <c r="DW43" s="2">
        <f t="shared" si="42"/>
        <v>0.43928981619556917</v>
      </c>
      <c r="DX43" s="2">
        <f t="shared" si="42"/>
        <v>0.46274820179618764</v>
      </c>
      <c r="DY43" s="2">
        <f t="shared" si="42"/>
        <v>0.49279992467532474</v>
      </c>
      <c r="EA43" s="2">
        <f t="shared" si="43"/>
        <v>0.41951013354321876</v>
      </c>
      <c r="EB43" s="2">
        <f t="shared" si="43"/>
        <v>0.42087576776945801</v>
      </c>
      <c r="EC43" s="2">
        <f t="shared" si="43"/>
        <v>0.43065060597896537</v>
      </c>
      <c r="ED43" s="2">
        <f t="shared" si="43"/>
        <v>0.41689897315579011</v>
      </c>
      <c r="EE43" s="2">
        <f t="shared" si="43"/>
        <v>0.41526792874407914</v>
      </c>
      <c r="EF43" s="2">
        <f t="shared" si="43"/>
        <v>0.44686054228100619</v>
      </c>
      <c r="EG43" s="2">
        <f t="shared" si="43"/>
        <v>0.42945965055930574</v>
      </c>
      <c r="EH43" s="2">
        <f t="shared" si="43"/>
        <v>0.42283648864894796</v>
      </c>
      <c r="EI43" s="2">
        <f t="shared" si="43"/>
        <v>0.43636250195039611</v>
      </c>
      <c r="EJ43" s="2">
        <f t="shared" si="43"/>
        <v>0.44223224239565273</v>
      </c>
      <c r="EK43" s="2">
        <f t="shared" si="43"/>
        <v>0.43552993351718705</v>
      </c>
      <c r="EL43" s="2">
        <f t="shared" si="43"/>
        <v>0.42291861594314956</v>
      </c>
      <c r="EM43" s="2">
        <f t="shared" si="43"/>
        <v>0.44833320701529084</v>
      </c>
      <c r="EN43" s="2">
        <f t="shared" si="43"/>
        <v>0.46806201909639561</v>
      </c>
      <c r="EO43" s="2">
        <f t="shared" si="43"/>
        <v>0.47297069446266637</v>
      </c>
      <c r="EQ43" s="2">
        <f t="shared" si="44"/>
        <v>0.40793907138656743</v>
      </c>
      <c r="ER43" s="2">
        <f t="shared" si="44"/>
        <v>0.40769597293954379</v>
      </c>
      <c r="ES43" s="2">
        <f t="shared" si="44"/>
        <v>0.41911333030703718</v>
      </c>
      <c r="ET43" s="2">
        <f t="shared" si="44"/>
        <v>0.41571746527204029</v>
      </c>
      <c r="EU43" s="2">
        <f t="shared" si="44"/>
        <v>0.40595313716066</v>
      </c>
      <c r="EV43" s="2">
        <f t="shared" si="44"/>
        <v>0.44253178496184209</v>
      </c>
      <c r="EW43" s="2">
        <f t="shared" si="44"/>
        <v>0.42799317624061506</v>
      </c>
      <c r="EX43" s="2">
        <f t="shared" si="44"/>
        <v>0.42504861275921613</v>
      </c>
      <c r="EY43" s="2">
        <f t="shared" si="44"/>
        <v>0.4282104571486075</v>
      </c>
      <c r="EZ43" s="2">
        <f t="shared" si="44"/>
        <v>0.43064355261463361</v>
      </c>
      <c r="FA43" s="2">
        <f t="shared" si="44"/>
        <v>0.42726228846729108</v>
      </c>
      <c r="FB43" s="2">
        <f t="shared" si="44"/>
        <v>0.42275951977941861</v>
      </c>
      <c r="FC43" s="2">
        <f t="shared" si="44"/>
        <v>0.44242193296387672</v>
      </c>
      <c r="FD43" s="2">
        <f t="shared" si="44"/>
        <v>0.45977534921635754</v>
      </c>
      <c r="FE43" s="2">
        <f t="shared" si="44"/>
        <v>0.46483705116939733</v>
      </c>
      <c r="FG43" s="2">
        <f t="shared" si="45"/>
        <v>0.30630001496675729</v>
      </c>
      <c r="FH43" s="2">
        <f t="shared" si="45"/>
        <v>0.22047544238017269</v>
      </c>
      <c r="FI43" s="2">
        <f t="shared" si="45"/>
        <v>0.22813872516132958</v>
      </c>
      <c r="FJ43" s="2">
        <f t="shared" si="45"/>
        <v>0.21191717931938492</v>
      </c>
      <c r="FK43" s="2">
        <f t="shared" si="45"/>
        <v>0.21003526468361783</v>
      </c>
      <c r="FL43" s="2">
        <f t="shared" si="45"/>
        <v>0.21735159959170131</v>
      </c>
      <c r="FM43" s="2">
        <f t="shared" si="45"/>
        <v>0.20922350395434666</v>
      </c>
      <c r="FN43" s="2">
        <f t="shared" si="45"/>
        <v>0.19654286964657866</v>
      </c>
      <c r="FO43" s="2">
        <f t="shared" si="45"/>
        <v>0.17546038228654001</v>
      </c>
      <c r="FP43" s="2">
        <f t="shared" si="45"/>
        <v>0.16951118302434889</v>
      </c>
      <c r="FQ43" s="2">
        <f t="shared" si="45"/>
        <v>0.16643091223689135</v>
      </c>
      <c r="FR43" s="2">
        <f t="shared" si="45"/>
        <v>0.16199658332128231</v>
      </c>
      <c r="FS43" s="2">
        <f t="shared" si="45"/>
        <v>0.15580793025680856</v>
      </c>
      <c r="FT43" s="2">
        <f t="shared" si="45"/>
        <v>0.18643923471453033</v>
      </c>
      <c r="FU43" s="2">
        <f t="shared" si="45"/>
        <v>0.16271413232834803</v>
      </c>
      <c r="FW43" s="2">
        <f t="shared" si="54"/>
        <v>2.2182079470881592E-5</v>
      </c>
      <c r="FX43" s="2">
        <f t="shared" si="54"/>
        <v>4.6472611526299283E-6</v>
      </c>
      <c r="FY43" s="2">
        <f t="shared" si="54"/>
        <v>5.4899063396808713E-6</v>
      </c>
      <c r="FZ43" s="2">
        <f t="shared" si="54"/>
        <v>5.1418067251101213E-6</v>
      </c>
      <c r="GA43" s="2">
        <f t="shared" si="54"/>
        <v>5.0528332494084096E-6</v>
      </c>
      <c r="GB43" s="2">
        <f t="shared" si="54"/>
        <v>5.5239963896206468E-6</v>
      </c>
      <c r="GC43" s="2">
        <f t="shared" si="54"/>
        <v>6.1832428033049453E-6</v>
      </c>
      <c r="GD43" s="2">
        <f t="shared" si="54"/>
        <v>5.2996837413129554E-6</v>
      </c>
      <c r="GE43" s="2">
        <f t="shared" si="54"/>
        <v>5.859008104349301E-6</v>
      </c>
      <c r="GF43" s="2">
        <f t="shared" si="54"/>
        <v>5.0279186307642505E-6</v>
      </c>
      <c r="GG43" s="2">
        <f t="shared" si="54"/>
        <v>4.5590710677527686E-6</v>
      </c>
      <c r="GH43" s="2">
        <f t="shared" si="54"/>
        <v>3.9078487914119161E-6</v>
      </c>
      <c r="GI43" s="2">
        <f t="shared" si="54"/>
        <v>3.7624372112413245E-6</v>
      </c>
      <c r="GJ43" s="2">
        <f t="shared" si="54"/>
        <v>3.564161429892546E-6</v>
      </c>
      <c r="GK43" s="2">
        <f t="shared" si="54"/>
        <v>3.3113010147594667E-6</v>
      </c>
      <c r="GM43" s="82">
        <f t="shared" si="55"/>
        <v>4.8869425499485912E-4</v>
      </c>
      <c r="GN43" s="82">
        <f t="shared" si="55"/>
        <v>5.1955482224805158E-5</v>
      </c>
      <c r="GO43" s="82">
        <f t="shared" si="55"/>
        <v>3.9561969665455186E-5</v>
      </c>
      <c r="GP43" s="82">
        <f t="shared" si="55"/>
        <v>2.910939468759971E-5</v>
      </c>
      <c r="GQ43" s="82">
        <f t="shared" si="55"/>
        <v>2.540417103791414E-5</v>
      </c>
      <c r="GR43" s="82">
        <f t="shared" si="55"/>
        <v>2.4706740691363417E-5</v>
      </c>
      <c r="GS43" s="82">
        <f t="shared" si="55"/>
        <v>1.1456654221768453E-5</v>
      </c>
      <c r="GT43" s="82">
        <f t="shared" si="55"/>
        <v>1.3200703870133188E-5</v>
      </c>
      <c r="GU43" s="82">
        <f t="shared" si="55"/>
        <v>4.0488275171509674E-6</v>
      </c>
      <c r="GV43" s="82">
        <f t="shared" si="55"/>
        <v>3.4256938123990784E-6</v>
      </c>
      <c r="GW43" s="82">
        <f t="shared" si="55"/>
        <v>2.563880326602626E-6</v>
      </c>
      <c r="GX43" s="82">
        <f t="shared" si="55"/>
        <v>3.0124779864606177E-6</v>
      </c>
      <c r="GY43" s="82">
        <f t="shared" si="55"/>
        <v>1.2253904930245092E-6</v>
      </c>
      <c r="GZ43" s="82">
        <f t="shared" si="55"/>
        <v>2.835902020190518E-6</v>
      </c>
      <c r="HA43" s="82">
        <f t="shared" si="55"/>
        <v>1.2976607944300961E-7</v>
      </c>
      <c r="HC43" s="82">
        <f t="shared" si="59"/>
        <v>6.6826139159158873E-15</v>
      </c>
      <c r="HD43" s="82">
        <f t="shared" si="59"/>
        <v>3.4970171483257076E-16</v>
      </c>
      <c r="HE43" s="82">
        <f t="shared" si="59"/>
        <v>4.5242161073960036E-18</v>
      </c>
      <c r="HF43" s="82">
        <f t="shared" si="59"/>
        <v>3.0781648451451335E-17</v>
      </c>
      <c r="HG43" s="82">
        <f t="shared" si="59"/>
        <v>1.4020026589232563E-17</v>
      </c>
      <c r="HH43" s="82">
        <f t="shared" si="59"/>
        <v>4.9973386207271235E-18</v>
      </c>
      <c r="HI43" s="82">
        <f t="shared" si="59"/>
        <v>1.1414191301059092E-18</v>
      </c>
      <c r="HJ43" s="82">
        <f t="shared" si="59"/>
        <v>1.3884468233098762E-17</v>
      </c>
      <c r="HK43" s="82">
        <f t="shared" si="59"/>
        <v>2.5075167334835655E-18</v>
      </c>
      <c r="HL43" s="82">
        <f t="shared" si="59"/>
        <v>1.7077278727455761E-22</v>
      </c>
      <c r="HM43" s="82">
        <f t="shared" si="59"/>
        <v>6.2034372686539296E-19</v>
      </c>
      <c r="HN43" s="82">
        <f t="shared" si="59"/>
        <v>8.7049860608272066E-20</v>
      </c>
      <c r="HO43" s="82">
        <f t="shared" si="59"/>
        <v>8.9176006866553384E-22</v>
      </c>
      <c r="HP43" s="82">
        <f t="shared" si="59"/>
        <v>1.8669645172700159E-22</v>
      </c>
      <c r="HQ43" s="82">
        <f t="shared" si="59"/>
        <v>1.8062547844447528E-23</v>
      </c>
      <c r="HS43" s="82">
        <f t="shared" si="56"/>
        <v>3.3349022995712272E-54</v>
      </c>
      <c r="HT43" s="82">
        <f t="shared" si="56"/>
        <v>1.02525756632492E-70</v>
      </c>
      <c r="HU43" s="82">
        <f t="shared" si="56"/>
        <v>1.7290652660890974E-83</v>
      </c>
      <c r="HV43" s="82">
        <f t="shared" si="56"/>
        <v>6.3667962120298329E-77</v>
      </c>
      <c r="HW43" s="82">
        <f t="shared" si="56"/>
        <v>1.9934909035266466E-79</v>
      </c>
      <c r="HX43" s="82">
        <f t="shared" si="56"/>
        <v>4.5577950615407356E-83</v>
      </c>
      <c r="HY43" s="82">
        <f t="shared" si="56"/>
        <v>5.6069781293279182E-88</v>
      </c>
      <c r="HZ43" s="82">
        <f t="shared" si="56"/>
        <v>3.3339301335466684E-78</v>
      </c>
      <c r="IA43" s="82">
        <f t="shared" si="56"/>
        <v>1.0046725850577214E-80</v>
      </c>
      <c r="IB43" s="82">
        <f t="shared" si="56"/>
        <v>1.2040425275885219E-101</v>
      </c>
      <c r="IC43" s="82">
        <f t="shared" si="56"/>
        <v>6.1396362651330235E-85</v>
      </c>
      <c r="ID43" s="82">
        <f t="shared" si="56"/>
        <v>6.8616545285106518E-88</v>
      </c>
      <c r="IE43" s="82">
        <f t="shared" si="56"/>
        <v>1.4722870768435417E-97</v>
      </c>
      <c r="IF43" s="82">
        <f t="shared" si="56"/>
        <v>5.630090177080346E-60</v>
      </c>
      <c r="IG43" s="82">
        <f t="shared" si="56"/>
        <v>3.6366838338380928E-52</v>
      </c>
      <c r="II43" s="82">
        <f t="shared" si="57"/>
        <v>6.9766992882171796E-182</v>
      </c>
      <c r="IJ43" s="82">
        <f t="shared" si="57"/>
        <v>1.4704432171052205E-223</v>
      </c>
      <c r="IK43" s="82">
        <f t="shared" si="57"/>
        <v>2.022121399280103E-270</v>
      </c>
      <c r="IL43" s="82">
        <f t="shared" si="57"/>
        <v>1.5405036508126219E-245</v>
      </c>
      <c r="IM43" s="82">
        <f t="shared" si="57"/>
        <v>9.7102445495737117E-255</v>
      </c>
      <c r="IN43" s="82">
        <f t="shared" si="57"/>
        <v>2.5704182617200162E-269</v>
      </c>
      <c r="IO43" s="82">
        <f t="shared" si="57"/>
        <v>6.7799770322421506E-286</v>
      </c>
      <c r="IP43" s="82">
        <f t="shared" si="57"/>
        <v>6.4067637337390453E-255</v>
      </c>
      <c r="IQ43" s="82">
        <f t="shared" si="57"/>
        <v>2.5843895572008167E-255</v>
      </c>
      <c r="IR43" s="82">
        <f t="shared" si="57"/>
        <v>0</v>
      </c>
      <c r="IS43" s="82">
        <f t="shared" si="57"/>
        <v>1.9043965866649541E-270</v>
      </c>
      <c r="IT43" s="82">
        <f t="shared" si="57"/>
        <v>1.1091144540729784E-278</v>
      </c>
      <c r="IU43" s="82">
        <f t="shared" si="57"/>
        <v>0</v>
      </c>
      <c r="IV43" s="82">
        <f t="shared" si="57"/>
        <v>4.81998772380787E-165</v>
      </c>
      <c r="IW43" s="82">
        <f t="shared" si="57"/>
        <v>1.4187055499976752E-203</v>
      </c>
      <c r="IY43" s="82">
        <f t="shared" si="58"/>
        <v>4.8869425500154171E-4</v>
      </c>
      <c r="IZ43" s="82">
        <f t="shared" si="58"/>
        <v>5.1955482225154861E-5</v>
      </c>
      <c r="JA43" s="82">
        <f t="shared" si="58"/>
        <v>3.9561969665459712E-5</v>
      </c>
      <c r="JB43" s="82">
        <f t="shared" si="58"/>
        <v>2.9109394687630491E-5</v>
      </c>
      <c r="JC43" s="82">
        <f t="shared" si="58"/>
        <v>2.5404171037928161E-5</v>
      </c>
      <c r="JD43" s="82">
        <f t="shared" si="58"/>
        <v>2.4706740691368415E-5</v>
      </c>
      <c r="JE43" s="82">
        <f t="shared" si="58"/>
        <v>1.1456654221769594E-5</v>
      </c>
      <c r="JF43" s="82">
        <f t="shared" si="58"/>
        <v>1.3200703870147072E-5</v>
      </c>
      <c r="JG43" s="82">
        <f t="shared" si="58"/>
        <v>4.0488275171534746E-6</v>
      </c>
      <c r="JH43" s="82">
        <f t="shared" si="58"/>
        <v>3.4256938123990784E-6</v>
      </c>
      <c r="JI43" s="82">
        <f t="shared" si="58"/>
        <v>2.5638803266032464E-6</v>
      </c>
      <c r="JJ43" s="82">
        <f t="shared" si="58"/>
        <v>3.012477986460705E-6</v>
      </c>
      <c r="JK43" s="82">
        <f t="shared" si="58"/>
        <v>1.22539049302451E-6</v>
      </c>
      <c r="JL43" s="82">
        <f t="shared" si="58"/>
        <v>2.835902020190518E-6</v>
      </c>
      <c r="JM43" s="82">
        <f t="shared" si="58"/>
        <v>1.2976607944300963E-7</v>
      </c>
    </row>
    <row r="44" spans="2:273" x14ac:dyDescent="0.25">
      <c r="B44" s="2">
        <v>17</v>
      </c>
      <c r="C44" s="37">
        <v>0.42809199999999997</v>
      </c>
      <c r="D44" s="37">
        <v>0.42291099999999998</v>
      </c>
      <c r="E44" s="37">
        <v>0.42476700000000001</v>
      </c>
      <c r="F44" s="37">
        <v>0.42498599999999997</v>
      </c>
      <c r="G44" s="37">
        <v>0.43098999999999998</v>
      </c>
      <c r="H44" s="37">
        <v>0.445627</v>
      </c>
      <c r="I44" s="37">
        <v>0.438776</v>
      </c>
      <c r="J44" s="37">
        <v>0.44065199999999999</v>
      </c>
      <c r="K44" s="37">
        <v>0.44923099999999999</v>
      </c>
      <c r="L44" s="37">
        <v>0.43859900000000002</v>
      </c>
      <c r="M44" s="37">
        <v>0.43922499999999998</v>
      </c>
      <c r="N44" s="37">
        <v>0.435309</v>
      </c>
      <c r="O44" s="37">
        <v>0.43294100000000002</v>
      </c>
      <c r="P44" s="37">
        <v>0.46034900000000001</v>
      </c>
      <c r="Q44" s="37">
        <v>0.50272300000000003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0.42934593726182702</v>
      </c>
      <c r="T44" s="4">
        <f t="shared" si="60"/>
        <v>0.4273304850445428</v>
      </c>
      <c r="U44" s="4">
        <f t="shared" si="60"/>
        <v>0.43141321646526065</v>
      </c>
      <c r="V44" s="4">
        <f t="shared" si="60"/>
        <v>0.42709727138361137</v>
      </c>
      <c r="W44" s="4">
        <f t="shared" si="60"/>
        <v>0.42847716482941417</v>
      </c>
      <c r="X44" s="4">
        <f t="shared" si="60"/>
        <v>0.44558812080986226</v>
      </c>
      <c r="Y44" s="4">
        <f t="shared" si="60"/>
        <v>0.43978611256656369</v>
      </c>
      <c r="Z44" s="4">
        <f t="shared" si="60"/>
        <v>0.43607030919192613</v>
      </c>
      <c r="AA44" s="4">
        <f t="shared" si="60"/>
        <v>0.44725774636792942</v>
      </c>
      <c r="AB44" s="4">
        <f t="shared" si="60"/>
        <v>0.44277497579001285</v>
      </c>
      <c r="AC44" s="4">
        <f t="shared" si="60"/>
        <v>0.44465522644456135</v>
      </c>
      <c r="AD44" s="4">
        <f t="shared" si="60"/>
        <v>0.43629613982952342</v>
      </c>
      <c r="AE44" s="4">
        <f t="shared" si="60"/>
        <v>0.44124083423539895</v>
      </c>
      <c r="AF44" s="4">
        <f t="shared" si="60"/>
        <v>0.46396896981901681</v>
      </c>
      <c r="AG44" s="4">
        <f t="shared" si="60"/>
        <v>0.48923788199444185</v>
      </c>
      <c r="AI44" s="4">
        <f t="shared" ref="AI44:AW60" si="61">IF(OR($B44 &lt; C$230, $B44 &gt; C$233), 0, C44-S44)</f>
        <v>-1.2539372618270428E-3</v>
      </c>
      <c r="AJ44" s="4">
        <f t="shared" si="61"/>
        <v>-4.4194850445428147E-3</v>
      </c>
      <c r="AK44" s="4">
        <f t="shared" si="61"/>
        <v>-6.6462164652606459E-3</v>
      </c>
      <c r="AL44" s="4">
        <f t="shared" si="61"/>
        <v>-2.1112713836113906E-3</v>
      </c>
      <c r="AM44" s="4">
        <f t="shared" si="61"/>
        <v>2.5128351705858143E-3</v>
      </c>
      <c r="AN44" s="4">
        <f t="shared" si="61"/>
        <v>3.8879190137730557E-5</v>
      </c>
      <c r="AO44" s="4">
        <f t="shared" si="61"/>
        <v>-1.0101125665636923E-3</v>
      </c>
      <c r="AP44" s="4">
        <f t="shared" si="61"/>
        <v>4.5816908080738572E-3</v>
      </c>
      <c r="AQ44" s="4">
        <f t="shared" si="61"/>
        <v>1.9732536320705707E-3</v>
      </c>
      <c r="AR44" s="4">
        <f t="shared" si="61"/>
        <v>-4.1759757900128314E-3</v>
      </c>
      <c r="AS44" s="4">
        <f t="shared" si="61"/>
        <v>-5.4302264445613702E-3</v>
      </c>
      <c r="AT44" s="4">
        <f t="shared" si="61"/>
        <v>-9.8713982952342016E-4</v>
      </c>
      <c r="AU44" s="4">
        <f t="shared" si="61"/>
        <v>-8.2998342353989285E-3</v>
      </c>
      <c r="AV44" s="4">
        <f t="shared" si="61"/>
        <v>-3.6199698190167995E-3</v>
      </c>
      <c r="AW44" s="4">
        <f t="shared" si="61"/>
        <v>1.3485118005558183E-2</v>
      </c>
      <c r="AY44" s="2">
        <f t="shared" si="52"/>
        <v>0.42744384635094801</v>
      </c>
      <c r="AZ44" s="2">
        <f t="shared" si="52"/>
        <v>0.42709155945569055</v>
      </c>
      <c r="BA44" s="2">
        <f t="shared" si="52"/>
        <v>0.43122352958215721</v>
      </c>
      <c r="BB44" s="2">
        <f t="shared" si="52"/>
        <v>0.42695803007863636</v>
      </c>
      <c r="BC44" s="2">
        <f t="shared" si="52"/>
        <v>0.42835821847043304</v>
      </c>
      <c r="BD44" s="2">
        <f t="shared" si="52"/>
        <v>0.44547562022525411</v>
      </c>
      <c r="BE44" s="2">
        <f t="shared" si="52"/>
        <v>0.43972575208536874</v>
      </c>
      <c r="BF44" s="2">
        <f t="shared" si="52"/>
        <v>0.43600374221632088</v>
      </c>
      <c r="BG44" s="2">
        <f t="shared" si="52"/>
        <v>0.44723543301357627</v>
      </c>
      <c r="BH44" s="2">
        <f t="shared" si="52"/>
        <v>0.4427560293361737</v>
      </c>
      <c r="BI44" s="2">
        <f t="shared" si="52"/>
        <v>0.44464055661714041</v>
      </c>
      <c r="BJ44" s="2">
        <f t="shared" si="52"/>
        <v>0.43627938749947826</v>
      </c>
      <c r="BK44" s="2">
        <f t="shared" si="52"/>
        <v>0.44123329043203025</v>
      </c>
      <c r="BL44" s="2">
        <f t="shared" si="52"/>
        <v>0.46395270472874339</v>
      </c>
      <c r="BM44" s="2">
        <f t="shared" si="52"/>
        <v>0.48923702134377445</v>
      </c>
      <c r="BO44" s="2">
        <f t="shared" si="11"/>
        <v>0.42809199999999997</v>
      </c>
      <c r="BP44" s="2">
        <f t="shared" si="12"/>
        <v>0.42291099999999998</v>
      </c>
      <c r="BQ44" s="2">
        <f t="shared" si="13"/>
        <v>0.42476700000000001</v>
      </c>
      <c r="BR44" s="2">
        <f t="shared" si="14"/>
        <v>0.42498599999999997</v>
      </c>
      <c r="BS44" s="2">
        <f t="shared" si="15"/>
        <v>0.43098999999999998</v>
      </c>
      <c r="BT44" s="2">
        <f t="shared" si="16"/>
        <v>0.445627</v>
      </c>
      <c r="BU44" s="2">
        <f t="shared" si="17"/>
        <v>0.438776</v>
      </c>
      <c r="BV44" s="2">
        <f t="shared" si="18"/>
        <v>0.44065199999999999</v>
      </c>
      <c r="BW44" s="2">
        <f t="shared" si="19"/>
        <v>0.44923099999999999</v>
      </c>
      <c r="BX44" s="2">
        <f t="shared" si="20"/>
        <v>0.43859900000000002</v>
      </c>
      <c r="BY44" s="2">
        <f t="shared" si="21"/>
        <v>0.43922499999999998</v>
      </c>
      <c r="BZ44" s="2">
        <f t="shared" si="22"/>
        <v>0.435309</v>
      </c>
      <c r="CA44" s="2">
        <f t="shared" si="23"/>
        <v>0.43294100000000002</v>
      </c>
      <c r="CB44" s="2">
        <f t="shared" si="24"/>
        <v>0.46034900000000001</v>
      </c>
      <c r="CC44" s="2">
        <f t="shared" si="25"/>
        <v>0.50272300000000003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0.43152808076923066</v>
      </c>
      <c r="DL44" s="2">
        <f t="shared" si="62"/>
        <v>0.42918359295513525</v>
      </c>
      <c r="DM44" s="2">
        <f t="shared" si="62"/>
        <v>0.43161132413793113</v>
      </c>
      <c r="DN44" s="2">
        <f t="shared" si="62"/>
        <v>0.43005381646273649</v>
      </c>
      <c r="DO44" s="2">
        <f t="shared" si="62"/>
        <v>0.43229330315164988</v>
      </c>
      <c r="DP44" s="2">
        <f t="shared" si="62"/>
        <v>0.44524292784575464</v>
      </c>
      <c r="DQ44" s="2">
        <f t="shared" si="62"/>
        <v>0.44283535127919926</v>
      </c>
      <c r="DR44" s="2">
        <f t="shared" si="62"/>
        <v>0.43963853951612902</v>
      </c>
      <c r="DS44" s="2">
        <f t="shared" si="62"/>
        <v>0.44989974520944753</v>
      </c>
      <c r="DT44" s="2">
        <f t="shared" si="62"/>
        <v>0.44299820409982171</v>
      </c>
      <c r="DU44" s="2">
        <f t="shared" si="62"/>
        <v>0.44674764683600704</v>
      </c>
      <c r="DV44" s="2">
        <f t="shared" si="62"/>
        <v>0.43919595660809779</v>
      </c>
      <c r="DW44" s="2">
        <f t="shared" si="62"/>
        <v>0.43991230145148968</v>
      </c>
      <c r="DX44" s="2">
        <f t="shared" si="62"/>
        <v>0.46307860538856299</v>
      </c>
      <c r="DY44" s="2">
        <f t="shared" si="62"/>
        <v>0.49280684003055775</v>
      </c>
      <c r="EA44" s="2">
        <f t="shared" ref="EA44:EO60" si="63">CE$228*$B44+CE$229</f>
        <v>0.41900872304008524</v>
      </c>
      <c r="EB44" s="2">
        <f t="shared" si="63"/>
        <v>0.42034596610249514</v>
      </c>
      <c r="EC44" s="2">
        <f t="shared" si="63"/>
        <v>0.43002722940785243</v>
      </c>
      <c r="ED44" s="2">
        <f t="shared" si="63"/>
        <v>0.41645836404889541</v>
      </c>
      <c r="EE44" s="2">
        <f t="shared" si="63"/>
        <v>0.41486043989881166</v>
      </c>
      <c r="EF44" s="2">
        <f t="shared" si="63"/>
        <v>0.44623989418907206</v>
      </c>
      <c r="EG44" s="2">
        <f t="shared" si="63"/>
        <v>0.42900695802912808</v>
      </c>
      <c r="EH44" s="2">
        <f t="shared" si="63"/>
        <v>0.42245223695459583</v>
      </c>
      <c r="EI44" s="2">
        <f t="shared" si="63"/>
        <v>0.43581698276056069</v>
      </c>
      <c r="EJ44" s="2">
        <f t="shared" si="63"/>
        <v>0.44167428223538713</v>
      </c>
      <c r="EK44" s="2">
        <f t="shared" si="63"/>
        <v>0.43501600566882259</v>
      </c>
      <c r="EL44" s="2">
        <f t="shared" si="63"/>
        <v>0.42251958867193423</v>
      </c>
      <c r="EM44" s="2">
        <f t="shared" si="63"/>
        <v>0.44776099410428954</v>
      </c>
      <c r="EN44" s="2">
        <f t="shared" si="63"/>
        <v>0.46743153589903613</v>
      </c>
      <c r="EO44" s="2">
        <f t="shared" si="63"/>
        <v>0.4724841079725528</v>
      </c>
      <c r="EQ44" s="2">
        <f t="shared" ref="EQ44:FE60" si="64">CU$228*$B44+CU$229</f>
        <v>0.4075743181660948</v>
      </c>
      <c r="ER44" s="2">
        <f t="shared" si="64"/>
        <v>0.40731734453474711</v>
      </c>
      <c r="ES44" s="2">
        <f t="shared" si="64"/>
        <v>0.41862566842075555</v>
      </c>
      <c r="ET44" s="2">
        <f t="shared" si="64"/>
        <v>0.41529037358130638</v>
      </c>
      <c r="EU44" s="2">
        <f t="shared" si="64"/>
        <v>0.40565552267360583</v>
      </c>
      <c r="EV44" s="2">
        <f t="shared" si="64"/>
        <v>0.44196459269048927</v>
      </c>
      <c r="EW44" s="2">
        <f t="shared" si="64"/>
        <v>0.42755834244595359</v>
      </c>
      <c r="EX44" s="2">
        <f t="shared" si="64"/>
        <v>0.42463810178131034</v>
      </c>
      <c r="EY44" s="2">
        <f t="shared" si="64"/>
        <v>0.42776071616859973</v>
      </c>
      <c r="EZ44" s="2">
        <f t="shared" si="64"/>
        <v>0.4302225246264067</v>
      </c>
      <c r="FA44" s="2">
        <f t="shared" si="64"/>
        <v>0.42684468832791472</v>
      </c>
      <c r="FB44" s="2">
        <f t="shared" si="64"/>
        <v>0.42236239178940216</v>
      </c>
      <c r="FC44" s="2">
        <f t="shared" si="64"/>
        <v>0.44191905976377466</v>
      </c>
      <c r="FD44" s="2">
        <f t="shared" si="64"/>
        <v>0.45925066420367044</v>
      </c>
      <c r="FE44" s="2">
        <f t="shared" si="64"/>
        <v>0.46445534583976456</v>
      </c>
      <c r="FG44" s="2">
        <f t="shared" ref="FG44:FU60" si="65">POWER(10,($B44-C$231)/C$229)/(1+POWER(10,($B44-C$231)/C$229))</f>
        <v>0.32621132790792229</v>
      </c>
      <c r="FH44" s="2">
        <f t="shared" si="65"/>
        <v>0.23671140968551546</v>
      </c>
      <c r="FI44" s="2">
        <f t="shared" si="65"/>
        <v>0.24476182897277379</v>
      </c>
      <c r="FJ44" s="2">
        <f t="shared" si="65"/>
        <v>0.22770700855551088</v>
      </c>
      <c r="FK44" s="2">
        <f t="shared" si="65"/>
        <v>0.2257250358686973</v>
      </c>
      <c r="FL44" s="2">
        <f t="shared" si="65"/>
        <v>0.23342641032668704</v>
      </c>
      <c r="FM44" s="2">
        <f t="shared" si="65"/>
        <v>0.22486989748498756</v>
      </c>
      <c r="FN44" s="2">
        <f t="shared" si="65"/>
        <v>0.21149458929989357</v>
      </c>
      <c r="FO44" s="2">
        <f t="shared" si="65"/>
        <v>0.18918592498462172</v>
      </c>
      <c r="FP44" s="2">
        <f t="shared" si="65"/>
        <v>0.1828745612614058</v>
      </c>
      <c r="FQ44" s="2">
        <f t="shared" si="65"/>
        <v>0.17960397365375863</v>
      </c>
      <c r="FR44" s="2">
        <f t="shared" si="65"/>
        <v>0.17489230545979026</v>
      </c>
      <c r="FS44" s="2">
        <f t="shared" si="65"/>
        <v>0.16830995166486368</v>
      </c>
      <c r="FT44" s="2">
        <f t="shared" si="65"/>
        <v>0.20081444193050424</v>
      </c>
      <c r="FU44" s="2">
        <f t="shared" si="65"/>
        <v>0.17565500179897908</v>
      </c>
      <c r="FW44" s="2">
        <f t="shared" si="54"/>
        <v>2.4322114433495766E-5</v>
      </c>
      <c r="FX44" s="2">
        <f t="shared" si="54"/>
        <v>5.095618240973761E-6</v>
      </c>
      <c r="FY44" s="2">
        <f t="shared" si="54"/>
        <v>6.0195594120309977E-6</v>
      </c>
      <c r="FZ44" s="2">
        <f t="shared" si="54"/>
        <v>5.637876166071797E-6</v>
      </c>
      <c r="GA44" s="2">
        <f t="shared" si="54"/>
        <v>5.5403187858833994E-6</v>
      </c>
      <c r="GB44" s="2">
        <f t="shared" si="54"/>
        <v>6.0569383687764478E-6</v>
      </c>
      <c r="GC44" s="2">
        <f t="shared" si="54"/>
        <v>6.7797868708140892E-6</v>
      </c>
      <c r="GD44" s="2">
        <f t="shared" si="54"/>
        <v>5.8109846976249043E-6</v>
      </c>
      <c r="GE44" s="2">
        <f t="shared" si="54"/>
        <v>6.424271006019822E-6</v>
      </c>
      <c r="GF44" s="2">
        <f t="shared" si="54"/>
        <v>5.5130004763439166E-6</v>
      </c>
      <c r="GG44" s="2">
        <f t="shared" si="54"/>
        <v>4.9989198216785008E-6</v>
      </c>
      <c r="GH44" s="2">
        <f t="shared" si="54"/>
        <v>4.2848693781167727E-6</v>
      </c>
      <c r="GI44" s="2">
        <f t="shared" si="54"/>
        <v>4.1254288689814381E-6</v>
      </c>
      <c r="GJ44" s="2">
        <f t="shared" si="54"/>
        <v>3.9080239515834692E-6</v>
      </c>
      <c r="GK44" s="2">
        <f t="shared" si="54"/>
        <v>3.6307682036350401E-6</v>
      </c>
      <c r="GM44" s="82">
        <f t="shared" si="55"/>
        <v>7.3631315028703753E-4</v>
      </c>
      <c r="GN44" s="82">
        <f t="shared" si="55"/>
        <v>8.3594580931790424E-5</v>
      </c>
      <c r="GO44" s="82">
        <f t="shared" si="55"/>
        <v>6.653153878745686E-5</v>
      </c>
      <c r="GP44" s="82">
        <f t="shared" si="55"/>
        <v>4.8551932330346732E-5</v>
      </c>
      <c r="GQ44" s="82">
        <f t="shared" si="55"/>
        <v>4.2728984266670705E-5</v>
      </c>
      <c r="GR44" s="82">
        <f t="shared" si="55"/>
        <v>4.2400657887210232E-5</v>
      </c>
      <c r="GS44" s="82">
        <f t="shared" si="55"/>
        <v>2.0726423989475264E-5</v>
      </c>
      <c r="GT44" s="82">
        <f t="shared" si="55"/>
        <v>2.2824985194156311E-5</v>
      </c>
      <c r="GU44" s="82">
        <f t="shared" si="55"/>
        <v>7.3484145012146786E-6</v>
      </c>
      <c r="GV44" s="82">
        <f t="shared" si="55"/>
        <v>6.2057347038593919E-6</v>
      </c>
      <c r="GW44" s="82">
        <f t="shared" si="55"/>
        <v>4.7158901030899763E-6</v>
      </c>
      <c r="GX44" s="82">
        <f t="shared" si="55"/>
        <v>5.4066584368390698E-6</v>
      </c>
      <c r="GY44" s="82">
        <f t="shared" si="55"/>
        <v>2.3203106401750619E-6</v>
      </c>
      <c r="GZ44" s="82">
        <f t="shared" si="55"/>
        <v>5.4692811060985321E-6</v>
      </c>
      <c r="HA44" s="82">
        <f t="shared" si="55"/>
        <v>3.0083756619650968E-7</v>
      </c>
      <c r="HC44" s="82">
        <f t="shared" si="59"/>
        <v>1.9384226767699309E-14</v>
      </c>
      <c r="HD44" s="82">
        <f t="shared" si="59"/>
        <v>1.0287090538145405E-15</v>
      </c>
      <c r="HE44" s="82">
        <f t="shared" si="59"/>
        <v>1.6218623252517898E-17</v>
      </c>
      <c r="HF44" s="82">
        <f t="shared" si="59"/>
        <v>1.001465700225331E-16</v>
      </c>
      <c r="HG44" s="82">
        <f t="shared" si="59"/>
        <v>4.7141608706622178E-17</v>
      </c>
      <c r="HH44" s="82">
        <f t="shared" si="59"/>
        <v>1.7850284688981556E-17</v>
      </c>
      <c r="HI44" s="82">
        <f t="shared" si="59"/>
        <v>4.3986199211019711E-18</v>
      </c>
      <c r="HJ44" s="82">
        <f t="shared" si="59"/>
        <v>4.6934436425033186E-17</v>
      </c>
      <c r="HK44" s="82">
        <f t="shared" si="59"/>
        <v>8.8106212930206735E-18</v>
      </c>
      <c r="HL44" s="82">
        <f t="shared" si="59"/>
        <v>8.1254450649708511E-22</v>
      </c>
      <c r="HM44" s="82">
        <f t="shared" si="59"/>
        <v>2.2525532755803479E-18</v>
      </c>
      <c r="HN44" s="82">
        <f t="shared" si="59"/>
        <v>3.2711478699165518E-19</v>
      </c>
      <c r="HO44" s="82">
        <f t="shared" si="59"/>
        <v>3.8600825661479127E-21</v>
      </c>
      <c r="HP44" s="82">
        <f t="shared" si="59"/>
        <v>9.1778409869063974E-22</v>
      </c>
      <c r="HQ44" s="82">
        <f t="shared" si="59"/>
        <v>9.7225349967591138E-23</v>
      </c>
      <c r="HS44" s="82">
        <f t="shared" si="56"/>
        <v>5.4000773789490146E-53</v>
      </c>
      <c r="HT44" s="82">
        <f t="shared" si="56"/>
        <v>2.2597482567995682E-69</v>
      </c>
      <c r="HU44" s="82">
        <f t="shared" si="56"/>
        <v>7.3934002557220323E-82</v>
      </c>
      <c r="HV44" s="82">
        <f t="shared" si="56"/>
        <v>1.9323391037064406E-75</v>
      </c>
      <c r="HW44" s="82">
        <f t="shared" si="56"/>
        <v>6.7947287501214366E-78</v>
      </c>
      <c r="HX44" s="82">
        <f t="shared" si="56"/>
        <v>1.9189669118845525E-81</v>
      </c>
      <c r="HY44" s="82">
        <f t="shared" si="56"/>
        <v>3.0790796336354466E-86</v>
      </c>
      <c r="HZ44" s="82">
        <f t="shared" si="56"/>
        <v>1.1216772602223471E-76</v>
      </c>
      <c r="IA44" s="82">
        <f t="shared" si="56"/>
        <v>3.6983509335445964E-79</v>
      </c>
      <c r="IB44" s="82">
        <f t="shared" si="56"/>
        <v>1.0993815570970793E-99</v>
      </c>
      <c r="IC44" s="82">
        <f t="shared" si="56"/>
        <v>2.5641274300205196E-83</v>
      </c>
      <c r="ID44" s="82">
        <f t="shared" si="56"/>
        <v>3.0913499152555141E-86</v>
      </c>
      <c r="IE44" s="82">
        <f t="shared" si="56"/>
        <v>1.0059931661412702E-95</v>
      </c>
      <c r="IF44" s="82">
        <f t="shared" si="56"/>
        <v>7.5276329909084685E-59</v>
      </c>
      <c r="IG44" s="82">
        <f t="shared" si="56"/>
        <v>3.347909918291178E-51</v>
      </c>
      <c r="II44" s="82">
        <f t="shared" si="57"/>
        <v>8.3435339498766961E-179</v>
      </c>
      <c r="IJ44" s="82">
        <f t="shared" si="57"/>
        <v>2.9994843650896208E-220</v>
      </c>
      <c r="IK44" s="82">
        <f t="shared" si="57"/>
        <v>2.3447131485107009E-266</v>
      </c>
      <c r="IL44" s="82">
        <f t="shared" si="57"/>
        <v>7.1703756518882961E-242</v>
      </c>
      <c r="IM44" s="82">
        <f t="shared" si="57"/>
        <v>6.1404615285187051E-251</v>
      </c>
      <c r="IN44" s="82">
        <f t="shared" si="57"/>
        <v>2.8815950444615462E-265</v>
      </c>
      <c r="IO44" s="82">
        <f t="shared" si="57"/>
        <v>1.4867191767040681E-281</v>
      </c>
      <c r="IP44" s="82">
        <f t="shared" si="57"/>
        <v>4.2189366421728899E-251</v>
      </c>
      <c r="IQ44" s="82">
        <f t="shared" si="57"/>
        <v>1.8561046441606276E-251</v>
      </c>
      <c r="IR44" s="82">
        <f t="shared" si="57"/>
        <v>0</v>
      </c>
      <c r="IS44" s="82">
        <f t="shared" si="57"/>
        <v>1.9198137308882064E-266</v>
      </c>
      <c r="IT44" s="82">
        <f t="shared" si="57"/>
        <v>1.3193982227631394E-274</v>
      </c>
      <c r="IU44" s="82">
        <f t="shared" si="57"/>
        <v>1.4419428063429066E-305</v>
      </c>
      <c r="IV44" s="82">
        <f t="shared" si="57"/>
        <v>1.1688702732844598E-162</v>
      </c>
      <c r="IW44" s="82">
        <f t="shared" si="57"/>
        <v>1.2093015635691749E-200</v>
      </c>
      <c r="IY44" s="82">
        <f t="shared" si="58"/>
        <v>7.3631315030642176E-4</v>
      </c>
      <c r="IZ44" s="82">
        <f t="shared" si="58"/>
        <v>8.3594580932819129E-5</v>
      </c>
      <c r="JA44" s="82">
        <f t="shared" si="58"/>
        <v>6.6531538787473082E-5</v>
      </c>
      <c r="JB44" s="82">
        <f t="shared" si="58"/>
        <v>4.8551932330446878E-5</v>
      </c>
      <c r="JC44" s="82">
        <f t="shared" si="58"/>
        <v>4.2728984266717848E-5</v>
      </c>
      <c r="JD44" s="82">
        <f t="shared" si="58"/>
        <v>4.240065788722808E-5</v>
      </c>
      <c r="JE44" s="82">
        <f t="shared" si="58"/>
        <v>2.0726423989479662E-5</v>
      </c>
      <c r="JF44" s="82">
        <f t="shared" si="58"/>
        <v>2.2824985194203247E-5</v>
      </c>
      <c r="JG44" s="82">
        <f t="shared" si="58"/>
        <v>7.3484145012234894E-6</v>
      </c>
      <c r="JH44" s="82">
        <f t="shared" si="58"/>
        <v>6.2057347038593928E-6</v>
      </c>
      <c r="JI44" s="82">
        <f t="shared" si="58"/>
        <v>4.7158901030922286E-6</v>
      </c>
      <c r="JJ44" s="82">
        <f t="shared" si="58"/>
        <v>5.4066584368393968E-6</v>
      </c>
      <c r="JK44" s="82">
        <f t="shared" si="58"/>
        <v>2.3203106401750657E-6</v>
      </c>
      <c r="JL44" s="82">
        <f t="shared" si="58"/>
        <v>5.469281106098533E-6</v>
      </c>
      <c r="JM44" s="82">
        <f t="shared" si="58"/>
        <v>3.0083756619650979E-7</v>
      </c>
    </row>
    <row r="45" spans="2:273" x14ac:dyDescent="0.25">
      <c r="B45" s="2">
        <v>18</v>
      </c>
      <c r="C45" s="37">
        <v>0.430066</v>
      </c>
      <c r="D45" s="37">
        <v>0.42997099999999999</v>
      </c>
      <c r="E45" s="37">
        <v>0.42682199999999998</v>
      </c>
      <c r="F45" s="37">
        <v>0.42787999999999998</v>
      </c>
      <c r="G45" s="37">
        <v>0.429898</v>
      </c>
      <c r="H45" s="37">
        <v>0.44428499999999999</v>
      </c>
      <c r="I45" s="37">
        <v>0.44103100000000001</v>
      </c>
      <c r="J45" s="37">
        <v>0.43779000000000001</v>
      </c>
      <c r="K45" s="37">
        <v>0.44824000000000003</v>
      </c>
      <c r="L45" s="37">
        <v>0.44120700000000002</v>
      </c>
      <c r="M45" s="37">
        <v>0.44379099999999999</v>
      </c>
      <c r="N45" s="37">
        <v>0.43437199999999998</v>
      </c>
      <c r="O45" s="37">
        <v>0.434394</v>
      </c>
      <c r="P45" s="37">
        <v>0.458061</v>
      </c>
      <c r="Q45" s="37">
        <v>0.49883699999999997</v>
      </c>
      <c r="S45" s="4">
        <f t="shared" si="60"/>
        <v>0.43022485755260303</v>
      </c>
      <c r="T45" s="4">
        <f t="shared" si="60"/>
        <v>0.42767400203279488</v>
      </c>
      <c r="U45" s="4">
        <f t="shared" si="60"/>
        <v>0.43178642151567231</v>
      </c>
      <c r="V45" s="4">
        <f t="shared" si="60"/>
        <v>0.42730000559167958</v>
      </c>
      <c r="W45" s="4">
        <f t="shared" si="60"/>
        <v>0.42862726223920916</v>
      </c>
      <c r="X45" s="4">
        <f t="shared" si="60"/>
        <v>0.44594457496148676</v>
      </c>
      <c r="Y45" s="4">
        <f t="shared" si="60"/>
        <v>0.4397148944991196</v>
      </c>
      <c r="Z45" s="4">
        <f t="shared" si="60"/>
        <v>0.43607890852627057</v>
      </c>
      <c r="AA45" s="4">
        <f t="shared" si="60"/>
        <v>0.44718939247202888</v>
      </c>
      <c r="AB45" s="4">
        <f t="shared" si="60"/>
        <v>0.44296657455621286</v>
      </c>
      <c r="AC45" s="4">
        <f t="shared" si="60"/>
        <v>0.44491448765544783</v>
      </c>
      <c r="AD45" s="4">
        <f t="shared" si="60"/>
        <v>0.43644683311333271</v>
      </c>
      <c r="AE45" s="4">
        <f t="shared" si="60"/>
        <v>0.44175682864831928</v>
      </c>
      <c r="AF45" s="4">
        <f t="shared" si="60"/>
        <v>0.4641716299972658</v>
      </c>
      <c r="AG45" s="4">
        <f t="shared" si="60"/>
        <v>0.48887318309053074</v>
      </c>
      <c r="AI45" s="4">
        <f t="shared" si="61"/>
        <v>-1.5885755260303114E-4</v>
      </c>
      <c r="AJ45" s="4">
        <f t="shared" si="61"/>
        <v>2.2969979672051166E-3</v>
      </c>
      <c r="AK45" s="4">
        <f t="shared" si="61"/>
        <v>-4.9644215156723348E-3</v>
      </c>
      <c r="AL45" s="4">
        <f t="shared" si="61"/>
        <v>5.7999440832040561E-4</v>
      </c>
      <c r="AM45" s="4">
        <f t="shared" si="61"/>
        <v>1.270737760790841E-3</v>
      </c>
      <c r="AN45" s="4">
        <f t="shared" si="61"/>
        <v>-1.6595749614867761E-3</v>
      </c>
      <c r="AO45" s="4">
        <f t="shared" si="61"/>
        <v>1.3161055008804046E-3</v>
      </c>
      <c r="AP45" s="4">
        <f t="shared" si="61"/>
        <v>1.7110914737294425E-3</v>
      </c>
      <c r="AQ45" s="4">
        <f t="shared" si="61"/>
        <v>1.050607527971148E-3</v>
      </c>
      <c r="AR45" s="4">
        <f t="shared" si="61"/>
        <v>-1.7595745562128395E-3</v>
      </c>
      <c r="AS45" s="4">
        <f t="shared" si="61"/>
        <v>-1.1234876554478412E-3</v>
      </c>
      <c r="AT45" s="4">
        <f t="shared" si="61"/>
        <v>-2.0748331133327302E-3</v>
      </c>
      <c r="AU45" s="4">
        <f t="shared" si="61"/>
        <v>-7.3628286483192751E-3</v>
      </c>
      <c r="AV45" s="4">
        <f t="shared" si="61"/>
        <v>-6.110629997265804E-3</v>
      </c>
      <c r="AW45" s="4">
        <f t="shared" si="61"/>
        <v>9.9638169094692364E-3</v>
      </c>
      <c r="AY45" s="2">
        <f t="shared" si="52"/>
        <v>0.42747344551257765</v>
      </c>
      <c r="AZ45" s="2">
        <f t="shared" si="52"/>
        <v>0.42730399578973605</v>
      </c>
      <c r="BA45" s="2">
        <f t="shared" si="52"/>
        <v>0.43148053682471788</v>
      </c>
      <c r="BB45" s="2">
        <f t="shared" si="52"/>
        <v>0.42707682886010534</v>
      </c>
      <c r="BC45" s="2">
        <f t="shared" si="52"/>
        <v>0.42843507727806074</v>
      </c>
      <c r="BD45" s="2">
        <f t="shared" si="52"/>
        <v>0.4457594897486441</v>
      </c>
      <c r="BE45" s="2">
        <f t="shared" si="52"/>
        <v>0.43961047410053389</v>
      </c>
      <c r="BF45" s="2">
        <f t="shared" si="52"/>
        <v>0.43596838496907264</v>
      </c>
      <c r="BG45" s="2">
        <f t="shared" si="52"/>
        <v>0.44715052871393202</v>
      </c>
      <c r="BH45" s="2">
        <f t="shared" si="52"/>
        <v>0.44293361260707781</v>
      </c>
      <c r="BI45" s="2">
        <f t="shared" si="52"/>
        <v>0.44488858660224784</v>
      </c>
      <c r="BJ45" s="2">
        <f t="shared" si="52"/>
        <v>0.43641792063555596</v>
      </c>
      <c r="BK45" s="2">
        <f t="shared" si="52"/>
        <v>0.44174312159214812</v>
      </c>
      <c r="BL45" s="2">
        <f t="shared" si="52"/>
        <v>0.46414166855566941</v>
      </c>
      <c r="BM45" s="2">
        <f t="shared" si="52"/>
        <v>0.48887129001016721</v>
      </c>
      <c r="BO45" s="2">
        <f t="shared" si="11"/>
        <v>0.430066</v>
      </c>
      <c r="BP45" s="2">
        <f t="shared" si="12"/>
        <v>0.42997099999999999</v>
      </c>
      <c r="BQ45" s="2">
        <f t="shared" si="13"/>
        <v>0.42682199999999998</v>
      </c>
      <c r="BR45" s="2">
        <f t="shared" si="14"/>
        <v>0.42787999999999998</v>
      </c>
      <c r="BS45" s="2">
        <f t="shared" si="15"/>
        <v>0.429898</v>
      </c>
      <c r="BT45" s="2">
        <f t="shared" si="16"/>
        <v>0.44428499999999999</v>
      </c>
      <c r="BU45" s="2">
        <f t="shared" si="17"/>
        <v>0.44103100000000001</v>
      </c>
      <c r="BV45" s="2">
        <f t="shared" si="18"/>
        <v>0.43779000000000001</v>
      </c>
      <c r="BW45" s="2">
        <f t="shared" si="19"/>
        <v>0.44824000000000003</v>
      </c>
      <c r="BX45" s="2">
        <f t="shared" si="20"/>
        <v>0.44120700000000002</v>
      </c>
      <c r="BY45" s="2">
        <f t="shared" si="21"/>
        <v>0.44379099999999999</v>
      </c>
      <c r="BZ45" s="2">
        <f t="shared" si="22"/>
        <v>0.43437199999999998</v>
      </c>
      <c r="CA45" s="2">
        <f t="shared" si="23"/>
        <v>0.434394</v>
      </c>
      <c r="CB45" s="2">
        <f t="shared" si="24"/>
        <v>0.458061</v>
      </c>
      <c r="CC45" s="2">
        <f t="shared" si="25"/>
        <v>0.49883699999999997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0.43223361692307677</v>
      </c>
      <c r="DL45" s="2">
        <f t="shared" si="62"/>
        <v>0.42985025680385602</v>
      </c>
      <c r="DM45" s="2">
        <f t="shared" si="62"/>
        <v>0.43221859310344835</v>
      </c>
      <c r="DN45" s="2">
        <f t="shared" si="62"/>
        <v>0.43065214304783106</v>
      </c>
      <c r="DO45" s="2">
        <f t="shared" si="62"/>
        <v>0.43290463774564319</v>
      </c>
      <c r="DP45" s="2">
        <f t="shared" si="62"/>
        <v>0.4458063523173898</v>
      </c>
      <c r="DQ45" s="2">
        <f t="shared" si="62"/>
        <v>0.44312741179087889</v>
      </c>
      <c r="DR45" s="2">
        <f t="shared" si="62"/>
        <v>0.44005647056451613</v>
      </c>
      <c r="DS45" s="2">
        <f t="shared" si="62"/>
        <v>0.45018973284313735</v>
      </c>
      <c r="DT45" s="2">
        <f t="shared" si="62"/>
        <v>0.4433796506238859</v>
      </c>
      <c r="DU45" s="2">
        <f t="shared" si="62"/>
        <v>0.44738186942958996</v>
      </c>
      <c r="DV45" s="2">
        <f t="shared" si="62"/>
        <v>0.43974081100076395</v>
      </c>
      <c r="DW45" s="2">
        <f t="shared" si="62"/>
        <v>0.44053478670741025</v>
      </c>
      <c r="DX45" s="2">
        <f t="shared" si="62"/>
        <v>0.46340900898093834</v>
      </c>
      <c r="DY45" s="2">
        <f t="shared" si="62"/>
        <v>0.49281375538579075</v>
      </c>
      <c r="EA45" s="2">
        <f t="shared" si="63"/>
        <v>0.41850731253695173</v>
      </c>
      <c r="EB45" s="2">
        <f t="shared" si="63"/>
        <v>0.41981616443553221</v>
      </c>
      <c r="EC45" s="2">
        <f t="shared" si="63"/>
        <v>0.42940385283673949</v>
      </c>
      <c r="ED45" s="2">
        <f t="shared" si="63"/>
        <v>0.41601775494200072</v>
      </c>
      <c r="EE45" s="2">
        <f t="shared" si="63"/>
        <v>0.41445295105354413</v>
      </c>
      <c r="EF45" s="2">
        <f t="shared" si="63"/>
        <v>0.44561924609713799</v>
      </c>
      <c r="EG45" s="2">
        <f t="shared" si="63"/>
        <v>0.42855426549895037</v>
      </c>
      <c r="EH45" s="2">
        <f t="shared" si="63"/>
        <v>0.42206798526024369</v>
      </c>
      <c r="EI45" s="2">
        <f t="shared" si="63"/>
        <v>0.43527146357072527</v>
      </c>
      <c r="EJ45" s="2">
        <f t="shared" si="63"/>
        <v>0.44111632207512147</v>
      </c>
      <c r="EK45" s="2">
        <f t="shared" si="63"/>
        <v>0.43450207782045813</v>
      </c>
      <c r="EL45" s="2">
        <f t="shared" si="63"/>
        <v>0.42212056140071891</v>
      </c>
      <c r="EM45" s="2">
        <f t="shared" si="63"/>
        <v>0.44718878119328825</v>
      </c>
      <c r="EN45" s="2">
        <f t="shared" si="63"/>
        <v>0.46680105270167671</v>
      </c>
      <c r="EO45" s="2">
        <f t="shared" si="63"/>
        <v>0.47199752148243929</v>
      </c>
      <c r="EQ45" s="2">
        <f t="shared" si="64"/>
        <v>0.4072095649456221</v>
      </c>
      <c r="ER45" s="2">
        <f t="shared" si="64"/>
        <v>0.40693871612995047</v>
      </c>
      <c r="ES45" s="2">
        <f t="shared" si="64"/>
        <v>0.41813800653447392</v>
      </c>
      <c r="ET45" s="2">
        <f t="shared" si="64"/>
        <v>0.41486328189057248</v>
      </c>
      <c r="EU45" s="2">
        <f t="shared" si="64"/>
        <v>0.40535790818655165</v>
      </c>
      <c r="EV45" s="2">
        <f t="shared" si="64"/>
        <v>0.4413974004191365</v>
      </c>
      <c r="EW45" s="2">
        <f t="shared" si="64"/>
        <v>0.42712350865129206</v>
      </c>
      <c r="EX45" s="2">
        <f t="shared" si="64"/>
        <v>0.42422759080340455</v>
      </c>
      <c r="EY45" s="2">
        <f t="shared" si="64"/>
        <v>0.42731097518859201</v>
      </c>
      <c r="EZ45" s="2">
        <f t="shared" si="64"/>
        <v>0.42980149663817974</v>
      </c>
      <c r="FA45" s="2">
        <f t="shared" si="64"/>
        <v>0.42642708818853836</v>
      </c>
      <c r="FB45" s="2">
        <f t="shared" si="64"/>
        <v>0.4219652637993857</v>
      </c>
      <c r="FC45" s="2">
        <f t="shared" si="64"/>
        <v>0.44141618656367254</v>
      </c>
      <c r="FD45" s="2">
        <f t="shared" si="64"/>
        <v>0.45872597919098335</v>
      </c>
      <c r="FE45" s="2">
        <f t="shared" si="64"/>
        <v>0.46407364051013172</v>
      </c>
      <c r="FG45" s="2">
        <f t="shared" si="65"/>
        <v>0.34676996673161725</v>
      </c>
      <c r="FH45" s="2">
        <f t="shared" si="65"/>
        <v>0.25375379968321682</v>
      </c>
      <c r="FI45" s="2">
        <f t="shared" si="65"/>
        <v>0.26218473134466841</v>
      </c>
      <c r="FJ45" s="2">
        <f t="shared" si="65"/>
        <v>0.2443086123685651</v>
      </c>
      <c r="FK45" s="2">
        <f t="shared" si="65"/>
        <v>0.24222746089694647</v>
      </c>
      <c r="FL45" s="2">
        <f t="shared" si="65"/>
        <v>0.25030985154701441</v>
      </c>
      <c r="FM45" s="2">
        <f t="shared" si="65"/>
        <v>0.24132929045068191</v>
      </c>
      <c r="FN45" s="2">
        <f t="shared" si="65"/>
        <v>0.22726201158506584</v>
      </c>
      <c r="FO45" s="2">
        <f t="shared" si="65"/>
        <v>0.20371988194356719</v>
      </c>
      <c r="FP45" s="2">
        <f t="shared" si="65"/>
        <v>0.19704148576725108</v>
      </c>
      <c r="FQ45" s="2">
        <f t="shared" si="65"/>
        <v>0.19357755485029551</v>
      </c>
      <c r="FR45" s="2">
        <f t="shared" si="65"/>
        <v>0.1885835735022956</v>
      </c>
      <c r="FS45" s="2">
        <f t="shared" si="65"/>
        <v>0.18159933845656737</v>
      </c>
      <c r="FT45" s="2">
        <f t="shared" si="65"/>
        <v>0.21600375385421816</v>
      </c>
      <c r="FU45" s="2">
        <f t="shared" si="65"/>
        <v>0.1893922718445602</v>
      </c>
      <c r="FW45" s="2">
        <f t="shared" si="54"/>
        <v>2.6668605581111732E-5</v>
      </c>
      <c r="FX45" s="2">
        <f t="shared" si="54"/>
        <v>5.5872315503244873E-6</v>
      </c>
      <c r="FY45" s="2">
        <f t="shared" si="54"/>
        <v>6.6003118125082479E-6</v>
      </c>
      <c r="FZ45" s="2">
        <f t="shared" si="54"/>
        <v>6.1818049261707806E-6</v>
      </c>
      <c r="GA45" s="2">
        <f t="shared" si="54"/>
        <v>6.0748355012827843E-6</v>
      </c>
      <c r="GB45" s="2">
        <f t="shared" si="54"/>
        <v>6.6412969758216186E-6</v>
      </c>
      <c r="GC45" s="2">
        <f t="shared" si="54"/>
        <v>7.4338836158302562E-6</v>
      </c>
      <c r="GD45" s="2">
        <f t="shared" si="54"/>
        <v>6.3716144469280332E-6</v>
      </c>
      <c r="GE45" s="2">
        <f t="shared" si="54"/>
        <v>7.044068718287158E-6</v>
      </c>
      <c r="GF45" s="2">
        <f t="shared" si="54"/>
        <v>6.0448816024602247E-6</v>
      </c>
      <c r="GG45" s="2">
        <f t="shared" si="54"/>
        <v>5.4812039452263233E-6</v>
      </c>
      <c r="GH45" s="2">
        <f t="shared" si="54"/>
        <v>4.6982639041809431E-6</v>
      </c>
      <c r="GI45" s="2">
        <f t="shared" si="54"/>
        <v>4.5234410041852299E-6</v>
      </c>
      <c r="GJ45" s="2">
        <f t="shared" si="54"/>
        <v>4.2850614372808893E-6</v>
      </c>
      <c r="GK45" s="2">
        <f t="shared" si="54"/>
        <v>3.9810567760115338E-6</v>
      </c>
      <c r="GM45" s="82">
        <f t="shared" si="55"/>
        <v>1.0965808215458337E-3</v>
      </c>
      <c r="GN45" s="82">
        <f t="shared" si="55"/>
        <v>1.328812818574554E-4</v>
      </c>
      <c r="GO45" s="82">
        <f t="shared" si="55"/>
        <v>1.1031900566773283E-4</v>
      </c>
      <c r="GP45" s="82">
        <f t="shared" si="55"/>
        <v>7.9914332310700517E-5</v>
      </c>
      <c r="GQ45" s="82">
        <f t="shared" si="55"/>
        <v>7.0903868338050344E-5</v>
      </c>
      <c r="GR45" s="82">
        <f t="shared" si="55"/>
        <v>7.1714563122165514E-5</v>
      </c>
      <c r="GS45" s="82">
        <f t="shared" si="55"/>
        <v>3.6887564027749799E-5</v>
      </c>
      <c r="GT45" s="82">
        <f t="shared" si="55"/>
        <v>3.8912695487940692E-5</v>
      </c>
      <c r="GU45" s="82">
        <f t="shared" si="55"/>
        <v>1.3136590869454341E-5</v>
      </c>
      <c r="GV45" s="82">
        <f t="shared" si="55"/>
        <v>1.1076260852074858E-5</v>
      </c>
      <c r="GW45" s="82">
        <f t="shared" si="55"/>
        <v>8.5428312652384186E-6</v>
      </c>
      <c r="GX45" s="82">
        <f t="shared" si="55"/>
        <v>9.5665690856407105E-6</v>
      </c>
      <c r="GY45" s="82">
        <f t="shared" si="55"/>
        <v>4.3245336252377589E-6</v>
      </c>
      <c r="GZ45" s="82">
        <f t="shared" si="55"/>
        <v>1.0360830809166313E-5</v>
      </c>
      <c r="HA45" s="82">
        <f t="shared" si="55"/>
        <v>6.8113395356043051E-7</v>
      </c>
      <c r="HC45" s="82">
        <f t="shared" si="59"/>
        <v>5.5217634011668616E-14</v>
      </c>
      <c r="HD45" s="82">
        <f t="shared" si="59"/>
        <v>2.9750326558415904E-15</v>
      </c>
      <c r="HE45" s="82">
        <f t="shared" si="59"/>
        <v>5.6919576123237397E-17</v>
      </c>
      <c r="HF45" s="82">
        <f t="shared" si="59"/>
        <v>3.1967423793381941E-16</v>
      </c>
      <c r="HG45" s="82">
        <f t="shared" si="59"/>
        <v>1.5541642197919625E-16</v>
      </c>
      <c r="HH45" s="82">
        <f t="shared" si="59"/>
        <v>6.242483423455991E-17</v>
      </c>
      <c r="HI45" s="82">
        <f t="shared" si="59"/>
        <v>1.6566631232819451E-17</v>
      </c>
      <c r="HJ45" s="82">
        <f t="shared" si="59"/>
        <v>1.5553113783921877E-16</v>
      </c>
      <c r="HK45" s="82">
        <f t="shared" si="59"/>
        <v>3.0336788842692613E-17</v>
      </c>
      <c r="HL45" s="82">
        <f t="shared" si="59"/>
        <v>3.7699825047362871E-21</v>
      </c>
      <c r="HM45" s="82">
        <f t="shared" si="59"/>
        <v>8.0124434797124298E-18</v>
      </c>
      <c r="HN45" s="82">
        <f t="shared" si="59"/>
        <v>1.2040009155889109E-18</v>
      </c>
      <c r="HO45" s="82">
        <f t="shared" si="59"/>
        <v>1.6329266585113362E-20</v>
      </c>
      <c r="HP45" s="82">
        <f t="shared" si="59"/>
        <v>4.394621681838061E-21</v>
      </c>
      <c r="HQ45" s="82">
        <f t="shared" si="59"/>
        <v>5.0885203996273206E-22</v>
      </c>
      <c r="HS45" s="82">
        <f t="shared" si="56"/>
        <v>8.4667580256256584E-52</v>
      </c>
      <c r="HT45" s="82">
        <f t="shared" si="56"/>
        <v>4.8321459775917113E-68</v>
      </c>
      <c r="HU45" s="82">
        <f t="shared" si="56"/>
        <v>3.0443759673543458E-80</v>
      </c>
      <c r="HV45" s="82">
        <f t="shared" si="56"/>
        <v>5.6695536143175755E-74</v>
      </c>
      <c r="HW45" s="82">
        <f t="shared" si="56"/>
        <v>2.236247204217936E-76</v>
      </c>
      <c r="HX45" s="82">
        <f t="shared" si="56"/>
        <v>7.7813037627263735E-80</v>
      </c>
      <c r="HY45" s="82">
        <f t="shared" si="56"/>
        <v>1.6234604278747746E-84</v>
      </c>
      <c r="HZ45" s="82">
        <f t="shared" si="56"/>
        <v>3.6428325769673884E-75</v>
      </c>
      <c r="IA45" s="82">
        <f t="shared" si="56"/>
        <v>1.3133160229600296E-77</v>
      </c>
      <c r="IB45" s="82">
        <f t="shared" si="56"/>
        <v>9.6000689450998634E-98</v>
      </c>
      <c r="IC45" s="82">
        <f t="shared" si="56"/>
        <v>1.0323967753555734E-81</v>
      </c>
      <c r="ID45" s="82">
        <f t="shared" si="56"/>
        <v>1.3424289951315687E-84</v>
      </c>
      <c r="IE45" s="82">
        <f t="shared" si="56"/>
        <v>6.5994834323875676E-94</v>
      </c>
      <c r="IF45" s="82">
        <f t="shared" si="56"/>
        <v>9.8146119346123326E-58</v>
      </c>
      <c r="IG45" s="82">
        <f t="shared" si="56"/>
        <v>3.0172245056890422E-50</v>
      </c>
      <c r="II45" s="82">
        <f t="shared" si="57"/>
        <v>9.3874672777261093E-176</v>
      </c>
      <c r="IJ45" s="82">
        <f t="shared" si="57"/>
        <v>5.7779829700635263E-217</v>
      </c>
      <c r="IK45" s="82">
        <f t="shared" si="57"/>
        <v>2.5316306891477551E-262</v>
      </c>
      <c r="IL45" s="82">
        <f t="shared" si="57"/>
        <v>3.130585431618277E-238</v>
      </c>
      <c r="IM45" s="82">
        <f t="shared" si="57"/>
        <v>3.6341869038382146E-247</v>
      </c>
      <c r="IN45" s="82">
        <f t="shared" si="57"/>
        <v>3.0087511693193176E-261</v>
      </c>
      <c r="IO45" s="82">
        <f t="shared" si="57"/>
        <v>3.0186781421196865E-277</v>
      </c>
      <c r="IP45" s="82">
        <f t="shared" si="57"/>
        <v>2.5986968613249706E-247</v>
      </c>
      <c r="IQ45" s="82">
        <f t="shared" si="57"/>
        <v>1.2453859887390848E-247</v>
      </c>
      <c r="IR45" s="82">
        <f t="shared" si="57"/>
        <v>0</v>
      </c>
      <c r="IS45" s="82">
        <f t="shared" si="57"/>
        <v>1.8059874548862496E-262</v>
      </c>
      <c r="IT45" s="82">
        <f t="shared" si="57"/>
        <v>1.4640917157812908E-270</v>
      </c>
      <c r="IU45" s="82">
        <f t="shared" si="57"/>
        <v>4.4644344680978628E-301</v>
      </c>
      <c r="IV45" s="82">
        <f t="shared" si="57"/>
        <v>2.7224533362219156E-160</v>
      </c>
      <c r="IW45" s="82">
        <f t="shared" si="57"/>
        <v>9.8119119000995126E-198</v>
      </c>
      <c r="IY45" s="82">
        <f t="shared" si="58"/>
        <v>1.0965808216010513E-3</v>
      </c>
      <c r="IZ45" s="82">
        <f t="shared" si="58"/>
        <v>1.3288128186043043E-4</v>
      </c>
      <c r="JA45" s="82">
        <f t="shared" si="58"/>
        <v>1.1031900566778975E-4</v>
      </c>
      <c r="JB45" s="82">
        <f t="shared" si="58"/>
        <v>7.9914332311020194E-5</v>
      </c>
      <c r="JC45" s="82">
        <f t="shared" si="58"/>
        <v>7.0903868338205764E-5</v>
      </c>
      <c r="JD45" s="82">
        <f t="shared" si="58"/>
        <v>7.1714563122227937E-5</v>
      </c>
      <c r="JE45" s="82">
        <f t="shared" si="58"/>
        <v>3.6887564027766367E-5</v>
      </c>
      <c r="JF45" s="82">
        <f t="shared" si="58"/>
        <v>3.8912695488096221E-5</v>
      </c>
      <c r="JG45" s="82">
        <f t="shared" si="58"/>
        <v>1.3136590869484679E-5</v>
      </c>
      <c r="JH45" s="82">
        <f t="shared" si="58"/>
        <v>1.1076260852074862E-5</v>
      </c>
      <c r="JI45" s="82">
        <f t="shared" si="58"/>
        <v>8.5428312652464315E-6</v>
      </c>
      <c r="JJ45" s="82">
        <f t="shared" si="58"/>
        <v>9.566569085641915E-6</v>
      </c>
      <c r="JK45" s="82">
        <f t="shared" si="58"/>
        <v>4.324533625237775E-6</v>
      </c>
      <c r="JL45" s="82">
        <f t="shared" si="58"/>
        <v>1.0360830809166319E-5</v>
      </c>
      <c r="JM45" s="82">
        <f t="shared" si="58"/>
        <v>6.8113395356043104E-7</v>
      </c>
    </row>
    <row r="46" spans="2:273" x14ac:dyDescent="0.25">
      <c r="B46" s="2">
        <v>19</v>
      </c>
      <c r="C46" s="37">
        <v>0.43327500000000002</v>
      </c>
      <c r="D46" s="37">
        <v>0.43017499999999997</v>
      </c>
      <c r="E46" s="37">
        <v>0.430757</v>
      </c>
      <c r="F46" s="37">
        <v>0.43233300000000002</v>
      </c>
      <c r="G46" s="37">
        <v>0.43340099999999998</v>
      </c>
      <c r="H46" s="37">
        <v>0.44340600000000002</v>
      </c>
      <c r="I46" s="37">
        <v>0.43956200000000001</v>
      </c>
      <c r="J46" s="37">
        <v>0.43568400000000002</v>
      </c>
      <c r="K46" s="37">
        <v>0.44934499999999999</v>
      </c>
      <c r="L46" s="37">
        <v>0.44005</v>
      </c>
      <c r="M46" s="37">
        <v>0.44487199999999999</v>
      </c>
      <c r="N46" s="37">
        <v>0.433888</v>
      </c>
      <c r="O46" s="37">
        <v>0.43690800000000002</v>
      </c>
      <c r="P46" s="37">
        <v>0.45739200000000002</v>
      </c>
      <c r="Q46" s="37">
        <v>0.49925900000000001</v>
      </c>
      <c r="S46" s="4">
        <f t="shared" si="60"/>
        <v>0.43137570274000631</v>
      </c>
      <c r="T46" s="4">
        <f t="shared" si="60"/>
        <v>0.42803253040160588</v>
      </c>
      <c r="U46" s="4">
        <f t="shared" si="60"/>
        <v>0.43217752146129235</v>
      </c>
      <c r="V46" s="4">
        <f t="shared" si="60"/>
        <v>0.42750136606032674</v>
      </c>
      <c r="W46" s="4">
        <f t="shared" si="60"/>
        <v>0.42876884726114434</v>
      </c>
      <c r="X46" s="4">
        <f t="shared" si="60"/>
        <v>0.44630218178883968</v>
      </c>
      <c r="Y46" s="4">
        <f t="shared" si="60"/>
        <v>0.43963596124109844</v>
      </c>
      <c r="Z46" s="4">
        <f t="shared" si="60"/>
        <v>0.4360732926172754</v>
      </c>
      <c r="AA46" s="4">
        <f t="shared" si="60"/>
        <v>0.44709513211308743</v>
      </c>
      <c r="AB46" s="4">
        <f t="shared" si="60"/>
        <v>0.44313844252043622</v>
      </c>
      <c r="AC46" s="4">
        <f t="shared" si="60"/>
        <v>0.44513816263075123</v>
      </c>
      <c r="AD46" s="4">
        <f t="shared" si="60"/>
        <v>0.43656477485736683</v>
      </c>
      <c r="AE46" s="4">
        <f t="shared" si="60"/>
        <v>0.44225007940339067</v>
      </c>
      <c r="AF46" s="4">
        <f t="shared" si="60"/>
        <v>0.46435759735834836</v>
      </c>
      <c r="AG46" s="4">
        <f t="shared" si="60"/>
        <v>0.48847883328914954</v>
      </c>
      <c r="AI46" s="4">
        <f t="shared" si="61"/>
        <v>1.8992972599937152E-3</v>
      </c>
      <c r="AJ46" s="4">
        <f t="shared" si="61"/>
        <v>2.1424695983940922E-3</v>
      </c>
      <c r="AK46" s="4">
        <f t="shared" si="61"/>
        <v>-1.4205214612923456E-3</v>
      </c>
      <c r="AL46" s="4">
        <f t="shared" si="61"/>
        <v>4.8316339396732855E-3</v>
      </c>
      <c r="AM46" s="4">
        <f t="shared" si="61"/>
        <v>4.6321527388556438E-3</v>
      </c>
      <c r="AN46" s="4">
        <f t="shared" si="61"/>
        <v>-2.8961817888396579E-3</v>
      </c>
      <c r="AO46" s="4">
        <f t="shared" si="61"/>
        <v>-7.3961241098430275E-5</v>
      </c>
      <c r="AP46" s="4">
        <f t="shared" si="61"/>
        <v>-3.89292617275383E-4</v>
      </c>
      <c r="AQ46" s="4">
        <f t="shared" si="61"/>
        <v>2.2498678869125599E-3</v>
      </c>
      <c r="AR46" s="4">
        <f t="shared" si="61"/>
        <v>-3.0884425204362187E-3</v>
      </c>
      <c r="AS46" s="4">
        <f t="shared" si="61"/>
        <v>-2.6616263075124325E-4</v>
      </c>
      <c r="AT46" s="4">
        <f t="shared" si="61"/>
        <v>-2.6767748573668371E-3</v>
      </c>
      <c r="AU46" s="4">
        <f t="shared" si="61"/>
        <v>-5.3420794033906538E-3</v>
      </c>
      <c r="AV46" s="4">
        <f t="shared" si="61"/>
        <v>-6.965597358348341E-3</v>
      </c>
      <c r="AW46" s="4">
        <f t="shared" si="61"/>
        <v>1.078016671085047E-2</v>
      </c>
      <c r="AY46" s="2">
        <f t="shared" si="52"/>
        <v>0.42744463308386904</v>
      </c>
      <c r="AZ46" s="2">
        <f t="shared" si="52"/>
        <v>0.42746677360710134</v>
      </c>
      <c r="BA46" s="2">
        <f t="shared" si="52"/>
        <v>0.43169150626768338</v>
      </c>
      <c r="BB46" s="2">
        <f t="shared" si="52"/>
        <v>0.42714858954450163</v>
      </c>
      <c r="BC46" s="2">
        <f t="shared" si="52"/>
        <v>0.42846269295694156</v>
      </c>
      <c r="BD46" s="2">
        <f t="shared" si="52"/>
        <v>0.44600228759921634</v>
      </c>
      <c r="BE46" s="2">
        <f t="shared" si="52"/>
        <v>0.43945838198987947</v>
      </c>
      <c r="BF46" s="2">
        <f t="shared" si="52"/>
        <v>0.43589247342510745</v>
      </c>
      <c r="BG46" s="2">
        <f t="shared" si="52"/>
        <v>0.44702850021956936</v>
      </c>
      <c r="BH46" s="2">
        <f t="shared" si="52"/>
        <v>0.44308197552533135</v>
      </c>
      <c r="BI46" s="2">
        <f t="shared" si="52"/>
        <v>0.44509315130131072</v>
      </c>
      <c r="BJ46" s="2">
        <f t="shared" si="52"/>
        <v>0.43651560799311862</v>
      </c>
      <c r="BK46" s="2">
        <f t="shared" si="52"/>
        <v>0.44222557955648645</v>
      </c>
      <c r="BL46" s="2">
        <f t="shared" si="52"/>
        <v>0.46430342403566749</v>
      </c>
      <c r="BM46" s="2">
        <f t="shared" si="52"/>
        <v>0.48847476971971177</v>
      </c>
      <c r="BO46" s="2">
        <f t="shared" si="11"/>
        <v>0.43327500000000002</v>
      </c>
      <c r="BP46" s="2">
        <f t="shared" si="12"/>
        <v>0.43017499999999997</v>
      </c>
      <c r="BQ46" s="2">
        <f t="shared" si="13"/>
        <v>0.430757</v>
      </c>
      <c r="BR46" s="2">
        <f t="shared" si="14"/>
        <v>0.43233300000000002</v>
      </c>
      <c r="BS46" s="2">
        <f t="shared" si="15"/>
        <v>0.43340099999999998</v>
      </c>
      <c r="BT46" s="2">
        <f t="shared" si="16"/>
        <v>0.44340600000000002</v>
      </c>
      <c r="BU46" s="2">
        <f t="shared" si="17"/>
        <v>0.43956200000000001</v>
      </c>
      <c r="BV46" s="2">
        <f t="shared" si="18"/>
        <v>0.43568400000000002</v>
      </c>
      <c r="BW46" s="2">
        <f t="shared" si="19"/>
        <v>0.44934499999999999</v>
      </c>
      <c r="BX46" s="2">
        <f t="shared" si="20"/>
        <v>0.44005</v>
      </c>
      <c r="BY46" s="2">
        <f t="shared" si="21"/>
        <v>0.44487199999999999</v>
      </c>
      <c r="BZ46" s="2">
        <f t="shared" si="22"/>
        <v>0.433888</v>
      </c>
      <c r="CA46" s="2">
        <f t="shared" si="23"/>
        <v>0.43690800000000002</v>
      </c>
      <c r="CB46" s="2">
        <f t="shared" si="24"/>
        <v>0.45739200000000002</v>
      </c>
      <c r="CC46" s="2">
        <f t="shared" si="25"/>
        <v>0.49925900000000001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0.43293915307692293</v>
      </c>
      <c r="DL46" s="2">
        <f t="shared" si="62"/>
        <v>0.43051692065257685</v>
      </c>
      <c r="DM46" s="2">
        <f t="shared" si="62"/>
        <v>0.43282586206896562</v>
      </c>
      <c r="DN46" s="2">
        <f t="shared" si="62"/>
        <v>0.43125046963292557</v>
      </c>
      <c r="DO46" s="2">
        <f t="shared" si="62"/>
        <v>0.43351597233963651</v>
      </c>
      <c r="DP46" s="2">
        <f t="shared" si="62"/>
        <v>0.44636977678902495</v>
      </c>
      <c r="DQ46" s="2">
        <f t="shared" si="62"/>
        <v>0.44341947230255851</v>
      </c>
      <c r="DR46" s="2">
        <f t="shared" si="62"/>
        <v>0.44047440161290324</v>
      </c>
      <c r="DS46" s="2">
        <f t="shared" si="62"/>
        <v>0.45047972047682722</v>
      </c>
      <c r="DT46" s="2">
        <f t="shared" si="62"/>
        <v>0.44376109714795003</v>
      </c>
      <c r="DU46" s="2">
        <f t="shared" si="62"/>
        <v>0.44801609202317283</v>
      </c>
      <c r="DV46" s="2">
        <f t="shared" si="62"/>
        <v>0.44028566539343011</v>
      </c>
      <c r="DW46" s="2">
        <f t="shared" si="62"/>
        <v>0.44115727196333082</v>
      </c>
      <c r="DX46" s="2">
        <f t="shared" si="62"/>
        <v>0.46373941257331375</v>
      </c>
      <c r="DY46" s="2">
        <f t="shared" si="62"/>
        <v>0.49282067074102376</v>
      </c>
      <c r="EA46" s="2">
        <f t="shared" si="63"/>
        <v>0.41800590203381821</v>
      </c>
      <c r="EB46" s="2">
        <f t="shared" si="63"/>
        <v>0.41928636276856929</v>
      </c>
      <c r="EC46" s="2">
        <f t="shared" si="63"/>
        <v>0.42878047626562654</v>
      </c>
      <c r="ED46" s="2">
        <f t="shared" si="63"/>
        <v>0.41557714583510602</v>
      </c>
      <c r="EE46" s="2">
        <f t="shared" si="63"/>
        <v>0.41404546220827665</v>
      </c>
      <c r="EF46" s="2">
        <f t="shared" si="63"/>
        <v>0.44499859800520392</v>
      </c>
      <c r="EG46" s="2">
        <f t="shared" si="63"/>
        <v>0.42810157296877266</v>
      </c>
      <c r="EH46" s="2">
        <f t="shared" si="63"/>
        <v>0.42168373356589151</v>
      </c>
      <c r="EI46" s="2">
        <f t="shared" si="63"/>
        <v>0.43472594438088985</v>
      </c>
      <c r="EJ46" s="2">
        <f t="shared" si="63"/>
        <v>0.44055836191485587</v>
      </c>
      <c r="EK46" s="2">
        <f t="shared" si="63"/>
        <v>0.43398814997209367</v>
      </c>
      <c r="EL46" s="2">
        <f t="shared" si="63"/>
        <v>0.42172153412950358</v>
      </c>
      <c r="EM46" s="2">
        <f t="shared" si="63"/>
        <v>0.44661656828228696</v>
      </c>
      <c r="EN46" s="2">
        <f t="shared" si="63"/>
        <v>0.46617056950431723</v>
      </c>
      <c r="EO46" s="2">
        <f t="shared" si="63"/>
        <v>0.47151093499232571</v>
      </c>
      <c r="EQ46" s="2">
        <f t="shared" si="64"/>
        <v>0.40684481172514947</v>
      </c>
      <c r="ER46" s="2">
        <f t="shared" si="64"/>
        <v>0.40656008772515384</v>
      </c>
      <c r="ES46" s="2">
        <f t="shared" si="64"/>
        <v>0.41765034464819228</v>
      </c>
      <c r="ET46" s="2">
        <f t="shared" si="64"/>
        <v>0.41443619019983852</v>
      </c>
      <c r="EU46" s="2">
        <f t="shared" si="64"/>
        <v>0.40506029369949748</v>
      </c>
      <c r="EV46" s="2">
        <f t="shared" si="64"/>
        <v>0.44083020814778373</v>
      </c>
      <c r="EW46" s="2">
        <f t="shared" si="64"/>
        <v>0.42668867485663059</v>
      </c>
      <c r="EX46" s="2">
        <f t="shared" si="64"/>
        <v>0.42381707982549877</v>
      </c>
      <c r="EY46" s="2">
        <f t="shared" si="64"/>
        <v>0.42686123420858424</v>
      </c>
      <c r="EZ46" s="2">
        <f t="shared" si="64"/>
        <v>0.42938046864995283</v>
      </c>
      <c r="FA46" s="2">
        <f t="shared" si="64"/>
        <v>0.42600948804916194</v>
      </c>
      <c r="FB46" s="2">
        <f t="shared" si="64"/>
        <v>0.4215681358093693</v>
      </c>
      <c r="FC46" s="2">
        <f t="shared" si="64"/>
        <v>0.44091331336357048</v>
      </c>
      <c r="FD46" s="2">
        <f t="shared" si="64"/>
        <v>0.4582012941782963</v>
      </c>
      <c r="FE46" s="2">
        <f t="shared" si="64"/>
        <v>0.46369193518049889</v>
      </c>
      <c r="FG46" s="2">
        <f t="shared" si="65"/>
        <v>0.36791677917389032</v>
      </c>
      <c r="FH46" s="2">
        <f t="shared" si="65"/>
        <v>0.27158660436339804</v>
      </c>
      <c r="FI46" s="2">
        <f t="shared" si="65"/>
        <v>0.2803874108976438</v>
      </c>
      <c r="FJ46" s="2">
        <f t="shared" si="65"/>
        <v>0.26171043281561923</v>
      </c>
      <c r="FK46" s="2">
        <f t="shared" si="65"/>
        <v>0.25953195366261045</v>
      </c>
      <c r="FL46" s="2">
        <f t="shared" si="65"/>
        <v>0.26798754458086727</v>
      </c>
      <c r="FM46" s="2">
        <f t="shared" si="65"/>
        <v>0.25859151504469269</v>
      </c>
      <c r="FN46" s="2">
        <f t="shared" si="65"/>
        <v>0.24384141535562587</v>
      </c>
      <c r="FO46" s="2">
        <f t="shared" si="65"/>
        <v>0.21906871672377745</v>
      </c>
      <c r="FP46" s="2">
        <f t="shared" si="65"/>
        <v>0.21202112733661782</v>
      </c>
      <c r="FQ46" s="2">
        <f t="shared" si="65"/>
        <v>0.20836219306594253</v>
      </c>
      <c r="FR46" s="2">
        <f t="shared" si="65"/>
        <v>0.20308284597187468</v>
      </c>
      <c r="FS46" s="2">
        <f t="shared" si="65"/>
        <v>0.19569113271025032</v>
      </c>
      <c r="FT46" s="2">
        <f t="shared" si="65"/>
        <v>0.23200843129357451</v>
      </c>
      <c r="FU46" s="2">
        <f t="shared" si="65"/>
        <v>0.20393809390839371</v>
      </c>
      <c r="FW46" s="2">
        <f t="shared" si="54"/>
        <v>2.9241469304715877E-5</v>
      </c>
      <c r="FX46" s="2">
        <f t="shared" si="54"/>
        <v>6.1262742693903126E-6</v>
      </c>
      <c r="FY46" s="2">
        <f t="shared" si="54"/>
        <v>7.2370933816805649E-6</v>
      </c>
      <c r="FZ46" s="2">
        <f t="shared" si="54"/>
        <v>6.7782102717685607E-6</v>
      </c>
      <c r="GA46" s="2">
        <f t="shared" si="54"/>
        <v>6.6609207684196049E-6</v>
      </c>
      <c r="GB46" s="2">
        <f t="shared" si="54"/>
        <v>7.2820326622079009E-6</v>
      </c>
      <c r="GC46" s="2">
        <f t="shared" si="54"/>
        <v>8.1510854514028341E-6</v>
      </c>
      <c r="GD46" s="2">
        <f t="shared" si="54"/>
        <v>6.9863320206364318E-6</v>
      </c>
      <c r="GE46" s="2">
        <f t="shared" si="54"/>
        <v>7.7236625127424835E-6</v>
      </c>
      <c r="GF46" s="2">
        <f t="shared" si="54"/>
        <v>6.6280770098750181E-6</v>
      </c>
      <c r="GG46" s="2">
        <f t="shared" si="54"/>
        <v>6.0100174363572626E-6</v>
      </c>
      <c r="GH46" s="2">
        <f t="shared" si="54"/>
        <v>5.1515415955700463E-6</v>
      </c>
      <c r="GI46" s="2">
        <f t="shared" si="54"/>
        <v>4.9598522680830124E-6</v>
      </c>
      <c r="GJ46" s="2">
        <f t="shared" si="54"/>
        <v>4.698474492692658E-6</v>
      </c>
      <c r="GK46" s="2">
        <f t="shared" si="54"/>
        <v>4.3651402759190549E-6</v>
      </c>
      <c r="GM46" s="82">
        <f t="shared" si="55"/>
        <v>1.6143104708559166E-3</v>
      </c>
      <c r="GN46" s="82">
        <f t="shared" si="55"/>
        <v>2.0868936840952827E-4</v>
      </c>
      <c r="GO46" s="82">
        <f t="shared" si="55"/>
        <v>1.8036852093829603E-4</v>
      </c>
      <c r="GP46" s="82">
        <f t="shared" si="55"/>
        <v>1.2980765792644947E-4</v>
      </c>
      <c r="GQ46" s="82">
        <f t="shared" si="55"/>
        <v>1.1608068242085808E-4</v>
      </c>
      <c r="GR46" s="82">
        <f t="shared" si="55"/>
        <v>1.195457389504639E-4</v>
      </c>
      <c r="GS46" s="82">
        <f t="shared" si="55"/>
        <v>6.4586282595064897E-5</v>
      </c>
      <c r="GT46" s="82">
        <f t="shared" si="55"/>
        <v>6.5411213009144883E-5</v>
      </c>
      <c r="GU46" s="82">
        <f t="shared" si="55"/>
        <v>2.3131761251273114E-5</v>
      </c>
      <c r="GV46" s="82">
        <f t="shared" si="55"/>
        <v>1.9478710238540644E-5</v>
      </c>
      <c r="GW46" s="82">
        <f t="shared" si="55"/>
        <v>1.5241373214514449E-5</v>
      </c>
      <c r="GX46" s="82">
        <f t="shared" si="55"/>
        <v>1.6688471651152796E-5</v>
      </c>
      <c r="GY46" s="82">
        <f t="shared" si="55"/>
        <v>7.9335143769710928E-6</v>
      </c>
      <c r="GZ46" s="82">
        <f t="shared" si="55"/>
        <v>1.927967136000503E-5</v>
      </c>
      <c r="HA46" s="82">
        <f t="shared" si="55"/>
        <v>1.5061913607297965E-6</v>
      </c>
      <c r="HC46" s="82">
        <f t="shared" si="59"/>
        <v>1.5446796480259626E-13</v>
      </c>
      <c r="HD46" s="82">
        <f t="shared" si="59"/>
        <v>8.4586018073534856E-15</v>
      </c>
      <c r="HE46" s="82">
        <f t="shared" si="59"/>
        <v>1.9556460518320323E-16</v>
      </c>
      <c r="HF46" s="82">
        <f t="shared" si="59"/>
        <v>1.0011752378073464E-15</v>
      </c>
      <c r="HG46" s="82">
        <f t="shared" si="59"/>
        <v>5.0237727980935597E-16</v>
      </c>
      <c r="HH46" s="82">
        <f t="shared" si="59"/>
        <v>2.1373686021080101E-16</v>
      </c>
      <c r="HI46" s="82">
        <f t="shared" si="59"/>
        <v>6.0982134329250855E-17</v>
      </c>
      <c r="HJ46" s="82">
        <f t="shared" si="59"/>
        <v>5.0525445716569629E-16</v>
      </c>
      <c r="HK46" s="82">
        <f t="shared" si="59"/>
        <v>1.0236149314706289E-16</v>
      </c>
      <c r="HL46" s="82">
        <f t="shared" si="59"/>
        <v>1.7056849119318123E-20</v>
      </c>
      <c r="HM46" s="82">
        <f t="shared" si="59"/>
        <v>2.7919368046138064E-17</v>
      </c>
      <c r="HN46" s="82">
        <f t="shared" si="59"/>
        <v>4.3406150262040798E-18</v>
      </c>
      <c r="HO46" s="82">
        <f t="shared" si="59"/>
        <v>6.7508984562941365E-20</v>
      </c>
      <c r="HP46" s="82">
        <f t="shared" si="59"/>
        <v>2.0496647475209443E-20</v>
      </c>
      <c r="HQ46" s="82">
        <f t="shared" si="59"/>
        <v>2.5895185144401257E-21</v>
      </c>
      <c r="HS46" s="82">
        <f t="shared" si="56"/>
        <v>1.2853931222188962E-50</v>
      </c>
      <c r="HT46" s="82">
        <f t="shared" si="56"/>
        <v>1.0024754898859264E-66</v>
      </c>
      <c r="HU46" s="82">
        <f t="shared" si="56"/>
        <v>1.2071868028452461E-78</v>
      </c>
      <c r="HV46" s="82">
        <f t="shared" si="56"/>
        <v>1.6081197242071676E-72</v>
      </c>
      <c r="HW46" s="82">
        <f t="shared" si="56"/>
        <v>7.1065395620152481E-75</v>
      </c>
      <c r="HX46" s="82">
        <f t="shared" si="56"/>
        <v>3.0388575143672135E-78</v>
      </c>
      <c r="HY46" s="82">
        <f t="shared" si="56"/>
        <v>8.2184921460157916E-83</v>
      </c>
      <c r="HZ46" s="82">
        <f t="shared" si="56"/>
        <v>1.1420135989908944E-73</v>
      </c>
      <c r="IA46" s="82">
        <f t="shared" si="56"/>
        <v>4.4989254676157102E-76</v>
      </c>
      <c r="IB46" s="82">
        <f t="shared" si="56"/>
        <v>8.0171571167779899E-96</v>
      </c>
      <c r="IC46" s="82">
        <f t="shared" si="56"/>
        <v>4.0074173746651571E-80</v>
      </c>
      <c r="ID46" s="82">
        <f t="shared" si="56"/>
        <v>5.6190010731860189E-83</v>
      </c>
      <c r="IE46" s="82">
        <f t="shared" si="56"/>
        <v>4.1565980329770116E-92</v>
      </c>
      <c r="IF46" s="82">
        <f t="shared" si="56"/>
        <v>1.2478438324439206E-56</v>
      </c>
      <c r="IG46" s="82">
        <f t="shared" si="56"/>
        <v>2.6619990667633452E-49</v>
      </c>
      <c r="II46" s="82">
        <f t="shared" si="57"/>
        <v>9.9367820794143268E-173</v>
      </c>
      <c r="IJ46" s="82">
        <f t="shared" si="57"/>
        <v>1.0510844183819571E-213</v>
      </c>
      <c r="IK46" s="82">
        <f t="shared" si="57"/>
        <v>2.5453031504482862E-258</v>
      </c>
      <c r="IL46" s="82">
        <f t="shared" si="57"/>
        <v>1.2820768846825283E-234</v>
      </c>
      <c r="IM46" s="82">
        <f t="shared" si="57"/>
        <v>2.0130255335527358E-243</v>
      </c>
      <c r="IN46" s="82">
        <f t="shared" si="57"/>
        <v>2.9259315397366399E-257</v>
      </c>
      <c r="IO46" s="82">
        <f t="shared" si="57"/>
        <v>5.6753444704526477E-273</v>
      </c>
      <c r="IP46" s="82">
        <f t="shared" si="57"/>
        <v>1.4972590667840773E-243</v>
      </c>
      <c r="IQ46" s="82">
        <f t="shared" si="57"/>
        <v>7.8066180077659661E-244</v>
      </c>
      <c r="IR46" s="82">
        <f t="shared" si="57"/>
        <v>0</v>
      </c>
      <c r="IS46" s="82">
        <f t="shared" si="57"/>
        <v>1.5853482414318095E-258</v>
      </c>
      <c r="IT46" s="82">
        <f t="shared" si="57"/>
        <v>1.515492846340694E-266</v>
      </c>
      <c r="IU46" s="82">
        <f t="shared" si="57"/>
        <v>1.2798171559734027E-296</v>
      </c>
      <c r="IV46" s="82">
        <f t="shared" si="57"/>
        <v>6.0901596006877831E-158</v>
      </c>
      <c r="IW46" s="82">
        <f t="shared" si="57"/>
        <v>7.5779142983639321E-195</v>
      </c>
      <c r="IY46" s="82">
        <f t="shared" si="58"/>
        <v>1.6143104710103847E-3</v>
      </c>
      <c r="IZ46" s="82">
        <f t="shared" si="58"/>
        <v>2.0868936841798687E-4</v>
      </c>
      <c r="JA46" s="82">
        <f t="shared" si="58"/>
        <v>1.8036852093849159E-4</v>
      </c>
      <c r="JB46" s="82">
        <f t="shared" si="58"/>
        <v>1.2980765792745065E-4</v>
      </c>
      <c r="JC46" s="82">
        <f t="shared" si="58"/>
        <v>1.1608068242136046E-4</v>
      </c>
      <c r="JD46" s="82">
        <f t="shared" si="58"/>
        <v>1.1954573895067763E-4</v>
      </c>
      <c r="JE46" s="82">
        <f t="shared" si="58"/>
        <v>6.4586282595125883E-5</v>
      </c>
      <c r="JF46" s="82">
        <f t="shared" si="58"/>
        <v>6.5411213009650135E-5</v>
      </c>
      <c r="JG46" s="82">
        <f t="shared" si="58"/>
        <v>2.3131761251375476E-5</v>
      </c>
      <c r="JH46" s="82">
        <f t="shared" si="58"/>
        <v>1.9478710238540661E-5</v>
      </c>
      <c r="JI46" s="82">
        <f t="shared" si="58"/>
        <v>1.5241373214542369E-5</v>
      </c>
      <c r="JJ46" s="82">
        <f t="shared" si="58"/>
        <v>1.6688471651157136E-5</v>
      </c>
      <c r="JK46" s="82">
        <f t="shared" si="58"/>
        <v>7.9335143769711605E-6</v>
      </c>
      <c r="JL46" s="82">
        <f t="shared" si="58"/>
        <v>1.9279671360005051E-5</v>
      </c>
      <c r="JM46" s="82">
        <f t="shared" si="58"/>
        <v>1.506191360729799E-6</v>
      </c>
    </row>
    <row r="47" spans="2:273" x14ac:dyDescent="0.25">
      <c r="B47" s="2">
        <v>20</v>
      </c>
      <c r="C47" s="37">
        <v>0.435056</v>
      </c>
      <c r="D47" s="37">
        <v>0.42832599999999998</v>
      </c>
      <c r="E47" s="37">
        <v>0.43444700000000003</v>
      </c>
      <c r="F47" s="37">
        <v>0.43239899999999998</v>
      </c>
      <c r="G47" s="37">
        <v>0.43318800000000002</v>
      </c>
      <c r="H47" s="37">
        <v>0.44377499999999998</v>
      </c>
      <c r="I47" s="37">
        <v>0.44361400000000001</v>
      </c>
      <c r="J47" s="37">
        <v>0.44035800000000003</v>
      </c>
      <c r="K47" s="37">
        <v>0.44708399999999998</v>
      </c>
      <c r="L47" s="37">
        <v>0.44271899999999997</v>
      </c>
      <c r="M47" s="37">
        <v>0.44429999999999997</v>
      </c>
      <c r="N47" s="37">
        <v>0.43838700000000003</v>
      </c>
      <c r="O47" s="37">
        <v>0.43880200000000003</v>
      </c>
      <c r="P47" s="37">
        <v>0.459482</v>
      </c>
      <c r="Q47" s="37">
        <v>0.50173900000000005</v>
      </c>
      <c r="S47" s="4">
        <f t="shared" si="60"/>
        <v>0.43290386258717001</v>
      </c>
      <c r="T47" s="4">
        <f t="shared" si="60"/>
        <v>0.42843149221332322</v>
      </c>
      <c r="U47" s="4">
        <f t="shared" si="60"/>
        <v>0.43261458616007353</v>
      </c>
      <c r="V47" s="4">
        <f t="shared" si="60"/>
        <v>0.42772109520157792</v>
      </c>
      <c r="W47" s="4">
        <f t="shared" si="60"/>
        <v>0.42891985318571413</v>
      </c>
      <c r="X47" s="4">
        <f t="shared" si="60"/>
        <v>0.44667981878330648</v>
      </c>
      <c r="Y47" s="4">
        <f t="shared" si="60"/>
        <v>0.43956485086388614</v>
      </c>
      <c r="Z47" s="4">
        <f t="shared" si="60"/>
        <v>0.43606576849444117</v>
      </c>
      <c r="AA47" s="4">
        <f t="shared" si="60"/>
        <v>0.4469797608023881</v>
      </c>
      <c r="AB47" s="4">
        <f t="shared" si="60"/>
        <v>0.44329406713836128</v>
      </c>
      <c r="AC47" s="4">
        <f t="shared" si="60"/>
        <v>0.44532837900661554</v>
      </c>
      <c r="AD47" s="4">
        <f t="shared" si="60"/>
        <v>0.43665241323528337</v>
      </c>
      <c r="AE47" s="4">
        <f t="shared" si="60"/>
        <v>0.44272090704540529</v>
      </c>
      <c r="AF47" s="4">
        <f t="shared" si="60"/>
        <v>0.46453175667165836</v>
      </c>
      <c r="AG47" s="4">
        <f t="shared" si="60"/>
        <v>0.48805463664722665</v>
      </c>
      <c r="AI47" s="4">
        <f t="shared" si="61"/>
        <v>2.1521374128299908E-3</v>
      </c>
      <c r="AJ47" s="4">
        <f t="shared" si="61"/>
        <v>-1.0549221332323278E-4</v>
      </c>
      <c r="AK47" s="4">
        <f t="shared" si="61"/>
        <v>1.8324138399264944E-3</v>
      </c>
      <c r="AL47" s="4">
        <f t="shared" si="61"/>
        <v>4.6779047984220612E-3</v>
      </c>
      <c r="AM47" s="4">
        <f t="shared" si="61"/>
        <v>4.2681468142858892E-3</v>
      </c>
      <c r="AN47" s="4">
        <f t="shared" si="61"/>
        <v>-2.9048187833065064E-3</v>
      </c>
      <c r="AO47" s="4">
        <f t="shared" si="61"/>
        <v>4.0491491361138721E-3</v>
      </c>
      <c r="AP47" s="4">
        <f t="shared" si="61"/>
        <v>4.2922315055588522E-3</v>
      </c>
      <c r="AQ47" s="4">
        <f t="shared" si="61"/>
        <v>1.0423919761187728E-4</v>
      </c>
      <c r="AR47" s="4">
        <f t="shared" si="61"/>
        <v>-5.7506713836130707E-4</v>
      </c>
      <c r="AS47" s="4">
        <f t="shared" si="61"/>
        <v>-1.0283790066155651E-3</v>
      </c>
      <c r="AT47" s="4">
        <f t="shared" si="61"/>
        <v>1.7345867647166613E-3</v>
      </c>
      <c r="AU47" s="4">
        <f t="shared" si="61"/>
        <v>-3.9189070454052621E-3</v>
      </c>
      <c r="AV47" s="4">
        <f t="shared" si="61"/>
        <v>-5.0497566716583564E-3</v>
      </c>
      <c r="AW47" s="4">
        <f t="shared" si="61"/>
        <v>1.3684363352773399E-2</v>
      </c>
      <c r="AY47" s="2">
        <f t="shared" si="52"/>
        <v>0.42735637183654995</v>
      </c>
      <c r="AZ47" s="2">
        <f t="shared" si="52"/>
        <v>0.42757736050561607</v>
      </c>
      <c r="BA47" s="2">
        <f t="shared" si="52"/>
        <v>0.43185371063640854</v>
      </c>
      <c r="BB47" s="2">
        <f t="shared" si="52"/>
        <v>0.42717114882416796</v>
      </c>
      <c r="BC47" s="2">
        <f t="shared" si="52"/>
        <v>0.42843899826974574</v>
      </c>
      <c r="BD47" s="2">
        <f t="shared" si="52"/>
        <v>0.44620125066214333</v>
      </c>
      <c r="BE47" s="2">
        <f t="shared" si="52"/>
        <v>0.43926797607738288</v>
      </c>
      <c r="BF47" s="2">
        <f t="shared" si="52"/>
        <v>0.43577427569106825</v>
      </c>
      <c r="BG47" s="2">
        <f t="shared" si="52"/>
        <v>0.44686730627497173</v>
      </c>
      <c r="BH47" s="2">
        <f t="shared" si="52"/>
        <v>0.44319881531158323</v>
      </c>
      <c r="BI47" s="2">
        <f t="shared" si="52"/>
        <v>0.44525138830915345</v>
      </c>
      <c r="BJ47" s="2">
        <f t="shared" si="52"/>
        <v>0.43657003038429754</v>
      </c>
      <c r="BK47" s="2">
        <f t="shared" si="52"/>
        <v>0.44267782980301484</v>
      </c>
      <c r="BL47" s="2">
        <f t="shared" si="52"/>
        <v>0.46443561209716339</v>
      </c>
      <c r="BM47" s="2">
        <f t="shared" si="52"/>
        <v>0.48804612442773032</v>
      </c>
      <c r="BO47" s="2">
        <f t="shared" si="11"/>
        <v>0.435056</v>
      </c>
      <c r="BP47" s="2">
        <f t="shared" si="12"/>
        <v>0.42832599999999998</v>
      </c>
      <c r="BQ47" s="2">
        <f t="shared" si="13"/>
        <v>0.43444700000000003</v>
      </c>
      <c r="BR47" s="2">
        <f t="shared" si="14"/>
        <v>0.43239899999999998</v>
      </c>
      <c r="BS47" s="2">
        <f t="shared" si="15"/>
        <v>0.43318800000000002</v>
      </c>
      <c r="BT47" s="2">
        <f t="shared" si="16"/>
        <v>0.44377499999999998</v>
      </c>
      <c r="BU47" s="2">
        <f t="shared" si="17"/>
        <v>0.44361400000000001</v>
      </c>
      <c r="BV47" s="2">
        <f t="shared" si="18"/>
        <v>0.44035800000000003</v>
      </c>
      <c r="BW47" s="2">
        <f t="shared" si="19"/>
        <v>0.44708399999999998</v>
      </c>
      <c r="BX47" s="2">
        <f t="shared" si="20"/>
        <v>0.44271899999999997</v>
      </c>
      <c r="BY47" s="2">
        <f t="shared" si="21"/>
        <v>0.44429999999999997</v>
      </c>
      <c r="BZ47" s="2">
        <f t="shared" si="22"/>
        <v>0.43838700000000003</v>
      </c>
      <c r="CA47" s="2">
        <f t="shared" si="23"/>
        <v>0.43880200000000003</v>
      </c>
      <c r="CB47" s="2">
        <f t="shared" si="24"/>
        <v>0.459482</v>
      </c>
      <c r="CC47" s="2">
        <f t="shared" si="25"/>
        <v>0.50173900000000005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0.4336446892307691</v>
      </c>
      <c r="DL47" s="2">
        <f t="shared" si="62"/>
        <v>0.43118358450129762</v>
      </c>
      <c r="DM47" s="2">
        <f t="shared" si="62"/>
        <v>0.43343313103448283</v>
      </c>
      <c r="DN47" s="2">
        <f t="shared" si="62"/>
        <v>0.43184879621802014</v>
      </c>
      <c r="DO47" s="2">
        <f t="shared" si="62"/>
        <v>0.43412730693362983</v>
      </c>
      <c r="DP47" s="2">
        <f t="shared" si="62"/>
        <v>0.44693320126066005</v>
      </c>
      <c r="DQ47" s="2">
        <f t="shared" si="62"/>
        <v>0.4437115328142382</v>
      </c>
      <c r="DR47" s="2">
        <f t="shared" si="62"/>
        <v>0.4408923326612903</v>
      </c>
      <c r="DS47" s="2">
        <f t="shared" si="62"/>
        <v>0.45076970811051703</v>
      </c>
      <c r="DT47" s="2">
        <f t="shared" si="62"/>
        <v>0.44414254367201422</v>
      </c>
      <c r="DU47" s="2">
        <f t="shared" si="62"/>
        <v>0.4486503146167557</v>
      </c>
      <c r="DV47" s="2">
        <f t="shared" si="62"/>
        <v>0.44083051978609628</v>
      </c>
      <c r="DW47" s="2">
        <f t="shared" si="62"/>
        <v>0.44177975721925133</v>
      </c>
      <c r="DX47" s="2">
        <f t="shared" si="62"/>
        <v>0.4640698161656891</v>
      </c>
      <c r="DY47" s="2">
        <f t="shared" si="62"/>
        <v>0.49282758609625676</v>
      </c>
      <c r="EA47" s="2">
        <f t="shared" si="63"/>
        <v>0.41750449153068475</v>
      </c>
      <c r="EB47" s="2">
        <f t="shared" si="63"/>
        <v>0.41875656110160636</v>
      </c>
      <c r="EC47" s="2">
        <f t="shared" si="63"/>
        <v>0.4281570996945136</v>
      </c>
      <c r="ED47" s="2">
        <f t="shared" si="63"/>
        <v>0.41513653672821133</v>
      </c>
      <c r="EE47" s="2">
        <f t="shared" si="63"/>
        <v>0.41363797336300917</v>
      </c>
      <c r="EF47" s="2">
        <f t="shared" si="63"/>
        <v>0.44437794991326984</v>
      </c>
      <c r="EG47" s="2">
        <f t="shared" si="63"/>
        <v>0.427648880438595</v>
      </c>
      <c r="EH47" s="2">
        <f t="shared" si="63"/>
        <v>0.42129948187153937</v>
      </c>
      <c r="EI47" s="2">
        <f t="shared" si="63"/>
        <v>0.43418042519105438</v>
      </c>
      <c r="EJ47" s="2">
        <f t="shared" si="63"/>
        <v>0.44000040175459021</v>
      </c>
      <c r="EK47" s="2">
        <f t="shared" si="63"/>
        <v>0.43347422212372921</v>
      </c>
      <c r="EL47" s="2">
        <f t="shared" si="63"/>
        <v>0.42132250685828826</v>
      </c>
      <c r="EM47" s="2">
        <f t="shared" si="63"/>
        <v>0.44604435537128567</v>
      </c>
      <c r="EN47" s="2">
        <f t="shared" si="63"/>
        <v>0.46554008630695781</v>
      </c>
      <c r="EO47" s="2">
        <f t="shared" si="63"/>
        <v>0.4710243485022122</v>
      </c>
      <c r="EQ47" s="2">
        <f t="shared" si="64"/>
        <v>0.40648005850467683</v>
      </c>
      <c r="ER47" s="2">
        <f t="shared" si="64"/>
        <v>0.40618145932035721</v>
      </c>
      <c r="ES47" s="2">
        <f t="shared" si="64"/>
        <v>0.41716268276191065</v>
      </c>
      <c r="ET47" s="2">
        <f t="shared" si="64"/>
        <v>0.41400909850910461</v>
      </c>
      <c r="EU47" s="2">
        <f t="shared" si="64"/>
        <v>0.4047626792124433</v>
      </c>
      <c r="EV47" s="2">
        <f t="shared" si="64"/>
        <v>0.44026301587643091</v>
      </c>
      <c r="EW47" s="2">
        <f t="shared" si="64"/>
        <v>0.42625384106196906</v>
      </c>
      <c r="EX47" s="2">
        <f t="shared" si="64"/>
        <v>0.42340656884759298</v>
      </c>
      <c r="EY47" s="2">
        <f t="shared" si="64"/>
        <v>0.42641149322857652</v>
      </c>
      <c r="EZ47" s="2">
        <f t="shared" si="64"/>
        <v>0.42895944066172592</v>
      </c>
      <c r="FA47" s="2">
        <f t="shared" si="64"/>
        <v>0.42559188790978558</v>
      </c>
      <c r="FB47" s="2">
        <f t="shared" si="64"/>
        <v>0.42117100781935285</v>
      </c>
      <c r="FC47" s="2">
        <f t="shared" si="64"/>
        <v>0.44041044016346842</v>
      </c>
      <c r="FD47" s="2">
        <f t="shared" si="64"/>
        <v>0.45767660916560921</v>
      </c>
      <c r="FE47" s="2">
        <f t="shared" si="64"/>
        <v>0.46331022985086606</v>
      </c>
      <c r="FG47" s="2">
        <f t="shared" si="65"/>
        <v>0.38958407075940688</v>
      </c>
      <c r="FH47" s="2">
        <f t="shared" si="65"/>
        <v>0.29018530091131184</v>
      </c>
      <c r="FI47" s="2">
        <f t="shared" si="65"/>
        <v>0.29934112445620964</v>
      </c>
      <c r="FJ47" s="2">
        <f t="shared" si="65"/>
        <v>0.2798926750394915</v>
      </c>
      <c r="FK47" s="2">
        <f t="shared" si="65"/>
        <v>0.27761975874552036</v>
      </c>
      <c r="FL47" s="2">
        <f t="shared" si="65"/>
        <v>0.28643669172741654</v>
      </c>
      <c r="FM47" s="2">
        <f t="shared" si="65"/>
        <v>0.27663826401772379</v>
      </c>
      <c r="FN47" s="2">
        <f t="shared" si="65"/>
        <v>0.26122146114310196</v>
      </c>
      <c r="FO47" s="2">
        <f t="shared" si="65"/>
        <v>0.23523235216340499</v>
      </c>
      <c r="FP47" s="2">
        <f t="shared" si="65"/>
        <v>0.22781646274968201</v>
      </c>
      <c r="FQ47" s="2">
        <f t="shared" si="65"/>
        <v>0.22396241758343166</v>
      </c>
      <c r="FR47" s="2">
        <f t="shared" si="65"/>
        <v>0.21839684860858469</v>
      </c>
      <c r="FS47" s="2">
        <f t="shared" si="65"/>
        <v>0.21059504109083493</v>
      </c>
      <c r="FT47" s="2">
        <f t="shared" si="65"/>
        <v>0.24882260208586346</v>
      </c>
      <c r="FU47" s="2">
        <f t="shared" si="65"/>
        <v>0.21929884155862248</v>
      </c>
      <c r="FW47" s="2">
        <f t="shared" si="54"/>
        <v>3.2062543062112165E-5</v>
      </c>
      <c r="FX47" s="2">
        <f t="shared" si="54"/>
        <v>6.7173221896935023E-6</v>
      </c>
      <c r="FY47" s="2">
        <f t="shared" si="54"/>
        <v>7.9353095558594404E-6</v>
      </c>
      <c r="FZ47" s="2">
        <f t="shared" si="54"/>
        <v>7.4321549116140093E-6</v>
      </c>
      <c r="GA47" s="2">
        <f t="shared" si="54"/>
        <v>7.3035496953028227E-6</v>
      </c>
      <c r="GB47" s="2">
        <f t="shared" si="54"/>
        <v>7.9845844280848062E-6</v>
      </c>
      <c r="GC47" s="2">
        <f t="shared" si="54"/>
        <v>8.9374804439104527E-6</v>
      </c>
      <c r="GD47" s="2">
        <f t="shared" si="54"/>
        <v>7.6603555683452152E-6</v>
      </c>
      <c r="GE47" s="2">
        <f t="shared" si="54"/>
        <v>8.4688212289211996E-6</v>
      </c>
      <c r="GF47" s="2">
        <f t="shared" si="54"/>
        <v>7.2675372763507881E-6</v>
      </c>
      <c r="GG47" s="2">
        <f t="shared" si="54"/>
        <v>6.5898492563766272E-6</v>
      </c>
      <c r="GH47" s="2">
        <f t="shared" si="54"/>
        <v>5.6485502286731514E-6</v>
      </c>
      <c r="GI47" s="2">
        <f t="shared" si="54"/>
        <v>5.4383672656898825E-6</v>
      </c>
      <c r="GJ47" s="2">
        <f t="shared" si="54"/>
        <v>5.1517725010721643E-6</v>
      </c>
      <c r="GK47" s="2">
        <f t="shared" si="54"/>
        <v>4.7862791199539848E-6</v>
      </c>
      <c r="GM47" s="82">
        <f t="shared" si="55"/>
        <v>2.3491914631191962E-3</v>
      </c>
      <c r="GN47" s="82">
        <f t="shared" si="55"/>
        <v>3.2381750201238192E-4</v>
      </c>
      <c r="GO47" s="82">
        <f t="shared" si="55"/>
        <v>2.9078653990928575E-4</v>
      </c>
      <c r="GP47" s="82">
        <f t="shared" si="55"/>
        <v>2.0808795097379049E-4</v>
      </c>
      <c r="GQ47" s="82">
        <f t="shared" si="55"/>
        <v>1.875021804540991E-4</v>
      </c>
      <c r="GR47" s="82">
        <f t="shared" si="55"/>
        <v>1.964120660506648E-4</v>
      </c>
      <c r="GS47" s="82">
        <f t="shared" si="55"/>
        <v>1.1125566027448319E-4</v>
      </c>
      <c r="GT47" s="82">
        <f t="shared" si="55"/>
        <v>1.0841932097207676E-4</v>
      </c>
      <c r="GU47" s="82">
        <f t="shared" si="55"/>
        <v>4.012221303046651E-5</v>
      </c>
      <c r="GV47" s="82">
        <f t="shared" si="55"/>
        <v>3.375256484023105E-5</v>
      </c>
      <c r="GW47" s="82">
        <f t="shared" si="55"/>
        <v>2.6782009042068057E-5</v>
      </c>
      <c r="GX47" s="82">
        <f t="shared" si="55"/>
        <v>2.870261923105503E-5</v>
      </c>
      <c r="GY47" s="82">
        <f t="shared" si="55"/>
        <v>1.4326416249224579E-5</v>
      </c>
      <c r="GZ47" s="82">
        <f t="shared" si="55"/>
        <v>3.5242107865951054E-5</v>
      </c>
      <c r="HA47" s="82">
        <f t="shared" si="55"/>
        <v>3.2530733696953972E-6</v>
      </c>
      <c r="HC47" s="82">
        <f t="shared" si="59"/>
        <v>4.2436024665581987E-13</v>
      </c>
      <c r="HD47" s="82">
        <f t="shared" si="59"/>
        <v>2.3643759716034973E-14</v>
      </c>
      <c r="HE47" s="82">
        <f t="shared" si="59"/>
        <v>6.578151460679375E-16</v>
      </c>
      <c r="HF47" s="82">
        <f t="shared" si="59"/>
        <v>3.0764309925155256E-15</v>
      </c>
      <c r="HG47" s="82">
        <f t="shared" si="59"/>
        <v>1.592236046991755E-15</v>
      </c>
      <c r="HH47" s="82">
        <f t="shared" si="59"/>
        <v>7.1649854583670125E-16</v>
      </c>
      <c r="HI47" s="82">
        <f t="shared" si="59"/>
        <v>2.1939466277533639E-16</v>
      </c>
      <c r="HJ47" s="82">
        <f t="shared" si="59"/>
        <v>1.6090660487782742E-15</v>
      </c>
      <c r="HK47" s="82">
        <f t="shared" si="59"/>
        <v>3.3846304858309017E-16</v>
      </c>
      <c r="HL47" s="82">
        <f t="shared" si="59"/>
        <v>7.5253960688376687E-20</v>
      </c>
      <c r="HM47" s="82">
        <f t="shared" si="59"/>
        <v>9.5301670689702875E-17</v>
      </c>
      <c r="HN47" s="82">
        <f t="shared" si="59"/>
        <v>1.5327698574620991E-17</v>
      </c>
      <c r="HO47" s="82">
        <f t="shared" si="59"/>
        <v>2.7276254574575849E-19</v>
      </c>
      <c r="HP47" s="82">
        <f t="shared" si="59"/>
        <v>9.3116920259624604E-20</v>
      </c>
      <c r="HQ47" s="82">
        <f t="shared" si="59"/>
        <v>1.2813453889195444E-20</v>
      </c>
      <c r="HS47" s="82">
        <f t="shared" si="56"/>
        <v>1.8895477140415917E-49</v>
      </c>
      <c r="HT47" s="82">
        <f t="shared" si="56"/>
        <v>2.0177253934647148E-65</v>
      </c>
      <c r="HU47" s="82">
        <f t="shared" si="56"/>
        <v>4.6097112254783087E-77</v>
      </c>
      <c r="HV47" s="82">
        <f t="shared" si="56"/>
        <v>4.4095346782403764E-71</v>
      </c>
      <c r="HW47" s="82">
        <f t="shared" si="56"/>
        <v>2.1806607802742164E-73</v>
      </c>
      <c r="HX47" s="82">
        <f t="shared" si="56"/>
        <v>1.1429896888854933E-76</v>
      </c>
      <c r="HY47" s="82">
        <f t="shared" si="56"/>
        <v>3.994598975690731E-81</v>
      </c>
      <c r="HZ47" s="82">
        <f t="shared" si="56"/>
        <v>3.455930710150574E-72</v>
      </c>
      <c r="IA47" s="82">
        <f t="shared" si="56"/>
        <v>1.486714872146739E-74</v>
      </c>
      <c r="IB47" s="82">
        <f t="shared" si="56"/>
        <v>6.4030582734590346E-94</v>
      </c>
      <c r="IC47" s="82">
        <f t="shared" si="56"/>
        <v>1.4996650540109907E-78</v>
      </c>
      <c r="ID47" s="82">
        <f t="shared" si="56"/>
        <v>2.267004369607233E-81</v>
      </c>
      <c r="IE47" s="82">
        <f t="shared" si="56"/>
        <v>2.5135069975434772E-90</v>
      </c>
      <c r="IF47" s="82">
        <f t="shared" si="56"/>
        <v>1.5471077894282249E-55</v>
      </c>
      <c r="IG47" s="82">
        <f t="shared" si="56"/>
        <v>2.2991926864883307E-48</v>
      </c>
      <c r="II47" s="82">
        <f t="shared" si="57"/>
        <v>9.8956107886556592E-170</v>
      </c>
      <c r="IJ47" s="82">
        <f t="shared" si="57"/>
        <v>1.8056393364460173E-210</v>
      </c>
      <c r="IK47" s="82">
        <f t="shared" si="57"/>
        <v>2.3829098336048437E-254</v>
      </c>
      <c r="IL47" s="82">
        <f t="shared" si="57"/>
        <v>4.9250181224423184E-231</v>
      </c>
      <c r="IM47" s="82">
        <f t="shared" si="57"/>
        <v>1.0435841644953449E-239</v>
      </c>
      <c r="IN47" s="82">
        <f t="shared" si="57"/>
        <v>2.6501290008511326E-253</v>
      </c>
      <c r="IO47" s="82">
        <f t="shared" si="57"/>
        <v>9.8799695425196631E-269</v>
      </c>
      <c r="IP47" s="82">
        <f t="shared" si="57"/>
        <v>8.0691425812067744E-240</v>
      </c>
      <c r="IQ47" s="82">
        <f t="shared" si="57"/>
        <v>4.5717210702688613E-240</v>
      </c>
      <c r="IR47" s="82">
        <f t="shared" si="57"/>
        <v>6.5676716824477782E-305</v>
      </c>
      <c r="IS47" s="82">
        <f t="shared" si="57"/>
        <v>1.2986416092784782E-254</v>
      </c>
      <c r="IT47" s="82">
        <f t="shared" si="57"/>
        <v>1.4632990312110932E-262</v>
      </c>
      <c r="IU47" s="82">
        <f t="shared" si="57"/>
        <v>3.3969787110733906E-292</v>
      </c>
      <c r="IV47" s="82">
        <f t="shared" si="57"/>
        <v>1.3084928679720005E-155</v>
      </c>
      <c r="IW47" s="82">
        <f t="shared" si="57"/>
        <v>5.5708711608424197E-192</v>
      </c>
      <c r="IY47" s="82">
        <f t="shared" si="58"/>
        <v>2.3491914635435564E-3</v>
      </c>
      <c r="IZ47" s="82">
        <f t="shared" si="58"/>
        <v>3.2381750203602566E-4</v>
      </c>
      <c r="JA47" s="82">
        <f t="shared" si="58"/>
        <v>2.9078653990994359E-4</v>
      </c>
      <c r="JB47" s="82">
        <f t="shared" si="58"/>
        <v>2.0808795097686692E-4</v>
      </c>
      <c r="JC47" s="82">
        <f t="shared" si="58"/>
        <v>1.8750218045569133E-4</v>
      </c>
      <c r="JD47" s="82">
        <f t="shared" si="58"/>
        <v>1.964120660513813E-4</v>
      </c>
      <c r="JE47" s="82">
        <f t="shared" si="58"/>
        <v>1.1125566027470258E-4</v>
      </c>
      <c r="JF47" s="82">
        <f t="shared" si="58"/>
        <v>1.0841932097368583E-4</v>
      </c>
      <c r="JG47" s="82">
        <f t="shared" si="58"/>
        <v>4.0122213030804971E-5</v>
      </c>
      <c r="JH47" s="82">
        <f t="shared" si="58"/>
        <v>3.3752564840231125E-5</v>
      </c>
      <c r="JI47" s="82">
        <f t="shared" si="58"/>
        <v>2.6782009042163359E-5</v>
      </c>
      <c r="JJ47" s="82">
        <f t="shared" si="58"/>
        <v>2.8702619231070358E-5</v>
      </c>
      <c r="JK47" s="82">
        <f t="shared" si="58"/>
        <v>1.4326416249224851E-5</v>
      </c>
      <c r="JL47" s="82">
        <f t="shared" si="58"/>
        <v>3.5242107865951149E-5</v>
      </c>
      <c r="JM47" s="82">
        <f t="shared" si="58"/>
        <v>3.2530733696954099E-6</v>
      </c>
    </row>
    <row r="48" spans="2:273" x14ac:dyDescent="0.25">
      <c r="B48" s="2">
        <v>21</v>
      </c>
      <c r="C48" s="37">
        <v>0.43588900000000003</v>
      </c>
      <c r="D48" s="37">
        <v>0.43007299999999998</v>
      </c>
      <c r="E48" s="37">
        <v>0.43695800000000001</v>
      </c>
      <c r="F48" s="37">
        <v>0.43126399999999998</v>
      </c>
      <c r="G48" s="37">
        <v>0.43189</v>
      </c>
      <c r="H48" s="37">
        <v>0.44217099999999998</v>
      </c>
      <c r="I48" s="37">
        <v>0.44504700000000003</v>
      </c>
      <c r="J48" s="37">
        <v>0.43801800000000002</v>
      </c>
      <c r="K48" s="37">
        <v>0.45236999999999999</v>
      </c>
      <c r="L48" s="37">
        <v>0.43928299999999998</v>
      </c>
      <c r="M48" s="37">
        <v>0.44693899999999998</v>
      </c>
      <c r="N48" s="37">
        <v>0.43810900000000003</v>
      </c>
      <c r="O48" s="37">
        <v>0.43430200000000002</v>
      </c>
      <c r="P48" s="37">
        <v>0.45857500000000001</v>
      </c>
      <c r="Q48" s="37">
        <v>0.49870500000000001</v>
      </c>
      <c r="S48" s="4">
        <f t="shared" si="60"/>
        <v>0.43494046766361755</v>
      </c>
      <c r="T48" s="4">
        <f t="shared" si="60"/>
        <v>0.42890665579192233</v>
      </c>
      <c r="U48" s="4">
        <f t="shared" si="60"/>
        <v>0.4331383011286899</v>
      </c>
      <c r="V48" s="4">
        <f t="shared" si="60"/>
        <v>0.42798807510540554</v>
      </c>
      <c r="W48" s="4">
        <f t="shared" si="60"/>
        <v>0.42910681859437566</v>
      </c>
      <c r="X48" s="4">
        <f t="shared" si="60"/>
        <v>0.44710589716872723</v>
      </c>
      <c r="Y48" s="4">
        <f t="shared" si="60"/>
        <v>0.43952585395417759</v>
      </c>
      <c r="Z48" s="4">
        <f t="shared" si="60"/>
        <v>0.43607528932011475</v>
      </c>
      <c r="AA48" s="4">
        <f t="shared" si="60"/>
        <v>0.44685185506579178</v>
      </c>
      <c r="AB48" s="4">
        <f t="shared" si="60"/>
        <v>0.44344006871833574</v>
      </c>
      <c r="AC48" s="4">
        <f t="shared" si="60"/>
        <v>0.44549014336440129</v>
      </c>
      <c r="AD48" s="4">
        <f t="shared" si="60"/>
        <v>0.43671488865095826</v>
      </c>
      <c r="AE48" s="4">
        <f t="shared" si="60"/>
        <v>0.4431714797464138</v>
      </c>
      <c r="AF48" s="4">
        <f t="shared" si="60"/>
        <v>0.46470337907899567</v>
      </c>
      <c r="AG48" s="4">
        <f t="shared" si="60"/>
        <v>0.48760155259936072</v>
      </c>
      <c r="AI48" s="4">
        <f t="shared" si="61"/>
        <v>9.4853233638247936E-4</v>
      </c>
      <c r="AJ48" s="4">
        <f t="shared" si="61"/>
        <v>1.166344208077652E-3</v>
      </c>
      <c r="AK48" s="4">
        <f t="shared" si="61"/>
        <v>3.8196988713101176E-3</v>
      </c>
      <c r="AL48" s="4">
        <f t="shared" si="61"/>
        <v>3.2759248945944397E-3</v>
      </c>
      <c r="AM48" s="4">
        <f t="shared" si="61"/>
        <v>2.7831814056243354E-3</v>
      </c>
      <c r="AN48" s="4">
        <f t="shared" si="61"/>
        <v>-4.934897168727248E-3</v>
      </c>
      <c r="AO48" s="4">
        <f t="shared" si="61"/>
        <v>5.5211460458224337E-3</v>
      </c>
      <c r="AP48" s="4">
        <f t="shared" si="61"/>
        <v>1.9427106798852734E-3</v>
      </c>
      <c r="AQ48" s="4">
        <f t="shared" si="61"/>
        <v>5.5181449342082134E-3</v>
      </c>
      <c r="AR48" s="4">
        <f t="shared" si="61"/>
        <v>-4.1570687183357657E-3</v>
      </c>
      <c r="AS48" s="4">
        <f t="shared" si="61"/>
        <v>1.4488566355986832E-3</v>
      </c>
      <c r="AT48" s="4">
        <f t="shared" si="61"/>
        <v>1.3941113490417711E-3</v>
      </c>
      <c r="AU48" s="4">
        <f t="shared" si="61"/>
        <v>-8.8694797464137776E-3</v>
      </c>
      <c r="AV48" s="4">
        <f t="shared" si="61"/>
        <v>-6.1283790789956605E-3</v>
      </c>
      <c r="AW48" s="4">
        <f t="shared" si="61"/>
        <v>1.1103447400639288E-2</v>
      </c>
      <c r="AY48" s="2">
        <f t="shared" si="52"/>
        <v>0.42720808796473392</v>
      </c>
      <c r="AZ48" s="2">
        <f t="shared" si="52"/>
        <v>0.42763346276921882</v>
      </c>
      <c r="BA48" s="2">
        <f t="shared" si="52"/>
        <v>0.43196462291224019</v>
      </c>
      <c r="BB48" s="2">
        <f t="shared" si="52"/>
        <v>0.42714258028771424</v>
      </c>
      <c r="BC48" s="2">
        <f t="shared" si="52"/>
        <v>0.42836218869128295</v>
      </c>
      <c r="BD48" s="2">
        <f t="shared" si="52"/>
        <v>0.44635375685823708</v>
      </c>
      <c r="BE48" s="2">
        <f t="shared" si="52"/>
        <v>0.43903795641309701</v>
      </c>
      <c r="BF48" s="2">
        <f t="shared" si="52"/>
        <v>0.435612263946064</v>
      </c>
      <c r="BG48" s="2">
        <f t="shared" si="52"/>
        <v>0.4466650325726057</v>
      </c>
      <c r="BH48" s="2">
        <f t="shared" si="52"/>
        <v>0.44328185330383713</v>
      </c>
      <c r="BI48" s="2">
        <f t="shared" si="52"/>
        <v>0.4453605249618523</v>
      </c>
      <c r="BJ48" s="2">
        <f t="shared" si="52"/>
        <v>0.43657887633634834</v>
      </c>
      <c r="BK48" s="2">
        <f t="shared" si="52"/>
        <v>0.44309697262876835</v>
      </c>
      <c r="BL48" s="2">
        <f t="shared" si="52"/>
        <v>0.4645358922615726</v>
      </c>
      <c r="BM48" s="2">
        <f t="shared" si="52"/>
        <v>0.48758415159017887</v>
      </c>
      <c r="BO48" s="2">
        <f t="shared" si="11"/>
        <v>0.43588900000000003</v>
      </c>
      <c r="BP48" s="2">
        <f t="shared" si="12"/>
        <v>0.43007299999999998</v>
      </c>
      <c r="BQ48" s="2">
        <f t="shared" si="13"/>
        <v>0.43695800000000001</v>
      </c>
      <c r="BR48" s="2">
        <f t="shared" si="14"/>
        <v>0.43126399999999998</v>
      </c>
      <c r="BS48" s="2">
        <f t="shared" si="15"/>
        <v>0.43189</v>
      </c>
      <c r="BT48" s="2">
        <f t="shared" si="16"/>
        <v>0.44217099999999998</v>
      </c>
      <c r="BU48" s="2">
        <f t="shared" si="17"/>
        <v>0.44504700000000003</v>
      </c>
      <c r="BV48" s="2">
        <f t="shared" si="18"/>
        <v>0.43801800000000002</v>
      </c>
      <c r="BW48" s="2">
        <f t="shared" si="19"/>
        <v>0.45236999999999999</v>
      </c>
      <c r="BX48" s="2">
        <f t="shared" si="20"/>
        <v>0.43928299999999998</v>
      </c>
      <c r="BY48" s="2">
        <f t="shared" si="21"/>
        <v>0.44693899999999998</v>
      </c>
      <c r="BZ48" s="2">
        <f t="shared" si="22"/>
        <v>0.43810900000000003</v>
      </c>
      <c r="CA48" s="2">
        <f t="shared" si="23"/>
        <v>0.43430200000000002</v>
      </c>
      <c r="CB48" s="2">
        <f t="shared" si="24"/>
        <v>0.45857500000000001</v>
      </c>
      <c r="CC48" s="2">
        <f t="shared" si="25"/>
        <v>0.49870500000000001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0.43435022538461526</v>
      </c>
      <c r="DL48" s="2">
        <f t="shared" si="62"/>
        <v>0.43185024835001845</v>
      </c>
      <c r="DM48" s="2">
        <f t="shared" si="62"/>
        <v>0.4340404000000001</v>
      </c>
      <c r="DN48" s="2">
        <f t="shared" si="62"/>
        <v>0.4324471228031147</v>
      </c>
      <c r="DO48" s="2">
        <f t="shared" si="62"/>
        <v>0.43473864152762315</v>
      </c>
      <c r="DP48" s="2">
        <f t="shared" si="62"/>
        <v>0.44749662573229521</v>
      </c>
      <c r="DQ48" s="2">
        <f t="shared" si="62"/>
        <v>0.44400359332591782</v>
      </c>
      <c r="DR48" s="2">
        <f t="shared" si="62"/>
        <v>0.44131026370967741</v>
      </c>
      <c r="DS48" s="2">
        <f t="shared" si="62"/>
        <v>0.4510596957442069</v>
      </c>
      <c r="DT48" s="2">
        <f t="shared" si="62"/>
        <v>0.44452399019607841</v>
      </c>
      <c r="DU48" s="2">
        <f t="shared" si="62"/>
        <v>0.44928453721033862</v>
      </c>
      <c r="DV48" s="2">
        <f t="shared" si="62"/>
        <v>0.44137537417876244</v>
      </c>
      <c r="DW48" s="2">
        <f t="shared" si="62"/>
        <v>0.4424022424751719</v>
      </c>
      <c r="DX48" s="2">
        <f t="shared" si="62"/>
        <v>0.46440021975806445</v>
      </c>
      <c r="DY48" s="2">
        <f t="shared" si="62"/>
        <v>0.49283450145148977</v>
      </c>
      <c r="EA48" s="2">
        <f t="shared" si="63"/>
        <v>0.41700308102755124</v>
      </c>
      <c r="EB48" s="2">
        <f t="shared" si="63"/>
        <v>0.41822675943464344</v>
      </c>
      <c r="EC48" s="2">
        <f t="shared" si="63"/>
        <v>0.42753372312340066</v>
      </c>
      <c r="ED48" s="2">
        <f t="shared" si="63"/>
        <v>0.41469592762131663</v>
      </c>
      <c r="EE48" s="2">
        <f t="shared" si="63"/>
        <v>0.41323048451774164</v>
      </c>
      <c r="EF48" s="2">
        <f t="shared" si="63"/>
        <v>0.44375730182133577</v>
      </c>
      <c r="EG48" s="2">
        <f t="shared" si="63"/>
        <v>0.42719618790841729</v>
      </c>
      <c r="EH48" s="2">
        <f t="shared" si="63"/>
        <v>0.42091523017718718</v>
      </c>
      <c r="EI48" s="2">
        <f t="shared" si="63"/>
        <v>0.43363490600121896</v>
      </c>
      <c r="EJ48" s="2">
        <f t="shared" si="63"/>
        <v>0.43944244159432455</v>
      </c>
      <c r="EK48" s="2">
        <f t="shared" si="63"/>
        <v>0.43296029427536475</v>
      </c>
      <c r="EL48" s="2">
        <f t="shared" si="63"/>
        <v>0.42092347958707294</v>
      </c>
      <c r="EM48" s="2">
        <f t="shared" si="63"/>
        <v>0.44547214246028438</v>
      </c>
      <c r="EN48" s="2">
        <f t="shared" si="63"/>
        <v>0.46490960310959834</v>
      </c>
      <c r="EO48" s="2">
        <f t="shared" si="63"/>
        <v>0.47053776201209863</v>
      </c>
      <c r="EQ48" s="2">
        <f t="shared" si="64"/>
        <v>0.40611530528420414</v>
      </c>
      <c r="ER48" s="2">
        <f t="shared" si="64"/>
        <v>0.40580283091556058</v>
      </c>
      <c r="ES48" s="2">
        <f t="shared" si="64"/>
        <v>0.41667502087562902</v>
      </c>
      <c r="ET48" s="2">
        <f t="shared" si="64"/>
        <v>0.41358200681837071</v>
      </c>
      <c r="EU48" s="2">
        <f t="shared" si="64"/>
        <v>0.40446506472538912</v>
      </c>
      <c r="EV48" s="2">
        <f t="shared" si="64"/>
        <v>0.43969582360507814</v>
      </c>
      <c r="EW48" s="2">
        <f t="shared" si="64"/>
        <v>0.42581900726730759</v>
      </c>
      <c r="EX48" s="2">
        <f t="shared" si="64"/>
        <v>0.42299605786968719</v>
      </c>
      <c r="EY48" s="2">
        <f t="shared" si="64"/>
        <v>0.42596175224856875</v>
      </c>
      <c r="EZ48" s="2">
        <f t="shared" si="64"/>
        <v>0.42853841267349901</v>
      </c>
      <c r="FA48" s="2">
        <f t="shared" si="64"/>
        <v>0.42517428777040922</v>
      </c>
      <c r="FB48" s="2">
        <f t="shared" si="64"/>
        <v>0.42077387982933645</v>
      </c>
      <c r="FC48" s="2">
        <f t="shared" si="64"/>
        <v>0.4399075669633663</v>
      </c>
      <c r="FD48" s="2">
        <f t="shared" si="64"/>
        <v>0.45715192415292216</v>
      </c>
      <c r="FE48" s="2">
        <f t="shared" si="64"/>
        <v>0.46292852452123329</v>
      </c>
      <c r="FG48" s="2">
        <f t="shared" si="65"/>
        <v>0.41169627142846416</v>
      </c>
      <c r="FH48" s="2">
        <f t="shared" si="65"/>
        <v>0.30951646086270523</v>
      </c>
      <c r="FI48" s="2">
        <f t="shared" si="65"/>
        <v>0.31900809687984077</v>
      </c>
      <c r="FJ48" s="2">
        <f t="shared" si="65"/>
        <v>0.29882683298347068</v>
      </c>
      <c r="FK48" s="2">
        <f t="shared" si="65"/>
        <v>0.29646345981082456</v>
      </c>
      <c r="FL48" s="2">
        <f t="shared" si="65"/>
        <v>0.30562565409433118</v>
      </c>
      <c r="FM48" s="2">
        <f t="shared" si="65"/>
        <v>0.29544259172999382</v>
      </c>
      <c r="FN48" s="2">
        <f t="shared" si="65"/>
        <v>0.27938258754289935</v>
      </c>
      <c r="FO48" s="2">
        <f t="shared" si="65"/>
        <v>0.25220344030030961</v>
      </c>
      <c r="FP48" s="2">
        <f t="shared" si="65"/>
        <v>0.24442352100698397</v>
      </c>
      <c r="FQ48" s="2">
        <f t="shared" si="65"/>
        <v>0.24037598591135254</v>
      </c>
      <c r="FR48" s="2">
        <f t="shared" si="65"/>
        <v>0.23452579878911128</v>
      </c>
      <c r="FS48" s="2">
        <f t="shared" si="65"/>
        <v>0.22631464829360123</v>
      </c>
      <c r="FT48" s="2">
        <f t="shared" si="65"/>
        <v>0.26643258893864968</v>
      </c>
      <c r="FU48" s="2">
        <f t="shared" si="65"/>
        <v>0.23547433659244424</v>
      </c>
      <c r="FW48" s="2">
        <f t="shared" si="54"/>
        <v>3.5155770631885831E-5</v>
      </c>
      <c r="FX48" s="2">
        <f t="shared" si="54"/>
        <v>7.3653925441400051E-6</v>
      </c>
      <c r="FY48" s="2">
        <f t="shared" si="54"/>
        <v>8.7008872463834269E-6</v>
      </c>
      <c r="FZ48" s="2">
        <f t="shared" si="54"/>
        <v>8.1491899676407351E-6</v>
      </c>
      <c r="GA48" s="2">
        <f t="shared" si="54"/>
        <v>8.0081773525193081E-6</v>
      </c>
      <c r="GB48" s="2">
        <f t="shared" si="54"/>
        <v>8.7549159864122721E-6</v>
      </c>
      <c r="GC48" s="2">
        <f t="shared" si="54"/>
        <v>9.7997439851591788E-6</v>
      </c>
      <c r="GD48" s="2">
        <f t="shared" si="54"/>
        <v>8.3994066477518862E-6</v>
      </c>
      <c r="GE48" s="2">
        <f t="shared" si="54"/>
        <v>9.2858702374651022E-6</v>
      </c>
      <c r="GF48" s="2">
        <f t="shared" si="54"/>
        <v>7.9686905758582509E-6</v>
      </c>
      <c r="GG48" s="2">
        <f t="shared" si="54"/>
        <v>7.2256214316051163E-6</v>
      </c>
      <c r="GH48" s="2">
        <f t="shared" si="54"/>
        <v>6.1935087903331635E-6</v>
      </c>
      <c r="GI48" s="2">
        <f t="shared" si="54"/>
        <v>5.9630480007327207E-6</v>
      </c>
      <c r="GJ48" s="2">
        <f t="shared" si="54"/>
        <v>5.6488034112699085E-6</v>
      </c>
      <c r="GK48" s="2">
        <f t="shared" si="54"/>
        <v>5.248048272285424E-6</v>
      </c>
      <c r="GM48" s="82">
        <f t="shared" si="55"/>
        <v>3.3794998077875098E-3</v>
      </c>
      <c r="GN48" s="82">
        <f t="shared" si="55"/>
        <v>4.9645198159629087E-4</v>
      </c>
      <c r="GO48" s="82">
        <f t="shared" si="55"/>
        <v>4.6228265139283941E-4</v>
      </c>
      <c r="GP48" s="82">
        <f t="shared" si="55"/>
        <v>3.2921447772338476E-4</v>
      </c>
      <c r="GQ48" s="82">
        <f t="shared" si="55"/>
        <v>2.9882961606842123E-4</v>
      </c>
      <c r="GR48" s="82">
        <f t="shared" si="55"/>
        <v>3.180723716277857E-4</v>
      </c>
      <c r="GS48" s="82">
        <f t="shared" si="55"/>
        <v>1.8855735210435582E-4</v>
      </c>
      <c r="GT48" s="82">
        <f t="shared" si="55"/>
        <v>1.7720222709273744E-4</v>
      </c>
      <c r="GU48" s="82">
        <f t="shared" si="55"/>
        <v>6.8552807395111303E-5</v>
      </c>
      <c r="GV48" s="82">
        <f t="shared" si="55"/>
        <v>5.7629686736596199E-5</v>
      </c>
      <c r="GW48" s="82">
        <f t="shared" si="55"/>
        <v>4.6352429613238606E-5</v>
      </c>
      <c r="GX48" s="82">
        <f t="shared" si="55"/>
        <v>4.8672469672967806E-5</v>
      </c>
      <c r="GY48" s="82">
        <f t="shared" si="55"/>
        <v>2.5466448930050428E-5</v>
      </c>
      <c r="GZ48" s="82">
        <f t="shared" si="55"/>
        <v>6.3284743750880571E-5</v>
      </c>
      <c r="HA48" s="82">
        <f t="shared" si="55"/>
        <v>6.8626847809912892E-6</v>
      </c>
      <c r="HC48" s="82">
        <f t="shared" si="59"/>
        <v>1.144909434466961E-12</v>
      </c>
      <c r="HD48" s="82">
        <f t="shared" si="59"/>
        <v>6.4975437045280325E-14</v>
      </c>
      <c r="HE48" s="82">
        <f t="shared" si="59"/>
        <v>2.1662410789961675E-15</v>
      </c>
      <c r="HF48" s="82">
        <f t="shared" si="59"/>
        <v>9.2751889468213711E-15</v>
      </c>
      <c r="HG48" s="82">
        <f t="shared" si="59"/>
        <v>4.9480408477893243E-15</v>
      </c>
      <c r="HH48" s="82">
        <f t="shared" si="59"/>
        <v>2.3516319223397488E-15</v>
      </c>
      <c r="HI48" s="82">
        <f t="shared" si="59"/>
        <v>7.7145236797486588E-16</v>
      </c>
      <c r="HJ48" s="82">
        <f t="shared" si="59"/>
        <v>5.0235709524423579E-15</v>
      </c>
      <c r="HK48" s="82">
        <f t="shared" si="59"/>
        <v>1.0967242633332923E-15</v>
      </c>
      <c r="HL48" s="82">
        <f t="shared" si="59"/>
        <v>3.2376877819391798E-19</v>
      </c>
      <c r="HM48" s="82">
        <f t="shared" si="59"/>
        <v>3.1867909153411925E-16</v>
      </c>
      <c r="HN48" s="82">
        <f t="shared" si="59"/>
        <v>5.3016058822833627E-17</v>
      </c>
      <c r="HO48" s="82">
        <f t="shared" si="59"/>
        <v>1.07705968872745E-18</v>
      </c>
      <c r="HP48" s="82">
        <f t="shared" si="59"/>
        <v>4.12062482013863E-19</v>
      </c>
      <c r="HQ48" s="82">
        <f t="shared" si="59"/>
        <v>6.165062652819393E-20</v>
      </c>
      <c r="HS48" s="82">
        <f t="shared" si="56"/>
        <v>2.6895788483210943E-48</v>
      </c>
      <c r="HT48" s="82">
        <f t="shared" si="56"/>
        <v>3.9400869723834774E-64</v>
      </c>
      <c r="HU48" s="82">
        <f t="shared" si="56"/>
        <v>1.6951063684315002E-75</v>
      </c>
      <c r="HV48" s="82">
        <f t="shared" si="56"/>
        <v>1.1688880741957696E-69</v>
      </c>
      <c r="HW48" s="82">
        <f t="shared" si="56"/>
        <v>6.461160476911959E-72</v>
      </c>
      <c r="HX48" s="82">
        <f t="shared" si="56"/>
        <v>4.1404662182031431E-75</v>
      </c>
      <c r="HY48" s="82">
        <f t="shared" si="56"/>
        <v>1.8641712915443961E-79</v>
      </c>
      <c r="HZ48" s="82">
        <f t="shared" si="56"/>
        <v>1.009535075534969E-70</v>
      </c>
      <c r="IA48" s="82">
        <f t="shared" si="56"/>
        <v>4.7394378592303946E-73</v>
      </c>
      <c r="IB48" s="82">
        <f t="shared" si="56"/>
        <v>4.8907609534490238E-92</v>
      </c>
      <c r="IC48" s="82">
        <f t="shared" si="56"/>
        <v>5.4104900611017527E-77</v>
      </c>
      <c r="ID48" s="82">
        <f t="shared" si="56"/>
        <v>8.8160063060635795E-80</v>
      </c>
      <c r="IE48" s="82">
        <f t="shared" si="56"/>
        <v>1.4592744995273056E-88</v>
      </c>
      <c r="IF48" s="82">
        <f t="shared" si="56"/>
        <v>1.8704882621453448E-54</v>
      </c>
      <c r="IG48" s="82">
        <f t="shared" si="56"/>
        <v>1.9440652997387323E-47</v>
      </c>
      <c r="II48" s="82">
        <f t="shared" si="57"/>
        <v>9.2712768777916525E-167</v>
      </c>
      <c r="IJ48" s="82">
        <f t="shared" si="57"/>
        <v>2.9292529628311093E-207</v>
      </c>
      <c r="IK48" s="82">
        <f t="shared" si="57"/>
        <v>2.0773278562129044E-250</v>
      </c>
      <c r="IL48" s="82">
        <f t="shared" si="57"/>
        <v>1.7746276791481332E-227</v>
      </c>
      <c r="IM48" s="82">
        <f t="shared" si="57"/>
        <v>5.0634001562020598E-236</v>
      </c>
      <c r="IN48" s="82">
        <f t="shared" si="57"/>
        <v>2.2356058918262715E-249</v>
      </c>
      <c r="IO48" s="82">
        <f t="shared" si="57"/>
        <v>1.5926024168027124E-264</v>
      </c>
      <c r="IP48" s="82">
        <f t="shared" si="57"/>
        <v>4.0676852564650021E-236</v>
      </c>
      <c r="IQ48" s="82">
        <f t="shared" si="57"/>
        <v>2.5012366336258072E-236</v>
      </c>
      <c r="IR48" s="82">
        <f t="shared" si="57"/>
        <v>3.2516625808429353E-300</v>
      </c>
      <c r="IS48" s="82">
        <f t="shared" si="57"/>
        <v>9.9267946088182352E-251</v>
      </c>
      <c r="IT48" s="82">
        <f t="shared" si="57"/>
        <v>1.317972179294051E-258</v>
      </c>
      <c r="IU48" s="82">
        <f t="shared" si="57"/>
        <v>8.3483667274181062E-288</v>
      </c>
      <c r="IV48" s="82">
        <f t="shared" si="57"/>
        <v>2.7001560712810955E-153</v>
      </c>
      <c r="IW48" s="82">
        <f t="shared" si="57"/>
        <v>3.8982911840461487E-189</v>
      </c>
      <c r="IY48" s="82">
        <f t="shared" si="58"/>
        <v>3.3794998089324191E-3</v>
      </c>
      <c r="IZ48" s="82">
        <f t="shared" si="58"/>
        <v>4.9645198166126635E-4</v>
      </c>
      <c r="JA48" s="82">
        <f t="shared" si="58"/>
        <v>4.6228265139500565E-4</v>
      </c>
      <c r="JB48" s="82">
        <f t="shared" si="58"/>
        <v>3.2921447773265995E-4</v>
      </c>
      <c r="JC48" s="82">
        <f t="shared" si="58"/>
        <v>2.9882961607336926E-4</v>
      </c>
      <c r="JD48" s="82">
        <f t="shared" si="58"/>
        <v>3.1807237163013734E-4</v>
      </c>
      <c r="JE48" s="82">
        <f t="shared" si="58"/>
        <v>1.8855735210512729E-4</v>
      </c>
      <c r="JF48" s="82">
        <f t="shared" si="58"/>
        <v>1.7720222709776101E-4</v>
      </c>
      <c r="JG48" s="82">
        <f t="shared" si="58"/>
        <v>6.8552807396208028E-5</v>
      </c>
      <c r="JH48" s="82">
        <f t="shared" si="58"/>
        <v>5.7629686736596524E-5</v>
      </c>
      <c r="JI48" s="82">
        <f t="shared" si="58"/>
        <v>4.6352429613557287E-5</v>
      </c>
      <c r="JJ48" s="82">
        <f t="shared" si="58"/>
        <v>4.8672469673020823E-5</v>
      </c>
      <c r="JK48" s="82">
        <f t="shared" si="58"/>
        <v>2.5466448930051506E-5</v>
      </c>
      <c r="JL48" s="82">
        <f t="shared" si="58"/>
        <v>6.3284743750880977E-5</v>
      </c>
      <c r="JM48" s="82">
        <f t="shared" si="58"/>
        <v>6.8626847809913511E-6</v>
      </c>
    </row>
    <row r="49" spans="2:273" x14ac:dyDescent="0.25">
      <c r="B49" s="2">
        <v>22</v>
      </c>
      <c r="C49" s="37">
        <v>0.43972499999999998</v>
      </c>
      <c r="D49" s="37">
        <v>0.43615500000000001</v>
      </c>
      <c r="E49" s="37">
        <v>0.43302200000000002</v>
      </c>
      <c r="F49" s="37">
        <v>0.43539800000000001</v>
      </c>
      <c r="G49" s="37">
        <v>0.43584400000000001</v>
      </c>
      <c r="H49" s="37">
        <v>0.44638100000000003</v>
      </c>
      <c r="I49" s="37">
        <v>0.442274</v>
      </c>
      <c r="J49" s="37">
        <v>0.43734800000000001</v>
      </c>
      <c r="K49" s="37">
        <v>0.44984600000000002</v>
      </c>
      <c r="L49" s="37">
        <v>0.44229800000000002</v>
      </c>
      <c r="M49" s="37">
        <v>0.44999</v>
      </c>
      <c r="N49" s="37">
        <v>0.44247399999999998</v>
      </c>
      <c r="O49" s="37">
        <v>0.44240699999999999</v>
      </c>
      <c r="P49" s="37">
        <v>0.45827299999999999</v>
      </c>
      <c r="Q49" s="37">
        <v>0.49302299999999999</v>
      </c>
      <c r="S49" s="4">
        <f t="shared" si="60"/>
        <v>0.43764506496254085</v>
      </c>
      <c r="T49" s="4">
        <f t="shared" si="60"/>
        <v>0.42950694550454277</v>
      </c>
      <c r="U49" s="4">
        <f t="shared" si="60"/>
        <v>0.43380581381479377</v>
      </c>
      <c r="V49" s="4">
        <f t="shared" si="60"/>
        <v>0.42834319674837346</v>
      </c>
      <c r="W49" s="4">
        <f t="shared" si="60"/>
        <v>0.42936766713767716</v>
      </c>
      <c r="X49" s="4">
        <f t="shared" si="60"/>
        <v>0.44762159415269204</v>
      </c>
      <c r="Y49" s="4">
        <f t="shared" si="60"/>
        <v>0.43955550044580044</v>
      </c>
      <c r="Z49" s="4">
        <f t="shared" si="60"/>
        <v>0.43612988613448145</v>
      </c>
      <c r="AA49" s="4">
        <f t="shared" si="60"/>
        <v>0.44672545349896953</v>
      </c>
      <c r="AB49" s="4">
        <f t="shared" si="60"/>
        <v>0.44358764604807227</v>
      </c>
      <c r="AC49" s="4">
        <f t="shared" si="60"/>
        <v>0.44563271616834144</v>
      </c>
      <c r="AD49" s="4">
        <f t="shared" si="60"/>
        <v>0.43676124534556099</v>
      </c>
      <c r="AE49" s="4">
        <f t="shared" si="60"/>
        <v>0.44360684727261834</v>
      </c>
      <c r="AF49" s="4">
        <f t="shared" si="60"/>
        <v>0.46488836721468135</v>
      </c>
      <c r="AG49" s="4">
        <f t="shared" si="60"/>
        <v>0.48712252878060769</v>
      </c>
      <c r="AI49" s="4">
        <f t="shared" si="61"/>
        <v>2.0799350374591241E-3</v>
      </c>
      <c r="AJ49" s="4">
        <f t="shared" si="61"/>
        <v>6.6480544954572451E-3</v>
      </c>
      <c r="AK49" s="4">
        <f t="shared" si="61"/>
        <v>-7.8381381479375456E-4</v>
      </c>
      <c r="AL49" s="4">
        <f t="shared" si="61"/>
        <v>7.0548032516265513E-3</v>
      </c>
      <c r="AM49" s="4">
        <f t="shared" si="61"/>
        <v>6.4763328623228533E-3</v>
      </c>
      <c r="AN49" s="4">
        <f t="shared" si="61"/>
        <v>-1.2405941526920095E-3</v>
      </c>
      <c r="AO49" s="4">
        <f t="shared" si="61"/>
        <v>2.7184995541995605E-3</v>
      </c>
      <c r="AP49" s="4">
        <f t="shared" si="61"/>
        <v>1.2181138655185664E-3</v>
      </c>
      <c r="AQ49" s="4">
        <f t="shared" si="61"/>
        <v>3.1205465010304967E-3</v>
      </c>
      <c r="AR49" s="4">
        <f t="shared" si="61"/>
        <v>-1.289646048072246E-3</v>
      </c>
      <c r="AS49" s="4">
        <f t="shared" si="61"/>
        <v>4.3572838316585649E-3</v>
      </c>
      <c r="AT49" s="4">
        <f t="shared" si="61"/>
        <v>5.7127546544389896E-3</v>
      </c>
      <c r="AU49" s="4">
        <f t="shared" si="61"/>
        <v>-1.1998472726183484E-3</v>
      </c>
      <c r="AV49" s="4">
        <f t="shared" si="61"/>
        <v>-6.6153672146813669E-3</v>
      </c>
      <c r="AW49" s="4">
        <f t="shared" si="61"/>
        <v>5.9004712193923003E-3</v>
      </c>
      <c r="AY49" s="2">
        <f t="shared" si="52"/>
        <v>0.42699970176504731</v>
      </c>
      <c r="AZ49" s="2">
        <f t="shared" si="52"/>
        <v>0.42763308181796789</v>
      </c>
      <c r="BA49" s="2">
        <f t="shared" si="52"/>
        <v>0.43202197283113891</v>
      </c>
      <c r="BB49" s="2">
        <f t="shared" si="52"/>
        <v>0.4270612455879661</v>
      </c>
      <c r="BC49" s="2">
        <f t="shared" si="52"/>
        <v>0.42823077410032778</v>
      </c>
      <c r="BD49" s="2">
        <f t="shared" si="52"/>
        <v>0.44645737872569241</v>
      </c>
      <c r="BE49" s="2">
        <f t="shared" si="52"/>
        <v>0.43876726099985836</v>
      </c>
      <c r="BF49" s="2">
        <f t="shared" si="52"/>
        <v>0.43540515755584203</v>
      </c>
      <c r="BG49" s="2">
        <f t="shared" si="52"/>
        <v>0.44641993408577196</v>
      </c>
      <c r="BH49" s="2">
        <f t="shared" si="52"/>
        <v>0.44332887176330577</v>
      </c>
      <c r="BI49" s="2">
        <f t="shared" si="52"/>
        <v>0.44541792962296767</v>
      </c>
      <c r="BJ49" s="2">
        <f t="shared" si="52"/>
        <v>0.43653998848137565</v>
      </c>
      <c r="BK49" s="2">
        <f t="shared" si="52"/>
        <v>0.44348007829815728</v>
      </c>
      <c r="BL49" s="2">
        <f t="shared" si="52"/>
        <v>0.46460198040006839</v>
      </c>
      <c r="BM49" s="2">
        <f t="shared" si="52"/>
        <v>0.48708781494900311</v>
      </c>
      <c r="BO49" s="2">
        <f t="shared" si="11"/>
        <v>0.43972499999999998</v>
      </c>
      <c r="BP49" s="2">
        <f t="shared" si="12"/>
        <v>0.43615500000000001</v>
      </c>
      <c r="BQ49" s="2">
        <f t="shared" si="13"/>
        <v>0.43302200000000002</v>
      </c>
      <c r="BR49" s="2">
        <f t="shared" si="14"/>
        <v>0.43539800000000001</v>
      </c>
      <c r="BS49" s="2">
        <f t="shared" si="15"/>
        <v>0.43584400000000001</v>
      </c>
      <c r="BT49" s="2">
        <f t="shared" si="16"/>
        <v>0.44638100000000003</v>
      </c>
      <c r="BU49" s="2">
        <f t="shared" si="17"/>
        <v>0.442274</v>
      </c>
      <c r="BV49" s="2">
        <f t="shared" si="18"/>
        <v>0.43734800000000001</v>
      </c>
      <c r="BW49" s="2">
        <f t="shared" si="19"/>
        <v>0.44984600000000002</v>
      </c>
      <c r="BX49" s="2">
        <f t="shared" si="20"/>
        <v>0.44229800000000002</v>
      </c>
      <c r="BY49" s="2">
        <f t="shared" si="21"/>
        <v>0.44999</v>
      </c>
      <c r="BZ49" s="2">
        <f t="shared" si="22"/>
        <v>0.44247399999999998</v>
      </c>
      <c r="CA49" s="2">
        <f t="shared" si="23"/>
        <v>0.44240699999999999</v>
      </c>
      <c r="CB49" s="2">
        <f t="shared" si="24"/>
        <v>0.45827299999999999</v>
      </c>
      <c r="CC49" s="2">
        <f t="shared" si="25"/>
        <v>0.49302299999999999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0.43505576153846143</v>
      </c>
      <c r="DL49" s="2">
        <f t="shared" si="62"/>
        <v>0.43251691219873922</v>
      </c>
      <c r="DM49" s="2">
        <f t="shared" si="62"/>
        <v>0.43464766896551732</v>
      </c>
      <c r="DN49" s="2">
        <f t="shared" si="62"/>
        <v>0.43304544938820921</v>
      </c>
      <c r="DO49" s="2">
        <f t="shared" si="62"/>
        <v>0.43534997612161647</v>
      </c>
      <c r="DP49" s="2">
        <f t="shared" si="62"/>
        <v>0.44806005020393036</v>
      </c>
      <c r="DQ49" s="2">
        <f t="shared" si="62"/>
        <v>0.44429565383759745</v>
      </c>
      <c r="DR49" s="2">
        <f t="shared" si="62"/>
        <v>0.44172819475806452</v>
      </c>
      <c r="DS49" s="2">
        <f t="shared" si="62"/>
        <v>0.45134968337789672</v>
      </c>
      <c r="DT49" s="2">
        <f t="shared" si="62"/>
        <v>0.44490543672014254</v>
      </c>
      <c r="DU49" s="2">
        <f t="shared" si="62"/>
        <v>0.44991875980392149</v>
      </c>
      <c r="DV49" s="2">
        <f t="shared" si="62"/>
        <v>0.4419202285714286</v>
      </c>
      <c r="DW49" s="2">
        <f t="shared" si="62"/>
        <v>0.44302472773109247</v>
      </c>
      <c r="DX49" s="2">
        <f t="shared" si="62"/>
        <v>0.46473062335043985</v>
      </c>
      <c r="DY49" s="2">
        <f t="shared" si="62"/>
        <v>0.49284141680672278</v>
      </c>
      <c r="EA49" s="2">
        <f t="shared" si="63"/>
        <v>0.41650167052441772</v>
      </c>
      <c r="EB49" s="2">
        <f t="shared" si="63"/>
        <v>0.41769695776768051</v>
      </c>
      <c r="EC49" s="2">
        <f t="shared" si="63"/>
        <v>0.42691034655228771</v>
      </c>
      <c r="ED49" s="2">
        <f t="shared" si="63"/>
        <v>0.41425531851442193</v>
      </c>
      <c r="EE49" s="2">
        <f t="shared" si="63"/>
        <v>0.41282299567247416</v>
      </c>
      <c r="EF49" s="2">
        <f t="shared" si="63"/>
        <v>0.44313665372940164</v>
      </c>
      <c r="EG49" s="2">
        <f t="shared" si="63"/>
        <v>0.42674349537823958</v>
      </c>
      <c r="EH49" s="2">
        <f t="shared" si="63"/>
        <v>0.42053097848283505</v>
      </c>
      <c r="EI49" s="2">
        <f t="shared" si="63"/>
        <v>0.43308938681138354</v>
      </c>
      <c r="EJ49" s="2">
        <f t="shared" si="63"/>
        <v>0.43888448143405895</v>
      </c>
      <c r="EK49" s="2">
        <f t="shared" si="63"/>
        <v>0.43244636642700024</v>
      </c>
      <c r="EL49" s="2">
        <f t="shared" si="63"/>
        <v>0.42052445231585761</v>
      </c>
      <c r="EM49" s="2">
        <f t="shared" si="63"/>
        <v>0.44489992954928309</v>
      </c>
      <c r="EN49" s="2">
        <f t="shared" si="63"/>
        <v>0.46427911991223891</v>
      </c>
      <c r="EO49" s="2">
        <f t="shared" si="63"/>
        <v>0.47005117552198511</v>
      </c>
      <c r="EQ49" s="2">
        <f t="shared" si="64"/>
        <v>0.40575055206373151</v>
      </c>
      <c r="ER49" s="2">
        <f t="shared" si="64"/>
        <v>0.40542420251076394</v>
      </c>
      <c r="ES49" s="2">
        <f t="shared" si="64"/>
        <v>0.41618735898934739</v>
      </c>
      <c r="ET49" s="2">
        <f t="shared" si="64"/>
        <v>0.4131549151276368</v>
      </c>
      <c r="EU49" s="2">
        <f t="shared" si="64"/>
        <v>0.404167450238335</v>
      </c>
      <c r="EV49" s="2">
        <f t="shared" si="64"/>
        <v>0.43912863133372537</v>
      </c>
      <c r="EW49" s="2">
        <f t="shared" si="64"/>
        <v>0.42538417347264607</v>
      </c>
      <c r="EX49" s="2">
        <f t="shared" si="64"/>
        <v>0.42258554689178141</v>
      </c>
      <c r="EY49" s="2">
        <f t="shared" si="64"/>
        <v>0.42551201126856097</v>
      </c>
      <c r="EZ49" s="2">
        <f t="shared" si="64"/>
        <v>0.42811738468527205</v>
      </c>
      <c r="FA49" s="2">
        <f t="shared" si="64"/>
        <v>0.42475668763103286</v>
      </c>
      <c r="FB49" s="2">
        <f t="shared" si="64"/>
        <v>0.42037675183932</v>
      </c>
      <c r="FC49" s="2">
        <f t="shared" si="64"/>
        <v>0.43940469376326424</v>
      </c>
      <c r="FD49" s="2">
        <f t="shared" si="64"/>
        <v>0.45662723914023506</v>
      </c>
      <c r="FE49" s="2">
        <f t="shared" si="64"/>
        <v>0.46254681919160046</v>
      </c>
      <c r="FG49" s="2">
        <f t="shared" si="65"/>
        <v>0.43417084348658413</v>
      </c>
      <c r="FH49" s="2">
        <f t="shared" si="65"/>
        <v>0.32953753595418789</v>
      </c>
      <c r="FI49" s="2">
        <f t="shared" si="65"/>
        <v>0.33934140176208694</v>
      </c>
      <c r="FJ49" s="2">
        <f t="shared" si="65"/>
        <v>0.31847537454060543</v>
      </c>
      <c r="FK49" s="2">
        <f t="shared" si="65"/>
        <v>0.31602664346768183</v>
      </c>
      <c r="FL49" s="2">
        <f t="shared" si="65"/>
        <v>0.32551369999392649</v>
      </c>
      <c r="FM49" s="2">
        <f t="shared" si="65"/>
        <v>0.31496856892903291</v>
      </c>
      <c r="FN49" s="2">
        <f t="shared" si="65"/>
        <v>0.29829653300706827</v>
      </c>
      <c r="FO49" s="2">
        <f t="shared" si="65"/>
        <v>0.26996670745526924</v>
      </c>
      <c r="FP49" s="2">
        <f t="shared" si="65"/>
        <v>0.26183069040451934</v>
      </c>
      <c r="FQ49" s="2">
        <f t="shared" si="65"/>
        <v>0.25759317344831811</v>
      </c>
      <c r="FR49" s="2">
        <f t="shared" si="65"/>
        <v>0.2514626729475038</v>
      </c>
      <c r="FS49" s="2">
        <f t="shared" si="65"/>
        <v>0.24284665917721993</v>
      </c>
      <c r="FT49" s="2">
        <f t="shared" si="65"/>
        <v>0.28481633887192453</v>
      </c>
      <c r="FU49" s="2">
        <f t="shared" si="65"/>
        <v>0.25245711982645519</v>
      </c>
      <c r="FW49" s="2">
        <f t="shared" si="54"/>
        <v>3.854740522272094E-5</v>
      </c>
      <c r="FX49" s="2">
        <f t="shared" si="54"/>
        <v>8.0759865918907589E-6</v>
      </c>
      <c r="FY49" s="2">
        <f t="shared" si="54"/>
        <v>9.540325144172852E-6</v>
      </c>
      <c r="FZ49" s="2">
        <f t="shared" si="54"/>
        <v>8.9354020905626313E-6</v>
      </c>
      <c r="GA49" s="2">
        <f t="shared" si="54"/>
        <v>8.7807850737231588E-6</v>
      </c>
      <c r="GB49" s="2">
        <f t="shared" si="54"/>
        <v>9.5995663798111006E-6</v>
      </c>
      <c r="GC49" s="2">
        <f t="shared" si="54"/>
        <v>1.0745195448342438E-5</v>
      </c>
      <c r="GD49" s="2">
        <f t="shared" si="54"/>
        <v>9.2097587865835969E-6</v>
      </c>
      <c r="GE49" s="2">
        <f t="shared" si="54"/>
        <v>1.0181745125932784E-5</v>
      </c>
      <c r="GF49" s="2">
        <f t="shared" si="54"/>
        <v>8.73748875081615E-6</v>
      </c>
      <c r="GG49" s="2">
        <f t="shared" si="54"/>
        <v>7.9227308302860301E-6</v>
      </c>
      <c r="GH49" s="2">
        <f t="shared" si="54"/>
        <v>6.7910432883112653E-6</v>
      </c>
      <c r="GI49" s="2">
        <f t="shared" si="54"/>
        <v>6.5383483538199263E-6</v>
      </c>
      <c r="GJ49" s="2">
        <f t="shared" si="54"/>
        <v>6.1937863992275717E-6</v>
      </c>
      <c r="GK49" s="2">
        <f t="shared" si="54"/>
        <v>5.7543675893036448E-6</v>
      </c>
      <c r="GM49" s="82">
        <f t="shared" si="55"/>
        <v>4.8062686512391484E-3</v>
      </c>
      <c r="GN49" s="82">
        <f t="shared" si="55"/>
        <v>7.5204781219592796E-4</v>
      </c>
      <c r="GO49" s="82">
        <f t="shared" si="55"/>
        <v>7.2473358252451851E-4</v>
      </c>
      <c r="GP49" s="82">
        <f t="shared" si="55"/>
        <v>5.140574404608251E-4</v>
      </c>
      <c r="GQ49" s="82">
        <f t="shared" si="55"/>
        <v>4.6992384312237337E-4</v>
      </c>
      <c r="GR49" s="82">
        <f t="shared" si="55"/>
        <v>5.0772085884737172E-4</v>
      </c>
      <c r="GS49" s="82">
        <f t="shared" si="55"/>
        <v>3.1442979310612143E-4</v>
      </c>
      <c r="GT49" s="82">
        <f t="shared" si="55"/>
        <v>2.8559794712648923E-4</v>
      </c>
      <c r="GU49" s="82">
        <f t="shared" si="55"/>
        <v>1.1538378728408561E-4</v>
      </c>
      <c r="GV49" s="82">
        <f t="shared" si="55"/>
        <v>9.6960057075432739E-5</v>
      </c>
      <c r="GW49" s="82">
        <f t="shared" si="55"/>
        <v>7.9018098456273633E-5</v>
      </c>
      <c r="GX49" s="82">
        <f t="shared" si="55"/>
        <v>8.1379535377361538E-5</v>
      </c>
      <c r="GY49" s="82">
        <f t="shared" si="55"/>
        <v>4.4562776436759618E-5</v>
      </c>
      <c r="GZ49" s="82">
        <f t="shared" si="55"/>
        <v>1.1164263600148914E-4</v>
      </c>
      <c r="HA49" s="82">
        <f t="shared" si="55"/>
        <v>1.41417370988374E-5</v>
      </c>
      <c r="HC49" s="82">
        <f t="shared" si="59"/>
        <v>3.0335594517174567E-12</v>
      </c>
      <c r="HD49" s="82">
        <f t="shared" si="59"/>
        <v>1.7554981254431976E-13</v>
      </c>
      <c r="HE49" s="82">
        <f t="shared" si="59"/>
        <v>6.9839885035205186E-15</v>
      </c>
      <c r="HF49" s="82">
        <f t="shared" si="59"/>
        <v>2.7437272887658864E-14</v>
      </c>
      <c r="HG49" s="82">
        <f t="shared" si="59"/>
        <v>1.5076885698828055E-14</v>
      </c>
      <c r="HH49" s="82">
        <f t="shared" si="59"/>
        <v>7.5569409001038219E-15</v>
      </c>
      <c r="HI49" s="82">
        <f t="shared" si="59"/>
        <v>2.6512863042119591E-15</v>
      </c>
      <c r="HJ49" s="82">
        <f t="shared" si="59"/>
        <v>1.5375540669348726E-14</v>
      </c>
      <c r="HK49" s="82">
        <f t="shared" si="59"/>
        <v>3.482565271128164E-15</v>
      </c>
      <c r="HL49" s="82">
        <f t="shared" si="59"/>
        <v>1.3583753258298926E-18</v>
      </c>
      <c r="HM49" s="82">
        <f t="shared" si="59"/>
        <v>1.0439236495043143E-15</v>
      </c>
      <c r="HN49" s="82">
        <f t="shared" si="59"/>
        <v>1.7961660372348401E-16</v>
      </c>
      <c r="HO49" s="82">
        <f t="shared" si="59"/>
        <v>4.1565257148067984E-18</v>
      </c>
      <c r="HP49" s="82">
        <f t="shared" si="59"/>
        <v>1.7761953229123691E-18</v>
      </c>
      <c r="HQ49" s="82">
        <f t="shared" si="59"/>
        <v>2.8842805613730723E-19</v>
      </c>
      <c r="HS49" s="82">
        <f t="shared" si="56"/>
        <v>3.7069500672190605E-47</v>
      </c>
      <c r="HT49" s="82">
        <f t="shared" si="56"/>
        <v>7.4645891384767398E-63</v>
      </c>
      <c r="HU49" s="82">
        <f t="shared" si="56"/>
        <v>6.0026796008334062E-74</v>
      </c>
      <c r="HV49" s="82">
        <f t="shared" si="56"/>
        <v>2.9954343980897394E-68</v>
      </c>
      <c r="HW49" s="82">
        <f t="shared" si="56"/>
        <v>1.8485294101492351E-70</v>
      </c>
      <c r="HX49" s="82">
        <f t="shared" si="56"/>
        <v>1.4445484643134382E-73</v>
      </c>
      <c r="HY49" s="82">
        <f t="shared" si="56"/>
        <v>8.352780059333218E-78</v>
      </c>
      <c r="HZ49" s="82">
        <f t="shared" si="56"/>
        <v>2.8466981028650833E-69</v>
      </c>
      <c r="IA49" s="82">
        <f t="shared" si="56"/>
        <v>1.4574954176331406E-71</v>
      </c>
      <c r="IB49" s="82">
        <f t="shared" si="56"/>
        <v>3.5726319204450581E-90</v>
      </c>
      <c r="IC49" s="82">
        <f t="shared" si="56"/>
        <v>1.8818823988202416E-75</v>
      </c>
      <c r="ID49" s="82">
        <f t="shared" si="56"/>
        <v>3.3045976278167396E-78</v>
      </c>
      <c r="IE49" s="82">
        <f t="shared" si="56"/>
        <v>8.1341012638061228E-87</v>
      </c>
      <c r="IF49" s="82">
        <f t="shared" si="56"/>
        <v>2.2052831169265239E-53</v>
      </c>
      <c r="IG49" s="82">
        <f t="shared" si="56"/>
        <v>1.6092190710362645E-46</v>
      </c>
      <c r="II49" s="82">
        <f t="shared" si="57"/>
        <v>8.1721666379005879E-164</v>
      </c>
      <c r="IJ49" s="82">
        <f t="shared" si="57"/>
        <v>4.4876152030260753E-204</v>
      </c>
      <c r="IK49" s="82">
        <f t="shared" si="57"/>
        <v>1.6862899077797648E-246</v>
      </c>
      <c r="IL49" s="82">
        <f t="shared" si="57"/>
        <v>5.9980866664052136E-224</v>
      </c>
      <c r="IM49" s="82">
        <f t="shared" si="57"/>
        <v>2.2992913465165479E-232</v>
      </c>
      <c r="IN49" s="82">
        <f t="shared" si="57"/>
        <v>1.7565045256096248E-245</v>
      </c>
      <c r="IO49" s="82">
        <f t="shared" si="57"/>
        <v>2.3771027447199038E-260</v>
      </c>
      <c r="IP49" s="82">
        <f t="shared" si="57"/>
        <v>1.918038069090765E-232</v>
      </c>
      <c r="IQ49" s="82">
        <f t="shared" si="57"/>
        <v>1.2784640544619969E-232</v>
      </c>
      <c r="IR49" s="82">
        <f t="shared" si="57"/>
        <v>1.4796716409653878E-295</v>
      </c>
      <c r="IS49" s="82">
        <f t="shared" si="57"/>
        <v>7.080831218011193E-247</v>
      </c>
      <c r="IT49" s="82">
        <f t="shared" si="57"/>
        <v>1.1073215437397593E-254</v>
      </c>
      <c r="IU49" s="82">
        <f t="shared" si="57"/>
        <v>1.8996534891724784E-283</v>
      </c>
      <c r="IV49" s="82">
        <f t="shared" si="57"/>
        <v>5.3515744401805909E-151</v>
      </c>
      <c r="IW49" s="82">
        <f t="shared" si="57"/>
        <v>2.5965909636466864E-186</v>
      </c>
      <c r="IY49" s="82">
        <f t="shared" si="58"/>
        <v>4.8062686542727079E-3</v>
      </c>
      <c r="IZ49" s="82">
        <f t="shared" si="58"/>
        <v>7.5204781237147775E-4</v>
      </c>
      <c r="JA49" s="82">
        <f t="shared" si="58"/>
        <v>7.247335825315025E-4</v>
      </c>
      <c r="JB49" s="82">
        <f t="shared" si="58"/>
        <v>5.1405744048826235E-4</v>
      </c>
      <c r="JC49" s="82">
        <f t="shared" si="58"/>
        <v>4.6992384313745023E-4</v>
      </c>
      <c r="JD49" s="82">
        <f t="shared" si="58"/>
        <v>5.0772085885492861E-4</v>
      </c>
      <c r="JE49" s="82">
        <f t="shared" si="58"/>
        <v>3.1442979310877274E-4</v>
      </c>
      <c r="JF49" s="82">
        <f t="shared" si="58"/>
        <v>2.8559794714186479E-4</v>
      </c>
      <c r="JG49" s="82">
        <f t="shared" si="58"/>
        <v>1.1538378728756818E-4</v>
      </c>
      <c r="JH49" s="82">
        <f t="shared" si="58"/>
        <v>9.6960057075434094E-5</v>
      </c>
      <c r="JI49" s="82">
        <f t="shared" si="58"/>
        <v>7.9018098457317557E-5</v>
      </c>
      <c r="JJ49" s="82">
        <f t="shared" si="58"/>
        <v>8.137953537754115E-5</v>
      </c>
      <c r="JK49" s="82">
        <f t="shared" si="58"/>
        <v>4.4562776436763771E-5</v>
      </c>
      <c r="JL49" s="82">
        <f t="shared" si="58"/>
        <v>1.1164263600149092E-4</v>
      </c>
      <c r="JM49" s="82">
        <f t="shared" si="58"/>
        <v>1.4141737098837688E-5</v>
      </c>
    </row>
    <row r="50" spans="2:273" x14ac:dyDescent="0.25">
      <c r="B50" s="2">
        <v>23</v>
      </c>
      <c r="C50" s="37">
        <v>0.44114199999999998</v>
      </c>
      <c r="D50" s="37">
        <v>0.42917</v>
      </c>
      <c r="E50" s="37">
        <v>0.43504599999999999</v>
      </c>
      <c r="F50" s="37">
        <v>0.43545600000000001</v>
      </c>
      <c r="G50" s="37">
        <v>0.43615900000000002</v>
      </c>
      <c r="H50" s="37">
        <v>0.44781900000000002</v>
      </c>
      <c r="I50" s="37">
        <v>0.44565199999999999</v>
      </c>
      <c r="J50" s="37">
        <v>0.44428899999999999</v>
      </c>
      <c r="K50" s="37">
        <v>0.44936399999999999</v>
      </c>
      <c r="L50" s="37">
        <v>0.44331799999999999</v>
      </c>
      <c r="M50" s="37">
        <v>0.45158300000000001</v>
      </c>
      <c r="N50" s="37">
        <v>0.43741600000000003</v>
      </c>
      <c r="O50" s="37">
        <v>0.44003900000000001</v>
      </c>
      <c r="P50" s="37">
        <v>0.461592</v>
      </c>
      <c r="Q50" s="37">
        <v>0.49235899999999999</v>
      </c>
      <c r="S50" s="4">
        <f t="shared" si="60"/>
        <v>0.44120731113137091</v>
      </c>
      <c r="T50" s="4">
        <f t="shared" si="60"/>
        <v>0.43029762182045656</v>
      </c>
      <c r="U50" s="4">
        <f t="shared" si="60"/>
        <v>0.43469517754579517</v>
      </c>
      <c r="V50" s="4">
        <f t="shared" si="60"/>
        <v>0.42884275473884303</v>
      </c>
      <c r="W50" s="4">
        <f t="shared" si="60"/>
        <v>0.42975502787638109</v>
      </c>
      <c r="X50" s="4">
        <f t="shared" si="60"/>
        <v>0.44828472857766299</v>
      </c>
      <c r="Y50" s="4">
        <f t="shared" si="60"/>
        <v>0.43970697992656432</v>
      </c>
      <c r="Z50" s="4">
        <f t="shared" si="60"/>
        <v>0.43626970199582793</v>
      </c>
      <c r="AA50" s="4">
        <f t="shared" si="60"/>
        <v>0.44662229828240879</v>
      </c>
      <c r="AB50" s="4">
        <f t="shared" si="60"/>
        <v>0.44375451802124388</v>
      </c>
      <c r="AC50" s="4">
        <f t="shared" si="60"/>
        <v>0.44577148187796661</v>
      </c>
      <c r="AD50" s="4">
        <f t="shared" si="60"/>
        <v>0.43680605625489061</v>
      </c>
      <c r="AE50" s="4">
        <f t="shared" si="60"/>
        <v>0.44403640233383684</v>
      </c>
      <c r="AF50" s="4">
        <f t="shared" si="60"/>
        <v>0.46511235397818812</v>
      </c>
      <c r="AG50" s="4">
        <f t="shared" si="60"/>
        <v>0.48662385911232053</v>
      </c>
      <c r="AI50" s="4">
        <f t="shared" si="61"/>
        <v>-6.5311131370926478E-5</v>
      </c>
      <c r="AJ50" s="4">
        <f t="shared" si="61"/>
        <v>-1.1276218204565591E-3</v>
      </c>
      <c r="AK50" s="4">
        <f t="shared" si="61"/>
        <v>3.5082245420481328E-4</v>
      </c>
      <c r="AL50" s="4">
        <f t="shared" si="61"/>
        <v>6.6132452611569748E-3</v>
      </c>
      <c r="AM50" s="4">
        <f t="shared" si="61"/>
        <v>6.4039721236189284E-3</v>
      </c>
      <c r="AN50" s="4">
        <f t="shared" si="61"/>
        <v>-4.657285776629716E-4</v>
      </c>
      <c r="AO50" s="4">
        <f t="shared" si="61"/>
        <v>5.9450200734356695E-3</v>
      </c>
      <c r="AP50" s="4">
        <f t="shared" si="61"/>
        <v>8.0192980041720596E-3</v>
      </c>
      <c r="AQ50" s="4">
        <f t="shared" si="61"/>
        <v>2.741701717591194E-3</v>
      </c>
      <c r="AR50" s="4">
        <f t="shared" si="61"/>
        <v>-4.3651802124389238E-4</v>
      </c>
      <c r="AS50" s="4">
        <f t="shared" si="61"/>
        <v>5.8115181220333989E-3</v>
      </c>
      <c r="AT50" s="4">
        <f t="shared" si="61"/>
        <v>6.0994374510942029E-4</v>
      </c>
      <c r="AU50" s="4">
        <f t="shared" si="61"/>
        <v>-3.9974023338368303E-3</v>
      </c>
      <c r="AV50" s="4">
        <f t="shared" si="61"/>
        <v>-3.5203539781881177E-3</v>
      </c>
      <c r="AW50" s="4">
        <f t="shared" si="61"/>
        <v>5.7351408876794574E-3</v>
      </c>
      <c r="AY50" s="2">
        <f t="shared" si="52"/>
        <v>0.42673164730967772</v>
      </c>
      <c r="AZ50" s="2">
        <f t="shared" si="52"/>
        <v>0.42757456891055184</v>
      </c>
      <c r="BA50" s="2">
        <f t="shared" si="52"/>
        <v>0.43202380231964149</v>
      </c>
      <c r="BB50" s="2">
        <f t="shared" si="52"/>
        <v>0.42692584380296966</v>
      </c>
      <c r="BC50" s="2">
        <f t="shared" si="52"/>
        <v>0.42804362813389535</v>
      </c>
      <c r="BD50" s="2">
        <f t="shared" si="52"/>
        <v>0.44650993756871699</v>
      </c>
      <c r="BE50" s="2">
        <f t="shared" si="52"/>
        <v>0.43845510217803152</v>
      </c>
      <c r="BF50" s="2">
        <f t="shared" si="52"/>
        <v>0.43515196500067782</v>
      </c>
      <c r="BG50" s="2">
        <f t="shared" si="52"/>
        <v>0.44613047861940108</v>
      </c>
      <c r="BH50" s="2">
        <f t="shared" si="52"/>
        <v>0.44333775393823166</v>
      </c>
      <c r="BI50" s="2">
        <f t="shared" si="52"/>
        <v>0.44542116627736711</v>
      </c>
      <c r="BJ50" s="2">
        <f t="shared" si="52"/>
        <v>0.43645141244641972</v>
      </c>
      <c r="BK50" s="2">
        <f t="shared" si="52"/>
        <v>0.44382422766325269</v>
      </c>
      <c r="BL50" s="2">
        <f t="shared" si="52"/>
        <v>0.46463168958886653</v>
      </c>
      <c r="BM50" s="2">
        <f t="shared" si="52"/>
        <v>0.48655627771571591</v>
      </c>
      <c r="BO50" s="2">
        <f t="shared" si="11"/>
        <v>0.44114199999999998</v>
      </c>
      <c r="BP50" s="2">
        <f t="shared" si="12"/>
        <v>0.42917</v>
      </c>
      <c r="BQ50" s="2">
        <f t="shared" si="13"/>
        <v>0.43504599999999999</v>
      </c>
      <c r="BR50" s="2">
        <f t="shared" si="14"/>
        <v>0.43545600000000001</v>
      </c>
      <c r="BS50" s="2">
        <f t="shared" si="15"/>
        <v>0.43615900000000002</v>
      </c>
      <c r="BT50" s="2">
        <f t="shared" si="16"/>
        <v>0.44781900000000002</v>
      </c>
      <c r="BU50" s="2">
        <f t="shared" si="17"/>
        <v>0.44565199999999999</v>
      </c>
      <c r="BV50" s="2">
        <f t="shared" si="18"/>
        <v>0.44428899999999999</v>
      </c>
      <c r="BW50" s="2">
        <f t="shared" si="19"/>
        <v>0.44936399999999999</v>
      </c>
      <c r="BX50" s="2">
        <f t="shared" si="20"/>
        <v>0.44331799999999999</v>
      </c>
      <c r="BY50" s="2">
        <f t="shared" si="21"/>
        <v>0.45158300000000001</v>
      </c>
      <c r="BZ50" s="2">
        <f t="shared" si="22"/>
        <v>0.43741600000000003</v>
      </c>
      <c r="CA50" s="2">
        <f t="shared" si="23"/>
        <v>0.44003900000000001</v>
      </c>
      <c r="CB50" s="2">
        <f t="shared" si="24"/>
        <v>0.461592</v>
      </c>
      <c r="CC50" s="2">
        <f t="shared" si="25"/>
        <v>0.49235899999999999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0.43576129769230754</v>
      </c>
      <c r="DL50" s="2">
        <f t="shared" si="62"/>
        <v>0.43318357604746005</v>
      </c>
      <c r="DM50" s="2">
        <f t="shared" si="62"/>
        <v>0.43525493793103459</v>
      </c>
      <c r="DN50" s="2">
        <f t="shared" si="62"/>
        <v>0.43364377597330378</v>
      </c>
      <c r="DO50" s="2">
        <f t="shared" si="62"/>
        <v>0.43596131071560984</v>
      </c>
      <c r="DP50" s="2">
        <f t="shared" si="62"/>
        <v>0.44862347467556551</v>
      </c>
      <c r="DQ50" s="2">
        <f t="shared" si="62"/>
        <v>0.44458771434927713</v>
      </c>
      <c r="DR50" s="2">
        <f t="shared" si="62"/>
        <v>0.44214612580645163</v>
      </c>
      <c r="DS50" s="2">
        <f t="shared" si="62"/>
        <v>0.45163967101158653</v>
      </c>
      <c r="DT50" s="2">
        <f t="shared" si="62"/>
        <v>0.44528688324420673</v>
      </c>
      <c r="DU50" s="2">
        <f t="shared" si="62"/>
        <v>0.45055298239750441</v>
      </c>
      <c r="DV50" s="2">
        <f t="shared" si="62"/>
        <v>0.44246508296409476</v>
      </c>
      <c r="DW50" s="2">
        <f t="shared" si="62"/>
        <v>0.44364721298701298</v>
      </c>
      <c r="DX50" s="2">
        <f t="shared" si="62"/>
        <v>0.4650610269428152</v>
      </c>
      <c r="DY50" s="2">
        <f t="shared" si="62"/>
        <v>0.49284833216195573</v>
      </c>
      <c r="EA50" s="2">
        <f t="shared" si="63"/>
        <v>0.41600026002128421</v>
      </c>
      <c r="EB50" s="2">
        <f t="shared" si="63"/>
        <v>0.41716715610071764</v>
      </c>
      <c r="EC50" s="2">
        <f t="shared" si="63"/>
        <v>0.42628696998117482</v>
      </c>
      <c r="ED50" s="2">
        <f t="shared" si="63"/>
        <v>0.41381470940752724</v>
      </c>
      <c r="EE50" s="2">
        <f t="shared" si="63"/>
        <v>0.41241550682720668</v>
      </c>
      <c r="EF50" s="2">
        <f t="shared" si="63"/>
        <v>0.44251600563746757</v>
      </c>
      <c r="EG50" s="2">
        <f t="shared" si="63"/>
        <v>0.42629080284806192</v>
      </c>
      <c r="EH50" s="2">
        <f t="shared" si="63"/>
        <v>0.42014672678848286</v>
      </c>
      <c r="EI50" s="2">
        <f t="shared" si="63"/>
        <v>0.43254386762154806</v>
      </c>
      <c r="EJ50" s="2">
        <f t="shared" si="63"/>
        <v>0.43832652127379329</v>
      </c>
      <c r="EK50" s="2">
        <f t="shared" si="63"/>
        <v>0.43193243857863578</v>
      </c>
      <c r="EL50" s="2">
        <f t="shared" si="63"/>
        <v>0.42012542504464229</v>
      </c>
      <c r="EM50" s="2">
        <f t="shared" si="63"/>
        <v>0.4443277166382818</v>
      </c>
      <c r="EN50" s="2">
        <f t="shared" si="63"/>
        <v>0.46364863671487944</v>
      </c>
      <c r="EO50" s="2">
        <f t="shared" si="63"/>
        <v>0.46956458903187159</v>
      </c>
      <c r="EQ50" s="2">
        <f t="shared" si="64"/>
        <v>0.40538579884325882</v>
      </c>
      <c r="ER50" s="2">
        <f t="shared" si="64"/>
        <v>0.40504557410596725</v>
      </c>
      <c r="ES50" s="2">
        <f t="shared" si="64"/>
        <v>0.41569969710306576</v>
      </c>
      <c r="ET50" s="2">
        <f t="shared" si="64"/>
        <v>0.4127278234369029</v>
      </c>
      <c r="EU50" s="2">
        <f t="shared" si="64"/>
        <v>0.40386983575128083</v>
      </c>
      <c r="EV50" s="2">
        <f t="shared" si="64"/>
        <v>0.4385614390623726</v>
      </c>
      <c r="EW50" s="2">
        <f t="shared" si="64"/>
        <v>0.42494933967798459</v>
      </c>
      <c r="EX50" s="2">
        <f t="shared" si="64"/>
        <v>0.42217503591387562</v>
      </c>
      <c r="EY50" s="2">
        <f t="shared" si="64"/>
        <v>0.42506227028855326</v>
      </c>
      <c r="EZ50" s="2">
        <f t="shared" si="64"/>
        <v>0.42769635669704514</v>
      </c>
      <c r="FA50" s="2">
        <f t="shared" si="64"/>
        <v>0.4243390874916565</v>
      </c>
      <c r="FB50" s="2">
        <f t="shared" si="64"/>
        <v>0.41997962384930354</v>
      </c>
      <c r="FC50" s="2">
        <f t="shared" si="64"/>
        <v>0.43890182056316213</v>
      </c>
      <c r="FD50" s="2">
        <f t="shared" si="64"/>
        <v>0.45610255412754797</v>
      </c>
      <c r="FE50" s="2">
        <f t="shared" si="64"/>
        <v>0.46216511386196762</v>
      </c>
      <c r="FG50" s="2">
        <f t="shared" si="65"/>
        <v>0.45691941383166867</v>
      </c>
      <c r="FH50" s="2">
        <f t="shared" si="65"/>
        <v>0.35019684906476944</v>
      </c>
      <c r="FI50" s="2">
        <f t="shared" si="65"/>
        <v>0.3602850588511281</v>
      </c>
      <c r="FJ50" s="2">
        <f t="shared" si="65"/>
        <v>0.33879161680768854</v>
      </c>
      <c r="FK50" s="2">
        <f t="shared" si="65"/>
        <v>0.33626374967306449</v>
      </c>
      <c r="FL50" s="2">
        <f t="shared" si="65"/>
        <v>0.34605095319544926</v>
      </c>
      <c r="FM50" s="2">
        <f t="shared" si="65"/>
        <v>0.3351711225092085</v>
      </c>
      <c r="FN50" s="2">
        <f t="shared" si="65"/>
        <v>0.31792601618418337</v>
      </c>
      <c r="FO50" s="2">
        <f t="shared" si="65"/>
        <v>0.28849840746309813</v>
      </c>
      <c r="FP50" s="2">
        <f t="shared" si="65"/>
        <v>0.28001811865767479</v>
      </c>
      <c r="FQ50" s="2">
        <f t="shared" si="65"/>
        <v>0.27559614831308571</v>
      </c>
      <c r="FR50" s="2">
        <f t="shared" si="65"/>
        <v>0.26919254778605978</v>
      </c>
      <c r="FS50" s="2">
        <f t="shared" si="65"/>
        <v>0.26018019886109583</v>
      </c>
      <c r="FT50" s="2">
        <f t="shared" si="65"/>
        <v>0.30394298784239726</v>
      </c>
      <c r="FU50" s="2">
        <f t="shared" si="65"/>
        <v>0.27023179751806559</v>
      </c>
      <c r="FW50" s="2">
        <f t="shared" si="54"/>
        <v>4.2266232157163216E-5</v>
      </c>
      <c r="FX50" s="2">
        <f t="shared" si="54"/>
        <v>8.85513631081486E-6</v>
      </c>
      <c r="FY50" s="2">
        <f t="shared" si="54"/>
        <v>1.0460748876279874E-5</v>
      </c>
      <c r="FZ50" s="2">
        <f t="shared" si="54"/>
        <v>9.7974651199589556E-6</v>
      </c>
      <c r="GA50" s="2">
        <f t="shared" si="54"/>
        <v>9.6279312220136065E-6</v>
      </c>
      <c r="GB50" s="2">
        <f t="shared" si="54"/>
        <v>1.0525705479522011E-5</v>
      </c>
      <c r="GC50" s="2">
        <f t="shared" si="54"/>
        <v>1.1781860308420002E-5</v>
      </c>
      <c r="GD50" s="2">
        <f t="shared" si="54"/>
        <v>1.0098290728482547E-5</v>
      </c>
      <c r="GE50" s="2">
        <f t="shared" si="54"/>
        <v>1.1164050562642445E-5</v>
      </c>
      <c r="GF50" s="2">
        <f t="shared" si="54"/>
        <v>9.58045782820919E-6</v>
      </c>
      <c r="GG50" s="2">
        <f t="shared" si="54"/>
        <v>8.6870949691584715E-6</v>
      </c>
      <c r="GH50" s="2">
        <f t="shared" si="54"/>
        <v>7.446226016022816E-6</v>
      </c>
      <c r="GI50" s="2">
        <f t="shared" si="54"/>
        <v>7.1691518863934892E-6</v>
      </c>
      <c r="GJ50" s="2">
        <f t="shared" si="54"/>
        <v>6.7913476800472711E-6</v>
      </c>
      <c r="GK50" s="2">
        <f t="shared" si="54"/>
        <v>6.3095350913935279E-6</v>
      </c>
      <c r="GM50" s="82">
        <f t="shared" si="55"/>
        <v>6.7578026845972576E-3</v>
      </c>
      <c r="GN50" s="82">
        <f t="shared" si="55"/>
        <v>1.1256936447093385E-3</v>
      </c>
      <c r="GO50" s="82">
        <f t="shared" si="55"/>
        <v>1.1204840877673736E-3</v>
      </c>
      <c r="GP50" s="82">
        <f t="shared" si="55"/>
        <v>7.9224865918247039E-4</v>
      </c>
      <c r="GQ50" s="82">
        <f t="shared" si="55"/>
        <v>7.2917960167485907E-4</v>
      </c>
      <c r="GR50" s="82">
        <f t="shared" si="55"/>
        <v>7.9888479028092569E-4</v>
      </c>
      <c r="GS50" s="82">
        <f t="shared" si="55"/>
        <v>5.1592141122128328E-4</v>
      </c>
      <c r="GT50" s="82">
        <f t="shared" si="55"/>
        <v>4.539216137618561E-4</v>
      </c>
      <c r="GU50" s="82">
        <f t="shared" si="55"/>
        <v>1.9131963608944302E-4</v>
      </c>
      <c r="GV50" s="82">
        <f t="shared" si="55"/>
        <v>1.6075400106509938E-4</v>
      </c>
      <c r="GW50" s="82">
        <f t="shared" si="55"/>
        <v>1.3268468000902551E-4</v>
      </c>
      <c r="GX50" s="82">
        <f t="shared" si="55"/>
        <v>1.3416243946436828E-4</v>
      </c>
      <c r="GY50" s="82">
        <f t="shared" si="55"/>
        <v>7.6765174562657922E-5</v>
      </c>
      <c r="GZ50" s="82">
        <f t="shared" si="55"/>
        <v>1.9349755554058458E-4</v>
      </c>
      <c r="HA50" s="82">
        <f t="shared" si="55"/>
        <v>2.8467137759363836E-5</v>
      </c>
      <c r="HC50" s="82">
        <f t="shared" si="59"/>
        <v>7.8937584019820212E-12</v>
      </c>
      <c r="HD50" s="82">
        <f t="shared" si="59"/>
        <v>4.6630918606490434E-13</v>
      </c>
      <c r="HE50" s="82">
        <f t="shared" si="59"/>
        <v>2.2044425678147889E-14</v>
      </c>
      <c r="HF50" s="82">
        <f t="shared" si="59"/>
        <v>7.9635367746474181E-14</v>
      </c>
      <c r="HG50" s="82">
        <f t="shared" si="59"/>
        <v>4.5045035758019182E-14</v>
      </c>
      <c r="HH50" s="82">
        <f t="shared" si="59"/>
        <v>2.377661788645418E-14</v>
      </c>
      <c r="HI50" s="82">
        <f t="shared" si="59"/>
        <v>8.9058152157783928E-15</v>
      </c>
      <c r="HJ50" s="82">
        <f t="shared" si="59"/>
        <v>4.6135144426250208E-14</v>
      </c>
      <c r="HK50" s="82">
        <f t="shared" si="59"/>
        <v>1.0837297246266957E-14</v>
      </c>
      <c r="HL50" s="82">
        <f t="shared" si="59"/>
        <v>5.557611545159734E-18</v>
      </c>
      <c r="HM50" s="82">
        <f t="shared" si="59"/>
        <v>3.3500415248382015E-15</v>
      </c>
      <c r="HN50" s="82">
        <f t="shared" si="59"/>
        <v>5.9607100895878521E-16</v>
      </c>
      <c r="HO50" s="82">
        <f t="shared" si="59"/>
        <v>1.5676922231833464E-17</v>
      </c>
      <c r="HP50" s="82">
        <f t="shared" si="59"/>
        <v>7.457894864420062E-18</v>
      </c>
      <c r="HQ50" s="82">
        <f t="shared" si="59"/>
        <v>1.3121126026049559E-18</v>
      </c>
      <c r="HS50" s="82">
        <f t="shared" si="56"/>
        <v>4.947169556897898E-46</v>
      </c>
      <c r="HT50" s="82">
        <f t="shared" si="56"/>
        <v>1.3720289868666062E-61</v>
      </c>
      <c r="HU50" s="82">
        <f t="shared" si="56"/>
        <v>2.0470071083008161E-72</v>
      </c>
      <c r="HV50" s="82">
        <f t="shared" si="56"/>
        <v>7.4208625003188807E-67</v>
      </c>
      <c r="HW50" s="82">
        <f t="shared" si="56"/>
        <v>5.1066558851515533E-69</v>
      </c>
      <c r="HX50" s="82">
        <f t="shared" si="56"/>
        <v>4.8539124395505583E-72</v>
      </c>
      <c r="HY50" s="82">
        <f t="shared" si="56"/>
        <v>3.593436079185946E-76</v>
      </c>
      <c r="HZ50" s="82">
        <f t="shared" si="56"/>
        <v>7.7486497798908067E-68</v>
      </c>
      <c r="IA50" s="82">
        <f t="shared" si="56"/>
        <v>4.3238415089104783E-70</v>
      </c>
      <c r="IB50" s="82">
        <f t="shared" si="56"/>
        <v>2.4958813203841121E-88</v>
      </c>
      <c r="IC50" s="82">
        <f t="shared" si="56"/>
        <v>6.3104864215511197E-74</v>
      </c>
      <c r="ID50" s="82">
        <f t="shared" si="56"/>
        <v>1.1939697786124085E-76</v>
      </c>
      <c r="IE50" s="82">
        <f t="shared" si="56"/>
        <v>4.3531008810598324E-85</v>
      </c>
      <c r="IF50" s="82">
        <f t="shared" si="56"/>
        <v>2.5354179906689025E-52</v>
      </c>
      <c r="IG50" s="82">
        <f t="shared" si="56"/>
        <v>1.3040348429481942E-45</v>
      </c>
      <c r="II50" s="82">
        <f t="shared" si="57"/>
        <v>6.7769802674332129E-161</v>
      </c>
      <c r="IJ50" s="82">
        <f t="shared" si="57"/>
        <v>6.4924350917623108E-201</v>
      </c>
      <c r="IK50" s="82">
        <f t="shared" si="57"/>
        <v>1.2746461158791514E-242</v>
      </c>
      <c r="IL50" s="82">
        <f t="shared" si="57"/>
        <v>1.901624270375323E-220</v>
      </c>
      <c r="IM50" s="82">
        <f t="shared" si="57"/>
        <v>9.7719933594236671E-229</v>
      </c>
      <c r="IN50" s="82">
        <f t="shared" si="57"/>
        <v>1.2853740495585396E-241</v>
      </c>
      <c r="IO50" s="82">
        <f t="shared" si="57"/>
        <v>3.2853209133220178E-256</v>
      </c>
      <c r="IP50" s="82">
        <f t="shared" si="57"/>
        <v>8.4597486390835614E-229</v>
      </c>
      <c r="IQ50" s="82">
        <f t="shared" si="57"/>
        <v>6.1049397892138957E-229</v>
      </c>
      <c r="IR50" s="82">
        <f t="shared" si="57"/>
        <v>6.1885867906250561E-291</v>
      </c>
      <c r="IS50" s="82">
        <f t="shared" si="57"/>
        <v>4.7131942842010565E-243</v>
      </c>
      <c r="IT50" s="82">
        <f t="shared" si="57"/>
        <v>8.6783267696750667E-251</v>
      </c>
      <c r="IU50" s="82">
        <f t="shared" si="57"/>
        <v>4.0023201862541808E-279</v>
      </c>
      <c r="IV50" s="82">
        <f t="shared" si="57"/>
        <v>1.0187083180369733E-148</v>
      </c>
      <c r="IW50" s="82">
        <f t="shared" si="57"/>
        <v>1.6463087564147197E-183</v>
      </c>
      <c r="IY50" s="82">
        <f t="shared" si="58"/>
        <v>6.7578026924910162E-3</v>
      </c>
      <c r="IZ50" s="82">
        <f t="shared" si="58"/>
        <v>1.1256936451756478E-3</v>
      </c>
      <c r="JA50" s="82">
        <f t="shared" si="58"/>
        <v>1.120484087789418E-3</v>
      </c>
      <c r="JB50" s="82">
        <f t="shared" si="58"/>
        <v>7.922486592621058E-4</v>
      </c>
      <c r="JC50" s="82">
        <f t="shared" si="58"/>
        <v>7.2917960171990409E-4</v>
      </c>
      <c r="JD50" s="82">
        <f t="shared" si="58"/>
        <v>7.9888479030470235E-4</v>
      </c>
      <c r="JE50" s="82">
        <f t="shared" si="58"/>
        <v>5.1592141123018914E-4</v>
      </c>
      <c r="JF50" s="82">
        <f t="shared" si="58"/>
        <v>4.5392161380799123E-4</v>
      </c>
      <c r="JG50" s="82">
        <f t="shared" si="58"/>
        <v>1.9131963610028032E-4</v>
      </c>
      <c r="JH50" s="82">
        <f t="shared" si="58"/>
        <v>1.6075400106510494E-4</v>
      </c>
      <c r="JI50" s="82">
        <f t="shared" si="58"/>
        <v>1.3268468001237556E-4</v>
      </c>
      <c r="JJ50" s="82">
        <f t="shared" si="58"/>
        <v>1.3416243946496435E-4</v>
      </c>
      <c r="JK50" s="82">
        <f t="shared" si="58"/>
        <v>7.6765174562673603E-5</v>
      </c>
      <c r="JL50" s="82">
        <f t="shared" si="58"/>
        <v>1.9349755554059204E-4</v>
      </c>
      <c r="JM50" s="82">
        <f t="shared" si="58"/>
        <v>2.8467137759365147E-5</v>
      </c>
    </row>
    <row r="51" spans="2:273" x14ac:dyDescent="0.25">
      <c r="B51" s="2">
        <v>24</v>
      </c>
      <c r="C51" s="37">
        <v>0.442693</v>
      </c>
      <c r="D51" s="37">
        <v>0.43400699999999998</v>
      </c>
      <c r="E51" s="37">
        <v>0.43519200000000002</v>
      </c>
      <c r="F51" s="37">
        <v>0.43263800000000002</v>
      </c>
      <c r="G51" s="37">
        <v>0.43373899999999999</v>
      </c>
      <c r="H51" s="37">
        <v>0.44737900000000003</v>
      </c>
      <c r="I51" s="37">
        <v>0.44231999999999999</v>
      </c>
      <c r="J51" s="37">
        <v>0.44251000000000001</v>
      </c>
      <c r="K51" s="37">
        <v>0.44873299999999999</v>
      </c>
      <c r="L51" s="37">
        <v>0.443079</v>
      </c>
      <c r="M51" s="37">
        <v>0.451347</v>
      </c>
      <c r="N51" s="37">
        <v>0.44035800000000003</v>
      </c>
      <c r="O51" s="37">
        <v>0.440502</v>
      </c>
      <c r="P51" s="37">
        <v>0.46204800000000001</v>
      </c>
      <c r="Q51" s="37">
        <v>0.49434600000000001</v>
      </c>
      <c r="S51" s="4">
        <f t="shared" si="60"/>
        <v>0.44584715574363315</v>
      </c>
      <c r="T51" s="4">
        <f t="shared" si="60"/>
        <v>0.4313637218136897</v>
      </c>
      <c r="U51" s="4">
        <f t="shared" si="60"/>
        <v>0.43591023365783527</v>
      </c>
      <c r="V51" s="4">
        <f t="shared" si="60"/>
        <v>0.42956230414443614</v>
      </c>
      <c r="W51" s="4">
        <f t="shared" si="60"/>
        <v>0.43034004680282884</v>
      </c>
      <c r="X51" s="4">
        <f t="shared" si="60"/>
        <v>0.44917420819904613</v>
      </c>
      <c r="Y51" s="4">
        <f t="shared" si="60"/>
        <v>0.44005551868834397</v>
      </c>
      <c r="Z51" s="4">
        <f t="shared" si="60"/>
        <v>0.4365506480016198</v>
      </c>
      <c r="AA51" s="4">
        <f t="shared" si="60"/>
        <v>0.44657473642609163</v>
      </c>
      <c r="AB51" s="4">
        <f t="shared" si="60"/>
        <v>0.44396745777200669</v>
      </c>
      <c r="AC51" s="4">
        <f t="shared" si="60"/>
        <v>0.44593042333676935</v>
      </c>
      <c r="AD51" s="4">
        <f t="shared" si="60"/>
        <v>0.43687154640452025</v>
      </c>
      <c r="AE51" s="4">
        <f t="shared" si="60"/>
        <v>0.44447589061652332</v>
      </c>
      <c r="AF51" s="4">
        <f t="shared" si="60"/>
        <v>0.4654148312743881</v>
      </c>
      <c r="AG51" s="4">
        <f t="shared" si="60"/>
        <v>0.48611733015286623</v>
      </c>
      <c r="AI51" s="4">
        <f t="shared" si="61"/>
        <v>-3.1541557436331469E-3</v>
      </c>
      <c r="AJ51" s="4">
        <f t="shared" si="61"/>
        <v>2.6432781863102717E-3</v>
      </c>
      <c r="AK51" s="4">
        <f t="shared" si="61"/>
        <v>-7.1823365783524329E-4</v>
      </c>
      <c r="AL51" s="4">
        <f t="shared" si="61"/>
        <v>3.0756958555638869E-3</v>
      </c>
      <c r="AM51" s="4">
        <f t="shared" si="61"/>
        <v>3.3989531971711506E-3</v>
      </c>
      <c r="AN51" s="4">
        <f t="shared" si="61"/>
        <v>-1.7952081990461055E-3</v>
      </c>
      <c r="AO51" s="4">
        <f t="shared" si="61"/>
        <v>2.2644813116560192E-3</v>
      </c>
      <c r="AP51" s="4">
        <f t="shared" si="61"/>
        <v>5.9593519983802135E-3</v>
      </c>
      <c r="AQ51" s="4">
        <f t="shared" si="61"/>
        <v>2.1582635739083589E-3</v>
      </c>
      <c r="AR51" s="4">
        <f t="shared" si="61"/>
        <v>-8.8845777200668996E-4</v>
      </c>
      <c r="AS51" s="4">
        <f t="shared" si="61"/>
        <v>5.4165766632306434E-3</v>
      </c>
      <c r="AT51" s="4">
        <f t="shared" si="61"/>
        <v>3.4864535954797771E-3</v>
      </c>
      <c r="AU51" s="4">
        <f t="shared" si="61"/>
        <v>-3.9738906165233123E-3</v>
      </c>
      <c r="AV51" s="4">
        <f t="shared" si="61"/>
        <v>-3.3668312743880824E-3</v>
      </c>
      <c r="AW51" s="4">
        <f t="shared" si="61"/>
        <v>8.2286698471337738E-3</v>
      </c>
      <c r="AY51" s="2">
        <f t="shared" si="52"/>
        <v>0.42640487982500452</v>
      </c>
      <c r="AZ51" s="2">
        <f t="shared" si="52"/>
        <v>0.42745667599453946</v>
      </c>
      <c r="BA51" s="2">
        <f t="shared" si="52"/>
        <v>0.43196851780873119</v>
      </c>
      <c r="BB51" s="2">
        <f t="shared" si="52"/>
        <v>0.42673545706475924</v>
      </c>
      <c r="BC51" s="2">
        <f t="shared" si="52"/>
        <v>0.42780003321760263</v>
      </c>
      <c r="BD51" s="2">
        <f t="shared" si="52"/>
        <v>0.44650955634271422</v>
      </c>
      <c r="BE51" s="2">
        <f t="shared" si="52"/>
        <v>0.43810099968991317</v>
      </c>
      <c r="BF51" s="2">
        <f t="shared" si="52"/>
        <v>0.43485202302517911</v>
      </c>
      <c r="BG51" s="2">
        <f t="shared" si="52"/>
        <v>0.44579539027748949</v>
      </c>
      <c r="BH51" s="2">
        <f t="shared" si="52"/>
        <v>0.44330652650908059</v>
      </c>
      <c r="BI51" s="2">
        <f t="shared" si="52"/>
        <v>0.44536805108905037</v>
      </c>
      <c r="BJ51" s="2">
        <f t="shared" si="52"/>
        <v>0.4363114469897274</v>
      </c>
      <c r="BK51" s="2">
        <f t="shared" si="52"/>
        <v>0.44412655775483684</v>
      </c>
      <c r="BL51" s="2">
        <f t="shared" si="52"/>
        <v>0.46462297307622979</v>
      </c>
      <c r="BM51" s="2">
        <f t="shared" si="52"/>
        <v>0.48598893510711738</v>
      </c>
      <c r="BO51" s="2">
        <f t="shared" si="11"/>
        <v>0.442693</v>
      </c>
      <c r="BP51" s="2">
        <f t="shared" si="12"/>
        <v>0.43400699999999998</v>
      </c>
      <c r="BQ51" s="2">
        <f t="shared" si="13"/>
        <v>0.43519200000000002</v>
      </c>
      <c r="BR51" s="2">
        <f t="shared" si="14"/>
        <v>0.43263800000000002</v>
      </c>
      <c r="BS51" s="2">
        <f t="shared" si="15"/>
        <v>0.43373899999999999</v>
      </c>
      <c r="BT51" s="2">
        <f t="shared" si="16"/>
        <v>0.44737900000000003</v>
      </c>
      <c r="BU51" s="2">
        <f t="shared" si="17"/>
        <v>0.44231999999999999</v>
      </c>
      <c r="BV51" s="2">
        <f t="shared" si="18"/>
        <v>0.44251000000000001</v>
      </c>
      <c r="BW51" s="2">
        <f t="shared" si="19"/>
        <v>0.44873299999999999</v>
      </c>
      <c r="BX51" s="2">
        <f t="shared" si="20"/>
        <v>0.443079</v>
      </c>
      <c r="BY51" s="2">
        <f t="shared" si="21"/>
        <v>0.451347</v>
      </c>
      <c r="BZ51" s="2">
        <f t="shared" si="22"/>
        <v>0.44035800000000003</v>
      </c>
      <c r="CA51" s="2">
        <f t="shared" si="23"/>
        <v>0.440502</v>
      </c>
      <c r="CB51" s="2">
        <f t="shared" si="24"/>
        <v>0.46204800000000001</v>
      </c>
      <c r="CC51" s="2">
        <f t="shared" si="25"/>
        <v>0.49434600000000001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0.4364668338461537</v>
      </c>
      <c r="DL51" s="2">
        <f t="shared" si="62"/>
        <v>0.43385023989618082</v>
      </c>
      <c r="DM51" s="2">
        <f t="shared" si="62"/>
        <v>0.43586220689655181</v>
      </c>
      <c r="DN51" s="2">
        <f t="shared" si="62"/>
        <v>0.43424210255839835</v>
      </c>
      <c r="DO51" s="2">
        <f t="shared" si="62"/>
        <v>0.43657264530960316</v>
      </c>
      <c r="DP51" s="2">
        <f t="shared" si="62"/>
        <v>0.44918689914720067</v>
      </c>
      <c r="DQ51" s="2">
        <f t="shared" si="62"/>
        <v>0.44487977486095676</v>
      </c>
      <c r="DR51" s="2">
        <f t="shared" si="62"/>
        <v>0.44256405685483868</v>
      </c>
      <c r="DS51" s="2">
        <f t="shared" si="62"/>
        <v>0.4519296586452764</v>
      </c>
      <c r="DT51" s="2">
        <f t="shared" si="62"/>
        <v>0.44566832976827092</v>
      </c>
      <c r="DU51" s="2">
        <f t="shared" si="62"/>
        <v>0.45118720499108728</v>
      </c>
      <c r="DV51" s="2">
        <f t="shared" si="62"/>
        <v>0.44300993735676092</v>
      </c>
      <c r="DW51" s="2">
        <f t="shared" si="62"/>
        <v>0.44426969824293355</v>
      </c>
      <c r="DX51" s="2">
        <f t="shared" si="62"/>
        <v>0.46539143053519055</v>
      </c>
      <c r="DY51" s="2">
        <f t="shared" si="62"/>
        <v>0.49285524751718873</v>
      </c>
      <c r="EA51" s="2">
        <f t="shared" si="63"/>
        <v>0.41549884951815075</v>
      </c>
      <c r="EB51" s="2">
        <f t="shared" si="63"/>
        <v>0.41663735443375471</v>
      </c>
      <c r="EC51" s="2">
        <f t="shared" si="63"/>
        <v>0.42566359341006188</v>
      </c>
      <c r="ED51" s="2">
        <f t="shared" si="63"/>
        <v>0.41337410030063254</v>
      </c>
      <c r="EE51" s="2">
        <f t="shared" si="63"/>
        <v>0.4120080179819392</v>
      </c>
      <c r="EF51" s="2">
        <f t="shared" si="63"/>
        <v>0.4418953575455335</v>
      </c>
      <c r="EG51" s="2">
        <f t="shared" si="63"/>
        <v>0.42583811031788421</v>
      </c>
      <c r="EH51" s="2">
        <f t="shared" si="63"/>
        <v>0.41976247509413073</v>
      </c>
      <c r="EI51" s="2">
        <f t="shared" si="63"/>
        <v>0.43199834843171264</v>
      </c>
      <c r="EJ51" s="2">
        <f t="shared" si="63"/>
        <v>0.43776856111352763</v>
      </c>
      <c r="EK51" s="2">
        <f t="shared" si="63"/>
        <v>0.43141851073027132</v>
      </c>
      <c r="EL51" s="2">
        <f t="shared" si="63"/>
        <v>0.41972639777342696</v>
      </c>
      <c r="EM51" s="2">
        <f t="shared" si="63"/>
        <v>0.44375550372728051</v>
      </c>
      <c r="EN51" s="2">
        <f t="shared" si="63"/>
        <v>0.46301815351752001</v>
      </c>
      <c r="EO51" s="2">
        <f t="shared" si="63"/>
        <v>0.46907800254175802</v>
      </c>
      <c r="EQ51" s="2">
        <f t="shared" si="64"/>
        <v>0.40502104562278618</v>
      </c>
      <c r="ER51" s="2">
        <f t="shared" si="64"/>
        <v>0.40466694570117062</v>
      </c>
      <c r="ES51" s="2">
        <f t="shared" si="64"/>
        <v>0.41521203521678418</v>
      </c>
      <c r="ET51" s="2">
        <f t="shared" si="64"/>
        <v>0.41230073174616899</v>
      </c>
      <c r="EU51" s="2">
        <f t="shared" si="64"/>
        <v>0.40357222126422665</v>
      </c>
      <c r="EV51" s="2">
        <f t="shared" si="64"/>
        <v>0.43799424679101978</v>
      </c>
      <c r="EW51" s="2">
        <f t="shared" si="64"/>
        <v>0.42451450588332307</v>
      </c>
      <c r="EX51" s="2">
        <f t="shared" si="64"/>
        <v>0.42176452493596983</v>
      </c>
      <c r="EY51" s="2">
        <f t="shared" si="64"/>
        <v>0.42461252930854548</v>
      </c>
      <c r="EZ51" s="2">
        <f t="shared" si="64"/>
        <v>0.42727532870881824</v>
      </c>
      <c r="FA51" s="2">
        <f t="shared" si="64"/>
        <v>0.42392148735228008</v>
      </c>
      <c r="FB51" s="2">
        <f t="shared" si="64"/>
        <v>0.41958249585928714</v>
      </c>
      <c r="FC51" s="2">
        <f t="shared" si="64"/>
        <v>0.43839894736306007</v>
      </c>
      <c r="FD51" s="2">
        <f t="shared" si="64"/>
        <v>0.45557786911486092</v>
      </c>
      <c r="FE51" s="2">
        <f t="shared" si="64"/>
        <v>0.46178340853233485</v>
      </c>
      <c r="FG51" s="2">
        <f t="shared" si="65"/>
        <v>0.47984910148599696</v>
      </c>
      <c r="FH51" s="2">
        <f t="shared" si="65"/>
        <v>0.3714338127355552</v>
      </c>
      <c r="FI51" s="2">
        <f t="shared" si="65"/>
        <v>0.38177436706508938</v>
      </c>
      <c r="FJ51" s="2">
        <f t="shared" si="65"/>
        <v>0.35971981745271125</v>
      </c>
      <c r="FK51" s="2">
        <f t="shared" si="65"/>
        <v>0.35712013538444926</v>
      </c>
      <c r="FL51" s="2">
        <f t="shared" si="65"/>
        <v>0.36717856487234918</v>
      </c>
      <c r="FM51" s="2">
        <f t="shared" si="65"/>
        <v>0.35599608724727994</v>
      </c>
      <c r="FN51" s="2">
        <f t="shared" si="65"/>
        <v>0.338224605572571</v>
      </c>
      <c r="FO51" s="2">
        <f t="shared" si="65"/>
        <v>0.30776591660685437</v>
      </c>
      <c r="FP51" s="2">
        <f t="shared" si="65"/>
        <v>0.29895723958364262</v>
      </c>
      <c r="FQ51" s="2">
        <f t="shared" si="65"/>
        <v>0.29435846468156485</v>
      </c>
      <c r="FR51" s="2">
        <f t="shared" si="65"/>
        <v>0.28769204820232414</v>
      </c>
      <c r="FS51" s="2">
        <f t="shared" si="65"/>
        <v>0.27829620280092021</v>
      </c>
      <c r="FT51" s="2">
        <f t="shared" si="65"/>
        <v>0.32377259321899826</v>
      </c>
      <c r="FU51" s="2">
        <f t="shared" si="65"/>
        <v>0.28877449642476472</v>
      </c>
      <c r="FW51" s="2">
        <f t="shared" si="54"/>
        <v>4.6343813014052586E-5</v>
      </c>
      <c r="FX51" s="2">
        <f t="shared" si="54"/>
        <v>9.7094555936286121E-6</v>
      </c>
      <c r="FY51" s="2">
        <f t="shared" si="54"/>
        <v>1.1469971482282938E-5</v>
      </c>
      <c r="FZ51" s="2">
        <f t="shared" si="54"/>
        <v>1.0742696727062791E-5</v>
      </c>
      <c r="GA51" s="2">
        <f t="shared" si="54"/>
        <v>1.0556806852839982E-5</v>
      </c>
      <c r="GB51" s="2">
        <f t="shared" si="54"/>
        <v>1.1541194837224933E-5</v>
      </c>
      <c r="GC51" s="2">
        <f t="shared" si="54"/>
        <v>1.291853825378015E-5</v>
      </c>
      <c r="GD51" s="2">
        <f t="shared" si="54"/>
        <v>1.1072544814504532E-5</v>
      </c>
      <c r="GE51" s="2">
        <f t="shared" si="54"/>
        <v>1.2241124837815434E-5</v>
      </c>
      <c r="GF51" s="2">
        <f t="shared" si="54"/>
        <v>1.0504753408101546E-5</v>
      </c>
      <c r="GG51" s="2">
        <f t="shared" si="54"/>
        <v>9.5252022382901551E-6</v>
      </c>
      <c r="GH51" s="2">
        <f t="shared" si="54"/>
        <v>8.164618604673779E-6</v>
      </c>
      <c r="GI51" s="2">
        <f t="shared" si="54"/>
        <v>7.8608132912053397E-6</v>
      </c>
      <c r="GJ51" s="2">
        <f t="shared" si="54"/>
        <v>7.4465597744870727E-6</v>
      </c>
      <c r="GK51" s="2">
        <f t="shared" si="54"/>
        <v>6.9182634441410524E-6</v>
      </c>
      <c r="GM51" s="82">
        <f t="shared" si="55"/>
        <v>9.3943436446292886E-3</v>
      </c>
      <c r="GN51" s="82">
        <f t="shared" si="55"/>
        <v>1.6650138304080111E-3</v>
      </c>
      <c r="GO51" s="82">
        <f t="shared" si="55"/>
        <v>1.7084800749885493E-3</v>
      </c>
      <c r="GP51" s="82">
        <f t="shared" si="55"/>
        <v>1.2051637511526717E-3</v>
      </c>
      <c r="GQ51" s="82">
        <f t="shared" si="55"/>
        <v>1.116509816037147E-3</v>
      </c>
      <c r="GR51" s="82">
        <f t="shared" si="55"/>
        <v>1.2391491038955648E-3</v>
      </c>
      <c r="GS51" s="82">
        <f t="shared" si="55"/>
        <v>8.3300078941389154E-4</v>
      </c>
      <c r="GT51" s="82">
        <f t="shared" si="55"/>
        <v>7.1148235788006612E-4</v>
      </c>
      <c r="GU51" s="82">
        <f t="shared" si="55"/>
        <v>3.1252637486918445E-4</v>
      </c>
      <c r="GV51" s="82">
        <f t="shared" si="55"/>
        <v>2.6264509706116731E-4</v>
      </c>
      <c r="GW51" s="82">
        <f t="shared" si="55"/>
        <v>2.1946820741673232E-4</v>
      </c>
      <c r="GX51" s="82">
        <f t="shared" si="55"/>
        <v>2.180948915604644E-4</v>
      </c>
      <c r="GY51" s="82">
        <f t="shared" si="55"/>
        <v>1.301848881398911E-4</v>
      </c>
      <c r="GZ51" s="82">
        <f t="shared" si="55"/>
        <v>3.2950137752528268E-4</v>
      </c>
      <c r="HA51" s="82">
        <f t="shared" si="55"/>
        <v>5.598130006833283E-5</v>
      </c>
      <c r="HC51" s="82">
        <f t="shared" si="59"/>
        <v>2.0172994050554968E-11</v>
      </c>
      <c r="HD51" s="82">
        <f t="shared" si="59"/>
        <v>1.2177949099058372E-12</v>
      </c>
      <c r="HE51" s="82">
        <f t="shared" si="59"/>
        <v>6.8123599078098233E-14</v>
      </c>
      <c r="HF51" s="82">
        <f t="shared" si="59"/>
        <v>2.2678921636119242E-13</v>
      </c>
      <c r="HG51" s="82">
        <f t="shared" si="59"/>
        <v>1.3196044251893788E-13</v>
      </c>
      <c r="HH51" s="82">
        <f t="shared" si="59"/>
        <v>7.3246432464336519E-14</v>
      </c>
      <c r="HI51" s="82">
        <f t="shared" si="59"/>
        <v>2.9239209439565143E-14</v>
      </c>
      <c r="HJ51" s="82">
        <f t="shared" si="59"/>
        <v>1.3571307009388422E-13</v>
      </c>
      <c r="HK51" s="82">
        <f t="shared" si="59"/>
        <v>3.3049668776845448E-14</v>
      </c>
      <c r="HL51" s="82">
        <f t="shared" si="59"/>
        <v>2.217403721831285E-17</v>
      </c>
      <c r="HM51" s="82">
        <f t="shared" si="59"/>
        <v>1.0531793075827334E-14</v>
      </c>
      <c r="HN51" s="82">
        <f t="shared" si="59"/>
        <v>1.9376088718674236E-15</v>
      </c>
      <c r="HO51" s="82">
        <f t="shared" si="59"/>
        <v>5.7787636550592864E-17</v>
      </c>
      <c r="HP51" s="82">
        <f t="shared" si="59"/>
        <v>3.0503145911786392E-17</v>
      </c>
      <c r="HQ51" s="82">
        <f t="shared" si="59"/>
        <v>5.8042142342746201E-18</v>
      </c>
      <c r="HS51" s="82">
        <f t="shared" si="56"/>
        <v>6.3930202828744391E-45</v>
      </c>
      <c r="HT51" s="82">
        <f t="shared" si="56"/>
        <v>2.4466897276772188E-60</v>
      </c>
      <c r="HU51" s="82">
        <f t="shared" si="56"/>
        <v>6.7223413090821526E-71</v>
      </c>
      <c r="HV51" s="82">
        <f t="shared" si="56"/>
        <v>1.7772873150776695E-65</v>
      </c>
      <c r="HW51" s="82">
        <f t="shared" si="56"/>
        <v>1.3622042033604053E-67</v>
      </c>
      <c r="HX51" s="82">
        <f t="shared" si="56"/>
        <v>1.570832042609318E-70</v>
      </c>
      <c r="HY51" s="82">
        <f t="shared" si="56"/>
        <v>1.4843062954184496E-74</v>
      </c>
      <c r="HZ51" s="82">
        <f t="shared" si="56"/>
        <v>2.035993158201785E-66</v>
      </c>
      <c r="IA51" s="82">
        <f t="shared" si="56"/>
        <v>1.2374155141249257E-68</v>
      </c>
      <c r="IB51" s="82">
        <f t="shared" si="56"/>
        <v>1.6675712483522705E-86</v>
      </c>
      <c r="IC51" s="82">
        <f t="shared" si="56"/>
        <v>2.040086755119033E-72</v>
      </c>
      <c r="ID51" s="82">
        <f t="shared" si="56"/>
        <v>4.1581203479822772E-75</v>
      </c>
      <c r="IE51" s="82">
        <f t="shared" si="56"/>
        <v>2.2366878608036277E-83</v>
      </c>
      <c r="IF51" s="82">
        <f t="shared" si="56"/>
        <v>2.842572552810931E-51</v>
      </c>
      <c r="IG51" s="82">
        <f t="shared" si="56"/>
        <v>1.0345078914142567E-44</v>
      </c>
      <c r="II51" s="82">
        <f t="shared" si="57"/>
        <v>5.2873397526897253E-158</v>
      </c>
      <c r="IJ51" s="82">
        <f t="shared" si="57"/>
        <v>8.8701980302887965E-198</v>
      </c>
      <c r="IK51" s="82">
        <f t="shared" si="57"/>
        <v>8.9717599103272551E-239</v>
      </c>
      <c r="IL51" s="82">
        <f t="shared" si="57"/>
        <v>5.6551432198703142E-217</v>
      </c>
      <c r="IM51" s="82">
        <f t="shared" si="57"/>
        <v>3.8869607566229E-225</v>
      </c>
      <c r="IN51" s="82">
        <f t="shared" si="57"/>
        <v>8.7606524184637349E-238</v>
      </c>
      <c r="IO51" s="82">
        <f t="shared" si="57"/>
        <v>4.2043354422024721E-252</v>
      </c>
      <c r="IP51" s="82">
        <f t="shared" si="57"/>
        <v>3.4901853103882211E-225</v>
      </c>
      <c r="IQ51" s="82">
        <f t="shared" si="57"/>
        <v>2.7235403732209525E-225</v>
      </c>
      <c r="IR51" s="82">
        <f t="shared" si="57"/>
        <v>2.3789445051793027E-286</v>
      </c>
      <c r="IS51" s="82">
        <f t="shared" si="57"/>
        <v>2.9275394428991773E-239</v>
      </c>
      <c r="IT51" s="82">
        <f t="shared" si="57"/>
        <v>6.3444414550488688E-247</v>
      </c>
      <c r="IU51" s="82">
        <f t="shared" si="57"/>
        <v>7.8075403497293132E-275</v>
      </c>
      <c r="IV51" s="82">
        <f t="shared" si="57"/>
        <v>1.8624906583711061E-146</v>
      </c>
      <c r="IW51" s="82">
        <f t="shared" si="57"/>
        <v>9.9356869933438077E-181</v>
      </c>
      <c r="IY51" s="82">
        <f t="shared" si="58"/>
        <v>9.3943436648022821E-3</v>
      </c>
      <c r="IZ51" s="82">
        <f t="shared" si="58"/>
        <v>1.6650138316258061E-3</v>
      </c>
      <c r="JA51" s="82">
        <f t="shared" si="58"/>
        <v>1.708480075056673E-3</v>
      </c>
      <c r="JB51" s="82">
        <f t="shared" si="58"/>
        <v>1.205163751379461E-3</v>
      </c>
      <c r="JC51" s="82">
        <f t="shared" si="58"/>
        <v>1.1165098161691075E-3</v>
      </c>
      <c r="JD51" s="82">
        <f t="shared" si="58"/>
        <v>1.2391491039688114E-3</v>
      </c>
      <c r="JE51" s="82">
        <f t="shared" si="58"/>
        <v>8.3300078944313074E-4</v>
      </c>
      <c r="JF51" s="82">
        <f t="shared" si="58"/>
        <v>7.1148235801577918E-4</v>
      </c>
      <c r="JG51" s="82">
        <f t="shared" si="58"/>
        <v>3.1252637490223413E-4</v>
      </c>
      <c r="JH51" s="82">
        <f t="shared" si="58"/>
        <v>2.6264509706118948E-4</v>
      </c>
      <c r="JI51" s="82">
        <f t="shared" si="58"/>
        <v>2.1946820742726412E-4</v>
      </c>
      <c r="JJ51" s="82">
        <f t="shared" si="58"/>
        <v>2.1809489156240201E-4</v>
      </c>
      <c r="JK51" s="82">
        <f t="shared" si="58"/>
        <v>1.3018488813994889E-4</v>
      </c>
      <c r="JL51" s="82">
        <f t="shared" si="58"/>
        <v>3.295013775253132E-4</v>
      </c>
      <c r="JM51" s="82">
        <f t="shared" si="58"/>
        <v>5.5981300068338637E-5</v>
      </c>
    </row>
    <row r="52" spans="2:273" x14ac:dyDescent="0.25">
      <c r="B52" s="2">
        <v>25</v>
      </c>
      <c r="C52" s="37">
        <v>0.45174799999999998</v>
      </c>
      <c r="D52" s="37">
        <v>0.436172</v>
      </c>
      <c r="E52" s="37">
        <v>0.43554900000000002</v>
      </c>
      <c r="F52" s="37">
        <v>0.43543100000000001</v>
      </c>
      <c r="G52" s="37">
        <v>0.43769000000000002</v>
      </c>
      <c r="H52" s="37">
        <v>0.450156</v>
      </c>
      <c r="I52" s="37">
        <v>0.44520900000000002</v>
      </c>
      <c r="J52" s="37">
        <v>0.439637</v>
      </c>
      <c r="K52" s="37">
        <v>0.45027600000000001</v>
      </c>
      <c r="L52" s="37">
        <v>0.44723600000000002</v>
      </c>
      <c r="M52" s="37">
        <v>0.45268700000000001</v>
      </c>
      <c r="N52" s="37">
        <v>0.43840899999999999</v>
      </c>
      <c r="O52" s="37">
        <v>0.443048</v>
      </c>
      <c r="P52" s="37">
        <v>0.46237699999999998</v>
      </c>
      <c r="Q52" s="37">
        <v>0.49166300000000002</v>
      </c>
      <c r="S52" s="4">
        <f t="shared" si="60"/>
        <v>0.45181293441155856</v>
      </c>
      <c r="T52" s="4">
        <f t="shared" si="60"/>
        <v>0.43281357049801683</v>
      </c>
      <c r="U52" s="4">
        <f t="shared" si="60"/>
        <v>0.43758563361870206</v>
      </c>
      <c r="V52" s="4">
        <f t="shared" si="60"/>
        <v>0.43060082849325565</v>
      </c>
      <c r="W52" s="4">
        <f t="shared" si="60"/>
        <v>0.43121655471853421</v>
      </c>
      <c r="X52" s="4">
        <f t="shared" si="60"/>
        <v>0.45039486255655037</v>
      </c>
      <c r="Y52" s="4">
        <f t="shared" si="60"/>
        <v>0.44070460747727119</v>
      </c>
      <c r="Z52" s="4">
        <f t="shared" si="60"/>
        <v>0.43704863256712662</v>
      </c>
      <c r="AA52" s="4">
        <f t="shared" si="60"/>
        <v>0.446629351911909</v>
      </c>
      <c r="AB52" s="4">
        <f t="shared" si="60"/>
        <v>0.44426549704405405</v>
      </c>
      <c r="AC52" s="4">
        <f t="shared" si="60"/>
        <v>0.44614529693806809</v>
      </c>
      <c r="AD52" s="4">
        <f t="shared" si="60"/>
        <v>0.43699028933257517</v>
      </c>
      <c r="AE52" s="4">
        <f t="shared" si="60"/>
        <v>0.44495009557394738</v>
      </c>
      <c r="AF52" s="4">
        <f t="shared" si="60"/>
        <v>0.46585443818961075</v>
      </c>
      <c r="AG52" s="4">
        <f t="shared" si="60"/>
        <v>0.48562349377099723</v>
      </c>
      <c r="AI52" s="4">
        <f t="shared" si="61"/>
        <v>-6.4934411558581484E-5</v>
      </c>
      <c r="AJ52" s="4">
        <f t="shared" si="61"/>
        <v>3.3584295019831734E-3</v>
      </c>
      <c r="AK52" s="4">
        <f t="shared" si="61"/>
        <v>-2.036633618702044E-3</v>
      </c>
      <c r="AL52" s="4">
        <f t="shared" si="61"/>
        <v>4.8301715067443629E-3</v>
      </c>
      <c r="AM52" s="4">
        <f t="shared" si="61"/>
        <v>6.4734452814658172E-3</v>
      </c>
      <c r="AN52" s="4">
        <f t="shared" si="61"/>
        <v>-2.388625565503677E-4</v>
      </c>
      <c r="AO52" s="4">
        <f t="shared" si="61"/>
        <v>4.5043925227288284E-3</v>
      </c>
      <c r="AP52" s="4">
        <f t="shared" si="61"/>
        <v>2.5883674328733841E-3</v>
      </c>
      <c r="AQ52" s="4">
        <f t="shared" si="61"/>
        <v>3.646648088091009E-3</v>
      </c>
      <c r="AR52" s="4">
        <f t="shared" si="61"/>
        <v>2.970502955945975E-3</v>
      </c>
      <c r="AS52" s="4">
        <f t="shared" si="61"/>
        <v>6.5417030619319139E-3</v>
      </c>
      <c r="AT52" s="4">
        <f t="shared" si="61"/>
        <v>1.4187106674248273E-3</v>
      </c>
      <c r="AU52" s="4">
        <f t="shared" si="61"/>
        <v>-1.9020955739473822E-3</v>
      </c>
      <c r="AV52" s="4">
        <f t="shared" si="61"/>
        <v>-3.4774381896107709E-3</v>
      </c>
      <c r="AW52" s="4">
        <f t="shared" si="61"/>
        <v>6.039506229002789E-3</v>
      </c>
      <c r="AY52" s="2">
        <f t="shared" si="52"/>
        <v>0.42602087001087402</v>
      </c>
      <c r="AZ52" s="2">
        <f t="shared" si="52"/>
        <v>0.42727860053351507</v>
      </c>
      <c r="BA52" s="2">
        <f t="shared" si="52"/>
        <v>0.43185493728391761</v>
      </c>
      <c r="BB52" s="2">
        <f t="shared" si="52"/>
        <v>0.42648959046604046</v>
      </c>
      <c r="BC52" s="2">
        <f t="shared" si="52"/>
        <v>0.42749971923819857</v>
      </c>
      <c r="BD52" s="2">
        <f t="shared" si="52"/>
        <v>0.44645470928499092</v>
      </c>
      <c r="BE52" s="2">
        <f t="shared" si="52"/>
        <v>0.43770480891379299</v>
      </c>
      <c r="BF52" s="2">
        <f t="shared" si="52"/>
        <v>0.43450503132930496</v>
      </c>
      <c r="BG52" s="2">
        <f t="shared" si="52"/>
        <v>0.4454136913486218</v>
      </c>
      <c r="BH52" s="2">
        <f t="shared" si="52"/>
        <v>0.44323340329035676</v>
      </c>
      <c r="BI52" s="2">
        <f t="shared" si="52"/>
        <v>0.44525670927257466</v>
      </c>
      <c r="BJ52" s="2">
        <f t="shared" si="52"/>
        <v>0.43611869386487961</v>
      </c>
      <c r="BK52" s="2">
        <f t="shared" si="52"/>
        <v>0.44438431153456653</v>
      </c>
      <c r="BL52" s="2">
        <f t="shared" si="52"/>
        <v>0.46457396813329427</v>
      </c>
      <c r="BM52" s="2">
        <f t="shared" si="52"/>
        <v>0.48538544504357162</v>
      </c>
      <c r="BO52" s="2" t="str">
        <f t="shared" si="11"/>
        <v/>
      </c>
      <c r="BP52" s="2">
        <f t="shared" si="12"/>
        <v>0.436172</v>
      </c>
      <c r="BQ52" s="2">
        <f t="shared" si="13"/>
        <v>0.43554900000000002</v>
      </c>
      <c r="BR52" s="2">
        <f t="shared" si="14"/>
        <v>0.43543100000000001</v>
      </c>
      <c r="BS52" s="2">
        <f t="shared" si="15"/>
        <v>0.43769000000000002</v>
      </c>
      <c r="BT52" s="2">
        <f t="shared" si="16"/>
        <v>0.450156</v>
      </c>
      <c r="BU52" s="2">
        <f t="shared" si="17"/>
        <v>0.44520900000000002</v>
      </c>
      <c r="BV52" s="2">
        <f t="shared" si="18"/>
        <v>0.439637</v>
      </c>
      <c r="BW52" s="2">
        <f t="shared" si="19"/>
        <v>0.45027600000000001</v>
      </c>
      <c r="BX52" s="2">
        <f t="shared" si="20"/>
        <v>0.44723600000000002</v>
      </c>
      <c r="BY52" s="2">
        <f t="shared" si="21"/>
        <v>0.45268700000000001</v>
      </c>
      <c r="BZ52" s="2">
        <f t="shared" si="22"/>
        <v>0.43840899999999999</v>
      </c>
      <c r="CA52" s="2">
        <f t="shared" si="23"/>
        <v>0.443048</v>
      </c>
      <c r="CB52" s="2">
        <f t="shared" si="24"/>
        <v>0.46237699999999998</v>
      </c>
      <c r="CC52" s="2">
        <f t="shared" si="25"/>
        <v>0.49166300000000002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0.43717236999999987</v>
      </c>
      <c r="DL52" s="2">
        <f t="shared" si="62"/>
        <v>0.43451690374490165</v>
      </c>
      <c r="DM52" s="2">
        <f t="shared" si="62"/>
        <v>0.43646947586206908</v>
      </c>
      <c r="DN52" s="2">
        <f t="shared" si="62"/>
        <v>0.43484042914349286</v>
      </c>
      <c r="DO52" s="2">
        <f t="shared" si="62"/>
        <v>0.43718397990359648</v>
      </c>
      <c r="DP52" s="2">
        <f t="shared" si="62"/>
        <v>0.44975032361883582</v>
      </c>
      <c r="DQ52" s="2">
        <f t="shared" si="62"/>
        <v>0.44517183537263638</v>
      </c>
      <c r="DR52" s="2">
        <f t="shared" si="62"/>
        <v>0.44298198790322579</v>
      </c>
      <c r="DS52" s="2">
        <f t="shared" si="62"/>
        <v>0.45221964627896621</v>
      </c>
      <c r="DT52" s="2">
        <f t="shared" si="62"/>
        <v>0.44604977629233511</v>
      </c>
      <c r="DU52" s="2">
        <f t="shared" si="62"/>
        <v>0.45182142758467014</v>
      </c>
      <c r="DV52" s="2">
        <f t="shared" si="62"/>
        <v>0.44355479174942708</v>
      </c>
      <c r="DW52" s="2">
        <f t="shared" si="62"/>
        <v>0.44489218349885412</v>
      </c>
      <c r="DX52" s="2">
        <f t="shared" si="62"/>
        <v>0.4657218341275659</v>
      </c>
      <c r="DY52" s="2">
        <f t="shared" si="62"/>
        <v>0.49286216287242174</v>
      </c>
      <c r="EA52" s="2">
        <f t="shared" si="63"/>
        <v>0.41499743901501723</v>
      </c>
      <c r="EB52" s="2">
        <f t="shared" si="63"/>
        <v>0.41610755276679179</v>
      </c>
      <c r="EC52" s="2">
        <f t="shared" si="63"/>
        <v>0.42504021683894894</v>
      </c>
      <c r="ED52" s="2">
        <f t="shared" si="63"/>
        <v>0.41293349119373784</v>
      </c>
      <c r="EE52" s="2">
        <f t="shared" si="63"/>
        <v>0.41160052913667167</v>
      </c>
      <c r="EF52" s="2">
        <f t="shared" si="63"/>
        <v>0.44127470945359942</v>
      </c>
      <c r="EG52" s="2">
        <f t="shared" si="63"/>
        <v>0.4253854177877065</v>
      </c>
      <c r="EH52" s="2">
        <f t="shared" si="63"/>
        <v>0.41937822339977854</v>
      </c>
      <c r="EI52" s="2">
        <f t="shared" si="63"/>
        <v>0.43145282924187722</v>
      </c>
      <c r="EJ52" s="2">
        <f t="shared" si="63"/>
        <v>0.43721060095326203</v>
      </c>
      <c r="EK52" s="2">
        <f t="shared" si="63"/>
        <v>0.43090458288190686</v>
      </c>
      <c r="EL52" s="2">
        <f t="shared" si="63"/>
        <v>0.41932737050221164</v>
      </c>
      <c r="EM52" s="2">
        <f t="shared" si="63"/>
        <v>0.44318329081627922</v>
      </c>
      <c r="EN52" s="2">
        <f t="shared" si="63"/>
        <v>0.46238767032016059</v>
      </c>
      <c r="EO52" s="2">
        <f t="shared" si="63"/>
        <v>0.4685914160516445</v>
      </c>
      <c r="EQ52" s="2">
        <f t="shared" si="64"/>
        <v>0.40465629240231354</v>
      </c>
      <c r="ER52" s="2">
        <f t="shared" si="64"/>
        <v>0.40428831729637399</v>
      </c>
      <c r="ES52" s="2">
        <f t="shared" si="64"/>
        <v>0.41472437333050255</v>
      </c>
      <c r="ET52" s="2">
        <f t="shared" si="64"/>
        <v>0.41187364005543503</v>
      </c>
      <c r="EU52" s="2">
        <f t="shared" si="64"/>
        <v>0.40327460677717247</v>
      </c>
      <c r="EV52" s="2">
        <f t="shared" si="64"/>
        <v>0.43742705451966701</v>
      </c>
      <c r="EW52" s="2">
        <f t="shared" si="64"/>
        <v>0.4240796720886616</v>
      </c>
      <c r="EX52" s="2">
        <f t="shared" si="64"/>
        <v>0.42135401395806404</v>
      </c>
      <c r="EY52" s="2">
        <f t="shared" si="64"/>
        <v>0.42416278832853771</v>
      </c>
      <c r="EZ52" s="2">
        <f t="shared" si="64"/>
        <v>0.42685430072059133</v>
      </c>
      <c r="FA52" s="2">
        <f t="shared" si="64"/>
        <v>0.42350388721290372</v>
      </c>
      <c r="FB52" s="2">
        <f t="shared" si="64"/>
        <v>0.41918536786927069</v>
      </c>
      <c r="FC52" s="2">
        <f t="shared" si="64"/>
        <v>0.437896074162958</v>
      </c>
      <c r="FD52" s="2">
        <f t="shared" si="64"/>
        <v>0.45505318410217382</v>
      </c>
      <c r="FE52" s="2">
        <f t="shared" si="64"/>
        <v>0.46140170320270202</v>
      </c>
      <c r="FG52" s="2">
        <f t="shared" si="65"/>
        <v>0.5028640005176821</v>
      </c>
      <c r="FH52" s="2">
        <f t="shared" si="65"/>
        <v>0.39317938965319355</v>
      </c>
      <c r="FI52" s="2">
        <f t="shared" si="65"/>
        <v>0.40373648291590869</v>
      </c>
      <c r="FJ52" s="2">
        <f t="shared" si="65"/>
        <v>0.3811955012832578</v>
      </c>
      <c r="FK52" s="2">
        <f t="shared" si="65"/>
        <v>0.37853237151635344</v>
      </c>
      <c r="FL52" s="2">
        <f t="shared" si="65"/>
        <v>0.38882912540055792</v>
      </c>
      <c r="FM52" s="2">
        <f t="shared" si="65"/>
        <v>0.37738048997824708</v>
      </c>
      <c r="FN52" s="2">
        <f t="shared" si="65"/>
        <v>0.35913680465431819</v>
      </c>
      <c r="FO52" s="2">
        <f t="shared" si="65"/>
        <v>0.32772750250814636</v>
      </c>
      <c r="FP52" s="2">
        <f t="shared" si="65"/>
        <v>0.31861045943622041</v>
      </c>
      <c r="FQ52" s="2">
        <f t="shared" si="65"/>
        <v>0.31384470799876202</v>
      </c>
      <c r="FR52" s="2">
        <f t="shared" si="65"/>
        <v>0.30692893549903516</v>
      </c>
      <c r="FS52" s="2">
        <f t="shared" si="65"/>
        <v>0.29716693029800395</v>
      </c>
      <c r="FT52" s="2">
        <f t="shared" si="65"/>
        <v>0.34425606377093942</v>
      </c>
      <c r="FU52" s="2">
        <f t="shared" si="65"/>
        <v>0.3080524610516463</v>
      </c>
      <c r="FW52" s="2">
        <f t="shared" si="54"/>
        <v>5.0814753294772892E-5</v>
      </c>
      <c r="FX52" s="2">
        <f t="shared" si="54"/>
        <v>1.064619638200169E-5</v>
      </c>
      <c r="FY52" s="2">
        <f t="shared" si="54"/>
        <v>1.2576559723459206E-5</v>
      </c>
      <c r="FZ52" s="2">
        <f t="shared" si="54"/>
        <v>1.1779120520698522E-5</v>
      </c>
      <c r="GA52" s="2">
        <f t="shared" si="54"/>
        <v>1.1575296745574785E-5</v>
      </c>
      <c r="GB52" s="2">
        <f t="shared" si="54"/>
        <v>1.2654654405833106E-5</v>
      </c>
      <c r="GC52" s="2">
        <f t="shared" si="54"/>
        <v>1.4164877866813114E-5</v>
      </c>
      <c r="GD52" s="2">
        <f t="shared" si="54"/>
        <v>1.2140790995411431E-5</v>
      </c>
      <c r="GE52" s="2">
        <f t="shared" si="54"/>
        <v>1.3422110629396694E-5</v>
      </c>
      <c r="GF52" s="2">
        <f t="shared" si="54"/>
        <v>1.1518221394361052E-5</v>
      </c>
      <c r="GG52" s="2">
        <f t="shared" si="54"/>
        <v>1.0444166970218071E-5</v>
      </c>
      <c r="GH52" s="2">
        <f t="shared" si="54"/>
        <v>8.9523192280392241E-6</v>
      </c>
      <c r="GI52" s="2">
        <f t="shared" si="54"/>
        <v>8.6192038409801179E-6</v>
      </c>
      <c r="GJ52" s="2">
        <f t="shared" si="54"/>
        <v>8.1649845630267813E-6</v>
      </c>
      <c r="GK52" s="2">
        <f t="shared" si="54"/>
        <v>7.5857199584985202E-6</v>
      </c>
      <c r="GM52" s="82">
        <f t="shared" si="55"/>
        <v>1.2912605773820102E-2</v>
      </c>
      <c r="GN52" s="82">
        <f t="shared" si="55"/>
        <v>2.4336368126048682E-3</v>
      </c>
      <c r="GO52" s="82">
        <f t="shared" si="55"/>
        <v>2.569289027925639E-3</v>
      </c>
      <c r="GP52" s="82">
        <f t="shared" si="55"/>
        <v>1.8096061814356725E-3</v>
      </c>
      <c r="GQ52" s="82">
        <f t="shared" si="55"/>
        <v>1.6870605308511636E-3</v>
      </c>
      <c r="GR52" s="82">
        <f t="shared" si="55"/>
        <v>1.8948067297883909E-3</v>
      </c>
      <c r="GS52" s="82">
        <f t="shared" si="55"/>
        <v>1.3235286762427129E-3</v>
      </c>
      <c r="GT52" s="82">
        <f t="shared" si="55"/>
        <v>1.0998254677257371E-3</v>
      </c>
      <c r="GU52" s="82">
        <f t="shared" si="55"/>
        <v>5.0297287436296611E-4</v>
      </c>
      <c r="GV52" s="82">
        <f t="shared" si="55"/>
        <v>4.2289522501967451E-4</v>
      </c>
      <c r="GW52" s="82">
        <f t="shared" si="55"/>
        <v>3.5759936765928681E-4</v>
      </c>
      <c r="GX52" s="82">
        <f t="shared" si="55"/>
        <v>3.4960268140027634E-4</v>
      </c>
      <c r="GY52" s="82">
        <f t="shared" si="55"/>
        <v>2.1735947195332644E-4</v>
      </c>
      <c r="GZ52" s="82">
        <f t="shared" si="55"/>
        <v>5.5131405099413417E-4</v>
      </c>
      <c r="HA52" s="82">
        <f t="shared" si="55"/>
        <v>1.0755442256941473E-4</v>
      </c>
      <c r="HC52" s="82">
        <f t="shared" si="59"/>
        <v>5.0631133195501558E-11</v>
      </c>
      <c r="HD52" s="82">
        <f t="shared" si="59"/>
        <v>3.1268371692776805E-12</v>
      </c>
      <c r="HE52" s="82">
        <f t="shared" si="59"/>
        <v>2.061128851163327E-13</v>
      </c>
      <c r="HF52" s="82">
        <f t="shared" si="59"/>
        <v>6.337163239085627E-13</v>
      </c>
      <c r="HG52" s="82">
        <f t="shared" si="59"/>
        <v>3.7905913305308294E-13</v>
      </c>
      <c r="HH52" s="82">
        <f t="shared" si="59"/>
        <v>2.2093293107119636E-13</v>
      </c>
      <c r="HI52" s="82">
        <f t="shared" si="59"/>
        <v>9.3829221064708163E-14</v>
      </c>
      <c r="HJ52" s="82">
        <f t="shared" si="59"/>
        <v>3.9138545120552685E-13</v>
      </c>
      <c r="HK52" s="82">
        <f t="shared" si="59"/>
        <v>9.8773937949998679E-14</v>
      </c>
      <c r="HL52" s="82">
        <f t="shared" si="59"/>
        <v>8.6276867366216971E-17</v>
      </c>
      <c r="HM52" s="82">
        <f t="shared" si="59"/>
        <v>3.2436181727618142E-14</v>
      </c>
      <c r="HN52" s="82">
        <f t="shared" si="59"/>
        <v>6.1695735317892651E-15</v>
      </c>
      <c r="HO52" s="82">
        <f t="shared" si="59"/>
        <v>2.0818873640081205E-16</v>
      </c>
      <c r="HP52" s="82">
        <f t="shared" si="59"/>
        <v>1.2152931922422464E-16</v>
      </c>
      <c r="HQ52" s="82">
        <f t="shared" si="59"/>
        <v>2.4966627841160816E-17</v>
      </c>
      <c r="HS52" s="82">
        <f t="shared" si="56"/>
        <v>7.9995633275050779E-44</v>
      </c>
      <c r="HT52" s="82">
        <f t="shared" si="56"/>
        <v>4.2330532240633004E-59</v>
      </c>
      <c r="HU52" s="82">
        <f t="shared" si="56"/>
        <v>2.1259344078934782E-69</v>
      </c>
      <c r="HV52" s="82">
        <f t="shared" si="56"/>
        <v>4.1150073136964715E-64</v>
      </c>
      <c r="HW52" s="82">
        <f t="shared" si="56"/>
        <v>3.5086840655592163E-66</v>
      </c>
      <c r="HX52" s="82">
        <f t="shared" si="56"/>
        <v>4.8960589210446538E-69</v>
      </c>
      <c r="HY52" s="82">
        <f t="shared" si="56"/>
        <v>5.8867145568371412E-73</v>
      </c>
      <c r="HZ52" s="82">
        <f t="shared" si="56"/>
        <v>5.1640844007950433E-65</v>
      </c>
      <c r="IA52" s="82">
        <f t="shared" si="56"/>
        <v>3.4162183350235916E-67</v>
      </c>
      <c r="IB52" s="82">
        <f t="shared" si="56"/>
        <v>1.0655423171292228E-84</v>
      </c>
      <c r="IC52" s="82">
        <f t="shared" si="56"/>
        <v>6.358444334129355E-71</v>
      </c>
      <c r="ID52" s="82">
        <f t="shared" si="56"/>
        <v>1.3958241168414493E-73</v>
      </c>
      <c r="IE52" s="82">
        <f t="shared" si="56"/>
        <v>1.1033936130077317E-81</v>
      </c>
      <c r="IF52" s="82">
        <f t="shared" si="56"/>
        <v>3.107787238882754E-50</v>
      </c>
      <c r="IG52" s="82">
        <f t="shared" si="56"/>
        <v>8.0343346899741645E-44</v>
      </c>
      <c r="II52" s="82">
        <f t="shared" si="57"/>
        <v>3.880975197750976E-155</v>
      </c>
      <c r="IJ52" s="82">
        <f t="shared" si="57"/>
        <v>1.1444402903291296E-194</v>
      </c>
      <c r="IK52" s="82">
        <f t="shared" si="57"/>
        <v>5.8802628532003291E-235</v>
      </c>
      <c r="IL52" s="82">
        <f t="shared" si="57"/>
        <v>1.5775018185750162E-213</v>
      </c>
      <c r="IM52" s="82">
        <f t="shared" si="57"/>
        <v>1.4470229653087642E-221</v>
      </c>
      <c r="IN52" s="82">
        <f t="shared" si="57"/>
        <v>5.5612253152158205E-234</v>
      </c>
      <c r="IO52" s="82">
        <f t="shared" si="57"/>
        <v>4.9820387421172997E-248</v>
      </c>
      <c r="IP52" s="82">
        <f t="shared" si="57"/>
        <v>1.3468857253018881E-221</v>
      </c>
      <c r="IQ52" s="82">
        <f t="shared" si="57"/>
        <v>1.1351317664529927E-221</v>
      </c>
      <c r="IR52" s="82">
        <f t="shared" si="57"/>
        <v>8.4051267472575392E-282</v>
      </c>
      <c r="IS52" s="82">
        <f t="shared" si="57"/>
        <v>1.6968635076234263E-235</v>
      </c>
      <c r="IT52" s="82">
        <f t="shared" si="57"/>
        <v>4.3265960387789087E-243</v>
      </c>
      <c r="IU52" s="82">
        <f t="shared" si="57"/>
        <v>1.4102042624182284E-270</v>
      </c>
      <c r="IV52" s="82">
        <f t="shared" si="57"/>
        <v>3.2705042938780379E-144</v>
      </c>
      <c r="IW52" s="82">
        <f t="shared" si="57"/>
        <v>5.7077346575194745E-178</v>
      </c>
      <c r="IY52" s="82">
        <f t="shared" si="58"/>
        <v>1.2912605824451235E-2</v>
      </c>
      <c r="IZ52" s="82">
        <f t="shared" si="58"/>
        <v>2.4336368157317056E-3</v>
      </c>
      <c r="JA52" s="82">
        <f t="shared" si="58"/>
        <v>2.5692890281317519E-3</v>
      </c>
      <c r="JB52" s="82">
        <f t="shared" si="58"/>
        <v>1.8096061820693889E-3</v>
      </c>
      <c r="JC52" s="82">
        <f t="shared" si="58"/>
        <v>1.6870605312302228E-3</v>
      </c>
      <c r="JD52" s="82">
        <f t="shared" si="58"/>
        <v>1.8948067300093238E-3</v>
      </c>
      <c r="JE52" s="82">
        <f t="shared" si="58"/>
        <v>1.3235286763365421E-3</v>
      </c>
      <c r="JF52" s="82">
        <f t="shared" si="58"/>
        <v>1.0998254681171226E-3</v>
      </c>
      <c r="JG52" s="82">
        <f t="shared" si="58"/>
        <v>5.0297287446174007E-4</v>
      </c>
      <c r="JH52" s="82">
        <f t="shared" si="58"/>
        <v>4.2289522501976081E-4</v>
      </c>
      <c r="JI52" s="82">
        <f t="shared" si="58"/>
        <v>3.5759936769172299E-4</v>
      </c>
      <c r="JJ52" s="82">
        <f t="shared" si="58"/>
        <v>3.4960268140644593E-4</v>
      </c>
      <c r="JK52" s="82">
        <f t="shared" si="58"/>
        <v>2.1735947195353463E-4</v>
      </c>
      <c r="JL52" s="82">
        <f t="shared" si="58"/>
        <v>5.5131405099425571E-4</v>
      </c>
      <c r="JM52" s="82">
        <f t="shared" si="58"/>
        <v>1.0755442256943969E-4</v>
      </c>
    </row>
    <row r="53" spans="2:273" x14ac:dyDescent="0.25">
      <c r="B53" s="2">
        <v>26</v>
      </c>
      <c r="C53" s="37">
        <v>0.45976899999999998</v>
      </c>
      <c r="D53" s="37">
        <v>0.43811299999999997</v>
      </c>
      <c r="E53" s="37">
        <v>0.43944100000000003</v>
      </c>
      <c r="F53" s="37">
        <v>0.43501699999999999</v>
      </c>
      <c r="G53" s="37">
        <v>0.43914599999999998</v>
      </c>
      <c r="H53" s="37">
        <v>0.454067</v>
      </c>
      <c r="I53" s="37">
        <v>0.44689200000000001</v>
      </c>
      <c r="J53" s="37">
        <v>0.44682500000000003</v>
      </c>
      <c r="K53" s="37">
        <v>0.45055600000000001</v>
      </c>
      <c r="L53" s="37">
        <v>0.44919100000000001</v>
      </c>
      <c r="M53" s="37">
        <v>0.4496</v>
      </c>
      <c r="N53" s="37">
        <v>0.44108700000000001</v>
      </c>
      <c r="O53" s="37">
        <v>0.44206800000000002</v>
      </c>
      <c r="P53" s="37">
        <v>0.46809800000000001</v>
      </c>
      <c r="Q53" s="37">
        <v>0.48624800000000001</v>
      </c>
      <c r="S53" s="4">
        <f t="shared" si="60"/>
        <v>0.45937678040628122</v>
      </c>
      <c r="T53" s="4">
        <f t="shared" si="60"/>
        <v>0.4347820793427532</v>
      </c>
      <c r="U53" s="4">
        <f t="shared" si="60"/>
        <v>0.43989153573891471</v>
      </c>
      <c r="V53" s="4">
        <f t="shared" si="60"/>
        <v>0.4320849561712175</v>
      </c>
      <c r="W53" s="4">
        <f t="shared" si="60"/>
        <v>0.43250534516282485</v>
      </c>
      <c r="X53" s="4">
        <f t="shared" si="60"/>
        <v>0.45208232699589163</v>
      </c>
      <c r="Y53" s="4">
        <f t="shared" si="60"/>
        <v>0.4417927840856411</v>
      </c>
      <c r="Z53" s="4">
        <f t="shared" si="60"/>
        <v>0.43786421616661153</v>
      </c>
      <c r="AA53" s="4">
        <f t="shared" si="60"/>
        <v>0.44685134281930372</v>
      </c>
      <c r="AB53" s="4">
        <f t="shared" si="60"/>
        <v>0.44470383586009821</v>
      </c>
      <c r="AC53" s="4">
        <f t="shared" si="60"/>
        <v>0.44646756874090915</v>
      </c>
      <c r="AD53" s="4">
        <f t="shared" si="60"/>
        <v>0.43720852243674668</v>
      </c>
      <c r="AE53" s="4">
        <f t="shared" si="60"/>
        <v>0.44549631088319952</v>
      </c>
      <c r="AF53" s="4">
        <f t="shared" si="60"/>
        <v>0.46651543369597348</v>
      </c>
      <c r="AG53" s="4">
        <f t="shared" si="60"/>
        <v>0.48517646076273491</v>
      </c>
      <c r="AI53" s="4">
        <f t="shared" si="61"/>
        <v>3.922195937187678E-4</v>
      </c>
      <c r="AJ53" s="4">
        <f t="shared" si="61"/>
        <v>3.330920657246772E-3</v>
      </c>
      <c r="AK53" s="4">
        <f t="shared" si="61"/>
        <v>-4.5053573891468135E-4</v>
      </c>
      <c r="AL53" s="4">
        <f t="shared" si="61"/>
        <v>2.9320438287824824E-3</v>
      </c>
      <c r="AM53" s="4">
        <f t="shared" si="61"/>
        <v>6.6406548371751306E-3</v>
      </c>
      <c r="AN53" s="4">
        <f t="shared" si="61"/>
        <v>1.9846730041083727E-3</v>
      </c>
      <c r="AO53" s="4">
        <f t="shared" si="61"/>
        <v>5.0992159143589122E-3</v>
      </c>
      <c r="AP53" s="4">
        <f t="shared" si="61"/>
        <v>8.960783833388497E-3</v>
      </c>
      <c r="AQ53" s="4">
        <f t="shared" si="61"/>
        <v>3.7046571806962914E-3</v>
      </c>
      <c r="AR53" s="4">
        <f t="shared" si="61"/>
        <v>4.4871641399018003E-3</v>
      </c>
      <c r="AS53" s="4">
        <f t="shared" si="61"/>
        <v>3.132431259090851E-3</v>
      </c>
      <c r="AT53" s="4">
        <f t="shared" si="61"/>
        <v>3.8784775632533242E-3</v>
      </c>
      <c r="AU53" s="4">
        <f t="shared" si="61"/>
        <v>-3.4283108831995035E-3</v>
      </c>
      <c r="AV53" s="4">
        <f t="shared" si="61"/>
        <v>1.5825663040265336E-3</v>
      </c>
      <c r="AW53" s="4">
        <f t="shared" si="61"/>
        <v>1.0715392372651067E-3</v>
      </c>
      <c r="AY53" s="2">
        <f t="shared" si="52"/>
        <v>0.4255815851325126</v>
      </c>
      <c r="AZ53" s="2">
        <f t="shared" si="52"/>
        <v>0.42704002219858206</v>
      </c>
      <c r="BA53" s="2">
        <f t="shared" si="52"/>
        <v>0.43168232996912281</v>
      </c>
      <c r="BB53" s="2">
        <f t="shared" si="52"/>
        <v>0.42618820430300691</v>
      </c>
      <c r="BC53" s="2">
        <f t="shared" si="52"/>
        <v>0.42714289389416327</v>
      </c>
      <c r="BD53" s="2">
        <f t="shared" si="52"/>
        <v>0.44634426624020013</v>
      </c>
      <c r="BE53" s="2">
        <f t="shared" si="52"/>
        <v>0.43726674281361316</v>
      </c>
      <c r="BF53" s="2">
        <f t="shared" si="52"/>
        <v>0.43411108111941199</v>
      </c>
      <c r="BG53" s="2">
        <f t="shared" si="52"/>
        <v>0.44498474096978669</v>
      </c>
      <c r="BH53" s="2">
        <f t="shared" si="52"/>
        <v>0.44311682883951198</v>
      </c>
      <c r="BI53" s="2">
        <f t="shared" si="52"/>
        <v>0.44508563036395404</v>
      </c>
      <c r="BJ53" s="2">
        <f t="shared" si="52"/>
        <v>0.43587210567158702</v>
      </c>
      <c r="BK53" s="2">
        <f t="shared" si="52"/>
        <v>0.44459489067955071</v>
      </c>
      <c r="BL53" s="2">
        <f t="shared" si="52"/>
        <v>0.46448303935541402</v>
      </c>
      <c r="BM53" s="2">
        <f t="shared" si="52"/>
        <v>0.4847457557207806</v>
      </c>
      <c r="BO53" s="2" t="str">
        <f t="shared" si="11"/>
        <v/>
      </c>
      <c r="BP53" s="2">
        <f t="shared" si="12"/>
        <v>0.43811299999999997</v>
      </c>
      <c r="BQ53" s="2">
        <f t="shared" si="13"/>
        <v>0.43944100000000003</v>
      </c>
      <c r="BR53" s="2">
        <f t="shared" si="14"/>
        <v>0.43501699999999999</v>
      </c>
      <c r="BS53" s="2">
        <f t="shared" si="15"/>
        <v>0.43914599999999998</v>
      </c>
      <c r="BT53" s="2">
        <f t="shared" si="16"/>
        <v>0.454067</v>
      </c>
      <c r="BU53" s="2">
        <f t="shared" si="17"/>
        <v>0.44689200000000001</v>
      </c>
      <c r="BV53" s="2">
        <f t="shared" si="18"/>
        <v>0.44682500000000003</v>
      </c>
      <c r="BW53" s="2">
        <f t="shared" si="19"/>
        <v>0.45055600000000001</v>
      </c>
      <c r="BX53" s="2">
        <f t="shared" si="20"/>
        <v>0.44919100000000001</v>
      </c>
      <c r="BY53" s="2">
        <f t="shared" si="21"/>
        <v>0.4496</v>
      </c>
      <c r="BZ53" s="2">
        <f t="shared" si="22"/>
        <v>0.44108700000000001</v>
      </c>
      <c r="CA53" s="2">
        <f t="shared" si="23"/>
        <v>0.44206800000000002</v>
      </c>
      <c r="CB53" s="2">
        <f t="shared" si="24"/>
        <v>0.46809800000000001</v>
      </c>
      <c r="CC53" s="2">
        <f t="shared" si="25"/>
        <v>0.48624800000000001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0.43787790615384603</v>
      </c>
      <c r="DL53" s="2">
        <f t="shared" si="62"/>
        <v>0.43518356759362242</v>
      </c>
      <c r="DM53" s="2">
        <f t="shared" si="62"/>
        <v>0.43707674482758629</v>
      </c>
      <c r="DN53" s="2">
        <f t="shared" si="62"/>
        <v>0.43543875572858742</v>
      </c>
      <c r="DO53" s="2">
        <f t="shared" si="62"/>
        <v>0.43779531449758979</v>
      </c>
      <c r="DP53" s="2">
        <f t="shared" si="62"/>
        <v>0.45031374809047098</v>
      </c>
      <c r="DQ53" s="2">
        <f t="shared" si="62"/>
        <v>0.44546389588431601</v>
      </c>
      <c r="DR53" s="2">
        <f t="shared" si="62"/>
        <v>0.4433999189516129</v>
      </c>
      <c r="DS53" s="2">
        <f t="shared" si="62"/>
        <v>0.45250963391265608</v>
      </c>
      <c r="DT53" s="2">
        <f t="shared" si="62"/>
        <v>0.44643122281639924</v>
      </c>
      <c r="DU53" s="2">
        <f t="shared" si="62"/>
        <v>0.45245565017825307</v>
      </c>
      <c r="DV53" s="2">
        <f t="shared" si="62"/>
        <v>0.44409964614209324</v>
      </c>
      <c r="DW53" s="2">
        <f t="shared" si="62"/>
        <v>0.44551466875477463</v>
      </c>
      <c r="DX53" s="2">
        <f t="shared" si="62"/>
        <v>0.46605223771994131</v>
      </c>
      <c r="DY53" s="2">
        <f t="shared" si="62"/>
        <v>0.49286907822765474</v>
      </c>
      <c r="EA53" s="2">
        <f t="shared" si="63"/>
        <v>0.41449602851188372</v>
      </c>
      <c r="EB53" s="2">
        <f t="shared" si="63"/>
        <v>0.41557775109982886</v>
      </c>
      <c r="EC53" s="2">
        <f t="shared" si="63"/>
        <v>0.42441684026783599</v>
      </c>
      <c r="ED53" s="2">
        <f t="shared" si="63"/>
        <v>0.41249288208684315</v>
      </c>
      <c r="EE53" s="2">
        <f t="shared" si="63"/>
        <v>0.41119304029140419</v>
      </c>
      <c r="EF53" s="2">
        <f t="shared" si="63"/>
        <v>0.44065406136166529</v>
      </c>
      <c r="EG53" s="2">
        <f t="shared" si="63"/>
        <v>0.42493272525752884</v>
      </c>
      <c r="EH53" s="2">
        <f t="shared" si="63"/>
        <v>0.4189939717054264</v>
      </c>
      <c r="EI53" s="2">
        <f t="shared" si="63"/>
        <v>0.4309073100520418</v>
      </c>
      <c r="EJ53" s="2">
        <f t="shared" si="63"/>
        <v>0.43665264079299637</v>
      </c>
      <c r="EK53" s="2">
        <f t="shared" si="63"/>
        <v>0.4303906550335424</v>
      </c>
      <c r="EL53" s="2">
        <f t="shared" si="63"/>
        <v>0.41892834323099631</v>
      </c>
      <c r="EM53" s="2">
        <f t="shared" si="63"/>
        <v>0.44261107790527793</v>
      </c>
      <c r="EN53" s="2">
        <f t="shared" si="63"/>
        <v>0.46175718712280112</v>
      </c>
      <c r="EO53" s="2">
        <f t="shared" si="63"/>
        <v>0.46810482956153093</v>
      </c>
      <c r="EQ53" s="2">
        <f t="shared" si="64"/>
        <v>0.40429153918184085</v>
      </c>
      <c r="ER53" s="2">
        <f t="shared" si="64"/>
        <v>0.40390968889157736</v>
      </c>
      <c r="ES53" s="2">
        <f t="shared" si="64"/>
        <v>0.41423671144422092</v>
      </c>
      <c r="ET53" s="2">
        <f t="shared" si="64"/>
        <v>0.41144654836470113</v>
      </c>
      <c r="EU53" s="2">
        <f t="shared" si="64"/>
        <v>0.4029769922901183</v>
      </c>
      <c r="EV53" s="2">
        <f t="shared" si="64"/>
        <v>0.43685986224831425</v>
      </c>
      <c r="EW53" s="2">
        <f t="shared" si="64"/>
        <v>0.42364483829400007</v>
      </c>
      <c r="EX53" s="2">
        <f t="shared" si="64"/>
        <v>0.42094350298015831</v>
      </c>
      <c r="EY53" s="2">
        <f t="shared" si="64"/>
        <v>0.42371304734852999</v>
      </c>
      <c r="EZ53" s="2">
        <f t="shared" si="64"/>
        <v>0.42643327273236437</v>
      </c>
      <c r="FA53" s="2">
        <f t="shared" si="64"/>
        <v>0.42308628707352736</v>
      </c>
      <c r="FB53" s="2">
        <f t="shared" si="64"/>
        <v>0.41878823987925429</v>
      </c>
      <c r="FC53" s="2">
        <f t="shared" si="64"/>
        <v>0.43739320096285589</v>
      </c>
      <c r="FD53" s="2">
        <f t="shared" si="64"/>
        <v>0.45452849908948673</v>
      </c>
      <c r="FE53" s="2">
        <f t="shared" si="64"/>
        <v>0.46101999787306919</v>
      </c>
      <c r="FG53" s="2">
        <f t="shared" si="65"/>
        <v>0.52586676938967802</v>
      </c>
      <c r="FH53" s="2">
        <f t="shared" si="65"/>
        <v>0.41535679948388987</v>
      </c>
      <c r="FI53" s="2">
        <f t="shared" si="65"/>
        <v>0.42609124341947957</v>
      </c>
      <c r="FJ53" s="2">
        <f t="shared" si="65"/>
        <v>0.40314603209496402</v>
      </c>
      <c r="FK53" s="2">
        <f t="shared" si="65"/>
        <v>0.4004287844866995</v>
      </c>
      <c r="FL53" s="2">
        <f t="shared" si="65"/>
        <v>0.41092732250711306</v>
      </c>
      <c r="FM53" s="2">
        <f t="shared" si="65"/>
        <v>0.3992530780122715</v>
      </c>
      <c r="FN53" s="2">
        <f t="shared" si="65"/>
        <v>0.38059837181701078</v>
      </c>
      <c r="FO53" s="2">
        <f t="shared" si="65"/>
        <v>0.34833229578554875</v>
      </c>
      <c r="FP53" s="2">
        <f t="shared" si="65"/>
        <v>0.33893103353924342</v>
      </c>
      <c r="FQ53" s="2">
        <f t="shared" si="65"/>
        <v>0.33401032349554427</v>
      </c>
      <c r="FR53" s="2">
        <f t="shared" si="65"/>
        <v>0.3268618682278287</v>
      </c>
      <c r="FS53" s="2">
        <f t="shared" si="65"/>
        <v>0.31675563465640866</v>
      </c>
      <c r="FT53" s="2">
        <f t="shared" si="65"/>
        <v>0.3653353115673576</v>
      </c>
      <c r="FU53" s="2">
        <f t="shared" si="65"/>
        <v>0.32802382530585794</v>
      </c>
      <c r="FW53" s="2">
        <f t="shared" si="54"/>
        <v>5.5716995876664614E-5</v>
      </c>
      <c r="FX53" s="2">
        <f t="shared" si="54"/>
        <v>1.1673310214764973E-5</v>
      </c>
      <c r="FY53" s="2">
        <f t="shared" si="54"/>
        <v>1.3789906787091937E-5</v>
      </c>
      <c r="FZ53" s="2">
        <f t="shared" si="54"/>
        <v>1.2915534143110175E-5</v>
      </c>
      <c r="GA53" s="2">
        <f t="shared" si="54"/>
        <v>1.2692046321392695E-5</v>
      </c>
      <c r="GB53" s="2">
        <f t="shared" si="54"/>
        <v>1.3875535695106316E-5</v>
      </c>
      <c r="GC53" s="2">
        <f t="shared" si="54"/>
        <v>1.5531458506671599E-5</v>
      </c>
      <c r="GD53" s="2">
        <f t="shared" si="54"/>
        <v>1.3312097017653165E-5</v>
      </c>
      <c r="GE53" s="2">
        <f t="shared" si="54"/>
        <v>1.4717032593665947E-5</v>
      </c>
      <c r="GF53" s="2">
        <f t="shared" si="54"/>
        <v>1.2629464582683105E-5</v>
      </c>
      <c r="GG53" s="2">
        <f t="shared" si="54"/>
        <v>1.1451789820505694E-5</v>
      </c>
      <c r="GH53" s="2">
        <f t="shared" si="54"/>
        <v>9.8160143603313535E-6</v>
      </c>
      <c r="GI53" s="2">
        <f t="shared" si="54"/>
        <v>9.4507612208237757E-6</v>
      </c>
      <c r="GJ53" s="2">
        <f t="shared" si="54"/>
        <v>8.9527204927618147E-6</v>
      </c>
      <c r="GK53" s="2">
        <f t="shared" si="54"/>
        <v>8.3175704492731661E-6</v>
      </c>
      <c r="GM53" s="82">
        <f t="shared" si="55"/>
        <v>1.7549803876398689E-2</v>
      </c>
      <c r="GN53" s="82">
        <f t="shared" si="55"/>
        <v>3.5152207201540864E-3</v>
      </c>
      <c r="GO53" s="82">
        <f t="shared" si="55"/>
        <v>3.8109948616149394E-3</v>
      </c>
      <c r="GP53" s="82">
        <f t="shared" si="55"/>
        <v>2.6822278245591438E-3</v>
      </c>
      <c r="GQ53" s="82">
        <f t="shared" si="55"/>
        <v>2.5157027341289415E-3</v>
      </c>
      <c r="GR53" s="82">
        <f t="shared" si="55"/>
        <v>2.8564820640484085E-3</v>
      </c>
      <c r="GS53" s="82">
        <f t="shared" si="55"/>
        <v>2.0695377430423917E-3</v>
      </c>
      <c r="GT53" s="82">
        <f t="shared" si="55"/>
        <v>1.6767951412818268E-3</v>
      </c>
      <c r="GU53" s="82">
        <f t="shared" si="55"/>
        <v>7.9754085885576581E-4</v>
      </c>
      <c r="GV53" s="82">
        <f t="shared" si="55"/>
        <v>6.7107472902537308E-4</v>
      </c>
      <c r="GW53" s="82">
        <f t="shared" si="55"/>
        <v>5.7400423406728891E-4</v>
      </c>
      <c r="GX53" s="82">
        <f t="shared" si="55"/>
        <v>5.5263164112792954E-4</v>
      </c>
      <c r="GY53" s="82">
        <f t="shared" si="55"/>
        <v>3.5730312464608128E-4</v>
      </c>
      <c r="GZ53" s="82">
        <f t="shared" si="55"/>
        <v>9.0641393204885846E-4</v>
      </c>
      <c r="HA53" s="82">
        <f t="shared" si="55"/>
        <v>2.0189710158800549E-4</v>
      </c>
      <c r="HC53" s="82">
        <f t="shared" si="59"/>
        <v>1.2480487085351314E-10</v>
      </c>
      <c r="HD53" s="82">
        <f t="shared" si="59"/>
        <v>7.8935409427383026E-12</v>
      </c>
      <c r="HE53" s="82">
        <f t="shared" si="59"/>
        <v>6.105580781599526E-13</v>
      </c>
      <c r="HF53" s="82">
        <f t="shared" si="59"/>
        <v>1.7375144847398945E-12</v>
      </c>
      <c r="HG53" s="82">
        <f t="shared" si="59"/>
        <v>1.0676812912571255E-12</v>
      </c>
      <c r="HH53" s="82">
        <f t="shared" si="59"/>
        <v>6.5249550197943535E-13</v>
      </c>
      <c r="HI53" s="82">
        <f t="shared" si="59"/>
        <v>2.9430462494454286E-13</v>
      </c>
      <c r="HJ53" s="82">
        <f t="shared" si="59"/>
        <v>1.1065882565020678E-12</v>
      </c>
      <c r="HK53" s="82">
        <f t="shared" si="59"/>
        <v>2.8930219361228831E-13</v>
      </c>
      <c r="HL53" s="82">
        <f t="shared" si="59"/>
        <v>3.2737239820415819E-16</v>
      </c>
      <c r="HM53" s="82">
        <f t="shared" si="59"/>
        <v>9.7867220418566554E-14</v>
      </c>
      <c r="HN53" s="82">
        <f t="shared" si="59"/>
        <v>1.9242860326223287E-14</v>
      </c>
      <c r="HO53" s="82">
        <f t="shared" si="59"/>
        <v>7.3304778567583267E-16</v>
      </c>
      <c r="HP53" s="82">
        <f t="shared" si="59"/>
        <v>4.7166217862375618E-16</v>
      </c>
      <c r="HQ53" s="82">
        <f t="shared" si="59"/>
        <v>1.0443021352439054E-16</v>
      </c>
      <c r="HS53" s="82">
        <f t="shared" si="56"/>
        <v>9.6925742865984962E-43</v>
      </c>
      <c r="HT53" s="82">
        <f t="shared" si="56"/>
        <v>7.1054042987825825E-58</v>
      </c>
      <c r="HU53" s="82">
        <f t="shared" si="56"/>
        <v>6.4745317618913556E-68</v>
      </c>
      <c r="HV53" s="82">
        <f t="shared" si="56"/>
        <v>9.2107364817290956E-63</v>
      </c>
      <c r="HW53" s="82">
        <f t="shared" si="56"/>
        <v>8.7265745878828718E-65</v>
      </c>
      <c r="HX53" s="82">
        <f t="shared" si="56"/>
        <v>1.4697507885075509E-67</v>
      </c>
      <c r="HY53" s="82">
        <f t="shared" si="56"/>
        <v>2.241606723169278E-71</v>
      </c>
      <c r="HZ53" s="82">
        <f t="shared" si="56"/>
        <v>1.2643816761145153E-63</v>
      </c>
      <c r="IA53" s="82">
        <f t="shared" si="56"/>
        <v>9.098316457904979E-66</v>
      </c>
      <c r="IB53" s="82">
        <f t="shared" si="56"/>
        <v>6.5115427806382619E-83</v>
      </c>
      <c r="IC53" s="82">
        <f t="shared" si="56"/>
        <v>1.9106035220789654E-69</v>
      </c>
      <c r="ID53" s="82">
        <f t="shared" si="56"/>
        <v>4.5164295589855649E-72</v>
      </c>
      <c r="IE53" s="82">
        <f t="shared" si="56"/>
        <v>5.2260668489806859E-80</v>
      </c>
      <c r="IF53" s="82">
        <f t="shared" si="56"/>
        <v>3.3133683098366257E-49</v>
      </c>
      <c r="IG53" s="82">
        <f t="shared" si="56"/>
        <v>6.1085547343273981E-43</v>
      </c>
      <c r="II53" s="82">
        <f t="shared" si="57"/>
        <v>2.6800805666909336E-152</v>
      </c>
      <c r="IJ53" s="82">
        <f t="shared" si="57"/>
        <v>1.39440048976488E-191</v>
      </c>
      <c r="IK53" s="82">
        <f t="shared" si="57"/>
        <v>3.5887844862496672E-231</v>
      </c>
      <c r="IL53" s="82">
        <f t="shared" si="57"/>
        <v>4.1276602780592896E-210</v>
      </c>
      <c r="IM53" s="82">
        <f t="shared" si="57"/>
        <v>5.0417280689713702E-218</v>
      </c>
      <c r="IN53" s="82">
        <f t="shared" si="57"/>
        <v>3.2880023054333209E-230</v>
      </c>
      <c r="IO53" s="82">
        <f t="shared" si="57"/>
        <v>5.4664766798958253E-244</v>
      </c>
      <c r="IP53" s="82">
        <f t="shared" si="57"/>
        <v>4.8618852869875637E-218</v>
      </c>
      <c r="IQ53" s="82">
        <f t="shared" si="57"/>
        <v>4.4199691095047467E-218</v>
      </c>
      <c r="IR53" s="82">
        <f t="shared" si="57"/>
        <v>2.7294290214048885E-277</v>
      </c>
      <c r="IS53" s="82">
        <f t="shared" si="57"/>
        <v>9.1780040821839397E-232</v>
      </c>
      <c r="IT53" s="82">
        <f t="shared" si="57"/>
        <v>2.7522969180614403E-239</v>
      </c>
      <c r="IU53" s="82">
        <f t="shared" si="57"/>
        <v>2.3583898941467229E-266</v>
      </c>
      <c r="IV53" s="82">
        <f t="shared" si="57"/>
        <v>5.5158458875174745E-142</v>
      </c>
      <c r="IW53" s="82">
        <f t="shared" si="57"/>
        <v>3.1211117130926651E-175</v>
      </c>
      <c r="IY53" s="82">
        <f t="shared" si="58"/>
        <v>1.754980400120356E-2</v>
      </c>
      <c r="IZ53" s="82">
        <f t="shared" si="58"/>
        <v>3.5152207280476273E-3</v>
      </c>
      <c r="JA53" s="82">
        <f t="shared" si="58"/>
        <v>3.8109948622254974E-3</v>
      </c>
      <c r="JB53" s="82">
        <f t="shared" si="58"/>
        <v>2.6822278262966584E-3</v>
      </c>
      <c r="JC53" s="82">
        <f t="shared" si="58"/>
        <v>2.5157027351966226E-3</v>
      </c>
      <c r="JD53" s="82">
        <f t="shared" si="58"/>
        <v>2.856482064700904E-3</v>
      </c>
      <c r="JE53" s="82">
        <f t="shared" si="58"/>
        <v>2.0695377433366962E-3</v>
      </c>
      <c r="JF53" s="82">
        <f t="shared" si="58"/>
        <v>1.6767951423884151E-3</v>
      </c>
      <c r="JG53" s="82">
        <f t="shared" si="58"/>
        <v>7.9754085914506803E-4</v>
      </c>
      <c r="JH53" s="82">
        <f t="shared" si="58"/>
        <v>6.710747290257004E-4</v>
      </c>
      <c r="JI53" s="82">
        <f t="shared" si="58"/>
        <v>5.7400423416515615E-4</v>
      </c>
      <c r="JJ53" s="82">
        <f t="shared" si="58"/>
        <v>5.526316411471724E-4</v>
      </c>
      <c r="JK53" s="82">
        <f t="shared" si="58"/>
        <v>3.573031246468143E-4</v>
      </c>
      <c r="JL53" s="82">
        <f t="shared" si="58"/>
        <v>9.0641393204933009E-4</v>
      </c>
      <c r="JM53" s="82">
        <f t="shared" si="58"/>
        <v>2.0189710158810992E-4</v>
      </c>
    </row>
    <row r="54" spans="2:273" x14ac:dyDescent="0.25">
      <c r="B54" s="2">
        <v>27</v>
      </c>
      <c r="C54" s="37">
        <v>0.46167200000000003</v>
      </c>
      <c r="D54" s="37">
        <v>0.436081</v>
      </c>
      <c r="E54" s="37">
        <v>0.44162200000000001</v>
      </c>
      <c r="F54" s="37">
        <v>0.436531</v>
      </c>
      <c r="G54" s="37">
        <v>0.44202999999999998</v>
      </c>
      <c r="H54" s="37">
        <v>0.456625</v>
      </c>
      <c r="I54" s="37">
        <v>0.44744499999999998</v>
      </c>
      <c r="J54" s="37">
        <v>0.44670300000000002</v>
      </c>
      <c r="K54" s="37">
        <v>0.45194200000000001</v>
      </c>
      <c r="L54" s="37">
        <v>0.44942399999999999</v>
      </c>
      <c r="M54" s="37">
        <v>0.45368199999999997</v>
      </c>
      <c r="N54" s="37">
        <v>0.44444600000000001</v>
      </c>
      <c r="O54" s="37">
        <v>0.44607599999999997</v>
      </c>
      <c r="P54" s="37">
        <v>0.46760600000000002</v>
      </c>
      <c r="Q54" s="37">
        <v>0.48460199999999998</v>
      </c>
      <c r="S54" s="4">
        <f t="shared" si="60"/>
        <v>0.46882680295480472</v>
      </c>
      <c r="T54" s="4">
        <f t="shared" si="60"/>
        <v>0.43743344627430514</v>
      </c>
      <c r="U54" s="4">
        <f t="shared" si="60"/>
        <v>0.44303732781309474</v>
      </c>
      <c r="V54" s="4">
        <f t="shared" si="60"/>
        <v>0.43417283078829066</v>
      </c>
      <c r="W54" s="4">
        <f t="shared" si="60"/>
        <v>0.43435818244955043</v>
      </c>
      <c r="X54" s="4">
        <f t="shared" si="60"/>
        <v>0.45440746750749006</v>
      </c>
      <c r="Y54" s="4">
        <f t="shared" si="60"/>
        <v>0.44350042494930225</v>
      </c>
      <c r="Z54" s="4">
        <f t="shared" si="60"/>
        <v>0.43912741263035887</v>
      </c>
      <c r="AA54" s="4">
        <f t="shared" si="60"/>
        <v>0.44732956376876976</v>
      </c>
      <c r="AB54" s="4">
        <f t="shared" si="60"/>
        <v>0.4453584187422619</v>
      </c>
      <c r="AC54" s="4">
        <f t="shared" si="60"/>
        <v>0.44696910308584936</v>
      </c>
      <c r="AD54" s="4">
        <f t="shared" si="60"/>
        <v>0.43759007468424477</v>
      </c>
      <c r="AE54" s="4">
        <f t="shared" si="60"/>
        <v>0.44616867269119853</v>
      </c>
      <c r="AF54" s="4">
        <f t="shared" si="60"/>
        <v>0.46751520007597536</v>
      </c>
      <c r="AG54" s="4">
        <f t="shared" si="60"/>
        <v>0.48483061353199225</v>
      </c>
      <c r="AI54" s="4">
        <f t="shared" si="61"/>
        <v>-7.1548029548046954E-3</v>
      </c>
      <c r="AJ54" s="4">
        <f t="shared" si="61"/>
        <v>-1.3524462743051413E-3</v>
      </c>
      <c r="AK54" s="4">
        <f t="shared" si="61"/>
        <v>-1.4153278130947244E-3</v>
      </c>
      <c r="AL54" s="4">
        <f t="shared" si="61"/>
        <v>2.3581692117093378E-3</v>
      </c>
      <c r="AM54" s="4">
        <f t="shared" si="61"/>
        <v>7.6718175504495445E-3</v>
      </c>
      <c r="AN54" s="4">
        <f t="shared" si="61"/>
        <v>2.2175324925099438E-3</v>
      </c>
      <c r="AO54" s="4">
        <f t="shared" si="61"/>
        <v>3.9445750506977295E-3</v>
      </c>
      <c r="AP54" s="4">
        <f t="shared" si="61"/>
        <v>7.5755873696411458E-3</v>
      </c>
      <c r="AQ54" s="4">
        <f t="shared" si="61"/>
        <v>4.6124362312302547E-3</v>
      </c>
      <c r="AR54" s="4">
        <f t="shared" si="61"/>
        <v>4.0655812577380934E-3</v>
      </c>
      <c r="AS54" s="4">
        <f t="shared" si="61"/>
        <v>6.7128969141506123E-3</v>
      </c>
      <c r="AT54" s="4">
        <f t="shared" si="61"/>
        <v>6.8559253157552402E-3</v>
      </c>
      <c r="AU54" s="4">
        <f t="shared" si="61"/>
        <v>-9.2672691198558699E-5</v>
      </c>
      <c r="AV54" s="4">
        <f t="shared" si="61"/>
        <v>9.0799924024664858E-5</v>
      </c>
      <c r="AW54" s="4">
        <f t="shared" si="61"/>
        <v>-2.2861353199227219E-4</v>
      </c>
      <c r="AY54" s="2">
        <f t="shared" si="52"/>
        <v>0.42508945734620907</v>
      </c>
      <c r="AZ54" s="2">
        <f t="shared" si="52"/>
        <v>0.42674112950640763</v>
      </c>
      <c r="BA54" s="2">
        <f t="shared" si="52"/>
        <v>0.43145044671487004</v>
      </c>
      <c r="BB54" s="2">
        <f t="shared" si="52"/>
        <v>0.42583173688533227</v>
      </c>
      <c r="BC54" s="2">
        <f t="shared" si="52"/>
        <v>0.42673026295886046</v>
      </c>
      <c r="BD54" s="2">
        <f t="shared" si="52"/>
        <v>0.44617752968913238</v>
      </c>
      <c r="BE54" s="2">
        <f t="shared" si="52"/>
        <v>0.43678738630197539</v>
      </c>
      <c r="BF54" s="2">
        <f t="shared" si="52"/>
        <v>0.43367067593998121</v>
      </c>
      <c r="BG54" s="2">
        <f t="shared" si="52"/>
        <v>0.44450826886416062</v>
      </c>
      <c r="BH54" s="2">
        <f t="shared" si="52"/>
        <v>0.44295552044323361</v>
      </c>
      <c r="BI54" s="2">
        <f t="shared" si="52"/>
        <v>0.4448537197841661</v>
      </c>
      <c r="BJ54" s="2">
        <f t="shared" si="52"/>
        <v>0.43557102979506784</v>
      </c>
      <c r="BK54" s="2">
        <f t="shared" si="52"/>
        <v>0.44475590996240433</v>
      </c>
      <c r="BL54" s="2">
        <f t="shared" si="52"/>
        <v>0.46434881983256659</v>
      </c>
      <c r="BM54" s="2">
        <f t="shared" si="52"/>
        <v>0.48407012872652644</v>
      </c>
      <c r="BO54" s="2" t="str">
        <f t="shared" si="11"/>
        <v/>
      </c>
      <c r="BP54" s="2">
        <f t="shared" si="12"/>
        <v>0.436081</v>
      </c>
      <c r="BQ54" s="2">
        <f t="shared" si="13"/>
        <v>0.44162200000000001</v>
      </c>
      <c r="BR54" s="2">
        <f t="shared" si="14"/>
        <v>0.436531</v>
      </c>
      <c r="BS54" s="2">
        <f t="shared" si="15"/>
        <v>0.44202999999999998</v>
      </c>
      <c r="BT54" s="2">
        <f t="shared" si="16"/>
        <v>0.456625</v>
      </c>
      <c r="BU54" s="2">
        <f t="shared" si="17"/>
        <v>0.44744499999999998</v>
      </c>
      <c r="BV54" s="2">
        <f t="shared" si="18"/>
        <v>0.44670300000000002</v>
      </c>
      <c r="BW54" s="2">
        <f t="shared" si="19"/>
        <v>0.45194200000000001</v>
      </c>
      <c r="BX54" s="2">
        <f t="shared" si="20"/>
        <v>0.44942399999999999</v>
      </c>
      <c r="BY54" s="2">
        <f t="shared" si="21"/>
        <v>0.45368199999999997</v>
      </c>
      <c r="BZ54" s="2">
        <f t="shared" si="22"/>
        <v>0.44444600000000001</v>
      </c>
      <c r="CA54" s="2">
        <f t="shared" si="23"/>
        <v>0.44607599999999997</v>
      </c>
      <c r="CB54" s="2">
        <f t="shared" si="24"/>
        <v>0.46760600000000002</v>
      </c>
      <c r="CC54" s="2">
        <f t="shared" si="25"/>
        <v>0.48460199999999998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0.4385834423076922</v>
      </c>
      <c r="DL54" s="2">
        <f t="shared" si="62"/>
        <v>0.43585023144234325</v>
      </c>
      <c r="DM54" s="2">
        <f t="shared" si="62"/>
        <v>0.43768401379310357</v>
      </c>
      <c r="DN54" s="2">
        <f t="shared" si="62"/>
        <v>0.43603708231368199</v>
      </c>
      <c r="DO54" s="2">
        <f t="shared" si="62"/>
        <v>0.43840664909158311</v>
      </c>
      <c r="DP54" s="2">
        <f t="shared" si="62"/>
        <v>0.45087717256210613</v>
      </c>
      <c r="DQ54" s="2">
        <f t="shared" si="62"/>
        <v>0.44575595639599569</v>
      </c>
      <c r="DR54" s="2">
        <f t="shared" si="62"/>
        <v>0.44381785000000001</v>
      </c>
      <c r="DS54" s="2">
        <f t="shared" si="62"/>
        <v>0.4527996215463459</v>
      </c>
      <c r="DT54" s="2">
        <f t="shared" si="62"/>
        <v>0.44681266934046343</v>
      </c>
      <c r="DU54" s="2">
        <f t="shared" si="62"/>
        <v>0.45308987277183593</v>
      </c>
      <c r="DV54" s="2">
        <f t="shared" si="62"/>
        <v>0.4446445005347594</v>
      </c>
      <c r="DW54" s="2">
        <f t="shared" si="62"/>
        <v>0.4461371540106952</v>
      </c>
      <c r="DX54" s="2">
        <f t="shared" si="62"/>
        <v>0.46638264131231666</v>
      </c>
      <c r="DY54" s="2">
        <f t="shared" si="62"/>
        <v>0.49287599358288775</v>
      </c>
      <c r="EA54" s="2">
        <f t="shared" si="63"/>
        <v>0.41399461800875026</v>
      </c>
      <c r="EB54" s="2">
        <f t="shared" si="63"/>
        <v>0.41504794943286594</v>
      </c>
      <c r="EC54" s="2">
        <f t="shared" si="63"/>
        <v>0.42379346369672305</v>
      </c>
      <c r="ED54" s="2">
        <f t="shared" si="63"/>
        <v>0.41205227297994845</v>
      </c>
      <c r="EE54" s="2">
        <f t="shared" si="63"/>
        <v>0.41078555144613671</v>
      </c>
      <c r="EF54" s="2">
        <f t="shared" si="63"/>
        <v>0.44003341326973122</v>
      </c>
      <c r="EG54" s="2">
        <f t="shared" si="63"/>
        <v>0.42448003272735113</v>
      </c>
      <c r="EH54" s="2">
        <f t="shared" si="63"/>
        <v>0.41860972001107422</v>
      </c>
      <c r="EI54" s="2">
        <f t="shared" si="63"/>
        <v>0.43036179086220633</v>
      </c>
      <c r="EJ54" s="2">
        <f t="shared" si="63"/>
        <v>0.43609468063273071</v>
      </c>
      <c r="EK54" s="2">
        <f t="shared" si="63"/>
        <v>0.42987672718517794</v>
      </c>
      <c r="EL54" s="2">
        <f t="shared" si="63"/>
        <v>0.41852931595978099</v>
      </c>
      <c r="EM54" s="2">
        <f t="shared" si="63"/>
        <v>0.44203886499427658</v>
      </c>
      <c r="EN54" s="2">
        <f t="shared" si="63"/>
        <v>0.46112670392544169</v>
      </c>
      <c r="EO54" s="2">
        <f t="shared" si="63"/>
        <v>0.46761824307141742</v>
      </c>
      <c r="EQ54" s="2">
        <f t="shared" si="64"/>
        <v>0.40392678596136822</v>
      </c>
      <c r="ER54" s="2">
        <f t="shared" si="64"/>
        <v>0.40353106048678072</v>
      </c>
      <c r="ES54" s="2">
        <f t="shared" si="64"/>
        <v>0.41374904955793929</v>
      </c>
      <c r="ET54" s="2">
        <f t="shared" si="64"/>
        <v>0.41101945667396722</v>
      </c>
      <c r="EU54" s="2">
        <f t="shared" si="64"/>
        <v>0.40267937780306412</v>
      </c>
      <c r="EV54" s="2">
        <f t="shared" si="64"/>
        <v>0.43629266997696148</v>
      </c>
      <c r="EW54" s="2">
        <f t="shared" si="64"/>
        <v>0.4232100044993386</v>
      </c>
      <c r="EX54" s="2">
        <f t="shared" si="64"/>
        <v>0.42053299200225253</v>
      </c>
      <c r="EY54" s="2">
        <f t="shared" si="64"/>
        <v>0.42326330636852222</v>
      </c>
      <c r="EZ54" s="2">
        <f t="shared" si="64"/>
        <v>0.42601224474413746</v>
      </c>
      <c r="FA54" s="2">
        <f t="shared" si="64"/>
        <v>0.42266868693415099</v>
      </c>
      <c r="FB54" s="2">
        <f t="shared" si="64"/>
        <v>0.41839111188923783</v>
      </c>
      <c r="FC54" s="2">
        <f t="shared" si="64"/>
        <v>0.43689032776275383</v>
      </c>
      <c r="FD54" s="2">
        <f t="shared" si="64"/>
        <v>0.45400381407679968</v>
      </c>
      <c r="FE54" s="2">
        <f t="shared" si="64"/>
        <v>0.46063829254343636</v>
      </c>
      <c r="FG54" s="2">
        <f t="shared" si="65"/>
        <v>0.54876027141449313</v>
      </c>
      <c r="FH54" s="2">
        <f t="shared" si="65"/>
        <v>0.4378824650672769</v>
      </c>
      <c r="FI54" s="2">
        <f t="shared" si="65"/>
        <v>0.44875222077648885</v>
      </c>
      <c r="FJ54" s="2">
        <f t="shared" si="65"/>
        <v>0.42549142918061977</v>
      </c>
      <c r="FK54" s="2">
        <f t="shared" si="65"/>
        <v>0.42273024311900387</v>
      </c>
      <c r="FL54" s="2">
        <f t="shared" si="65"/>
        <v>0.43339084111303688</v>
      </c>
      <c r="FM54" s="2">
        <f t="shared" si="65"/>
        <v>0.42153509315364057</v>
      </c>
      <c r="FN54" s="2">
        <f t="shared" si="65"/>
        <v>0.40253688541491306</v>
      </c>
      <c r="FO54" s="2">
        <f t="shared" si="65"/>
        <v>0.36952048758600686</v>
      </c>
      <c r="FP54" s="2">
        <f t="shared" si="65"/>
        <v>0.35986315918817458</v>
      </c>
      <c r="FQ54" s="2">
        <f t="shared" si="65"/>
        <v>0.35480165530657826</v>
      </c>
      <c r="FR54" s="2">
        <f t="shared" si="65"/>
        <v>0.34744036467158501</v>
      </c>
      <c r="FS54" s="2">
        <f t="shared" si="65"/>
        <v>0.33701642095351203</v>
      </c>
      <c r="FT54" s="2">
        <f t="shared" si="65"/>
        <v>0.38694364268984627</v>
      </c>
      <c r="FU54" s="2">
        <f t="shared" si="65"/>
        <v>0.34863758730306726</v>
      </c>
      <c r="FW54" s="2">
        <f t="shared" si="54"/>
        <v>6.1092142734060821E-5</v>
      </c>
      <c r="FX54" s="2">
        <f t="shared" si="54"/>
        <v>1.2799515712235842E-5</v>
      </c>
      <c r="FY54" s="2">
        <f t="shared" si="54"/>
        <v>1.5120312002447111E-5</v>
      </c>
      <c r="FZ54" s="2">
        <f t="shared" si="54"/>
        <v>1.4161583933174596E-5</v>
      </c>
      <c r="GA54" s="2">
        <f t="shared" si="54"/>
        <v>1.3916535014969471E-5</v>
      </c>
      <c r="GB54" s="2">
        <f t="shared" si="54"/>
        <v>1.5214201982441391E-5</v>
      </c>
      <c r="GC54" s="2">
        <f t="shared" si="54"/>
        <v>1.7029880088493557E-5</v>
      </c>
      <c r="GD54" s="2">
        <f t="shared" si="54"/>
        <v>1.4596405378240313E-5</v>
      </c>
      <c r="GE54" s="2">
        <f t="shared" si="54"/>
        <v>1.6136882438563535E-5</v>
      </c>
      <c r="GF54" s="2">
        <f t="shared" si="54"/>
        <v>1.3847915670633008E-5</v>
      </c>
      <c r="GG54" s="2">
        <f t="shared" si="54"/>
        <v>1.2556623971837779E-5</v>
      </c>
      <c r="GH54" s="2">
        <f t="shared" si="54"/>
        <v>1.0763035526199558E-5</v>
      </c>
      <c r="GI54" s="2">
        <f t="shared" si="54"/>
        <v>1.0362544167099871E-5</v>
      </c>
      <c r="GJ54" s="2">
        <f t="shared" si="54"/>
        <v>9.8164543375905351E-6</v>
      </c>
      <c r="GK54" s="2">
        <f t="shared" si="54"/>
        <v>9.1200273240175272E-6</v>
      </c>
      <c r="GM54" s="82">
        <f t="shared" si="55"/>
        <v>2.3586695369424523E-2</v>
      </c>
      <c r="GN54" s="82">
        <f t="shared" si="55"/>
        <v>5.0179724305944202E-3</v>
      </c>
      <c r="GO54" s="82">
        <f t="shared" si="55"/>
        <v>5.5758546384898191E-3</v>
      </c>
      <c r="GP54" s="82">
        <f t="shared" si="55"/>
        <v>3.9246633814493176E-3</v>
      </c>
      <c r="GQ54" s="82">
        <f t="shared" si="55"/>
        <v>3.7022902199977414E-3</v>
      </c>
      <c r="GR54" s="82">
        <f t="shared" si="55"/>
        <v>4.2456910060144756E-3</v>
      </c>
      <c r="GS54" s="82">
        <f t="shared" si="55"/>
        <v>3.1848827199629256E-3</v>
      </c>
      <c r="GT54" s="82">
        <f t="shared" si="55"/>
        <v>2.5214743861107411E-3</v>
      </c>
      <c r="GU54" s="82">
        <f t="shared" si="55"/>
        <v>1.2460428942631758E-3</v>
      </c>
      <c r="GV54" s="82">
        <f t="shared" si="55"/>
        <v>1.0495511440938828E-3</v>
      </c>
      <c r="GW54" s="82">
        <f t="shared" si="55"/>
        <v>9.0770975666295704E-4</v>
      </c>
      <c r="GX54" s="82">
        <f t="shared" si="55"/>
        <v>8.6148295106503142E-4</v>
      </c>
      <c r="GY54" s="82">
        <f t="shared" si="55"/>
        <v>5.7830274649132019E-4</v>
      </c>
      <c r="GZ54" s="82">
        <f t="shared" si="55"/>
        <v>1.4644260565230595E-3</v>
      </c>
      <c r="HA54" s="82">
        <f t="shared" si="55"/>
        <v>3.7032369307800318E-4</v>
      </c>
      <c r="HC54" s="82">
        <f t="shared" si="59"/>
        <v>3.0214692943115049E-10</v>
      </c>
      <c r="HD54" s="82">
        <f t="shared" si="59"/>
        <v>1.95919987916325E-11</v>
      </c>
      <c r="HE54" s="82">
        <f t="shared" si="59"/>
        <v>1.770797577522489E-12</v>
      </c>
      <c r="HF54" s="82">
        <f t="shared" si="59"/>
        <v>4.6744254650104876E-12</v>
      </c>
      <c r="HG54" s="82">
        <f t="shared" si="59"/>
        <v>2.9488530138265417E-12</v>
      </c>
      <c r="HH54" s="82">
        <f t="shared" si="59"/>
        <v>1.886876562637466E-12</v>
      </c>
      <c r="HI54" s="82">
        <f t="shared" si="59"/>
        <v>9.022955965877284E-13</v>
      </c>
      <c r="HJ54" s="82">
        <f t="shared" si="59"/>
        <v>3.0674059127200076E-12</v>
      </c>
      <c r="HK54" s="82">
        <f t="shared" si="59"/>
        <v>8.3042499807896003E-13</v>
      </c>
      <c r="HL54" s="82">
        <f t="shared" si="59"/>
        <v>1.2114157158968377E-15</v>
      </c>
      <c r="HM54" s="82">
        <f t="shared" si="59"/>
        <v>2.8928771925112637E-13</v>
      </c>
      <c r="HN54" s="82">
        <f t="shared" si="59"/>
        <v>5.8791471527671497E-14</v>
      </c>
      <c r="HO54" s="82">
        <f t="shared" si="59"/>
        <v>2.5226960775698292E-15</v>
      </c>
      <c r="HP54" s="82">
        <f t="shared" si="59"/>
        <v>1.7832013848771858E-15</v>
      </c>
      <c r="HQ54" s="82">
        <f t="shared" si="59"/>
        <v>4.2476456862675132E-16</v>
      </c>
      <c r="HS54" s="82">
        <f t="shared" si="56"/>
        <v>1.1371728139428032E-41</v>
      </c>
      <c r="HT54" s="82">
        <f t="shared" si="56"/>
        <v>1.1571379657681758E-56</v>
      </c>
      <c r="HU54" s="82">
        <f t="shared" si="56"/>
        <v>1.8988786784161995E-66</v>
      </c>
      <c r="HV54" s="82">
        <f t="shared" si="56"/>
        <v>1.9931040674042024E-61</v>
      </c>
      <c r="HW54" s="82">
        <f t="shared" si="56"/>
        <v>2.0957618861387962E-63</v>
      </c>
      <c r="HX54" s="82">
        <f t="shared" si="56"/>
        <v>4.2493460423885569E-66</v>
      </c>
      <c r="HY54" s="82">
        <f t="shared" si="56"/>
        <v>8.1956621711279664E-70</v>
      </c>
      <c r="HZ54" s="82">
        <f t="shared" si="56"/>
        <v>2.9883540098164314E-62</v>
      </c>
      <c r="IA54" s="82">
        <f t="shared" si="56"/>
        <v>2.3375608976556008E-64</v>
      </c>
      <c r="IB54" s="82">
        <f t="shared" si="56"/>
        <v>3.8056169996759811E-81</v>
      </c>
      <c r="IC54" s="82">
        <f t="shared" si="56"/>
        <v>5.5348874754377916E-68</v>
      </c>
      <c r="ID54" s="82">
        <f t="shared" si="56"/>
        <v>1.4086130068490479E-70</v>
      </c>
      <c r="IE54" s="82">
        <f t="shared" si="56"/>
        <v>2.3765112256939712E-78</v>
      </c>
      <c r="IF54" s="82">
        <f t="shared" si="56"/>
        <v>3.4448306670220832E-48</v>
      </c>
      <c r="IG54" s="82">
        <f t="shared" si="56"/>
        <v>4.5467432126385057E-42</v>
      </c>
      <c r="II54" s="82">
        <f t="shared" si="57"/>
        <v>1.7412409224289432E-149</v>
      </c>
      <c r="IJ54" s="82">
        <f t="shared" si="57"/>
        <v>1.6044158011978677E-188</v>
      </c>
      <c r="IK54" s="82">
        <f t="shared" si="57"/>
        <v>2.03952969517422E-227</v>
      </c>
      <c r="IL54" s="82">
        <f t="shared" si="57"/>
        <v>1.0130859787882243E-206</v>
      </c>
      <c r="IM54" s="82">
        <f t="shared" si="57"/>
        <v>1.6440786911312154E-214</v>
      </c>
      <c r="IN54" s="82">
        <f t="shared" si="57"/>
        <v>1.8105969756215498E-226</v>
      </c>
      <c r="IO54" s="82">
        <f t="shared" si="57"/>
        <v>5.5539126530850492E-240</v>
      </c>
      <c r="IP54" s="82">
        <f t="shared" si="57"/>
        <v>1.6416131684869164E-214</v>
      </c>
      <c r="IQ54" s="82">
        <f t="shared" si="57"/>
        <v>1.6078782792847962E-214</v>
      </c>
      <c r="IR54" s="82">
        <f t="shared" si="57"/>
        <v>8.1464310928137159E-273</v>
      </c>
      <c r="IS54" s="82">
        <f t="shared" si="57"/>
        <v>4.6324123959763991E-228</v>
      </c>
      <c r="IT54" s="82">
        <f t="shared" si="57"/>
        <v>1.6332047460432121E-235</v>
      </c>
      <c r="IU54" s="82">
        <f t="shared" si="57"/>
        <v>3.6518708724703264E-262</v>
      </c>
      <c r="IV54" s="82">
        <f t="shared" si="57"/>
        <v>8.9348388110876907E-140</v>
      </c>
      <c r="IW54" s="82">
        <f t="shared" si="57"/>
        <v>1.6245569067033799E-172</v>
      </c>
      <c r="IY54" s="82">
        <f t="shared" si="58"/>
        <v>2.3586695671571452E-2</v>
      </c>
      <c r="IZ54" s="82">
        <f t="shared" si="58"/>
        <v>5.0179724501864193E-3</v>
      </c>
      <c r="JA54" s="82">
        <f t="shared" si="58"/>
        <v>5.575854640260617E-3</v>
      </c>
      <c r="JB54" s="82">
        <f t="shared" si="58"/>
        <v>3.9246633861237433E-3</v>
      </c>
      <c r="JC54" s="82">
        <f t="shared" si="58"/>
        <v>3.7022902229465944E-3</v>
      </c>
      <c r="JD54" s="82">
        <f t="shared" si="58"/>
        <v>4.2456910079013525E-3</v>
      </c>
      <c r="JE54" s="82">
        <f t="shared" si="58"/>
        <v>3.1848827208652212E-3</v>
      </c>
      <c r="JF54" s="82">
        <f t="shared" si="58"/>
        <v>2.5214743891781469E-3</v>
      </c>
      <c r="JG54" s="82">
        <f t="shared" si="58"/>
        <v>1.2460428950936007E-3</v>
      </c>
      <c r="JH54" s="82">
        <f t="shared" si="58"/>
        <v>1.0495511440950943E-3</v>
      </c>
      <c r="JI54" s="82">
        <f t="shared" si="58"/>
        <v>9.0770975695224473E-4</v>
      </c>
      <c r="JJ54" s="82">
        <f t="shared" si="58"/>
        <v>8.6148295112382293E-4</v>
      </c>
      <c r="JK54" s="82">
        <f t="shared" si="58"/>
        <v>5.7830274649384292E-4</v>
      </c>
      <c r="JL54" s="82">
        <f t="shared" si="58"/>
        <v>1.4644260565248428E-3</v>
      </c>
      <c r="JM54" s="82">
        <f t="shared" si="58"/>
        <v>3.7032369307842797E-4</v>
      </c>
    </row>
    <row r="55" spans="2:273" x14ac:dyDescent="0.25">
      <c r="B55" s="2">
        <v>28</v>
      </c>
      <c r="C55" s="37">
        <v>0.47359099999999998</v>
      </c>
      <c r="D55" s="37">
        <v>0.44176199999999999</v>
      </c>
      <c r="E55" s="37">
        <v>0.44532100000000002</v>
      </c>
      <c r="F55" s="37">
        <v>0.43811899999999998</v>
      </c>
      <c r="G55" s="37">
        <v>0.44449100000000002</v>
      </c>
      <c r="H55" s="37">
        <v>0.455951</v>
      </c>
      <c r="I55" s="37">
        <v>0.44856000000000001</v>
      </c>
      <c r="J55" s="37">
        <v>0.44600099999999998</v>
      </c>
      <c r="K55" s="37">
        <v>0.45729500000000001</v>
      </c>
      <c r="L55" s="37">
        <v>0.447658</v>
      </c>
      <c r="M55" s="37">
        <v>0.45871600000000001</v>
      </c>
      <c r="N55" s="37">
        <v>0.44518999999999997</v>
      </c>
      <c r="O55" s="37">
        <v>0.44361899999999999</v>
      </c>
      <c r="P55" s="37">
        <v>0.466729</v>
      </c>
      <c r="Q55" s="37">
        <v>0.48383999999999999</v>
      </c>
      <c r="S55" s="4">
        <f t="shared" si="60"/>
        <v>0.48045556745395102</v>
      </c>
      <c r="T55" s="4">
        <f t="shared" si="60"/>
        <v>0.44096277169174314</v>
      </c>
      <c r="U55" s="4">
        <f t="shared" si="60"/>
        <v>0.44727354922073798</v>
      </c>
      <c r="V55" s="4">
        <f t="shared" si="60"/>
        <v>0.43705709985225</v>
      </c>
      <c r="W55" s="4">
        <f t="shared" si="60"/>
        <v>0.43696101366927897</v>
      </c>
      <c r="X55" s="4">
        <f t="shared" si="60"/>
        <v>0.45757964785221766</v>
      </c>
      <c r="Y55" s="4">
        <f t="shared" si="60"/>
        <v>0.4460557029743476</v>
      </c>
      <c r="Z55" s="4">
        <f t="shared" si="60"/>
        <v>0.44100219942915508</v>
      </c>
      <c r="AA55" s="4">
        <f t="shared" si="60"/>
        <v>0.44818201847578898</v>
      </c>
      <c r="AB55" s="4">
        <f t="shared" si="60"/>
        <v>0.4463310280916104</v>
      </c>
      <c r="AC55" s="4">
        <f t="shared" si="60"/>
        <v>0.44774748686023602</v>
      </c>
      <c r="AD55" s="4">
        <f t="shared" si="60"/>
        <v>0.43822081850740741</v>
      </c>
      <c r="AE55" s="4">
        <f t="shared" si="60"/>
        <v>0.44704334500006054</v>
      </c>
      <c r="AF55" s="4">
        <f t="shared" si="60"/>
        <v>0.46901235905314437</v>
      </c>
      <c r="AG55" s="4">
        <f t="shared" si="60"/>
        <v>0.48466953750839803</v>
      </c>
      <c r="AI55" s="4">
        <f t="shared" si="61"/>
        <v>-6.8645674539510315E-3</v>
      </c>
      <c r="AJ55" s="4">
        <f t="shared" si="61"/>
        <v>7.9922830825684965E-4</v>
      </c>
      <c r="AK55" s="4">
        <f t="shared" si="61"/>
        <v>-1.9525492207379536E-3</v>
      </c>
      <c r="AL55" s="4">
        <f t="shared" si="61"/>
        <v>1.0619001477499834E-3</v>
      </c>
      <c r="AM55" s="4">
        <f t="shared" si="61"/>
        <v>7.5299863307210502E-3</v>
      </c>
      <c r="AN55" s="4">
        <f t="shared" si="61"/>
        <v>-1.6286478522176684E-3</v>
      </c>
      <c r="AO55" s="4">
        <f t="shared" si="61"/>
        <v>2.5042970256524133E-3</v>
      </c>
      <c r="AP55" s="4">
        <f t="shared" si="61"/>
        <v>4.9988005708448968E-3</v>
      </c>
      <c r="AQ55" s="4">
        <f t="shared" si="61"/>
        <v>9.1129815242110279E-3</v>
      </c>
      <c r="AR55" s="4">
        <f t="shared" si="61"/>
        <v>1.3269719083895959E-3</v>
      </c>
      <c r="AS55" s="4">
        <f t="shared" si="61"/>
        <v>1.0968513139763991E-2</v>
      </c>
      <c r="AT55" s="4">
        <f t="shared" si="61"/>
        <v>6.9691814925925688E-3</v>
      </c>
      <c r="AU55" s="4">
        <f t="shared" si="61"/>
        <v>-3.424345000060558E-3</v>
      </c>
      <c r="AV55" s="4">
        <f t="shared" si="61"/>
        <v>-2.2833590531443626E-3</v>
      </c>
      <c r="AW55" s="4">
        <f t="shared" si="61"/>
        <v>-8.2953750839803719E-4</v>
      </c>
      <c r="AY55" s="2">
        <f t="shared" si="52"/>
        <v>0.42454734033401997</v>
      </c>
      <c r="AZ55" s="2">
        <f t="shared" si="52"/>
        <v>0.42638263481769445</v>
      </c>
      <c r="BA55" s="2">
        <f t="shared" si="52"/>
        <v>0.43115953946870655</v>
      </c>
      <c r="BB55" s="2">
        <f t="shared" si="52"/>
        <v>0.42542111644418451</v>
      </c>
      <c r="BC55" s="2">
        <f t="shared" si="52"/>
        <v>0.42626303901906809</v>
      </c>
      <c r="BD55" s="2">
        <f t="shared" si="52"/>
        <v>0.44595426267756411</v>
      </c>
      <c r="BE55" s="2">
        <f t="shared" si="52"/>
        <v>0.43626770196242654</v>
      </c>
      <c r="BF55" s="2">
        <f t="shared" si="52"/>
        <v>0.43318474341750157</v>
      </c>
      <c r="BG55" s="2">
        <f t="shared" si="52"/>
        <v>0.44398440247830795</v>
      </c>
      <c r="BH55" s="2">
        <f t="shared" si="52"/>
        <v>0.4427485068370855</v>
      </c>
      <c r="BI55" s="2">
        <f t="shared" si="52"/>
        <v>0.44456034449367182</v>
      </c>
      <c r="BJ55" s="2">
        <f t="shared" si="52"/>
        <v>0.4352152464687053</v>
      </c>
      <c r="BK55" s="2">
        <f t="shared" si="52"/>
        <v>0.44486525151752548</v>
      </c>
      <c r="BL55" s="2">
        <f t="shared" si="52"/>
        <v>0.46417024853651584</v>
      </c>
      <c r="BM55" s="2">
        <f t="shared" si="52"/>
        <v>0.48335915640818827</v>
      </c>
      <c r="BO55" s="2" t="str">
        <f t="shared" si="11"/>
        <v/>
      </c>
      <c r="BP55" s="2">
        <f t="shared" si="12"/>
        <v>0.44176199999999999</v>
      </c>
      <c r="BQ55" s="2">
        <f t="shared" si="13"/>
        <v>0.44532100000000002</v>
      </c>
      <c r="BR55" s="2">
        <f t="shared" si="14"/>
        <v>0.43811899999999998</v>
      </c>
      <c r="BS55" s="2">
        <f t="shared" si="15"/>
        <v>0.44449100000000002</v>
      </c>
      <c r="BT55" s="2">
        <f t="shared" si="16"/>
        <v>0.455951</v>
      </c>
      <c r="BU55" s="2">
        <f t="shared" si="17"/>
        <v>0.44856000000000001</v>
      </c>
      <c r="BV55" s="2">
        <f t="shared" si="18"/>
        <v>0.44600099999999998</v>
      </c>
      <c r="BW55" s="2">
        <f t="shared" si="19"/>
        <v>0.45729500000000001</v>
      </c>
      <c r="BX55" s="2">
        <f t="shared" si="20"/>
        <v>0.447658</v>
      </c>
      <c r="BY55" s="2">
        <f t="shared" si="21"/>
        <v>0.45871600000000001</v>
      </c>
      <c r="BZ55" s="2">
        <f t="shared" si="22"/>
        <v>0.44518999999999997</v>
      </c>
      <c r="CA55" s="2">
        <f t="shared" si="23"/>
        <v>0.44361899999999999</v>
      </c>
      <c r="CB55" s="2">
        <f t="shared" si="24"/>
        <v>0.466729</v>
      </c>
      <c r="CC55" s="2">
        <f t="shared" si="25"/>
        <v>0.48383999999999999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0.4392889784615383</v>
      </c>
      <c r="DL55" s="2">
        <f t="shared" si="62"/>
        <v>0.43651689529106402</v>
      </c>
      <c r="DM55" s="2">
        <f t="shared" si="62"/>
        <v>0.43829128275862078</v>
      </c>
      <c r="DN55" s="2">
        <f t="shared" si="62"/>
        <v>0.4366354088987765</v>
      </c>
      <c r="DO55" s="2">
        <f t="shared" si="62"/>
        <v>0.43901798368557643</v>
      </c>
      <c r="DP55" s="2">
        <f t="shared" si="62"/>
        <v>0.45144059703374129</v>
      </c>
      <c r="DQ55" s="2">
        <f t="shared" si="62"/>
        <v>0.44604801690767532</v>
      </c>
      <c r="DR55" s="2">
        <f t="shared" si="62"/>
        <v>0.44423578104838712</v>
      </c>
      <c r="DS55" s="2">
        <f t="shared" si="62"/>
        <v>0.45308960918003577</v>
      </c>
      <c r="DT55" s="2">
        <f t="shared" si="62"/>
        <v>0.44719411586452762</v>
      </c>
      <c r="DU55" s="2">
        <f t="shared" si="62"/>
        <v>0.4537240953654188</v>
      </c>
      <c r="DV55" s="2">
        <f t="shared" si="62"/>
        <v>0.44518935492742551</v>
      </c>
      <c r="DW55" s="2">
        <f t="shared" si="62"/>
        <v>0.44675963926661577</v>
      </c>
      <c r="DX55" s="2">
        <f t="shared" si="62"/>
        <v>0.46671304490469201</v>
      </c>
      <c r="DY55" s="2">
        <f t="shared" si="62"/>
        <v>0.49288290893812076</v>
      </c>
      <c r="EA55" s="2">
        <f t="shared" si="63"/>
        <v>0.41349320750561674</v>
      </c>
      <c r="EB55" s="2">
        <f t="shared" si="63"/>
        <v>0.41451814776590301</v>
      </c>
      <c r="EC55" s="2">
        <f t="shared" si="63"/>
        <v>0.42317008712561011</v>
      </c>
      <c r="ED55" s="2">
        <f t="shared" si="63"/>
        <v>0.41161166387305376</v>
      </c>
      <c r="EE55" s="2">
        <f t="shared" si="63"/>
        <v>0.41037806260086918</v>
      </c>
      <c r="EF55" s="2">
        <f t="shared" si="63"/>
        <v>0.43941276517779715</v>
      </c>
      <c r="EG55" s="2">
        <f t="shared" si="63"/>
        <v>0.42402734019717342</v>
      </c>
      <c r="EH55" s="2">
        <f t="shared" si="63"/>
        <v>0.41822546831672208</v>
      </c>
      <c r="EI55" s="2">
        <f t="shared" si="63"/>
        <v>0.42981627167237091</v>
      </c>
      <c r="EJ55" s="2">
        <f t="shared" si="63"/>
        <v>0.43553672047246511</v>
      </c>
      <c r="EK55" s="2">
        <f t="shared" si="63"/>
        <v>0.42936279933681343</v>
      </c>
      <c r="EL55" s="2">
        <f t="shared" si="63"/>
        <v>0.41813028868856567</v>
      </c>
      <c r="EM55" s="2">
        <f t="shared" si="63"/>
        <v>0.44146665208327529</v>
      </c>
      <c r="EN55" s="2">
        <f t="shared" si="63"/>
        <v>0.46049622072808222</v>
      </c>
      <c r="EO55" s="2">
        <f t="shared" si="63"/>
        <v>0.46713165658130384</v>
      </c>
      <c r="EQ55" s="2">
        <f t="shared" si="64"/>
        <v>0.40356203274089553</v>
      </c>
      <c r="ER55" s="2">
        <f t="shared" si="64"/>
        <v>0.40315243208198409</v>
      </c>
      <c r="ES55" s="2">
        <f t="shared" si="64"/>
        <v>0.41326138767165765</v>
      </c>
      <c r="ET55" s="2">
        <f t="shared" si="64"/>
        <v>0.41059236498323332</v>
      </c>
      <c r="EU55" s="2">
        <f t="shared" si="64"/>
        <v>0.40238176331601</v>
      </c>
      <c r="EV55" s="2">
        <f t="shared" si="64"/>
        <v>0.43572547770560865</v>
      </c>
      <c r="EW55" s="2">
        <f t="shared" si="64"/>
        <v>0.42277517070467707</v>
      </c>
      <c r="EX55" s="2">
        <f t="shared" si="64"/>
        <v>0.42012248102434674</v>
      </c>
      <c r="EY55" s="2">
        <f t="shared" si="64"/>
        <v>0.4228135653885145</v>
      </c>
      <c r="EZ55" s="2">
        <f t="shared" si="64"/>
        <v>0.42559121675591055</v>
      </c>
      <c r="FA55" s="2">
        <f t="shared" si="64"/>
        <v>0.42225108679477463</v>
      </c>
      <c r="FB55" s="2">
        <f t="shared" si="64"/>
        <v>0.41799398389922138</v>
      </c>
      <c r="FC55" s="2">
        <f t="shared" si="64"/>
        <v>0.43638745456265171</v>
      </c>
      <c r="FD55" s="2">
        <f t="shared" si="64"/>
        <v>0.45347912906411258</v>
      </c>
      <c r="FE55" s="2">
        <f t="shared" si="64"/>
        <v>0.46025658721380358</v>
      </c>
      <c r="FG55" s="2">
        <f t="shared" si="65"/>
        <v>0.57144920789320364</v>
      </c>
      <c r="FH55" s="2">
        <f t="shared" si="65"/>
        <v>0.46066717894236103</v>
      </c>
      <c r="FI55" s="2">
        <f t="shared" si="65"/>
        <v>0.47162798405577111</v>
      </c>
      <c r="FJ55" s="2">
        <f t="shared" si="65"/>
        <v>0.44814541610568248</v>
      </c>
      <c r="FK55" s="2">
        <f t="shared" si="65"/>
        <v>0.44535117998404594</v>
      </c>
      <c r="FL55" s="2">
        <f t="shared" si="65"/>
        <v>0.45613148824293426</v>
      </c>
      <c r="FM55" s="2">
        <f t="shared" si="65"/>
        <v>0.44414128104414352</v>
      </c>
      <c r="FN55" s="2">
        <f t="shared" si="65"/>
        <v>0.42487255366195814</v>
      </c>
      <c r="FO55" s="2">
        <f t="shared" si="65"/>
        <v>0.39122376817934179</v>
      </c>
      <c r="FP55" s="2">
        <f t="shared" si="65"/>
        <v>0.38134230385313911</v>
      </c>
      <c r="FQ55" s="2">
        <f t="shared" si="65"/>
        <v>0.37615621708258895</v>
      </c>
      <c r="FR55" s="2">
        <f t="shared" si="65"/>
        <v>0.3686049903601617</v>
      </c>
      <c r="FS55" s="2">
        <f t="shared" si="65"/>
        <v>0.35789431792417964</v>
      </c>
      <c r="FT55" s="2">
        <f t="shared" si="65"/>
        <v>0.4090063941571434</v>
      </c>
      <c r="FU55" s="2">
        <f t="shared" si="65"/>
        <v>0.36983381033075458</v>
      </c>
      <c r="FW55" s="2">
        <f t="shared" si="54"/>
        <v>6.698580764521367E-5</v>
      </c>
      <c r="FX55" s="2">
        <f t="shared" si="54"/>
        <v>1.4034372568974283E-5</v>
      </c>
      <c r="FY55" s="2">
        <f t="shared" si="54"/>
        <v>1.65790682443451E-5</v>
      </c>
      <c r="FZ55" s="2">
        <f t="shared" si="54"/>
        <v>1.5527846790127807E-5</v>
      </c>
      <c r="GA55" s="2">
        <f t="shared" si="54"/>
        <v>1.5259156722189521E-5</v>
      </c>
      <c r="GB55" s="2">
        <f t="shared" si="54"/>
        <v>1.668201625895532E-5</v>
      </c>
      <c r="GC55" s="2">
        <f t="shared" si="54"/>
        <v>1.8672861520228556E-5</v>
      </c>
      <c r="GD55" s="2">
        <f t="shared" si="54"/>
        <v>1.6004617701047062E-5</v>
      </c>
      <c r="GE55" s="2">
        <f t="shared" si="54"/>
        <v>1.769371220102561E-5</v>
      </c>
      <c r="GF55" s="2">
        <f t="shared" si="54"/>
        <v>1.5183917308832226E-5</v>
      </c>
      <c r="GG55" s="2">
        <f t="shared" si="54"/>
        <v>1.3768047723119323E-5</v>
      </c>
      <c r="GH55" s="2">
        <f t="shared" si="54"/>
        <v>1.1801421524216834E-5</v>
      </c>
      <c r="GI55" s="2">
        <f t="shared" si="54"/>
        <v>1.1362292376235221E-5</v>
      </c>
      <c r="GJ55" s="2">
        <f t="shared" si="54"/>
        <v>1.0763517950757288E-5</v>
      </c>
      <c r="GK55" s="2">
        <f t="shared" si="54"/>
        <v>9.9999023102633992E-6</v>
      </c>
      <c r="GM55" s="82">
        <f t="shared" si="55"/>
        <v>3.1349049230314563E-2</v>
      </c>
      <c r="GN55" s="82">
        <f t="shared" si="55"/>
        <v>7.079524984003176E-3</v>
      </c>
      <c r="GO55" s="82">
        <f t="shared" si="55"/>
        <v>8.0474719611505104E-3</v>
      </c>
      <c r="GP55" s="82">
        <f t="shared" si="55"/>
        <v>5.6692744399043093E-3</v>
      </c>
      <c r="GQ55" s="82">
        <f t="shared" si="55"/>
        <v>5.3775895069371905E-3</v>
      </c>
      <c r="GR55" s="82">
        <f t="shared" si="55"/>
        <v>6.2221800005738499E-3</v>
      </c>
      <c r="GS55" s="82">
        <f t="shared" si="55"/>
        <v>4.8241849862493474E-3</v>
      </c>
      <c r="GT55" s="82">
        <f t="shared" si="55"/>
        <v>3.7399928597165338E-3</v>
      </c>
      <c r="GU55" s="82">
        <f t="shared" si="55"/>
        <v>1.9182601022288211E-3</v>
      </c>
      <c r="GV55" s="82">
        <f t="shared" si="55"/>
        <v>1.6179027846577019E-3</v>
      </c>
      <c r="GW55" s="82">
        <f t="shared" si="55"/>
        <v>1.4142113076682083E-3</v>
      </c>
      <c r="GX55" s="82">
        <f t="shared" si="55"/>
        <v>1.3244241782382437E-3</v>
      </c>
      <c r="GY55" s="82">
        <f t="shared" si="55"/>
        <v>9.2162730131330618E-4</v>
      </c>
      <c r="GZ55" s="82">
        <f t="shared" si="55"/>
        <v>2.3251535834539912E-3</v>
      </c>
      <c r="HA55" s="82">
        <f t="shared" si="55"/>
        <v>6.6377146867321933E-4</v>
      </c>
      <c r="HC55" s="82">
        <f t="shared" si="59"/>
        <v>7.1842940583590655E-10</v>
      </c>
      <c r="HD55" s="82">
        <f t="shared" si="59"/>
        <v>4.7811342614881852E-11</v>
      </c>
      <c r="HE55" s="82">
        <f t="shared" si="59"/>
        <v>5.0284842260084802E-12</v>
      </c>
      <c r="HF55" s="82">
        <f t="shared" si="59"/>
        <v>1.2339563774968762E-11</v>
      </c>
      <c r="HG55" s="82">
        <f t="shared" si="59"/>
        <v>7.9863270058779671E-12</v>
      </c>
      <c r="HH55" s="82">
        <f t="shared" si="59"/>
        <v>5.3427454924885024E-12</v>
      </c>
      <c r="HI55" s="82">
        <f t="shared" si="59"/>
        <v>2.7039583812759098E-12</v>
      </c>
      <c r="HJ55" s="82">
        <f t="shared" si="59"/>
        <v>8.3361589522802862E-12</v>
      </c>
      <c r="HK55" s="82">
        <f t="shared" si="59"/>
        <v>2.336113491847363E-12</v>
      </c>
      <c r="HL55" s="82">
        <f t="shared" si="59"/>
        <v>4.371731129250222E-15</v>
      </c>
      <c r="HM55" s="82">
        <f t="shared" si="59"/>
        <v>8.3774784130288623E-13</v>
      </c>
      <c r="HN55" s="82">
        <f t="shared" si="59"/>
        <v>1.7595202431710473E-13</v>
      </c>
      <c r="HO55" s="82">
        <f t="shared" si="59"/>
        <v>8.4851641164727095E-15</v>
      </c>
      <c r="HP55" s="82">
        <f t="shared" si="59"/>
        <v>6.5674262649363983E-15</v>
      </c>
      <c r="HQ55" s="82">
        <f t="shared" si="59"/>
        <v>1.680090178558221E-15</v>
      </c>
      <c r="HS55" s="82">
        <f t="shared" si="56"/>
        <v>1.2919037404776523E-40</v>
      </c>
      <c r="HT55" s="82">
        <f t="shared" si="56"/>
        <v>1.8282848361521245E-55</v>
      </c>
      <c r="HU55" s="82">
        <f t="shared" si="56"/>
        <v>5.3631210682632166E-65</v>
      </c>
      <c r="HV55" s="82">
        <f t="shared" si="56"/>
        <v>4.1694483460542689E-60</v>
      </c>
      <c r="HW55" s="82">
        <f t="shared" si="56"/>
        <v>4.8600395074449103E-62</v>
      </c>
      <c r="HX55" s="82">
        <f t="shared" si="56"/>
        <v>1.1832677115752601E-64</v>
      </c>
      <c r="HY55" s="82">
        <f t="shared" si="56"/>
        <v>2.8770545167188882E-68</v>
      </c>
      <c r="HZ55" s="82">
        <f t="shared" si="56"/>
        <v>6.8179854050172015E-61</v>
      </c>
      <c r="IA55" s="82">
        <f t="shared" si="56"/>
        <v>5.7936527559482323E-63</v>
      </c>
      <c r="IB55" s="82">
        <f t="shared" si="56"/>
        <v>2.1271365484425108E-79</v>
      </c>
      <c r="IC55" s="82">
        <f t="shared" si="56"/>
        <v>1.5458474446742483E-66</v>
      </c>
      <c r="ID55" s="82">
        <f t="shared" si="56"/>
        <v>4.2346848832336311E-69</v>
      </c>
      <c r="IE55" s="82">
        <f t="shared" si="56"/>
        <v>1.0375910818089601E-76</v>
      </c>
      <c r="IF55" s="82">
        <f t="shared" si="56"/>
        <v>3.4925836769655362E-47</v>
      </c>
      <c r="IG55" s="82">
        <f t="shared" si="56"/>
        <v>3.3131171351808537E-41</v>
      </c>
      <c r="II55" s="82">
        <f t="shared" si="57"/>
        <v>1.0643259085059546E-146</v>
      </c>
      <c r="IJ55" s="82">
        <f t="shared" si="57"/>
        <v>1.7433388679329905E-185</v>
      </c>
      <c r="IK55" s="82">
        <f t="shared" si="57"/>
        <v>1.0793074797649556E-223</v>
      </c>
      <c r="IL55" s="82">
        <f t="shared" si="57"/>
        <v>2.33236985837295E-203</v>
      </c>
      <c r="IM55" s="82">
        <f t="shared" si="57"/>
        <v>5.0177087044203392E-211</v>
      </c>
      <c r="IN55" s="82">
        <f t="shared" si="57"/>
        <v>9.2862422335489057E-223</v>
      </c>
      <c r="IO55" s="82">
        <f t="shared" si="57"/>
        <v>5.2249511915239502E-236</v>
      </c>
      <c r="IP55" s="82">
        <f t="shared" si="57"/>
        <v>5.1847711079394087E-211</v>
      </c>
      <c r="IQ55" s="82">
        <f t="shared" si="57"/>
        <v>5.4644766326458731E-211</v>
      </c>
      <c r="IR55" s="82">
        <f t="shared" si="57"/>
        <v>2.2347630972351287E-268</v>
      </c>
      <c r="IS55" s="82">
        <f t="shared" si="57"/>
        <v>2.1818469195655584E-224</v>
      </c>
      <c r="IT55" s="82">
        <f t="shared" si="57"/>
        <v>9.0402999405783949E-232</v>
      </c>
      <c r="IU55" s="82">
        <f t="shared" si="57"/>
        <v>5.2357859694267446E-258</v>
      </c>
      <c r="IV55" s="82">
        <f t="shared" si="57"/>
        <v>1.3900772909072706E-137</v>
      </c>
      <c r="IW55" s="82">
        <f t="shared" si="57"/>
        <v>8.0489836292651518E-170</v>
      </c>
      <c r="IY55" s="82">
        <f t="shared" si="58"/>
        <v>3.1349049948743969E-2</v>
      </c>
      <c r="IZ55" s="82">
        <f t="shared" si="58"/>
        <v>7.0795250318145186E-3</v>
      </c>
      <c r="JA55" s="82">
        <f t="shared" si="58"/>
        <v>8.0474719661789949E-3</v>
      </c>
      <c r="JB55" s="82">
        <f t="shared" si="58"/>
        <v>5.6692744522438727E-3</v>
      </c>
      <c r="JC55" s="82">
        <f t="shared" si="58"/>
        <v>5.3775895149235173E-3</v>
      </c>
      <c r="JD55" s="82">
        <f t="shared" si="58"/>
        <v>6.2221800059165952E-3</v>
      </c>
      <c r="JE55" s="82">
        <f t="shared" si="58"/>
        <v>4.824184988953306E-3</v>
      </c>
      <c r="JF55" s="82">
        <f t="shared" si="58"/>
        <v>3.7399928680526928E-3</v>
      </c>
      <c r="JG55" s="82">
        <f t="shared" si="58"/>
        <v>1.9182601045649346E-3</v>
      </c>
      <c r="JH55" s="82">
        <f t="shared" si="58"/>
        <v>1.6179027846620737E-3</v>
      </c>
      <c r="JI55" s="82">
        <f t="shared" si="58"/>
        <v>1.4142113085059561E-3</v>
      </c>
      <c r="JJ55" s="82">
        <f t="shared" si="58"/>
        <v>1.3244241784141956E-3</v>
      </c>
      <c r="JK55" s="82">
        <f t="shared" si="58"/>
        <v>9.2162730132179136E-4</v>
      </c>
      <c r="JL55" s="82">
        <f t="shared" si="58"/>
        <v>2.3251535834605585E-3</v>
      </c>
      <c r="JM55" s="82">
        <f t="shared" si="58"/>
        <v>6.6377146867489941E-4</v>
      </c>
    </row>
    <row r="56" spans="2:273" x14ac:dyDescent="0.25">
      <c r="B56" s="2">
        <v>29</v>
      </c>
      <c r="C56" s="37">
        <v>0.48241099999999998</v>
      </c>
      <c r="D56" s="37">
        <v>0.44647100000000001</v>
      </c>
      <c r="E56" s="37">
        <v>0.44684299999999999</v>
      </c>
      <c r="F56" s="37">
        <v>0.44571</v>
      </c>
      <c r="G56" s="37">
        <v>0.44384800000000002</v>
      </c>
      <c r="H56" s="37">
        <v>0.45540199999999997</v>
      </c>
      <c r="I56" s="37">
        <v>0.45084800000000003</v>
      </c>
      <c r="J56" s="37">
        <v>0.44864700000000002</v>
      </c>
      <c r="K56" s="37">
        <v>0.45203500000000002</v>
      </c>
      <c r="L56" s="37">
        <v>0.45118200000000003</v>
      </c>
      <c r="M56" s="37">
        <v>0.458067</v>
      </c>
      <c r="N56" s="37">
        <v>0.44845600000000002</v>
      </c>
      <c r="O56" s="37">
        <v>0.44907000000000002</v>
      </c>
      <c r="P56" s="37">
        <v>0.47156999999999999</v>
      </c>
      <c r="Q56" s="37">
        <v>0.48513699999999998</v>
      </c>
      <c r="S56" s="4">
        <f t="shared" si="60"/>
        <v>0.49454452290480666</v>
      </c>
      <c r="T56" s="4">
        <f t="shared" si="60"/>
        <v>0.44559602186283603</v>
      </c>
      <c r="U56" s="4">
        <f t="shared" si="60"/>
        <v>0.45289104422752402</v>
      </c>
      <c r="V56" s="4">
        <f t="shared" si="60"/>
        <v>0.44096635183064348</v>
      </c>
      <c r="W56" s="4">
        <f t="shared" si="60"/>
        <v>0.44053571605942782</v>
      </c>
      <c r="X56" s="4">
        <f t="shared" si="60"/>
        <v>0.46184796486476754</v>
      </c>
      <c r="Y56" s="4">
        <f t="shared" si="60"/>
        <v>0.44973855519469091</v>
      </c>
      <c r="Z56" s="4">
        <f t="shared" si="60"/>
        <v>0.44369012471665392</v>
      </c>
      <c r="AA56" s="4">
        <f t="shared" si="60"/>
        <v>0.4495614099184892</v>
      </c>
      <c r="AB56" s="4">
        <f t="shared" si="60"/>
        <v>0.44775459593044076</v>
      </c>
      <c r="AC56" s="4">
        <f t="shared" si="60"/>
        <v>0.44893172027029327</v>
      </c>
      <c r="AD56" s="4">
        <f t="shared" si="60"/>
        <v>0.43921344393156925</v>
      </c>
      <c r="AE56" s="4">
        <f t="shared" si="60"/>
        <v>0.44822442567046006</v>
      </c>
      <c r="AF56" s="4">
        <f t="shared" si="60"/>
        <v>0.4712147353361878</v>
      </c>
      <c r="AG56" s="4">
        <f t="shared" si="60"/>
        <v>0.4848172121352588</v>
      </c>
      <c r="AI56" s="4">
        <f t="shared" si="61"/>
        <v>-1.2133522904806682E-2</v>
      </c>
      <c r="AJ56" s="4">
        <f t="shared" si="61"/>
        <v>8.749781371639731E-4</v>
      </c>
      <c r="AK56" s="4">
        <f t="shared" si="61"/>
        <v>-6.0480442275240298E-3</v>
      </c>
      <c r="AL56" s="4">
        <f t="shared" si="61"/>
        <v>4.743648169356518E-3</v>
      </c>
      <c r="AM56" s="4">
        <f t="shared" si="61"/>
        <v>3.3122839405722027E-3</v>
      </c>
      <c r="AN56" s="4">
        <f t="shared" si="61"/>
        <v>-6.4459648647675616E-3</v>
      </c>
      <c r="AO56" s="4">
        <f t="shared" si="61"/>
        <v>1.1094448053091122E-3</v>
      </c>
      <c r="AP56" s="4">
        <f t="shared" si="61"/>
        <v>4.9568752833460961E-3</v>
      </c>
      <c r="AQ56" s="4">
        <f t="shared" si="61"/>
        <v>2.4735900815108236E-3</v>
      </c>
      <c r="AR56" s="4">
        <f t="shared" si="61"/>
        <v>3.42740406955927E-3</v>
      </c>
      <c r="AS56" s="4">
        <f t="shared" si="61"/>
        <v>9.1352797297067356E-3</v>
      </c>
      <c r="AT56" s="4">
        <f t="shared" si="61"/>
        <v>9.2425560684307739E-3</v>
      </c>
      <c r="AU56" s="4">
        <f t="shared" si="61"/>
        <v>8.4557432953996647E-4</v>
      </c>
      <c r="AV56" s="4">
        <f t="shared" si="61"/>
        <v>3.5526466381219368E-4</v>
      </c>
      <c r="AW56" s="4">
        <f t="shared" si="61"/>
        <v>3.1978786474118337E-4</v>
      </c>
      <c r="AY56" s="2">
        <f t="shared" si="52"/>
        <v>0.42395845587481285</v>
      </c>
      <c r="AZ56" s="2">
        <f t="shared" si="52"/>
        <v>0.42596577656651025</v>
      </c>
      <c r="BA56" s="2">
        <f t="shared" si="52"/>
        <v>0.43081036863609679</v>
      </c>
      <c r="BB56" s="2">
        <f t="shared" si="52"/>
        <v>0.42495776108635991</v>
      </c>
      <c r="BC56" s="2">
        <f t="shared" si="52"/>
        <v>0.42574293769865956</v>
      </c>
      <c r="BD56" s="2">
        <f t="shared" si="52"/>
        <v>0.44567470615719207</v>
      </c>
      <c r="BE56" s="2">
        <f t="shared" si="52"/>
        <v>0.43570902641299025</v>
      </c>
      <c r="BF56" s="2">
        <f t="shared" si="52"/>
        <v>0.43265463686514272</v>
      </c>
      <c r="BG56" s="2">
        <f t="shared" si="52"/>
        <v>0.44341368598012454</v>
      </c>
      <c r="BH56" s="2">
        <f t="shared" si="52"/>
        <v>0.44249516198507932</v>
      </c>
      <c r="BI56" s="2">
        <f t="shared" si="52"/>
        <v>0.44420537056254972</v>
      </c>
      <c r="BJ56" s="2">
        <f t="shared" si="52"/>
        <v>0.43480499903713948</v>
      </c>
      <c r="BK56" s="2">
        <f t="shared" si="52"/>
        <v>0.44492111707472742</v>
      </c>
      <c r="BL56" s="2">
        <f t="shared" si="52"/>
        <v>0.46394660229486517</v>
      </c>
      <c r="BM56" s="2">
        <f t="shared" si="52"/>
        <v>0.48261377231454683</v>
      </c>
      <c r="BO56" s="2" t="str">
        <f t="shared" si="11"/>
        <v/>
      </c>
      <c r="BP56" s="2">
        <f t="shared" si="12"/>
        <v>0.44647100000000001</v>
      </c>
      <c r="BQ56" s="2" t="str">
        <f t="shared" si="13"/>
        <v/>
      </c>
      <c r="BR56" s="2">
        <f t="shared" si="14"/>
        <v>0.44571</v>
      </c>
      <c r="BS56" s="2">
        <f t="shared" si="15"/>
        <v>0.44384800000000002</v>
      </c>
      <c r="BT56" s="2">
        <f t="shared" si="16"/>
        <v>0.45540199999999997</v>
      </c>
      <c r="BU56" s="2">
        <f t="shared" si="17"/>
        <v>0.45084800000000003</v>
      </c>
      <c r="BV56" s="2">
        <f t="shared" si="18"/>
        <v>0.44864700000000002</v>
      </c>
      <c r="BW56" s="2">
        <f t="shared" si="19"/>
        <v>0.45203500000000002</v>
      </c>
      <c r="BX56" s="2">
        <f t="shared" si="20"/>
        <v>0.45118200000000003</v>
      </c>
      <c r="BY56" s="2">
        <f t="shared" si="21"/>
        <v>0.458067</v>
      </c>
      <c r="BZ56" s="2">
        <f t="shared" si="22"/>
        <v>0.44845600000000002</v>
      </c>
      <c r="CA56" s="2">
        <f t="shared" si="23"/>
        <v>0.44907000000000002</v>
      </c>
      <c r="CB56" s="2">
        <f t="shared" si="24"/>
        <v>0.47156999999999999</v>
      </c>
      <c r="CC56" s="2">
        <f t="shared" si="25"/>
        <v>0.48513699999999998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0.43999451461538447</v>
      </c>
      <c r="DL56" s="2">
        <f t="shared" si="62"/>
        <v>0.43718355913978485</v>
      </c>
      <c r="DM56" s="2">
        <f t="shared" si="62"/>
        <v>0.43889855172413805</v>
      </c>
      <c r="DN56" s="2">
        <f t="shared" si="62"/>
        <v>0.43723373548387107</v>
      </c>
      <c r="DO56" s="2">
        <f t="shared" si="62"/>
        <v>0.43962931827956975</v>
      </c>
      <c r="DP56" s="2">
        <f t="shared" si="62"/>
        <v>0.45200402150537644</v>
      </c>
      <c r="DQ56" s="2">
        <f t="shared" si="62"/>
        <v>0.44634007741935494</v>
      </c>
      <c r="DR56" s="2">
        <f t="shared" si="62"/>
        <v>0.44465371209677418</v>
      </c>
      <c r="DS56" s="2">
        <f t="shared" si="62"/>
        <v>0.45337959681372558</v>
      </c>
      <c r="DT56" s="2">
        <f t="shared" si="62"/>
        <v>0.44757556238859175</v>
      </c>
      <c r="DU56" s="2">
        <f t="shared" si="62"/>
        <v>0.45435831795900172</v>
      </c>
      <c r="DV56" s="2">
        <f t="shared" si="62"/>
        <v>0.44573420932009167</v>
      </c>
      <c r="DW56" s="2">
        <f t="shared" si="62"/>
        <v>0.44738212452253634</v>
      </c>
      <c r="DX56" s="2">
        <f t="shared" si="62"/>
        <v>0.46704344849706741</v>
      </c>
      <c r="DY56" s="2">
        <f t="shared" si="62"/>
        <v>0.49288982429335376</v>
      </c>
      <c r="EA56" s="2">
        <f t="shared" si="63"/>
        <v>0.41299179700248323</v>
      </c>
      <c r="EB56" s="2">
        <f t="shared" si="63"/>
        <v>0.41398834609894009</v>
      </c>
      <c r="EC56" s="2">
        <f t="shared" si="63"/>
        <v>0.42254671055449716</v>
      </c>
      <c r="ED56" s="2">
        <f t="shared" si="63"/>
        <v>0.41117105476615906</v>
      </c>
      <c r="EE56" s="2">
        <f t="shared" si="63"/>
        <v>0.4099705737556017</v>
      </c>
      <c r="EF56" s="2">
        <f t="shared" si="63"/>
        <v>0.43879211708586308</v>
      </c>
      <c r="EG56" s="2">
        <f t="shared" si="63"/>
        <v>0.42357464766699576</v>
      </c>
      <c r="EH56" s="2">
        <f t="shared" si="63"/>
        <v>0.41784121662236989</v>
      </c>
      <c r="EI56" s="2">
        <f t="shared" si="63"/>
        <v>0.42927075248253549</v>
      </c>
      <c r="EJ56" s="2">
        <f t="shared" si="63"/>
        <v>0.43497876031219945</v>
      </c>
      <c r="EK56" s="2">
        <f t="shared" si="63"/>
        <v>0.42884887148844897</v>
      </c>
      <c r="EL56" s="2">
        <f t="shared" si="63"/>
        <v>0.41773126141735034</v>
      </c>
      <c r="EM56" s="2">
        <f t="shared" si="63"/>
        <v>0.440894439172274</v>
      </c>
      <c r="EN56" s="2">
        <f t="shared" si="63"/>
        <v>0.4598657375307228</v>
      </c>
      <c r="EO56" s="2">
        <f t="shared" si="63"/>
        <v>0.46664507009119033</v>
      </c>
      <c r="EQ56" s="2">
        <f t="shared" si="64"/>
        <v>0.40319727952042289</v>
      </c>
      <c r="ER56" s="2">
        <f t="shared" si="64"/>
        <v>0.40277380367718746</v>
      </c>
      <c r="ES56" s="2">
        <f t="shared" si="64"/>
        <v>0.41277372578537602</v>
      </c>
      <c r="ET56" s="2">
        <f t="shared" si="64"/>
        <v>0.41016527329249941</v>
      </c>
      <c r="EU56" s="2">
        <f t="shared" si="64"/>
        <v>0.40208414882895582</v>
      </c>
      <c r="EV56" s="2">
        <f t="shared" si="64"/>
        <v>0.43515828543425589</v>
      </c>
      <c r="EW56" s="2">
        <f t="shared" si="64"/>
        <v>0.4223403369100156</v>
      </c>
      <c r="EX56" s="2">
        <f t="shared" si="64"/>
        <v>0.41971197004644095</v>
      </c>
      <c r="EY56" s="2">
        <f t="shared" si="64"/>
        <v>0.42236382440850673</v>
      </c>
      <c r="EZ56" s="2">
        <f t="shared" si="64"/>
        <v>0.42517018876768364</v>
      </c>
      <c r="FA56" s="2">
        <f t="shared" si="64"/>
        <v>0.42183348665539822</v>
      </c>
      <c r="FB56" s="2">
        <f t="shared" si="64"/>
        <v>0.41759685590920498</v>
      </c>
      <c r="FC56" s="2">
        <f t="shared" si="64"/>
        <v>0.43588458136254965</v>
      </c>
      <c r="FD56" s="2">
        <f t="shared" si="64"/>
        <v>0.45295444405142549</v>
      </c>
      <c r="FE56" s="2">
        <f t="shared" si="64"/>
        <v>0.45987488188417075</v>
      </c>
      <c r="FG56" s="2">
        <f t="shared" si="65"/>
        <v>0.59384168596283293</v>
      </c>
      <c r="FH56" s="2">
        <f t="shared" si="65"/>
        <v>0.48361745934711931</v>
      </c>
      <c r="FI56" s="2">
        <f t="shared" si="65"/>
        <v>0.49462353170904533</v>
      </c>
      <c r="FJ56" s="2">
        <f t="shared" si="65"/>
        <v>0.47101667729880492</v>
      </c>
      <c r="FK56" s="2">
        <f t="shared" si="65"/>
        <v>0.46820082419482584</v>
      </c>
      <c r="FL56" s="2">
        <f t="shared" si="65"/>
        <v>0.47905651442885494</v>
      </c>
      <c r="FM56" s="2">
        <f t="shared" si="65"/>
        <v>0.46698111348213334</v>
      </c>
      <c r="FN56" s="2">
        <f t="shared" si="65"/>
        <v>0.447519257293781</v>
      </c>
      <c r="FO56" s="2">
        <f t="shared" si="65"/>
        <v>0.41336601195837802</v>
      </c>
      <c r="FP56" s="2">
        <f t="shared" si="65"/>
        <v>0.40329577869533662</v>
      </c>
      <c r="FQ56" s="2">
        <f t="shared" si="65"/>
        <v>0.39800320643997011</v>
      </c>
      <c r="FR56" s="2">
        <f t="shared" si="65"/>
        <v>0.39028778618971172</v>
      </c>
      <c r="FS56" s="2">
        <f t="shared" si="65"/>
        <v>0.37932558372840641</v>
      </c>
      <c r="FT56" s="2">
        <f t="shared" si="65"/>
        <v>0.43144181341086435</v>
      </c>
      <c r="FU56" s="2">
        <f t="shared" si="65"/>
        <v>0.3915440650276365</v>
      </c>
      <c r="FW56" s="2">
        <f t="shared" si="54"/>
        <v>7.3448002863821734E-5</v>
      </c>
      <c r="FX56" s="2">
        <f t="shared" si="54"/>
        <v>1.5388362682418748E-5</v>
      </c>
      <c r="FY56" s="2">
        <f t="shared" si="54"/>
        <v>1.8178557765353067E-5</v>
      </c>
      <c r="FZ56" s="2">
        <f t="shared" si="54"/>
        <v>1.7025919931919443E-5</v>
      </c>
      <c r="GA56" s="2">
        <f t="shared" si="54"/>
        <v>1.6731308005983839E-5</v>
      </c>
      <c r="GB56" s="2">
        <f t="shared" si="54"/>
        <v>1.8291437656480963E-5</v>
      </c>
      <c r="GC56" s="2">
        <f t="shared" si="54"/>
        <v>2.0474348631501324E-5</v>
      </c>
      <c r="GD56" s="2">
        <f t="shared" si="54"/>
        <v>1.7548687249936246E-5</v>
      </c>
      <c r="GE56" s="2">
        <f t="shared" si="54"/>
        <v>1.940073651908568E-5</v>
      </c>
      <c r="GF56" s="2">
        <f t="shared" si="54"/>
        <v>1.6648809872051821E-5</v>
      </c>
      <c r="GG56" s="2">
        <f t="shared" si="54"/>
        <v>1.5096344079137602E-5</v>
      </c>
      <c r="GH56" s="2">
        <f t="shared" si="54"/>
        <v>1.2939986651590432E-5</v>
      </c>
      <c r="GI56" s="2">
        <f t="shared" si="54"/>
        <v>1.2458492191578867E-5</v>
      </c>
      <c r="GJ56" s="2">
        <f t="shared" si="54"/>
        <v>1.1801950491127067E-5</v>
      </c>
      <c r="GK56" s="2">
        <f t="shared" si="54"/>
        <v>1.0964664268358739E-5</v>
      </c>
      <c r="GM56" s="82">
        <f t="shared" si="55"/>
        <v>4.1206823653983524E-2</v>
      </c>
      <c r="GN56" s="82">
        <f t="shared" si="55"/>
        <v>9.8719515275141577E-3</v>
      </c>
      <c r="GO56" s="82">
        <f t="shared" si="55"/>
        <v>1.1458079918736437E-2</v>
      </c>
      <c r="GP56" s="82">
        <f t="shared" si="55"/>
        <v>8.085292803975087E-3</v>
      </c>
      <c r="GQ56" s="82">
        <f t="shared" si="55"/>
        <v>7.709677706490968E-3</v>
      </c>
      <c r="GR56" s="82">
        <f t="shared" si="55"/>
        <v>8.9917284866837532E-3</v>
      </c>
      <c r="GS56" s="82">
        <f t="shared" si="55"/>
        <v>7.1927951218521222E-3</v>
      </c>
      <c r="GT56" s="82">
        <f t="shared" si="55"/>
        <v>5.4720965029566356E-3</v>
      </c>
      <c r="GU56" s="82">
        <f t="shared" si="55"/>
        <v>2.9100534042925288E-3</v>
      </c>
      <c r="GV56" s="82">
        <f t="shared" si="55"/>
        <v>2.4583313537510088E-3</v>
      </c>
      <c r="GW56" s="82">
        <f t="shared" si="55"/>
        <v>2.1709033826165618E-3</v>
      </c>
      <c r="GX56" s="82">
        <f t="shared" si="55"/>
        <v>2.0081582572212858E-3</v>
      </c>
      <c r="GY56" s="82">
        <f t="shared" si="55"/>
        <v>1.4463057398280221E-3</v>
      </c>
      <c r="GZ56" s="82">
        <f t="shared" si="55"/>
        <v>3.6283704969755424E-3</v>
      </c>
      <c r="HA56" s="82">
        <f t="shared" si="55"/>
        <v>1.1627349018437654E-3</v>
      </c>
      <c r="HC56" s="82">
        <f t="shared" si="59"/>
        <v>1.6777843855802415E-9</v>
      </c>
      <c r="HD56" s="82">
        <f t="shared" si="59"/>
        <v>1.1471857540207462E-10</v>
      </c>
      <c r="HE56" s="82">
        <f t="shared" si="59"/>
        <v>1.3980991783028684E-11</v>
      </c>
      <c r="HF56" s="82">
        <f t="shared" si="59"/>
        <v>3.19631025352085E-11</v>
      </c>
      <c r="HG56" s="82">
        <f t="shared" si="59"/>
        <v>2.1209453261287151E-11</v>
      </c>
      <c r="HH56" s="82">
        <f t="shared" si="59"/>
        <v>1.4813135068528626E-11</v>
      </c>
      <c r="HI56" s="82">
        <f t="shared" si="59"/>
        <v>7.9205912626860916E-12</v>
      </c>
      <c r="HJ56" s="82">
        <f t="shared" si="59"/>
        <v>2.221141918969518E-11</v>
      </c>
      <c r="HK56" s="82">
        <f t="shared" si="59"/>
        <v>6.4407745911057506E-12</v>
      </c>
      <c r="HL56" s="82">
        <f t="shared" si="59"/>
        <v>1.5386106607597625E-14</v>
      </c>
      <c r="HM56" s="82">
        <f t="shared" si="59"/>
        <v>2.3768012223475258E-12</v>
      </c>
      <c r="HN56" s="82">
        <f t="shared" si="59"/>
        <v>5.1583964420592732E-13</v>
      </c>
      <c r="HO56" s="82">
        <f t="shared" si="59"/>
        <v>2.7894821062157227E-14</v>
      </c>
      <c r="HP56" s="82">
        <f t="shared" si="59"/>
        <v>2.3562531985407412E-14</v>
      </c>
      <c r="HQ56" s="82">
        <f t="shared" si="59"/>
        <v>6.4622806264552674E-15</v>
      </c>
      <c r="HS56" s="82">
        <f t="shared" si="56"/>
        <v>1.4211900452524192E-39</v>
      </c>
      <c r="HT56" s="82">
        <f t="shared" si="56"/>
        <v>2.8026318572220476E-54</v>
      </c>
      <c r="HU56" s="82">
        <f t="shared" si="56"/>
        <v>1.4587159681146035E-63</v>
      </c>
      <c r="HV56" s="82">
        <f t="shared" si="56"/>
        <v>8.432209619887335E-59</v>
      </c>
      <c r="HW56" s="82">
        <f t="shared" si="56"/>
        <v>1.0882747785674928E-60</v>
      </c>
      <c r="HX56" s="82">
        <f t="shared" si="56"/>
        <v>3.1734208675689868E-63</v>
      </c>
      <c r="HY56" s="82">
        <f t="shared" si="56"/>
        <v>9.6973444456532586E-67</v>
      </c>
      <c r="HZ56" s="82">
        <f t="shared" si="56"/>
        <v>1.5015904080187282E-59</v>
      </c>
      <c r="IA56" s="82">
        <f t="shared" si="56"/>
        <v>1.3852584824748311E-61</v>
      </c>
      <c r="IB56" s="82">
        <f t="shared" si="56"/>
        <v>1.1370928702146591E-77</v>
      </c>
      <c r="IC56" s="82">
        <f t="shared" si="56"/>
        <v>4.1624134029992163E-65</v>
      </c>
      <c r="ID56" s="82">
        <f t="shared" si="56"/>
        <v>1.2271129206405497E-67</v>
      </c>
      <c r="IE56" s="82">
        <f t="shared" si="56"/>
        <v>4.3494576954188157E-75</v>
      </c>
      <c r="IF56" s="82">
        <f t="shared" si="56"/>
        <v>3.4530877805452569E-46</v>
      </c>
      <c r="IG56" s="82">
        <f t="shared" si="56"/>
        <v>2.3634618150901966E-40</v>
      </c>
      <c r="II56" s="82">
        <f t="shared" si="57"/>
        <v>6.1206267575099733E-144</v>
      </c>
      <c r="IJ56" s="82">
        <f t="shared" si="57"/>
        <v>1.7888859276084158E-182</v>
      </c>
      <c r="IK56" s="82">
        <f t="shared" si="57"/>
        <v>5.31855111150093E-220</v>
      </c>
      <c r="IL56" s="82">
        <f t="shared" si="57"/>
        <v>5.0368356509752988E-200</v>
      </c>
      <c r="IM56" s="82">
        <f t="shared" si="57"/>
        <v>1.4332714100610879E-207</v>
      </c>
      <c r="IN56" s="82">
        <f t="shared" si="57"/>
        <v>4.4359563455370726E-219</v>
      </c>
      <c r="IO56" s="82">
        <f t="shared" si="57"/>
        <v>4.5515319011921291E-232</v>
      </c>
      <c r="IP56" s="82">
        <f t="shared" si="57"/>
        <v>1.5317274057640784E-207</v>
      </c>
      <c r="IQ56" s="82">
        <f t="shared" si="57"/>
        <v>1.7350258661425439E-207</v>
      </c>
      <c r="IR56" s="82">
        <f t="shared" si="57"/>
        <v>5.6346195742760511E-264</v>
      </c>
      <c r="IS56" s="82">
        <f t="shared" si="57"/>
        <v>9.5895870153982726E-221</v>
      </c>
      <c r="IT56" s="82">
        <f t="shared" si="57"/>
        <v>4.667908744062063E-228</v>
      </c>
      <c r="IU56" s="82">
        <f t="shared" si="57"/>
        <v>6.9504907799558878E-254</v>
      </c>
      <c r="IV56" s="82">
        <f t="shared" si="57"/>
        <v>2.0771566127131399E-135</v>
      </c>
      <c r="IW56" s="82">
        <f t="shared" si="57"/>
        <v>3.7960165040074818E-167</v>
      </c>
      <c r="IY56" s="82">
        <f t="shared" si="58"/>
        <v>4.1206825331767907E-2</v>
      </c>
      <c r="IZ56" s="82">
        <f t="shared" si="58"/>
        <v>9.8719516422327326E-3</v>
      </c>
      <c r="JA56" s="82">
        <f t="shared" si="58"/>
        <v>1.1458079932717429E-2</v>
      </c>
      <c r="JB56" s="82">
        <f t="shared" si="58"/>
        <v>8.0852928359381893E-3</v>
      </c>
      <c r="JC56" s="82">
        <f t="shared" si="58"/>
        <v>7.7096777277004215E-3</v>
      </c>
      <c r="JD56" s="82">
        <f t="shared" si="58"/>
        <v>8.9917285014968883E-3</v>
      </c>
      <c r="JE56" s="82">
        <f t="shared" si="58"/>
        <v>7.1927951297727135E-3</v>
      </c>
      <c r="JF56" s="82">
        <f t="shared" si="58"/>
        <v>5.472096525168055E-3</v>
      </c>
      <c r="JG56" s="82">
        <f t="shared" si="58"/>
        <v>2.9100534107333034E-3</v>
      </c>
      <c r="JH56" s="82">
        <f t="shared" si="58"/>
        <v>2.4583313537663949E-3</v>
      </c>
      <c r="JI56" s="82">
        <f t="shared" si="58"/>
        <v>2.1709033849933628E-3</v>
      </c>
      <c r="JJ56" s="82">
        <f t="shared" si="58"/>
        <v>2.0081582577371254E-3</v>
      </c>
      <c r="JK56" s="82">
        <f t="shared" si="58"/>
        <v>1.4463057398559169E-3</v>
      </c>
      <c r="JL56" s="82">
        <f t="shared" si="58"/>
        <v>3.6283704969991048E-3</v>
      </c>
      <c r="JM56" s="82">
        <f t="shared" si="58"/>
        <v>1.1627349018502276E-3</v>
      </c>
    </row>
    <row r="57" spans="2:273" x14ac:dyDescent="0.25">
      <c r="B57" s="2">
        <v>30</v>
      </c>
      <c r="C57" s="37">
        <v>0.50134800000000002</v>
      </c>
      <c r="D57" s="37">
        <v>0.44110500000000002</v>
      </c>
      <c r="E57" s="37">
        <v>0.45387499999999997</v>
      </c>
      <c r="F57" s="37">
        <v>0.448459</v>
      </c>
      <c r="G57" s="37">
        <v>0.44891399999999998</v>
      </c>
      <c r="H57" s="37">
        <v>0.46109099999999997</v>
      </c>
      <c r="I57" s="37">
        <v>0.45436100000000001</v>
      </c>
      <c r="J57" s="37">
        <v>0.45106800000000002</v>
      </c>
      <c r="K57" s="37">
        <v>0.45624599999999998</v>
      </c>
      <c r="L57" s="37">
        <v>0.45266200000000001</v>
      </c>
      <c r="M57" s="37">
        <v>0.45434600000000003</v>
      </c>
      <c r="N57" s="37">
        <v>0.44881500000000002</v>
      </c>
      <c r="O57" s="37">
        <v>0.45352300000000001</v>
      </c>
      <c r="P57" s="37">
        <v>0.47479100000000002</v>
      </c>
      <c r="Q57" s="37">
        <v>0.48302299999999998</v>
      </c>
      <c r="S57" s="4">
        <f t="shared" si="60"/>
        <v>0.51134410123258289</v>
      </c>
      <c r="T57" s="4">
        <f t="shared" si="60"/>
        <v>0.45158772231451128</v>
      </c>
      <c r="U57" s="4">
        <f t="shared" si="60"/>
        <v>0.46021631045631323</v>
      </c>
      <c r="V57" s="4">
        <f t="shared" si="60"/>
        <v>0.44616422724964983</v>
      </c>
      <c r="W57" s="4">
        <f t="shared" si="60"/>
        <v>0.44533959557476926</v>
      </c>
      <c r="X57" s="4">
        <f t="shared" si="60"/>
        <v>0.46749944926063358</v>
      </c>
      <c r="Y57" s="4">
        <f t="shared" si="60"/>
        <v>0.45488122321072783</v>
      </c>
      <c r="Z57" s="4">
        <f t="shared" si="60"/>
        <v>0.44743222828754192</v>
      </c>
      <c r="AA57" s="4">
        <f t="shared" si="60"/>
        <v>0.45166014469480503</v>
      </c>
      <c r="AB57" s="4">
        <f t="shared" si="60"/>
        <v>0.44979825135648821</v>
      </c>
      <c r="AC57" s="4">
        <f t="shared" si="60"/>
        <v>0.45068781089357013</v>
      </c>
      <c r="AD57" s="4">
        <f t="shared" si="60"/>
        <v>0.44071220821473933</v>
      </c>
      <c r="AE57" s="4">
        <f t="shared" si="60"/>
        <v>0.44985026250828436</v>
      </c>
      <c r="AF57" s="4">
        <f t="shared" si="60"/>
        <v>0.47438599467148423</v>
      </c>
      <c r="AG57" s="4">
        <f t="shared" si="60"/>
        <v>0.48545102760053654</v>
      </c>
      <c r="AI57" s="4">
        <f t="shared" si="61"/>
        <v>-9.9961012325828769E-3</v>
      </c>
      <c r="AJ57" s="4">
        <f t="shared" si="61"/>
        <v>-1.048272231451125E-2</v>
      </c>
      <c r="AK57" s="4">
        <f t="shared" si="61"/>
        <v>-6.3413104563132539E-3</v>
      </c>
      <c r="AL57" s="4">
        <f t="shared" si="61"/>
        <v>2.2947727503501714E-3</v>
      </c>
      <c r="AM57" s="4">
        <f t="shared" si="61"/>
        <v>3.574404425230715E-3</v>
      </c>
      <c r="AN57" s="4">
        <f t="shared" si="61"/>
        <v>-6.4084492606336085E-3</v>
      </c>
      <c r="AO57" s="4">
        <f t="shared" si="61"/>
        <v>-5.2022321072781041E-4</v>
      </c>
      <c r="AP57" s="4">
        <f t="shared" si="61"/>
        <v>3.6357717124581024E-3</v>
      </c>
      <c r="AQ57" s="4">
        <f t="shared" si="61"/>
        <v>4.5858553051949524E-3</v>
      </c>
      <c r="AR57" s="4">
        <f t="shared" si="61"/>
        <v>2.8637486435117987E-3</v>
      </c>
      <c r="AS57" s="4">
        <f t="shared" si="61"/>
        <v>3.6581891064298988E-3</v>
      </c>
      <c r="AT57" s="4">
        <f t="shared" si="61"/>
        <v>8.1027917852606879E-3</v>
      </c>
      <c r="AU57" s="4">
        <f t="shared" si="61"/>
        <v>3.6727374917156497E-3</v>
      </c>
      <c r="AV57" s="4">
        <f t="shared" si="61"/>
        <v>4.0500532851578397E-4</v>
      </c>
      <c r="AW57" s="4">
        <f t="shared" si="61"/>
        <v>-2.4280276005365642E-3</v>
      </c>
      <c r="AY57" s="2">
        <f t="shared" si="52"/>
        <v>0.42332633242734274</v>
      </c>
      <c r="AZ57" s="2">
        <f t="shared" si="52"/>
        <v>0.42549230814707734</v>
      </c>
      <c r="BA57" s="2">
        <f t="shared" si="52"/>
        <v>0.43040419766887372</v>
      </c>
      <c r="BB57" s="2">
        <f t="shared" si="52"/>
        <v>0.42444356625570218</v>
      </c>
      <c r="BC57" s="2">
        <f t="shared" si="52"/>
        <v>0.42517216091918558</v>
      </c>
      <c r="BD57" s="2">
        <f t="shared" si="52"/>
        <v>0.44533958467958212</v>
      </c>
      <c r="BE57" s="2">
        <f t="shared" si="52"/>
        <v>0.43511305699903063</v>
      </c>
      <c r="BF57" s="2">
        <f t="shared" si="52"/>
        <v>0.43208212610732999</v>
      </c>
      <c r="BG57" s="2">
        <f t="shared" si="52"/>
        <v>0.44279708982454918</v>
      </c>
      <c r="BH57" s="2">
        <f t="shared" si="52"/>
        <v>0.44219523231545482</v>
      </c>
      <c r="BI57" s="2">
        <f t="shared" si="52"/>
        <v>0.44378919064345379</v>
      </c>
      <c r="BJ57" s="2">
        <f t="shared" si="52"/>
        <v>0.43434101466229358</v>
      </c>
      <c r="BK57" s="2">
        <f t="shared" si="52"/>
        <v>0.44492207612032297</v>
      </c>
      <c r="BL57" s="2">
        <f t="shared" si="52"/>
        <v>0.46367752084731295</v>
      </c>
      <c r="BM57" s="2">
        <f t="shared" si="52"/>
        <v>0.48183525373990738</v>
      </c>
      <c r="BO57" s="2" t="str">
        <f t="shared" si="11"/>
        <v/>
      </c>
      <c r="BP57" s="2" t="str">
        <f t="shared" si="12"/>
        <v/>
      </c>
      <c r="BQ57" s="2" t="str">
        <f t="shared" si="13"/>
        <v/>
      </c>
      <c r="BR57" s="2" t="str">
        <f t="shared" si="14"/>
        <v/>
      </c>
      <c r="BS57" s="2" t="str">
        <f t="shared" si="15"/>
        <v/>
      </c>
      <c r="BT57" s="2" t="str">
        <f t="shared" si="16"/>
        <v/>
      </c>
      <c r="BU57" s="2" t="str">
        <f t="shared" si="17"/>
        <v/>
      </c>
      <c r="BV57" s="2">
        <f t="shared" si="18"/>
        <v>0.45106800000000002</v>
      </c>
      <c r="BW57" s="2">
        <f t="shared" si="19"/>
        <v>0.45624599999999998</v>
      </c>
      <c r="BX57" s="2">
        <f t="shared" si="20"/>
        <v>0.45266200000000001</v>
      </c>
      <c r="BY57" s="2">
        <f t="shared" si="21"/>
        <v>0.45434600000000003</v>
      </c>
      <c r="BZ57" s="2">
        <f t="shared" si="22"/>
        <v>0.44881500000000002</v>
      </c>
      <c r="CA57" s="2">
        <f t="shared" si="23"/>
        <v>0.45352300000000001</v>
      </c>
      <c r="CB57" s="2">
        <f t="shared" si="24"/>
        <v>0.47479100000000002</v>
      </c>
      <c r="CC57" s="2">
        <f t="shared" si="25"/>
        <v>0.48302299999999998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0.44070005076923063</v>
      </c>
      <c r="DL57" s="2">
        <f t="shared" si="62"/>
        <v>0.43785022298850562</v>
      </c>
      <c r="DM57" s="2">
        <f t="shared" si="62"/>
        <v>0.43950582068965527</v>
      </c>
      <c r="DN57" s="2">
        <f t="shared" si="62"/>
        <v>0.43783206206896563</v>
      </c>
      <c r="DO57" s="2">
        <f t="shared" si="62"/>
        <v>0.44024065287356312</v>
      </c>
      <c r="DP57" s="2">
        <f t="shared" si="62"/>
        <v>0.4525674459770116</v>
      </c>
      <c r="DQ57" s="2">
        <f t="shared" si="62"/>
        <v>0.44663213793103462</v>
      </c>
      <c r="DR57" s="2">
        <f t="shared" si="62"/>
        <v>0.44507164314516129</v>
      </c>
      <c r="DS57" s="2">
        <f t="shared" si="62"/>
        <v>0.45366958444741545</v>
      </c>
      <c r="DT57" s="2">
        <f t="shared" si="62"/>
        <v>0.44795700891265594</v>
      </c>
      <c r="DU57" s="2">
        <f t="shared" si="62"/>
        <v>0.45499254055258459</v>
      </c>
      <c r="DV57" s="2">
        <f t="shared" si="62"/>
        <v>0.44627906371275783</v>
      </c>
      <c r="DW57" s="2">
        <f t="shared" si="62"/>
        <v>0.44800460977845685</v>
      </c>
      <c r="DX57" s="2">
        <f t="shared" si="62"/>
        <v>0.46737385208944277</v>
      </c>
      <c r="DY57" s="2">
        <f t="shared" si="62"/>
        <v>0.49289673964858677</v>
      </c>
      <c r="EA57" s="2">
        <f t="shared" si="63"/>
        <v>0.41249038649934977</v>
      </c>
      <c r="EB57" s="2">
        <f t="shared" si="63"/>
        <v>0.41345854443197722</v>
      </c>
      <c r="EC57" s="2">
        <f t="shared" si="63"/>
        <v>0.42192333398338422</v>
      </c>
      <c r="ED57" s="2">
        <f t="shared" si="63"/>
        <v>0.41073044565926436</v>
      </c>
      <c r="EE57" s="2">
        <f t="shared" si="63"/>
        <v>0.40956308491033422</v>
      </c>
      <c r="EF57" s="2">
        <f t="shared" si="63"/>
        <v>0.438171468993929</v>
      </c>
      <c r="EG57" s="2">
        <f t="shared" si="63"/>
        <v>0.42312195513681805</v>
      </c>
      <c r="EH57" s="2">
        <f t="shared" si="63"/>
        <v>0.41745696492801776</v>
      </c>
      <c r="EI57" s="2">
        <f t="shared" si="63"/>
        <v>0.42872523329270001</v>
      </c>
      <c r="EJ57" s="2">
        <f t="shared" si="63"/>
        <v>0.43442080015193379</v>
      </c>
      <c r="EK57" s="2">
        <f t="shared" si="63"/>
        <v>0.42833494364008451</v>
      </c>
      <c r="EL57" s="2">
        <f t="shared" si="63"/>
        <v>0.41733223414613502</v>
      </c>
      <c r="EM57" s="2">
        <f t="shared" si="63"/>
        <v>0.44032222626127271</v>
      </c>
      <c r="EN57" s="2">
        <f t="shared" si="63"/>
        <v>0.45923525433336332</v>
      </c>
      <c r="EO57" s="2">
        <f t="shared" si="63"/>
        <v>0.46615848360107676</v>
      </c>
      <c r="EQ57" s="2">
        <f t="shared" si="64"/>
        <v>0.4028325262999502</v>
      </c>
      <c r="ER57" s="2">
        <f t="shared" si="64"/>
        <v>0.40239517527239077</v>
      </c>
      <c r="ES57" s="2">
        <f t="shared" si="64"/>
        <v>0.41228606389909439</v>
      </c>
      <c r="ET57" s="2">
        <f t="shared" si="64"/>
        <v>0.40973818160176545</v>
      </c>
      <c r="EU57" s="2">
        <f t="shared" si="64"/>
        <v>0.40178653434190165</v>
      </c>
      <c r="EV57" s="2">
        <f t="shared" si="64"/>
        <v>0.43459109316290312</v>
      </c>
      <c r="EW57" s="2">
        <f t="shared" si="64"/>
        <v>0.42190550311535407</v>
      </c>
      <c r="EX57" s="2">
        <f t="shared" si="64"/>
        <v>0.41930145906853517</v>
      </c>
      <c r="EY57" s="2">
        <f t="shared" si="64"/>
        <v>0.42191408342849895</v>
      </c>
      <c r="EZ57" s="2">
        <f t="shared" si="64"/>
        <v>0.42474916077945668</v>
      </c>
      <c r="FA57" s="2">
        <f t="shared" si="64"/>
        <v>0.42141588651602185</v>
      </c>
      <c r="FB57" s="2">
        <f t="shared" si="64"/>
        <v>0.41719972791918852</v>
      </c>
      <c r="FC57" s="2">
        <f t="shared" si="64"/>
        <v>0.43538170816244759</v>
      </c>
      <c r="FD57" s="2">
        <f t="shared" si="64"/>
        <v>0.45242975903873844</v>
      </c>
      <c r="FE57" s="2">
        <f t="shared" si="64"/>
        <v>0.45949317655453792</v>
      </c>
      <c r="FG57" s="2">
        <f t="shared" si="65"/>
        <v>0.61585066712558334</v>
      </c>
      <c r="FH57" s="2">
        <f t="shared" si="65"/>
        <v>0.50663705414091209</v>
      </c>
      <c r="FI57" s="2">
        <f t="shared" si="65"/>
        <v>0.51764184892146203</v>
      </c>
      <c r="FJ57" s="2">
        <f t="shared" si="65"/>
        <v>0.49401028657354318</v>
      </c>
      <c r="FK57" s="2">
        <f t="shared" si="65"/>
        <v>0.49118461110895795</v>
      </c>
      <c r="FL57" s="2">
        <f t="shared" si="65"/>
        <v>0.50207009204378639</v>
      </c>
      <c r="FM57" s="2">
        <f t="shared" si="65"/>
        <v>0.48996018975814704</v>
      </c>
      <c r="FN57" s="2">
        <f t="shared" si="65"/>
        <v>0.47038580087482823</v>
      </c>
      <c r="FO57" s="2">
        <f t="shared" si="65"/>
        <v>0.43586420290598477</v>
      </c>
      <c r="FP57" s="2">
        <f t="shared" si="65"/>
        <v>0.42564355670066512</v>
      </c>
      <c r="FQ57" s="2">
        <f t="shared" si="65"/>
        <v>0.42026426523808519</v>
      </c>
      <c r="FR57" s="2">
        <f t="shared" si="65"/>
        <v>0.41241294294207054</v>
      </c>
      <c r="FS57" s="2">
        <f t="shared" si="65"/>
        <v>0.40123825653135547</v>
      </c>
      <c r="FT57" s="2">
        <f t="shared" si="65"/>
        <v>0.45416216477872434</v>
      </c>
      <c r="FU57" s="2">
        <f t="shared" si="65"/>
        <v>0.41369211796587269</v>
      </c>
      <c r="FW57" s="2">
        <f t="shared" si="54"/>
        <v>8.0533563019079366E-5</v>
      </c>
      <c r="FX57" s="2">
        <f t="shared" si="54"/>
        <v>1.6872979105291083E-5</v>
      </c>
      <c r="FY57" s="2">
        <f t="shared" si="54"/>
        <v>1.9932357268983933E-5</v>
      </c>
      <c r="FZ57" s="2">
        <f t="shared" si="54"/>
        <v>1.8668519309158655E-5</v>
      </c>
      <c r="GA57" s="2">
        <f t="shared" si="54"/>
        <v>1.8345484808117942E-5</v>
      </c>
      <c r="GB57" s="2">
        <f t="shared" si="54"/>
        <v>2.0056127172896548E-5</v>
      </c>
      <c r="GC57" s="2">
        <f t="shared" si="54"/>
        <v>2.2449632509282548E-5</v>
      </c>
      <c r="GD57" s="2">
        <f t="shared" si="54"/>
        <v>1.9241720362994384E-5</v>
      </c>
      <c r="GE57" s="2">
        <f t="shared" si="54"/>
        <v>2.1272444765639021E-5</v>
      </c>
      <c r="GF57" s="2">
        <f t="shared" si="54"/>
        <v>1.8255027694352119E-5</v>
      </c>
      <c r="GG57" s="2">
        <f t="shared" si="54"/>
        <v>1.6552788015642844E-5</v>
      </c>
      <c r="GH57" s="2">
        <f t="shared" si="54"/>
        <v>1.4188395508682795E-5</v>
      </c>
      <c r="GI57" s="2">
        <f t="shared" si="54"/>
        <v>1.3660448625397932E-5</v>
      </c>
      <c r="GJ57" s="2">
        <f t="shared" si="54"/>
        <v>1.2940566650953221E-5</v>
      </c>
      <c r="GK57" s="2">
        <f t="shared" si="54"/>
        <v>1.2022502580268885E-5</v>
      </c>
      <c r="GM57" s="82">
        <f t="shared" si="55"/>
        <v>5.3570141014779422E-2</v>
      </c>
      <c r="GN57" s="82">
        <f t="shared" si="55"/>
        <v>1.3606596087809826E-2</v>
      </c>
      <c r="GO57" s="82">
        <f t="shared" si="55"/>
        <v>1.609534498460222E-2</v>
      </c>
      <c r="GP57" s="82">
        <f t="shared" si="55"/>
        <v>1.1385025082102436E-2</v>
      </c>
      <c r="GQ57" s="82">
        <f t="shared" si="55"/>
        <v>1.0910469836022441E-2</v>
      </c>
      <c r="GR57" s="82">
        <f t="shared" si="55"/>
        <v>1.2813909854205089E-2</v>
      </c>
      <c r="GS57" s="82">
        <f t="shared" si="55"/>
        <v>1.0557235639708045E-2</v>
      </c>
      <c r="GT57" s="82">
        <f t="shared" si="55"/>
        <v>7.8982434359928591E-3</v>
      </c>
      <c r="GU57" s="82">
        <f t="shared" si="55"/>
        <v>4.3505062957999189E-3</v>
      </c>
      <c r="GV57" s="82">
        <f t="shared" si="55"/>
        <v>3.6820734342128524E-3</v>
      </c>
      <c r="GW57" s="82">
        <f t="shared" si="55"/>
        <v>3.2836047389615763E-3</v>
      </c>
      <c r="GX57" s="82">
        <f t="shared" si="55"/>
        <v>3.0031822588048452E-3</v>
      </c>
      <c r="GY57" s="82">
        <f t="shared" si="55"/>
        <v>2.2350870154608099E-3</v>
      </c>
      <c r="GZ57" s="82">
        <f t="shared" si="55"/>
        <v>5.5652236326727191E-3</v>
      </c>
      <c r="HA57" s="82">
        <f t="shared" si="55"/>
        <v>1.9907235440559034E-3</v>
      </c>
      <c r="HC57" s="82">
        <f t="shared" si="59"/>
        <v>3.8484122687399702E-9</v>
      </c>
      <c r="HD57" s="82">
        <f t="shared" si="59"/>
        <v>2.7064046942093959E-10</v>
      </c>
      <c r="HE57" s="82">
        <f t="shared" si="59"/>
        <v>3.8060845554858078E-11</v>
      </c>
      <c r="HF57" s="82">
        <f t="shared" si="59"/>
        <v>8.124220635104187E-11</v>
      </c>
      <c r="HG57" s="82">
        <f t="shared" si="59"/>
        <v>5.5234008025029955E-11</v>
      </c>
      <c r="HH57" s="82">
        <f t="shared" si="59"/>
        <v>4.0215902288579157E-11</v>
      </c>
      <c r="HI57" s="82">
        <f t="shared" si="59"/>
        <v>2.2679269830995166E-11</v>
      </c>
      <c r="HJ57" s="82">
        <f t="shared" si="59"/>
        <v>5.8024123734686122E-11</v>
      </c>
      <c r="HK57" s="82">
        <f t="shared" si="59"/>
        <v>1.7403597213449028E-11</v>
      </c>
      <c r="HL57" s="82">
        <f t="shared" si="59"/>
        <v>5.2811119279879195E-14</v>
      </c>
      <c r="HM57" s="82">
        <f t="shared" si="59"/>
        <v>6.6065478892212909E-12</v>
      </c>
      <c r="HN57" s="82">
        <f t="shared" si="59"/>
        <v>1.4814303386589993E-12</v>
      </c>
      <c r="HO57" s="82">
        <f t="shared" si="59"/>
        <v>8.9631480285722294E-14</v>
      </c>
      <c r="HP57" s="82">
        <f t="shared" si="59"/>
        <v>8.2354528598668828E-14</v>
      </c>
      <c r="HQ57" s="82">
        <f t="shared" si="59"/>
        <v>2.4172137448488055E-14</v>
      </c>
      <c r="HS57" s="82">
        <f t="shared" si="56"/>
        <v>1.5138906500883599E-38</v>
      </c>
      <c r="HT57" s="82">
        <f t="shared" si="56"/>
        <v>4.1682416441399209E-53</v>
      </c>
      <c r="HU57" s="82">
        <f t="shared" si="56"/>
        <v>3.8208315443398814E-62</v>
      </c>
      <c r="HV57" s="82">
        <f t="shared" si="56"/>
        <v>1.6486162392250855E-57</v>
      </c>
      <c r="HW57" s="82">
        <f t="shared" si="56"/>
        <v>2.3530949129101423E-59</v>
      </c>
      <c r="HX57" s="82">
        <f t="shared" si="56"/>
        <v>8.1970454934984958E-62</v>
      </c>
      <c r="HY57" s="82">
        <f t="shared" si="56"/>
        <v>3.1383368467494533E-65</v>
      </c>
      <c r="HZ57" s="82">
        <f t="shared" si="56"/>
        <v>3.1924166177685586E-58</v>
      </c>
      <c r="IA57" s="82">
        <f t="shared" si="56"/>
        <v>3.1952087539639447E-60</v>
      </c>
      <c r="IB57" s="82">
        <f t="shared" si="56"/>
        <v>5.8133702247009265E-76</v>
      </c>
      <c r="IC57" s="82">
        <f t="shared" si="56"/>
        <v>1.0805520669980625E-63</v>
      </c>
      <c r="ID57" s="82">
        <f t="shared" si="56"/>
        <v>3.4275444458815008E-66</v>
      </c>
      <c r="IE57" s="82">
        <f t="shared" si="56"/>
        <v>1.7505221761339114E-73</v>
      </c>
      <c r="IF57" s="82">
        <f t="shared" si="56"/>
        <v>3.3292881931405886E-45</v>
      </c>
      <c r="IG57" s="82">
        <f t="shared" si="56"/>
        <v>1.6505811774989575E-39</v>
      </c>
      <c r="II57" s="82">
        <f t="shared" si="57"/>
        <v>3.3114897438485392E-141</v>
      </c>
      <c r="IJ57" s="82">
        <f t="shared" si="57"/>
        <v>1.7334843308472202E-179</v>
      </c>
      <c r="IK57" s="82">
        <f t="shared" si="57"/>
        <v>2.4404785417513107E-216</v>
      </c>
      <c r="IL57" s="82">
        <f t="shared" si="57"/>
        <v>1.0202999946599543E-196</v>
      </c>
      <c r="IM57" s="82">
        <f t="shared" si="57"/>
        <v>3.8317050882380297E-204</v>
      </c>
      <c r="IN57" s="82">
        <f t="shared" si="57"/>
        <v>1.9736224066498758E-215</v>
      </c>
      <c r="IO57" s="82">
        <f t="shared" si="57"/>
        <v>3.6713486664870001E-228</v>
      </c>
      <c r="IP57" s="82">
        <f t="shared" si="57"/>
        <v>4.2327928485949863E-204</v>
      </c>
      <c r="IQ57" s="82">
        <f t="shared" si="57"/>
        <v>5.14666414186326E-204</v>
      </c>
      <c r="IR57" s="82">
        <f t="shared" si="57"/>
        <v>1.305771579566262E-259</v>
      </c>
      <c r="IS57" s="82">
        <f t="shared" si="57"/>
        <v>3.9330963154541126E-217</v>
      </c>
      <c r="IT57" s="82">
        <f t="shared" si="57"/>
        <v>2.2483279024578285E-224</v>
      </c>
      <c r="IU57" s="82">
        <f t="shared" si="57"/>
        <v>8.5431224920697931E-250</v>
      </c>
      <c r="IV57" s="82">
        <f t="shared" si="57"/>
        <v>2.9811103635181098E-133</v>
      </c>
      <c r="IW57" s="82">
        <f t="shared" si="57"/>
        <v>1.7041056472426496E-164</v>
      </c>
      <c r="IY57" s="82">
        <f t="shared" si="58"/>
        <v>5.3570144863191692E-2</v>
      </c>
      <c r="IZ57" s="82">
        <f t="shared" si="58"/>
        <v>1.3606596358450296E-2</v>
      </c>
      <c r="JA57" s="82">
        <f t="shared" si="58"/>
        <v>1.6095345022663066E-2</v>
      </c>
      <c r="JB57" s="82">
        <f t="shared" si="58"/>
        <v>1.1385025163344642E-2</v>
      </c>
      <c r="JC57" s="82">
        <f t="shared" si="58"/>
        <v>1.091046989125645E-2</v>
      </c>
      <c r="JD57" s="82">
        <f t="shared" si="58"/>
        <v>1.281390989442099E-2</v>
      </c>
      <c r="JE57" s="82">
        <f t="shared" si="58"/>
        <v>1.0557235662387315E-2</v>
      </c>
      <c r="JF57" s="82">
        <f t="shared" si="58"/>
        <v>7.8982434940169828E-3</v>
      </c>
      <c r="JG57" s="82">
        <f t="shared" si="58"/>
        <v>4.3505063132035157E-3</v>
      </c>
      <c r="JH57" s="82">
        <f t="shared" si="58"/>
        <v>3.6820734342656635E-3</v>
      </c>
      <c r="JI57" s="82">
        <f t="shared" si="58"/>
        <v>3.283604745568124E-3</v>
      </c>
      <c r="JJ57" s="82">
        <f t="shared" si="58"/>
        <v>3.0031822602862757E-3</v>
      </c>
      <c r="JK57" s="82">
        <f t="shared" si="58"/>
        <v>2.2350870155504413E-3</v>
      </c>
      <c r="JL57" s="82">
        <f t="shared" si="58"/>
        <v>5.5652236327550734E-3</v>
      </c>
      <c r="JM57" s="82">
        <f t="shared" si="58"/>
        <v>1.9907235440800755E-3</v>
      </c>
    </row>
    <row r="58" spans="2:273" x14ac:dyDescent="0.25">
      <c r="B58" s="2">
        <v>31</v>
      </c>
      <c r="C58" s="37">
        <v>0.52540500000000001</v>
      </c>
      <c r="D58" s="37">
        <v>0.449818</v>
      </c>
      <c r="E58" s="37">
        <v>0.45910299999999998</v>
      </c>
      <c r="F58" s="37">
        <v>0.452125</v>
      </c>
      <c r="G58" s="37">
        <v>0.45173099999999999</v>
      </c>
      <c r="H58" s="37">
        <v>0.46387800000000001</v>
      </c>
      <c r="I58" s="37">
        <v>0.45410499999999998</v>
      </c>
      <c r="J58" s="37">
        <v>0.45319999999999999</v>
      </c>
      <c r="K58" s="37">
        <v>0.45620100000000002</v>
      </c>
      <c r="L58" s="37">
        <v>0.450407</v>
      </c>
      <c r="M58" s="37">
        <v>0.45921699999999999</v>
      </c>
      <c r="N58" s="37">
        <v>0.45150600000000002</v>
      </c>
      <c r="O58" s="37">
        <v>0.45675199999999999</v>
      </c>
      <c r="P58" s="37">
        <v>0.47577799999999998</v>
      </c>
      <c r="Q58" s="37">
        <v>0.48344300000000001</v>
      </c>
      <c r="S58" s="4">
        <f t="shared" si="60"/>
        <v>0.5310491827894176</v>
      </c>
      <c r="T58" s="4">
        <f t="shared" si="60"/>
        <v>0.459215769226475</v>
      </c>
      <c r="U58" s="4">
        <f t="shared" si="60"/>
        <v>0.46960205412207412</v>
      </c>
      <c r="V58" s="4">
        <f t="shared" si="60"/>
        <v>0.45294538266755824</v>
      </c>
      <c r="W58" s="4">
        <f t="shared" si="60"/>
        <v>0.45166179258924566</v>
      </c>
      <c r="X58" s="4">
        <f t="shared" si="60"/>
        <v>0.47485318914343694</v>
      </c>
      <c r="Y58" s="4">
        <f t="shared" si="60"/>
        <v>0.4618637494272928</v>
      </c>
      <c r="Z58" s="4">
        <f t="shared" si="60"/>
        <v>0.45250835579035831</v>
      </c>
      <c r="AA58" s="4">
        <f t="shared" si="60"/>
        <v>0.45471396239099737</v>
      </c>
      <c r="AB58" s="4">
        <f t="shared" si="60"/>
        <v>0.45267141580287346</v>
      </c>
      <c r="AC58" s="4">
        <f t="shared" si="60"/>
        <v>0.45322358324816886</v>
      </c>
      <c r="AD58" s="4">
        <f t="shared" si="60"/>
        <v>0.44289714586817536</v>
      </c>
      <c r="AE58" s="4">
        <f t="shared" si="60"/>
        <v>0.45209964133029035</v>
      </c>
      <c r="AF58" s="4">
        <f t="shared" si="60"/>
        <v>0.47884936516637483</v>
      </c>
      <c r="AG58" s="4">
        <f t="shared" si="60"/>
        <v>0.48681547243827439</v>
      </c>
      <c r="AI58" s="4">
        <f t="shared" si="61"/>
        <v>-5.6441827894175844E-3</v>
      </c>
      <c r="AJ58" s="4">
        <f t="shared" si="61"/>
        <v>-9.3977692264750057E-3</v>
      </c>
      <c r="AK58" s="4">
        <f t="shared" si="61"/>
        <v>-1.0499054122074136E-2</v>
      </c>
      <c r="AL58" s="4">
        <f t="shared" si="61"/>
        <v>-8.203826675582393E-4</v>
      </c>
      <c r="AM58" s="4">
        <f t="shared" si="61"/>
        <v>6.9207410754335008E-5</v>
      </c>
      <c r="AN58" s="4">
        <f t="shared" si="61"/>
        <v>-1.0975189143436925E-2</v>
      </c>
      <c r="AO58" s="4">
        <f t="shared" si="61"/>
        <v>-7.7587494272928215E-3</v>
      </c>
      <c r="AP58" s="4">
        <f t="shared" si="61"/>
        <v>6.9164420964168416E-4</v>
      </c>
      <c r="AQ58" s="4">
        <f t="shared" si="61"/>
        <v>1.4870376090026505E-3</v>
      </c>
      <c r="AR58" s="4">
        <f t="shared" si="61"/>
        <v>-2.264415802873454E-3</v>
      </c>
      <c r="AS58" s="4">
        <f t="shared" si="61"/>
        <v>5.9934167518311265E-3</v>
      </c>
      <c r="AT58" s="4">
        <f t="shared" si="61"/>
        <v>8.6088541318246614E-3</v>
      </c>
      <c r="AU58" s="4">
        <f t="shared" si="61"/>
        <v>4.6523586697096442E-3</v>
      </c>
      <c r="AV58" s="4">
        <f t="shared" si="61"/>
        <v>-3.0713651663748509E-3</v>
      </c>
      <c r="AW58" s="4">
        <f t="shared" si="61"/>
        <v>-3.3724724382743765E-3</v>
      </c>
      <c r="AY58" s="2">
        <f t="shared" si="52"/>
        <v>0.4226547381140992</v>
      </c>
      <c r="AZ58" s="2">
        <f t="shared" si="52"/>
        <v>0.42496447350382444</v>
      </c>
      <c r="BA58" s="2">
        <f t="shared" si="52"/>
        <v>0.42994277481039533</v>
      </c>
      <c r="BB58" s="2">
        <f t="shared" si="52"/>
        <v>0.42388087973919358</v>
      </c>
      <c r="BC58" s="2">
        <f t="shared" si="52"/>
        <v>0.42455336735134991</v>
      </c>
      <c r="BD58" s="2">
        <f t="shared" si="52"/>
        <v>0.44495009990102274</v>
      </c>
      <c r="BE58" s="2">
        <f t="shared" si="52"/>
        <v>0.43448182895366916</v>
      </c>
      <c r="BF58" s="2">
        <f t="shared" si="52"/>
        <v>0.43146937736386848</v>
      </c>
      <c r="BG58" s="2">
        <f t="shared" si="52"/>
        <v>0.44213600994342062</v>
      </c>
      <c r="BH58" s="2">
        <f t="shared" si="52"/>
        <v>0.44184885598469897</v>
      </c>
      <c r="BI58" s="2">
        <f t="shared" si="52"/>
        <v>0.44331273963858359</v>
      </c>
      <c r="BJ58" s="2">
        <f t="shared" si="52"/>
        <v>0.43382451400683347</v>
      </c>
      <c r="BK58" s="2">
        <f t="shared" si="52"/>
        <v>0.44486710793517464</v>
      </c>
      <c r="BL58" s="2">
        <f t="shared" si="52"/>
        <v>0.46336302370825683</v>
      </c>
      <c r="BM58" s="2">
        <f t="shared" si="52"/>
        <v>0.48102521568575002</v>
      </c>
      <c r="BO58" s="2" t="str">
        <f t="shared" si="11"/>
        <v/>
      </c>
      <c r="BP58" s="2" t="str">
        <f t="shared" si="12"/>
        <v/>
      </c>
      <c r="BQ58" s="2" t="str">
        <f t="shared" si="13"/>
        <v/>
      </c>
      <c r="BR58" s="2" t="str">
        <f t="shared" si="14"/>
        <v/>
      </c>
      <c r="BS58" s="2" t="str">
        <f t="shared" si="15"/>
        <v/>
      </c>
      <c r="BT58" s="2" t="str">
        <f t="shared" si="16"/>
        <v/>
      </c>
      <c r="BU58" s="2" t="str">
        <f t="shared" si="17"/>
        <v/>
      </c>
      <c r="BV58" s="2" t="str">
        <f t="shared" si="18"/>
        <v/>
      </c>
      <c r="BW58" s="2">
        <f t="shared" si="19"/>
        <v>0.45620100000000002</v>
      </c>
      <c r="BX58" s="2">
        <f t="shared" si="20"/>
        <v>0.450407</v>
      </c>
      <c r="BY58" s="2">
        <f t="shared" si="21"/>
        <v>0.45921699999999999</v>
      </c>
      <c r="BZ58" s="2">
        <f t="shared" si="22"/>
        <v>0.45150600000000002</v>
      </c>
      <c r="CA58" s="2">
        <f t="shared" si="23"/>
        <v>0.45675199999999999</v>
      </c>
      <c r="CB58" s="2">
        <f t="shared" si="24"/>
        <v>0.47577799999999998</v>
      </c>
      <c r="CC58" s="2">
        <f t="shared" si="25"/>
        <v>0.48344300000000001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0.4414055869230768</v>
      </c>
      <c r="DL58" s="2">
        <f t="shared" si="62"/>
        <v>0.43851688683722645</v>
      </c>
      <c r="DM58" s="2">
        <f t="shared" si="62"/>
        <v>0.44011308965517248</v>
      </c>
      <c r="DN58" s="2">
        <f t="shared" si="62"/>
        <v>0.4384303886540602</v>
      </c>
      <c r="DO58" s="2">
        <f t="shared" si="62"/>
        <v>0.44085198746755644</v>
      </c>
      <c r="DP58" s="2">
        <f t="shared" si="62"/>
        <v>0.45313087044864675</v>
      </c>
      <c r="DQ58" s="2">
        <f t="shared" si="62"/>
        <v>0.44692419844271425</v>
      </c>
      <c r="DR58" s="2">
        <f t="shared" si="62"/>
        <v>0.4454895741935484</v>
      </c>
      <c r="DS58" s="2">
        <f t="shared" si="62"/>
        <v>0.45395957208110527</v>
      </c>
      <c r="DT58" s="2">
        <f t="shared" si="62"/>
        <v>0.44833845543672013</v>
      </c>
      <c r="DU58" s="2">
        <f t="shared" si="62"/>
        <v>0.45562676314616746</v>
      </c>
      <c r="DV58" s="2">
        <f t="shared" si="62"/>
        <v>0.44682391810542399</v>
      </c>
      <c r="DW58" s="2">
        <f t="shared" si="62"/>
        <v>0.44862709503437742</v>
      </c>
      <c r="DX58" s="2">
        <f t="shared" si="62"/>
        <v>0.46770425568181812</v>
      </c>
      <c r="DY58" s="2">
        <f t="shared" si="62"/>
        <v>0.49290365500381977</v>
      </c>
      <c r="EA58" s="2">
        <f t="shared" si="63"/>
        <v>0.41198897599621626</v>
      </c>
      <c r="EB58" s="2">
        <f t="shared" si="63"/>
        <v>0.41292874276501429</v>
      </c>
      <c r="EC58" s="2">
        <f t="shared" si="63"/>
        <v>0.42129995741227128</v>
      </c>
      <c r="ED58" s="2">
        <f t="shared" si="63"/>
        <v>0.41028983655236967</v>
      </c>
      <c r="EE58" s="2">
        <f t="shared" si="63"/>
        <v>0.40915559606506668</v>
      </c>
      <c r="EF58" s="2">
        <f t="shared" si="63"/>
        <v>0.43755082090199487</v>
      </c>
      <c r="EG58" s="2">
        <f t="shared" si="63"/>
        <v>0.42266926260664034</v>
      </c>
      <c r="EH58" s="2">
        <f t="shared" si="63"/>
        <v>0.41707271323366557</v>
      </c>
      <c r="EI58" s="2">
        <f t="shared" si="63"/>
        <v>0.42817971410286459</v>
      </c>
      <c r="EJ58" s="2">
        <f t="shared" si="63"/>
        <v>0.43386283999166819</v>
      </c>
      <c r="EK58" s="2">
        <f t="shared" si="63"/>
        <v>0.42782101579172005</v>
      </c>
      <c r="EL58" s="2">
        <f t="shared" si="63"/>
        <v>0.41693320687491969</v>
      </c>
      <c r="EM58" s="2">
        <f t="shared" si="63"/>
        <v>0.43975001335027142</v>
      </c>
      <c r="EN58" s="2">
        <f t="shared" si="63"/>
        <v>0.4586047711360039</v>
      </c>
      <c r="EO58" s="2">
        <f t="shared" si="63"/>
        <v>0.46567189711096324</v>
      </c>
      <c r="EQ58" s="2">
        <f t="shared" si="64"/>
        <v>0.40246777307947756</v>
      </c>
      <c r="ER58" s="2">
        <f t="shared" si="64"/>
        <v>0.40201654686759414</v>
      </c>
      <c r="ES58" s="2">
        <f t="shared" si="64"/>
        <v>0.41179840201281276</v>
      </c>
      <c r="ET58" s="2">
        <f t="shared" si="64"/>
        <v>0.40931108991103154</v>
      </c>
      <c r="EU58" s="2">
        <f t="shared" si="64"/>
        <v>0.40148891985484747</v>
      </c>
      <c r="EV58" s="2">
        <f t="shared" si="64"/>
        <v>0.4340239008915503</v>
      </c>
      <c r="EW58" s="2">
        <f t="shared" si="64"/>
        <v>0.4214706693206926</v>
      </c>
      <c r="EX58" s="2">
        <f t="shared" si="64"/>
        <v>0.41889094809062938</v>
      </c>
      <c r="EY58" s="2">
        <f t="shared" si="64"/>
        <v>0.42146434244849124</v>
      </c>
      <c r="EZ58" s="2">
        <f t="shared" si="64"/>
        <v>0.42432813279122977</v>
      </c>
      <c r="FA58" s="2">
        <f t="shared" si="64"/>
        <v>0.42099828637664549</v>
      </c>
      <c r="FB58" s="2">
        <f t="shared" si="64"/>
        <v>0.41680259992917212</v>
      </c>
      <c r="FC58" s="2">
        <f t="shared" si="64"/>
        <v>0.43487883496234547</v>
      </c>
      <c r="FD58" s="2">
        <f t="shared" si="64"/>
        <v>0.45190507402605135</v>
      </c>
      <c r="FE58" s="2">
        <f t="shared" si="64"/>
        <v>0.45911147122490509</v>
      </c>
      <c r="FG58" s="2">
        <f t="shared" si="65"/>
        <v>0.6373952495251799</v>
      </c>
      <c r="FH58" s="2">
        <f t="shared" si="65"/>
        <v>0.52962854244314173</v>
      </c>
      <c r="FI58" s="2">
        <f t="shared" si="65"/>
        <v>0.54058553640190732</v>
      </c>
      <c r="FJ58" s="2">
        <f t="shared" si="65"/>
        <v>0.51702926181936903</v>
      </c>
      <c r="FK58" s="2">
        <f t="shared" si="65"/>
        <v>0.51420572427547528</v>
      </c>
      <c r="FL58" s="2">
        <f t="shared" si="65"/>
        <v>0.52507490187409578</v>
      </c>
      <c r="FM58" s="2">
        <f t="shared" si="65"/>
        <v>0.51298177283122948</v>
      </c>
      <c r="FN58" s="2">
        <f t="shared" si="65"/>
        <v>0.49337733716441357</v>
      </c>
      <c r="FO58" s="2">
        <f t="shared" si="65"/>
        <v>0.45862958257852909</v>
      </c>
      <c r="FP58" s="2">
        <f t="shared" si="65"/>
        <v>0.44829932295482655</v>
      </c>
      <c r="FQ58" s="2">
        <f t="shared" si="65"/>
        <v>0.44285447608494483</v>
      </c>
      <c r="FR58" s="2">
        <f t="shared" si="65"/>
        <v>0.43489771676760891</v>
      </c>
      <c r="FS58" s="2">
        <f t="shared" si="65"/>
        <v>0.42355295025054857</v>
      </c>
      <c r="FT58" s="2">
        <f t="shared" si="65"/>
        <v>0.47707503534858081</v>
      </c>
      <c r="FU58" s="2">
        <f t="shared" si="65"/>
        <v>0.43619486052531103</v>
      </c>
      <c r="FW58" s="2">
        <f t="shared" si="54"/>
        <v>8.8302609820451903E-5</v>
      </c>
      <c r="FX58" s="2">
        <f t="shared" si="54"/>
        <v>1.8500823575910661E-5</v>
      </c>
      <c r="FY58" s="2">
        <f t="shared" si="54"/>
        <v>2.1855353114505206E-5</v>
      </c>
      <c r="FZ58" s="2">
        <f t="shared" si="54"/>
        <v>2.0469587508892735E-5</v>
      </c>
      <c r="GA58" s="2">
        <f t="shared" si="54"/>
        <v>2.0115388486761111E-5</v>
      </c>
      <c r="GB58" s="2">
        <f t="shared" si="54"/>
        <v>2.1991063591910309E-5</v>
      </c>
      <c r="GC58" s="2">
        <f t="shared" si="54"/>
        <v>2.4615479243187839E-5</v>
      </c>
      <c r="GD58" s="2">
        <f t="shared" si="54"/>
        <v>2.109808766768119E-5</v>
      </c>
      <c r="GE58" s="2">
        <f t="shared" si="54"/>
        <v>2.3324723994220277E-5</v>
      </c>
      <c r="GF58" s="2">
        <f t="shared" si="54"/>
        <v>2.0016204584064532E-5</v>
      </c>
      <c r="GG58" s="2">
        <f t="shared" si="54"/>
        <v>1.8149742159700566E-5</v>
      </c>
      <c r="GH58" s="2">
        <f t="shared" si="54"/>
        <v>1.5557245017668064E-5</v>
      </c>
      <c r="GI58" s="2">
        <f t="shared" si="54"/>
        <v>1.4978364326765792E-5</v>
      </c>
      <c r="GJ58" s="2">
        <f t="shared" si="54"/>
        <v>1.4189031463749975E-5</v>
      </c>
      <c r="GK58" s="2">
        <f t="shared" si="54"/>
        <v>1.3182396651954715E-5</v>
      </c>
      <c r="GM58" s="82">
        <f t="shared" si="55"/>
        <v>6.8880819765077969E-2</v>
      </c>
      <c r="GN58" s="82">
        <f t="shared" si="55"/>
        <v>1.8538299652148107E-2</v>
      </c>
      <c r="GO58" s="82">
        <f t="shared" si="55"/>
        <v>2.2307919251860049E-2</v>
      </c>
      <c r="GP58" s="82">
        <f t="shared" si="55"/>
        <v>1.5829639043641666E-2</v>
      </c>
      <c r="GQ58" s="82">
        <f t="shared" si="55"/>
        <v>1.5241885911993002E-2</v>
      </c>
      <c r="GR58" s="82">
        <f t="shared" si="55"/>
        <v>1.8009098948969252E-2</v>
      </c>
      <c r="GS58" s="82">
        <f t="shared" si="55"/>
        <v>1.5255277251282536E-2</v>
      </c>
      <c r="GT58" s="82">
        <f t="shared" si="55"/>
        <v>1.1246832030983527E-2</v>
      </c>
      <c r="GU58" s="82">
        <f t="shared" si="55"/>
        <v>6.4099185707393808E-3</v>
      </c>
      <c r="GV58" s="82">
        <f t="shared" si="55"/>
        <v>5.4366987219305963E-3</v>
      </c>
      <c r="GW58" s="82">
        <f t="shared" si="55"/>
        <v>4.8940986267402625E-3</v>
      </c>
      <c r="GX58" s="82">
        <f t="shared" si="55"/>
        <v>4.429988015580099E-3</v>
      </c>
      <c r="GY58" s="82">
        <f t="shared" si="55"/>
        <v>3.4016145594102489E-3</v>
      </c>
      <c r="GZ58" s="82">
        <f t="shared" si="55"/>
        <v>8.3907909037027727E-3</v>
      </c>
      <c r="HA58" s="82">
        <f t="shared" si="55"/>
        <v>3.3316279832526527E-3</v>
      </c>
      <c r="HC58" s="82">
        <f t="shared" si="59"/>
        <v>8.6701798966751032E-9</v>
      </c>
      <c r="HD58" s="82">
        <f t="shared" si="59"/>
        <v>6.2778913015119053E-10</v>
      </c>
      <c r="HE58" s="82">
        <f t="shared" si="59"/>
        <v>1.0145318624583455E-10</v>
      </c>
      <c r="HF58" s="82">
        <f t="shared" si="59"/>
        <v>2.0263039732587857E-10</v>
      </c>
      <c r="HG58" s="82">
        <f t="shared" si="59"/>
        <v>1.410538599807149E-10</v>
      </c>
      <c r="HH58" s="82">
        <f t="shared" si="59"/>
        <v>1.0691145057843022E-10</v>
      </c>
      <c r="HI58" s="82">
        <f t="shared" si="59"/>
        <v>6.3477859478809215E-11</v>
      </c>
      <c r="HJ58" s="82">
        <f t="shared" si="59"/>
        <v>1.4861736875638011E-10</v>
      </c>
      <c r="HK58" s="82">
        <f t="shared" si="59"/>
        <v>4.6089624394168347E-11</v>
      </c>
      <c r="HL58" s="82">
        <f t="shared" si="59"/>
        <v>1.7678686521651622E-13</v>
      </c>
      <c r="HM58" s="82">
        <f t="shared" si="59"/>
        <v>1.799139249749605E-11</v>
      </c>
      <c r="HN58" s="82">
        <f t="shared" si="59"/>
        <v>4.1677310133444491E-12</v>
      </c>
      <c r="HO58" s="82">
        <f t="shared" si="59"/>
        <v>2.8149919666559123E-13</v>
      </c>
      <c r="HP58" s="82">
        <f t="shared" si="59"/>
        <v>2.8041357170246863E-13</v>
      </c>
      <c r="HQ58" s="82">
        <f t="shared" si="59"/>
        <v>8.7928132851728606E-14</v>
      </c>
      <c r="HS58" s="82">
        <f t="shared" si="56"/>
        <v>1.5615623221308849E-37</v>
      </c>
      <c r="HT58" s="82">
        <f t="shared" si="56"/>
        <v>6.0145834012755113E-52</v>
      </c>
      <c r="HU58" s="82">
        <f t="shared" si="56"/>
        <v>9.6378545776902702E-61</v>
      </c>
      <c r="HV58" s="82">
        <f t="shared" si="56"/>
        <v>3.1161215132506309E-56</v>
      </c>
      <c r="HW58" s="82">
        <f t="shared" si="56"/>
        <v>4.9129652923208262E-58</v>
      </c>
      <c r="HX58" s="82">
        <f t="shared" si="56"/>
        <v>2.0392634830325633E-60</v>
      </c>
      <c r="HY58" s="82">
        <f t="shared" si="56"/>
        <v>9.7519093385257823E-64</v>
      </c>
      <c r="HZ58" s="82">
        <f t="shared" si="56"/>
        <v>6.551814713026766E-57</v>
      </c>
      <c r="IA58" s="82">
        <f t="shared" si="56"/>
        <v>7.1098264027380032E-59</v>
      </c>
      <c r="IB58" s="82">
        <f t="shared" si="56"/>
        <v>2.8424494508305946E-74</v>
      </c>
      <c r="IC58" s="82">
        <f t="shared" si="56"/>
        <v>2.7043898561128031E-62</v>
      </c>
      <c r="ID58" s="82">
        <f t="shared" si="56"/>
        <v>9.2282200806313809E-65</v>
      </c>
      <c r="IE58" s="82">
        <f t="shared" si="56"/>
        <v>6.7643315869377573E-72</v>
      </c>
      <c r="IF58" s="82">
        <f t="shared" si="56"/>
        <v>3.1302519023249118E-44</v>
      </c>
      <c r="IG58" s="82">
        <f t="shared" si="56"/>
        <v>1.1285031668069428E-38</v>
      </c>
      <c r="II58" s="82">
        <f t="shared" si="57"/>
        <v>1.685613385531161E-138</v>
      </c>
      <c r="IJ58" s="82">
        <f t="shared" si="57"/>
        <v>1.5863321595951113E-176</v>
      </c>
      <c r="IK58" s="82">
        <f t="shared" si="57"/>
        <v>1.0427751611386288E-212</v>
      </c>
      <c r="IL58" s="82">
        <f t="shared" si="57"/>
        <v>1.9386894405272858E-193</v>
      </c>
      <c r="IM58" s="82">
        <f t="shared" si="57"/>
        <v>9.5873121749665443E-201</v>
      </c>
      <c r="IN58" s="82">
        <f t="shared" si="57"/>
        <v>8.1784488482813311E-212</v>
      </c>
      <c r="IO58" s="82">
        <f t="shared" si="57"/>
        <v>2.7421227928703972E-224</v>
      </c>
      <c r="IP58" s="82">
        <f t="shared" si="57"/>
        <v>1.0941243940498963E-200</v>
      </c>
      <c r="IQ58" s="82">
        <f t="shared" si="57"/>
        <v>1.4262929252658494E-200</v>
      </c>
      <c r="IR58" s="82">
        <f t="shared" si="57"/>
        <v>2.7812487852774775E-255</v>
      </c>
      <c r="IS58" s="82">
        <f t="shared" si="57"/>
        <v>1.5053199092086332E-213</v>
      </c>
      <c r="IT58" s="82">
        <f t="shared" si="57"/>
        <v>1.0101716950604072E-220</v>
      </c>
      <c r="IU58" s="82">
        <f t="shared" si="57"/>
        <v>9.7226766489337426E-246</v>
      </c>
      <c r="IV58" s="82">
        <f t="shared" si="57"/>
        <v>4.1092810459849159E-131</v>
      </c>
      <c r="IW58" s="82">
        <f t="shared" si="57"/>
        <v>7.2819345161166886E-162</v>
      </c>
      <c r="IY58" s="82">
        <f t="shared" si="58"/>
        <v>6.8880828435257863E-2</v>
      </c>
      <c r="IZ58" s="82">
        <f t="shared" si="58"/>
        <v>1.8538300279937237E-2</v>
      </c>
      <c r="JA58" s="82">
        <f t="shared" si="58"/>
        <v>2.2307919353313235E-2</v>
      </c>
      <c r="JB58" s="82">
        <f t="shared" si="58"/>
        <v>1.5829639246272065E-2</v>
      </c>
      <c r="JC58" s="82">
        <f t="shared" si="58"/>
        <v>1.5241886053046862E-2</v>
      </c>
      <c r="JD58" s="82">
        <f t="shared" si="58"/>
        <v>1.8009099055880703E-2</v>
      </c>
      <c r="JE58" s="82">
        <f t="shared" si="58"/>
        <v>1.5255277314760396E-2</v>
      </c>
      <c r="JF58" s="82">
        <f t="shared" si="58"/>
        <v>1.1246832179600895E-2</v>
      </c>
      <c r="JG58" s="82">
        <f t="shared" si="58"/>
        <v>6.4099186168290051E-3</v>
      </c>
      <c r="JH58" s="82">
        <f t="shared" si="58"/>
        <v>5.4366987221073828E-3</v>
      </c>
      <c r="JI58" s="82">
        <f t="shared" si="58"/>
        <v>4.8940986447316547E-3</v>
      </c>
      <c r="JJ58" s="82">
        <f t="shared" si="58"/>
        <v>4.4299880197478303E-3</v>
      </c>
      <c r="JK58" s="82">
        <f t="shared" si="58"/>
        <v>3.4016145596917481E-3</v>
      </c>
      <c r="JL58" s="82">
        <f t="shared" si="58"/>
        <v>8.3907909039831856E-3</v>
      </c>
      <c r="JM58" s="82">
        <f t="shared" si="58"/>
        <v>3.3316279833405806E-3</v>
      </c>
    </row>
    <row r="59" spans="2:273" x14ac:dyDescent="0.25">
      <c r="B59" s="2">
        <v>32</v>
      </c>
      <c r="C59" s="37">
        <v>0.54616699999999996</v>
      </c>
      <c r="D59" s="37">
        <v>0.45558599999999999</v>
      </c>
      <c r="E59" s="37">
        <v>0.46606500000000001</v>
      </c>
      <c r="F59" s="37">
        <v>0.45505699999999999</v>
      </c>
      <c r="G59" s="37">
        <v>0.45635799999999999</v>
      </c>
      <c r="H59" s="37">
        <v>0.47691899999999998</v>
      </c>
      <c r="I59" s="37">
        <v>0.460725</v>
      </c>
      <c r="J59" s="37">
        <v>0.454814</v>
      </c>
      <c r="K59" s="37">
        <v>0.46396599999999999</v>
      </c>
      <c r="L59" s="37">
        <v>0.45695400000000003</v>
      </c>
      <c r="M59" s="37">
        <v>0.46184700000000001</v>
      </c>
      <c r="N59" s="37">
        <v>0.45769100000000001</v>
      </c>
      <c r="O59" s="37">
        <v>0.46050000000000002</v>
      </c>
      <c r="P59" s="37">
        <v>0.47953600000000002</v>
      </c>
      <c r="Q59" s="37">
        <v>0.49119800000000002</v>
      </c>
      <c r="S59" s="4">
        <f t="shared" si="60"/>
        <v>0.55376941024523729</v>
      </c>
      <c r="T59" s="4">
        <f t="shared" si="60"/>
        <v>0.46877282562336148</v>
      </c>
      <c r="U59" s="4">
        <f t="shared" si="60"/>
        <v>0.48141216499558553</v>
      </c>
      <c r="V59" s="4">
        <f t="shared" si="60"/>
        <v>0.46162752703264986</v>
      </c>
      <c r="W59" s="4">
        <f t="shared" si="60"/>
        <v>0.45981577802250023</v>
      </c>
      <c r="X59" s="4">
        <f t="shared" si="60"/>
        <v>0.48424942510057689</v>
      </c>
      <c r="Y59" s="4">
        <f t="shared" si="60"/>
        <v>0.47110281240748092</v>
      </c>
      <c r="Z59" s="4">
        <f t="shared" si="60"/>
        <v>0.4592328764207998</v>
      </c>
      <c r="AA59" s="4">
        <f t="shared" si="60"/>
        <v>0.45900315130327463</v>
      </c>
      <c r="AB59" s="4">
        <f t="shared" si="60"/>
        <v>0.45662605517623039</v>
      </c>
      <c r="AC59" s="4">
        <f t="shared" si="60"/>
        <v>0.45679178423648231</v>
      </c>
      <c r="AD59" s="4">
        <f t="shared" si="60"/>
        <v>0.44598704713480952</v>
      </c>
      <c r="AE59" s="4">
        <f t="shared" si="60"/>
        <v>0.45519704476595324</v>
      </c>
      <c r="AF59" s="4">
        <f t="shared" si="60"/>
        <v>0.48498650080249839</v>
      </c>
      <c r="AG59" s="4">
        <f t="shared" si="60"/>
        <v>0.48923439356005322</v>
      </c>
      <c r="AI59" s="4">
        <f t="shared" si="61"/>
        <v>-7.6024102452373343E-3</v>
      </c>
      <c r="AJ59" s="4">
        <f t="shared" si="61"/>
        <v>-1.3186825623361487E-2</v>
      </c>
      <c r="AK59" s="4">
        <f t="shared" si="61"/>
        <v>-1.5347164995585527E-2</v>
      </c>
      <c r="AL59" s="4">
        <f t="shared" si="61"/>
        <v>-6.5705270326498755E-3</v>
      </c>
      <c r="AM59" s="4">
        <f t="shared" si="61"/>
        <v>-3.4577780225002464E-3</v>
      </c>
      <c r="AN59" s="4">
        <f t="shared" si="61"/>
        <v>-7.3304251005769094E-3</v>
      </c>
      <c r="AO59" s="4">
        <f t="shared" si="61"/>
        <v>-1.0377812407480924E-2</v>
      </c>
      <c r="AP59" s="4">
        <f t="shared" si="61"/>
        <v>-4.4188764207997999E-3</v>
      </c>
      <c r="AQ59" s="4">
        <f t="shared" si="61"/>
        <v>4.9628486967253638E-3</v>
      </c>
      <c r="AR59" s="4">
        <f t="shared" si="61"/>
        <v>3.2794482376963252E-4</v>
      </c>
      <c r="AS59" s="4">
        <f t="shared" si="61"/>
        <v>5.0552157635176953E-3</v>
      </c>
      <c r="AT59" s="4">
        <f t="shared" si="61"/>
        <v>1.1703952865190492E-2</v>
      </c>
      <c r="AU59" s="4">
        <f t="shared" si="61"/>
        <v>5.30295523404678E-3</v>
      </c>
      <c r="AV59" s="4">
        <f t="shared" si="61"/>
        <v>-5.4505008024983703E-3</v>
      </c>
      <c r="AW59" s="4">
        <f t="shared" si="61"/>
        <v>1.9636064399468078E-3</v>
      </c>
      <c r="AY59" s="2">
        <f t="shared" ref="AY59:BM75" si="66">IF(OR($B59 &lt; C$230, $B59 &gt; C$233), #N/A, ((1-FG59)*DK59) + (FG59 - FW59)*EA59 + (FW59*EQ59))</f>
        <v>0.42194761065390241</v>
      </c>
      <c r="AZ59" s="2">
        <f t="shared" si="66"/>
        <v>0.42438497010796861</v>
      </c>
      <c r="BA59" s="2">
        <f t="shared" si="66"/>
        <v>0.42942830253874109</v>
      </c>
      <c r="BB59" s="2">
        <f t="shared" si="66"/>
        <v>0.42327246485355963</v>
      </c>
      <c r="BC59" s="2">
        <f t="shared" si="66"/>
        <v>0.42388963083091497</v>
      </c>
      <c r="BD59" s="2">
        <f t="shared" si="66"/>
        <v>0.444507911925758</v>
      </c>
      <c r="BE59" s="2">
        <f t="shared" si="66"/>
        <v>0.433817683625978</v>
      </c>
      <c r="BF59" s="2">
        <f t="shared" si="66"/>
        <v>0.43081892255185666</v>
      </c>
      <c r="BG59" s="2">
        <f t="shared" si="66"/>
        <v>0.44143225605220671</v>
      </c>
      <c r="BH59" s="2">
        <f t="shared" si="66"/>
        <v>0.44145657302143482</v>
      </c>
      <c r="BI59" s="2">
        <f t="shared" si="66"/>
        <v>0.44277749728948229</v>
      </c>
      <c r="BJ59" s="2">
        <f t="shared" si="66"/>
        <v>0.43325720884053592</v>
      </c>
      <c r="BK59" s="2">
        <f t="shared" si="66"/>
        <v>0.44475563557378417</v>
      </c>
      <c r="BL59" s="2">
        <f t="shared" si="66"/>
        <v>0.46300351788358113</v>
      </c>
      <c r="BM59" s="2">
        <f t="shared" si="66"/>
        <v>0.48018559591239302</v>
      </c>
      <c r="BO59" s="2" t="str">
        <f t="shared" si="11"/>
        <v/>
      </c>
      <c r="BP59" s="2" t="str">
        <f t="shared" si="12"/>
        <v/>
      </c>
      <c r="BQ59" s="2" t="str">
        <f t="shared" si="13"/>
        <v/>
      </c>
      <c r="BR59" s="2" t="str">
        <f t="shared" si="14"/>
        <v/>
      </c>
      <c r="BS59" s="2" t="str">
        <f t="shared" si="15"/>
        <v/>
      </c>
      <c r="BT59" s="2" t="str">
        <f t="shared" si="16"/>
        <v/>
      </c>
      <c r="BU59" s="2" t="str">
        <f t="shared" si="17"/>
        <v/>
      </c>
      <c r="BV59" s="2" t="str">
        <f t="shared" si="18"/>
        <v/>
      </c>
      <c r="BW59" s="2">
        <f t="shared" si="19"/>
        <v>0.46396599999999999</v>
      </c>
      <c r="BX59" s="2">
        <f t="shared" si="20"/>
        <v>0.45695400000000003</v>
      </c>
      <c r="BY59" s="2">
        <f t="shared" si="21"/>
        <v>0.46184700000000001</v>
      </c>
      <c r="BZ59" s="2">
        <f t="shared" si="22"/>
        <v>0.45769100000000001</v>
      </c>
      <c r="CA59" s="2">
        <f t="shared" si="23"/>
        <v>0.46050000000000002</v>
      </c>
      <c r="CB59" s="2" t="str">
        <f t="shared" si="24"/>
        <v/>
      </c>
      <c r="CC59" s="2">
        <f t="shared" si="25"/>
        <v>0.49119800000000002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0.44211112307692296</v>
      </c>
      <c r="DL59" s="2">
        <f t="shared" si="62"/>
        <v>0.43918355068594722</v>
      </c>
      <c r="DM59" s="2">
        <f t="shared" si="62"/>
        <v>0.44072035862068976</v>
      </c>
      <c r="DN59" s="2">
        <f t="shared" si="62"/>
        <v>0.43902871523915471</v>
      </c>
      <c r="DO59" s="2">
        <f t="shared" si="62"/>
        <v>0.44146332206154976</v>
      </c>
      <c r="DP59" s="2">
        <f t="shared" si="62"/>
        <v>0.4536942949202819</v>
      </c>
      <c r="DQ59" s="2">
        <f t="shared" si="62"/>
        <v>0.44721625895439387</v>
      </c>
      <c r="DR59" s="2">
        <f t="shared" si="62"/>
        <v>0.44590750524193551</v>
      </c>
      <c r="DS59" s="2">
        <f t="shared" si="62"/>
        <v>0.45424955971479514</v>
      </c>
      <c r="DT59" s="2">
        <f t="shared" si="62"/>
        <v>0.44871990196078426</v>
      </c>
      <c r="DU59" s="2">
        <f t="shared" si="62"/>
        <v>0.45626098573975038</v>
      </c>
      <c r="DV59" s="2">
        <f t="shared" si="62"/>
        <v>0.44736877249809015</v>
      </c>
      <c r="DW59" s="2">
        <f t="shared" si="62"/>
        <v>0.44924958029029793</v>
      </c>
      <c r="DX59" s="2">
        <f t="shared" si="62"/>
        <v>0.46803465927419352</v>
      </c>
      <c r="DY59" s="2">
        <f t="shared" si="62"/>
        <v>0.49291057035905278</v>
      </c>
      <c r="EA59" s="2">
        <f t="shared" si="63"/>
        <v>0.41148756549308274</v>
      </c>
      <c r="EB59" s="2">
        <f t="shared" si="63"/>
        <v>0.41239894109805136</v>
      </c>
      <c r="EC59" s="2">
        <f t="shared" si="63"/>
        <v>0.42067658084115833</v>
      </c>
      <c r="ED59" s="2">
        <f t="shared" si="63"/>
        <v>0.40984922744547497</v>
      </c>
      <c r="EE59" s="2">
        <f t="shared" si="63"/>
        <v>0.40874810721979921</v>
      </c>
      <c r="EF59" s="2">
        <f t="shared" si="63"/>
        <v>0.4369301728100608</v>
      </c>
      <c r="EG59" s="2">
        <f t="shared" si="63"/>
        <v>0.42221657007646268</v>
      </c>
      <c r="EH59" s="2">
        <f t="shared" si="63"/>
        <v>0.41668846153931344</v>
      </c>
      <c r="EI59" s="2">
        <f t="shared" si="63"/>
        <v>0.42763419491302918</v>
      </c>
      <c r="EJ59" s="2">
        <f t="shared" si="63"/>
        <v>0.43330487983140253</v>
      </c>
      <c r="EK59" s="2">
        <f t="shared" si="63"/>
        <v>0.42730708794335559</v>
      </c>
      <c r="EL59" s="2">
        <f t="shared" si="63"/>
        <v>0.41653417960370437</v>
      </c>
      <c r="EM59" s="2">
        <f t="shared" si="63"/>
        <v>0.43917780043927013</v>
      </c>
      <c r="EN59" s="2">
        <f t="shared" si="63"/>
        <v>0.45797428793864442</v>
      </c>
      <c r="EO59" s="2">
        <f t="shared" si="63"/>
        <v>0.46518531062084972</v>
      </c>
      <c r="EQ59" s="2">
        <f t="shared" si="64"/>
        <v>0.40210301985900493</v>
      </c>
      <c r="ER59" s="2">
        <f t="shared" si="64"/>
        <v>0.40163791846279751</v>
      </c>
      <c r="ES59" s="2">
        <f t="shared" si="64"/>
        <v>0.41131074012653113</v>
      </c>
      <c r="ET59" s="2">
        <f t="shared" si="64"/>
        <v>0.40888399822029764</v>
      </c>
      <c r="EU59" s="2">
        <f t="shared" si="64"/>
        <v>0.40119130536779329</v>
      </c>
      <c r="EV59" s="2">
        <f t="shared" si="64"/>
        <v>0.43345670862019753</v>
      </c>
      <c r="EW59" s="2">
        <f t="shared" si="64"/>
        <v>0.42103583552603108</v>
      </c>
      <c r="EX59" s="2">
        <f t="shared" si="64"/>
        <v>0.41848043711272359</v>
      </c>
      <c r="EY59" s="2">
        <f t="shared" si="64"/>
        <v>0.42101460146848346</v>
      </c>
      <c r="EZ59" s="2">
        <f t="shared" si="64"/>
        <v>0.42390710480300287</v>
      </c>
      <c r="FA59" s="2">
        <f t="shared" si="64"/>
        <v>0.42058068623726913</v>
      </c>
      <c r="FB59" s="2">
        <f t="shared" si="64"/>
        <v>0.41640547193915567</v>
      </c>
      <c r="FC59" s="2">
        <f t="shared" si="64"/>
        <v>0.43437596176224341</v>
      </c>
      <c r="FD59" s="2">
        <f t="shared" si="64"/>
        <v>0.4513803890133643</v>
      </c>
      <c r="FE59" s="2">
        <f t="shared" si="64"/>
        <v>0.45872976589527231</v>
      </c>
      <c r="FG59" s="2">
        <f t="shared" si="65"/>
        <v>0.65840174663411388</v>
      </c>
      <c r="FH59" s="2">
        <f t="shared" si="65"/>
        <v>0.55249497792360869</v>
      </c>
      <c r="FI59" s="2">
        <f t="shared" si="65"/>
        <v>0.56335845290166275</v>
      </c>
      <c r="FJ59" s="2">
        <f t="shared" si="65"/>
        <v>0.53997619262547292</v>
      </c>
      <c r="FK59" s="2">
        <f t="shared" si="65"/>
        <v>0.53716671715290576</v>
      </c>
      <c r="FL59" s="2">
        <f t="shared" si="65"/>
        <v>0.54797377277664228</v>
      </c>
      <c r="FM59" s="2">
        <f t="shared" si="65"/>
        <v>0.53594840821785927</v>
      </c>
      <c r="FN59" s="2">
        <f t="shared" si="65"/>
        <v>0.51639691902285612</v>
      </c>
      <c r="FO59" s="2">
        <f t="shared" si="65"/>
        <v>0.48156899076871307</v>
      </c>
      <c r="FP59" s="2">
        <f t="shared" si="65"/>
        <v>0.47117173252812256</v>
      </c>
      <c r="FQ59" s="2">
        <f t="shared" si="65"/>
        <v>0.46568357340232064</v>
      </c>
      <c r="FR59" s="2">
        <f t="shared" si="65"/>
        <v>0.45765356819769837</v>
      </c>
      <c r="FS59" s="2">
        <f t="shared" si="65"/>
        <v>0.44618388411380855</v>
      </c>
      <c r="FT59" s="2">
        <f t="shared" si="65"/>
        <v>0.50008480157542357</v>
      </c>
      <c r="FU59" s="2">
        <f t="shared" si="65"/>
        <v>0.45896345993261628</v>
      </c>
      <c r="FW59" s="2">
        <f t="shared" ref="FW59:GK75" si="68">POWER(10,($B59-C$232)/C$229)/(1+POWER(10,($B59-C$232)/C$229))</f>
        <v>9.6821061485269784E-5</v>
      </c>
      <c r="FX59" s="2">
        <f t="shared" si="68"/>
        <v>2.028571345317871E-5</v>
      </c>
      <c r="FY59" s="2">
        <f t="shared" si="68"/>
        <v>2.3963867629691421E-5</v>
      </c>
      <c r="FZ59" s="2">
        <f t="shared" si="68"/>
        <v>2.2444412062774887E-5</v>
      </c>
      <c r="GA59" s="2">
        <f t="shared" si="68"/>
        <v>2.205604207860184E-5</v>
      </c>
      <c r="GB59" s="2">
        <f t="shared" si="68"/>
        <v>2.4112670579683947E-5</v>
      </c>
      <c r="GC59" s="2">
        <f t="shared" si="68"/>
        <v>2.6990272179732895E-5</v>
      </c>
      <c r="GD59" s="2">
        <f t="shared" si="68"/>
        <v>2.3133546019471069E-5</v>
      </c>
      <c r="GE59" s="2">
        <f t="shared" si="68"/>
        <v>2.557499373861379E-5</v>
      </c>
      <c r="GF59" s="2">
        <f t="shared" si="68"/>
        <v>2.1947289512957856E-5</v>
      </c>
      <c r="GG59" s="2">
        <f t="shared" si="68"/>
        <v>1.9900761696416402E-5</v>
      </c>
      <c r="GH59" s="2">
        <f t="shared" si="68"/>
        <v>1.7058154350750441E-5</v>
      </c>
      <c r="GI59" s="2">
        <f t="shared" si="68"/>
        <v>1.6423426164931393E-5</v>
      </c>
      <c r="GJ59" s="2">
        <f t="shared" si="68"/>
        <v>1.5557942326623857E-5</v>
      </c>
      <c r="GK59" s="2">
        <f t="shared" si="68"/>
        <v>1.4454192118737566E-5</v>
      </c>
      <c r="GM59" s="82">
        <f t="shared" ref="GM59:HA75" si="69" xml:space="preserve"> _xlfn.NORM.DIST($B59, C$7, ABS(C$11), TRUE) * _xlfn.NORM.DIST(($B59 - C$7)*C$15, 0, ABS(C$11), TRUE) * 2</f>
        <v>8.7597654665470759E-2</v>
      </c>
      <c r="GN59" s="82">
        <f t="shared" si="69"/>
        <v>2.4968504782580343E-2</v>
      </c>
      <c r="GO59" s="82">
        <f t="shared" si="69"/>
        <v>3.0508806147734709E-2</v>
      </c>
      <c r="GP59" s="82">
        <f t="shared" si="69"/>
        <v>2.1733909692339289E-2</v>
      </c>
      <c r="GQ59" s="82">
        <f t="shared" si="69"/>
        <v>2.1021013401831143E-2</v>
      </c>
      <c r="GR59" s="82">
        <f t="shared" si="69"/>
        <v>2.496381146410365E-2</v>
      </c>
      <c r="GS59" s="82">
        <f t="shared" si="69"/>
        <v>2.1704473653652492E-2</v>
      </c>
      <c r="GT59" s="82">
        <f t="shared" si="69"/>
        <v>1.5800988654346509E-2</v>
      </c>
      <c r="GU59" s="82">
        <f t="shared" si="69"/>
        <v>9.3082889848200255E-3</v>
      </c>
      <c r="GV59" s="82">
        <f t="shared" si="69"/>
        <v>7.9140311157386758E-3</v>
      </c>
      <c r="GW59" s="82">
        <f t="shared" si="69"/>
        <v>7.1884534422531395E-3</v>
      </c>
      <c r="GX59" s="82">
        <f t="shared" si="69"/>
        <v>6.4459443424722427E-3</v>
      </c>
      <c r="GY59" s="82">
        <f t="shared" si="69"/>
        <v>5.0987184889545708E-3</v>
      </c>
      <c r="GZ59" s="82">
        <f t="shared" si="69"/>
        <v>1.2436955983316204E-2</v>
      </c>
      <c r="HA59" s="82">
        <f t="shared" si="69"/>
        <v>5.4509116519285868E-3</v>
      </c>
      <c r="HC59" s="82">
        <f t="shared" si="59"/>
        <v>1.9185973403389722E-8</v>
      </c>
      <c r="HD59" s="82">
        <f t="shared" ref="HD59:HQ77" si="70" xml:space="preserve"> _xlfn.NORM.DIST($B59, D$8, ABS(D$12), TRUE) * _xlfn.NORM.DIST(($B59 - D$8)*D$16, 0, ABS(D$12), TRUE) * 2</f>
        <v>1.4318683818294699E-9</v>
      </c>
      <c r="HE59" s="82">
        <f t="shared" si="70"/>
        <v>2.6479356433650637E-10</v>
      </c>
      <c r="HF59" s="82">
        <f t="shared" si="70"/>
        <v>4.959345849915482E-10</v>
      </c>
      <c r="HG59" s="82">
        <f t="shared" si="70"/>
        <v>3.5324150856629331E-10</v>
      </c>
      <c r="HH59" s="82">
        <f t="shared" si="70"/>
        <v>2.7831323242050724E-10</v>
      </c>
      <c r="HI59" s="82">
        <f t="shared" si="70"/>
        <v>1.7367830369819107E-10</v>
      </c>
      <c r="HJ59" s="82">
        <f t="shared" si="70"/>
        <v>3.7322124765769666E-10</v>
      </c>
      <c r="HK59" s="82">
        <f t="shared" si="70"/>
        <v>1.1962924555122742E-10</v>
      </c>
      <c r="HL59" s="82">
        <f t="shared" si="70"/>
        <v>5.7717782490121122E-13</v>
      </c>
      <c r="HM59" s="82">
        <f t="shared" si="70"/>
        <v>4.8003187049145521E-11</v>
      </c>
      <c r="HN59" s="82">
        <f t="shared" si="70"/>
        <v>1.1486196444744303E-11</v>
      </c>
      <c r="HO59" s="82">
        <f t="shared" si="70"/>
        <v>8.6413108666966485E-13</v>
      </c>
      <c r="HP59" s="82">
        <f t="shared" si="70"/>
        <v>9.3017413013257252E-13</v>
      </c>
      <c r="HQ59" s="82">
        <f t="shared" si="70"/>
        <v>3.1105142135295304E-13</v>
      </c>
      <c r="HS59" s="82">
        <f t="shared" ref="HS59:IG75" si="71" xml:space="preserve"> _xlfn.NORM.DIST($B59, C$9, ABS(C$13), TRUE) * _xlfn.NORM.DIST(($B59 - C$9)*C$17, 0, ABS(C$13), TRUE) * 2</f>
        <v>1.5597277660819796E-36</v>
      </c>
      <c r="HT59" s="82">
        <f t="shared" si="71"/>
        <v>8.4202556239188331E-51</v>
      </c>
      <c r="HU59" s="82">
        <f t="shared" si="71"/>
        <v>2.3412054444947112E-59</v>
      </c>
      <c r="HV59" s="82">
        <f t="shared" si="71"/>
        <v>5.6941266174070619E-55</v>
      </c>
      <c r="HW59" s="82">
        <f t="shared" si="71"/>
        <v>9.9049574625274349E-57</v>
      </c>
      <c r="HX59" s="82">
        <f t="shared" si="71"/>
        <v>4.886265056955038E-59</v>
      </c>
      <c r="HY59" s="82">
        <f t="shared" si="71"/>
        <v>2.9095413206327906E-62</v>
      </c>
      <c r="HZ59" s="82">
        <f t="shared" si="71"/>
        <v>1.2980127866398512E-55</v>
      </c>
      <c r="IA59" s="82">
        <f t="shared" si="71"/>
        <v>1.5261998901907613E-57</v>
      </c>
      <c r="IB59" s="82">
        <f t="shared" si="71"/>
        <v>1.3292036571133303E-72</v>
      </c>
      <c r="IC59" s="82">
        <f t="shared" si="71"/>
        <v>6.5255520180103732E-61</v>
      </c>
      <c r="ID59" s="82">
        <f t="shared" si="71"/>
        <v>2.3949158477755961E-63</v>
      </c>
      <c r="IE59" s="82">
        <f t="shared" si="71"/>
        <v>2.5096207962227912E-70</v>
      </c>
      <c r="IF59" s="82">
        <f t="shared" si="71"/>
        <v>2.8700700824251149E-43</v>
      </c>
      <c r="IG59" s="82">
        <f t="shared" si="71"/>
        <v>7.553485572143289E-38</v>
      </c>
      <c r="II59" s="82">
        <f t="shared" ref="II59:IW75" si="72" xml:space="preserve"> _xlfn.NORM.DIST($B59, C$10, ABS(C$14), TRUE) * _xlfn.NORM.DIST(($B59 - C$10)*C$18, 0, ABS(C$14), TRUE) * 2</f>
        <v>8.0723572667570719E-136</v>
      </c>
      <c r="IJ59" s="82">
        <f t="shared" si="72"/>
        <v>1.3709000208780078E-173</v>
      </c>
      <c r="IK59" s="82">
        <f t="shared" si="72"/>
        <v>4.1489760304943216E-209</v>
      </c>
      <c r="IL59" s="82">
        <f t="shared" si="72"/>
        <v>3.4554084188597095E-190</v>
      </c>
      <c r="IM59" s="82">
        <f t="shared" si="72"/>
        <v>2.2451395493051629E-197</v>
      </c>
      <c r="IN59" s="82">
        <f t="shared" si="72"/>
        <v>3.1565191187041028E-208</v>
      </c>
      <c r="IO59" s="82">
        <f t="shared" si="72"/>
        <v>1.8964524040082359E-220</v>
      </c>
      <c r="IP59" s="82">
        <f t="shared" si="72"/>
        <v>2.6454592212383774E-197</v>
      </c>
      <c r="IQ59" s="82">
        <f t="shared" si="72"/>
        <v>3.6927949919381816E-197</v>
      </c>
      <c r="IR59" s="82">
        <f t="shared" si="72"/>
        <v>5.444813441175344E-251</v>
      </c>
      <c r="IS59" s="82">
        <f t="shared" si="72"/>
        <v>5.3762949270583521E-210</v>
      </c>
      <c r="IT59" s="82">
        <f t="shared" si="72"/>
        <v>4.2337916395435505E-217</v>
      </c>
      <c r="IU59" s="82">
        <f t="shared" si="72"/>
        <v>1.0245274119921626E-241</v>
      </c>
      <c r="IV59" s="82">
        <f t="shared" si="72"/>
        <v>5.4404282485967792E-129</v>
      </c>
      <c r="IW59" s="82">
        <f t="shared" si="72"/>
        <v>2.9619608743476732E-159</v>
      </c>
      <c r="IY59" s="82">
        <f t="shared" ref="IY59:JM75" si="73">GM59+HC59+HS59+II59</f>
        <v>8.7597673851444166E-2</v>
      </c>
      <c r="IZ59" s="82">
        <f t="shared" si="73"/>
        <v>2.4968506214448724E-2</v>
      </c>
      <c r="JA59" s="82">
        <f t="shared" si="73"/>
        <v>3.0508806412528275E-2</v>
      </c>
      <c r="JB59" s="82">
        <f t="shared" si="73"/>
        <v>2.1733910188273874E-2</v>
      </c>
      <c r="JC59" s="82">
        <f t="shared" si="73"/>
        <v>2.1021013755072652E-2</v>
      </c>
      <c r="JD59" s="82">
        <f t="shared" si="73"/>
        <v>2.4963811742416884E-2</v>
      </c>
      <c r="JE59" s="82">
        <f t="shared" si="73"/>
        <v>2.1704473827330796E-2</v>
      </c>
      <c r="JF59" s="82">
        <f t="shared" si="73"/>
        <v>1.5800989027567758E-2</v>
      </c>
      <c r="JG59" s="82">
        <f t="shared" si="73"/>
        <v>9.3082891044492713E-3</v>
      </c>
      <c r="JH59" s="82">
        <f t="shared" si="73"/>
        <v>7.914031116315853E-3</v>
      </c>
      <c r="JI59" s="82">
        <f t="shared" si="73"/>
        <v>7.1884534902563269E-3</v>
      </c>
      <c r="JJ59" s="82">
        <f t="shared" si="73"/>
        <v>6.4459443539584393E-3</v>
      </c>
      <c r="JK59" s="82">
        <f t="shared" si="73"/>
        <v>5.0987184898187016E-3</v>
      </c>
      <c r="JL59" s="82">
        <f t="shared" si="73"/>
        <v>1.2436955984246378E-2</v>
      </c>
      <c r="JM59" s="82">
        <f t="shared" si="73"/>
        <v>5.4509116522396383E-3</v>
      </c>
    </row>
    <row r="60" spans="2:273" x14ac:dyDescent="0.25">
      <c r="B60" s="2">
        <v>33</v>
      </c>
      <c r="C60" s="37">
        <v>0.58116400000000001</v>
      </c>
      <c r="D60" s="37">
        <v>0.46808</v>
      </c>
      <c r="E60" s="37">
        <v>0.48097499999999999</v>
      </c>
      <c r="F60" s="37">
        <v>0.46317799999999998</v>
      </c>
      <c r="G60" s="37">
        <v>0.46444600000000003</v>
      </c>
      <c r="H60" s="37">
        <v>0.48561500000000002</v>
      </c>
      <c r="I60" s="37">
        <v>0.46801300000000001</v>
      </c>
      <c r="J60" s="37">
        <v>0.46051999999999998</v>
      </c>
      <c r="K60" s="37">
        <v>0.46664</v>
      </c>
      <c r="L60" s="37">
        <v>0.45741399999999999</v>
      </c>
      <c r="M60" s="37">
        <v>0.46575499999999997</v>
      </c>
      <c r="N60" s="37">
        <v>0.45628000000000002</v>
      </c>
      <c r="O60" s="37">
        <v>0.46243600000000001</v>
      </c>
      <c r="P60" s="37">
        <v>0.49103799999999997</v>
      </c>
      <c r="Q60" s="37">
        <v>0.49074099999999998</v>
      </c>
      <c r="S60" s="4">
        <f t="shared" si="60"/>
        <v>0.57949345479317427</v>
      </c>
      <c r="T60" s="4">
        <f t="shared" si="60"/>
        <v>0.48055393682497766</v>
      </c>
      <c r="U60" s="4">
        <f t="shared" si="60"/>
        <v>0.49600070609381836</v>
      </c>
      <c r="V60" s="4">
        <f t="shared" si="60"/>
        <v>0.47253890556627498</v>
      </c>
      <c r="W60" s="4">
        <f t="shared" si="60"/>
        <v>0.47012726765540869</v>
      </c>
      <c r="X60" s="4">
        <f t="shared" si="60"/>
        <v>0.4960329270030116</v>
      </c>
      <c r="Y60" s="4">
        <f t="shared" si="60"/>
        <v>0.48303254428355247</v>
      </c>
      <c r="Z60" s="4">
        <f t="shared" si="60"/>
        <v>0.46794585329544447</v>
      </c>
      <c r="AA60" s="4">
        <f t="shared" si="60"/>
        <v>0.46485016164222115</v>
      </c>
      <c r="AB60" s="4">
        <f t="shared" si="60"/>
        <v>0.46195603181537537</v>
      </c>
      <c r="AC60" s="4">
        <f t="shared" si="60"/>
        <v>0.46169036164878174</v>
      </c>
      <c r="AD60" s="4">
        <f t="shared" si="60"/>
        <v>0.45024035193017004</v>
      </c>
      <c r="AE60" s="4">
        <f t="shared" si="60"/>
        <v>0.45941591037590751</v>
      </c>
      <c r="AF60" s="4">
        <f t="shared" si="60"/>
        <v>0.49322936973571935</v>
      </c>
      <c r="AG60" s="4">
        <f t="shared" si="60"/>
        <v>0.49311867369867929</v>
      </c>
      <c r="AI60" s="4">
        <f t="shared" si="61"/>
        <v>1.6705452068257465E-3</v>
      </c>
      <c r="AJ60" s="4">
        <f t="shared" si="61"/>
        <v>-1.2473936824977661E-2</v>
      </c>
      <c r="AK60" s="4">
        <f t="shared" si="61"/>
        <v>-1.502570609381837E-2</v>
      </c>
      <c r="AL60" s="4">
        <f t="shared" si="61"/>
        <v>-9.3609055662750018E-3</v>
      </c>
      <c r="AM60" s="4">
        <f t="shared" si="61"/>
        <v>-5.6812676554086616E-3</v>
      </c>
      <c r="AN60" s="4">
        <f t="shared" si="61"/>
        <v>-1.0417927003011584E-2</v>
      </c>
      <c r="AO60" s="4">
        <f t="shared" si="61"/>
        <v>-1.5019544283552455E-2</v>
      </c>
      <c r="AP60" s="4">
        <f t="shared" si="61"/>
        <v>-7.4258532954444845E-3</v>
      </c>
      <c r="AQ60" s="4">
        <f t="shared" si="61"/>
        <v>1.7898383577788501E-3</v>
      </c>
      <c r="AR60" s="4">
        <f t="shared" si="61"/>
        <v>-4.5420318153753803E-3</v>
      </c>
      <c r="AS60" s="4">
        <f t="shared" si="61"/>
        <v>4.0646383512182305E-3</v>
      </c>
      <c r="AT60" s="4">
        <f t="shared" si="61"/>
        <v>6.0396480698299837E-3</v>
      </c>
      <c r="AU60" s="4">
        <f t="shared" si="61"/>
        <v>3.0200896240925035E-3</v>
      </c>
      <c r="AV60" s="4">
        <f t="shared" si="61"/>
        <v>-2.1913697357193729E-3</v>
      </c>
      <c r="AW60" s="4">
        <f t="shared" si="61"/>
        <v>-2.3776736986793057E-3</v>
      </c>
      <c r="AY60" s="2">
        <f t="shared" si="66"/>
        <v>0.42120898679283292</v>
      </c>
      <c r="AZ60" s="2">
        <f t="shared" si="66"/>
        <v>0.4237569006113136</v>
      </c>
      <c r="BA60" s="2">
        <f t="shared" si="66"/>
        <v>0.42886339583524435</v>
      </c>
      <c r="BB60" s="2">
        <f t="shared" si="66"/>
        <v>0.42262145302378329</v>
      </c>
      <c r="BC60" s="2">
        <f t="shared" si="66"/>
        <v>0.42318438810246822</v>
      </c>
      <c r="BD60" s="2">
        <f t="shared" si="66"/>
        <v>0.44401510909529301</v>
      </c>
      <c r="BE60" s="2">
        <f t="shared" si="66"/>
        <v>0.43312322881601212</v>
      </c>
      <c r="BF60" s="2">
        <f t="shared" si="66"/>
        <v>0.4301336188824324</v>
      </c>
      <c r="BG60" s="2">
        <f t="shared" si="66"/>
        <v>0.44068802906309695</v>
      </c>
      <c r="BH60" s="2">
        <f t="shared" si="66"/>
        <v>0.44101932557302653</v>
      </c>
      <c r="BI60" s="2">
        <f t="shared" si="66"/>
        <v>0.44218547696855559</v>
      </c>
      <c r="BJ60" s="2">
        <f t="shared" si="66"/>
        <v>0.43264128702519378</v>
      </c>
      <c r="BK60" s="2">
        <f t="shared" si="66"/>
        <v>0.44458755009299455</v>
      </c>
      <c r="BL60" s="2">
        <f t="shared" si="66"/>
        <v>0.46259979588951183</v>
      </c>
      <c r="BM60" s="2">
        <f t="shared" si="66"/>
        <v>0.47931863115990603</v>
      </c>
      <c r="BO60" s="2" t="str">
        <f t="shared" si="11"/>
        <v/>
      </c>
      <c r="BP60" s="2" t="str">
        <f t="shared" si="12"/>
        <v/>
      </c>
      <c r="BQ60" s="2" t="str">
        <f t="shared" si="13"/>
        <v/>
      </c>
      <c r="BR60" s="2" t="str">
        <f t="shared" si="14"/>
        <v/>
      </c>
      <c r="BS60" s="2" t="str">
        <f t="shared" si="15"/>
        <v/>
      </c>
      <c r="BT60" s="2" t="str">
        <f t="shared" si="16"/>
        <v/>
      </c>
      <c r="BU60" s="2" t="str">
        <f t="shared" si="17"/>
        <v/>
      </c>
      <c r="BV60" s="2" t="str">
        <f t="shared" si="18"/>
        <v/>
      </c>
      <c r="BW60" s="2" t="str">
        <f t="shared" si="19"/>
        <v/>
      </c>
      <c r="BX60" s="2" t="str">
        <f t="shared" si="20"/>
        <v/>
      </c>
      <c r="BY60" s="2" t="str">
        <f t="shared" si="21"/>
        <v/>
      </c>
      <c r="BZ60" s="2">
        <f t="shared" si="22"/>
        <v>0.45628000000000002</v>
      </c>
      <c r="CA60" s="2">
        <f t="shared" si="23"/>
        <v>0.46243600000000001</v>
      </c>
      <c r="CB60" s="2" t="str">
        <f t="shared" si="24"/>
        <v/>
      </c>
      <c r="CC60" s="2">
        <f t="shared" si="25"/>
        <v>0.49074099999999998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0.44281665923076907</v>
      </c>
      <c r="DL60" s="2">
        <f t="shared" si="62"/>
        <v>0.43985021453466805</v>
      </c>
      <c r="DM60" s="2">
        <f t="shared" si="62"/>
        <v>0.44132762758620697</v>
      </c>
      <c r="DN60" s="2">
        <f t="shared" si="62"/>
        <v>0.43962704182424928</v>
      </c>
      <c r="DO60" s="2">
        <f t="shared" si="62"/>
        <v>0.44207465665554307</v>
      </c>
      <c r="DP60" s="2">
        <f t="shared" si="62"/>
        <v>0.45425771939191706</v>
      </c>
      <c r="DQ60" s="2">
        <f t="shared" si="62"/>
        <v>0.44750831946607356</v>
      </c>
      <c r="DR60" s="2">
        <f t="shared" si="62"/>
        <v>0.44632543629032256</v>
      </c>
      <c r="DS60" s="2">
        <f t="shared" si="62"/>
        <v>0.45453954734848495</v>
      </c>
      <c r="DT60" s="2">
        <f t="shared" si="62"/>
        <v>0.44910134848484845</v>
      </c>
      <c r="DU60" s="2">
        <f t="shared" si="62"/>
        <v>0.45689520833333325</v>
      </c>
      <c r="DV60" s="2">
        <f t="shared" si="62"/>
        <v>0.44791362689075631</v>
      </c>
      <c r="DW60" s="2">
        <f t="shared" si="62"/>
        <v>0.4498720655462185</v>
      </c>
      <c r="DX60" s="2">
        <f t="shared" si="62"/>
        <v>0.46836506286656887</v>
      </c>
      <c r="DY60" s="2">
        <f t="shared" si="62"/>
        <v>0.49291748571428579</v>
      </c>
      <c r="EA60" s="2">
        <f t="shared" si="63"/>
        <v>0.41098615498994923</v>
      </c>
      <c r="EB60" s="2">
        <f t="shared" si="63"/>
        <v>0.41186913943108844</v>
      </c>
      <c r="EC60" s="2">
        <f t="shared" si="63"/>
        <v>0.42005320427004539</v>
      </c>
      <c r="ED60" s="2">
        <f t="shared" si="63"/>
        <v>0.40940861833858028</v>
      </c>
      <c r="EE60" s="2">
        <f t="shared" si="63"/>
        <v>0.40834061837453173</v>
      </c>
      <c r="EF60" s="2">
        <f t="shared" si="63"/>
        <v>0.43630952471812673</v>
      </c>
      <c r="EG60" s="2">
        <f t="shared" si="63"/>
        <v>0.42176387754628497</v>
      </c>
      <c r="EH60" s="2">
        <f t="shared" si="63"/>
        <v>0.4163042098449613</v>
      </c>
      <c r="EI60" s="2">
        <f t="shared" si="63"/>
        <v>0.42708867572319376</v>
      </c>
      <c r="EJ60" s="2">
        <f t="shared" si="63"/>
        <v>0.43274691967113688</v>
      </c>
      <c r="EK60" s="2">
        <f t="shared" si="63"/>
        <v>0.42679316009499113</v>
      </c>
      <c r="EL60" s="2">
        <f t="shared" si="63"/>
        <v>0.41613515233248904</v>
      </c>
      <c r="EM60" s="2">
        <f t="shared" si="63"/>
        <v>0.43860558752826884</v>
      </c>
      <c r="EN60" s="2">
        <f t="shared" si="63"/>
        <v>0.457343804741285</v>
      </c>
      <c r="EO60" s="2">
        <f t="shared" si="63"/>
        <v>0.46469872413073615</v>
      </c>
      <c r="EQ60" s="2">
        <f t="shared" si="64"/>
        <v>0.40173826663853224</v>
      </c>
      <c r="ER60" s="2">
        <f t="shared" si="64"/>
        <v>0.40125929005800087</v>
      </c>
      <c r="ES60" s="2">
        <f t="shared" si="64"/>
        <v>0.4108230782402495</v>
      </c>
      <c r="ET60" s="2">
        <f t="shared" si="64"/>
        <v>0.40845690652956373</v>
      </c>
      <c r="EU60" s="2">
        <f t="shared" si="64"/>
        <v>0.40089369088073912</v>
      </c>
      <c r="EV60" s="2">
        <f t="shared" si="64"/>
        <v>0.43288951634884476</v>
      </c>
      <c r="EW60" s="2">
        <f t="shared" si="64"/>
        <v>0.42060100173136961</v>
      </c>
      <c r="EX60" s="2">
        <f t="shared" si="64"/>
        <v>0.4180699261348178</v>
      </c>
      <c r="EY60" s="2">
        <f t="shared" si="64"/>
        <v>0.42056486048847569</v>
      </c>
      <c r="EZ60" s="2">
        <f t="shared" si="64"/>
        <v>0.42348607681477596</v>
      </c>
      <c r="FA60" s="2">
        <f t="shared" si="64"/>
        <v>0.42016308609789277</v>
      </c>
      <c r="FB60" s="2">
        <f t="shared" si="64"/>
        <v>0.41600834394913921</v>
      </c>
      <c r="FC60" s="2">
        <f t="shared" si="64"/>
        <v>0.4338730885621413</v>
      </c>
      <c r="FD60" s="2">
        <f t="shared" si="64"/>
        <v>0.4508557040006772</v>
      </c>
      <c r="FE60" s="2">
        <f t="shared" si="64"/>
        <v>0.45834806056563948</v>
      </c>
      <c r="FG60" s="2">
        <f t="shared" si="65"/>
        <v>0.67880453629082493</v>
      </c>
      <c r="FH60" s="2">
        <f t="shared" si="65"/>
        <v>0.5751415151503243</v>
      </c>
      <c r="FI60" s="2">
        <f t="shared" si="65"/>
        <v>0.58586731291422123</v>
      </c>
      <c r="FJ60" s="2">
        <f t="shared" si="65"/>
        <v>0.56275488319687605</v>
      </c>
      <c r="FK60" s="2">
        <f t="shared" si="65"/>
        <v>0.55997115731696501</v>
      </c>
      <c r="FL60" s="2">
        <f t="shared" si="65"/>
        <v>0.57067131604774657</v>
      </c>
      <c r="FM60" s="2">
        <f t="shared" si="65"/>
        <v>0.55876356848358277</v>
      </c>
      <c r="FN60" s="2">
        <f t="shared" si="65"/>
        <v>0.53934712578815835</v>
      </c>
      <c r="FO60" s="2">
        <f t="shared" si="65"/>
        <v>0.50458635817929332</v>
      </c>
      <c r="FP60" s="2">
        <f t="shared" si="65"/>
        <v>0.49416584001312258</v>
      </c>
      <c r="FQ60" s="2">
        <f t="shared" si="65"/>
        <v>0.48865733571988579</v>
      </c>
      <c r="FR60" s="2">
        <f t="shared" si="65"/>
        <v>0.48058749534227391</v>
      </c>
      <c r="FS60" s="2">
        <f t="shared" si="65"/>
        <v>0.46904012260405942</v>
      </c>
      <c r="FT60" s="2">
        <f t="shared" si="65"/>
        <v>0.52309420862275668</v>
      </c>
      <c r="FU60" s="2">
        <f t="shared" si="65"/>
        <v>0.48190470246024969</v>
      </c>
      <c r="FW60" s="2">
        <f t="shared" si="68"/>
        <v>1.0616119118146633E-4</v>
      </c>
      <c r="FX60" s="2">
        <f t="shared" si="68"/>
        <v>2.2242798962591146E-5</v>
      </c>
      <c r="FY60" s="2">
        <f t="shared" si="68"/>
        <v>2.6275797601817849E-5</v>
      </c>
      <c r="FZ60" s="2">
        <f t="shared" si="68"/>
        <v>2.4609755162210766E-5</v>
      </c>
      <c r="GA60" s="2">
        <f t="shared" si="68"/>
        <v>2.4183917770788209E-5</v>
      </c>
      <c r="GB60" s="2">
        <f t="shared" si="68"/>
        <v>2.6438956035221648E-5</v>
      </c>
      <c r="GC60" s="2">
        <f t="shared" si="68"/>
        <v>2.9594167890639679E-5</v>
      </c>
      <c r="GD60" s="2">
        <f t="shared" si="68"/>
        <v>2.5365372197287353E-5</v>
      </c>
      <c r="GE60" s="2">
        <f t="shared" si="68"/>
        <v>2.8042353808364168E-5</v>
      </c>
      <c r="GF60" s="2">
        <f t="shared" si="68"/>
        <v>2.4064673460020761E-5</v>
      </c>
      <c r="GG60" s="2">
        <f t="shared" si="68"/>
        <v>2.1820709391227158E-5</v>
      </c>
      <c r="GH60" s="2">
        <f t="shared" si="68"/>
        <v>1.8703863530347218E-5</v>
      </c>
      <c r="GI60" s="2">
        <f t="shared" si="68"/>
        <v>1.8007900162251374E-5</v>
      </c>
      <c r="GJ60" s="2">
        <f t="shared" si="68"/>
        <v>1.7058918932521184E-5</v>
      </c>
      <c r="GK60" s="2">
        <f t="shared" si="68"/>
        <v>1.5848684399842064E-5</v>
      </c>
      <c r="GM60" s="82">
        <f t="shared" si="69"/>
        <v>0.11017273764113109</v>
      </c>
      <c r="GN60" s="82">
        <f t="shared" si="69"/>
        <v>3.3246646696226852E-2</v>
      </c>
      <c r="GO60" s="82">
        <f t="shared" si="69"/>
        <v>4.1175494597229204E-2</v>
      </c>
      <c r="GP60" s="82">
        <f t="shared" si="69"/>
        <v>2.9469177257628043E-2</v>
      </c>
      <c r="GQ60" s="82">
        <f t="shared" si="69"/>
        <v>2.862348116072836E-2</v>
      </c>
      <c r="GR60" s="82">
        <f t="shared" si="69"/>
        <v>3.4133292634045305E-2</v>
      </c>
      <c r="GS60" s="82">
        <f t="shared" si="69"/>
        <v>3.0407676224860802E-2</v>
      </c>
      <c r="GT60" s="82">
        <f t="shared" si="69"/>
        <v>2.1904160648213385E-2</v>
      </c>
      <c r="GU60" s="82">
        <f t="shared" si="69"/>
        <v>1.3323707684366835E-2</v>
      </c>
      <c r="GV60" s="82">
        <f t="shared" si="69"/>
        <v>1.1358240859823501E-2</v>
      </c>
      <c r="GW60" s="82">
        <f t="shared" si="69"/>
        <v>1.0405690950684972E-2</v>
      </c>
      <c r="GX60" s="82">
        <f t="shared" si="69"/>
        <v>9.2525562296606415E-3</v>
      </c>
      <c r="GY60" s="82">
        <f t="shared" si="69"/>
        <v>7.5275473921596761E-3</v>
      </c>
      <c r="GZ60" s="82">
        <f t="shared" si="69"/>
        <v>1.8124313607986168E-2</v>
      </c>
      <c r="HA60" s="82">
        <f t="shared" si="69"/>
        <v>8.7197857345866665E-3</v>
      </c>
      <c r="HC60" s="82">
        <f t="shared" ref="HC60:HH122" si="74" xml:space="preserve"> _xlfn.NORM.DIST($B60, C$8, ABS(C$12), TRUE) * _xlfn.NORM.DIST(($B60 - C$8)*C$16, 0, ABS(C$12), TRUE) * 2</f>
        <v>4.1702049725512853E-8</v>
      </c>
      <c r="HD60" s="82">
        <f t="shared" si="70"/>
        <v>3.2111988101163956E-9</v>
      </c>
      <c r="HE60" s="82">
        <f t="shared" si="70"/>
        <v>6.767242862140663E-10</v>
      </c>
      <c r="HF60" s="82">
        <f t="shared" si="70"/>
        <v>1.1911002218133851E-9</v>
      </c>
      <c r="HG60" s="82">
        <f t="shared" si="70"/>
        <v>8.6750949798938437E-10</v>
      </c>
      <c r="HH60" s="82">
        <f t="shared" si="70"/>
        <v>7.0947129896032696E-10</v>
      </c>
      <c r="HI60" s="82">
        <f t="shared" si="70"/>
        <v>4.6452363727398348E-10</v>
      </c>
      <c r="HJ60" s="82">
        <f t="shared" si="70"/>
        <v>9.1898093470420258E-10</v>
      </c>
      <c r="HK60" s="82">
        <f t="shared" si="70"/>
        <v>3.0433284662929918E-10</v>
      </c>
      <c r="HL60" s="82">
        <f t="shared" si="70"/>
        <v>1.8378571136185816E-12</v>
      </c>
      <c r="HM60" s="82">
        <f t="shared" si="70"/>
        <v>1.2548663868849224E-10</v>
      </c>
      <c r="HN60" s="82">
        <f t="shared" si="70"/>
        <v>3.1011118849476462E-11</v>
      </c>
      <c r="HO60" s="82">
        <f t="shared" si="70"/>
        <v>2.5928333712526573E-12</v>
      </c>
      <c r="HP60" s="82">
        <f t="shared" si="70"/>
        <v>3.0060160998169224E-12</v>
      </c>
      <c r="HQ60" s="82">
        <f t="shared" si="70"/>
        <v>1.07013003524754E-12</v>
      </c>
      <c r="HS60" s="82">
        <f t="shared" si="71"/>
        <v>1.5085692278569158E-35</v>
      </c>
      <c r="HT60" s="82">
        <f t="shared" si="71"/>
        <v>1.1437032004284769E-49</v>
      </c>
      <c r="HU60" s="82">
        <f t="shared" si="71"/>
        <v>5.4769245720695129E-58</v>
      </c>
      <c r="HV60" s="82">
        <f t="shared" si="71"/>
        <v>1.0059099787674014E-53</v>
      </c>
      <c r="HW60" s="82">
        <f t="shared" si="71"/>
        <v>1.9282686613630281E-55</v>
      </c>
      <c r="HX60" s="82">
        <f t="shared" si="71"/>
        <v>1.1276382229216579E-57</v>
      </c>
      <c r="HY60" s="82">
        <f t="shared" si="71"/>
        <v>8.3350006584342548E-61</v>
      </c>
      <c r="HZ60" s="82">
        <f t="shared" si="71"/>
        <v>2.4824073830290903E-54</v>
      </c>
      <c r="IA60" s="82">
        <f t="shared" si="71"/>
        <v>3.1605150866163564E-56</v>
      </c>
      <c r="IB60" s="82">
        <f t="shared" si="71"/>
        <v>5.9446411740452406E-71</v>
      </c>
      <c r="IC60" s="82">
        <f t="shared" si="71"/>
        <v>1.5180667188624304E-59</v>
      </c>
      <c r="ID60" s="82">
        <f t="shared" si="71"/>
        <v>5.9910268051366869E-62</v>
      </c>
      <c r="IE60" s="82">
        <f t="shared" si="71"/>
        <v>8.9396081558813825E-69</v>
      </c>
      <c r="IF60" s="82">
        <f t="shared" si="71"/>
        <v>2.5662104028956354E-42</v>
      </c>
      <c r="IG60" s="82">
        <f t="shared" si="71"/>
        <v>4.94962074698448E-37</v>
      </c>
      <c r="II60" s="82">
        <f t="shared" si="72"/>
        <v>3.6370682872199712E-133</v>
      </c>
      <c r="IJ60" s="82">
        <f t="shared" si="72"/>
        <v>1.1188075965915977E-170</v>
      </c>
      <c r="IK60" s="82">
        <f t="shared" si="72"/>
        <v>1.5371855282705941E-205</v>
      </c>
      <c r="IL60" s="82">
        <f t="shared" si="72"/>
        <v>5.7769931137886263E-187</v>
      </c>
      <c r="IM60" s="82">
        <f t="shared" si="72"/>
        <v>4.9207582205303591E-194</v>
      </c>
      <c r="IN60" s="82">
        <f t="shared" si="72"/>
        <v>1.1346895748027677E-204</v>
      </c>
      <c r="IO60" s="82">
        <f t="shared" si="72"/>
        <v>1.214482738006264E-216</v>
      </c>
      <c r="IP60" s="82">
        <f t="shared" si="72"/>
        <v>5.9831607320034095E-194</v>
      </c>
      <c r="IQ60" s="82">
        <f t="shared" si="72"/>
        <v>8.9323513585313769E-194</v>
      </c>
      <c r="IR60" s="82">
        <f t="shared" si="72"/>
        <v>9.7970933185469655E-247</v>
      </c>
      <c r="IS60" s="82">
        <f t="shared" si="72"/>
        <v>1.7918346931418375E-206</v>
      </c>
      <c r="IT60" s="82">
        <f t="shared" si="72"/>
        <v>1.6552477541736147E-213</v>
      </c>
      <c r="IU60" s="82">
        <f t="shared" si="72"/>
        <v>9.996094430613197E-238</v>
      </c>
      <c r="IV60" s="82">
        <f t="shared" si="72"/>
        <v>6.9179953284466635E-127</v>
      </c>
      <c r="IW60" s="82">
        <f t="shared" si="72"/>
        <v>1.1468183597017205E-156</v>
      </c>
      <c r="IY60" s="82">
        <f t="shared" si="73"/>
        <v>0.11017277934318082</v>
      </c>
      <c r="IZ60" s="82">
        <f t="shared" si="73"/>
        <v>3.3246649907425659E-2</v>
      </c>
      <c r="JA60" s="82">
        <f t="shared" si="73"/>
        <v>4.1175495273953491E-2</v>
      </c>
      <c r="JB60" s="82">
        <f t="shared" si="73"/>
        <v>2.9469178448728265E-2</v>
      </c>
      <c r="JC60" s="82">
        <f t="shared" si="73"/>
        <v>2.8623482028237859E-2</v>
      </c>
      <c r="JD60" s="82">
        <f t="shared" si="73"/>
        <v>3.4133293343516606E-2</v>
      </c>
      <c r="JE60" s="82">
        <f t="shared" si="73"/>
        <v>3.040767668938444E-2</v>
      </c>
      <c r="JF60" s="82">
        <f t="shared" si="73"/>
        <v>2.1904161567194318E-2</v>
      </c>
      <c r="JG60" s="82">
        <f t="shared" si="73"/>
        <v>1.3323707988699682E-2</v>
      </c>
      <c r="JH60" s="82">
        <f t="shared" si="73"/>
        <v>1.1358240861661357E-2</v>
      </c>
      <c r="JI60" s="82">
        <f t="shared" si="73"/>
        <v>1.0405691076171611E-2</v>
      </c>
      <c r="JJ60" s="82">
        <f t="shared" si="73"/>
        <v>9.2525562606717605E-3</v>
      </c>
      <c r="JK60" s="82">
        <f t="shared" si="73"/>
        <v>7.5275473947525092E-3</v>
      </c>
      <c r="JL60" s="82">
        <f t="shared" si="73"/>
        <v>1.8124313610992183E-2</v>
      </c>
      <c r="JM60" s="82">
        <f t="shared" si="73"/>
        <v>8.7197857356567966E-3</v>
      </c>
    </row>
    <row r="61" spans="2:273" x14ac:dyDescent="0.25">
      <c r="B61" s="2">
        <v>34</v>
      </c>
      <c r="C61" s="37">
        <v>0.61480800000000002</v>
      </c>
      <c r="D61" s="37">
        <v>0.47570099999999998</v>
      </c>
      <c r="E61" s="37">
        <v>0.49346600000000002</v>
      </c>
      <c r="F61" s="37">
        <v>0.46857100000000002</v>
      </c>
      <c r="G61" s="37">
        <v>0.46832800000000002</v>
      </c>
      <c r="H61" s="37">
        <v>0.49111399999999999</v>
      </c>
      <c r="I61" s="37">
        <v>0.47811500000000001</v>
      </c>
      <c r="J61" s="37">
        <v>0.47092099999999998</v>
      </c>
      <c r="K61" s="37">
        <v>0.46786299999999997</v>
      </c>
      <c r="L61" s="37">
        <v>0.46465800000000002</v>
      </c>
      <c r="M61" s="37">
        <v>0.46964600000000001</v>
      </c>
      <c r="N61" s="37">
        <v>0.46139200000000002</v>
      </c>
      <c r="O61" s="37">
        <v>0.46383600000000003</v>
      </c>
      <c r="P61" s="37">
        <v>0.48986400000000002</v>
      </c>
      <c r="Q61" s="37">
        <v>0.49297999999999997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0.60804602915236261</v>
      </c>
      <c r="T61" s="4">
        <f t="shared" si="75"/>
        <v>0.49484026409895771</v>
      </c>
      <c r="U61" s="4">
        <f t="shared" si="75"/>
        <v>0.5136850819732286</v>
      </c>
      <c r="V61" s="4">
        <f t="shared" si="75"/>
        <v>0.48600089626589954</v>
      </c>
      <c r="W61" s="4">
        <f t="shared" si="75"/>
        <v>0.48291716604475149</v>
      </c>
      <c r="X61" s="4">
        <f t="shared" si="75"/>
        <v>0.5105304159060895</v>
      </c>
      <c r="Y61" s="4">
        <f t="shared" si="75"/>
        <v>0.49807655325534872</v>
      </c>
      <c r="Z61" s="4">
        <f t="shared" si="75"/>
        <v>0.47899889962967418</v>
      </c>
      <c r="AA61" s="4">
        <f t="shared" si="75"/>
        <v>0.47261238804637495</v>
      </c>
      <c r="AB61" s="4">
        <f t="shared" si="75"/>
        <v>0.46899241387739338</v>
      </c>
      <c r="AC61" s="4">
        <f t="shared" si="75"/>
        <v>0.46825866623375911</v>
      </c>
      <c r="AD61" s="4">
        <f t="shared" si="75"/>
        <v>0.45595299334527567</v>
      </c>
      <c r="AE61" s="4">
        <f t="shared" si="75"/>
        <v>0.46507858387985612</v>
      </c>
      <c r="AF61" s="4">
        <f t="shared" si="75"/>
        <v>0.5040431654183829</v>
      </c>
      <c r="AG61" s="4">
        <f t="shared" si="75"/>
        <v>0.49896521841916175</v>
      </c>
      <c r="AI61" s="4">
        <f t="shared" ref="AI61:AW77" si="76">IF(OR($B61 &lt; C$230, $B61 &gt; C$233), 0, C61-S61)</f>
        <v>6.7619708476374107E-3</v>
      </c>
      <c r="AJ61" s="4">
        <f t="shared" si="76"/>
        <v>-1.913926409895772E-2</v>
      </c>
      <c r="AK61" s="4">
        <f t="shared" si="76"/>
        <v>-2.0219081973228581E-2</v>
      </c>
      <c r="AL61" s="4">
        <f t="shared" si="76"/>
        <v>-1.7429896265899525E-2</v>
      </c>
      <c r="AM61" s="4">
        <f t="shared" si="76"/>
        <v>-1.4589166044751467E-2</v>
      </c>
      <c r="AN61" s="4">
        <f t="shared" si="76"/>
        <v>-1.9416415906089501E-2</v>
      </c>
      <c r="AO61" s="4">
        <f t="shared" si="76"/>
        <v>-1.9961553255348707E-2</v>
      </c>
      <c r="AP61" s="4">
        <f t="shared" si="76"/>
        <v>-8.0778996296742012E-3</v>
      </c>
      <c r="AQ61" s="4">
        <f t="shared" si="76"/>
        <v>-4.7493880463749805E-3</v>
      </c>
      <c r="AR61" s="4">
        <f t="shared" si="76"/>
        <v>-4.3344138773933616E-3</v>
      </c>
      <c r="AS61" s="4">
        <f t="shared" si="76"/>
        <v>1.3873337662408947E-3</v>
      </c>
      <c r="AT61" s="4">
        <f t="shared" si="76"/>
        <v>5.4390066547243543E-3</v>
      </c>
      <c r="AU61" s="4">
        <f t="shared" si="76"/>
        <v>-1.2425838798560962E-3</v>
      </c>
      <c r="AV61" s="4">
        <f t="shared" si="76"/>
        <v>-1.4179165418382877E-2</v>
      </c>
      <c r="AW61" s="4">
        <f t="shared" si="76"/>
        <v>-5.9852184191617752E-3</v>
      </c>
      <c r="AY61" s="2">
        <f t="shared" si="66"/>
        <v>0.42044293363737117</v>
      </c>
      <c r="AZ61" s="2">
        <f t="shared" si="66"/>
        <v>0.42308371499870895</v>
      </c>
      <c r="BA61" s="2">
        <f t="shared" si="66"/>
        <v>0.42825103092083011</v>
      </c>
      <c r="BB61" s="2">
        <f t="shared" si="66"/>
        <v>0.4219312874731051</v>
      </c>
      <c r="BC61" s="2">
        <f t="shared" si="66"/>
        <v>0.42244137776892088</v>
      </c>
      <c r="BD61" s="2">
        <f t="shared" si="66"/>
        <v>0.44347416737824907</v>
      </c>
      <c r="BE61" s="2">
        <f t="shared" si="66"/>
        <v>0.43240129263725774</v>
      </c>
      <c r="BF61" s="2">
        <f t="shared" si="66"/>
        <v>0.42941660010851485</v>
      </c>
      <c r="BG61" s="2">
        <f t="shared" si="66"/>
        <v>0.43990588811670384</v>
      </c>
      <c r="BH61" s="2">
        <f t="shared" si="66"/>
        <v>0.44053844791856206</v>
      </c>
      <c r="BI61" s="2">
        <f t="shared" si="66"/>
        <v>0.44153920057984453</v>
      </c>
      <c r="BJ61" s="2">
        <f t="shared" si="66"/>
        <v>0.43197938491179255</v>
      </c>
      <c r="BK61" s="2">
        <f t="shared" si="66"/>
        <v>0.4443632237063434</v>
      </c>
      <c r="BL61" s="2">
        <f t="shared" si="66"/>
        <v>0.46215302397090496</v>
      </c>
      <c r="BM61" s="2">
        <f t="shared" si="66"/>
        <v>0.47842682504632178</v>
      </c>
      <c r="BO61" s="2" t="str">
        <f t="shared" si="11"/>
        <v/>
      </c>
      <c r="BP61" s="2" t="str">
        <f t="shared" si="12"/>
        <v/>
      </c>
      <c r="BQ61" s="2" t="str">
        <f t="shared" si="13"/>
        <v/>
      </c>
      <c r="BR61" s="2" t="str">
        <f t="shared" si="14"/>
        <v/>
      </c>
      <c r="BS61" s="2" t="str">
        <f t="shared" si="15"/>
        <v/>
      </c>
      <c r="BT61" s="2" t="str">
        <f t="shared" si="16"/>
        <v/>
      </c>
      <c r="BU61" s="2" t="str">
        <f t="shared" si="17"/>
        <v/>
      </c>
      <c r="BV61" s="2" t="str">
        <f t="shared" si="18"/>
        <v/>
      </c>
      <c r="BW61" s="2" t="str">
        <f t="shared" si="19"/>
        <v/>
      </c>
      <c r="BX61" s="2" t="str">
        <f t="shared" si="20"/>
        <v/>
      </c>
      <c r="BY61" s="2" t="str">
        <f t="shared" si="21"/>
        <v/>
      </c>
      <c r="BZ61" s="2" t="str">
        <f t="shared" si="22"/>
        <v/>
      </c>
      <c r="CA61" s="2" t="str">
        <f t="shared" si="23"/>
        <v/>
      </c>
      <c r="CB61" s="2" t="str">
        <f t="shared" si="24"/>
        <v/>
      </c>
      <c r="CC61" s="2" t="str">
        <f t="shared" si="25"/>
        <v/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0.44352219538461524</v>
      </c>
      <c r="DL61" s="2">
        <f t="shared" si="77"/>
        <v>0.44051687838338882</v>
      </c>
      <c r="DM61" s="2">
        <f t="shared" si="77"/>
        <v>0.44193489655172424</v>
      </c>
      <c r="DN61" s="2">
        <f t="shared" si="77"/>
        <v>0.44022536840934384</v>
      </c>
      <c r="DO61" s="2">
        <f t="shared" si="77"/>
        <v>0.44268599124953639</v>
      </c>
      <c r="DP61" s="2">
        <f t="shared" si="77"/>
        <v>0.45482114386355216</v>
      </c>
      <c r="DQ61" s="2">
        <f t="shared" si="77"/>
        <v>0.44780037997775318</v>
      </c>
      <c r="DR61" s="2">
        <f t="shared" si="77"/>
        <v>0.44674336733870967</v>
      </c>
      <c r="DS61" s="2">
        <f t="shared" si="77"/>
        <v>0.45482953498217477</v>
      </c>
      <c r="DT61" s="2">
        <f t="shared" si="77"/>
        <v>0.44948279500891264</v>
      </c>
      <c r="DU61" s="2">
        <f t="shared" si="77"/>
        <v>0.45752943092691617</v>
      </c>
      <c r="DV61" s="2">
        <f t="shared" si="77"/>
        <v>0.44845848128342247</v>
      </c>
      <c r="DW61" s="2">
        <f t="shared" si="77"/>
        <v>0.45049455080213907</v>
      </c>
      <c r="DX61" s="2">
        <f t="shared" si="77"/>
        <v>0.46869546645894422</v>
      </c>
      <c r="DY61" s="2">
        <f t="shared" si="77"/>
        <v>0.49292440106951879</v>
      </c>
      <c r="EA61" s="2">
        <f t="shared" ref="EA61:EO77" si="78">CE$228*$B61+CE$229</f>
        <v>0.41048474448681577</v>
      </c>
      <c r="EB61" s="2">
        <f t="shared" si="78"/>
        <v>0.41133933776412551</v>
      </c>
      <c r="EC61" s="2">
        <f t="shared" si="78"/>
        <v>0.41942982769893244</v>
      </c>
      <c r="ED61" s="2">
        <f t="shared" si="78"/>
        <v>0.40896800923168564</v>
      </c>
      <c r="EE61" s="2">
        <f t="shared" si="78"/>
        <v>0.40793312952926419</v>
      </c>
      <c r="EF61" s="2">
        <f t="shared" si="78"/>
        <v>0.43568887662619266</v>
      </c>
      <c r="EG61" s="2">
        <f t="shared" si="78"/>
        <v>0.42131118501610726</v>
      </c>
      <c r="EH61" s="2">
        <f t="shared" si="78"/>
        <v>0.41591995815060911</v>
      </c>
      <c r="EI61" s="2">
        <f t="shared" si="78"/>
        <v>0.42654315653335828</v>
      </c>
      <c r="EJ61" s="2">
        <f t="shared" si="78"/>
        <v>0.43218895951087127</v>
      </c>
      <c r="EK61" s="2">
        <f t="shared" si="78"/>
        <v>0.42627923224662667</v>
      </c>
      <c r="EL61" s="2">
        <f t="shared" si="78"/>
        <v>0.41573612506127372</v>
      </c>
      <c r="EM61" s="2">
        <f t="shared" si="78"/>
        <v>0.43803337461726755</v>
      </c>
      <c r="EN61" s="2">
        <f t="shared" si="78"/>
        <v>0.45671332154392552</v>
      </c>
      <c r="EO61" s="2">
        <f t="shared" si="78"/>
        <v>0.46421213764062264</v>
      </c>
      <c r="EQ61" s="2">
        <f t="shared" ref="EQ61:FE77" si="79">CU$228*$B61+CU$229</f>
        <v>0.4013735134180596</v>
      </c>
      <c r="ER61" s="2">
        <f t="shared" si="79"/>
        <v>0.40088066165320424</v>
      </c>
      <c r="ES61" s="2">
        <f t="shared" si="79"/>
        <v>0.41033541635396786</v>
      </c>
      <c r="ET61" s="2">
        <f t="shared" si="79"/>
        <v>0.40802981483882983</v>
      </c>
      <c r="EU61" s="2">
        <f t="shared" si="79"/>
        <v>0.400596076393685</v>
      </c>
      <c r="EV61" s="2">
        <f t="shared" si="79"/>
        <v>0.43232232407749199</v>
      </c>
      <c r="EW61" s="2">
        <f t="shared" si="79"/>
        <v>0.42016616793670808</v>
      </c>
      <c r="EX61" s="2">
        <f t="shared" si="79"/>
        <v>0.41765941515691202</v>
      </c>
      <c r="EY61" s="2">
        <f t="shared" si="79"/>
        <v>0.42011511950846797</v>
      </c>
      <c r="EZ61" s="2">
        <f t="shared" si="79"/>
        <v>0.423065048826549</v>
      </c>
      <c r="FA61" s="2">
        <f t="shared" si="79"/>
        <v>0.41974548595851635</v>
      </c>
      <c r="FB61" s="2">
        <f t="shared" si="79"/>
        <v>0.41561121595912282</v>
      </c>
      <c r="FC61" s="2">
        <f t="shared" si="79"/>
        <v>0.43337021536203923</v>
      </c>
      <c r="FD61" s="2">
        <f t="shared" si="79"/>
        <v>0.45033101898799011</v>
      </c>
      <c r="FE61" s="2">
        <f t="shared" si="79"/>
        <v>0.45796635523600665</v>
      </c>
      <c r="FG61" s="2">
        <f t="shared" ref="FG61:FU77" si="80">POWER(10,($B61-C$231)/C$229)/(1+POWER(10,($B61-C$231)/C$229))</f>
        <v>0.69854666605295235</v>
      </c>
      <c r="FH61" s="2">
        <f t="shared" si="80"/>
        <v>0.59747696143185958</v>
      </c>
      <c r="FI61" s="2">
        <f t="shared" si="80"/>
        <v>0.60802318372993525</v>
      </c>
      <c r="FJ61" s="2">
        <f t="shared" si="80"/>
        <v>0.58527195199142612</v>
      </c>
      <c r="FK61" s="2">
        <f t="shared" si="80"/>
        <v>0.58252523450769489</v>
      </c>
      <c r="FL61" s="2">
        <f t="shared" si="80"/>
        <v>0.59307549645323354</v>
      </c>
      <c r="FM61" s="2">
        <f t="shared" si="80"/>
        <v>0.58133326466986979</v>
      </c>
      <c r="FN61" s="2">
        <f t="shared" si="80"/>
        <v>0.56213170655854683</v>
      </c>
      <c r="FO61" s="2">
        <f t="shared" si="80"/>
        <v>0.52758430156842762</v>
      </c>
      <c r="FP61" s="2">
        <f t="shared" si="80"/>
        <v>0.51718465489388832</v>
      </c>
      <c r="FQ61" s="2">
        <f t="shared" si="80"/>
        <v>0.51167911554803402</v>
      </c>
      <c r="FR61" s="2">
        <f t="shared" si="80"/>
        <v>0.50360352103242323</v>
      </c>
      <c r="FS61" s="2">
        <f t="shared" si="80"/>
        <v>0.4920269908438703</v>
      </c>
      <c r="FT61" s="2">
        <f t="shared" si="80"/>
        <v>0.5460060077200678</v>
      </c>
      <c r="FU61" s="2">
        <f t="shared" si="80"/>
        <v>0.50492248797109485</v>
      </c>
      <c r="FW61" s="2">
        <f t="shared" si="68"/>
        <v>1.164022391873694E-4</v>
      </c>
      <c r="FX61" s="2">
        <f t="shared" si="68"/>
        <v>2.4388691746883378E-5</v>
      </c>
      <c r="FY61" s="2">
        <f t="shared" si="68"/>
        <v>2.8810766120175306E-5</v>
      </c>
      <c r="FZ61" s="2">
        <f t="shared" si="68"/>
        <v>2.6983995879555734E-5</v>
      </c>
      <c r="GA61" s="2">
        <f t="shared" si="68"/>
        <v>2.6517076662795178E-5</v>
      </c>
      <c r="GB61" s="2">
        <f t="shared" si="68"/>
        <v>2.8989664875070659E-5</v>
      </c>
      <c r="GC61" s="2">
        <f t="shared" si="68"/>
        <v>3.2449267176201167E-5</v>
      </c>
      <c r="GD61" s="2">
        <f t="shared" si="68"/>
        <v>2.781250948845999E-5</v>
      </c>
      <c r="GE61" s="2">
        <f t="shared" si="68"/>
        <v>3.0747746332123234E-5</v>
      </c>
      <c r="GF61" s="2">
        <f t="shared" si="68"/>
        <v>2.6386328484649757E-5</v>
      </c>
      <c r="GG61" s="2">
        <f t="shared" si="68"/>
        <v>2.392588170254858E-5</v>
      </c>
      <c r="GH61" s="2">
        <f t="shared" si="68"/>
        <v>2.0508341537053194E-5</v>
      </c>
      <c r="GI61" s="2">
        <f t="shared" si="68"/>
        <v>1.9745235581457491E-5</v>
      </c>
      <c r="GJ61" s="2">
        <f t="shared" si="68"/>
        <v>1.8704701874828581E-5</v>
      </c>
      <c r="GK61" s="2">
        <f t="shared" si="68"/>
        <v>1.7377710310550375E-5</v>
      </c>
      <c r="GM61" s="82">
        <f t="shared" si="69"/>
        <v>0.13701491027682988</v>
      </c>
      <c r="GN61" s="82">
        <f t="shared" si="69"/>
        <v>4.3769198802055098E-2</v>
      </c>
      <c r="GO61" s="82">
        <f t="shared" si="69"/>
        <v>5.4845791938715784E-2</v>
      </c>
      <c r="GP61" s="82">
        <f t="shared" si="69"/>
        <v>3.946368248479748E-2</v>
      </c>
      <c r="GQ61" s="82">
        <f t="shared" si="69"/>
        <v>3.8484160635727384E-2</v>
      </c>
      <c r="GR61" s="82">
        <f t="shared" si="69"/>
        <v>4.6040176149820693E-2</v>
      </c>
      <c r="GS61" s="82">
        <f t="shared" si="69"/>
        <v>4.1953829846825927E-2</v>
      </c>
      <c r="GT61" s="82">
        <f t="shared" si="69"/>
        <v>2.9963598239875166E-2</v>
      </c>
      <c r="GU61" s="82">
        <f t="shared" si="69"/>
        <v>1.8799842726959944E-2</v>
      </c>
      <c r="GV61" s="82">
        <f t="shared" si="69"/>
        <v>1.6073443015195778E-2</v>
      </c>
      <c r="GW61" s="82">
        <f t="shared" si="69"/>
        <v>1.4846138169056588E-2</v>
      </c>
      <c r="GX61" s="82">
        <f t="shared" si="69"/>
        <v>1.3102625818661741E-2</v>
      </c>
      <c r="GY61" s="82">
        <f t="shared" si="69"/>
        <v>1.0947030427490137E-2</v>
      </c>
      <c r="GZ61" s="82">
        <f t="shared" si="69"/>
        <v>2.5971364694576712E-2</v>
      </c>
      <c r="HA61" s="82">
        <f t="shared" si="69"/>
        <v>1.3640466065007059E-2</v>
      </c>
      <c r="HC61" s="82">
        <f t="shared" si="74"/>
        <v>8.9034423037430572E-8</v>
      </c>
      <c r="HD61" s="82">
        <f t="shared" si="70"/>
        <v>7.0812997250671239E-9</v>
      </c>
      <c r="HE61" s="82">
        <f t="shared" si="70"/>
        <v>1.6935082737255082E-9</v>
      </c>
      <c r="HF61" s="82">
        <f t="shared" si="70"/>
        <v>2.8072684232063323E-9</v>
      </c>
      <c r="HG61" s="82">
        <f t="shared" si="70"/>
        <v>2.0892977992045913E-9</v>
      </c>
      <c r="HH61" s="82">
        <f t="shared" si="70"/>
        <v>1.7710701208537506E-9</v>
      </c>
      <c r="HI61" s="82">
        <f t="shared" si="70"/>
        <v>1.21455850995865E-9</v>
      </c>
      <c r="HJ61" s="82">
        <f t="shared" si="70"/>
        <v>2.2186968688276465E-9</v>
      </c>
      <c r="HK61" s="82">
        <f t="shared" si="70"/>
        <v>7.5883124385172733E-10</v>
      </c>
      <c r="HL61" s="82">
        <f t="shared" si="70"/>
        <v>5.7077403044186969E-12</v>
      </c>
      <c r="HM61" s="82">
        <f t="shared" si="70"/>
        <v>3.2140634392389105E-10</v>
      </c>
      <c r="HN61" s="82">
        <f t="shared" si="70"/>
        <v>8.2021964581606238E-11</v>
      </c>
      <c r="HO61" s="82">
        <f t="shared" si="70"/>
        <v>7.6044727606986961E-12</v>
      </c>
      <c r="HP61" s="82">
        <f t="shared" si="70"/>
        <v>9.4643066023503822E-12</v>
      </c>
      <c r="HQ61" s="82">
        <f t="shared" si="70"/>
        <v>3.5805517425328802E-12</v>
      </c>
      <c r="HS61" s="82">
        <f t="shared" si="71"/>
        <v>1.4128987240416944E-34</v>
      </c>
      <c r="HT61" s="82">
        <f t="shared" si="71"/>
        <v>1.5072005712271085E-48</v>
      </c>
      <c r="HU61" s="82">
        <f t="shared" si="71"/>
        <v>1.2338816984796363E-56</v>
      </c>
      <c r="HV61" s="82">
        <f t="shared" si="71"/>
        <v>1.717954893891726E-52</v>
      </c>
      <c r="HW61" s="82">
        <f t="shared" si="71"/>
        <v>3.6248485820483635E-54</v>
      </c>
      <c r="HX61" s="82">
        <f t="shared" si="71"/>
        <v>2.5064156744397077E-56</v>
      </c>
      <c r="HY61" s="82">
        <f t="shared" si="71"/>
        <v>2.2926327662367441E-59</v>
      </c>
      <c r="HZ61" s="82">
        <f t="shared" si="71"/>
        <v>4.5829519876655279E-53</v>
      </c>
      <c r="IA61" s="82">
        <f t="shared" si="71"/>
        <v>6.3139299824392243E-55</v>
      </c>
      <c r="IB61" s="82">
        <f t="shared" si="71"/>
        <v>2.5427079487406071E-69</v>
      </c>
      <c r="IC61" s="82">
        <f t="shared" si="71"/>
        <v>3.4047986959885832E-58</v>
      </c>
      <c r="ID61" s="82">
        <f t="shared" si="71"/>
        <v>1.4446153443486212E-60</v>
      </c>
      <c r="IE61" s="82">
        <f t="shared" si="71"/>
        <v>3.0574353570908734E-67</v>
      </c>
      <c r="IF61" s="82">
        <f t="shared" si="71"/>
        <v>2.2375865276583529E-41</v>
      </c>
      <c r="IG61" s="82">
        <f t="shared" si="71"/>
        <v>3.1752472501869862E-36</v>
      </c>
      <c r="II61" s="82">
        <f t="shared" si="72"/>
        <v>1.5417432958583215E-130</v>
      </c>
      <c r="IJ61" s="82">
        <f t="shared" si="72"/>
        <v>8.622705150505839E-168</v>
      </c>
      <c r="IK61" s="82">
        <f t="shared" si="72"/>
        <v>5.3033138039044349E-202</v>
      </c>
      <c r="IL61" s="82">
        <f t="shared" si="72"/>
        <v>9.059749425058813E-184</v>
      </c>
      <c r="IM61" s="82">
        <f t="shared" si="72"/>
        <v>1.0094004137059708E-190</v>
      </c>
      <c r="IN61" s="82">
        <f t="shared" si="72"/>
        <v>3.7990711590686316E-201</v>
      </c>
      <c r="IO61" s="82">
        <f t="shared" si="72"/>
        <v>7.2017108249205746E-213</v>
      </c>
      <c r="IP61" s="82">
        <f t="shared" si="72"/>
        <v>1.2657736605964107E-190</v>
      </c>
      <c r="IQ61" s="82">
        <f t="shared" si="72"/>
        <v>2.0185573890927926E-190</v>
      </c>
      <c r="IR61" s="82">
        <f t="shared" si="72"/>
        <v>1.6202540384708127E-242</v>
      </c>
      <c r="IS61" s="82">
        <f t="shared" si="72"/>
        <v>5.5728058076456699E-203</v>
      </c>
      <c r="IT61" s="82">
        <f t="shared" si="72"/>
        <v>6.0366540447227508E-210</v>
      </c>
      <c r="IU61" s="82">
        <f t="shared" si="72"/>
        <v>9.0303930410669685E-234</v>
      </c>
      <c r="IV61" s="82">
        <f t="shared" si="72"/>
        <v>8.4490498705015359E-125</v>
      </c>
      <c r="IW61" s="82">
        <f t="shared" si="72"/>
        <v>4.2266201216457824E-154</v>
      </c>
      <c r="IY61" s="82">
        <f t="shared" si="73"/>
        <v>0.13701499931125291</v>
      </c>
      <c r="IZ61" s="82">
        <f t="shared" si="73"/>
        <v>4.3769205883354825E-2</v>
      </c>
      <c r="JA61" s="82">
        <f t="shared" si="73"/>
        <v>5.4845793632224055E-2</v>
      </c>
      <c r="JB61" s="82">
        <f t="shared" si="73"/>
        <v>3.9463685292065905E-2</v>
      </c>
      <c r="JC61" s="82">
        <f t="shared" si="73"/>
        <v>3.8484162725025181E-2</v>
      </c>
      <c r="JD61" s="82">
        <f t="shared" si="73"/>
        <v>4.6040177920890817E-2</v>
      </c>
      <c r="JE61" s="82">
        <f t="shared" si="73"/>
        <v>4.1953831061384436E-2</v>
      </c>
      <c r="JF61" s="82">
        <f t="shared" si="73"/>
        <v>2.9963600458572034E-2</v>
      </c>
      <c r="JG61" s="82">
        <f t="shared" si="73"/>
        <v>1.8799843485791189E-2</v>
      </c>
      <c r="JH61" s="82">
        <f t="shared" si="73"/>
        <v>1.6073443020903518E-2</v>
      </c>
      <c r="JI61" s="82">
        <f t="shared" si="73"/>
        <v>1.4846138490462932E-2</v>
      </c>
      <c r="JJ61" s="82">
        <f t="shared" si="73"/>
        <v>1.3102625900683704E-2</v>
      </c>
      <c r="JK61" s="82">
        <f t="shared" si="73"/>
        <v>1.094703043509461E-2</v>
      </c>
      <c r="JL61" s="82">
        <f t="shared" si="73"/>
        <v>2.597136470404102E-2</v>
      </c>
      <c r="JM61" s="82">
        <f t="shared" si="73"/>
        <v>1.3640466068587612E-2</v>
      </c>
    </row>
    <row r="62" spans="2:273" x14ac:dyDescent="0.25">
      <c r="B62" s="2">
        <v>35</v>
      </c>
      <c r="C62" s="37">
        <v>0.64656599999999997</v>
      </c>
      <c r="D62" s="37">
        <v>0.49317899999999998</v>
      </c>
      <c r="E62" s="37">
        <v>0.51377799999999996</v>
      </c>
      <c r="F62" s="37">
        <v>0.48530499999999999</v>
      </c>
      <c r="G62" s="37">
        <v>0.48001100000000002</v>
      </c>
      <c r="H62" s="37">
        <v>0.510382</v>
      </c>
      <c r="I62" s="37">
        <v>0.49232500000000001</v>
      </c>
      <c r="J62" s="37">
        <v>0.475796</v>
      </c>
      <c r="K62" s="37">
        <v>0.47317199999999998</v>
      </c>
      <c r="L62" s="37">
        <v>0.46876699999999999</v>
      </c>
      <c r="M62" s="37">
        <v>0.47450999999999999</v>
      </c>
      <c r="N62" s="37">
        <v>0.46285100000000001</v>
      </c>
      <c r="O62" s="37">
        <v>0.47214800000000001</v>
      </c>
      <c r="P62" s="37">
        <v>0.50126800000000005</v>
      </c>
      <c r="Q62" s="37">
        <v>0.50022999999999995</v>
      </c>
      <c r="S62" s="4">
        <f t="shared" si="75"/>
        <v>0.63903679286270487</v>
      </c>
      <c r="T62" s="4">
        <f t="shared" si="75"/>
        <v>0.51187919337545473</v>
      </c>
      <c r="U62" s="4">
        <f t="shared" si="75"/>
        <v>0.53471428210174166</v>
      </c>
      <c r="V62" s="4">
        <f t="shared" si="75"/>
        <v>0.5023058133526529</v>
      </c>
      <c r="W62" s="4">
        <f t="shared" si="75"/>
        <v>0.49847958177325558</v>
      </c>
      <c r="X62" s="4">
        <f t="shared" si="75"/>
        <v>0.5280224370924973</v>
      </c>
      <c r="Y62" s="4">
        <f t="shared" si="75"/>
        <v>0.51661129721890975</v>
      </c>
      <c r="Z62" s="4">
        <f t="shared" si="75"/>
        <v>0.49273530916834374</v>
      </c>
      <c r="AA62" s="4">
        <f t="shared" si="75"/>
        <v>0.482669018474366</v>
      </c>
      <c r="AB62" s="4">
        <f t="shared" si="75"/>
        <v>0.47809364375670993</v>
      </c>
      <c r="AC62" s="4">
        <f t="shared" si="75"/>
        <v>0.47686833278181956</v>
      </c>
      <c r="AD62" s="4">
        <f t="shared" si="75"/>
        <v>0.46345219839961715</v>
      </c>
      <c r="AE62" s="4">
        <f t="shared" si="75"/>
        <v>0.4725515265070514</v>
      </c>
      <c r="AF62" s="4">
        <f t="shared" si="75"/>
        <v>0.51789875495103577</v>
      </c>
      <c r="AG62" s="4">
        <f t="shared" si="75"/>
        <v>0.50734261671108427</v>
      </c>
      <c r="AI62" s="4">
        <f t="shared" si="76"/>
        <v>7.5292071372951019E-3</v>
      </c>
      <c r="AJ62" s="4">
        <f t="shared" si="76"/>
        <v>-1.8700193375454754E-2</v>
      </c>
      <c r="AK62" s="4">
        <f t="shared" si="76"/>
        <v>-2.0936282101741699E-2</v>
      </c>
      <c r="AL62" s="4">
        <f t="shared" si="76"/>
        <v>-1.700081335265291E-2</v>
      </c>
      <c r="AM62" s="4">
        <f t="shared" si="76"/>
        <v>-1.8468581773255555E-2</v>
      </c>
      <c r="AN62" s="4">
        <f t="shared" si="76"/>
        <v>-1.7640437092497296E-2</v>
      </c>
      <c r="AO62" s="4">
        <f t="shared" si="76"/>
        <v>-2.4286297218909736E-2</v>
      </c>
      <c r="AP62" s="4">
        <f t="shared" si="76"/>
        <v>-1.6939309168343741E-2</v>
      </c>
      <c r="AQ62" s="4">
        <f t="shared" si="76"/>
        <v>-9.4970184743660147E-3</v>
      </c>
      <c r="AR62" s="4">
        <f t="shared" si="76"/>
        <v>-9.3266437567099403E-3</v>
      </c>
      <c r="AS62" s="4">
        <f t="shared" si="76"/>
        <v>-2.3583327818195721E-3</v>
      </c>
      <c r="AT62" s="4">
        <f t="shared" si="76"/>
        <v>-6.0119839961714217E-4</v>
      </c>
      <c r="AU62" s="4">
        <f t="shared" si="76"/>
        <v>-4.0352650705138826E-4</v>
      </c>
      <c r="AV62" s="4">
        <f t="shared" si="76"/>
        <v>-1.663075495103572E-2</v>
      </c>
      <c r="AW62" s="4">
        <f t="shared" si="76"/>
        <v>-7.1126167110843186E-3</v>
      </c>
      <c r="AY62" s="2">
        <f t="shared" si="66"/>
        <v>0.41965348402288244</v>
      </c>
      <c r="AZ62" s="2">
        <f t="shared" si="66"/>
        <v>0.42236914547498972</v>
      </c>
      <c r="BA62" s="2">
        <f t="shared" si="66"/>
        <v>0.42759448650918247</v>
      </c>
      <c r="BB62" s="2">
        <f t="shared" si="66"/>
        <v>0.42120566014602284</v>
      </c>
      <c r="BC62" s="2">
        <f t="shared" si="66"/>
        <v>0.42166457272403068</v>
      </c>
      <c r="BD62" s="2">
        <f t="shared" si="66"/>
        <v>0.44288790098726039</v>
      </c>
      <c r="BE62" s="2">
        <f t="shared" si="66"/>
        <v>0.43165487262187852</v>
      </c>
      <c r="BF62" s="2">
        <f t="shared" si="66"/>
        <v>0.42867122118167511</v>
      </c>
      <c r="BG62" s="2">
        <f t="shared" si="66"/>
        <v>0.4390887082543326</v>
      </c>
      <c r="BH62" s="2">
        <f t="shared" si="66"/>
        <v>0.44001564639218305</v>
      </c>
      <c r="BI62" s="2">
        <f t="shared" si="66"/>
        <v>0.44084166013999254</v>
      </c>
      <c r="BJ62" s="2">
        <f t="shared" si="66"/>
        <v>0.43127454778958901</v>
      </c>
      <c r="BK62" s="2">
        <f t="shared" si="66"/>
        <v>0.44408351101132465</v>
      </c>
      <c r="BL62" s="2">
        <f t="shared" si="66"/>
        <v>0.46166472088245253</v>
      </c>
      <c r="BM62" s="2">
        <f t="shared" si="66"/>
        <v>0.47751290857039291</v>
      </c>
      <c r="BO62" s="2" t="str">
        <f t="shared" si="11"/>
        <v/>
      </c>
      <c r="BP62" s="2" t="str">
        <f t="shared" si="12"/>
        <v/>
      </c>
      <c r="BQ62" s="2" t="str">
        <f t="shared" si="13"/>
        <v/>
      </c>
      <c r="BR62" s="2" t="str">
        <f t="shared" si="14"/>
        <v/>
      </c>
      <c r="BS62" s="2" t="str">
        <f t="shared" si="15"/>
        <v/>
      </c>
      <c r="BT62" s="2" t="str">
        <f t="shared" si="16"/>
        <v/>
      </c>
      <c r="BU62" s="2" t="str">
        <f t="shared" si="17"/>
        <v/>
      </c>
      <c r="BV62" s="2" t="str">
        <f t="shared" si="18"/>
        <v/>
      </c>
      <c r="BW62" s="2" t="str">
        <f t="shared" si="19"/>
        <v/>
      </c>
      <c r="BX62" s="2" t="str">
        <f t="shared" si="20"/>
        <v/>
      </c>
      <c r="BY62" s="2" t="str">
        <f t="shared" si="21"/>
        <v/>
      </c>
      <c r="BZ62" s="2" t="str">
        <f t="shared" si="22"/>
        <v/>
      </c>
      <c r="CA62" s="2" t="str">
        <f t="shared" si="23"/>
        <v/>
      </c>
      <c r="CB62" s="2" t="str">
        <f t="shared" si="24"/>
        <v/>
      </c>
      <c r="CC62" s="2" t="str">
        <f t="shared" si="25"/>
        <v/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0.4442277315384614</v>
      </c>
      <c r="DL62" s="2">
        <f t="shared" si="77"/>
        <v>0.44118354223210965</v>
      </c>
      <c r="DM62" s="2">
        <f t="shared" si="77"/>
        <v>0.44254216551724146</v>
      </c>
      <c r="DN62" s="2">
        <f t="shared" si="77"/>
        <v>0.44082369499443835</v>
      </c>
      <c r="DO62" s="2">
        <f t="shared" si="77"/>
        <v>0.44329732584352977</v>
      </c>
      <c r="DP62" s="2">
        <f t="shared" si="77"/>
        <v>0.45538456833518731</v>
      </c>
      <c r="DQ62" s="2">
        <f t="shared" si="77"/>
        <v>0.44809244048943281</v>
      </c>
      <c r="DR62" s="2">
        <f t="shared" si="77"/>
        <v>0.44716129838709678</v>
      </c>
      <c r="DS62" s="2">
        <f t="shared" si="77"/>
        <v>0.45511952261586464</v>
      </c>
      <c r="DT62" s="2">
        <f t="shared" si="77"/>
        <v>0.44986424153297677</v>
      </c>
      <c r="DU62" s="2">
        <f t="shared" si="77"/>
        <v>0.45816365352049904</v>
      </c>
      <c r="DV62" s="2">
        <f t="shared" si="77"/>
        <v>0.44900333567608863</v>
      </c>
      <c r="DW62" s="2">
        <f t="shared" si="77"/>
        <v>0.45111703605805964</v>
      </c>
      <c r="DX62" s="2">
        <f t="shared" si="77"/>
        <v>0.46902587005131957</v>
      </c>
      <c r="DY62" s="2">
        <f t="shared" si="77"/>
        <v>0.4929313164247518</v>
      </c>
      <c r="EA62" s="2">
        <f t="shared" si="78"/>
        <v>0.40998333398368225</v>
      </c>
      <c r="EB62" s="2">
        <f t="shared" si="78"/>
        <v>0.41080953609716259</v>
      </c>
      <c r="EC62" s="2">
        <f t="shared" si="78"/>
        <v>0.4188064511278195</v>
      </c>
      <c r="ED62" s="2">
        <f t="shared" si="78"/>
        <v>0.40852740012479094</v>
      </c>
      <c r="EE62" s="2">
        <f t="shared" si="78"/>
        <v>0.40752564068399671</v>
      </c>
      <c r="EF62" s="2">
        <f t="shared" si="78"/>
        <v>0.43506822853425853</v>
      </c>
      <c r="EG62" s="2">
        <f t="shared" si="78"/>
        <v>0.42085849248592955</v>
      </c>
      <c r="EH62" s="2">
        <f t="shared" si="78"/>
        <v>0.41553570645625698</v>
      </c>
      <c r="EI62" s="2">
        <f t="shared" si="78"/>
        <v>0.42599763734352286</v>
      </c>
      <c r="EJ62" s="2">
        <f t="shared" si="78"/>
        <v>0.43163099935060562</v>
      </c>
      <c r="EK62" s="2">
        <f t="shared" si="78"/>
        <v>0.42576530439826216</v>
      </c>
      <c r="EL62" s="2">
        <f t="shared" si="78"/>
        <v>0.41533709779005845</v>
      </c>
      <c r="EM62" s="2">
        <f t="shared" si="78"/>
        <v>0.43746116170626625</v>
      </c>
      <c r="EN62" s="2">
        <f t="shared" si="78"/>
        <v>0.4560828383465661</v>
      </c>
      <c r="EO62" s="2">
        <f t="shared" si="78"/>
        <v>0.46372555115050906</v>
      </c>
      <c r="EQ62" s="2">
        <f t="shared" si="79"/>
        <v>0.40100876019758691</v>
      </c>
      <c r="ER62" s="2">
        <f t="shared" si="79"/>
        <v>0.40050203324840761</v>
      </c>
      <c r="ES62" s="2">
        <f t="shared" si="79"/>
        <v>0.40984775446768623</v>
      </c>
      <c r="ET62" s="2">
        <f t="shared" si="79"/>
        <v>0.40760272314809587</v>
      </c>
      <c r="EU62" s="2">
        <f t="shared" si="79"/>
        <v>0.40029846190663082</v>
      </c>
      <c r="EV62" s="2">
        <f t="shared" si="79"/>
        <v>0.43175513180613917</v>
      </c>
      <c r="EW62" s="2">
        <f t="shared" si="79"/>
        <v>0.41973133414204661</v>
      </c>
      <c r="EX62" s="2">
        <f t="shared" si="79"/>
        <v>0.41724890417900623</v>
      </c>
      <c r="EY62" s="2">
        <f t="shared" si="79"/>
        <v>0.4196653785284602</v>
      </c>
      <c r="EZ62" s="2">
        <f t="shared" si="79"/>
        <v>0.42264402083832209</v>
      </c>
      <c r="FA62" s="2">
        <f t="shared" si="79"/>
        <v>0.41932788581913999</v>
      </c>
      <c r="FB62" s="2">
        <f t="shared" si="79"/>
        <v>0.41521408796910636</v>
      </c>
      <c r="FC62" s="2">
        <f t="shared" si="79"/>
        <v>0.43286734216193712</v>
      </c>
      <c r="FD62" s="2">
        <f t="shared" si="79"/>
        <v>0.44980633397530306</v>
      </c>
      <c r="FE62" s="2">
        <f t="shared" si="79"/>
        <v>0.45758464990637387</v>
      </c>
      <c r="FG62" s="2">
        <f t="shared" si="80"/>
        <v>0.71758021269582895</v>
      </c>
      <c r="FH62" s="2">
        <f t="shared" si="80"/>
        <v>0.61941520108850934</v>
      </c>
      <c r="FI62" s="2">
        <f t="shared" si="80"/>
        <v>0.62974283204652082</v>
      </c>
      <c r="FJ62" s="2">
        <f t="shared" si="80"/>
        <v>0.60743833213421039</v>
      </c>
      <c r="FK62" s="2">
        <f t="shared" si="80"/>
        <v>0.60473927606354205</v>
      </c>
      <c r="FL62" s="2">
        <f t="shared" si="80"/>
        <v>0.61509908570162608</v>
      </c>
      <c r="FM62" s="2">
        <f t="shared" si="80"/>
        <v>0.60356756799889943</v>
      </c>
      <c r="FN62" s="2">
        <f t="shared" si="80"/>
        <v>0.58465718178711612</v>
      </c>
      <c r="FO62" s="2">
        <f t="shared" si="80"/>
        <v>0.55046576569472283</v>
      </c>
      <c r="FP62" s="2">
        <f t="shared" si="80"/>
        <v>0.54013076946956273</v>
      </c>
      <c r="FQ62" s="2">
        <f t="shared" si="80"/>
        <v>0.53465145507774836</v>
      </c>
      <c r="FR62" s="2">
        <f t="shared" si="80"/>
        <v>0.52660428469633314</v>
      </c>
      <c r="FS62" s="2">
        <f t="shared" si="80"/>
        <v>0.5150476204253891</v>
      </c>
      <c r="FT62" s="2">
        <f t="shared" si="80"/>
        <v>0.56872459330365344</v>
      </c>
      <c r="FU62" s="2">
        <f t="shared" si="80"/>
        <v>0.52791942615858423</v>
      </c>
      <c r="FW62" s="2">
        <f t="shared" si="68"/>
        <v>1.2763108391863234E-4</v>
      </c>
      <c r="FX62" s="2">
        <f t="shared" si="68"/>
        <v>2.6741605810531819E-5</v>
      </c>
      <c r="FY62" s="2">
        <f t="shared" si="68"/>
        <v>3.159028905624611E-5</v>
      </c>
      <c r="FZ62" s="2">
        <f t="shared" si="68"/>
        <v>2.958728610017889E-5</v>
      </c>
      <c r="GA62" s="2">
        <f t="shared" si="68"/>
        <v>2.9075322002242462E-5</v>
      </c>
      <c r="GB62" s="2">
        <f t="shared" si="68"/>
        <v>3.178644654643592E-5</v>
      </c>
      <c r="GC62" s="2">
        <f t="shared" si="68"/>
        <v>3.5579802551735612E-5</v>
      </c>
      <c r="GD62" s="2">
        <f t="shared" si="68"/>
        <v>3.0495728404911039E-5</v>
      </c>
      <c r="GE62" s="2">
        <f t="shared" si="68"/>
        <v>3.3714133421172774E-5</v>
      </c>
      <c r="GF62" s="2">
        <f t="shared" si="68"/>
        <v>2.8931960207443689E-5</v>
      </c>
      <c r="GG62" s="2">
        <f t="shared" si="68"/>
        <v>2.6234147053384382E-5</v>
      </c>
      <c r="GH62" s="2">
        <f t="shared" si="68"/>
        <v>2.2486904841671168E-5</v>
      </c>
      <c r="GI62" s="2">
        <f t="shared" si="68"/>
        <v>2.1650179049518648E-5</v>
      </c>
      <c r="GJ62" s="2">
        <f t="shared" si="68"/>
        <v>2.0509260760180284E-5</v>
      </c>
      <c r="GK62" s="2">
        <f t="shared" si="68"/>
        <v>1.9054248508626926E-5</v>
      </c>
      <c r="GM62" s="82">
        <f t="shared" si="69"/>
        <v>0.16843526997616606</v>
      </c>
      <c r="GN62" s="82">
        <f t="shared" si="69"/>
        <v>5.6975751888878476E-2</v>
      </c>
      <c r="GO62" s="82">
        <f t="shared" si="69"/>
        <v>7.2108378695365516E-2</v>
      </c>
      <c r="GP62" s="82">
        <f t="shared" si="69"/>
        <v>5.2199421064404734E-2</v>
      </c>
      <c r="GQ62" s="82">
        <f t="shared" si="69"/>
        <v>5.1094275520041768E-2</v>
      </c>
      <c r="GR62" s="82">
        <f t="shared" si="69"/>
        <v>6.1268047940292114E-2</v>
      </c>
      <c r="GS62" s="82">
        <f t="shared" si="69"/>
        <v>5.701228176137136E-2</v>
      </c>
      <c r="GT62" s="82">
        <f t="shared" si="69"/>
        <v>4.04506967775509E-2</v>
      </c>
      <c r="GU62" s="82">
        <f t="shared" si="69"/>
        <v>2.6151475902901299E-2</v>
      </c>
      <c r="GV62" s="82">
        <f t="shared" si="69"/>
        <v>2.2429919776079273E-2</v>
      </c>
      <c r="GW62" s="82">
        <f t="shared" si="69"/>
        <v>2.0878555129551016E-2</v>
      </c>
      <c r="GX62" s="82">
        <f t="shared" si="69"/>
        <v>1.8306655683633113E-2</v>
      </c>
      <c r="GY62" s="82">
        <f t="shared" si="69"/>
        <v>1.5682892415539308E-2</v>
      </c>
      <c r="GZ62" s="82">
        <f t="shared" si="69"/>
        <v>3.6598872474619973E-2</v>
      </c>
      <c r="HA62" s="82">
        <f t="shared" si="69"/>
        <v>2.0869329059838078E-2</v>
      </c>
      <c r="HC62" s="82">
        <f t="shared" si="74"/>
        <v>1.8672187295310334E-7</v>
      </c>
      <c r="HD62" s="82">
        <f t="shared" si="70"/>
        <v>1.5354926416006974E-8</v>
      </c>
      <c r="HE62" s="82">
        <f t="shared" si="70"/>
        <v>4.1499537732547809E-9</v>
      </c>
      <c r="HF62" s="82">
        <f t="shared" si="70"/>
        <v>6.4929097511634171E-9</v>
      </c>
      <c r="HG62" s="82">
        <f t="shared" si="70"/>
        <v>4.9346729419681184E-9</v>
      </c>
      <c r="HH62" s="82">
        <f t="shared" si="70"/>
        <v>4.3295800048371676E-9</v>
      </c>
      <c r="HI62" s="82">
        <f t="shared" si="70"/>
        <v>3.1044699471230817E-9</v>
      </c>
      <c r="HJ62" s="82">
        <f t="shared" si="70"/>
        <v>5.2522963908851941E-9</v>
      </c>
      <c r="HK62" s="82">
        <f t="shared" si="70"/>
        <v>1.8545330927591066E-9</v>
      </c>
      <c r="HL62" s="82">
        <f t="shared" si="70"/>
        <v>1.7289219698688968E-11</v>
      </c>
      <c r="HM62" s="82">
        <f t="shared" si="70"/>
        <v>8.0658252608441972E-10</v>
      </c>
      <c r="HN62" s="82">
        <f t="shared" si="70"/>
        <v>2.1253072890424887E-10</v>
      </c>
      <c r="HO62" s="82">
        <f t="shared" si="70"/>
        <v>2.1800705800672442E-11</v>
      </c>
      <c r="HP62" s="82">
        <f t="shared" si="70"/>
        <v>2.9031263073002545E-11</v>
      </c>
      <c r="HQ62" s="82">
        <f t="shared" si="70"/>
        <v>1.165150379390936E-11</v>
      </c>
      <c r="HS62" s="82">
        <f t="shared" si="71"/>
        <v>1.2814116170001427E-33</v>
      </c>
      <c r="HT62" s="82">
        <f t="shared" si="71"/>
        <v>1.9270801611963873E-47</v>
      </c>
      <c r="HU62" s="82">
        <f t="shared" si="71"/>
        <v>2.6770181500433023E-55</v>
      </c>
      <c r="HV62" s="82">
        <f t="shared" si="71"/>
        <v>2.8365240733604276E-51</v>
      </c>
      <c r="HW62" s="82">
        <f t="shared" si="71"/>
        <v>6.5799263591479048E-53</v>
      </c>
      <c r="HX62" s="82">
        <f t="shared" si="71"/>
        <v>5.365725573327047E-55</v>
      </c>
      <c r="HY62" s="82">
        <f t="shared" si="71"/>
        <v>6.054979354291822E-58</v>
      </c>
      <c r="HZ62" s="82">
        <f t="shared" si="71"/>
        <v>8.1676521291037236E-52</v>
      </c>
      <c r="IA62" s="82">
        <f t="shared" si="71"/>
        <v>1.2168542545971612E-53</v>
      </c>
      <c r="IB62" s="82">
        <f t="shared" si="71"/>
        <v>1.0401727216783587E-67</v>
      </c>
      <c r="IC62" s="82">
        <f t="shared" si="71"/>
        <v>7.3624164069925457E-57</v>
      </c>
      <c r="ID62" s="82">
        <f t="shared" si="71"/>
        <v>3.3577197809987217E-59</v>
      </c>
      <c r="IE62" s="82">
        <f t="shared" si="71"/>
        <v>1.0039817275834242E-65</v>
      </c>
      <c r="IF62" s="82">
        <f t="shared" si="71"/>
        <v>1.9026396751862275E-40</v>
      </c>
      <c r="IG62" s="82">
        <f t="shared" si="71"/>
        <v>1.9941853808132333E-35</v>
      </c>
      <c r="II62" s="82">
        <f t="shared" si="72"/>
        <v>6.1486970654887156E-128</v>
      </c>
      <c r="IJ62" s="82">
        <f t="shared" si="72"/>
        <v>6.2758235070218615E-165</v>
      </c>
      <c r="IK62" s="82">
        <f t="shared" si="72"/>
        <v>1.7037451004372249E-198</v>
      </c>
      <c r="IL62" s="82">
        <f t="shared" si="72"/>
        <v>1.332732421755132E-180</v>
      </c>
      <c r="IM62" s="82">
        <f t="shared" si="72"/>
        <v>1.9379307779652991E-187</v>
      </c>
      <c r="IN62" s="82">
        <f t="shared" si="72"/>
        <v>1.1847046537343554E-197</v>
      </c>
      <c r="IO62" s="82">
        <f t="shared" si="72"/>
        <v>3.9543539891695361E-209</v>
      </c>
      <c r="IP62" s="82">
        <f t="shared" si="72"/>
        <v>2.5048273509936626E-187</v>
      </c>
      <c r="IQ62" s="82">
        <f t="shared" si="72"/>
        <v>4.2616884470798119E-187</v>
      </c>
      <c r="IR62" s="82">
        <f t="shared" si="72"/>
        <v>2.4628682095543439E-238</v>
      </c>
      <c r="IS62" s="82">
        <f t="shared" si="72"/>
        <v>1.6173780311050393E-199</v>
      </c>
      <c r="IT62" s="82">
        <f t="shared" si="72"/>
        <v>2.0536661644226873E-206</v>
      </c>
      <c r="IU62" s="82">
        <f t="shared" si="72"/>
        <v>7.5535831256268579E-230</v>
      </c>
      <c r="IV62" s="82">
        <f t="shared" si="72"/>
        <v>9.9109759671806925E-123</v>
      </c>
      <c r="IW62" s="82">
        <f t="shared" si="72"/>
        <v>1.4827760258859496E-151</v>
      </c>
      <c r="IY62" s="82">
        <f t="shared" si="73"/>
        <v>0.16843545669803903</v>
      </c>
      <c r="IZ62" s="82">
        <f t="shared" si="73"/>
        <v>5.697576724380489E-2</v>
      </c>
      <c r="JA62" s="82">
        <f t="shared" si="73"/>
        <v>7.2108382845319285E-2</v>
      </c>
      <c r="JB62" s="82">
        <f t="shared" si="73"/>
        <v>5.2199427557314486E-2</v>
      </c>
      <c r="JC62" s="82">
        <f t="shared" si="73"/>
        <v>5.1094280454714709E-2</v>
      </c>
      <c r="JD62" s="82">
        <f t="shared" si="73"/>
        <v>6.1268052269872121E-2</v>
      </c>
      <c r="JE62" s="82">
        <f t="shared" si="73"/>
        <v>5.7012284865841305E-2</v>
      </c>
      <c r="JF62" s="82">
        <f t="shared" si="73"/>
        <v>4.0450702029847289E-2</v>
      </c>
      <c r="JG62" s="82">
        <f t="shared" si="73"/>
        <v>2.6151477757434392E-2</v>
      </c>
      <c r="JH62" s="82">
        <f t="shared" si="73"/>
        <v>2.2429919793368492E-2</v>
      </c>
      <c r="JI62" s="82">
        <f t="shared" si="73"/>
        <v>2.0878555936133542E-2</v>
      </c>
      <c r="JJ62" s="82">
        <f t="shared" si="73"/>
        <v>1.8306655896163843E-2</v>
      </c>
      <c r="JK62" s="82">
        <f t="shared" si="73"/>
        <v>1.5682892437340015E-2</v>
      </c>
      <c r="JL62" s="82">
        <f t="shared" si="73"/>
        <v>3.6598872503651236E-2</v>
      </c>
      <c r="JM62" s="82">
        <f t="shared" si="73"/>
        <v>2.0869329071489581E-2</v>
      </c>
    </row>
    <row r="63" spans="2:273" x14ac:dyDescent="0.25">
      <c r="B63" s="2">
        <v>36</v>
      </c>
      <c r="C63" s="37">
        <v>0.68342700000000001</v>
      </c>
      <c r="D63" s="37">
        <v>0.51188199999999995</v>
      </c>
      <c r="E63" s="37">
        <v>0.54211299999999996</v>
      </c>
      <c r="F63" s="37">
        <v>0.49686200000000003</v>
      </c>
      <c r="G63" s="37">
        <v>0.49835299999999999</v>
      </c>
      <c r="H63" s="37">
        <v>0.53186299999999997</v>
      </c>
      <c r="I63" s="37">
        <v>0.51457900000000001</v>
      </c>
      <c r="J63" s="37">
        <v>0.48642000000000002</v>
      </c>
      <c r="K63" s="37">
        <v>0.486261</v>
      </c>
      <c r="L63" s="37">
        <v>0.47642000000000001</v>
      </c>
      <c r="M63" s="37">
        <v>0.48042200000000002</v>
      </c>
      <c r="N63" s="37">
        <v>0.470773</v>
      </c>
      <c r="O63" s="37">
        <v>0.47872900000000002</v>
      </c>
      <c r="P63" s="37">
        <v>0.51275599999999999</v>
      </c>
      <c r="Q63" s="37">
        <v>0.50637799999999999</v>
      </c>
      <c r="S63" s="4">
        <f t="shared" si="75"/>
        <v>0.67180227101986312</v>
      </c>
      <c r="T63" s="4">
        <f t="shared" si="75"/>
        <v>0.53186150926574061</v>
      </c>
      <c r="U63" s="4">
        <f t="shared" si="75"/>
        <v>0.55923393325414317</v>
      </c>
      <c r="V63" s="4">
        <f t="shared" si="75"/>
        <v>0.52169056524690016</v>
      </c>
      <c r="W63" s="4">
        <f t="shared" si="75"/>
        <v>0.51705551932520599</v>
      </c>
      <c r="X63" s="4">
        <f t="shared" si="75"/>
        <v>0.54871088600325335</v>
      </c>
      <c r="Y63" s="4">
        <f t="shared" si="75"/>
        <v>0.53892218436563821</v>
      </c>
      <c r="Z63" s="4">
        <f t="shared" si="75"/>
        <v>0.50946458327194599</v>
      </c>
      <c r="AA63" s="4">
        <f t="shared" si="75"/>
        <v>0.49540118199862515</v>
      </c>
      <c r="AB63" s="4">
        <f t="shared" si="75"/>
        <v>0.48962968602126727</v>
      </c>
      <c r="AC63" s="4">
        <f t="shared" si="75"/>
        <v>0.48790778665109252</v>
      </c>
      <c r="AD63" s="4">
        <f t="shared" si="75"/>
        <v>0.47308535325426965</v>
      </c>
      <c r="AE63" s="4">
        <f t="shared" si="75"/>
        <v>0.48223436167644057</v>
      </c>
      <c r="AF63" s="4">
        <f t="shared" si="75"/>
        <v>0.53523416625016984</v>
      </c>
      <c r="AG63" s="4">
        <f t="shared" si="75"/>
        <v>0.51885911851804223</v>
      </c>
      <c r="AI63" s="4">
        <f t="shared" si="76"/>
        <v>1.1624728980136889E-2</v>
      </c>
      <c r="AJ63" s="4">
        <f t="shared" si="76"/>
        <v>-1.9979509265740658E-2</v>
      </c>
      <c r="AK63" s="4">
        <f t="shared" si="76"/>
        <v>-1.7120933254143211E-2</v>
      </c>
      <c r="AL63" s="4">
        <f t="shared" si="76"/>
        <v>-2.4828565246900136E-2</v>
      </c>
      <c r="AM63" s="4">
        <f t="shared" si="76"/>
        <v>-1.8702519325206002E-2</v>
      </c>
      <c r="AN63" s="4">
        <f t="shared" si="76"/>
        <v>-1.6847886003253376E-2</v>
      </c>
      <c r="AO63" s="4">
        <f t="shared" si="76"/>
        <v>-2.4343184365638204E-2</v>
      </c>
      <c r="AP63" s="4">
        <f t="shared" si="76"/>
        <v>-2.3044583271945973E-2</v>
      </c>
      <c r="AQ63" s="4">
        <f t="shared" si="76"/>
        <v>-9.140181998625152E-3</v>
      </c>
      <c r="AR63" s="4">
        <f t="shared" si="76"/>
        <v>-1.3209686021267264E-2</v>
      </c>
      <c r="AS63" s="4">
        <f t="shared" si="76"/>
        <v>-7.4857866510925075E-3</v>
      </c>
      <c r="AT63" s="4">
        <f t="shared" si="76"/>
        <v>-2.3123532542696501E-3</v>
      </c>
      <c r="AU63" s="4">
        <f t="shared" si="76"/>
        <v>-3.5053616764405549E-3</v>
      </c>
      <c r="AV63" s="4">
        <f t="shared" si="76"/>
        <v>-2.2478166250169851E-2</v>
      </c>
      <c r="AW63" s="4">
        <f t="shared" si="76"/>
        <v>-1.2481118518042233E-2</v>
      </c>
      <c r="AY63" s="2">
        <f t="shared" si="66"/>
        <v>0.41884457768565619</v>
      </c>
      <c r="AZ63" s="2">
        <f t="shared" si="66"/>
        <v>0.42161713659171784</v>
      </c>
      <c r="BA63" s="2">
        <f t="shared" si="66"/>
        <v>0.42689727989662618</v>
      </c>
      <c r="BB63" s="2">
        <f t="shared" si="66"/>
        <v>0.42044844425259931</v>
      </c>
      <c r="BC63" s="2">
        <f t="shared" si="66"/>
        <v>0.42085810860074868</v>
      </c>
      <c r="BD63" s="2">
        <f t="shared" si="66"/>
        <v>0.44225940621265153</v>
      </c>
      <c r="BE63" s="2">
        <f t="shared" si="66"/>
        <v>0.43088708197081438</v>
      </c>
      <c r="BF63" s="2">
        <f t="shared" si="66"/>
        <v>0.4279009983701863</v>
      </c>
      <c r="BG63" s="2">
        <f t="shared" si="66"/>
        <v>0.43823963020998613</v>
      </c>
      <c r="BH63" s="2">
        <f t="shared" si="66"/>
        <v>0.43945296984512761</v>
      </c>
      <c r="BI63" s="2">
        <f t="shared" si="66"/>
        <v>0.44009626725895812</v>
      </c>
      <c r="BJ63" s="2">
        <f t="shared" si="66"/>
        <v>0.43053017961507595</v>
      </c>
      <c r="BK63" s="2">
        <f t="shared" si="66"/>
        <v>0.44374973798136552</v>
      </c>
      <c r="BL63" s="2">
        <f t="shared" si="66"/>
        <v>0.46113672804374151</v>
      </c>
      <c r="BM63" s="2">
        <f t="shared" si="66"/>
        <v>0.47657979452296778</v>
      </c>
      <c r="BO63" s="2" t="str">
        <f t="shared" si="11"/>
        <v/>
      </c>
      <c r="BP63" s="2" t="str">
        <f t="shared" si="12"/>
        <v/>
      </c>
      <c r="BQ63" s="2" t="str">
        <f t="shared" si="13"/>
        <v/>
      </c>
      <c r="BR63" s="2" t="str">
        <f t="shared" si="14"/>
        <v/>
      </c>
      <c r="BS63" s="2" t="str">
        <f t="shared" si="15"/>
        <v/>
      </c>
      <c r="BT63" s="2" t="str">
        <f t="shared" si="16"/>
        <v/>
      </c>
      <c r="BU63" s="2" t="str">
        <f t="shared" si="17"/>
        <v/>
      </c>
      <c r="BV63" s="2" t="str">
        <f t="shared" si="18"/>
        <v/>
      </c>
      <c r="BW63" s="2" t="str">
        <f t="shared" si="19"/>
        <v/>
      </c>
      <c r="BX63" s="2" t="str">
        <f t="shared" si="20"/>
        <v/>
      </c>
      <c r="BY63" s="2" t="str">
        <f t="shared" si="21"/>
        <v/>
      </c>
      <c r="BZ63" s="2" t="str">
        <f t="shared" si="22"/>
        <v/>
      </c>
      <c r="CA63" s="2" t="str">
        <f t="shared" si="23"/>
        <v/>
      </c>
      <c r="CB63" s="2" t="str">
        <f t="shared" si="24"/>
        <v/>
      </c>
      <c r="CC63" s="2" t="str">
        <f t="shared" si="25"/>
        <v/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0.44493326769230757</v>
      </c>
      <c r="DL63" s="2">
        <f t="shared" si="77"/>
        <v>0.44185020608083042</v>
      </c>
      <c r="DM63" s="2">
        <f t="shared" si="77"/>
        <v>0.44314943448275873</v>
      </c>
      <c r="DN63" s="2">
        <f t="shared" si="77"/>
        <v>0.44142202157953292</v>
      </c>
      <c r="DO63" s="2">
        <f t="shared" si="77"/>
        <v>0.44390866043752308</v>
      </c>
      <c r="DP63" s="2">
        <f t="shared" si="77"/>
        <v>0.45594799280682247</v>
      </c>
      <c r="DQ63" s="2">
        <f t="shared" si="77"/>
        <v>0.44838450100111249</v>
      </c>
      <c r="DR63" s="2">
        <f t="shared" si="77"/>
        <v>0.44757922943548389</v>
      </c>
      <c r="DS63" s="2">
        <f t="shared" si="77"/>
        <v>0.45540951024955445</v>
      </c>
      <c r="DT63" s="2">
        <f t="shared" si="77"/>
        <v>0.45024568805704096</v>
      </c>
      <c r="DU63" s="2">
        <f t="shared" si="77"/>
        <v>0.4587978761140819</v>
      </c>
      <c r="DV63" s="2">
        <f t="shared" si="77"/>
        <v>0.44954819006875479</v>
      </c>
      <c r="DW63" s="2">
        <f t="shared" si="77"/>
        <v>0.45173952131398015</v>
      </c>
      <c r="DX63" s="2">
        <f t="shared" si="77"/>
        <v>0.46935627364369498</v>
      </c>
      <c r="DY63" s="2">
        <f t="shared" si="77"/>
        <v>0.4929382317799848</v>
      </c>
      <c r="EA63" s="2">
        <f t="shared" si="78"/>
        <v>0.40948192348054874</v>
      </c>
      <c r="EB63" s="2">
        <f t="shared" si="78"/>
        <v>0.41027973443019972</v>
      </c>
      <c r="EC63" s="2">
        <f t="shared" si="78"/>
        <v>0.41818307455670656</v>
      </c>
      <c r="ED63" s="2">
        <f t="shared" si="78"/>
        <v>0.40808679101789624</v>
      </c>
      <c r="EE63" s="2">
        <f t="shared" si="78"/>
        <v>0.40711815183872924</v>
      </c>
      <c r="EF63" s="2">
        <f t="shared" si="78"/>
        <v>0.43444758044232445</v>
      </c>
      <c r="EG63" s="2">
        <f t="shared" si="78"/>
        <v>0.42040579995575189</v>
      </c>
      <c r="EH63" s="2">
        <f t="shared" si="78"/>
        <v>0.41515145476190479</v>
      </c>
      <c r="EI63" s="2">
        <f t="shared" si="78"/>
        <v>0.42545211815368744</v>
      </c>
      <c r="EJ63" s="2">
        <f t="shared" si="78"/>
        <v>0.43107303919033996</v>
      </c>
      <c r="EK63" s="2">
        <f t="shared" si="78"/>
        <v>0.4252513765498977</v>
      </c>
      <c r="EL63" s="2">
        <f t="shared" si="78"/>
        <v>0.41493807051884313</v>
      </c>
      <c r="EM63" s="2">
        <f t="shared" si="78"/>
        <v>0.43688894879526496</v>
      </c>
      <c r="EN63" s="2">
        <f t="shared" si="78"/>
        <v>0.45545235514920668</v>
      </c>
      <c r="EO63" s="2">
        <f t="shared" si="78"/>
        <v>0.46323896466039555</v>
      </c>
      <c r="EQ63" s="2">
        <f t="shared" si="79"/>
        <v>0.40064400697711428</v>
      </c>
      <c r="ER63" s="2">
        <f t="shared" si="79"/>
        <v>0.40012340484361092</v>
      </c>
      <c r="ES63" s="2">
        <f t="shared" si="79"/>
        <v>0.4093600925814046</v>
      </c>
      <c r="ET63" s="2">
        <f t="shared" si="79"/>
        <v>0.40717563145736196</v>
      </c>
      <c r="EU63" s="2">
        <f t="shared" si="79"/>
        <v>0.40000084741957664</v>
      </c>
      <c r="EV63" s="2">
        <f t="shared" si="79"/>
        <v>0.4311879395347864</v>
      </c>
      <c r="EW63" s="2">
        <f t="shared" si="79"/>
        <v>0.41929650034738508</v>
      </c>
      <c r="EX63" s="2">
        <f t="shared" si="79"/>
        <v>0.4168383932011005</v>
      </c>
      <c r="EY63" s="2">
        <f t="shared" si="79"/>
        <v>0.41921563754845248</v>
      </c>
      <c r="EZ63" s="2">
        <f t="shared" si="79"/>
        <v>0.42222299285009518</v>
      </c>
      <c r="FA63" s="2">
        <f t="shared" si="79"/>
        <v>0.41891028567976363</v>
      </c>
      <c r="FB63" s="2">
        <f t="shared" si="79"/>
        <v>0.41481695997908996</v>
      </c>
      <c r="FC63" s="2">
        <f t="shared" si="79"/>
        <v>0.43236446896183506</v>
      </c>
      <c r="FD63" s="2">
        <f t="shared" si="79"/>
        <v>0.44928164896261596</v>
      </c>
      <c r="FE63" s="2">
        <f t="shared" si="79"/>
        <v>0.45720294457674104</v>
      </c>
      <c r="FG63" s="2">
        <f t="shared" si="80"/>
        <v>0.73586640457058894</v>
      </c>
      <c r="FH63" s="2">
        <f t="shared" si="80"/>
        <v>0.6408764466389576</v>
      </c>
      <c r="FI63" s="2">
        <f t="shared" si="80"/>
        <v>0.6509498791250875</v>
      </c>
      <c r="FJ63" s="2">
        <f t="shared" si="80"/>
        <v>0.62917062261108136</v>
      </c>
      <c r="FK63" s="2">
        <f t="shared" si="80"/>
        <v>0.62652911885137152</v>
      </c>
      <c r="FL63" s="2">
        <f t="shared" si="80"/>
        <v>0.63666095113519938</v>
      </c>
      <c r="FM63" s="2">
        <f t="shared" si="80"/>
        <v>0.62538199059179744</v>
      </c>
      <c r="FN63" s="2">
        <f t="shared" si="80"/>
        <v>0.60683434712668394</v>
      </c>
      <c r="FO63" s="2">
        <f t="shared" si="80"/>
        <v>0.57313565354975138</v>
      </c>
      <c r="FP63" s="2">
        <f t="shared" si="80"/>
        <v>0.56290800167361854</v>
      </c>
      <c r="FQ63" s="2">
        <f t="shared" si="80"/>
        <v>0.55747773079113061</v>
      </c>
      <c r="FR63" s="2">
        <f t="shared" si="80"/>
        <v>0.5494926834941779</v>
      </c>
      <c r="FS63" s="2">
        <f t="shared" si="80"/>
        <v>0.53800457298012394</v>
      </c>
      <c r="FT63" s="2">
        <f t="shared" si="80"/>
        <v>0.5911575817212551</v>
      </c>
      <c r="FU63" s="2">
        <f t="shared" si="80"/>
        <v>0.55079847874423937</v>
      </c>
      <c r="FW63" s="2">
        <f t="shared" si="68"/>
        <v>1.3994297746271054E-4</v>
      </c>
      <c r="FX63" s="2">
        <f t="shared" si="68"/>
        <v>2.9321512052133936E-5</v>
      </c>
      <c r="FY63" s="2">
        <f t="shared" si="68"/>
        <v>3.4637957591364426E-5</v>
      </c>
      <c r="FZ63" s="2">
        <f t="shared" si="68"/>
        <v>3.2441721486094382E-5</v>
      </c>
      <c r="GA63" s="2">
        <f t="shared" si="68"/>
        <v>3.1880367192579314E-5</v>
      </c>
      <c r="GB63" s="2">
        <f t="shared" si="68"/>
        <v>3.4853038687258136E-5</v>
      </c>
      <c r="GC63" s="2">
        <f t="shared" si="68"/>
        <v>3.9012343804353929E-5</v>
      </c>
      <c r="GD63" s="2">
        <f t="shared" si="68"/>
        <v>3.3437802891693016E-5</v>
      </c>
      <c r="GE63" s="2">
        <f t="shared" si="68"/>
        <v>3.6966691957403788E-5</v>
      </c>
      <c r="GF63" s="2">
        <f t="shared" si="68"/>
        <v>3.1723174990140265E-5</v>
      </c>
      <c r="GG63" s="2">
        <f t="shared" si="68"/>
        <v>2.8765097433321478E-5</v>
      </c>
      <c r="GH63" s="2">
        <f t="shared" si="68"/>
        <v>2.4656347365791719E-5</v>
      </c>
      <c r="GI63" s="2">
        <f t="shared" si="68"/>
        <v>2.3738899685286437E-5</v>
      </c>
      <c r="GJ63" s="2">
        <f t="shared" si="68"/>
        <v>2.248791274579883E-5</v>
      </c>
      <c r="GK63" s="2">
        <f t="shared" si="68"/>
        <v>2.0892529626458117E-5</v>
      </c>
      <c r="GM63" s="82">
        <f t="shared" si="69"/>
        <v>0.20456936743613369</v>
      </c>
      <c r="GN63" s="82">
        <f t="shared" si="69"/>
        <v>7.3341582455210275E-2</v>
      </c>
      <c r="GO63" s="82">
        <f t="shared" si="69"/>
        <v>9.3587342611183719E-2</v>
      </c>
      <c r="GP63" s="82">
        <f t="shared" si="69"/>
        <v>6.8204722298517845E-2</v>
      </c>
      <c r="GQ63" s="82">
        <f t="shared" si="69"/>
        <v>6.6994058363257378E-2</v>
      </c>
      <c r="GR63" s="82">
        <f t="shared" si="69"/>
        <v>8.0448908413733367E-2</v>
      </c>
      <c r="GS63" s="82">
        <f t="shared" si="69"/>
        <v>7.6318983245696775E-2</v>
      </c>
      <c r="GT63" s="82">
        <f t="shared" si="69"/>
        <v>5.3897140795975698E-2</v>
      </c>
      <c r="GU63" s="82">
        <f t="shared" si="69"/>
        <v>3.5866857872552838E-2</v>
      </c>
      <c r="GV63" s="82">
        <f t="shared" si="69"/>
        <v>3.0867890896055964E-2</v>
      </c>
      <c r="GW63" s="82">
        <f t="shared" si="69"/>
        <v>2.8944904869756708E-2</v>
      </c>
      <c r="GX63" s="82">
        <f t="shared" si="69"/>
        <v>2.5237656763056393E-2</v>
      </c>
      <c r="GY63" s="82">
        <f t="shared" si="69"/>
        <v>2.2135164613153055E-2</v>
      </c>
      <c r="GZ63" s="82">
        <f t="shared" si="69"/>
        <v>5.0727025804184235E-2</v>
      </c>
      <c r="HA63" s="82">
        <f t="shared" si="69"/>
        <v>3.1233456313509728E-2</v>
      </c>
      <c r="HC63" s="82">
        <f t="shared" si="74"/>
        <v>3.8466216306644112E-7</v>
      </c>
      <c r="HD63" s="82">
        <f t="shared" si="70"/>
        <v>3.2740039291963055E-8</v>
      </c>
      <c r="HE63" s="82">
        <f t="shared" si="70"/>
        <v>9.9583939006430506E-9</v>
      </c>
      <c r="HF63" s="82">
        <f t="shared" si="70"/>
        <v>1.4737476735834319E-8</v>
      </c>
      <c r="HG63" s="82">
        <f t="shared" si="70"/>
        <v>1.1430287223344998E-8</v>
      </c>
      <c r="HH63" s="82">
        <f t="shared" si="70"/>
        <v>1.0365125928638349E-8</v>
      </c>
      <c r="HI63" s="82">
        <f t="shared" si="70"/>
        <v>7.7575672055747209E-9</v>
      </c>
      <c r="HJ63" s="82">
        <f t="shared" si="70"/>
        <v>1.2191839669203756E-8</v>
      </c>
      <c r="HK63" s="82">
        <f t="shared" si="70"/>
        <v>4.4424808439945352E-9</v>
      </c>
      <c r="HL63" s="82">
        <f t="shared" si="70"/>
        <v>5.108038934552788E-11</v>
      </c>
      <c r="HM63" s="82">
        <f t="shared" si="70"/>
        <v>1.9833022928130295E-9</v>
      </c>
      <c r="HN63" s="82">
        <f t="shared" si="70"/>
        <v>5.3951044104943115E-10</v>
      </c>
      <c r="HO63" s="82">
        <f t="shared" si="70"/>
        <v>6.1092346792161627E-11</v>
      </c>
      <c r="HP63" s="82">
        <f t="shared" si="70"/>
        <v>8.6762580005571006E-11</v>
      </c>
      <c r="HQ63" s="82">
        <f t="shared" si="70"/>
        <v>3.6875918585592707E-11</v>
      </c>
      <c r="HS63" s="82">
        <f t="shared" si="71"/>
        <v>1.1253839354864617E-32</v>
      </c>
      <c r="HT63" s="82">
        <f t="shared" si="71"/>
        <v>2.3905671035919852E-46</v>
      </c>
      <c r="HU63" s="82">
        <f t="shared" si="71"/>
        <v>5.5933461354563654E-54</v>
      </c>
      <c r="HV63" s="82">
        <f t="shared" si="71"/>
        <v>4.5277740915654821E-50</v>
      </c>
      <c r="HW63" s="82">
        <f t="shared" si="71"/>
        <v>1.153353724319547E-51</v>
      </c>
      <c r="HX63" s="82">
        <f t="shared" si="71"/>
        <v>1.1063624534688332E-53</v>
      </c>
      <c r="HY63" s="82">
        <f t="shared" si="71"/>
        <v>1.5354715668935854E-56</v>
      </c>
      <c r="HZ63" s="82">
        <f t="shared" si="71"/>
        <v>1.4051749049494524E-50</v>
      </c>
      <c r="IA63" s="82">
        <f t="shared" si="71"/>
        <v>2.2624333619839385E-52</v>
      </c>
      <c r="IB63" s="82">
        <f t="shared" si="71"/>
        <v>4.0696218967579989E-66</v>
      </c>
      <c r="IC63" s="82">
        <f t="shared" si="71"/>
        <v>1.534896504414628E-55</v>
      </c>
      <c r="ID63" s="82">
        <f t="shared" si="71"/>
        <v>7.5227961593776041E-58</v>
      </c>
      <c r="IE63" s="82">
        <f t="shared" si="71"/>
        <v>3.1653767375147615E-64</v>
      </c>
      <c r="IF63" s="82">
        <f t="shared" si="71"/>
        <v>1.5776975542563121E-39</v>
      </c>
      <c r="IG63" s="82">
        <f t="shared" si="71"/>
        <v>1.2261317911602541E-34</v>
      </c>
      <c r="II63" s="82">
        <f t="shared" si="72"/>
        <v>2.3070948413854377E-125</v>
      </c>
      <c r="IJ63" s="82">
        <f t="shared" si="72"/>
        <v>4.3135767386765203E-162</v>
      </c>
      <c r="IK63" s="82">
        <f t="shared" si="72"/>
        <v>5.0968137541962999E-195</v>
      </c>
      <c r="IL63" s="82">
        <f t="shared" si="72"/>
        <v>1.8390043770627666E-177</v>
      </c>
      <c r="IM63" s="82">
        <f t="shared" si="72"/>
        <v>3.4822259825020674E-184</v>
      </c>
      <c r="IN63" s="82">
        <f t="shared" si="72"/>
        <v>3.4409285792235086E-194</v>
      </c>
      <c r="IO63" s="82">
        <f t="shared" si="72"/>
        <v>2.0105346295795178E-205</v>
      </c>
      <c r="IP63" s="82">
        <f t="shared" si="72"/>
        <v>4.6365664177057998E-184</v>
      </c>
      <c r="IQ63" s="82">
        <f t="shared" si="72"/>
        <v>8.4059768711859799E-184</v>
      </c>
      <c r="IR63" s="82">
        <f t="shared" si="72"/>
        <v>3.4408996439945162E-234</v>
      </c>
      <c r="IS63" s="82">
        <f t="shared" si="72"/>
        <v>4.3803760387656214E-196</v>
      </c>
      <c r="IT63" s="82">
        <f t="shared" si="72"/>
        <v>6.5172477081163798E-203</v>
      </c>
      <c r="IU63" s="82">
        <f t="shared" si="72"/>
        <v>5.8501899087164154E-226</v>
      </c>
      <c r="IV63" s="82">
        <f t="shared" si="72"/>
        <v>1.1166226537394763E-120</v>
      </c>
      <c r="IW63" s="82">
        <f t="shared" si="72"/>
        <v>4.9515613937752629E-149</v>
      </c>
      <c r="IY63" s="82">
        <f t="shared" si="73"/>
        <v>0.20456975209829675</v>
      </c>
      <c r="IZ63" s="82">
        <f t="shared" si="73"/>
        <v>7.3341615195249565E-2</v>
      </c>
      <c r="JA63" s="82">
        <f t="shared" si="73"/>
        <v>9.358735256957762E-2</v>
      </c>
      <c r="JB63" s="82">
        <f t="shared" si="73"/>
        <v>6.8204737035994584E-2</v>
      </c>
      <c r="JC63" s="82">
        <f t="shared" si="73"/>
        <v>6.6994069793544594E-2</v>
      </c>
      <c r="JD63" s="82">
        <f t="shared" si="73"/>
        <v>8.0448918778859291E-2</v>
      </c>
      <c r="JE63" s="82">
        <f t="shared" si="73"/>
        <v>7.6318991003263975E-2</v>
      </c>
      <c r="JF63" s="82">
        <f t="shared" si="73"/>
        <v>5.3897152987815368E-2</v>
      </c>
      <c r="JG63" s="82">
        <f t="shared" si="73"/>
        <v>3.5866862315033679E-2</v>
      </c>
      <c r="JH63" s="82">
        <f t="shared" si="73"/>
        <v>3.0867890947136354E-2</v>
      </c>
      <c r="JI63" s="82">
        <f t="shared" si="73"/>
        <v>2.8944906853059001E-2</v>
      </c>
      <c r="JJ63" s="82">
        <f t="shared" si="73"/>
        <v>2.5237657302566833E-2</v>
      </c>
      <c r="JK63" s="82">
        <f t="shared" si="73"/>
        <v>2.2135164674245401E-2</v>
      </c>
      <c r="JL63" s="82">
        <f t="shared" si="73"/>
        <v>5.0727025890946818E-2</v>
      </c>
      <c r="JM63" s="82">
        <f t="shared" si="73"/>
        <v>3.1233456350385647E-2</v>
      </c>
    </row>
    <row r="64" spans="2:273" x14ac:dyDescent="0.25">
      <c r="B64" s="2">
        <v>37</v>
      </c>
      <c r="C64" s="37">
        <v>0.71529399999999999</v>
      </c>
      <c r="D64" s="37">
        <v>0.53698299999999999</v>
      </c>
      <c r="E64" s="37">
        <v>0.58268299999999995</v>
      </c>
      <c r="F64" s="37">
        <v>0.51931099999999997</v>
      </c>
      <c r="G64" s="37">
        <v>0.51700500000000005</v>
      </c>
      <c r="H64" s="37">
        <v>0.55511900000000003</v>
      </c>
      <c r="I64" s="37">
        <v>0.54799100000000001</v>
      </c>
      <c r="J64" s="37">
        <v>0.50728099999999998</v>
      </c>
      <c r="K64" s="37">
        <v>0.49457699999999999</v>
      </c>
      <c r="L64" s="37">
        <v>0.4879</v>
      </c>
      <c r="M64" s="37">
        <v>0.49238500000000002</v>
      </c>
      <c r="N64" s="37">
        <v>0.47789799999999999</v>
      </c>
      <c r="O64" s="37">
        <v>0.48218899999999998</v>
      </c>
      <c r="P64" s="37">
        <v>0.53338799999999997</v>
      </c>
      <c r="Q64" s="37">
        <v>0.51572600000000002</v>
      </c>
      <c r="S64" s="4">
        <f t="shared" si="75"/>
        <v>0.70534654948215236</v>
      </c>
      <c r="T64" s="4">
        <f t="shared" si="75"/>
        <v>0.55489679797119329</v>
      </c>
      <c r="U64" s="4">
        <f t="shared" si="75"/>
        <v>0.58725073473885958</v>
      </c>
      <c r="V64" s="4">
        <f t="shared" si="75"/>
        <v>0.54430745254692126</v>
      </c>
      <c r="W64" s="4">
        <f t="shared" si="75"/>
        <v>0.53880351070571619</v>
      </c>
      <c r="X64" s="4">
        <f t="shared" si="75"/>
        <v>0.57268426328360822</v>
      </c>
      <c r="Y64" s="4">
        <f t="shared" si="75"/>
        <v>0.56515520461428281</v>
      </c>
      <c r="Z64" s="4">
        <f t="shared" si="75"/>
        <v>0.52943216950437111</v>
      </c>
      <c r="AA64" s="4">
        <f t="shared" si="75"/>
        <v>0.51116519904993341</v>
      </c>
      <c r="AB64" s="4">
        <f t="shared" si="75"/>
        <v>0.50395970149899927</v>
      </c>
      <c r="AC64" s="4">
        <f t="shared" si="75"/>
        <v>0.50175974161496584</v>
      </c>
      <c r="AD64" s="4">
        <f t="shared" si="75"/>
        <v>0.48520329912065452</v>
      </c>
      <c r="AE64" s="4">
        <f t="shared" si="75"/>
        <v>0.49454160023874055</v>
      </c>
      <c r="AF64" s="4">
        <f t="shared" si="75"/>
        <v>0.5564060709502513</v>
      </c>
      <c r="AG64" s="4">
        <f t="shared" si="75"/>
        <v>0.53411001515126888</v>
      </c>
      <c r="AI64" s="4">
        <f t="shared" si="76"/>
        <v>9.9474505178476225E-3</v>
      </c>
      <c r="AJ64" s="4">
        <f t="shared" si="76"/>
        <v>-1.7913797971193302E-2</v>
      </c>
      <c r="AK64" s="4">
        <f t="shared" si="76"/>
        <v>-4.5677347388596301E-3</v>
      </c>
      <c r="AL64" s="4">
        <f t="shared" si="76"/>
        <v>-2.4996452546921288E-2</v>
      </c>
      <c r="AM64" s="4">
        <f t="shared" si="76"/>
        <v>-2.1798510705716145E-2</v>
      </c>
      <c r="AN64" s="4">
        <f t="shared" si="76"/>
        <v>-1.756526328360819E-2</v>
      </c>
      <c r="AO64" s="4">
        <f t="shared" si="76"/>
        <v>-1.7164204614282808E-2</v>
      </c>
      <c r="AP64" s="4">
        <f t="shared" si="76"/>
        <v>-2.2151169504371127E-2</v>
      </c>
      <c r="AQ64" s="4">
        <f t="shared" si="76"/>
        <v>-1.6588199049933416E-2</v>
      </c>
      <c r="AR64" s="4">
        <f t="shared" si="76"/>
        <v>-1.6059701498999268E-2</v>
      </c>
      <c r="AS64" s="4">
        <f t="shared" si="76"/>
        <v>-9.3747416149658203E-3</v>
      </c>
      <c r="AT64" s="4">
        <f t="shared" si="76"/>
        <v>-7.3052991206545292E-3</v>
      </c>
      <c r="AU64" s="4">
        <f t="shared" si="76"/>
        <v>-1.2352600238740574E-2</v>
      </c>
      <c r="AV64" s="4">
        <f t="shared" si="76"/>
        <v>-2.3018070950251324E-2</v>
      </c>
      <c r="AW64" s="4">
        <f t="shared" si="76"/>
        <v>-1.8384015151268862E-2</v>
      </c>
      <c r="AY64" s="2">
        <f t="shared" si="66"/>
        <v>0.41802000958288188</v>
      </c>
      <c r="AZ64" s="2">
        <f t="shared" si="66"/>
        <v>0.42083177322917992</v>
      </c>
      <c r="BA64" s="2">
        <f t="shared" si="66"/>
        <v>0.426163100329989</v>
      </c>
      <c r="BB64" s="2">
        <f t="shared" si="66"/>
        <v>0.41966362493805348</v>
      </c>
      <c r="BC64" s="2">
        <f t="shared" si="66"/>
        <v>0.42002621086460645</v>
      </c>
      <c r="BD64" s="2">
        <f t="shared" si="66"/>
        <v>0.4415920006939012</v>
      </c>
      <c r="BE64" s="2">
        <f t="shared" si="66"/>
        <v>0.43010109491824255</v>
      </c>
      <c r="BF64" s="2">
        <f t="shared" si="66"/>
        <v>0.42710954705535414</v>
      </c>
      <c r="BG64" s="2">
        <f t="shared" si="66"/>
        <v>0.43736200417040916</v>
      </c>
      <c r="BH64" s="2">
        <f t="shared" si="66"/>
        <v>0.43885277172640758</v>
      </c>
      <c r="BI64" s="2">
        <f t="shared" si="66"/>
        <v>0.4393067923238157</v>
      </c>
      <c r="BJ64" s="2">
        <f t="shared" si="66"/>
        <v>0.42974998377396229</v>
      </c>
      <c r="BK64" s="2">
        <f t="shared" si="66"/>
        <v>0.44336367899329338</v>
      </c>
      <c r="BL64" s="2">
        <f t="shared" si="66"/>
        <v>0.46057117227402999</v>
      </c>
      <c r="BM64" s="2">
        <f t="shared" si="66"/>
        <v>0.4756305274153369</v>
      </c>
      <c r="BO64" s="2" t="str">
        <f t="shared" si="11"/>
        <v/>
      </c>
      <c r="BP64" s="2" t="str">
        <f t="shared" si="12"/>
        <v/>
      </c>
      <c r="BQ64" s="2" t="str">
        <f t="shared" si="13"/>
        <v/>
      </c>
      <c r="BR64" s="2" t="str">
        <f t="shared" si="14"/>
        <v/>
      </c>
      <c r="BS64" s="2" t="str">
        <f t="shared" si="15"/>
        <v/>
      </c>
      <c r="BT64" s="2" t="str">
        <f t="shared" si="16"/>
        <v/>
      </c>
      <c r="BU64" s="2" t="str">
        <f t="shared" si="17"/>
        <v/>
      </c>
      <c r="BV64" s="2" t="str">
        <f t="shared" si="18"/>
        <v/>
      </c>
      <c r="BW64" s="2" t="str">
        <f t="shared" si="19"/>
        <v/>
      </c>
      <c r="BX64" s="2" t="str">
        <f t="shared" si="20"/>
        <v/>
      </c>
      <c r="BY64" s="2" t="str">
        <f t="shared" si="21"/>
        <v/>
      </c>
      <c r="BZ64" s="2" t="str">
        <f t="shared" si="22"/>
        <v/>
      </c>
      <c r="CA64" s="2" t="str">
        <f t="shared" si="23"/>
        <v/>
      </c>
      <c r="CB64" s="2" t="str">
        <f t="shared" si="24"/>
        <v/>
      </c>
      <c r="CC64" s="2" t="str">
        <f t="shared" si="25"/>
        <v/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0.44563880384615373</v>
      </c>
      <c r="DL64" s="2">
        <f t="shared" si="77"/>
        <v>0.44251686992955125</v>
      </c>
      <c r="DM64" s="2">
        <f t="shared" si="77"/>
        <v>0.44375670344827595</v>
      </c>
      <c r="DN64" s="2">
        <f t="shared" si="77"/>
        <v>0.44202034816462749</v>
      </c>
      <c r="DO64" s="2">
        <f t="shared" si="77"/>
        <v>0.4445199950315164</v>
      </c>
      <c r="DP64" s="2">
        <f t="shared" si="77"/>
        <v>0.45651141727845762</v>
      </c>
      <c r="DQ64" s="2">
        <f t="shared" si="77"/>
        <v>0.44867656151279212</v>
      </c>
      <c r="DR64" s="2">
        <f t="shared" si="77"/>
        <v>0.44799716048387095</v>
      </c>
      <c r="DS64" s="2">
        <f t="shared" si="77"/>
        <v>0.45569949788324432</v>
      </c>
      <c r="DT64" s="2">
        <f t="shared" si="77"/>
        <v>0.45062713458110515</v>
      </c>
      <c r="DU64" s="2">
        <f t="shared" si="77"/>
        <v>0.45943209870766483</v>
      </c>
      <c r="DV64" s="2">
        <f t="shared" si="77"/>
        <v>0.45009304446142095</v>
      </c>
      <c r="DW64" s="2">
        <f t="shared" si="77"/>
        <v>0.45236200656990072</v>
      </c>
      <c r="DX64" s="2">
        <f t="shared" si="77"/>
        <v>0.46968667723607033</v>
      </c>
      <c r="DY64" s="2">
        <f t="shared" si="77"/>
        <v>0.49294514713521775</v>
      </c>
      <c r="EA64" s="2">
        <f t="shared" si="78"/>
        <v>0.40898051297741522</v>
      </c>
      <c r="EB64" s="2">
        <f t="shared" si="78"/>
        <v>0.40974993276323679</v>
      </c>
      <c r="EC64" s="2">
        <f t="shared" si="78"/>
        <v>0.41755969798559361</v>
      </c>
      <c r="ED64" s="2">
        <f t="shared" si="78"/>
        <v>0.40764618191100155</v>
      </c>
      <c r="EE64" s="2">
        <f t="shared" si="78"/>
        <v>0.4067106629934617</v>
      </c>
      <c r="EF64" s="2">
        <f t="shared" si="78"/>
        <v>0.43382693235039038</v>
      </c>
      <c r="EG64" s="2">
        <f t="shared" si="78"/>
        <v>0.41995310742557418</v>
      </c>
      <c r="EH64" s="2">
        <f t="shared" si="78"/>
        <v>0.41476720306755266</v>
      </c>
      <c r="EI64" s="2">
        <f t="shared" si="78"/>
        <v>0.42490659896385197</v>
      </c>
      <c r="EJ64" s="2">
        <f t="shared" si="78"/>
        <v>0.43051507903007435</v>
      </c>
      <c r="EK64" s="2">
        <f t="shared" si="78"/>
        <v>0.42473744870153324</v>
      </c>
      <c r="EL64" s="2">
        <f t="shared" si="78"/>
        <v>0.4145390432476278</v>
      </c>
      <c r="EM64" s="2">
        <f t="shared" si="78"/>
        <v>0.43631673588426367</v>
      </c>
      <c r="EN64" s="2">
        <f t="shared" si="78"/>
        <v>0.4548218719518472</v>
      </c>
      <c r="EO64" s="2">
        <f t="shared" si="78"/>
        <v>0.46275237817028197</v>
      </c>
      <c r="EQ64" s="2">
        <f t="shared" si="79"/>
        <v>0.40027925375664164</v>
      </c>
      <c r="ER64" s="2">
        <f t="shared" si="79"/>
        <v>0.39974477643881429</v>
      </c>
      <c r="ES64" s="2">
        <f t="shared" si="79"/>
        <v>0.40887243069512297</v>
      </c>
      <c r="ET64" s="2">
        <f t="shared" si="79"/>
        <v>0.40674853976662806</v>
      </c>
      <c r="EU64" s="2">
        <f t="shared" si="79"/>
        <v>0.39970323293252247</v>
      </c>
      <c r="EV64" s="2">
        <f t="shared" si="79"/>
        <v>0.43062074726343363</v>
      </c>
      <c r="EW64" s="2">
        <f t="shared" si="79"/>
        <v>0.41886166655272361</v>
      </c>
      <c r="EX64" s="2">
        <f t="shared" si="79"/>
        <v>0.41642788222319471</v>
      </c>
      <c r="EY64" s="2">
        <f t="shared" si="79"/>
        <v>0.41876589656844471</v>
      </c>
      <c r="EZ64" s="2">
        <f t="shared" si="79"/>
        <v>0.42180196486186827</v>
      </c>
      <c r="FA64" s="2">
        <f t="shared" si="79"/>
        <v>0.41849268554038727</v>
      </c>
      <c r="FB64" s="2">
        <f t="shared" si="79"/>
        <v>0.41441983198907351</v>
      </c>
      <c r="FC64" s="2">
        <f t="shared" si="79"/>
        <v>0.431861595761733</v>
      </c>
      <c r="FD64" s="2">
        <f t="shared" si="79"/>
        <v>0.44875696394992887</v>
      </c>
      <c r="FE64" s="2">
        <f t="shared" si="79"/>
        <v>0.45682123924710821</v>
      </c>
      <c r="FG64" s="2">
        <f t="shared" si="80"/>
        <v>0.75337552480235848</v>
      </c>
      <c r="FH64" s="2">
        <f t="shared" si="80"/>
        <v>0.66178828132309253</v>
      </c>
      <c r="FI64" s="2">
        <f t="shared" si="80"/>
        <v>0.67157573426011552</v>
      </c>
      <c r="FJ64" s="2">
        <f t="shared" si="80"/>
        <v>0.65039224896726799</v>
      </c>
      <c r="FK64" s="2">
        <f t="shared" si="80"/>
        <v>0.6478172952220409</v>
      </c>
      <c r="FL64" s="2">
        <f t="shared" si="80"/>
        <v>0.65768714193866307</v>
      </c>
      <c r="FM64" s="2">
        <f t="shared" si="80"/>
        <v>0.6466986822213493</v>
      </c>
      <c r="FN64" s="2">
        <f t="shared" si="80"/>
        <v>0.62857962932289846</v>
      </c>
      <c r="FO64" s="2">
        <f t="shared" si="80"/>
        <v>0.595502387078927</v>
      </c>
      <c r="FP64" s="2">
        <f t="shared" si="80"/>
        <v>0.5854229942232434</v>
      </c>
      <c r="FQ64" s="2">
        <f t="shared" si="80"/>
        <v>0.58006376830785367</v>
      </c>
      <c r="FR64" s="2">
        <f t="shared" si="80"/>
        <v>0.5721735042490893</v>
      </c>
      <c r="FS64" s="2">
        <f t="shared" si="80"/>
        <v>0.56080148409445141</v>
      </c>
      <c r="FT64" s="2">
        <f t="shared" si="80"/>
        <v>0.61321727682056903</v>
      </c>
      <c r="FU64" s="2">
        <f t="shared" si="80"/>
        <v>0.57346458910500075</v>
      </c>
      <c r="FW64" s="2">
        <f t="shared" si="68"/>
        <v>1.5344235179758791E-4</v>
      </c>
      <c r="FX64" s="2">
        <f t="shared" si="68"/>
        <v>3.2150307693540191E-5</v>
      </c>
      <c r="FY64" s="2">
        <f t="shared" si="68"/>
        <v>3.7979638337216836E-5</v>
      </c>
      <c r="FZ64" s="2">
        <f t="shared" si="68"/>
        <v>3.5571528918856367E-5</v>
      </c>
      <c r="GA64" s="2">
        <f t="shared" si="68"/>
        <v>3.4956019995362518E-5</v>
      </c>
      <c r="GB64" s="2">
        <f t="shared" si="68"/>
        <v>3.8215468488172565E-5</v>
      </c>
      <c r="GC64" s="2">
        <f t="shared" si="68"/>
        <v>4.277602335978413E-5</v>
      </c>
      <c r="GD64" s="2">
        <f t="shared" si="68"/>
        <v>3.6663703519874197E-5</v>
      </c>
      <c r="GE64" s="2">
        <f t="shared" si="68"/>
        <v>4.0533027154614088E-5</v>
      </c>
      <c r="GF64" s="2">
        <f t="shared" si="68"/>
        <v>3.4783663230428296E-5</v>
      </c>
      <c r="GG64" s="2">
        <f t="shared" si="68"/>
        <v>3.1540214615019007E-5</v>
      </c>
      <c r="GH64" s="2">
        <f t="shared" si="68"/>
        <v>2.703508297206992E-5</v>
      </c>
      <c r="GI64" s="2">
        <f t="shared" si="68"/>
        <v>2.6029126291197624E-5</v>
      </c>
      <c r="GJ64" s="2">
        <f t="shared" si="68"/>
        <v>2.4657452505896148E-5</v>
      </c>
      <c r="GK64" s="2">
        <f t="shared" si="68"/>
        <v>2.2908157022320126E-5</v>
      </c>
      <c r="GM64" s="82">
        <f t="shared" si="69"/>
        <v>0.2452727862020522</v>
      </c>
      <c r="GN64" s="82">
        <f t="shared" si="69"/>
        <v>9.3366315551403053E-2</v>
      </c>
      <c r="GO64" s="82">
        <f t="shared" si="69"/>
        <v>0.11992032887336843</v>
      </c>
      <c r="GP64" s="82">
        <f t="shared" si="69"/>
        <v>8.8041925874010094E-2</v>
      </c>
      <c r="GQ64" s="82">
        <f t="shared" si="69"/>
        <v>8.6760263275832722E-2</v>
      </c>
      <c r="GR64" s="82">
        <f t="shared" si="69"/>
        <v>0.10424385482900302</v>
      </c>
      <c r="GS64" s="82">
        <f t="shared" si="69"/>
        <v>0.10065338086096148</v>
      </c>
      <c r="GT64" s="82">
        <f t="shared" si="69"/>
        <v>7.0885875629137507E-2</v>
      </c>
      <c r="GU64" s="82">
        <f t="shared" si="69"/>
        <v>4.8505554994635477E-2</v>
      </c>
      <c r="GV64" s="82">
        <f t="shared" si="69"/>
        <v>4.1897624771769761E-2</v>
      </c>
      <c r="GW64" s="82">
        <f t="shared" si="69"/>
        <v>3.9561464512763815E-2</v>
      </c>
      <c r="GX64" s="82">
        <f t="shared" si="69"/>
        <v>3.4333377993123367E-2</v>
      </c>
      <c r="GY64" s="82">
        <f t="shared" si="69"/>
        <v>3.0782879972764157E-2</v>
      </c>
      <c r="GZ64" s="82">
        <f t="shared" si="69"/>
        <v>6.9163097589801145E-2</v>
      </c>
      <c r="HA64" s="82">
        <f t="shared" si="69"/>
        <v>4.5734972098101422E-2</v>
      </c>
      <c r="HC64" s="82">
        <f t="shared" si="74"/>
        <v>7.7843394028971694E-7</v>
      </c>
      <c r="HD64" s="82">
        <f t="shared" si="70"/>
        <v>6.8646043938471704E-8</v>
      </c>
      <c r="HE64" s="82">
        <f t="shared" si="70"/>
        <v>2.3401074494952684E-8</v>
      </c>
      <c r="HF64" s="82">
        <f t="shared" si="70"/>
        <v>3.2827991415253093E-8</v>
      </c>
      <c r="HG64" s="82">
        <f t="shared" si="70"/>
        <v>2.596605812233376E-8</v>
      </c>
      <c r="HH64" s="82">
        <f t="shared" si="70"/>
        <v>2.4301469226620347E-8</v>
      </c>
      <c r="HI64" s="82">
        <f t="shared" si="70"/>
        <v>1.8951521397231724E-8</v>
      </c>
      <c r="HJ64" s="82">
        <f t="shared" si="70"/>
        <v>2.7750291890602946E-8</v>
      </c>
      <c r="HK64" s="82">
        <f t="shared" si="70"/>
        <v>1.0431031257255421E-8</v>
      </c>
      <c r="HL64" s="82">
        <f t="shared" si="70"/>
        <v>1.4720076785825614E-10</v>
      </c>
      <c r="HM64" s="82">
        <f t="shared" si="70"/>
        <v>4.7784121033336021E-9</v>
      </c>
      <c r="HN64" s="82">
        <f t="shared" si="70"/>
        <v>1.3417534496794192E-9</v>
      </c>
      <c r="HO64" s="82">
        <f t="shared" si="70"/>
        <v>1.6735019045481757E-10</v>
      </c>
      <c r="HP64" s="82">
        <f t="shared" si="70"/>
        <v>2.5263806288275247E-10</v>
      </c>
      <c r="HQ64" s="82">
        <f t="shared" si="70"/>
        <v>1.1351243632242629E-10</v>
      </c>
      <c r="HS64" s="82">
        <f t="shared" si="71"/>
        <v>9.5708366488892272E-32</v>
      </c>
      <c r="HT64" s="82">
        <f t="shared" si="71"/>
        <v>2.8772393195201874E-45</v>
      </c>
      <c r="HU64" s="82">
        <f t="shared" si="71"/>
        <v>1.1254760995300892E-52</v>
      </c>
      <c r="HV64" s="82">
        <f t="shared" si="71"/>
        <v>6.9872796088515807E-49</v>
      </c>
      <c r="HW64" s="82">
        <f t="shared" si="71"/>
        <v>1.9521621173994666E-50</v>
      </c>
      <c r="HX64" s="82">
        <f t="shared" si="71"/>
        <v>2.1971597381638756E-52</v>
      </c>
      <c r="HY64" s="82">
        <f t="shared" si="71"/>
        <v>3.7387249618111725E-55</v>
      </c>
      <c r="HZ64" s="82">
        <f t="shared" si="71"/>
        <v>2.333707271524274E-49</v>
      </c>
      <c r="IA64" s="82">
        <f t="shared" si="71"/>
        <v>4.0580092197279206E-51</v>
      </c>
      <c r="IB64" s="82">
        <f t="shared" si="71"/>
        <v>1.5228033190567641E-64</v>
      </c>
      <c r="IC64" s="82">
        <f t="shared" si="71"/>
        <v>3.0850988129558745E-54</v>
      </c>
      <c r="ID64" s="82">
        <f t="shared" si="71"/>
        <v>1.6246438103976716E-56</v>
      </c>
      <c r="IE64" s="82">
        <f t="shared" si="71"/>
        <v>9.5820287951437965E-63</v>
      </c>
      <c r="IF64" s="82">
        <f t="shared" si="71"/>
        <v>1.2758007619996383E-38</v>
      </c>
      <c r="IG64" s="82">
        <f t="shared" si="71"/>
        <v>7.3806355034074621E-34</v>
      </c>
      <c r="II64" s="82">
        <f t="shared" si="72"/>
        <v>8.1444180829174464E-123</v>
      </c>
      <c r="IJ64" s="82">
        <f t="shared" si="72"/>
        <v>2.7999129975130517E-159</v>
      </c>
      <c r="IK64" s="82">
        <f t="shared" si="72"/>
        <v>1.4198104490590562E-191</v>
      </c>
      <c r="IL64" s="82">
        <f t="shared" si="72"/>
        <v>2.3803245915236718E-174</v>
      </c>
      <c r="IM64" s="82">
        <f t="shared" si="72"/>
        <v>5.8562572766045071E-181</v>
      </c>
      <c r="IN64" s="82">
        <f t="shared" si="72"/>
        <v>9.3083934331736955E-191</v>
      </c>
      <c r="IO64" s="82">
        <f t="shared" si="72"/>
        <v>9.4655172559431703E-202</v>
      </c>
      <c r="IP64" s="82">
        <f t="shared" si="72"/>
        <v>8.0280990657706604E-181</v>
      </c>
      <c r="IQ64" s="82">
        <f t="shared" si="72"/>
        <v>1.5490349011043268E-180</v>
      </c>
      <c r="IR64" s="82">
        <f t="shared" si="72"/>
        <v>4.4185137287973004E-230</v>
      </c>
      <c r="IS64" s="82">
        <f t="shared" si="72"/>
        <v>1.1070673752913406E-192</v>
      </c>
      <c r="IT64" s="82">
        <f t="shared" si="72"/>
        <v>1.9293009657761466E-199</v>
      </c>
      <c r="IU64" s="82">
        <f t="shared" si="72"/>
        <v>4.1952520284764925E-222</v>
      </c>
      <c r="IV64" s="82">
        <f t="shared" si="72"/>
        <v>1.2083102030533939E-118</v>
      </c>
      <c r="IW64" s="82">
        <f t="shared" si="72"/>
        <v>1.5739595982360554E-146</v>
      </c>
      <c r="IY64" s="82">
        <f t="shared" si="73"/>
        <v>0.24527356463599248</v>
      </c>
      <c r="IZ64" s="82">
        <f t="shared" si="73"/>
        <v>9.3366384197446986E-2</v>
      </c>
      <c r="JA64" s="82">
        <f t="shared" si="73"/>
        <v>0.11992035227444292</v>
      </c>
      <c r="JB64" s="82">
        <f t="shared" si="73"/>
        <v>8.8041958702001502E-2</v>
      </c>
      <c r="JC64" s="82">
        <f t="shared" si="73"/>
        <v>8.6760289241890845E-2</v>
      </c>
      <c r="JD64" s="82">
        <f t="shared" si="73"/>
        <v>0.10424387913047224</v>
      </c>
      <c r="JE64" s="82">
        <f t="shared" si="73"/>
        <v>0.10065339981248288</v>
      </c>
      <c r="JF64" s="82">
        <f t="shared" si="73"/>
        <v>7.0885903379429391E-2</v>
      </c>
      <c r="JG64" s="82">
        <f t="shared" si="73"/>
        <v>4.8505565425666732E-2</v>
      </c>
      <c r="JH64" s="82">
        <f t="shared" si="73"/>
        <v>4.1897624918970526E-2</v>
      </c>
      <c r="JI64" s="82">
        <f t="shared" si="73"/>
        <v>3.9561469291175919E-2</v>
      </c>
      <c r="JJ64" s="82">
        <f t="shared" si="73"/>
        <v>3.4333379334876818E-2</v>
      </c>
      <c r="JK64" s="82">
        <f t="shared" si="73"/>
        <v>3.0782880140114346E-2</v>
      </c>
      <c r="JL64" s="82">
        <f t="shared" si="73"/>
        <v>6.9163097842439208E-2</v>
      </c>
      <c r="JM64" s="82">
        <f t="shared" si="73"/>
        <v>4.5734972211613857E-2</v>
      </c>
    </row>
    <row r="65" spans="2:273" x14ac:dyDescent="0.25">
      <c r="B65" s="2">
        <v>38</v>
      </c>
      <c r="C65" s="37">
        <v>0.74623099999999998</v>
      </c>
      <c r="D65" s="37">
        <v>0.57283399999999995</v>
      </c>
      <c r="E65" s="37">
        <v>0.628112</v>
      </c>
      <c r="F65" s="37">
        <v>0.55379500000000004</v>
      </c>
      <c r="G65" s="37">
        <v>0.54411900000000002</v>
      </c>
      <c r="H65" s="37">
        <v>0.59501199999999999</v>
      </c>
      <c r="I65" s="37">
        <v>0.59149099999999999</v>
      </c>
      <c r="J65" s="37">
        <v>0.53162699999999996</v>
      </c>
      <c r="K65" s="37">
        <v>0.50837100000000002</v>
      </c>
      <c r="L65" s="37">
        <v>0.50020399999999998</v>
      </c>
      <c r="M65" s="37">
        <v>0.50355499999999997</v>
      </c>
      <c r="N65" s="37">
        <v>0.49098199999999997</v>
      </c>
      <c r="O65" s="37">
        <v>0.49058000000000002</v>
      </c>
      <c r="P65" s="37">
        <v>0.56161300000000003</v>
      </c>
      <c r="Q65" s="37">
        <v>0.52907300000000002</v>
      </c>
      <c r="S65" s="4">
        <f t="shared" si="75"/>
        <v>0.73829419187080525</v>
      </c>
      <c r="T65" s="4">
        <f t="shared" si="75"/>
        <v>0.58098869481146653</v>
      </c>
      <c r="U65" s="4">
        <f t="shared" si="75"/>
        <v>0.61859950194603897</v>
      </c>
      <c r="V65" s="4">
        <f t="shared" si="75"/>
        <v>0.57019404938561846</v>
      </c>
      <c r="W65" s="4">
        <f t="shared" si="75"/>
        <v>0.56376913640652737</v>
      </c>
      <c r="X65" s="4">
        <f t="shared" si="75"/>
        <v>0.59988357782902868</v>
      </c>
      <c r="Y65" s="4">
        <f t="shared" si="75"/>
        <v>0.59526833758840447</v>
      </c>
      <c r="Z65" s="4">
        <f t="shared" si="75"/>
        <v>0.55278602449791836</v>
      </c>
      <c r="AA65" s="4">
        <f t="shared" si="75"/>
        <v>0.53025953659308589</v>
      </c>
      <c r="AB65" s="4">
        <f t="shared" si="75"/>
        <v>0.52140343543374557</v>
      </c>
      <c r="AC65" s="4">
        <f t="shared" si="75"/>
        <v>0.51877171995859717</v>
      </c>
      <c r="AD65" s="4">
        <f t="shared" si="75"/>
        <v>0.50013786278221473</v>
      </c>
      <c r="AE65" s="4">
        <f t="shared" si="75"/>
        <v>0.50987641359560976</v>
      </c>
      <c r="AF65" s="4">
        <f t="shared" si="75"/>
        <v>0.58163403991427653</v>
      </c>
      <c r="AG65" s="4">
        <f t="shared" si="75"/>
        <v>0.55360431510918873</v>
      </c>
      <c r="AI65" s="4">
        <f t="shared" si="76"/>
        <v>7.9368081291947279E-3</v>
      </c>
      <c r="AJ65" s="4">
        <f t="shared" si="76"/>
        <v>-8.1546948114665785E-3</v>
      </c>
      <c r="AK65" s="4">
        <f t="shared" si="76"/>
        <v>9.5124980539610382E-3</v>
      </c>
      <c r="AL65" s="4">
        <f t="shared" si="76"/>
        <v>-1.6399049385618425E-2</v>
      </c>
      <c r="AM65" s="4">
        <f t="shared" si="76"/>
        <v>-1.9650136406527352E-2</v>
      </c>
      <c r="AN65" s="4">
        <f t="shared" si="76"/>
        <v>-4.8715778290286949E-3</v>
      </c>
      <c r="AO65" s="4">
        <f t="shared" si="76"/>
        <v>-3.7773375884044835E-3</v>
      </c>
      <c r="AP65" s="4">
        <f t="shared" si="76"/>
        <v>-2.1159024497918399E-2</v>
      </c>
      <c r="AQ65" s="4">
        <f t="shared" si="76"/>
        <v>-2.1888536593085872E-2</v>
      </c>
      <c r="AR65" s="4">
        <f t="shared" si="76"/>
        <v>-2.1199435433745584E-2</v>
      </c>
      <c r="AS65" s="4">
        <f t="shared" si="76"/>
        <v>-1.5216719958597191E-2</v>
      </c>
      <c r="AT65" s="4">
        <f t="shared" si="76"/>
        <v>-9.155862782214752E-3</v>
      </c>
      <c r="AU65" s="4">
        <f t="shared" si="76"/>
        <v>-1.929641359560974E-2</v>
      </c>
      <c r="AV65" s="4">
        <f t="shared" si="76"/>
        <v>-2.0021039914276506E-2</v>
      </c>
      <c r="AW65" s="4">
        <f t="shared" si="76"/>
        <v>-2.4531315109188712E-2</v>
      </c>
      <c r="AY65" s="2">
        <f t="shared" si="66"/>
        <v>0.41718338625796408</v>
      </c>
      <c r="AZ65" s="2">
        <f t="shared" si="66"/>
        <v>0.42001720900033451</v>
      </c>
      <c r="BA65" s="2">
        <f t="shared" si="66"/>
        <v>0.42539574206589409</v>
      </c>
      <c r="BB65" s="2">
        <f t="shared" si="66"/>
        <v>0.41885523054442669</v>
      </c>
      <c r="BC65" s="2">
        <f t="shared" si="66"/>
        <v>0.419173123118393</v>
      </c>
      <c r="BD65" s="2">
        <f t="shared" si="66"/>
        <v>0.44088916043891829</v>
      </c>
      <c r="BE65" s="2">
        <f t="shared" si="66"/>
        <v>0.42930009312815831</v>
      </c>
      <c r="BF65" s="2">
        <f t="shared" si="66"/>
        <v>0.42630051945077208</v>
      </c>
      <c r="BG65" s="2">
        <f t="shared" si="66"/>
        <v>0.43645932960494521</v>
      </c>
      <c r="BH65" s="2">
        <f t="shared" si="66"/>
        <v>0.43821766524636091</v>
      </c>
      <c r="BI65" s="2">
        <f t="shared" si="66"/>
        <v>0.43847729566304966</v>
      </c>
      <c r="BJ65" s="2">
        <f t="shared" si="66"/>
        <v>0.42893789705029184</v>
      </c>
      <c r="BK65" s="2">
        <f t="shared" si="66"/>
        <v>0.44292752273096558</v>
      </c>
      <c r="BL65" s="2">
        <f t="shared" si="66"/>
        <v>0.45997042262624471</v>
      </c>
      <c r="BM65" s="2">
        <f t="shared" si="66"/>
        <v>0.47466823074048509</v>
      </c>
      <c r="BO65" s="2" t="str">
        <f t="shared" si="11"/>
        <v/>
      </c>
      <c r="BP65" s="2" t="str">
        <f t="shared" si="12"/>
        <v/>
      </c>
      <c r="BQ65" s="2" t="str">
        <f t="shared" si="13"/>
        <v/>
      </c>
      <c r="BR65" s="2" t="str">
        <f t="shared" si="14"/>
        <v/>
      </c>
      <c r="BS65" s="2" t="str">
        <f t="shared" si="15"/>
        <v/>
      </c>
      <c r="BT65" s="2" t="str">
        <f t="shared" si="16"/>
        <v/>
      </c>
      <c r="BU65" s="2" t="str">
        <f t="shared" si="17"/>
        <v/>
      </c>
      <c r="BV65" s="2" t="str">
        <f t="shared" si="18"/>
        <v/>
      </c>
      <c r="BW65" s="2" t="str">
        <f t="shared" si="19"/>
        <v/>
      </c>
      <c r="BX65" s="2" t="str">
        <f t="shared" si="20"/>
        <v/>
      </c>
      <c r="BY65" s="2" t="str">
        <f t="shared" si="21"/>
        <v/>
      </c>
      <c r="BZ65" s="2" t="str">
        <f t="shared" si="22"/>
        <v/>
      </c>
      <c r="CA65" s="2" t="str">
        <f t="shared" si="23"/>
        <v/>
      </c>
      <c r="CB65" s="2" t="str">
        <f t="shared" si="24"/>
        <v/>
      </c>
      <c r="CC65" s="2" t="str">
        <f t="shared" si="25"/>
        <v/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0.44634433999999984</v>
      </c>
      <c r="DL65" s="2">
        <f t="shared" si="77"/>
        <v>0.44318353377827202</v>
      </c>
      <c r="DM65" s="2">
        <f t="shared" si="77"/>
        <v>0.44436397241379322</v>
      </c>
      <c r="DN65" s="2">
        <f t="shared" si="77"/>
        <v>0.442618674749722</v>
      </c>
      <c r="DO65" s="2">
        <f t="shared" si="77"/>
        <v>0.44513132962550972</v>
      </c>
      <c r="DP65" s="2">
        <f t="shared" si="77"/>
        <v>0.45707484175009278</v>
      </c>
      <c r="DQ65" s="2">
        <f t="shared" si="77"/>
        <v>0.44896862202447174</v>
      </c>
      <c r="DR65" s="2">
        <f t="shared" si="77"/>
        <v>0.44841509153225806</v>
      </c>
      <c r="DS65" s="2">
        <f t="shared" si="77"/>
        <v>0.45598948551693413</v>
      </c>
      <c r="DT65" s="2">
        <f t="shared" si="77"/>
        <v>0.45100858110516934</v>
      </c>
      <c r="DU65" s="2">
        <f t="shared" si="77"/>
        <v>0.46006632130124769</v>
      </c>
      <c r="DV65" s="2">
        <f t="shared" si="77"/>
        <v>0.45063789885408712</v>
      </c>
      <c r="DW65" s="2">
        <f t="shared" si="77"/>
        <v>0.45298449182582123</v>
      </c>
      <c r="DX65" s="2">
        <f t="shared" si="77"/>
        <v>0.47001708082844568</v>
      </c>
      <c r="DY65" s="2">
        <f t="shared" si="77"/>
        <v>0.49295206249045076</v>
      </c>
      <c r="EA65" s="2">
        <f t="shared" si="78"/>
        <v>0.40847910247428176</v>
      </c>
      <c r="EB65" s="2">
        <f t="shared" si="78"/>
        <v>0.40922013109627386</v>
      </c>
      <c r="EC65" s="2">
        <f t="shared" si="78"/>
        <v>0.41693632141448067</v>
      </c>
      <c r="ED65" s="2">
        <f t="shared" si="78"/>
        <v>0.40720557280410685</v>
      </c>
      <c r="EE65" s="2">
        <f t="shared" si="78"/>
        <v>0.40630317414819422</v>
      </c>
      <c r="EF65" s="2">
        <f t="shared" si="78"/>
        <v>0.43320628425845631</v>
      </c>
      <c r="EG65" s="2">
        <f t="shared" si="78"/>
        <v>0.41950041489539647</v>
      </c>
      <c r="EH65" s="2">
        <f t="shared" si="78"/>
        <v>0.41438295137320047</v>
      </c>
      <c r="EI65" s="2">
        <f t="shared" si="78"/>
        <v>0.42436107977401655</v>
      </c>
      <c r="EJ65" s="2">
        <f t="shared" si="78"/>
        <v>0.4299571188698087</v>
      </c>
      <c r="EK65" s="2">
        <f t="shared" si="78"/>
        <v>0.42422352085316878</v>
      </c>
      <c r="EL65" s="2">
        <f t="shared" si="78"/>
        <v>0.41414001597641248</v>
      </c>
      <c r="EM65" s="2">
        <f t="shared" si="78"/>
        <v>0.43574452297326238</v>
      </c>
      <c r="EN65" s="2">
        <f t="shared" si="78"/>
        <v>0.45419138875448778</v>
      </c>
      <c r="EO65" s="2">
        <f t="shared" si="78"/>
        <v>0.46226579168016846</v>
      </c>
      <c r="EQ65" s="2">
        <f t="shared" si="79"/>
        <v>0.39991450053616895</v>
      </c>
      <c r="ER65" s="2">
        <f t="shared" si="79"/>
        <v>0.39936614803401765</v>
      </c>
      <c r="ES65" s="2">
        <f t="shared" si="79"/>
        <v>0.40838476880884134</v>
      </c>
      <c r="ET65" s="2">
        <f t="shared" si="79"/>
        <v>0.40632144807589415</v>
      </c>
      <c r="EU65" s="2">
        <f t="shared" si="79"/>
        <v>0.39940561844546829</v>
      </c>
      <c r="EV65" s="2">
        <f t="shared" si="79"/>
        <v>0.43005355499208081</v>
      </c>
      <c r="EW65" s="2">
        <f t="shared" si="79"/>
        <v>0.41842683275806208</v>
      </c>
      <c r="EX65" s="2">
        <f t="shared" si="79"/>
        <v>0.41601737124528892</v>
      </c>
      <c r="EY65" s="2">
        <f t="shared" si="79"/>
        <v>0.41831615558843693</v>
      </c>
      <c r="EZ65" s="2">
        <f t="shared" si="79"/>
        <v>0.42138093687364131</v>
      </c>
      <c r="FA65" s="2">
        <f t="shared" si="79"/>
        <v>0.4180750854010109</v>
      </c>
      <c r="FB65" s="2">
        <f t="shared" si="79"/>
        <v>0.41402270399905711</v>
      </c>
      <c r="FC65" s="2">
        <f t="shared" si="79"/>
        <v>0.43135872256163088</v>
      </c>
      <c r="FD65" s="2">
        <f t="shared" si="79"/>
        <v>0.44823227893724182</v>
      </c>
      <c r="FE65" s="2">
        <f t="shared" si="79"/>
        <v>0.45643953391747538</v>
      </c>
      <c r="FG65" s="2">
        <f t="shared" si="80"/>
        <v>0.77008662052866939</v>
      </c>
      <c r="FH65" s="2">
        <f t="shared" si="80"/>
        <v>0.68208646884445823</v>
      </c>
      <c r="FI65" s="2">
        <f t="shared" si="80"/>
        <v>0.69156028819767923</v>
      </c>
      <c r="FJ65" s="2">
        <f t="shared" si="80"/>
        <v>0.6710344029741353</v>
      </c>
      <c r="FK65" s="2">
        <f t="shared" si="80"/>
        <v>0.6685340010579458</v>
      </c>
      <c r="FL65" s="2">
        <f t="shared" si="80"/>
        <v>0.67811174639783034</v>
      </c>
      <c r="FM65" s="2">
        <f t="shared" si="80"/>
        <v>0.66744741056597334</v>
      </c>
      <c r="FN65" s="2">
        <f t="shared" si="80"/>
        <v>0.6498162526108977</v>
      </c>
      <c r="FO65" s="2">
        <f t="shared" si="80"/>
        <v>0.6174793447923973</v>
      </c>
      <c r="FP65" s="2">
        <f t="shared" si="80"/>
        <v>0.60758671418488608</v>
      </c>
      <c r="FQ65" s="2">
        <f t="shared" si="80"/>
        <v>0.60231937060291219</v>
      </c>
      <c r="FR65" s="2">
        <f t="shared" si="80"/>
        <v>0.59455498827178754</v>
      </c>
      <c r="FS65" s="2">
        <f t="shared" si="80"/>
        <v>0.58334466893849624</v>
      </c>
      <c r="FT65" s="2">
        <f t="shared" si="80"/>
        <v>0.63482197448310829</v>
      </c>
      <c r="FU65" s="2">
        <f t="shared" si="80"/>
        <v>0.59582624156804442</v>
      </c>
      <c r="FW65" s="2">
        <f t="shared" si="68"/>
        <v>1.6824370245791396E-4</v>
      </c>
      <c r="FX65" s="2">
        <f t="shared" si="68"/>
        <v>3.525200204047122E-5</v>
      </c>
      <c r="FY65" s="2">
        <f t="shared" si="68"/>
        <v>4.1643692743051719E-5</v>
      </c>
      <c r="FZ65" s="2">
        <f t="shared" si="68"/>
        <v>3.9003272008572803E-5</v>
      </c>
      <c r="GA65" s="2">
        <f t="shared" si="68"/>
        <v>3.832838448662299E-5</v>
      </c>
      <c r="GB65" s="2">
        <f t="shared" si="68"/>
        <v>4.1902273460694457E-5</v>
      </c>
      <c r="GC65" s="2">
        <f t="shared" si="68"/>
        <v>4.6902783366105476E-5</v>
      </c>
      <c r="GD65" s="2">
        <f t="shared" si="68"/>
        <v>4.0200809299168718E-5</v>
      </c>
      <c r="GE65" s="2">
        <f t="shared" si="68"/>
        <v>4.4443406700401276E-5</v>
      </c>
      <c r="GF65" s="2">
        <f t="shared" si="68"/>
        <v>3.8139400323470169E-5</v>
      </c>
      <c r="GG65" s="2">
        <f t="shared" si="68"/>
        <v>3.4583052392787331E-5</v>
      </c>
      <c r="GH65" s="2">
        <f t="shared" si="68"/>
        <v>2.9643301691290206E-5</v>
      </c>
      <c r="GI65" s="2">
        <f t="shared" si="68"/>
        <v>2.8540297771328229E-5</v>
      </c>
      <c r="GJ65" s="2">
        <f t="shared" si="68"/>
        <v>2.7036294728332926E-5</v>
      </c>
      <c r="GK65" s="2">
        <f t="shared" si="68"/>
        <v>2.511823917403188E-5</v>
      </c>
      <c r="GM65" s="82">
        <f t="shared" si="69"/>
        <v>0.28999293946234145</v>
      </c>
      <c r="GN65" s="82">
        <f t="shared" si="69"/>
        <v>0.11755850424330827</v>
      </c>
      <c r="GO65" s="82">
        <f t="shared" si="69"/>
        <v>0.15173040130656495</v>
      </c>
      <c r="GP65" s="82">
        <f t="shared" si="69"/>
        <v>0.11228981411711365</v>
      </c>
      <c r="GQ65" s="82">
        <f t="shared" si="69"/>
        <v>0.11098813951089301</v>
      </c>
      <c r="GR65" s="82">
        <f t="shared" si="69"/>
        <v>0.13331680760968573</v>
      </c>
      <c r="GS65" s="82">
        <f t="shared" si="69"/>
        <v>0.13080550128606938</v>
      </c>
      <c r="GT65" s="82">
        <f t="shared" si="69"/>
        <v>9.2036155569095446E-2</v>
      </c>
      <c r="GU65" s="82">
        <f t="shared" si="69"/>
        <v>6.4690495670619005E-2</v>
      </c>
      <c r="GV65" s="82">
        <f t="shared" si="69"/>
        <v>5.6094653629330041E-2</v>
      </c>
      <c r="GW65" s="82">
        <f t="shared" si="69"/>
        <v>5.331491358015282E-2</v>
      </c>
      <c r="GX65" s="82">
        <f t="shared" si="69"/>
        <v>4.6094894114990882E-2</v>
      </c>
      <c r="GY65" s="82">
        <f t="shared" si="69"/>
        <v>4.2184463159576746E-2</v>
      </c>
      <c r="GZ65" s="82">
        <f t="shared" si="69"/>
        <v>9.2777687560162928E-2</v>
      </c>
      <c r="HA65" s="82">
        <f t="shared" si="69"/>
        <v>6.5537106314044899E-2</v>
      </c>
      <c r="HC65" s="82">
        <f t="shared" si="74"/>
        <v>1.5475111422149454E-6</v>
      </c>
      <c r="HD65" s="82">
        <f t="shared" si="70"/>
        <v>1.4153548810126054E-7</v>
      </c>
      <c r="HE65" s="82">
        <f t="shared" si="70"/>
        <v>5.3851001046821189E-8</v>
      </c>
      <c r="HF65" s="82">
        <f t="shared" si="70"/>
        <v>7.1764975034128674E-8</v>
      </c>
      <c r="HG65" s="82">
        <f t="shared" si="70"/>
        <v>5.7851546946756904E-8</v>
      </c>
      <c r="HH65" s="82">
        <f t="shared" si="70"/>
        <v>5.5799540306121428E-8</v>
      </c>
      <c r="HI65" s="82">
        <f t="shared" si="70"/>
        <v>4.5264237258931534E-8</v>
      </c>
      <c r="HJ65" s="82">
        <f t="shared" si="70"/>
        <v>6.1937589747225864E-8</v>
      </c>
      <c r="HK65" s="82">
        <f t="shared" si="70"/>
        <v>2.4007631702560179E-8</v>
      </c>
      <c r="HL65" s="82">
        <f t="shared" si="70"/>
        <v>4.1376436412417319E-10</v>
      </c>
      <c r="HM65" s="82">
        <f t="shared" si="70"/>
        <v>1.1280861431638994E-8</v>
      </c>
      <c r="HN65" s="82">
        <f t="shared" si="70"/>
        <v>3.2692566481168535E-9</v>
      </c>
      <c r="HO65" s="82">
        <f t="shared" si="70"/>
        <v>4.4812339253363101E-10</v>
      </c>
      <c r="HP65" s="82">
        <f t="shared" si="70"/>
        <v>7.1676369263800368E-10</v>
      </c>
      <c r="HQ65" s="82">
        <f t="shared" si="70"/>
        <v>3.3985636017453058E-10</v>
      </c>
      <c r="HS65" s="82">
        <f t="shared" si="71"/>
        <v>7.8820477349429499E-31</v>
      </c>
      <c r="HT65" s="82">
        <f t="shared" si="71"/>
        <v>3.3599006610797373E-44</v>
      </c>
      <c r="HU65" s="82">
        <f t="shared" si="71"/>
        <v>2.1809551399275894E-51</v>
      </c>
      <c r="HV65" s="82">
        <f t="shared" si="71"/>
        <v>1.0424570831366787E-47</v>
      </c>
      <c r="HW65" s="82">
        <f t="shared" si="71"/>
        <v>3.1906760204100942E-49</v>
      </c>
      <c r="HX65" s="82">
        <f t="shared" si="71"/>
        <v>4.2026453982356517E-51</v>
      </c>
      <c r="HY65" s="82">
        <f t="shared" si="71"/>
        <v>8.7409700636887755E-54</v>
      </c>
      <c r="HZ65" s="82">
        <f t="shared" si="71"/>
        <v>3.7415098136709222E-48</v>
      </c>
      <c r="IA65" s="82">
        <f t="shared" si="71"/>
        <v>7.0218556278211539E-50</v>
      </c>
      <c r="IB65" s="82">
        <f t="shared" si="71"/>
        <v>5.4497465770497856E-63</v>
      </c>
      <c r="IC65" s="82">
        <f t="shared" si="71"/>
        <v>5.9784947642080178E-53</v>
      </c>
      <c r="ID65" s="82">
        <f t="shared" si="71"/>
        <v>3.3820692771395555E-55</v>
      </c>
      <c r="IE65" s="82">
        <f t="shared" si="71"/>
        <v>2.7849887751555433E-61</v>
      </c>
      <c r="IF65" s="82">
        <f t="shared" si="71"/>
        <v>1.0060864990836828E-37</v>
      </c>
      <c r="IG65" s="82">
        <f t="shared" si="71"/>
        <v>4.3494738521507352E-33</v>
      </c>
      <c r="II65" s="82">
        <f t="shared" si="72"/>
        <v>2.7050039072262755E-120</v>
      </c>
      <c r="IJ65" s="82">
        <f t="shared" si="72"/>
        <v>1.7162965948123673E-156</v>
      </c>
      <c r="IK65" s="82">
        <f t="shared" si="72"/>
        <v>3.6829859177087954E-188</v>
      </c>
      <c r="IL65" s="82">
        <f t="shared" si="72"/>
        <v>2.8900398970642235E-171</v>
      </c>
      <c r="IM65" s="82">
        <f t="shared" si="72"/>
        <v>9.2178250193855561E-178</v>
      </c>
      <c r="IN65" s="82">
        <f t="shared" si="72"/>
        <v>2.3453515006238235E-187</v>
      </c>
      <c r="IO65" s="82">
        <f t="shared" si="72"/>
        <v>4.1264308791274479E-198</v>
      </c>
      <c r="IP65" s="82">
        <f t="shared" si="72"/>
        <v>1.3002507990326582E-177</v>
      </c>
      <c r="IQ65" s="82">
        <f t="shared" si="72"/>
        <v>2.6668670882838588E-177</v>
      </c>
      <c r="IR65" s="82">
        <f t="shared" si="72"/>
        <v>5.2150009526330108E-226</v>
      </c>
      <c r="IS65" s="82">
        <f t="shared" si="72"/>
        <v>2.6109593295302253E-189</v>
      </c>
      <c r="IT65" s="82">
        <f t="shared" si="72"/>
        <v>5.3276744246439051E-196</v>
      </c>
      <c r="IU65" s="82">
        <f t="shared" si="72"/>
        <v>2.7855942085026762E-218</v>
      </c>
      <c r="IV65" s="82">
        <f t="shared" si="72"/>
        <v>1.2558361967611712E-116</v>
      </c>
      <c r="IW65" s="82">
        <f t="shared" si="72"/>
        <v>4.7624489316588158E-144</v>
      </c>
      <c r="IY65" s="82">
        <f t="shared" si="73"/>
        <v>0.28999448697348368</v>
      </c>
      <c r="IZ65" s="82">
        <f t="shared" si="73"/>
        <v>0.11755864577879638</v>
      </c>
      <c r="JA65" s="82">
        <f t="shared" si="73"/>
        <v>0.151730455157566</v>
      </c>
      <c r="JB65" s="82">
        <f t="shared" si="73"/>
        <v>0.11228988588208869</v>
      </c>
      <c r="JC65" s="82">
        <f t="shared" si="73"/>
        <v>0.11098819736243995</v>
      </c>
      <c r="JD65" s="82">
        <f t="shared" si="73"/>
        <v>0.13331686340922602</v>
      </c>
      <c r="JE65" s="82">
        <f t="shared" si="73"/>
        <v>0.13080554655030663</v>
      </c>
      <c r="JF65" s="82">
        <f t="shared" si="73"/>
        <v>9.2036217506685197E-2</v>
      </c>
      <c r="JG65" s="82">
        <f t="shared" si="73"/>
        <v>6.4690519678250707E-2</v>
      </c>
      <c r="JH65" s="82">
        <f t="shared" si="73"/>
        <v>5.6094654043094404E-2</v>
      </c>
      <c r="JI65" s="82">
        <f t="shared" si="73"/>
        <v>5.3314924861014253E-2</v>
      </c>
      <c r="JJ65" s="82">
        <f t="shared" si="73"/>
        <v>4.6094897384247532E-2</v>
      </c>
      <c r="JK65" s="82">
        <f t="shared" si="73"/>
        <v>4.2184463607700139E-2</v>
      </c>
      <c r="JL65" s="82">
        <f t="shared" si="73"/>
        <v>9.2777688276926618E-2</v>
      </c>
      <c r="JM65" s="82">
        <f t="shared" si="73"/>
        <v>6.5537106653901264E-2</v>
      </c>
    </row>
    <row r="66" spans="2:273" x14ac:dyDescent="0.25">
      <c r="B66" s="2">
        <v>39</v>
      </c>
      <c r="C66" s="37">
        <v>0.774196</v>
      </c>
      <c r="D66" s="37">
        <v>0.61567899999999998</v>
      </c>
      <c r="E66" s="37">
        <v>0.67287600000000003</v>
      </c>
      <c r="F66" s="37">
        <v>0.59404599999999996</v>
      </c>
      <c r="G66" s="37">
        <v>0.58217699999999994</v>
      </c>
      <c r="H66" s="37">
        <v>0.63776299999999997</v>
      </c>
      <c r="I66" s="37">
        <v>0.64335799999999999</v>
      </c>
      <c r="J66" s="37">
        <v>0.56837599999999999</v>
      </c>
      <c r="K66" s="37">
        <v>0.53637100000000004</v>
      </c>
      <c r="L66" s="37">
        <v>0.52404499999999998</v>
      </c>
      <c r="M66" s="37">
        <v>0.52102199999999999</v>
      </c>
      <c r="N66" s="37">
        <v>0.50097899999999995</v>
      </c>
      <c r="O66" s="37">
        <v>0.50815200000000005</v>
      </c>
      <c r="P66" s="37">
        <v>0.60118400000000005</v>
      </c>
      <c r="Q66" s="37">
        <v>0.56522799999999995</v>
      </c>
      <c r="S66" s="4">
        <f t="shared" si="75"/>
        <v>0.7688781855895378</v>
      </c>
      <c r="T66" s="4">
        <f t="shared" si="75"/>
        <v>0.61001189528157895</v>
      </c>
      <c r="U66" s="4">
        <f t="shared" si="75"/>
        <v>0.65291597470025808</v>
      </c>
      <c r="V66" s="4">
        <f t="shared" si="75"/>
        <v>0.59924469885627685</v>
      </c>
      <c r="W66" s="4">
        <f t="shared" si="75"/>
        <v>0.59185601135241606</v>
      </c>
      <c r="X66" s="4">
        <f t="shared" si="75"/>
        <v>0.63007248528394855</v>
      </c>
      <c r="Y66" s="4">
        <f t="shared" si="75"/>
        <v>0.62898817202842372</v>
      </c>
      <c r="Z66" s="4">
        <f t="shared" si="75"/>
        <v>0.57954243037579778</v>
      </c>
      <c r="AA66" s="4">
        <f t="shared" si="75"/>
        <v>0.55288704653398757</v>
      </c>
      <c r="AB66" s="4">
        <f t="shared" si="75"/>
        <v>0.54220733695907419</v>
      </c>
      <c r="AC66" s="4">
        <f t="shared" si="75"/>
        <v>0.53922051538166627</v>
      </c>
      <c r="AD66" s="4">
        <f t="shared" si="75"/>
        <v>0.5181740378834242</v>
      </c>
      <c r="AE66" s="4">
        <f t="shared" si="75"/>
        <v>0.52859664502586934</v>
      </c>
      <c r="AF66" s="4">
        <f t="shared" si="75"/>
        <v>0.61094231340462224</v>
      </c>
      <c r="AG66" s="4">
        <f t="shared" si="75"/>
        <v>0.5776746838514919</v>
      </c>
      <c r="AI66" s="4">
        <f t="shared" si="76"/>
        <v>5.3178144104621961E-3</v>
      </c>
      <c r="AJ66" s="4">
        <f t="shared" si="76"/>
        <v>5.6671047184210233E-3</v>
      </c>
      <c r="AK66" s="4">
        <f t="shared" si="76"/>
        <v>1.9960025299741946E-2</v>
      </c>
      <c r="AL66" s="4">
        <f t="shared" si="76"/>
        <v>-5.1986988562768843E-3</v>
      </c>
      <c r="AM66" s="4">
        <f t="shared" si="76"/>
        <v>-9.6790113524161114E-3</v>
      </c>
      <c r="AN66" s="4">
        <f t="shared" si="76"/>
        <v>7.690514716051422E-3</v>
      </c>
      <c r="AO66" s="4">
        <f t="shared" si="76"/>
        <v>1.4369827971576266E-2</v>
      </c>
      <c r="AP66" s="4">
        <f t="shared" si="76"/>
        <v>-1.1166430375797787E-2</v>
      </c>
      <c r="AQ66" s="4">
        <f t="shared" si="76"/>
        <v>-1.6516046533987527E-2</v>
      </c>
      <c r="AR66" s="4">
        <f t="shared" si="76"/>
        <v>-1.816233695907421E-2</v>
      </c>
      <c r="AS66" s="4">
        <f t="shared" si="76"/>
        <v>-1.819851538166628E-2</v>
      </c>
      <c r="AT66" s="4">
        <f t="shared" si="76"/>
        <v>-1.7195037883424247E-2</v>
      </c>
      <c r="AU66" s="4">
        <f t="shared" si="76"/>
        <v>-2.044464502586929E-2</v>
      </c>
      <c r="AV66" s="4">
        <f t="shared" si="76"/>
        <v>-9.7583134046221875E-3</v>
      </c>
      <c r="AW66" s="4">
        <f t="shared" si="76"/>
        <v>-1.2446683851491946E-2</v>
      </c>
      <c r="AY66" s="2">
        <f t="shared" si="66"/>
        <v>0.4163380907110476</v>
      </c>
      <c r="AZ66" s="2">
        <f t="shared" si="66"/>
        <v>0.41917759745016925</v>
      </c>
      <c r="BA66" s="2">
        <f t="shared" si="66"/>
        <v>0.42459903937120469</v>
      </c>
      <c r="BB66" s="2">
        <f t="shared" si="66"/>
        <v>0.41802726675300089</v>
      </c>
      <c r="BC66" s="2">
        <f t="shared" si="66"/>
        <v>0.41830303897592463</v>
      </c>
      <c r="BD66" s="2">
        <f t="shared" si="66"/>
        <v>0.44015445685081533</v>
      </c>
      <c r="BE66" s="2">
        <f t="shared" si="66"/>
        <v>0.42848721488052599</v>
      </c>
      <c r="BF66" s="2">
        <f t="shared" si="66"/>
        <v>0.42547754438326157</v>
      </c>
      <c r="BG66" s="2">
        <f t="shared" si="66"/>
        <v>0.43553519338811197</v>
      </c>
      <c r="BH66" s="2">
        <f t="shared" si="66"/>
        <v>0.43755047337632813</v>
      </c>
      <c r="BI66" s="2">
        <f t="shared" si="66"/>
        <v>0.4376120532982703</v>
      </c>
      <c r="BJ66" s="2">
        <f t="shared" si="66"/>
        <v>0.42809801926213387</v>
      </c>
      <c r="BK66" s="2">
        <f t="shared" si="66"/>
        <v>0.44244382832323259</v>
      </c>
      <c r="BL66" s="2">
        <f t="shared" si="66"/>
        <v>0.45933704305147544</v>
      </c>
      <c r="BM66" s="2">
        <f t="shared" si="66"/>
        <v>0.47369605347873195</v>
      </c>
      <c r="BO66" s="2" t="str">
        <f t="shared" si="11"/>
        <v/>
      </c>
      <c r="BP66" s="2" t="str">
        <f t="shared" si="12"/>
        <v/>
      </c>
      <c r="BQ66" s="2" t="str">
        <f t="shared" si="13"/>
        <v/>
      </c>
      <c r="BR66" s="2" t="str">
        <f t="shared" si="14"/>
        <v/>
      </c>
      <c r="BS66" s="2" t="str">
        <f t="shared" si="15"/>
        <v/>
      </c>
      <c r="BT66" s="2" t="str">
        <f t="shared" si="16"/>
        <v/>
      </c>
      <c r="BU66" s="2" t="str">
        <f t="shared" si="17"/>
        <v/>
      </c>
      <c r="BV66" s="2" t="str">
        <f t="shared" si="18"/>
        <v/>
      </c>
      <c r="BW66" s="2" t="str">
        <f t="shared" si="19"/>
        <v/>
      </c>
      <c r="BX66" s="2" t="str">
        <f t="shared" si="20"/>
        <v/>
      </c>
      <c r="BY66" s="2" t="str">
        <f t="shared" si="21"/>
        <v/>
      </c>
      <c r="BZ66" s="2" t="str">
        <f t="shared" si="22"/>
        <v/>
      </c>
      <c r="CA66" s="2" t="str">
        <f t="shared" si="23"/>
        <v/>
      </c>
      <c r="CB66" s="2" t="str">
        <f t="shared" si="24"/>
        <v/>
      </c>
      <c r="CC66" s="2" t="str">
        <f t="shared" si="25"/>
        <v/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0.447049876153846</v>
      </c>
      <c r="DL66" s="2">
        <f t="shared" si="77"/>
        <v>0.44385019762699285</v>
      </c>
      <c r="DM66" s="2">
        <f t="shared" si="77"/>
        <v>0.44497124137931043</v>
      </c>
      <c r="DN66" s="2">
        <f t="shared" si="77"/>
        <v>0.44321700133481656</v>
      </c>
      <c r="DO66" s="2">
        <f t="shared" si="77"/>
        <v>0.44574266421950304</v>
      </c>
      <c r="DP66" s="2">
        <f t="shared" si="77"/>
        <v>0.45763826622172793</v>
      </c>
      <c r="DQ66" s="2">
        <f t="shared" si="77"/>
        <v>0.44926068253615142</v>
      </c>
      <c r="DR66" s="2">
        <f t="shared" si="77"/>
        <v>0.44883302258064517</v>
      </c>
      <c r="DS66" s="2">
        <f t="shared" si="77"/>
        <v>0.456279473150624</v>
      </c>
      <c r="DT66" s="2">
        <f t="shared" si="77"/>
        <v>0.45139002762923347</v>
      </c>
      <c r="DU66" s="2">
        <f t="shared" si="77"/>
        <v>0.46070054389483062</v>
      </c>
      <c r="DV66" s="2">
        <f t="shared" si="77"/>
        <v>0.45118275324675328</v>
      </c>
      <c r="DW66" s="2">
        <f t="shared" si="77"/>
        <v>0.4536069770817418</v>
      </c>
      <c r="DX66" s="2">
        <f t="shared" si="77"/>
        <v>0.47034748442082108</v>
      </c>
      <c r="DY66" s="2">
        <f t="shared" si="77"/>
        <v>0.49295897784568377</v>
      </c>
      <c r="EA66" s="2">
        <f t="shared" si="78"/>
        <v>0.40797769197114825</v>
      </c>
      <c r="EB66" s="2">
        <f t="shared" si="78"/>
        <v>0.40869032942931094</v>
      </c>
      <c r="EC66" s="2">
        <f t="shared" si="78"/>
        <v>0.41631294484336778</v>
      </c>
      <c r="ED66" s="2">
        <f t="shared" si="78"/>
        <v>0.40676496369721216</v>
      </c>
      <c r="EE66" s="2">
        <f t="shared" si="78"/>
        <v>0.40589568530292675</v>
      </c>
      <c r="EF66" s="2">
        <f t="shared" si="78"/>
        <v>0.43258563616652224</v>
      </c>
      <c r="EG66" s="2">
        <f t="shared" si="78"/>
        <v>0.41904772236521881</v>
      </c>
      <c r="EH66" s="2">
        <f t="shared" si="78"/>
        <v>0.41399869967884834</v>
      </c>
      <c r="EI66" s="2">
        <f t="shared" si="78"/>
        <v>0.42381556058418113</v>
      </c>
      <c r="EJ66" s="2">
        <f t="shared" si="78"/>
        <v>0.42939915870954304</v>
      </c>
      <c r="EK66" s="2">
        <f t="shared" si="78"/>
        <v>0.42370959300480432</v>
      </c>
      <c r="EL66" s="2">
        <f t="shared" si="78"/>
        <v>0.41374098870519715</v>
      </c>
      <c r="EM66" s="2">
        <f t="shared" si="78"/>
        <v>0.43517231006226109</v>
      </c>
      <c r="EN66" s="2">
        <f t="shared" si="78"/>
        <v>0.4535609055571283</v>
      </c>
      <c r="EO66" s="2">
        <f t="shared" si="78"/>
        <v>0.46177920519005489</v>
      </c>
      <c r="EQ66" s="2">
        <f t="shared" si="79"/>
        <v>0.39954974731569631</v>
      </c>
      <c r="ER66" s="2">
        <f t="shared" si="79"/>
        <v>0.39898751962922102</v>
      </c>
      <c r="ES66" s="2">
        <f t="shared" si="79"/>
        <v>0.40789710692255976</v>
      </c>
      <c r="ET66" s="2">
        <f t="shared" si="79"/>
        <v>0.40589435638516025</v>
      </c>
      <c r="EU66" s="2">
        <f t="shared" si="79"/>
        <v>0.39910800395841411</v>
      </c>
      <c r="EV66" s="2">
        <f t="shared" si="79"/>
        <v>0.42948636272072804</v>
      </c>
      <c r="EW66" s="2">
        <f t="shared" si="79"/>
        <v>0.41799199896340061</v>
      </c>
      <c r="EX66" s="2">
        <f t="shared" si="79"/>
        <v>0.41560686026738314</v>
      </c>
      <c r="EY66" s="2">
        <f t="shared" si="79"/>
        <v>0.41786641460842922</v>
      </c>
      <c r="EZ66" s="2">
        <f t="shared" si="79"/>
        <v>0.4209599088854144</v>
      </c>
      <c r="FA66" s="2">
        <f t="shared" si="79"/>
        <v>0.41765748526163449</v>
      </c>
      <c r="FB66" s="2">
        <f t="shared" si="79"/>
        <v>0.41362557600904065</v>
      </c>
      <c r="FC66" s="2">
        <f t="shared" si="79"/>
        <v>0.43085584936152882</v>
      </c>
      <c r="FD66" s="2">
        <f t="shared" si="79"/>
        <v>0.44770759392455473</v>
      </c>
      <c r="FE66" s="2">
        <f t="shared" si="79"/>
        <v>0.45605782858784261</v>
      </c>
      <c r="FG66" s="2">
        <f t="shared" si="80"/>
        <v>0.78598704834874555</v>
      </c>
      <c r="FH66" s="2">
        <f t="shared" si="80"/>
        <v>0.70171551827710754</v>
      </c>
      <c r="FI66" s="2">
        <f t="shared" si="80"/>
        <v>0.71085236015856168</v>
      </c>
      <c r="FJ66" s="2">
        <f t="shared" si="80"/>
        <v>0.69103674257624392</v>
      </c>
      <c r="FK66" s="2">
        <f t="shared" si="80"/>
        <v>0.68861782574205732</v>
      </c>
      <c r="FL66" s="2">
        <f t="shared" si="80"/>
        <v>0.69787750575737229</v>
      </c>
      <c r="FM66" s="2">
        <f t="shared" si="80"/>
        <v>0.68756630415318298</v>
      </c>
      <c r="FN66" s="2">
        <f t="shared" si="80"/>
        <v>0.67047518476423362</v>
      </c>
      <c r="FO66" s="2">
        <f t="shared" si="80"/>
        <v>0.63898612997184334</v>
      </c>
      <c r="FP66" s="2">
        <f t="shared" si="80"/>
        <v>0.62931580300803447</v>
      </c>
      <c r="FQ66" s="2">
        <f t="shared" si="80"/>
        <v>0.6241597079428135</v>
      </c>
      <c r="FR66" s="2">
        <f t="shared" si="80"/>
        <v>0.6165502752340335</v>
      </c>
      <c r="FS66" s="2">
        <f t="shared" si="80"/>
        <v>0.60554463330232666</v>
      </c>
      <c r="FT66" s="2">
        <f t="shared" si="80"/>
        <v>0.65589706750193044</v>
      </c>
      <c r="FU66" s="2">
        <f t="shared" si="80"/>
        <v>0.61779689686035266</v>
      </c>
      <c r="FW66" s="2">
        <f t="shared" si="68"/>
        <v>1.8447255705282721E-4</v>
      </c>
      <c r="FX66" s="2">
        <f t="shared" si="68"/>
        <v>3.865292014727441E-5</v>
      </c>
      <c r="FY66" s="2">
        <f t="shared" si="68"/>
        <v>4.5661217646186666E-5</v>
      </c>
      <c r="FZ66" s="2">
        <f t="shared" si="68"/>
        <v>4.2766076408379248E-5</v>
      </c>
      <c r="GA66" s="2">
        <f t="shared" si="68"/>
        <v>4.2026082476682975E-5</v>
      </c>
      <c r="GB66" s="2">
        <f t="shared" si="68"/>
        <v>4.5944743479698921E-5</v>
      </c>
      <c r="GC66" s="2">
        <f t="shared" si="68"/>
        <v>5.1427646584327489E-5</v>
      </c>
      <c r="GD66" s="2">
        <f t="shared" si="68"/>
        <v>4.4079139902835596E-5</v>
      </c>
      <c r="GE66" s="2">
        <f t="shared" si="68"/>
        <v>4.8731017459496812E-5</v>
      </c>
      <c r="GF66" s="2">
        <f t="shared" si="68"/>
        <v>4.1818866991099198E-5</v>
      </c>
      <c r="GG66" s="2">
        <f t="shared" si="68"/>
        <v>3.7919436386170581E-5</v>
      </c>
      <c r="GH66" s="2">
        <f t="shared" si="68"/>
        <v>3.2503141009412084E-5</v>
      </c>
      <c r="GI66" s="2">
        <f t="shared" si="68"/>
        <v>3.1293728049900478E-5</v>
      </c>
      <c r="GJ66" s="2">
        <f t="shared" si="68"/>
        <v>2.9644630348680401E-5</v>
      </c>
      <c r="GK66" s="2">
        <f t="shared" si="68"/>
        <v>2.7541534836715436E-5</v>
      </c>
      <c r="GM66" s="82">
        <f t="shared" si="69"/>
        <v>0.33763130331988883</v>
      </c>
      <c r="GN66" s="82">
        <f t="shared" si="69"/>
        <v>0.14641616808076752</v>
      </c>
      <c r="GO66" s="82">
        <f t="shared" si="69"/>
        <v>0.18959184695417622</v>
      </c>
      <c r="GP66" s="82">
        <f t="shared" si="69"/>
        <v>0.14152084721439775</v>
      </c>
      <c r="GQ66" s="82">
        <f t="shared" si="69"/>
        <v>0.14026788837756163</v>
      </c>
      <c r="GR66" s="82">
        <f t="shared" si="69"/>
        <v>0.16830175532342509</v>
      </c>
      <c r="GS66" s="82">
        <f t="shared" si="69"/>
        <v>0.16753368967733845</v>
      </c>
      <c r="GT66" s="82">
        <f t="shared" si="69"/>
        <v>0.1179822916156963</v>
      </c>
      <c r="GU66" s="82">
        <f t="shared" si="69"/>
        <v>8.5093132527339396E-2</v>
      </c>
      <c r="GV66" s="82">
        <f t="shared" si="69"/>
        <v>7.4088969152769482E-2</v>
      </c>
      <c r="GW66" s="82">
        <f t="shared" si="69"/>
        <v>7.0852123906548575E-2</v>
      </c>
      <c r="GX66" s="82">
        <f t="shared" si="69"/>
        <v>6.1080505631087842E-2</v>
      </c>
      <c r="GY66" s="82">
        <f t="shared" si="69"/>
        <v>5.6972278082742092E-2</v>
      </c>
      <c r="GZ66" s="82">
        <f t="shared" si="69"/>
        <v>0.1224684558640706</v>
      </c>
      <c r="HA66" s="82">
        <f t="shared" si="69"/>
        <v>9.1926447291758029E-2</v>
      </c>
      <c r="HC66" s="82">
        <f t="shared" si="74"/>
        <v>3.0222335271678851E-6</v>
      </c>
      <c r="HD66" s="82">
        <f t="shared" si="70"/>
        <v>2.8697090977894542E-7</v>
      </c>
      <c r="HE66" s="82">
        <f t="shared" si="70"/>
        <v>1.2135984238592344E-7</v>
      </c>
      <c r="HF66" s="82">
        <f t="shared" si="70"/>
        <v>1.5397069074356786E-7</v>
      </c>
      <c r="HG66" s="82">
        <f t="shared" si="70"/>
        <v>1.2641383140973523E-7</v>
      </c>
      <c r="HH66" s="82">
        <f t="shared" si="70"/>
        <v>1.2548175652404938E-7</v>
      </c>
      <c r="HI66" s="82">
        <f t="shared" si="70"/>
        <v>1.056992500989134E-7</v>
      </c>
      <c r="HJ66" s="82">
        <f t="shared" si="70"/>
        <v>1.3556271837524326E-7</v>
      </c>
      <c r="HK66" s="82">
        <f t="shared" si="70"/>
        <v>5.4162921722480641E-8</v>
      </c>
      <c r="HL66" s="82">
        <f t="shared" si="70"/>
        <v>1.1344724265134581E-9</v>
      </c>
      <c r="HM66" s="82">
        <f t="shared" si="70"/>
        <v>2.6096056740133044E-8</v>
      </c>
      <c r="HN66" s="82">
        <f t="shared" si="70"/>
        <v>7.8043719573866635E-9</v>
      </c>
      <c r="HO66" s="82">
        <f t="shared" si="70"/>
        <v>1.1730335379317284E-9</v>
      </c>
      <c r="HP66" s="82">
        <f t="shared" si="70"/>
        <v>1.9814172875474964E-9</v>
      </c>
      <c r="HQ66" s="82">
        <f t="shared" si="70"/>
        <v>9.8971726941837561E-10</v>
      </c>
      <c r="HS66" s="82">
        <f t="shared" si="71"/>
        <v>6.2859530652048827E-30</v>
      </c>
      <c r="HT66" s="82">
        <f t="shared" si="71"/>
        <v>3.806745642614709E-43</v>
      </c>
      <c r="HU66" s="82">
        <f t="shared" si="71"/>
        <v>4.0700973813388937E-50</v>
      </c>
      <c r="HV66" s="82">
        <f t="shared" si="71"/>
        <v>1.5036147850946072E-46</v>
      </c>
      <c r="HW66" s="82">
        <f t="shared" si="71"/>
        <v>5.035755829016635E-48</v>
      </c>
      <c r="HX66" s="82">
        <f t="shared" si="71"/>
        <v>7.742523251329631E-50</v>
      </c>
      <c r="HY66" s="82">
        <f t="shared" si="71"/>
        <v>1.9622391726538859E-52</v>
      </c>
      <c r="HZ66" s="82">
        <f t="shared" si="71"/>
        <v>5.7907344456761195E-47</v>
      </c>
      <c r="IA66" s="82">
        <f t="shared" si="71"/>
        <v>1.1721794100714629E-48</v>
      </c>
      <c r="IB66" s="82">
        <f t="shared" si="71"/>
        <v>1.8653193043809026E-61</v>
      </c>
      <c r="IC66" s="82">
        <f t="shared" si="71"/>
        <v>1.1169892880696757E-51</v>
      </c>
      <c r="ID66" s="82">
        <f t="shared" si="71"/>
        <v>6.7866244108063888E-54</v>
      </c>
      <c r="IE66" s="82">
        <f t="shared" si="71"/>
        <v>7.7718576113530279E-60</v>
      </c>
      <c r="IF66" s="82">
        <f t="shared" si="71"/>
        <v>7.7371791673226931E-37</v>
      </c>
      <c r="IG66" s="82">
        <f t="shared" si="71"/>
        <v>2.5093860612812196E-32</v>
      </c>
      <c r="II66" s="82">
        <f t="shared" si="72"/>
        <v>8.4525929693140553E-118</v>
      </c>
      <c r="IJ66" s="82">
        <f t="shared" si="72"/>
        <v>9.9353129716582916E-154</v>
      </c>
      <c r="IK66" s="82">
        <f t="shared" si="72"/>
        <v>8.896280716977677E-185</v>
      </c>
      <c r="IL66" s="82">
        <f t="shared" si="72"/>
        <v>3.2914431459300746E-168</v>
      </c>
      <c r="IM66" s="82">
        <f t="shared" si="72"/>
        <v>1.3579460455279347E-174</v>
      </c>
      <c r="IN66" s="82">
        <f t="shared" si="72"/>
        <v>5.5039683798296896E-184</v>
      </c>
      <c r="IO66" s="82">
        <f t="shared" si="72"/>
        <v>1.6657234301223722E-194</v>
      </c>
      <c r="IP66" s="82">
        <f t="shared" si="72"/>
        <v>1.9698825845950248E-174</v>
      </c>
      <c r="IQ66" s="82">
        <f t="shared" si="72"/>
        <v>4.289526478012588E-174</v>
      </c>
      <c r="IR66" s="82">
        <f t="shared" si="72"/>
        <v>5.6572736277369803E-222</v>
      </c>
      <c r="IS66" s="82">
        <f t="shared" si="72"/>
        <v>5.7463247649291954E-186</v>
      </c>
      <c r="IT66" s="82">
        <f t="shared" si="72"/>
        <v>1.3723911143622719E-192</v>
      </c>
      <c r="IU66" s="82">
        <f t="shared" si="72"/>
        <v>1.7125762873345343E-214</v>
      </c>
      <c r="IV66" s="82">
        <f t="shared" si="72"/>
        <v>1.2536337014973679E-114</v>
      </c>
      <c r="IW66" s="82">
        <f t="shared" si="72"/>
        <v>1.3716805359734465E-141</v>
      </c>
      <c r="IY66" s="82">
        <f t="shared" si="73"/>
        <v>0.33763432555341599</v>
      </c>
      <c r="IZ66" s="82">
        <f t="shared" si="73"/>
        <v>0.1464164550516773</v>
      </c>
      <c r="JA66" s="82">
        <f t="shared" si="73"/>
        <v>0.18959196831401862</v>
      </c>
      <c r="JB66" s="82">
        <f t="shared" si="73"/>
        <v>0.14152100118508851</v>
      </c>
      <c r="JC66" s="82">
        <f t="shared" si="73"/>
        <v>0.14026801479139303</v>
      </c>
      <c r="JD66" s="82">
        <f t="shared" si="73"/>
        <v>0.1683018808051816</v>
      </c>
      <c r="JE66" s="82">
        <f t="shared" si="73"/>
        <v>0.16753379537658855</v>
      </c>
      <c r="JF66" s="82">
        <f t="shared" si="73"/>
        <v>0.11798242717841467</v>
      </c>
      <c r="JG66" s="82">
        <f t="shared" si="73"/>
        <v>8.5093186690261113E-2</v>
      </c>
      <c r="JH66" s="82">
        <f t="shared" si="73"/>
        <v>7.4088970287241915E-2</v>
      </c>
      <c r="JI66" s="82">
        <f t="shared" si="73"/>
        <v>7.0852150002605321E-2</v>
      </c>
      <c r="JJ66" s="82">
        <f t="shared" si="73"/>
        <v>6.1080513435459796E-2</v>
      </c>
      <c r="JK66" s="82">
        <f t="shared" si="73"/>
        <v>5.6972279255775631E-2</v>
      </c>
      <c r="JL66" s="82">
        <f t="shared" si="73"/>
        <v>0.12246845784548789</v>
      </c>
      <c r="JM66" s="82">
        <f t="shared" si="73"/>
        <v>9.1926448281475295E-2</v>
      </c>
    </row>
    <row r="67" spans="2:273" x14ac:dyDescent="0.25">
      <c r="B67" s="2">
        <v>40</v>
      </c>
      <c r="C67" s="37">
        <v>0.78844400000000003</v>
      </c>
      <c r="D67" s="37">
        <v>0.658169</v>
      </c>
      <c r="E67" s="37">
        <v>0.71741500000000002</v>
      </c>
      <c r="F67" s="37">
        <v>0.64041599999999999</v>
      </c>
      <c r="G67" s="37">
        <v>0.62990900000000005</v>
      </c>
      <c r="H67" s="37">
        <v>0.68170299999999995</v>
      </c>
      <c r="I67" s="37">
        <v>0.69465200000000005</v>
      </c>
      <c r="J67" s="37">
        <v>0.60723300000000002</v>
      </c>
      <c r="K67" s="37">
        <v>0.57052000000000003</v>
      </c>
      <c r="L67" s="37">
        <v>0.55176000000000003</v>
      </c>
      <c r="M67" s="37">
        <v>0.54471599999999998</v>
      </c>
      <c r="N67" s="37">
        <v>0.52036099999999996</v>
      </c>
      <c r="O67" s="37">
        <v>0.52513699999999996</v>
      </c>
      <c r="P67" s="37">
        <v>0.65034899999999995</v>
      </c>
      <c r="Q67" s="37">
        <v>0.60194099999999995</v>
      </c>
      <c r="S67" s="4">
        <f t="shared" si="75"/>
        <v>0.79499286034034544</v>
      </c>
      <c r="T67" s="4">
        <f t="shared" si="75"/>
        <v>0.6416926379497464</v>
      </c>
      <c r="U67" s="4">
        <f t="shared" si="75"/>
        <v>0.68961586972314604</v>
      </c>
      <c r="V67" s="4">
        <f t="shared" si="75"/>
        <v>0.63118652490084604</v>
      </c>
      <c r="W67" s="4">
        <f t="shared" si="75"/>
        <v>0.62280126791999513</v>
      </c>
      <c r="X67" s="4">
        <f t="shared" si="75"/>
        <v>0.66281552813982758</v>
      </c>
      <c r="Y67" s="4">
        <f t="shared" si="75"/>
        <v>0.66577758672742238</v>
      </c>
      <c r="Z67" s="4">
        <f t="shared" si="75"/>
        <v>0.60955420986263753</v>
      </c>
      <c r="AA67" s="4">
        <f t="shared" si="75"/>
        <v>0.57911511915758374</v>
      </c>
      <c r="AB67" s="4">
        <f t="shared" si="75"/>
        <v>0.56650737565602582</v>
      </c>
      <c r="AC67" s="4">
        <f t="shared" si="75"/>
        <v>0.56327256500746992</v>
      </c>
      <c r="AD67" s="4">
        <f t="shared" si="75"/>
        <v>0.53951798528072359</v>
      </c>
      <c r="AE67" s="4">
        <f t="shared" si="75"/>
        <v>0.55097432730990659</v>
      </c>
      <c r="AF67" s="4">
        <f t="shared" si="75"/>
        <v>0.64410559221849406</v>
      </c>
      <c r="AG67" s="4">
        <f t="shared" si="75"/>
        <v>0.60637945619982125</v>
      </c>
      <c r="AI67" s="4">
        <f t="shared" si="76"/>
        <v>-6.5488603403454082E-3</v>
      </c>
      <c r="AJ67" s="4">
        <f t="shared" si="76"/>
        <v>1.6476362050253601E-2</v>
      </c>
      <c r="AK67" s="4">
        <f t="shared" si="76"/>
        <v>2.7799130276853989E-2</v>
      </c>
      <c r="AL67" s="4">
        <f t="shared" si="76"/>
        <v>9.2294750991539498E-3</v>
      </c>
      <c r="AM67" s="4">
        <f t="shared" si="76"/>
        <v>7.1077320800049248E-3</v>
      </c>
      <c r="AN67" s="4">
        <f t="shared" si="76"/>
        <v>1.8887471860172367E-2</v>
      </c>
      <c r="AO67" s="4">
        <f t="shared" si="76"/>
        <v>2.887441327257767E-2</v>
      </c>
      <c r="AP67" s="4">
        <f t="shared" si="76"/>
        <v>-2.3212098626375077E-3</v>
      </c>
      <c r="AQ67" s="4">
        <f t="shared" si="76"/>
        <v>-8.5951191575837083E-3</v>
      </c>
      <c r="AR67" s="4">
        <f t="shared" si="76"/>
        <v>-1.4747375656025796E-2</v>
      </c>
      <c r="AS67" s="4">
        <f t="shared" si="76"/>
        <v>-1.8556565007469938E-2</v>
      </c>
      <c r="AT67" s="4">
        <f t="shared" si="76"/>
        <v>-1.9156985280723626E-2</v>
      </c>
      <c r="AU67" s="4">
        <f t="shared" si="76"/>
        <v>-2.5837327309906621E-2</v>
      </c>
      <c r="AV67" s="4">
        <f t="shared" si="76"/>
        <v>6.2434077815058941E-3</v>
      </c>
      <c r="AW67" s="4">
        <f t="shared" si="76"/>
        <v>-4.4384561998213057E-3</v>
      </c>
      <c r="AY67" s="2">
        <f t="shared" si="66"/>
        <v>0.4154872558334638</v>
      </c>
      <c r="AZ67" s="2">
        <f t="shared" si="66"/>
        <v>0.41831702811195676</v>
      </c>
      <c r="BA67" s="2">
        <f t="shared" si="66"/>
        <v>0.42377680543848295</v>
      </c>
      <c r="BB67" s="2">
        <f t="shared" si="66"/>
        <v>0.417183655600456</v>
      </c>
      <c r="BC67" s="2">
        <f t="shared" si="66"/>
        <v>0.41742003953442136</v>
      </c>
      <c r="BD67" s="2">
        <f t="shared" si="66"/>
        <v>0.43939149584698611</v>
      </c>
      <c r="BE67" s="2">
        <f t="shared" si="66"/>
        <v>0.42766550855498747</v>
      </c>
      <c r="BF67" s="2">
        <f t="shared" si="66"/>
        <v>0.42464417105062335</v>
      </c>
      <c r="BG67" s="2">
        <f t="shared" si="66"/>
        <v>0.43459320842241178</v>
      </c>
      <c r="BH67" s="2">
        <f t="shared" si="66"/>
        <v>0.43685417561264733</v>
      </c>
      <c r="BI67" s="2">
        <f t="shared" si="66"/>
        <v>0.43671548005429411</v>
      </c>
      <c r="BJ67" s="2">
        <f t="shared" si="66"/>
        <v>0.42723454115411491</v>
      </c>
      <c r="BK67" s="2">
        <f t="shared" si="66"/>
        <v>0.4419154735011247</v>
      </c>
      <c r="BL67" s="2">
        <f t="shared" si="66"/>
        <v>0.45867374272460665</v>
      </c>
      <c r="BM67" s="2">
        <f t="shared" si="66"/>
        <v>0.47271711773786163</v>
      </c>
      <c r="BO67" s="2" t="str">
        <f t="shared" si="11"/>
        <v/>
      </c>
      <c r="BP67" s="2" t="str">
        <f t="shared" si="12"/>
        <v/>
      </c>
      <c r="BQ67" s="2" t="str">
        <f t="shared" si="13"/>
        <v/>
      </c>
      <c r="BR67" s="2" t="str">
        <f t="shared" si="14"/>
        <v/>
      </c>
      <c r="BS67" s="2" t="str">
        <f t="shared" si="15"/>
        <v/>
      </c>
      <c r="BT67" s="2" t="str">
        <f t="shared" si="16"/>
        <v/>
      </c>
      <c r="BU67" s="2" t="str">
        <f t="shared" si="17"/>
        <v/>
      </c>
      <c r="BV67" s="2" t="str">
        <f t="shared" si="18"/>
        <v/>
      </c>
      <c r="BW67" s="2" t="str">
        <f t="shared" si="19"/>
        <v/>
      </c>
      <c r="BX67" s="2" t="str">
        <f t="shared" si="20"/>
        <v/>
      </c>
      <c r="BY67" s="2" t="str">
        <f t="shared" si="21"/>
        <v/>
      </c>
      <c r="BZ67" s="2" t="str">
        <f t="shared" si="22"/>
        <v/>
      </c>
      <c r="CA67" s="2" t="str">
        <f t="shared" si="23"/>
        <v/>
      </c>
      <c r="CB67" s="2" t="str">
        <f t="shared" si="24"/>
        <v/>
      </c>
      <c r="CC67" s="2" t="str">
        <f t="shared" si="25"/>
        <v/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0.44775541230769217</v>
      </c>
      <c r="DL67" s="2">
        <f t="shared" si="77"/>
        <v>0.44451686147571362</v>
      </c>
      <c r="DM67" s="2">
        <f t="shared" si="77"/>
        <v>0.44557851034482771</v>
      </c>
      <c r="DN67" s="2">
        <f t="shared" si="77"/>
        <v>0.44381532791991113</v>
      </c>
      <c r="DO67" s="2">
        <f t="shared" si="77"/>
        <v>0.44635399881349636</v>
      </c>
      <c r="DP67" s="2">
        <f t="shared" si="77"/>
        <v>0.45820169069336308</v>
      </c>
      <c r="DQ67" s="2">
        <f t="shared" si="77"/>
        <v>0.44955274304783105</v>
      </c>
      <c r="DR67" s="2">
        <f t="shared" si="77"/>
        <v>0.44925095362903228</v>
      </c>
      <c r="DS67" s="2">
        <f t="shared" si="77"/>
        <v>0.45656946078431382</v>
      </c>
      <c r="DT67" s="2">
        <f t="shared" si="77"/>
        <v>0.45177147415329766</v>
      </c>
      <c r="DU67" s="2">
        <f t="shared" si="77"/>
        <v>0.46133476648841348</v>
      </c>
      <c r="DV67" s="2">
        <f t="shared" si="77"/>
        <v>0.45172760763941944</v>
      </c>
      <c r="DW67" s="2">
        <f t="shared" si="77"/>
        <v>0.45422946233766237</v>
      </c>
      <c r="DX67" s="2">
        <f t="shared" si="77"/>
        <v>0.47067788801319643</v>
      </c>
      <c r="DY67" s="2">
        <f t="shared" si="77"/>
        <v>0.49296589320091677</v>
      </c>
      <c r="EA67" s="2">
        <f t="shared" si="78"/>
        <v>0.40747628146801473</v>
      </c>
      <c r="EB67" s="2">
        <f t="shared" si="78"/>
        <v>0.40816052776234801</v>
      </c>
      <c r="EC67" s="2">
        <f t="shared" si="78"/>
        <v>0.41568956827225484</v>
      </c>
      <c r="ED67" s="2">
        <f t="shared" si="78"/>
        <v>0.40632435459031746</v>
      </c>
      <c r="EE67" s="2">
        <f t="shared" si="78"/>
        <v>0.40548819645765927</v>
      </c>
      <c r="EF67" s="2">
        <f t="shared" si="78"/>
        <v>0.43196498807458811</v>
      </c>
      <c r="EG67" s="2">
        <f t="shared" si="78"/>
        <v>0.4185950298350411</v>
      </c>
      <c r="EH67" s="2">
        <f t="shared" si="78"/>
        <v>0.41361444798449615</v>
      </c>
      <c r="EI67" s="2">
        <f t="shared" si="78"/>
        <v>0.42327004139434571</v>
      </c>
      <c r="EJ67" s="2">
        <f t="shared" si="78"/>
        <v>0.42884119854927744</v>
      </c>
      <c r="EK67" s="2">
        <f t="shared" si="78"/>
        <v>0.4231956651564398</v>
      </c>
      <c r="EL67" s="2">
        <f t="shared" si="78"/>
        <v>0.41334196143398183</v>
      </c>
      <c r="EM67" s="2">
        <f t="shared" si="78"/>
        <v>0.4346000971512598</v>
      </c>
      <c r="EN67" s="2">
        <f t="shared" si="78"/>
        <v>0.45293042235976888</v>
      </c>
      <c r="EO67" s="2">
        <f t="shared" si="78"/>
        <v>0.46129261869994137</v>
      </c>
      <c r="EQ67" s="2">
        <f t="shared" si="79"/>
        <v>0.39918499409522362</v>
      </c>
      <c r="ER67" s="2">
        <f t="shared" si="79"/>
        <v>0.39860889122442439</v>
      </c>
      <c r="ES67" s="2">
        <f t="shared" si="79"/>
        <v>0.40740944503627813</v>
      </c>
      <c r="ET67" s="2">
        <f t="shared" si="79"/>
        <v>0.40546726469442634</v>
      </c>
      <c r="EU67" s="2">
        <f t="shared" si="79"/>
        <v>0.39881038947135994</v>
      </c>
      <c r="EV67" s="2">
        <f t="shared" si="79"/>
        <v>0.42891917044937528</v>
      </c>
      <c r="EW67" s="2">
        <f t="shared" si="79"/>
        <v>0.41755716516873909</v>
      </c>
      <c r="EX67" s="2">
        <f t="shared" si="79"/>
        <v>0.41519634928947735</v>
      </c>
      <c r="EY67" s="2">
        <f t="shared" si="79"/>
        <v>0.41741667362842144</v>
      </c>
      <c r="EZ67" s="2">
        <f t="shared" si="79"/>
        <v>0.42053888089718749</v>
      </c>
      <c r="FA67" s="2">
        <f t="shared" si="79"/>
        <v>0.41723988512225813</v>
      </c>
      <c r="FB67" s="2">
        <f t="shared" si="79"/>
        <v>0.4132284480190242</v>
      </c>
      <c r="FC67" s="2">
        <f t="shared" si="79"/>
        <v>0.4303529761614267</v>
      </c>
      <c r="FD67" s="2">
        <f t="shared" si="79"/>
        <v>0.44718290891186763</v>
      </c>
      <c r="FE67" s="2">
        <f t="shared" si="79"/>
        <v>0.45567612325820978</v>
      </c>
      <c r="FG67" s="2">
        <f t="shared" si="80"/>
        <v>0.8010718888815217</v>
      </c>
      <c r="FH67" s="2">
        <f t="shared" si="80"/>
        <v>0.72062900383630402</v>
      </c>
      <c r="FI67" s="2">
        <f t="shared" si="80"/>
        <v>0.72940990344191015</v>
      </c>
      <c r="FJ67" s="2">
        <f t="shared" si="80"/>
        <v>0.71034784546069674</v>
      </c>
      <c r="FK67" s="2">
        <f t="shared" si="80"/>
        <v>0.70801623593430596</v>
      </c>
      <c r="FL67" s="2">
        <f t="shared" si="80"/>
        <v>0.71693618210982757</v>
      </c>
      <c r="FM67" s="2">
        <f t="shared" si="80"/>
        <v>0.70700234924446881</v>
      </c>
      <c r="FN67" s="2">
        <f t="shared" si="80"/>
        <v>0.69049584377583484</v>
      </c>
      <c r="FO67" s="2">
        <f t="shared" si="80"/>
        <v>0.65994963293356534</v>
      </c>
      <c r="FP67" s="2">
        <f t="shared" si="80"/>
        <v>0.650533735819951</v>
      </c>
      <c r="FQ67" s="2">
        <f t="shared" si="80"/>
        <v>0.64550652602674918</v>
      </c>
      <c r="FR67" s="2">
        <f t="shared" si="80"/>
        <v>0.63807867942951735</v>
      </c>
      <c r="FS67" s="2">
        <f t="shared" si="80"/>
        <v>0.62731743941012252</v>
      </c>
      <c r="FT67" s="2">
        <f t="shared" si="80"/>
        <v>0.67637592332279117</v>
      </c>
      <c r="FU67" s="2">
        <f t="shared" si="80"/>
        <v>0.63929625754557895</v>
      </c>
      <c r="FW67" s="2">
        <f t="shared" si="68"/>
        <v>2.0226653674042827E-4</v>
      </c>
      <c r="FX67" s="2">
        <f t="shared" si="68"/>
        <v>4.2381926109596413E-5</v>
      </c>
      <c r="FY67" s="2">
        <f t="shared" si="68"/>
        <v>5.0066309000684758E-5</v>
      </c>
      <c r="FZ67" s="2">
        <f t="shared" si="68"/>
        <v>4.6891876840783096E-5</v>
      </c>
      <c r="GA67" s="2">
        <f t="shared" si="68"/>
        <v>4.6080496266988928E-5</v>
      </c>
      <c r="GB67" s="2">
        <f t="shared" si="68"/>
        <v>5.0377186147642841E-5</v>
      </c>
      <c r="GC67" s="2">
        <f t="shared" si="68"/>
        <v>5.6389013376317664E-5</v>
      </c>
      <c r="GD67" s="2">
        <f t="shared" si="68"/>
        <v>4.8331610269529865E-5</v>
      </c>
      <c r="GE67" s="2">
        <f t="shared" si="68"/>
        <v>5.3432246909535602E-5</v>
      </c>
      <c r="GF67" s="2">
        <f t="shared" si="68"/>
        <v>4.5853290843059173E-5</v>
      </c>
      <c r="GG67" s="2">
        <f t="shared" si="68"/>
        <v>4.1577683099727789E-5</v>
      </c>
      <c r="GH67" s="2">
        <f t="shared" si="68"/>
        <v>3.5638873665024915E-5</v>
      </c>
      <c r="GI67" s="2">
        <f t="shared" si="68"/>
        <v>3.4312786886873118E-5</v>
      </c>
      <c r="GJ67" s="2">
        <f t="shared" si="68"/>
        <v>3.2504597844937488E-5</v>
      </c>
      <c r="GK67" s="2">
        <f t="shared" si="68"/>
        <v>3.0198612194304559E-5</v>
      </c>
      <c r="GM67" s="82">
        <f t="shared" si="69"/>
        <v>0.38642602171093743</v>
      </c>
      <c r="GN67" s="82">
        <f t="shared" si="69"/>
        <v>0.18040326298484285</v>
      </c>
      <c r="GO67" s="82">
        <f t="shared" si="69"/>
        <v>0.23398811441056885</v>
      </c>
      <c r="GP67" s="82">
        <f t="shared" si="69"/>
        <v>0.17627368386168646</v>
      </c>
      <c r="GQ67" s="82">
        <f t="shared" si="69"/>
        <v>0.17515613957979875</v>
      </c>
      <c r="GR67" s="82">
        <f t="shared" si="69"/>
        <v>0.20976467367587148</v>
      </c>
      <c r="GS67" s="82">
        <f t="shared" si="69"/>
        <v>0.21151435534566343</v>
      </c>
      <c r="GT67" s="82">
        <f t="shared" si="69"/>
        <v>0.14934623581175016</v>
      </c>
      <c r="GU67" s="82">
        <f t="shared" si="69"/>
        <v>0.11041104353195806</v>
      </c>
      <c r="GV67" s="82">
        <f t="shared" si="69"/>
        <v>9.6547360002495447E-2</v>
      </c>
      <c r="GW67" s="82">
        <f t="shared" si="69"/>
        <v>9.2862652307345667E-2</v>
      </c>
      <c r="GX67" s="82">
        <f t="shared" si="69"/>
        <v>7.9894050311188458E-2</v>
      </c>
      <c r="GY67" s="82">
        <f t="shared" si="69"/>
        <v>7.583993320563541E-2</v>
      </c>
      <c r="GZ67" s="82">
        <f t="shared" si="69"/>
        <v>0.15911146393406203</v>
      </c>
      <c r="HA67" s="82">
        <f t="shared" si="69"/>
        <v>0.12624768041230511</v>
      </c>
      <c r="HC67" s="82">
        <f t="shared" si="74"/>
        <v>5.7985284875869965E-6</v>
      </c>
      <c r="HD67" s="82">
        <f t="shared" si="70"/>
        <v>5.7219339735952205E-7</v>
      </c>
      <c r="HE67" s="82">
        <f t="shared" si="70"/>
        <v>2.678502277086648E-7</v>
      </c>
      <c r="HF67" s="82">
        <f t="shared" si="70"/>
        <v>3.2421400777259627E-7</v>
      </c>
      <c r="HG67" s="82">
        <f t="shared" si="70"/>
        <v>2.7092941840151004E-7</v>
      </c>
      <c r="HH67" s="82">
        <f t="shared" si="70"/>
        <v>2.7637258780417127E-7</v>
      </c>
      <c r="HI67" s="82">
        <f t="shared" si="70"/>
        <v>2.4132819680107979E-7</v>
      </c>
      <c r="HJ67" s="82">
        <f t="shared" si="70"/>
        <v>2.9096245716979053E-7</v>
      </c>
      <c r="HK67" s="82">
        <f t="shared" si="70"/>
        <v>1.1978336374779221E-7</v>
      </c>
      <c r="HL67" s="82">
        <f t="shared" si="70"/>
        <v>3.034199236184821E-9</v>
      </c>
      <c r="HM67" s="82">
        <f t="shared" si="70"/>
        <v>5.9155087304408395E-8</v>
      </c>
      <c r="HN67" s="82">
        <f t="shared" si="70"/>
        <v>1.8253634650257124E-8</v>
      </c>
      <c r="HO67" s="82">
        <f t="shared" si="70"/>
        <v>3.0017509806002818E-9</v>
      </c>
      <c r="HP67" s="82">
        <f t="shared" si="70"/>
        <v>5.3371731468404156E-9</v>
      </c>
      <c r="HQ67" s="82">
        <f t="shared" si="70"/>
        <v>2.8035221348928019E-9</v>
      </c>
      <c r="HS67" s="82">
        <f t="shared" si="71"/>
        <v>4.8545525817692072E-29</v>
      </c>
      <c r="HT67" s="82">
        <f t="shared" si="71"/>
        <v>4.1846571215913201E-42</v>
      </c>
      <c r="HU67" s="82">
        <f t="shared" si="71"/>
        <v>7.314965511300882E-49</v>
      </c>
      <c r="HV67" s="82">
        <f t="shared" si="71"/>
        <v>2.096742243486791E-45</v>
      </c>
      <c r="HW67" s="82">
        <f t="shared" si="71"/>
        <v>7.674736423585417E-47</v>
      </c>
      <c r="HX67" s="82">
        <f t="shared" si="71"/>
        <v>1.3738608693886131E-48</v>
      </c>
      <c r="HY67" s="82">
        <f t="shared" si="71"/>
        <v>4.229629537857349E-51</v>
      </c>
      <c r="HZ67" s="82">
        <f t="shared" si="71"/>
        <v>8.6518396895350342E-46</v>
      </c>
      <c r="IA67" s="82">
        <f t="shared" si="71"/>
        <v>1.887736458431073E-47</v>
      </c>
      <c r="IB67" s="82">
        <f t="shared" si="71"/>
        <v>6.1062721278120221E-60</v>
      </c>
      <c r="IC67" s="82">
        <f t="shared" si="71"/>
        <v>2.012065849316607E-50</v>
      </c>
      <c r="ID67" s="82">
        <f t="shared" si="71"/>
        <v>1.3127247258739019E-52</v>
      </c>
      <c r="IE67" s="82">
        <f t="shared" si="71"/>
        <v>2.0823953291344607E-58</v>
      </c>
      <c r="IF67" s="82">
        <f t="shared" si="71"/>
        <v>5.8026505809497114E-36</v>
      </c>
      <c r="IG67" s="82">
        <f t="shared" si="71"/>
        <v>1.4173839439937366E-31</v>
      </c>
      <c r="II67" s="82">
        <f t="shared" si="72"/>
        <v>2.4850049946980709E-115</v>
      </c>
      <c r="IJ67" s="82">
        <f t="shared" si="72"/>
        <v>5.431412640978005E-151</v>
      </c>
      <c r="IK67" s="82">
        <f t="shared" si="72"/>
        <v>2.001042393209241E-181</v>
      </c>
      <c r="IL67" s="82">
        <f t="shared" si="72"/>
        <v>3.5162876038396845E-165</v>
      </c>
      <c r="IM67" s="82">
        <f t="shared" si="72"/>
        <v>1.8723324206181936E-171</v>
      </c>
      <c r="IN67" s="82">
        <f t="shared" si="72"/>
        <v>1.2030380505207257E-180</v>
      </c>
      <c r="IO67" s="82">
        <f t="shared" si="72"/>
        <v>6.2262993483068182E-191</v>
      </c>
      <c r="IP67" s="82">
        <f t="shared" si="72"/>
        <v>2.7915988506056096E-171</v>
      </c>
      <c r="IQ67" s="82">
        <f t="shared" si="72"/>
        <v>6.4459334891661276E-171</v>
      </c>
      <c r="IR67" s="82">
        <f t="shared" si="72"/>
        <v>5.6407289710232153E-218</v>
      </c>
      <c r="IS67" s="82">
        <f t="shared" si="72"/>
        <v>1.1801707854249475E-182</v>
      </c>
      <c r="IT67" s="82">
        <f t="shared" si="72"/>
        <v>3.2977766722070229E-189</v>
      </c>
      <c r="IU67" s="82">
        <f t="shared" si="72"/>
        <v>9.7488833923858617E-211</v>
      </c>
      <c r="IV67" s="82">
        <f t="shared" si="72"/>
        <v>1.2019655137321852E-112</v>
      </c>
      <c r="IW67" s="82">
        <f t="shared" si="72"/>
        <v>3.7606427750969E-139</v>
      </c>
      <c r="IY67" s="82">
        <f t="shared" si="73"/>
        <v>0.38643182023942502</v>
      </c>
      <c r="IZ67" s="82">
        <f t="shared" si="73"/>
        <v>0.18040383517824021</v>
      </c>
      <c r="JA67" s="82">
        <f t="shared" si="73"/>
        <v>0.23398838226079657</v>
      </c>
      <c r="JB67" s="82">
        <f t="shared" si="73"/>
        <v>0.17627400807569424</v>
      </c>
      <c r="JC67" s="82">
        <f t="shared" si="73"/>
        <v>0.17515641050921715</v>
      </c>
      <c r="JD67" s="82">
        <f t="shared" si="73"/>
        <v>0.2097649500484593</v>
      </c>
      <c r="JE67" s="82">
        <f t="shared" si="73"/>
        <v>0.21151459667386022</v>
      </c>
      <c r="JF67" s="82">
        <f t="shared" si="73"/>
        <v>0.14934652677420734</v>
      </c>
      <c r="JG67" s="82">
        <f t="shared" si="73"/>
        <v>0.1104111633153218</v>
      </c>
      <c r="JH67" s="82">
        <f t="shared" si="73"/>
        <v>9.6547363036694686E-2</v>
      </c>
      <c r="JI67" s="82">
        <f t="shared" si="73"/>
        <v>9.2862711462432967E-2</v>
      </c>
      <c r="JJ67" s="82">
        <f t="shared" si="73"/>
        <v>7.9894068564823104E-2</v>
      </c>
      <c r="JK67" s="82">
        <f t="shared" si="73"/>
        <v>7.5839936207386396E-2</v>
      </c>
      <c r="JL67" s="82">
        <f t="shared" si="73"/>
        <v>0.15911146927123518</v>
      </c>
      <c r="JM67" s="82">
        <f t="shared" si="73"/>
        <v>0.12624768321582724</v>
      </c>
    </row>
    <row r="68" spans="2:273" x14ac:dyDescent="0.25">
      <c r="B68" s="2">
        <v>41</v>
      </c>
      <c r="C68" s="37">
        <v>0.80212399999999995</v>
      </c>
      <c r="D68" s="37">
        <v>0.70454499999999998</v>
      </c>
      <c r="E68" s="37">
        <v>0.75639500000000004</v>
      </c>
      <c r="F68" s="37">
        <v>0.69177699999999998</v>
      </c>
      <c r="G68" s="37">
        <v>0.67739099999999997</v>
      </c>
      <c r="H68" s="37">
        <v>0.729182</v>
      </c>
      <c r="I68" s="37">
        <v>0.73760400000000004</v>
      </c>
      <c r="J68" s="37">
        <v>0.65879500000000002</v>
      </c>
      <c r="K68" s="37">
        <v>0.61723499999999998</v>
      </c>
      <c r="L68" s="37">
        <v>0.58701300000000001</v>
      </c>
      <c r="M68" s="37">
        <v>0.57639700000000005</v>
      </c>
      <c r="N68" s="37">
        <v>0.54273400000000005</v>
      </c>
      <c r="O68" s="37">
        <v>0.55950299999999997</v>
      </c>
      <c r="P68" s="37">
        <v>0.707152</v>
      </c>
      <c r="Q68" s="37">
        <v>0.64568099999999995</v>
      </c>
      <c r="S68" s="4">
        <f t="shared" si="75"/>
        <v>0.81434058311192681</v>
      </c>
      <c r="T68" s="4">
        <f t="shared" si="75"/>
        <v>0.6755925236088155</v>
      </c>
      <c r="U68" s="4">
        <f t="shared" si="75"/>
        <v>0.72786957979601929</v>
      </c>
      <c r="V68" s="4">
        <f t="shared" si="75"/>
        <v>0.66556259757072256</v>
      </c>
      <c r="W68" s="4">
        <f t="shared" si="75"/>
        <v>0.65615868241975184</v>
      </c>
      <c r="X68" s="4">
        <f t="shared" si="75"/>
        <v>0.69746747547028065</v>
      </c>
      <c r="Y68" s="4">
        <f t="shared" si="75"/>
        <v>0.704817821558966</v>
      </c>
      <c r="Z68" s="4">
        <f t="shared" si="75"/>
        <v>0.64248492120970224</v>
      </c>
      <c r="AA68" s="4">
        <f t="shared" si="75"/>
        <v>0.60883736809322331</v>
      </c>
      <c r="AB68" s="4">
        <f t="shared" si="75"/>
        <v>0.59429147741802901</v>
      </c>
      <c r="AC68" s="4">
        <f t="shared" si="75"/>
        <v>0.59094328041842004</v>
      </c>
      <c r="AD68" s="4">
        <f t="shared" si="75"/>
        <v>0.56426284394649528</v>
      </c>
      <c r="AE68" s="4">
        <f t="shared" si="75"/>
        <v>0.57715121547148629</v>
      </c>
      <c r="AF68" s="4">
        <f t="shared" si="75"/>
        <v>0.68060626345955477</v>
      </c>
      <c r="AG68" s="4">
        <f t="shared" si="75"/>
        <v>0.63941005365364212</v>
      </c>
      <c r="AI68" s="4">
        <f t="shared" si="76"/>
        <v>-1.221658311192686E-2</v>
      </c>
      <c r="AJ68" s="4">
        <f t="shared" si="76"/>
        <v>2.8952476391184478E-2</v>
      </c>
      <c r="AK68" s="4">
        <f t="shared" si="76"/>
        <v>2.8525420203980745E-2</v>
      </c>
      <c r="AL68" s="4">
        <f t="shared" si="76"/>
        <v>2.6214402429277417E-2</v>
      </c>
      <c r="AM68" s="4">
        <f t="shared" si="76"/>
        <v>2.1232317580248128E-2</v>
      </c>
      <c r="AN68" s="4">
        <f t="shared" si="76"/>
        <v>3.1714524529719346E-2</v>
      </c>
      <c r="AO68" s="4">
        <f t="shared" si="76"/>
        <v>3.2786178441034042E-2</v>
      </c>
      <c r="AP68" s="4">
        <f t="shared" si="76"/>
        <v>1.6310078790297777E-2</v>
      </c>
      <c r="AQ68" s="4">
        <f t="shared" si="76"/>
        <v>8.3976319067766703E-3</v>
      </c>
      <c r="AR68" s="4">
        <f t="shared" si="76"/>
        <v>-7.2784774180290057E-3</v>
      </c>
      <c r="AS68" s="4">
        <f t="shared" si="76"/>
        <v>-1.4546280418419988E-2</v>
      </c>
      <c r="AT68" s="4">
        <f t="shared" si="76"/>
        <v>-2.1528843946495235E-2</v>
      </c>
      <c r="AU68" s="4">
        <f t="shared" si="76"/>
        <v>-1.7648215471486317E-2</v>
      </c>
      <c r="AV68" s="4">
        <f t="shared" si="76"/>
        <v>2.6545736540445231E-2</v>
      </c>
      <c r="AW68" s="4">
        <f t="shared" si="76"/>
        <v>6.2709463463578308E-3</v>
      </c>
      <c r="AY68" s="2">
        <f t="shared" si="66"/>
        <v>0.41463374611969372</v>
      </c>
      <c r="AZ68" s="2">
        <f t="shared" si="66"/>
        <v>0.41743946908452345</v>
      </c>
      <c r="BA68" s="2">
        <f t="shared" si="66"/>
        <v>0.42293277683305908</v>
      </c>
      <c r="BB68" s="2">
        <f t="shared" si="66"/>
        <v>0.41632818097986679</v>
      </c>
      <c r="BC68" s="2">
        <f t="shared" si="66"/>
        <v>0.41652803806057354</v>
      </c>
      <c r="BD68" s="2">
        <f t="shared" si="66"/>
        <v>0.43860386087988412</v>
      </c>
      <c r="BE68" s="2">
        <f t="shared" si="66"/>
        <v>0.42683789160687502</v>
      </c>
      <c r="BF68" s="2">
        <f t="shared" si="66"/>
        <v>0.4238038183547807</v>
      </c>
      <c r="BG68" s="2">
        <f t="shared" si="66"/>
        <v>0.43363695482522246</v>
      </c>
      <c r="BH68" s="2">
        <f t="shared" si="66"/>
        <v>0.43613185348630262</v>
      </c>
      <c r="BI68" s="2">
        <f t="shared" si="66"/>
        <v>0.43579205279174049</v>
      </c>
      <c r="BJ68" s="2">
        <f t="shared" si="66"/>
        <v>0.42635167310924782</v>
      </c>
      <c r="BK68" s="2">
        <f t="shared" si="66"/>
        <v>0.44134559686578773</v>
      </c>
      <c r="BL68" s="2">
        <f t="shared" si="66"/>
        <v>0.45798332584873014</v>
      </c>
      <c r="BM68" s="2">
        <f t="shared" si="66"/>
        <v>0.47173446928538315</v>
      </c>
      <c r="BO68" s="2" t="str">
        <f t="shared" si="11"/>
        <v/>
      </c>
      <c r="BP68" s="2" t="str">
        <f t="shared" si="12"/>
        <v/>
      </c>
      <c r="BQ68" s="2" t="str">
        <f t="shared" si="13"/>
        <v/>
      </c>
      <c r="BR68" s="2" t="str">
        <f t="shared" si="14"/>
        <v/>
      </c>
      <c r="BS68" s="2" t="str">
        <f t="shared" si="15"/>
        <v/>
      </c>
      <c r="BT68" s="2" t="str">
        <f t="shared" si="16"/>
        <v/>
      </c>
      <c r="BU68" s="2" t="str">
        <f t="shared" si="17"/>
        <v/>
      </c>
      <c r="BV68" s="2" t="str">
        <f t="shared" si="18"/>
        <v/>
      </c>
      <c r="BW68" s="2" t="str">
        <f t="shared" si="19"/>
        <v/>
      </c>
      <c r="BX68" s="2" t="str">
        <f t="shared" si="20"/>
        <v/>
      </c>
      <c r="BY68" s="2" t="str">
        <f t="shared" si="21"/>
        <v/>
      </c>
      <c r="BZ68" s="2" t="str">
        <f t="shared" si="22"/>
        <v/>
      </c>
      <c r="CA68" s="2" t="str">
        <f t="shared" si="23"/>
        <v/>
      </c>
      <c r="CB68" s="2" t="str">
        <f t="shared" si="24"/>
        <v/>
      </c>
      <c r="CC68" s="2" t="str">
        <f t="shared" si="25"/>
        <v/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0.44846094846153833</v>
      </c>
      <c r="DL68" s="2">
        <f t="shared" si="77"/>
        <v>0.44518352532443445</v>
      </c>
      <c r="DM68" s="2">
        <f t="shared" si="77"/>
        <v>0.44618577931034492</v>
      </c>
      <c r="DN68" s="2">
        <f t="shared" si="77"/>
        <v>0.4444136545050057</v>
      </c>
      <c r="DO68" s="2">
        <f t="shared" si="77"/>
        <v>0.44696533340748967</v>
      </c>
      <c r="DP68" s="2">
        <f t="shared" si="77"/>
        <v>0.45876511516499824</v>
      </c>
      <c r="DQ68" s="2">
        <f t="shared" si="77"/>
        <v>0.44984480355951068</v>
      </c>
      <c r="DR68" s="2">
        <f t="shared" si="77"/>
        <v>0.44966888467741939</v>
      </c>
      <c r="DS68" s="2">
        <f t="shared" si="77"/>
        <v>0.45685944841800369</v>
      </c>
      <c r="DT68" s="2">
        <f t="shared" si="77"/>
        <v>0.45215292067736185</v>
      </c>
      <c r="DU68" s="2">
        <f t="shared" si="77"/>
        <v>0.46196898908199635</v>
      </c>
      <c r="DV68" s="2">
        <f t="shared" si="77"/>
        <v>0.4522724620320856</v>
      </c>
      <c r="DW68" s="2">
        <f t="shared" si="77"/>
        <v>0.45485194759358294</v>
      </c>
      <c r="DX68" s="2">
        <f t="shared" si="77"/>
        <v>0.47100829160557178</v>
      </c>
      <c r="DY68" s="2">
        <f t="shared" si="77"/>
        <v>0.49297280855614978</v>
      </c>
      <c r="EA68" s="2">
        <f t="shared" si="78"/>
        <v>0.40697487096488127</v>
      </c>
      <c r="EB68" s="2">
        <f t="shared" si="78"/>
        <v>0.40763072609538509</v>
      </c>
      <c r="EC68" s="2">
        <f t="shared" si="78"/>
        <v>0.4150661917011419</v>
      </c>
      <c r="ED68" s="2">
        <f t="shared" si="78"/>
        <v>0.40588374548342276</v>
      </c>
      <c r="EE68" s="2">
        <f t="shared" si="78"/>
        <v>0.40508070761239173</v>
      </c>
      <c r="EF68" s="2">
        <f t="shared" si="78"/>
        <v>0.43134433998265403</v>
      </c>
      <c r="EG68" s="2">
        <f t="shared" si="78"/>
        <v>0.41814233730486339</v>
      </c>
      <c r="EH68" s="2">
        <f t="shared" si="78"/>
        <v>0.41323019629014401</v>
      </c>
      <c r="EI68" s="2">
        <f t="shared" si="78"/>
        <v>0.42272452220451023</v>
      </c>
      <c r="EJ68" s="2">
        <f t="shared" si="78"/>
        <v>0.42828323838901178</v>
      </c>
      <c r="EK68" s="2">
        <f t="shared" si="78"/>
        <v>0.42268173730807534</v>
      </c>
      <c r="EL68" s="2">
        <f t="shared" si="78"/>
        <v>0.41294293416276651</v>
      </c>
      <c r="EM68" s="2">
        <f t="shared" si="78"/>
        <v>0.43402788424025851</v>
      </c>
      <c r="EN68" s="2">
        <f t="shared" si="78"/>
        <v>0.4522999391624094</v>
      </c>
      <c r="EO68" s="2">
        <f t="shared" si="78"/>
        <v>0.4608060322098278</v>
      </c>
      <c r="EQ68" s="2">
        <f t="shared" si="79"/>
        <v>0.39882024087475099</v>
      </c>
      <c r="ER68" s="2">
        <f t="shared" si="79"/>
        <v>0.39823026281962776</v>
      </c>
      <c r="ES68" s="2">
        <f t="shared" si="79"/>
        <v>0.4069217831499965</v>
      </c>
      <c r="ET68" s="2">
        <f t="shared" si="79"/>
        <v>0.40504017300369238</v>
      </c>
      <c r="EU68" s="2">
        <f t="shared" si="79"/>
        <v>0.39851277498430582</v>
      </c>
      <c r="EV68" s="2">
        <f t="shared" si="79"/>
        <v>0.42835197817802251</v>
      </c>
      <c r="EW68" s="2">
        <f t="shared" si="79"/>
        <v>0.41712233137407762</v>
      </c>
      <c r="EX68" s="2">
        <f t="shared" si="79"/>
        <v>0.41478583831157156</v>
      </c>
      <c r="EY68" s="2">
        <f t="shared" si="79"/>
        <v>0.41696693264841367</v>
      </c>
      <c r="EZ68" s="2">
        <f t="shared" si="79"/>
        <v>0.42011785290896059</v>
      </c>
      <c r="FA68" s="2">
        <f t="shared" si="79"/>
        <v>0.41682228498288176</v>
      </c>
      <c r="FB68" s="2">
        <f t="shared" si="79"/>
        <v>0.4128313200290078</v>
      </c>
      <c r="FC68" s="2">
        <f t="shared" si="79"/>
        <v>0.42985010296132464</v>
      </c>
      <c r="FD68" s="2">
        <f t="shared" si="79"/>
        <v>0.44665822389918058</v>
      </c>
      <c r="FE68" s="2">
        <f t="shared" si="79"/>
        <v>0.45529441792857694</v>
      </c>
      <c r="FG68" s="2">
        <f t="shared" si="80"/>
        <v>0.81534326399237911</v>
      </c>
      <c r="FH68" s="2">
        <f t="shared" si="80"/>
        <v>0.73878964987097073</v>
      </c>
      <c r="FI68" s="2">
        <f t="shared" si="80"/>
        <v>0.74719998449139891</v>
      </c>
      <c r="FJ68" s="2">
        <f t="shared" si="80"/>
        <v>0.72892542093850321</v>
      </c>
      <c r="FK68" s="2">
        <f t="shared" si="80"/>
        <v>0.7266858165147051</v>
      </c>
      <c r="FL68" s="2">
        <f t="shared" si="80"/>
        <v>0.73524868867875648</v>
      </c>
      <c r="FM68" s="2">
        <f t="shared" si="80"/>
        <v>0.72571164343812988</v>
      </c>
      <c r="FN68" s="2">
        <f t="shared" si="80"/>
        <v>0.70982655818770157</v>
      </c>
      <c r="FO68" s="2">
        <f t="shared" si="80"/>
        <v>0.68030486217222519</v>
      </c>
      <c r="FP68" s="2">
        <f t="shared" si="80"/>
        <v>0.67117175952180863</v>
      </c>
      <c r="FQ68" s="2">
        <f t="shared" si="80"/>
        <v>0.66628913916541532</v>
      </c>
      <c r="FR68" s="2">
        <f t="shared" si="80"/>
        <v>0.65906676142685872</v>
      </c>
      <c r="FS68" s="2">
        <f t="shared" si="80"/>
        <v>0.64858588439532705</v>
      </c>
      <c r="FT68" s="2">
        <f t="shared" si="80"/>
        <v>0.696200519154347</v>
      </c>
      <c r="FU68" s="2">
        <f t="shared" si="80"/>
        <v>0.66025132706511536</v>
      </c>
      <c r="FW68" s="2">
        <f t="shared" si="68"/>
        <v>2.2177651952938701E-4</v>
      </c>
      <c r="FX68" s="2">
        <f t="shared" si="68"/>
        <v>4.6470667874333394E-5</v>
      </c>
      <c r="FY68" s="2">
        <f t="shared" si="68"/>
        <v>5.4896351014379642E-5</v>
      </c>
      <c r="FZ68" s="2">
        <f t="shared" si="68"/>
        <v>5.141568792533163E-5</v>
      </c>
      <c r="GA68" s="2">
        <f t="shared" si="68"/>
        <v>5.0526034797426791E-5</v>
      </c>
      <c r="GB68" s="2">
        <f t="shared" si="68"/>
        <v>5.5237217724484986E-5</v>
      </c>
      <c r="GC68" s="2">
        <f t="shared" si="68"/>
        <v>6.1828987300282685E-5</v>
      </c>
      <c r="GD68" s="2">
        <f t="shared" si="68"/>
        <v>5.2994309735394431E-5</v>
      </c>
      <c r="GE68" s="2">
        <f t="shared" si="68"/>
        <v>5.8586991688561061E-5</v>
      </c>
      <c r="GF68" s="2">
        <f t="shared" si="68"/>
        <v>5.0276911213675252E-5</v>
      </c>
      <c r="GG68" s="2">
        <f t="shared" si="68"/>
        <v>4.5588840092670828E-5</v>
      </c>
      <c r="GH68" s="2">
        <f t="shared" si="68"/>
        <v>3.9077113547060621E-5</v>
      </c>
      <c r="GI68" s="2">
        <f t="shared" si="68"/>
        <v>3.7623098121513853E-5</v>
      </c>
      <c r="GJ68" s="2">
        <f t="shared" si="68"/>
        <v>3.5640471043395313E-5</v>
      </c>
      <c r="GK68" s="2">
        <f t="shared" si="68"/>
        <v>3.3112023352705949E-5</v>
      </c>
      <c r="GM68" s="82">
        <f t="shared" si="69"/>
        <v>0.43390051973996857</v>
      </c>
      <c r="GN68" s="82">
        <f t="shared" si="69"/>
        <v>0.21992057989203345</v>
      </c>
      <c r="GO68" s="82">
        <f t="shared" si="69"/>
        <v>0.28524907250081033</v>
      </c>
      <c r="GP68" s="82">
        <f t="shared" si="69"/>
        <v>0.21702160293529682</v>
      </c>
      <c r="GQ68" s="82">
        <f t="shared" si="69"/>
        <v>0.21614348679612358</v>
      </c>
      <c r="GR68" s="82">
        <f t="shared" si="69"/>
        <v>0.25816123312025607</v>
      </c>
      <c r="GS68" s="82">
        <f t="shared" si="69"/>
        <v>0.26328379961451237</v>
      </c>
      <c r="GT68" s="82">
        <f t="shared" si="69"/>
        <v>0.18670471841655728</v>
      </c>
      <c r="GU68" s="82">
        <f t="shared" si="69"/>
        <v>0.1413378989756077</v>
      </c>
      <c r="GV68" s="82">
        <f t="shared" si="69"/>
        <v>0.12414852263775569</v>
      </c>
      <c r="GW68" s="82">
        <f t="shared" si="69"/>
        <v>0.12005342195849318</v>
      </c>
      <c r="GX68" s="82">
        <f t="shared" si="69"/>
        <v>0.10316701919017626</v>
      </c>
      <c r="GY68" s="82">
        <f t="shared" si="69"/>
        <v>9.9521309111819237E-2</v>
      </c>
      <c r="GZ68" s="82">
        <f t="shared" si="69"/>
        <v>0.2035015001958414</v>
      </c>
      <c r="HA68" s="82">
        <f t="shared" si="69"/>
        <v>0.16981016329505605</v>
      </c>
      <c r="HC68" s="82">
        <f t="shared" si="74"/>
        <v>1.09299294130578E-5</v>
      </c>
      <c r="HD68" s="82">
        <f t="shared" si="70"/>
        <v>1.1219941841563914E-6</v>
      </c>
      <c r="HE68" s="82">
        <f t="shared" si="70"/>
        <v>5.789729122185348E-7</v>
      </c>
      <c r="HF68" s="82">
        <f t="shared" si="70"/>
        <v>6.7004705848832557E-7</v>
      </c>
      <c r="HG68" s="82">
        <f t="shared" si="70"/>
        <v>5.6952359583811554E-7</v>
      </c>
      <c r="HH68" s="82">
        <f t="shared" si="70"/>
        <v>5.9619336477614674E-7</v>
      </c>
      <c r="HI68" s="82">
        <f t="shared" si="70"/>
        <v>5.3873919298253281E-7</v>
      </c>
      <c r="HJ68" s="82">
        <f t="shared" si="70"/>
        <v>6.1243023693769654E-7</v>
      </c>
      <c r="HK68" s="82">
        <f t="shared" si="70"/>
        <v>2.5968345112011396E-7</v>
      </c>
      <c r="HL68" s="82">
        <f t="shared" si="70"/>
        <v>7.9161816017135273E-9</v>
      </c>
      <c r="HM68" s="82">
        <f t="shared" si="70"/>
        <v>1.3140298265268014E-7</v>
      </c>
      <c r="HN68" s="82">
        <f t="shared" si="70"/>
        <v>4.1830554898919654E-8</v>
      </c>
      <c r="HO68" s="82">
        <f t="shared" si="70"/>
        <v>7.5093261958626967E-9</v>
      </c>
      <c r="HP68" s="82">
        <f t="shared" si="70"/>
        <v>1.4008627370464954E-8</v>
      </c>
      <c r="HQ68" s="82">
        <f t="shared" si="70"/>
        <v>7.7248167424982246E-9</v>
      </c>
      <c r="HS68" s="82">
        <f t="shared" si="71"/>
        <v>3.6305842085837735E-28</v>
      </c>
      <c r="HT68" s="82">
        <f t="shared" si="71"/>
        <v>4.4631982983369201E-41</v>
      </c>
      <c r="HU68" s="82">
        <f t="shared" si="71"/>
        <v>1.2661088749031519E-47</v>
      </c>
      <c r="HV68" s="82">
        <f t="shared" si="71"/>
        <v>2.8267365596127426E-44</v>
      </c>
      <c r="HW68" s="82">
        <f t="shared" si="71"/>
        <v>1.1294861514800667E-45</v>
      </c>
      <c r="HX68" s="82">
        <f t="shared" si="71"/>
        <v>2.348039154805695E-47</v>
      </c>
      <c r="HY68" s="82">
        <f t="shared" si="71"/>
        <v>8.7541253471319676E-50</v>
      </c>
      <c r="HZ68" s="82">
        <f t="shared" si="71"/>
        <v>1.2478810912564247E-44</v>
      </c>
      <c r="IA68" s="82">
        <f t="shared" si="71"/>
        <v>2.9328884464721473E-46</v>
      </c>
      <c r="IB68" s="82">
        <f t="shared" si="71"/>
        <v>1.9118199527883409E-58</v>
      </c>
      <c r="IC68" s="82">
        <f t="shared" si="71"/>
        <v>3.4944039359805538E-49</v>
      </c>
      <c r="ID68" s="82">
        <f t="shared" si="71"/>
        <v>2.4476181600276806E-51</v>
      </c>
      <c r="IE68" s="82">
        <f t="shared" si="71"/>
        <v>5.3572275557323076E-57</v>
      </c>
      <c r="IF68" s="82">
        <f t="shared" si="71"/>
        <v>4.2439302666301715E-35</v>
      </c>
      <c r="IG68" s="82">
        <f t="shared" si="71"/>
        <v>7.8378751174498096E-31</v>
      </c>
      <c r="II68" s="82">
        <f t="shared" si="72"/>
        <v>6.8735466911720761E-113</v>
      </c>
      <c r="IJ68" s="82">
        <f t="shared" si="72"/>
        <v>2.8040562708687004E-148</v>
      </c>
      <c r="IK68" s="82">
        <f t="shared" si="72"/>
        <v>4.1912558375327755E-178</v>
      </c>
      <c r="IL68" s="82">
        <f t="shared" si="72"/>
        <v>3.5236973443836294E-162</v>
      </c>
      <c r="IM68" s="82">
        <f t="shared" si="72"/>
        <v>2.4161864820585808E-168</v>
      </c>
      <c r="IN68" s="82">
        <f t="shared" si="72"/>
        <v>2.449169945827483E-177</v>
      </c>
      <c r="IO68" s="82">
        <f t="shared" si="72"/>
        <v>2.1550462083377187E-187</v>
      </c>
      <c r="IP68" s="82">
        <f t="shared" si="72"/>
        <v>3.7005460385444876E-168</v>
      </c>
      <c r="IQ68" s="82">
        <f t="shared" si="72"/>
        <v>9.049643386385E-168</v>
      </c>
      <c r="IR68" s="82">
        <f t="shared" si="72"/>
        <v>5.1693888259103183E-214</v>
      </c>
      <c r="IS68" s="82">
        <f t="shared" si="72"/>
        <v>2.2618553466133773E-179</v>
      </c>
      <c r="IT68" s="82">
        <f t="shared" si="72"/>
        <v>7.3921083523881914E-186</v>
      </c>
      <c r="IU68" s="82">
        <f t="shared" si="72"/>
        <v>5.1384638773804944E-207</v>
      </c>
      <c r="IV68" s="82">
        <f t="shared" si="72"/>
        <v>1.1068725950916594E-110</v>
      </c>
      <c r="IW68" s="82">
        <f t="shared" si="72"/>
        <v>9.8142751904268993E-137</v>
      </c>
      <c r="IY68" s="82">
        <f t="shared" si="73"/>
        <v>0.43391144966938161</v>
      </c>
      <c r="IZ68" s="82">
        <f t="shared" si="73"/>
        <v>0.2199217018862176</v>
      </c>
      <c r="JA68" s="82">
        <f t="shared" si="73"/>
        <v>0.28524965147372255</v>
      </c>
      <c r="JB68" s="82">
        <f t="shared" si="73"/>
        <v>0.2170222729823553</v>
      </c>
      <c r="JC68" s="82">
        <f t="shared" si="73"/>
        <v>0.21614405631971942</v>
      </c>
      <c r="JD68" s="82">
        <f t="shared" si="73"/>
        <v>0.25816182931362086</v>
      </c>
      <c r="JE68" s="82">
        <f t="shared" si="73"/>
        <v>0.26328433835370535</v>
      </c>
      <c r="JF68" s="82">
        <f t="shared" si="73"/>
        <v>0.18670533084679422</v>
      </c>
      <c r="JG68" s="82">
        <f t="shared" si="73"/>
        <v>0.14133815865905883</v>
      </c>
      <c r="JH68" s="82">
        <f t="shared" si="73"/>
        <v>0.12414853055393729</v>
      </c>
      <c r="JI68" s="82">
        <f t="shared" si="73"/>
        <v>0.12005355336147583</v>
      </c>
      <c r="JJ68" s="82">
        <f t="shared" si="73"/>
        <v>0.10316706102073116</v>
      </c>
      <c r="JK68" s="82">
        <f t="shared" si="73"/>
        <v>9.9521316621145439E-2</v>
      </c>
      <c r="JL68" s="82">
        <f t="shared" si="73"/>
        <v>0.20350151420446877</v>
      </c>
      <c r="JM68" s="82">
        <f t="shared" si="73"/>
        <v>0.16981017101987278</v>
      </c>
    </row>
    <row r="69" spans="2:273" x14ac:dyDescent="0.25">
      <c r="B69" s="2">
        <v>42</v>
      </c>
      <c r="C69" s="37">
        <v>0.80901900000000004</v>
      </c>
      <c r="D69" s="37">
        <v>0.74737600000000004</v>
      </c>
      <c r="E69" s="37">
        <v>0.79370799999999997</v>
      </c>
      <c r="F69" s="37">
        <v>0.73521400000000003</v>
      </c>
      <c r="G69" s="37">
        <v>0.72169899999999998</v>
      </c>
      <c r="H69" s="37">
        <v>0.76476</v>
      </c>
      <c r="I69" s="37">
        <v>0.778061</v>
      </c>
      <c r="J69" s="37">
        <v>0.70426299999999997</v>
      </c>
      <c r="K69" s="37">
        <v>0.66462200000000005</v>
      </c>
      <c r="L69" s="37">
        <v>0.62780499999999995</v>
      </c>
      <c r="M69" s="37">
        <v>0.62532200000000004</v>
      </c>
      <c r="N69" s="37">
        <v>0.57741600000000004</v>
      </c>
      <c r="O69" s="37">
        <v>0.59791899999999998</v>
      </c>
      <c r="P69" s="37">
        <v>0.75577399999999995</v>
      </c>
      <c r="Q69" s="37">
        <v>0.69464899999999996</v>
      </c>
      <c r="S69" s="4">
        <f t="shared" si="75"/>
        <v>0.82468579805607889</v>
      </c>
      <c r="T69" s="4">
        <f t="shared" si="75"/>
        <v>0.71108919338664944</v>
      </c>
      <c r="U69" s="4">
        <f t="shared" si="75"/>
        <v>0.76653075736854204</v>
      </c>
      <c r="V69" s="4">
        <f t="shared" si="75"/>
        <v>0.70172221175417748</v>
      </c>
      <c r="W69" s="4">
        <f t="shared" si="75"/>
        <v>0.69129169857775907</v>
      </c>
      <c r="X69" s="4">
        <f t="shared" si="75"/>
        <v>0.73317067662290558</v>
      </c>
      <c r="Y69" s="4">
        <f t="shared" si="75"/>
        <v>0.74499247657269452</v>
      </c>
      <c r="Z69" s="4">
        <f t="shared" si="75"/>
        <v>0.67779225043794145</v>
      </c>
      <c r="AA69" s="4">
        <f t="shared" si="75"/>
        <v>0.64174116594840003</v>
      </c>
      <c r="AB69" s="4">
        <f t="shared" si="75"/>
        <v>0.6253653167109573</v>
      </c>
      <c r="AC69" s="4">
        <f t="shared" si="75"/>
        <v>0.62205934817582542</v>
      </c>
      <c r="AD69" s="4">
        <f t="shared" si="75"/>
        <v>0.59235513711980115</v>
      </c>
      <c r="AE69" s="4">
        <f t="shared" si="75"/>
        <v>0.60709409206641185</v>
      </c>
      <c r="AF69" s="4">
        <f t="shared" si="75"/>
        <v>0.71960798927581426</v>
      </c>
      <c r="AG69" s="4">
        <f t="shared" si="75"/>
        <v>0.67601832542863294</v>
      </c>
      <c r="AI69" s="4">
        <f t="shared" si="76"/>
        <v>-1.5666798056078846E-2</v>
      </c>
      <c r="AJ69" s="4">
        <f t="shared" si="76"/>
        <v>3.6286806613350597E-2</v>
      </c>
      <c r="AK69" s="4">
        <f t="shared" si="76"/>
        <v>2.7177242631457932E-2</v>
      </c>
      <c r="AL69" s="4">
        <f t="shared" si="76"/>
        <v>3.3491788245822551E-2</v>
      </c>
      <c r="AM69" s="4">
        <f t="shared" si="76"/>
        <v>3.0407301422240907E-2</v>
      </c>
      <c r="AN69" s="4">
        <f t="shared" si="76"/>
        <v>3.1589323377094414E-2</v>
      </c>
      <c r="AO69" s="4">
        <f t="shared" si="76"/>
        <v>3.3068523427305485E-2</v>
      </c>
      <c r="AP69" s="4">
        <f t="shared" si="76"/>
        <v>2.6470749562058526E-2</v>
      </c>
      <c r="AQ69" s="4">
        <f t="shared" si="76"/>
        <v>2.2880834051600019E-2</v>
      </c>
      <c r="AR69" s="4">
        <f t="shared" si="76"/>
        <v>2.439683289042649E-3</v>
      </c>
      <c r="AS69" s="4">
        <f t="shared" si="76"/>
        <v>3.2626518241746227E-3</v>
      </c>
      <c r="AT69" s="4">
        <f t="shared" si="76"/>
        <v>-1.4939137119801105E-2</v>
      </c>
      <c r="AU69" s="4">
        <f t="shared" si="76"/>
        <v>-9.1750920664118718E-3</v>
      </c>
      <c r="AV69" s="4">
        <f t="shared" si="76"/>
        <v>3.6166010724185682E-2</v>
      </c>
      <c r="AW69" s="4">
        <f t="shared" si="76"/>
        <v>1.8630674571367023E-2</v>
      </c>
      <c r="AY69" s="2">
        <f t="shared" si="66"/>
        <v>0.41378014709336908</v>
      </c>
      <c r="AZ69" s="2">
        <f t="shared" si="66"/>
        <v>0.4165487173485421</v>
      </c>
      <c r="BA69" s="2">
        <f t="shared" si="66"/>
        <v>0.4220705646834112</v>
      </c>
      <c r="BB69" s="2">
        <f t="shared" si="66"/>
        <v>0.41546444180489256</v>
      </c>
      <c r="BC69" s="2">
        <f t="shared" si="66"/>
        <v>0.41563073304232417</v>
      </c>
      <c r="BD69" s="2">
        <f t="shared" si="66"/>
        <v>0.43779506132279089</v>
      </c>
      <c r="BE69" s="2">
        <f t="shared" si="66"/>
        <v>0.42600711588145806</v>
      </c>
      <c r="BF69" s="2">
        <f t="shared" si="66"/>
        <v>0.42295973103002343</v>
      </c>
      <c r="BG69" s="2">
        <f t="shared" si="66"/>
        <v>0.43266992549063954</v>
      </c>
      <c r="BH69" s="2">
        <f t="shared" si="66"/>
        <v>0.43538663673439998</v>
      </c>
      <c r="BI69" s="2">
        <f t="shared" si="66"/>
        <v>0.43484623635889452</v>
      </c>
      <c r="BJ69" s="2">
        <f t="shared" si="66"/>
        <v>0.42545357706621095</v>
      </c>
      <c r="BK69" s="2">
        <f t="shared" si="66"/>
        <v>0.44073753652787262</v>
      </c>
      <c r="BL69" s="2">
        <f t="shared" si="66"/>
        <v>0.45726864264046185</v>
      </c>
      <c r="BM69" s="2">
        <f t="shared" si="66"/>
        <v>0.47075103250250661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 t="str">
        <f t="shared" si="17"/>
        <v/>
      </c>
      <c r="BV69" s="2" t="str">
        <f t="shared" si="18"/>
        <v/>
      </c>
      <c r="BW69" s="2" t="str">
        <f t="shared" si="19"/>
        <v/>
      </c>
      <c r="BX69" s="2" t="str">
        <f t="shared" si="20"/>
        <v/>
      </c>
      <c r="BY69" s="2" t="str">
        <f t="shared" si="21"/>
        <v/>
      </c>
      <c r="BZ69" s="2" t="str">
        <f t="shared" si="22"/>
        <v/>
      </c>
      <c r="CA69" s="2" t="str">
        <f t="shared" si="23"/>
        <v/>
      </c>
      <c r="CB69" s="2" t="str">
        <f t="shared" si="24"/>
        <v/>
      </c>
      <c r="CC69" s="2" t="str">
        <f t="shared" si="25"/>
        <v/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0.4491664846153845</v>
      </c>
      <c r="DL69" s="2">
        <f t="shared" si="77"/>
        <v>0.44585018917315522</v>
      </c>
      <c r="DM69" s="2">
        <f t="shared" si="77"/>
        <v>0.44679304827586219</v>
      </c>
      <c r="DN69" s="2">
        <f t="shared" si="77"/>
        <v>0.44501198109010021</v>
      </c>
      <c r="DO69" s="2">
        <f t="shared" si="77"/>
        <v>0.44757666800148305</v>
      </c>
      <c r="DP69" s="2">
        <f t="shared" si="77"/>
        <v>0.45932853963663339</v>
      </c>
      <c r="DQ69" s="2">
        <f t="shared" si="77"/>
        <v>0.45013686407119036</v>
      </c>
      <c r="DR69" s="2">
        <f t="shared" si="77"/>
        <v>0.45008681572580644</v>
      </c>
      <c r="DS69" s="2">
        <f t="shared" si="77"/>
        <v>0.4571494360516935</v>
      </c>
      <c r="DT69" s="2">
        <f t="shared" si="77"/>
        <v>0.45253436720142598</v>
      </c>
      <c r="DU69" s="2">
        <f t="shared" si="77"/>
        <v>0.46260321167557927</v>
      </c>
      <c r="DV69" s="2">
        <f t="shared" si="77"/>
        <v>0.45281731642475176</v>
      </c>
      <c r="DW69" s="2">
        <f t="shared" si="77"/>
        <v>0.45547443284950345</v>
      </c>
      <c r="DX69" s="2">
        <f t="shared" si="77"/>
        <v>0.47133869519794713</v>
      </c>
      <c r="DY69" s="2">
        <f t="shared" si="77"/>
        <v>0.49297972391138278</v>
      </c>
      <c r="EA69" s="2">
        <f t="shared" si="78"/>
        <v>0.40647346046174776</v>
      </c>
      <c r="EB69" s="2">
        <f t="shared" si="78"/>
        <v>0.40710092442842216</v>
      </c>
      <c r="EC69" s="2">
        <f t="shared" si="78"/>
        <v>0.41444281513002895</v>
      </c>
      <c r="ED69" s="2">
        <f t="shared" si="78"/>
        <v>0.40544313637652807</v>
      </c>
      <c r="EE69" s="2">
        <f t="shared" si="78"/>
        <v>0.40467321876712425</v>
      </c>
      <c r="EF69" s="2">
        <f t="shared" si="78"/>
        <v>0.43072369189071996</v>
      </c>
      <c r="EG69" s="2">
        <f t="shared" si="78"/>
        <v>0.41768964477468573</v>
      </c>
      <c r="EH69" s="2">
        <f t="shared" si="78"/>
        <v>0.41284594459579183</v>
      </c>
      <c r="EI69" s="2">
        <f t="shared" si="78"/>
        <v>0.42217900301467481</v>
      </c>
      <c r="EJ69" s="2">
        <f t="shared" si="78"/>
        <v>0.42772527822874612</v>
      </c>
      <c r="EK69" s="2">
        <f t="shared" si="78"/>
        <v>0.42216780945971089</v>
      </c>
      <c r="EL69" s="2">
        <f t="shared" si="78"/>
        <v>0.41254390689155118</v>
      </c>
      <c r="EM69" s="2">
        <f t="shared" si="78"/>
        <v>0.43345567132925722</v>
      </c>
      <c r="EN69" s="2">
        <f t="shared" si="78"/>
        <v>0.45166945596504998</v>
      </c>
      <c r="EO69" s="2">
        <f t="shared" si="78"/>
        <v>0.46031944571971428</v>
      </c>
      <c r="EQ69" s="2">
        <f t="shared" si="79"/>
        <v>0.3984554876542783</v>
      </c>
      <c r="ER69" s="2">
        <f t="shared" si="79"/>
        <v>0.39785163441483112</v>
      </c>
      <c r="ES69" s="2">
        <f t="shared" si="79"/>
        <v>0.40643412126371486</v>
      </c>
      <c r="ET69" s="2">
        <f t="shared" si="79"/>
        <v>0.40461308131295848</v>
      </c>
      <c r="EU69" s="2">
        <f t="shared" si="79"/>
        <v>0.39821516049725164</v>
      </c>
      <c r="EV69" s="2">
        <f t="shared" si="79"/>
        <v>0.42778478590666968</v>
      </c>
      <c r="EW69" s="2">
        <f t="shared" si="79"/>
        <v>0.41668749757941609</v>
      </c>
      <c r="EX69" s="2">
        <f t="shared" si="79"/>
        <v>0.41437532733366578</v>
      </c>
      <c r="EY69" s="2">
        <f t="shared" si="79"/>
        <v>0.41651719166840595</v>
      </c>
      <c r="EZ69" s="2">
        <f t="shared" si="79"/>
        <v>0.41969682492073362</v>
      </c>
      <c r="FA69" s="2">
        <f t="shared" si="79"/>
        <v>0.4164046848435054</v>
      </c>
      <c r="FB69" s="2">
        <f t="shared" si="79"/>
        <v>0.41243419203899134</v>
      </c>
      <c r="FC69" s="2">
        <f t="shared" si="79"/>
        <v>0.42934722976122253</v>
      </c>
      <c r="FD69" s="2">
        <f t="shared" si="79"/>
        <v>0.44613353888649349</v>
      </c>
      <c r="FE69" s="2">
        <f t="shared" si="79"/>
        <v>0.45491271259894411</v>
      </c>
      <c r="FG69" s="2">
        <f t="shared" si="80"/>
        <v>0.82880958914854008</v>
      </c>
      <c r="FH69" s="2">
        <f t="shared" si="80"/>
        <v>0.75616920038980229</v>
      </c>
      <c r="FI69" s="2">
        <f t="shared" si="80"/>
        <v>0.76419855829280459</v>
      </c>
      <c r="FJ69" s="2">
        <f t="shared" si="80"/>
        <v>0.74673629477917658</v>
      </c>
      <c r="FK69" s="2">
        <f t="shared" si="80"/>
        <v>0.7445922822074621</v>
      </c>
      <c r="FL69" s="2">
        <f t="shared" si="80"/>
        <v>0.75278500018926964</v>
      </c>
      <c r="FM69" s="2">
        <f t="shared" si="80"/>
        <v>0.74365941900707622</v>
      </c>
      <c r="FN69" s="2">
        <f t="shared" si="80"/>
        <v>0.72842478546289435</v>
      </c>
      <c r="FO69" s="2">
        <f t="shared" si="80"/>
        <v>0.69999553125537284</v>
      </c>
      <c r="FP69" s="2">
        <f t="shared" si="80"/>
        <v>0.69116959108008913</v>
      </c>
      <c r="FQ69" s="2">
        <f t="shared" si="80"/>
        <v>0.68644518700432255</v>
      </c>
      <c r="FR69" s="2">
        <f t="shared" si="80"/>
        <v>0.67944916943339217</v>
      </c>
      <c r="FS69" s="2">
        <f t="shared" si="80"/>
        <v>0.66928045991772567</v>
      </c>
      <c r="FT69" s="2">
        <f t="shared" si="80"/>
        <v>0.71532183088184476</v>
      </c>
      <c r="FU69" s="2">
        <f t="shared" si="80"/>
        <v>0.68059723738097411</v>
      </c>
      <c r="FW69" s="2">
        <f t="shared" si="68"/>
        <v>2.4316791511423623E-4</v>
      </c>
      <c r="FX69" s="2">
        <f t="shared" si="68"/>
        <v>5.095384563763015E-5</v>
      </c>
      <c r="FY69" s="2">
        <f t="shared" si="68"/>
        <v>6.0192333138380653E-5</v>
      </c>
      <c r="FZ69" s="2">
        <f t="shared" si="68"/>
        <v>5.6375901097575783E-5</v>
      </c>
      <c r="GA69" s="2">
        <f t="shared" si="68"/>
        <v>5.5400425434674012E-5</v>
      </c>
      <c r="GB69" s="2">
        <f t="shared" si="68"/>
        <v>6.0566082082526739E-5</v>
      </c>
      <c r="GC69" s="2">
        <f t="shared" si="68"/>
        <v>6.779373206464967E-5</v>
      </c>
      <c r="GD69" s="2">
        <f t="shared" si="68"/>
        <v>5.8106808056297007E-5</v>
      </c>
      <c r="GE69" s="2">
        <f t="shared" si="68"/>
        <v>6.423899586173115E-5</v>
      </c>
      <c r="GF69" s="2">
        <f t="shared" si="68"/>
        <v>5.5127269513471351E-5</v>
      </c>
      <c r="GG69" s="2">
        <f t="shared" si="68"/>
        <v>4.9986949290020295E-5</v>
      </c>
      <c r="GH69" s="2">
        <f t="shared" si="68"/>
        <v>4.2847041435385598E-5</v>
      </c>
      <c r="GI69" s="2">
        <f t="shared" si="68"/>
        <v>4.125275702198174E-5</v>
      </c>
      <c r="GJ69" s="2">
        <f t="shared" si="68"/>
        <v>3.9078865025570055E-5</v>
      </c>
      <c r="GK69" s="2">
        <f t="shared" si="68"/>
        <v>3.6306495652120382E-5</v>
      </c>
      <c r="GM69" s="82">
        <f t="shared" si="69"/>
        <v>0.47693150976779042</v>
      </c>
      <c r="GN69" s="82">
        <f t="shared" si="69"/>
        <v>0.26526331303985423</v>
      </c>
      <c r="GO69" s="82">
        <f t="shared" si="69"/>
        <v>0.34341737376672488</v>
      </c>
      <c r="GP69" s="82">
        <f t="shared" si="69"/>
        <v>0.26413544579573872</v>
      </c>
      <c r="GQ69" s="82">
        <f t="shared" si="69"/>
        <v>0.26361896157881376</v>
      </c>
      <c r="GR69" s="82">
        <f t="shared" si="69"/>
        <v>0.31378583025538209</v>
      </c>
      <c r="GS69" s="82">
        <f t="shared" si="69"/>
        <v>0.32315673745591633</v>
      </c>
      <c r="GT69" s="82">
        <f t="shared" si="69"/>
        <v>0.23055185909028886</v>
      </c>
      <c r="GU69" s="82">
        <f t="shared" si="69"/>
        <v>0.17852645624632679</v>
      </c>
      <c r="GV69" s="82">
        <f t="shared" si="69"/>
        <v>0.15755121571530431</v>
      </c>
      <c r="GW69" s="82">
        <f t="shared" si="69"/>
        <v>0.15311576308099731</v>
      </c>
      <c r="GX69" s="82">
        <f t="shared" si="69"/>
        <v>0.13153431589504</v>
      </c>
      <c r="GY69" s="82">
        <f t="shared" si="69"/>
        <v>0.12876088057019719</v>
      </c>
      <c r="GZ69" s="82">
        <f t="shared" si="69"/>
        <v>0.25628161704289515</v>
      </c>
      <c r="HA69" s="82">
        <f t="shared" si="69"/>
        <v>0.22376764383259226</v>
      </c>
      <c r="HC69" s="82">
        <f t="shared" si="74"/>
        <v>2.0241465189913698E-5</v>
      </c>
      <c r="HD69" s="82">
        <f t="shared" si="70"/>
        <v>2.1636757709928837E-6</v>
      </c>
      <c r="HE69" s="82">
        <f t="shared" si="70"/>
        <v>1.2257108662722925E-6</v>
      </c>
      <c r="HF69" s="82">
        <f t="shared" si="70"/>
        <v>1.3591614221074388E-6</v>
      </c>
      <c r="HG69" s="82">
        <f t="shared" si="70"/>
        <v>1.1742866202853494E-6</v>
      </c>
      <c r="HH69" s="82">
        <f t="shared" si="70"/>
        <v>1.2597124955296511E-6</v>
      </c>
      <c r="HI69" s="82">
        <f t="shared" si="70"/>
        <v>1.175978490845601E-6</v>
      </c>
      <c r="HJ69" s="82">
        <f t="shared" si="70"/>
        <v>1.264190060932585E-6</v>
      </c>
      <c r="HK69" s="82">
        <f t="shared" si="70"/>
        <v>5.5189678887428905E-7</v>
      </c>
      <c r="HL69" s="82">
        <f t="shared" si="70"/>
        <v>2.0147537322209173E-8</v>
      </c>
      <c r="HM69" s="82">
        <f t="shared" si="70"/>
        <v>2.8603971508299415E-7</v>
      </c>
      <c r="HN69" s="82">
        <f t="shared" si="70"/>
        <v>9.3925146868177539E-8</v>
      </c>
      <c r="HO69" s="82">
        <f t="shared" si="70"/>
        <v>1.8365413848156823E-8</v>
      </c>
      <c r="HP69" s="82">
        <f t="shared" si="70"/>
        <v>3.5829714273225107E-8</v>
      </c>
      <c r="HQ69" s="82">
        <f t="shared" si="70"/>
        <v>2.0705181460127895E-8</v>
      </c>
      <c r="HS69" s="82">
        <f t="shared" si="71"/>
        <v>2.6293985905608985E-27</v>
      </c>
      <c r="HT69" s="82">
        <f t="shared" si="71"/>
        <v>4.6186443418123902E-40</v>
      </c>
      <c r="HU69" s="82">
        <f t="shared" si="71"/>
        <v>2.1104888239797433E-46</v>
      </c>
      <c r="HV69" s="82">
        <f t="shared" si="71"/>
        <v>3.6843366525214973E-43</v>
      </c>
      <c r="HW69" s="82">
        <f t="shared" si="71"/>
        <v>1.6051619003334019E-44</v>
      </c>
      <c r="HX69" s="82">
        <f t="shared" si="71"/>
        <v>3.8652021605401407E-46</v>
      </c>
      <c r="HY69" s="82">
        <f t="shared" si="71"/>
        <v>1.7397436977915314E-48</v>
      </c>
      <c r="HZ69" s="82">
        <f t="shared" si="71"/>
        <v>1.7375200111282967E-43</v>
      </c>
      <c r="IA69" s="82">
        <f t="shared" si="71"/>
        <v>4.3960085275849861E-45</v>
      </c>
      <c r="IB69" s="82">
        <f t="shared" si="71"/>
        <v>5.72489506076845E-57</v>
      </c>
      <c r="IC69" s="82">
        <f t="shared" si="71"/>
        <v>5.8511809455157828E-48</v>
      </c>
      <c r="ID69" s="82">
        <f t="shared" si="71"/>
        <v>4.3991168152712027E-50</v>
      </c>
      <c r="IE69" s="82">
        <f t="shared" si="71"/>
        <v>1.3232967384248054E-55</v>
      </c>
      <c r="IF69" s="82">
        <f t="shared" si="71"/>
        <v>3.0269816952207268E-34</v>
      </c>
      <c r="IG69" s="82">
        <f t="shared" si="71"/>
        <v>4.2432787406062524E-30</v>
      </c>
      <c r="II69" s="82">
        <f t="shared" si="72"/>
        <v>1.7887593436443308E-110</v>
      </c>
      <c r="IJ69" s="82">
        <f t="shared" si="72"/>
        <v>1.3671116763517811E-145</v>
      </c>
      <c r="IK69" s="82">
        <f t="shared" si="72"/>
        <v>8.1747188007772293E-175</v>
      </c>
      <c r="IL69" s="82">
        <f t="shared" si="72"/>
        <v>3.3123000432143442E-159</v>
      </c>
      <c r="IM69" s="82">
        <f t="shared" si="72"/>
        <v>2.9182713654348665E-165</v>
      </c>
      <c r="IN69" s="82">
        <f t="shared" si="72"/>
        <v>4.6440330677835957E-174</v>
      </c>
      <c r="IO69" s="82">
        <f t="shared" si="72"/>
        <v>6.9069035138487182E-184</v>
      </c>
      <c r="IP69" s="82">
        <f t="shared" si="72"/>
        <v>4.5885918952981296E-165</v>
      </c>
      <c r="IQ69" s="82">
        <f t="shared" si="72"/>
        <v>1.1869898398640895E-164</v>
      </c>
      <c r="IR69" s="82">
        <f t="shared" si="72"/>
        <v>4.354314233005496E-210</v>
      </c>
      <c r="IS69" s="82">
        <f t="shared" si="72"/>
        <v>4.0452999540956398E-176</v>
      </c>
      <c r="IT69" s="82">
        <f t="shared" si="72"/>
        <v>1.5456806726840419E-182</v>
      </c>
      <c r="IU69" s="82">
        <f t="shared" si="72"/>
        <v>2.5077592903700035E-203</v>
      </c>
      <c r="IV69" s="82">
        <f t="shared" si="72"/>
        <v>9.7901230556301157E-109</v>
      </c>
      <c r="IW69" s="82">
        <f t="shared" si="72"/>
        <v>2.4380467217678688E-134</v>
      </c>
      <c r="IY69" s="82">
        <f t="shared" si="73"/>
        <v>0.47695175123298034</v>
      </c>
      <c r="IZ69" s="82">
        <f t="shared" si="73"/>
        <v>0.26526547671562523</v>
      </c>
      <c r="JA69" s="82">
        <f t="shared" si="73"/>
        <v>0.34341859947759112</v>
      </c>
      <c r="JB69" s="82">
        <f t="shared" si="73"/>
        <v>0.26413680495716085</v>
      </c>
      <c r="JC69" s="82">
        <f t="shared" si="73"/>
        <v>0.26362013586543404</v>
      </c>
      <c r="JD69" s="82">
        <f t="shared" si="73"/>
        <v>0.31378708996787763</v>
      </c>
      <c r="JE69" s="82">
        <f t="shared" si="73"/>
        <v>0.3231579134344072</v>
      </c>
      <c r="JF69" s="82">
        <f t="shared" si="73"/>
        <v>0.2305531232803498</v>
      </c>
      <c r="JG69" s="82">
        <f t="shared" si="73"/>
        <v>0.17852700814311567</v>
      </c>
      <c r="JH69" s="82">
        <f t="shared" si="73"/>
        <v>0.15755123586284164</v>
      </c>
      <c r="JI69" s="82">
        <f t="shared" si="73"/>
        <v>0.15311604912071239</v>
      </c>
      <c r="JJ69" s="82">
        <f t="shared" si="73"/>
        <v>0.13153440982018685</v>
      </c>
      <c r="JK69" s="82">
        <f t="shared" si="73"/>
        <v>0.12876089893561105</v>
      </c>
      <c r="JL69" s="82">
        <f t="shared" si="73"/>
        <v>0.2562816528726094</v>
      </c>
      <c r="JM69" s="82">
        <f t="shared" si="73"/>
        <v>0.22376766453777372</v>
      </c>
    </row>
    <row r="70" spans="2:273" x14ac:dyDescent="0.25">
      <c r="B70" s="2">
        <v>43</v>
      </c>
      <c r="C70" s="37">
        <v>0.80786500000000006</v>
      </c>
      <c r="D70" s="37">
        <v>0.78090899999999996</v>
      </c>
      <c r="E70" s="37">
        <v>0.81608700000000001</v>
      </c>
      <c r="F70" s="37">
        <v>0.77539899999999995</v>
      </c>
      <c r="G70" s="37">
        <v>0.75721400000000005</v>
      </c>
      <c r="H70" s="37">
        <v>0.79403500000000005</v>
      </c>
      <c r="I70" s="37">
        <v>0.80459700000000001</v>
      </c>
      <c r="J70" s="37">
        <v>0.74668699999999999</v>
      </c>
      <c r="K70" s="37">
        <v>0.71074599999999999</v>
      </c>
      <c r="L70" s="37">
        <v>0.67834700000000003</v>
      </c>
      <c r="M70" s="37">
        <v>0.67524799999999996</v>
      </c>
      <c r="N70" s="37">
        <v>0.62382899999999997</v>
      </c>
      <c r="O70" s="37">
        <v>0.64990800000000004</v>
      </c>
      <c r="P70" s="37">
        <v>0.79474599999999995</v>
      </c>
      <c r="Q70" s="37">
        <v>0.73798299999999994</v>
      </c>
      <c r="S70" s="4">
        <f t="shared" si="75"/>
        <v>0.82419910188166368</v>
      </c>
      <c r="T70" s="4">
        <f t="shared" si="75"/>
        <v>0.74733165216856057</v>
      </c>
      <c r="U70" s="4">
        <f t="shared" si="75"/>
        <v>0.80392033968133092</v>
      </c>
      <c r="V70" s="4">
        <f t="shared" si="75"/>
        <v>0.73880668247581582</v>
      </c>
      <c r="W70" s="4">
        <f t="shared" si="75"/>
        <v>0.72737313205829723</v>
      </c>
      <c r="X70" s="4">
        <f t="shared" si="75"/>
        <v>0.76882894445752681</v>
      </c>
      <c r="Y70" s="4">
        <f t="shared" si="75"/>
        <v>0.78479785395081725</v>
      </c>
      <c r="Z70" s="4">
        <f t="shared" si="75"/>
        <v>0.71472022546324288</v>
      </c>
      <c r="AA70" s="4">
        <f t="shared" si="75"/>
        <v>0.67728523765573312</v>
      </c>
      <c r="AB70" s="4">
        <f t="shared" si="75"/>
        <v>0.65932565860909698</v>
      </c>
      <c r="AC70" s="4">
        <f t="shared" si="75"/>
        <v>0.65622865365034067</v>
      </c>
      <c r="AD70" s="4">
        <f t="shared" si="75"/>
        <v>0.62356519722989556</v>
      </c>
      <c r="AE70" s="4">
        <f t="shared" si="75"/>
        <v>0.64055464311228827</v>
      </c>
      <c r="AF70" s="4">
        <f t="shared" si="75"/>
        <v>0.75993257883306453</v>
      </c>
      <c r="AG70" s="4">
        <f t="shared" si="75"/>
        <v>0.71496204277035891</v>
      </c>
      <c r="AI70" s="4">
        <f t="shared" si="76"/>
        <v>-1.6334101881663621E-2</v>
      </c>
      <c r="AJ70" s="4">
        <f t="shared" si="76"/>
        <v>3.3577347831439397E-2</v>
      </c>
      <c r="AK70" s="4">
        <f t="shared" si="76"/>
        <v>1.2166660318669087E-2</v>
      </c>
      <c r="AL70" s="4">
        <f t="shared" si="76"/>
        <v>3.6592317524184126E-2</v>
      </c>
      <c r="AM70" s="4">
        <f t="shared" si="76"/>
        <v>2.984086794170282E-2</v>
      </c>
      <c r="AN70" s="4">
        <f t="shared" si="76"/>
        <v>2.5206055542473238E-2</v>
      </c>
      <c r="AO70" s="4">
        <f t="shared" si="76"/>
        <v>1.9799146049182759E-2</v>
      </c>
      <c r="AP70" s="4">
        <f t="shared" si="76"/>
        <v>3.1966774536757114E-2</v>
      </c>
      <c r="AQ70" s="4">
        <f t="shared" si="76"/>
        <v>3.346076234426687E-2</v>
      </c>
      <c r="AR70" s="4">
        <f t="shared" si="76"/>
        <v>1.9021341390903057E-2</v>
      </c>
      <c r="AS70" s="4">
        <f t="shared" si="76"/>
        <v>1.9019346349659294E-2</v>
      </c>
      <c r="AT70" s="4">
        <f t="shared" si="76"/>
        <v>2.6380277010440434E-4</v>
      </c>
      <c r="AU70" s="4">
        <f t="shared" si="76"/>
        <v>9.3533568877117723E-3</v>
      </c>
      <c r="AV70" s="4">
        <f t="shared" si="76"/>
        <v>3.4813421166935421E-2</v>
      </c>
      <c r="AW70" s="4">
        <f t="shared" si="76"/>
        <v>2.3020957229641037E-2</v>
      </c>
      <c r="AY70" s="2">
        <f t="shared" si="66"/>
        <v>0.41292876167954701</v>
      </c>
      <c r="AZ70" s="2">
        <f t="shared" si="66"/>
        <v>0.41564835758101615</v>
      </c>
      <c r="BA70" s="2">
        <f t="shared" si="66"/>
        <v>0.42119361340714501</v>
      </c>
      <c r="BB70" s="2">
        <f t="shared" si="66"/>
        <v>0.41459581356722258</v>
      </c>
      <c r="BC70" s="2">
        <f t="shared" si="66"/>
        <v>0.41473157028381502</v>
      </c>
      <c r="BD70" s="2">
        <f t="shared" si="66"/>
        <v>0.43696848729895615</v>
      </c>
      <c r="BE70" s="2">
        <f t="shared" si="66"/>
        <v>0.42517573975579098</v>
      </c>
      <c r="BF70" s="2">
        <f t="shared" si="66"/>
        <v>0.42211494337752564</v>
      </c>
      <c r="BG70" s="2">
        <f t="shared" si="66"/>
        <v>0.43169547750181259</v>
      </c>
      <c r="BH70" s="2">
        <f t="shared" si="66"/>
        <v>0.43462165187977236</v>
      </c>
      <c r="BI70" s="2">
        <f t="shared" si="66"/>
        <v>0.43388241455514531</v>
      </c>
      <c r="BJ70" s="2">
        <f t="shared" si="66"/>
        <v>0.42454430372607121</v>
      </c>
      <c r="BK70" s="2">
        <f t="shared" si="66"/>
        <v>0.44009476740664277</v>
      </c>
      <c r="BL70" s="2">
        <f t="shared" si="66"/>
        <v>0.45653254299791002</v>
      </c>
      <c r="BM70" s="2">
        <f t="shared" si="66"/>
        <v>0.4697695709886669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 t="str">
        <f t="shared" si="25"/>
        <v/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0.44987202076923061</v>
      </c>
      <c r="DL70" s="2">
        <f t="shared" si="77"/>
        <v>0.44651685302187605</v>
      </c>
      <c r="DM70" s="2">
        <f t="shared" si="77"/>
        <v>0.44740031724137941</v>
      </c>
      <c r="DN70" s="2">
        <f t="shared" si="77"/>
        <v>0.44561030767519477</v>
      </c>
      <c r="DO70" s="2">
        <f t="shared" si="77"/>
        <v>0.44818800259547636</v>
      </c>
      <c r="DP70" s="2">
        <f t="shared" si="77"/>
        <v>0.45989196410826855</v>
      </c>
      <c r="DQ70" s="2">
        <f t="shared" si="77"/>
        <v>0.45042892458286998</v>
      </c>
      <c r="DR70" s="2">
        <f t="shared" si="77"/>
        <v>0.45050474677419355</v>
      </c>
      <c r="DS70" s="2">
        <f t="shared" si="77"/>
        <v>0.45743942368538337</v>
      </c>
      <c r="DT70" s="2">
        <f t="shared" si="77"/>
        <v>0.45291581372549017</v>
      </c>
      <c r="DU70" s="2">
        <f t="shared" si="77"/>
        <v>0.46323743426916214</v>
      </c>
      <c r="DV70" s="2">
        <f t="shared" si="77"/>
        <v>0.45336217081741792</v>
      </c>
      <c r="DW70" s="2">
        <f t="shared" si="77"/>
        <v>0.45609691810542402</v>
      </c>
      <c r="DX70" s="2">
        <f t="shared" si="77"/>
        <v>0.47166909879032254</v>
      </c>
      <c r="DY70" s="2">
        <f t="shared" si="77"/>
        <v>0.49298663926661579</v>
      </c>
      <c r="EA70" s="2">
        <f t="shared" si="78"/>
        <v>0.40597204995861425</v>
      </c>
      <c r="EB70" s="2">
        <f t="shared" si="78"/>
        <v>0.40657112276145929</v>
      </c>
      <c r="EC70" s="2">
        <f t="shared" si="78"/>
        <v>0.41381943855891601</v>
      </c>
      <c r="ED70" s="2">
        <f t="shared" si="78"/>
        <v>0.40500252726963337</v>
      </c>
      <c r="EE70" s="2">
        <f t="shared" si="78"/>
        <v>0.40426572992185678</v>
      </c>
      <c r="EF70" s="2">
        <f t="shared" si="78"/>
        <v>0.43010304379878589</v>
      </c>
      <c r="EG70" s="2">
        <f t="shared" si="78"/>
        <v>0.41723695224450802</v>
      </c>
      <c r="EH70" s="2">
        <f t="shared" si="78"/>
        <v>0.41246169290143969</v>
      </c>
      <c r="EI70" s="2">
        <f t="shared" si="78"/>
        <v>0.42163348382483939</v>
      </c>
      <c r="EJ70" s="2">
        <f t="shared" si="78"/>
        <v>0.42716731806848052</v>
      </c>
      <c r="EK70" s="2">
        <f t="shared" si="78"/>
        <v>0.42165388161134643</v>
      </c>
      <c r="EL70" s="2">
        <f t="shared" si="78"/>
        <v>0.41214487962033586</v>
      </c>
      <c r="EM70" s="2">
        <f t="shared" si="78"/>
        <v>0.43288345841825593</v>
      </c>
      <c r="EN70" s="2">
        <f t="shared" si="78"/>
        <v>0.4510389727676905</v>
      </c>
      <c r="EO70" s="2">
        <f t="shared" si="78"/>
        <v>0.45983285922960077</v>
      </c>
      <c r="EQ70" s="2">
        <f t="shared" si="79"/>
        <v>0.39809073443380566</v>
      </c>
      <c r="ER70" s="2">
        <f t="shared" si="79"/>
        <v>0.39747300601003444</v>
      </c>
      <c r="ES70" s="2">
        <f t="shared" si="79"/>
        <v>0.40594645937743323</v>
      </c>
      <c r="ET70" s="2">
        <f t="shared" si="79"/>
        <v>0.40418598962222457</v>
      </c>
      <c r="EU70" s="2">
        <f t="shared" si="79"/>
        <v>0.39791754601019746</v>
      </c>
      <c r="EV70" s="2">
        <f t="shared" si="79"/>
        <v>0.42721759363531692</v>
      </c>
      <c r="EW70" s="2">
        <f t="shared" si="79"/>
        <v>0.41625266378475462</v>
      </c>
      <c r="EX70" s="2">
        <f t="shared" si="79"/>
        <v>0.41396481635575999</v>
      </c>
      <c r="EY70" s="2">
        <f t="shared" si="79"/>
        <v>0.41606745068839818</v>
      </c>
      <c r="EZ70" s="2">
        <f t="shared" si="79"/>
        <v>0.41927579693250672</v>
      </c>
      <c r="FA70" s="2">
        <f t="shared" si="79"/>
        <v>0.41598708470412904</v>
      </c>
      <c r="FB70" s="2">
        <f t="shared" si="79"/>
        <v>0.41203706404897494</v>
      </c>
      <c r="FC70" s="2">
        <f t="shared" si="79"/>
        <v>0.42884435656112047</v>
      </c>
      <c r="FD70" s="2">
        <f t="shared" si="79"/>
        <v>0.44560885387380644</v>
      </c>
      <c r="FE70" s="2">
        <f t="shared" si="79"/>
        <v>0.45453100726931134</v>
      </c>
      <c r="FG70" s="2">
        <f t="shared" si="80"/>
        <v>0.84148479087723294</v>
      </c>
      <c r="FH70" s="2">
        <f t="shared" si="80"/>
        <v>0.77274809929206389</v>
      </c>
      <c r="FI70" s="2">
        <f t="shared" si="80"/>
        <v>0.78039006875693229</v>
      </c>
      <c r="FJ70" s="2">
        <f t="shared" si="80"/>
        <v>0.76375618968251358</v>
      </c>
      <c r="FK70" s="2">
        <f t="shared" si="80"/>
        <v>0.76171028169744193</v>
      </c>
      <c r="FL70" s="2">
        <f t="shared" si="80"/>
        <v>0.76952386831402753</v>
      </c>
      <c r="FM70" s="2">
        <f t="shared" si="80"/>
        <v>0.76081985739452707</v>
      </c>
      <c r="FN70" s="2">
        <f t="shared" si="80"/>
        <v>0.7462571027911068</v>
      </c>
      <c r="FO70" s="2">
        <f t="shared" si="80"/>
        <v>0.71897440015516212</v>
      </c>
      <c r="FP70" s="2">
        <f t="shared" si="80"/>
        <v>0.71047586943508789</v>
      </c>
      <c r="FQ70" s="2">
        <f t="shared" si="80"/>
        <v>0.70592114536721162</v>
      </c>
      <c r="FR70" s="2">
        <f t="shared" si="80"/>
        <v>0.6991692367241471</v>
      </c>
      <c r="FS70" s="2">
        <f t="shared" si="80"/>
        <v>0.68934007319361457</v>
      </c>
      <c r="FT70" s="2">
        <f t="shared" si="80"/>
        <v>0.73369998325991459</v>
      </c>
      <c r="FU70" s="2">
        <f t="shared" si="80"/>
        <v>0.70027783226689766</v>
      </c>
      <c r="FW70" s="2">
        <f t="shared" si="68"/>
        <v>2.6662206186365401E-4</v>
      </c>
      <c r="FX70" s="2">
        <f t="shared" si="68"/>
        <v>5.5869506100440165E-5</v>
      </c>
      <c r="FY70" s="2">
        <f t="shared" si="68"/>
        <v>6.5999197587531355E-5</v>
      </c>
      <c r="FZ70" s="2">
        <f t="shared" si="68"/>
        <v>6.181461012895524E-5</v>
      </c>
      <c r="GA70" s="2">
        <f t="shared" si="68"/>
        <v>6.0745033868033488E-5</v>
      </c>
      <c r="GB70" s="2">
        <f t="shared" si="68"/>
        <v>6.6409000381175676E-5</v>
      </c>
      <c r="GC70" s="2">
        <f t="shared" si="68"/>
        <v>7.4333862854735912E-5</v>
      </c>
      <c r="GD70" s="2">
        <f t="shared" si="68"/>
        <v>6.3712490906432708E-5</v>
      </c>
      <c r="GE70" s="2">
        <f t="shared" si="68"/>
        <v>7.0436221764594225E-5</v>
      </c>
      <c r="GF70" s="2">
        <f t="shared" si="68"/>
        <v>6.0445527550085391E-5</v>
      </c>
      <c r="GG70" s="2">
        <f t="shared" si="68"/>
        <v>5.4809335661941401E-5</v>
      </c>
      <c r="GH70" s="2">
        <f t="shared" si="68"/>
        <v>4.6980652494275205E-5</v>
      </c>
      <c r="GI70" s="2">
        <f t="shared" si="68"/>
        <v>4.5232568580153388E-5</v>
      </c>
      <c r="GJ70" s="2">
        <f t="shared" si="68"/>
        <v>4.2848961878901372E-5</v>
      </c>
      <c r="GK70" s="2">
        <f t="shared" si="68"/>
        <v>3.98091414180456E-5</v>
      </c>
      <c r="GM70" s="82">
        <f t="shared" si="69"/>
        <v>0.51198026603770896</v>
      </c>
      <c r="GN70" s="82">
        <f t="shared" si="69"/>
        <v>0.31653903957071661</v>
      </c>
      <c r="GO70" s="82">
        <f t="shared" si="69"/>
        <v>0.40790657453820361</v>
      </c>
      <c r="GP70" s="82">
        <f t="shared" si="69"/>
        <v>0.31782790110558207</v>
      </c>
      <c r="GQ70" s="82">
        <f t="shared" si="69"/>
        <v>0.31782743329341667</v>
      </c>
      <c r="GR70" s="82">
        <f t="shared" si="69"/>
        <v>0.37667316336156159</v>
      </c>
      <c r="GS70" s="82">
        <f t="shared" si="69"/>
        <v>0.39102912975748566</v>
      </c>
      <c r="GT70" s="82">
        <f t="shared" si="69"/>
        <v>0.28125541854389985</v>
      </c>
      <c r="GU70" s="82">
        <f t="shared" si="69"/>
        <v>0.22254570024161074</v>
      </c>
      <c r="GV70" s="82">
        <f t="shared" si="69"/>
        <v>0.19735644277738434</v>
      </c>
      <c r="GW70" s="82">
        <f t="shared" si="69"/>
        <v>0.192685817319589</v>
      </c>
      <c r="GX70" s="82">
        <f t="shared" si="69"/>
        <v>0.16560407931540133</v>
      </c>
      <c r="GY70" s="82">
        <f t="shared" si="69"/>
        <v>0.16427572793746908</v>
      </c>
      <c r="GZ70" s="82">
        <f t="shared" si="69"/>
        <v>0.3178440485390846</v>
      </c>
      <c r="HA70" s="82">
        <f t="shared" si="69"/>
        <v>0.28895568149068401</v>
      </c>
      <c r="HC70" s="82">
        <f t="shared" si="74"/>
        <v>3.6830523056208776E-5</v>
      </c>
      <c r="HD70" s="82">
        <f t="shared" si="70"/>
        <v>4.1035459472914341E-6</v>
      </c>
      <c r="HE70" s="82">
        <f t="shared" si="70"/>
        <v>2.5415389749655742E-6</v>
      </c>
      <c r="HF70" s="82">
        <f t="shared" si="70"/>
        <v>2.7060898196798967E-6</v>
      </c>
      <c r="HG70" s="82">
        <f t="shared" si="70"/>
        <v>2.3749641897683751E-6</v>
      </c>
      <c r="HH70" s="82">
        <f t="shared" si="70"/>
        <v>2.607133152926485E-6</v>
      </c>
      <c r="HI70" s="82">
        <f t="shared" si="70"/>
        <v>2.5100804079218866E-6</v>
      </c>
      <c r="HJ70" s="82">
        <f t="shared" si="70"/>
        <v>2.5592823284499147E-6</v>
      </c>
      <c r="HK70" s="82">
        <f t="shared" si="70"/>
        <v>1.1498749470994703E-6</v>
      </c>
      <c r="HL70" s="82">
        <f t="shared" si="70"/>
        <v>5.0023807228555145E-8</v>
      </c>
      <c r="HM70" s="82">
        <f t="shared" si="70"/>
        <v>6.1019456960577996E-7</v>
      </c>
      <c r="HN70" s="82">
        <f t="shared" si="70"/>
        <v>2.0664550802209361E-7</v>
      </c>
      <c r="HO70" s="82">
        <f t="shared" si="70"/>
        <v>4.3912285227107405E-8</v>
      </c>
      <c r="HP70" s="82">
        <f t="shared" si="70"/>
        <v>8.9303846424373341E-8</v>
      </c>
      <c r="HQ70" s="82">
        <f t="shared" si="70"/>
        <v>5.3987473690604425E-8</v>
      </c>
      <c r="HS70" s="82">
        <f t="shared" si="71"/>
        <v>1.8441340239622451E-26</v>
      </c>
      <c r="HT70" s="82">
        <f t="shared" si="71"/>
        <v>4.6373161950223715E-39</v>
      </c>
      <c r="HU70" s="82">
        <f t="shared" si="71"/>
        <v>3.3880539462353173E-45</v>
      </c>
      <c r="HV70" s="82">
        <f t="shared" si="71"/>
        <v>4.6426813342633193E-42</v>
      </c>
      <c r="HW70" s="82">
        <f t="shared" si="71"/>
        <v>2.2028209286887094E-43</v>
      </c>
      <c r="HX70" s="82">
        <f t="shared" si="71"/>
        <v>6.1283762581419587E-45</v>
      </c>
      <c r="HY70" s="82">
        <f t="shared" si="71"/>
        <v>3.3198769327073543E-47</v>
      </c>
      <c r="HZ70" s="82">
        <f t="shared" si="71"/>
        <v>2.3355024045472397E-42</v>
      </c>
      <c r="IA70" s="82">
        <f t="shared" si="71"/>
        <v>6.3567082071142994E-44</v>
      </c>
      <c r="IB70" s="82">
        <f t="shared" si="71"/>
        <v>1.6396067162764915E-55</v>
      </c>
      <c r="IC70" s="82">
        <f t="shared" si="71"/>
        <v>9.4461600305710348E-47</v>
      </c>
      <c r="ID70" s="82">
        <f t="shared" si="71"/>
        <v>7.6215076084592321E-49</v>
      </c>
      <c r="IE70" s="82">
        <f t="shared" si="71"/>
        <v>3.1384582485004036E-54</v>
      </c>
      <c r="IF70" s="82">
        <f t="shared" si="71"/>
        <v>2.1054882874444476E-33</v>
      </c>
      <c r="IG70" s="82">
        <f t="shared" si="71"/>
        <v>2.2490484995850242E-29</v>
      </c>
      <c r="II70" s="82">
        <f t="shared" si="72"/>
        <v>4.3796709457605232E-108</v>
      </c>
      <c r="IJ70" s="82">
        <f t="shared" si="72"/>
        <v>6.2945586329238837E-143</v>
      </c>
      <c r="IK70" s="82">
        <f t="shared" si="72"/>
        <v>1.4847145388460755E-171</v>
      </c>
      <c r="IL70" s="82">
        <f t="shared" si="72"/>
        <v>2.9206418646059229E-156</v>
      </c>
      <c r="IM70" s="82">
        <f t="shared" si="72"/>
        <v>3.298901344591245E-162</v>
      </c>
      <c r="IN70" s="82">
        <f t="shared" si="72"/>
        <v>8.201801029502006E-171</v>
      </c>
      <c r="IO70" s="82">
        <f t="shared" si="72"/>
        <v>2.0497984014923479E-180</v>
      </c>
      <c r="IP70" s="82">
        <f t="shared" si="72"/>
        <v>5.322241622988686E-162</v>
      </c>
      <c r="IQ70" s="82">
        <f t="shared" si="72"/>
        <v>1.4545650907694421E-161</v>
      </c>
      <c r="IR70" s="82">
        <f t="shared" si="72"/>
        <v>3.3711465785277234E-206</v>
      </c>
      <c r="IS70" s="82">
        <f t="shared" si="72"/>
        <v>6.7515462453279504E-173</v>
      </c>
      <c r="IT70" s="82">
        <f t="shared" si="72"/>
        <v>3.0149231573560578E-179</v>
      </c>
      <c r="IU70" s="82">
        <f t="shared" si="72"/>
        <v>1.1332171503686512E-199</v>
      </c>
      <c r="IV70" s="82">
        <f t="shared" si="72"/>
        <v>8.316951703976538E-107</v>
      </c>
      <c r="IW70" s="82">
        <f t="shared" si="72"/>
        <v>5.7651959680014371E-132</v>
      </c>
      <c r="IY70" s="82">
        <f t="shared" si="73"/>
        <v>0.51201709656076522</v>
      </c>
      <c r="IZ70" s="82">
        <f t="shared" si="73"/>
        <v>0.31654314311666387</v>
      </c>
      <c r="JA70" s="82">
        <f t="shared" si="73"/>
        <v>0.40790911607717856</v>
      </c>
      <c r="JB70" s="82">
        <f t="shared" si="73"/>
        <v>0.31783060719540174</v>
      </c>
      <c r="JC70" s="82">
        <f t="shared" si="73"/>
        <v>0.31782980825760643</v>
      </c>
      <c r="JD70" s="82">
        <f t="shared" si="73"/>
        <v>0.37667577049471451</v>
      </c>
      <c r="JE70" s="82">
        <f t="shared" si="73"/>
        <v>0.39103163983789357</v>
      </c>
      <c r="JF70" s="82">
        <f t="shared" si="73"/>
        <v>0.2812579778262283</v>
      </c>
      <c r="JG70" s="82">
        <f t="shared" si="73"/>
        <v>0.22254685011655784</v>
      </c>
      <c r="JH70" s="82">
        <f t="shared" si="73"/>
        <v>0.19735649280119158</v>
      </c>
      <c r="JI70" s="82">
        <f t="shared" si="73"/>
        <v>0.1926864275141586</v>
      </c>
      <c r="JJ70" s="82">
        <f t="shared" si="73"/>
        <v>0.16560428596090934</v>
      </c>
      <c r="JK70" s="82">
        <f t="shared" si="73"/>
        <v>0.16427577184975431</v>
      </c>
      <c r="JL70" s="82">
        <f t="shared" si="73"/>
        <v>0.31784413784293103</v>
      </c>
      <c r="JM70" s="82">
        <f t="shared" si="73"/>
        <v>0.28895573547815773</v>
      </c>
    </row>
    <row r="71" spans="2:273" x14ac:dyDescent="0.25">
      <c r="B71" s="2">
        <v>44</v>
      </c>
      <c r="C71" s="37">
        <v>0.80192799999999997</v>
      </c>
      <c r="D71" s="37">
        <v>0.80491299999999999</v>
      </c>
      <c r="E71" s="37">
        <v>0.83122200000000002</v>
      </c>
      <c r="F71" s="37">
        <v>0.80092600000000003</v>
      </c>
      <c r="G71" s="37">
        <v>0.78881100000000004</v>
      </c>
      <c r="H71" s="37">
        <v>0.81124200000000002</v>
      </c>
      <c r="I71" s="37">
        <v>0.82232499999999997</v>
      </c>
      <c r="J71" s="37">
        <v>0.78367500000000001</v>
      </c>
      <c r="K71" s="37">
        <v>0.75373400000000002</v>
      </c>
      <c r="L71" s="37">
        <v>0.72377100000000005</v>
      </c>
      <c r="M71" s="37">
        <v>0.72712200000000005</v>
      </c>
      <c r="N71" s="37">
        <v>0.67477600000000004</v>
      </c>
      <c r="O71" s="37">
        <v>0.70173099999999999</v>
      </c>
      <c r="P71" s="37">
        <v>0.82168200000000002</v>
      </c>
      <c r="Q71" s="37">
        <v>0.77356999999999998</v>
      </c>
      <c r="S71" s="4">
        <f t="shared" si="75"/>
        <v>0.81183401842374037</v>
      </c>
      <c r="T71" s="4">
        <f t="shared" si="75"/>
        <v>0.78312114037273539</v>
      </c>
      <c r="U71" s="4">
        <f t="shared" si="75"/>
        <v>0.8373363019145087</v>
      </c>
      <c r="V71" s="4">
        <f t="shared" si="75"/>
        <v>0.77568292449000353</v>
      </c>
      <c r="W71" s="4">
        <f t="shared" si="75"/>
        <v>0.7633636073229999</v>
      </c>
      <c r="X71" s="4">
        <f t="shared" si="75"/>
        <v>0.8029341928594409</v>
      </c>
      <c r="Y71" s="4">
        <f t="shared" si="75"/>
        <v>0.82194622657936833</v>
      </c>
      <c r="Z71" s="4">
        <f t="shared" si="75"/>
        <v>0.75228325958598741</v>
      </c>
      <c r="AA71" s="4">
        <f t="shared" si="75"/>
        <v>0.71468815699258914</v>
      </c>
      <c r="AB71" s="4">
        <f t="shared" si="75"/>
        <v>0.69554489353180327</v>
      </c>
      <c r="AC71" s="4">
        <f t="shared" si="75"/>
        <v>0.6928224908956836</v>
      </c>
      <c r="AD71" s="4">
        <f t="shared" si="75"/>
        <v>0.65746538423135448</v>
      </c>
      <c r="AE71" s="4">
        <f t="shared" si="75"/>
        <v>0.67703916420088495</v>
      </c>
      <c r="AF71" s="4">
        <f t="shared" si="75"/>
        <v>0.79995315908009201</v>
      </c>
      <c r="AG71" s="4">
        <f t="shared" si="75"/>
        <v>0.75437668036272698</v>
      </c>
      <c r="AI71" s="4">
        <f t="shared" si="76"/>
        <v>-9.9060184237403925E-3</v>
      </c>
      <c r="AJ71" s="4">
        <f t="shared" si="76"/>
        <v>2.1791859627264598E-2</v>
      </c>
      <c r="AK71" s="4">
        <f t="shared" si="76"/>
        <v>-6.1143019145086797E-3</v>
      </c>
      <c r="AL71" s="4">
        <f t="shared" si="76"/>
        <v>2.5243075509996493E-2</v>
      </c>
      <c r="AM71" s="4">
        <f t="shared" si="76"/>
        <v>2.5447392677000136E-2</v>
      </c>
      <c r="AN71" s="4">
        <f t="shared" si="76"/>
        <v>8.3078071405591203E-3</v>
      </c>
      <c r="AO71" s="4">
        <f t="shared" si="76"/>
        <v>3.7877342063163955E-4</v>
      </c>
      <c r="AP71" s="4">
        <f t="shared" si="76"/>
        <v>3.1391740414012603E-2</v>
      </c>
      <c r="AQ71" s="4">
        <f t="shared" si="76"/>
        <v>3.9045843007410874E-2</v>
      </c>
      <c r="AR71" s="4">
        <f t="shared" si="76"/>
        <v>2.8226106468196788E-2</v>
      </c>
      <c r="AS71" s="4">
        <f t="shared" si="76"/>
        <v>3.429950910431645E-2</v>
      </c>
      <c r="AT71" s="4">
        <f t="shared" si="76"/>
        <v>1.7310615768645565E-2</v>
      </c>
      <c r="AU71" s="4">
        <f t="shared" si="76"/>
        <v>2.4691835799115047E-2</v>
      </c>
      <c r="AV71" s="4">
        <f t="shared" si="76"/>
        <v>2.172884091990801E-2</v>
      </c>
      <c r="AW71" s="4">
        <f t="shared" si="76"/>
        <v>1.9193319637272999E-2</v>
      </c>
      <c r="AY71" s="2">
        <f t="shared" si="66"/>
        <v>0.41208161262256465</v>
      </c>
      <c r="AZ71" s="2">
        <f t="shared" si="66"/>
        <v>0.41474172978748047</v>
      </c>
      <c r="BA71" s="2">
        <f t="shared" si="66"/>
        <v>0.42030516736030582</v>
      </c>
      <c r="BB71" s="2">
        <f t="shared" si="66"/>
        <v>0.41372541858536199</v>
      </c>
      <c r="BC71" s="2">
        <f t="shared" si="66"/>
        <v>0.41383371426798859</v>
      </c>
      <c r="BD71" s="2">
        <f t="shared" si="66"/>
        <v>0.4361273716394054</v>
      </c>
      <c r="BE71" s="2">
        <f t="shared" si="66"/>
        <v>0.42434610725801841</v>
      </c>
      <c r="BF71" s="2">
        <f t="shared" si="66"/>
        <v>0.42127225101029803</v>
      </c>
      <c r="BG71" s="2">
        <f t="shared" si="66"/>
        <v>0.43071679048296529</v>
      </c>
      <c r="BH71" s="2">
        <f t="shared" si="66"/>
        <v>0.43383997471179769</v>
      </c>
      <c r="BI71" s="2">
        <f t="shared" si="66"/>
        <v>0.43290482799018298</v>
      </c>
      <c r="BJ71" s="2">
        <f t="shared" si="66"/>
        <v>0.42362773673615084</v>
      </c>
      <c r="BK71" s="2">
        <f t="shared" si="66"/>
        <v>0.439420839371506</v>
      </c>
      <c r="BL71" s="2">
        <f t="shared" si="66"/>
        <v>0.45577783409071299</v>
      </c>
      <c r="BM71" s="2">
        <f t="shared" si="66"/>
        <v>0.46879265469930864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 t="str">
        <f t="shared" si="25"/>
        <v/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0.45057755692307677</v>
      </c>
      <c r="DL71" s="2">
        <f t="shared" si="77"/>
        <v>0.44718351687059682</v>
      </c>
      <c r="DM71" s="2">
        <f t="shared" si="77"/>
        <v>0.44800758620689662</v>
      </c>
      <c r="DN71" s="2">
        <f t="shared" si="77"/>
        <v>0.44620863426028934</v>
      </c>
      <c r="DO71" s="2">
        <f t="shared" si="77"/>
        <v>0.44879933718946968</v>
      </c>
      <c r="DP71" s="2">
        <f t="shared" si="77"/>
        <v>0.4604553885799037</v>
      </c>
      <c r="DQ71" s="2">
        <f t="shared" si="77"/>
        <v>0.45072098509454961</v>
      </c>
      <c r="DR71" s="2">
        <f t="shared" si="77"/>
        <v>0.45092267782258066</v>
      </c>
      <c r="DS71" s="2">
        <f t="shared" si="77"/>
        <v>0.45772941131907319</v>
      </c>
      <c r="DT71" s="2">
        <f t="shared" si="77"/>
        <v>0.45329726024955436</v>
      </c>
      <c r="DU71" s="2">
        <f t="shared" si="77"/>
        <v>0.46387165686274501</v>
      </c>
      <c r="DV71" s="2">
        <f t="shared" si="77"/>
        <v>0.45390702521008408</v>
      </c>
      <c r="DW71" s="2">
        <f t="shared" si="77"/>
        <v>0.45671940336134459</v>
      </c>
      <c r="DX71" s="2">
        <f t="shared" si="77"/>
        <v>0.47199950238269789</v>
      </c>
      <c r="DY71" s="2">
        <f t="shared" si="77"/>
        <v>0.4929935546218488</v>
      </c>
      <c r="EA71" s="2">
        <f t="shared" si="78"/>
        <v>0.40547063945548073</v>
      </c>
      <c r="EB71" s="2">
        <f t="shared" si="78"/>
        <v>0.40604132109449637</v>
      </c>
      <c r="EC71" s="2">
        <f t="shared" si="78"/>
        <v>0.41319606198780306</v>
      </c>
      <c r="ED71" s="2">
        <f t="shared" si="78"/>
        <v>0.40456191816273868</v>
      </c>
      <c r="EE71" s="2">
        <f t="shared" si="78"/>
        <v>0.40385824107658924</v>
      </c>
      <c r="EF71" s="2">
        <f t="shared" si="78"/>
        <v>0.42948239570685182</v>
      </c>
      <c r="EG71" s="2">
        <f t="shared" si="78"/>
        <v>0.41678425971433031</v>
      </c>
      <c r="EH71" s="2">
        <f t="shared" si="78"/>
        <v>0.4120774412070875</v>
      </c>
      <c r="EI71" s="2">
        <f t="shared" si="78"/>
        <v>0.42108796463500392</v>
      </c>
      <c r="EJ71" s="2">
        <f t="shared" si="78"/>
        <v>0.42660935790821486</v>
      </c>
      <c r="EK71" s="2">
        <f t="shared" si="78"/>
        <v>0.42113995376298197</v>
      </c>
      <c r="EL71" s="2">
        <f t="shared" si="78"/>
        <v>0.41174585234912053</v>
      </c>
      <c r="EM71" s="2">
        <f t="shared" si="78"/>
        <v>0.43231124550725464</v>
      </c>
      <c r="EN71" s="2">
        <f t="shared" si="78"/>
        <v>0.45040848957033108</v>
      </c>
      <c r="EO71" s="2">
        <f t="shared" si="78"/>
        <v>0.45934627273948719</v>
      </c>
      <c r="EQ71" s="2">
        <f t="shared" si="79"/>
        <v>0.39772598121333302</v>
      </c>
      <c r="ER71" s="2">
        <f t="shared" si="79"/>
        <v>0.3970943776052378</v>
      </c>
      <c r="ES71" s="2">
        <f t="shared" si="79"/>
        <v>0.4054587974911516</v>
      </c>
      <c r="ET71" s="2">
        <f t="shared" si="79"/>
        <v>0.40375889793149067</v>
      </c>
      <c r="EU71" s="2">
        <f t="shared" si="79"/>
        <v>0.39761993152314329</v>
      </c>
      <c r="EV71" s="2">
        <f t="shared" si="79"/>
        <v>0.42665040136396415</v>
      </c>
      <c r="EW71" s="2">
        <f t="shared" si="79"/>
        <v>0.41581782999009309</v>
      </c>
      <c r="EX71" s="2">
        <f t="shared" si="79"/>
        <v>0.4135543053778542</v>
      </c>
      <c r="EY71" s="2">
        <f t="shared" si="79"/>
        <v>0.41561770970839046</v>
      </c>
      <c r="EZ71" s="2">
        <f t="shared" si="79"/>
        <v>0.41885476894427981</v>
      </c>
      <c r="FA71" s="2">
        <f t="shared" si="79"/>
        <v>0.41556948456475262</v>
      </c>
      <c r="FB71" s="2">
        <f t="shared" si="79"/>
        <v>0.41163993605895849</v>
      </c>
      <c r="FC71" s="2">
        <f t="shared" si="79"/>
        <v>0.4283414833610184</v>
      </c>
      <c r="FD71" s="2">
        <f t="shared" si="79"/>
        <v>0.44508416886111934</v>
      </c>
      <c r="FE71" s="2">
        <f t="shared" si="79"/>
        <v>0.45414930193967851</v>
      </c>
      <c r="FG71" s="2">
        <f t="shared" si="80"/>
        <v>0.85338751583150185</v>
      </c>
      <c r="FH71" s="2">
        <f t="shared" si="80"/>
        <v>0.78851501207147612</v>
      </c>
      <c r="FI71" s="2">
        <f t="shared" si="80"/>
        <v>0.79576690625943614</v>
      </c>
      <c r="FJ71" s="2">
        <f t="shared" si="80"/>
        <v>0.77996932991694423</v>
      </c>
      <c r="FK71" s="2">
        <f t="shared" si="80"/>
        <v>0.77802302217350361</v>
      </c>
      <c r="FL71" s="2">
        <f t="shared" si="80"/>
        <v>0.78545237223189246</v>
      </c>
      <c r="FM71" s="2">
        <f t="shared" si="80"/>
        <v>0.77717572253362133</v>
      </c>
      <c r="FN71" s="2">
        <f t="shared" si="80"/>
        <v>0.7632989928192131</v>
      </c>
      <c r="FO71" s="2">
        <f t="shared" si="80"/>
        <v>0.73720338048744261</v>
      </c>
      <c r="FP71" s="2">
        <f t="shared" si="80"/>
        <v>0.7290483657888811</v>
      </c>
      <c r="FQ71" s="2">
        <f t="shared" si="80"/>
        <v>0.72467259337181222</v>
      </c>
      <c r="FR71" s="2">
        <f t="shared" si="80"/>
        <v>0.718179333333956</v>
      </c>
      <c r="FS71" s="2">
        <f t="shared" si="80"/>
        <v>0.70871252176004795</v>
      </c>
      <c r="FT71" s="2">
        <f t="shared" si="80"/>
        <v>0.75130417834874441</v>
      </c>
      <c r="FU71" s="2">
        <f t="shared" si="80"/>
        <v>0.71924600510072301</v>
      </c>
      <c r="FW71" s="2">
        <f t="shared" si="68"/>
        <v>2.9233775757707539E-4</v>
      </c>
      <c r="FX71" s="2">
        <f t="shared" si="68"/>
        <v>6.125936506885525E-5</v>
      </c>
      <c r="FY71" s="2">
        <f t="shared" si="68"/>
        <v>7.2366220326958045E-5</v>
      </c>
      <c r="FZ71" s="2">
        <f t="shared" si="68"/>
        <v>6.7777967997815624E-5</v>
      </c>
      <c r="GA71" s="2">
        <f t="shared" si="68"/>
        <v>6.660521481566816E-5</v>
      </c>
      <c r="GB71" s="2">
        <f t="shared" si="68"/>
        <v>7.2815554414869022E-5</v>
      </c>
      <c r="GC71" s="2">
        <f t="shared" si="68"/>
        <v>8.1504875335196373E-5</v>
      </c>
      <c r="GD71" s="2">
        <f t="shared" si="68"/>
        <v>6.9858927687393546E-5</v>
      </c>
      <c r="GE71" s="2">
        <f t="shared" si="68"/>
        <v>7.7231256553975241E-5</v>
      </c>
      <c r="GF71" s="2">
        <f t="shared" si="68"/>
        <v>6.6276816508156199E-5</v>
      </c>
      <c r="GG71" s="2">
        <f t="shared" si="68"/>
        <v>6.0096923711538284E-5</v>
      </c>
      <c r="GH71" s="2">
        <f t="shared" si="68"/>
        <v>5.1513027612160388E-5</v>
      </c>
      <c r="GI71" s="2">
        <f t="shared" si="68"/>
        <v>4.959630876754932E-5</v>
      </c>
      <c r="GJ71" s="2">
        <f t="shared" si="68"/>
        <v>4.6982758201307495E-5</v>
      </c>
      <c r="GK71" s="2">
        <f t="shared" si="68"/>
        <v>4.3649687926093425E-5</v>
      </c>
      <c r="GM71" s="82">
        <f t="shared" si="69"/>
        <v>0.53549837212195472</v>
      </c>
      <c r="GN71" s="82">
        <f t="shared" si="69"/>
        <v>0.3734800093571416</v>
      </c>
      <c r="GO71" s="82">
        <f t="shared" si="69"/>
        <v>0.47670167622056331</v>
      </c>
      <c r="GP71" s="82">
        <f t="shared" si="69"/>
        <v>0.37802165643251923</v>
      </c>
      <c r="GQ71" s="82">
        <f t="shared" si="69"/>
        <v>0.37878726762592285</v>
      </c>
      <c r="GR71" s="82">
        <f t="shared" si="69"/>
        <v>0.44627962754235834</v>
      </c>
      <c r="GS71" s="82">
        <f t="shared" si="69"/>
        <v>0.46573255939624864</v>
      </c>
      <c r="GT71" s="82">
        <f t="shared" si="69"/>
        <v>0.33898716904858756</v>
      </c>
      <c r="GU71" s="82">
        <f t="shared" si="69"/>
        <v>0.27383087842463455</v>
      </c>
      <c r="GV71" s="82">
        <f t="shared" si="69"/>
        <v>0.24406486824028745</v>
      </c>
      <c r="GW71" s="82">
        <f t="shared" si="69"/>
        <v>0.23930008208511691</v>
      </c>
      <c r="GX71" s="82">
        <f t="shared" si="69"/>
        <v>0.2059226632403395</v>
      </c>
      <c r="GY71" s="82">
        <f t="shared" si="69"/>
        <v>0.20671047563862846</v>
      </c>
      <c r="GZ71" s="82">
        <f t="shared" si="69"/>
        <v>0.38809138133381371</v>
      </c>
      <c r="HA71" s="82">
        <f t="shared" si="69"/>
        <v>0.36554766253744747</v>
      </c>
      <c r="HC71" s="82">
        <f t="shared" si="74"/>
        <v>6.5846498719374465E-5</v>
      </c>
      <c r="HD71" s="82">
        <f t="shared" si="70"/>
        <v>7.6542821199749508E-6</v>
      </c>
      <c r="HE71" s="82">
        <f t="shared" si="70"/>
        <v>5.1617974563308277E-6</v>
      </c>
      <c r="HF71" s="82">
        <f t="shared" si="70"/>
        <v>5.2885054032697331E-6</v>
      </c>
      <c r="HG71" s="82">
        <f t="shared" si="70"/>
        <v>4.7116743945264032E-6</v>
      </c>
      <c r="HH71" s="82">
        <f t="shared" si="70"/>
        <v>5.2854130089567457E-6</v>
      </c>
      <c r="HI71" s="82">
        <f t="shared" si="70"/>
        <v>5.239161415639299E-6</v>
      </c>
      <c r="HJ71" s="82">
        <f t="shared" si="70"/>
        <v>5.081466776205348E-6</v>
      </c>
      <c r="HK71" s="82">
        <f t="shared" si="70"/>
        <v>2.3487498423538559E-6</v>
      </c>
      <c r="HL71" s="82">
        <f t="shared" si="70"/>
        <v>1.2116998754080282E-7</v>
      </c>
      <c r="HM71" s="82">
        <f t="shared" si="70"/>
        <v>1.2756896061669128E-6</v>
      </c>
      <c r="HN71" s="82">
        <f t="shared" si="70"/>
        <v>4.4549058353638208E-7</v>
      </c>
      <c r="HO71" s="82">
        <f t="shared" si="70"/>
        <v>1.0265258515808544E-7</v>
      </c>
      <c r="HP71" s="82">
        <f t="shared" si="70"/>
        <v>2.1691660336807242E-7</v>
      </c>
      <c r="HQ71" s="82">
        <f t="shared" si="70"/>
        <v>1.3694550542913658E-7</v>
      </c>
      <c r="HS71" s="82">
        <f t="shared" si="71"/>
        <v>1.2525307155908631E-25</v>
      </c>
      <c r="HT71" s="82">
        <f t="shared" si="71"/>
        <v>4.5175673380603149E-38</v>
      </c>
      <c r="HU71" s="82">
        <f t="shared" si="71"/>
        <v>5.2381138932119826E-44</v>
      </c>
      <c r="HV71" s="82">
        <f t="shared" si="71"/>
        <v>5.6560864183137555E-41</v>
      </c>
      <c r="HW71" s="82">
        <f t="shared" si="71"/>
        <v>2.9192007845294662E-42</v>
      </c>
      <c r="HX71" s="82">
        <f t="shared" si="71"/>
        <v>9.3589487755040085E-44</v>
      </c>
      <c r="HY71" s="82">
        <f t="shared" si="71"/>
        <v>6.0831021153476387E-46</v>
      </c>
      <c r="HZ71" s="82">
        <f t="shared" si="71"/>
        <v>3.0305874315795366E-41</v>
      </c>
      <c r="IA71" s="82">
        <f t="shared" si="71"/>
        <v>8.8678602794423976E-43</v>
      </c>
      <c r="IB71" s="82">
        <f t="shared" si="71"/>
        <v>4.4912316159106487E-54</v>
      </c>
      <c r="IC71" s="82">
        <f t="shared" si="71"/>
        <v>1.4703147976878076E-45</v>
      </c>
      <c r="ID71" s="82">
        <f t="shared" si="71"/>
        <v>1.2728336578616584E-47</v>
      </c>
      <c r="IE71" s="82">
        <f t="shared" si="71"/>
        <v>7.1469251002929076E-53</v>
      </c>
      <c r="IF71" s="82">
        <f t="shared" si="71"/>
        <v>1.4282333005774418E-32</v>
      </c>
      <c r="IG71" s="82">
        <f t="shared" si="71"/>
        <v>1.1670563466062863E-28</v>
      </c>
      <c r="II71" s="82">
        <f t="shared" si="72"/>
        <v>1.0089061215353299E-105</v>
      </c>
      <c r="IJ71" s="82">
        <f t="shared" si="72"/>
        <v>2.7369779378133377E-140</v>
      </c>
      <c r="IK71" s="82">
        <f t="shared" si="72"/>
        <v>2.5110498056121367E-168</v>
      </c>
      <c r="IL71" s="82">
        <f t="shared" si="72"/>
        <v>2.4157124064072792E-153</v>
      </c>
      <c r="IM71" s="82">
        <f t="shared" si="72"/>
        <v>3.490294977005349E-159</v>
      </c>
      <c r="IN71" s="82">
        <f t="shared" si="72"/>
        <v>1.349153733460094E-167</v>
      </c>
      <c r="IO71" s="82">
        <f t="shared" si="72"/>
        <v>5.6330114890461802E-177</v>
      </c>
      <c r="IP71" s="82">
        <f t="shared" si="72"/>
        <v>5.7744683062803958E-159</v>
      </c>
      <c r="IQ71" s="82">
        <f t="shared" si="72"/>
        <v>1.6652931487736785E-158</v>
      </c>
      <c r="IR71" s="82">
        <f t="shared" si="72"/>
        <v>2.3989076424079877E-202</v>
      </c>
      <c r="IS71" s="82">
        <f t="shared" si="72"/>
        <v>1.0515334112436252E-169</v>
      </c>
      <c r="IT71" s="82">
        <f t="shared" si="72"/>
        <v>5.4857802156051116E-176</v>
      </c>
      <c r="IU71" s="82">
        <f t="shared" si="72"/>
        <v>4.7415009266558095E-196</v>
      </c>
      <c r="IV71" s="82">
        <f t="shared" si="72"/>
        <v>6.7861954538553365E-105</v>
      </c>
      <c r="IW71" s="82">
        <f t="shared" si="72"/>
        <v>1.2977021175174718E-129</v>
      </c>
      <c r="IY71" s="82">
        <f t="shared" si="73"/>
        <v>0.53556421862067405</v>
      </c>
      <c r="IZ71" s="82">
        <f t="shared" si="73"/>
        <v>0.37348766363926156</v>
      </c>
      <c r="JA71" s="82">
        <f t="shared" si="73"/>
        <v>0.47670683801801966</v>
      </c>
      <c r="JB71" s="82">
        <f t="shared" si="73"/>
        <v>0.37802694493792249</v>
      </c>
      <c r="JC71" s="82">
        <f t="shared" si="73"/>
        <v>0.37879197930031738</v>
      </c>
      <c r="JD71" s="82">
        <f t="shared" si="73"/>
        <v>0.44628491295536732</v>
      </c>
      <c r="JE71" s="82">
        <f t="shared" si="73"/>
        <v>0.46573779855766428</v>
      </c>
      <c r="JF71" s="82">
        <f t="shared" si="73"/>
        <v>0.33899225051536375</v>
      </c>
      <c r="JG71" s="82">
        <f t="shared" si="73"/>
        <v>0.27383322717447689</v>
      </c>
      <c r="JH71" s="82">
        <f t="shared" si="73"/>
        <v>0.24406498941027499</v>
      </c>
      <c r="JI71" s="82">
        <f t="shared" si="73"/>
        <v>0.23930135777472308</v>
      </c>
      <c r="JJ71" s="82">
        <f t="shared" si="73"/>
        <v>0.20592310873092304</v>
      </c>
      <c r="JK71" s="82">
        <f t="shared" si="73"/>
        <v>0.20671057829121361</v>
      </c>
      <c r="JL71" s="82">
        <f t="shared" si="73"/>
        <v>0.38809159825041706</v>
      </c>
      <c r="JM71" s="82">
        <f t="shared" si="73"/>
        <v>0.36554779948295291</v>
      </c>
    </row>
    <row r="72" spans="2:273" x14ac:dyDescent="0.25">
      <c r="B72" s="2">
        <v>45</v>
      </c>
      <c r="C72" s="37">
        <v>0.78690099999999996</v>
      </c>
      <c r="D72" s="37">
        <v>0.82278799999999996</v>
      </c>
      <c r="E72" s="37">
        <v>0.84009199999999995</v>
      </c>
      <c r="F72" s="37">
        <v>0.81884500000000005</v>
      </c>
      <c r="G72" s="37">
        <v>0.81025599999999998</v>
      </c>
      <c r="H72" s="37">
        <v>0.82398099999999996</v>
      </c>
      <c r="I72" s="37">
        <v>0.83311800000000003</v>
      </c>
      <c r="J72" s="37">
        <v>0.80681700000000001</v>
      </c>
      <c r="K72" s="37">
        <v>0.78651800000000005</v>
      </c>
      <c r="L72" s="37">
        <v>0.76508900000000002</v>
      </c>
      <c r="M72" s="37">
        <v>0.77114199999999999</v>
      </c>
      <c r="N72" s="37">
        <v>0.72251299999999996</v>
      </c>
      <c r="O72" s="37">
        <v>0.75496200000000002</v>
      </c>
      <c r="P72" s="37">
        <v>0.83855800000000003</v>
      </c>
      <c r="Q72" s="37">
        <v>0.79804299999999995</v>
      </c>
      <c r="S72" s="4">
        <f t="shared" si="75"/>
        <v>0.78764495694720971</v>
      </c>
      <c r="T72" s="4">
        <f t="shared" si="75"/>
        <v>0.81664926691302919</v>
      </c>
      <c r="U72" s="4">
        <f t="shared" si="75"/>
        <v>0.86232115910533258</v>
      </c>
      <c r="V72" s="4">
        <f t="shared" si="75"/>
        <v>0.81070284466352271</v>
      </c>
      <c r="W72" s="4">
        <f t="shared" si="75"/>
        <v>0.79786107532052619</v>
      </c>
      <c r="X72" s="4">
        <f t="shared" si="75"/>
        <v>0.8329574654669093</v>
      </c>
      <c r="Y72" s="4">
        <f t="shared" si="75"/>
        <v>0.85229430520028171</v>
      </c>
      <c r="Z72" s="4">
        <f t="shared" si="75"/>
        <v>0.78917011915132096</v>
      </c>
      <c r="AA72" s="4">
        <f t="shared" si="75"/>
        <v>0.75291157141653064</v>
      </c>
      <c r="AB72" s="4">
        <f t="shared" si="75"/>
        <v>0.73316552748001573</v>
      </c>
      <c r="AC72" s="4">
        <f t="shared" si="75"/>
        <v>0.73097260586330193</v>
      </c>
      <c r="AD72" s="4">
        <f t="shared" si="75"/>
        <v>0.6934197833096174</v>
      </c>
      <c r="AE72" s="4">
        <f t="shared" si="75"/>
        <v>0.71579183984872352</v>
      </c>
      <c r="AF72" s="4">
        <f t="shared" si="75"/>
        <v>0.83713358417720063</v>
      </c>
      <c r="AG72" s="4">
        <f t="shared" si="75"/>
        <v>0.79121906487324534</v>
      </c>
      <c r="AI72" s="4">
        <f t="shared" si="76"/>
        <v>-7.4395694720974515E-4</v>
      </c>
      <c r="AJ72" s="4">
        <f t="shared" si="76"/>
        <v>6.1387330869707712E-3</v>
      </c>
      <c r="AK72" s="4">
        <f t="shared" si="76"/>
        <v>-2.222915910533263E-2</v>
      </c>
      <c r="AL72" s="4">
        <f t="shared" si="76"/>
        <v>8.1421553364773303E-3</v>
      </c>
      <c r="AM72" s="4">
        <f t="shared" si="76"/>
        <v>1.2394924679473784E-2</v>
      </c>
      <c r="AN72" s="4">
        <f t="shared" si="76"/>
        <v>-8.9764654669093336E-3</v>
      </c>
      <c r="AO72" s="4">
        <f t="shared" si="76"/>
        <v>-1.9176305200281685E-2</v>
      </c>
      <c r="AP72" s="4">
        <f t="shared" si="76"/>
        <v>1.7646880848679047E-2</v>
      </c>
      <c r="AQ72" s="4">
        <f t="shared" si="76"/>
        <v>3.3606428583469405E-2</v>
      </c>
      <c r="AR72" s="4">
        <f t="shared" si="76"/>
        <v>3.1923472519984286E-2</v>
      </c>
      <c r="AS72" s="4">
        <f t="shared" si="76"/>
        <v>4.0169394136698067E-2</v>
      </c>
      <c r="AT72" s="4">
        <f t="shared" si="76"/>
        <v>2.9093216690382562E-2</v>
      </c>
      <c r="AU72" s="4">
        <f t="shared" si="76"/>
        <v>3.9170160151276501E-2</v>
      </c>
      <c r="AV72" s="4">
        <f t="shared" si="76"/>
        <v>1.4244158227993964E-3</v>
      </c>
      <c r="AW72" s="4">
        <f t="shared" si="76"/>
        <v>6.82393512675461E-3</v>
      </c>
      <c r="AY72" s="2">
        <f t="shared" si="66"/>
        <v>0.41124044998108195</v>
      </c>
      <c r="AZ72" s="2">
        <f t="shared" si="66"/>
        <v>0.41383190567647921</v>
      </c>
      <c r="BA72" s="2">
        <f t="shared" si="66"/>
        <v>0.41940824543157912</v>
      </c>
      <c r="BB72" s="2">
        <f t="shared" si="66"/>
        <v>0.41285610485302615</v>
      </c>
      <c r="BC72" s="2">
        <f t="shared" si="66"/>
        <v>0.41294002860658857</v>
      </c>
      <c r="BD72" s="2">
        <f t="shared" si="66"/>
        <v>0.4352747592800611</v>
      </c>
      <c r="BE72" s="2">
        <f t="shared" si="66"/>
        <v>0.42352033401138689</v>
      </c>
      <c r="BF72" s="2">
        <f t="shared" si="66"/>
        <v>0.4204341906341772</v>
      </c>
      <c r="BG72" s="2">
        <f t="shared" si="66"/>
        <v>0.42973683257501105</v>
      </c>
      <c r="BH72" s="2">
        <f t="shared" si="66"/>
        <v>0.43304458785111011</v>
      </c>
      <c r="BI72" s="2">
        <f t="shared" si="66"/>
        <v>0.431917520250098</v>
      </c>
      <c r="BJ72" s="2">
        <f t="shared" si="66"/>
        <v>0.42270754508498848</v>
      </c>
      <c r="BK72" s="2">
        <f t="shared" si="66"/>
        <v>0.43871931818924814</v>
      </c>
      <c r="BL72" s="2">
        <f t="shared" si="66"/>
        <v>0.45500724281242344</v>
      </c>
      <c r="BM72" s="2">
        <f t="shared" si="66"/>
        <v>0.46782263413669728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0.45128309307692294</v>
      </c>
      <c r="DL72" s="2">
        <f t="shared" si="77"/>
        <v>0.44785018071931765</v>
      </c>
      <c r="DM72" s="2">
        <f t="shared" si="77"/>
        <v>0.4486148551724139</v>
      </c>
      <c r="DN72" s="2">
        <f t="shared" si="77"/>
        <v>0.44680696084538385</v>
      </c>
      <c r="DO72" s="2">
        <f t="shared" si="77"/>
        <v>0.449410671783463</v>
      </c>
      <c r="DP72" s="2">
        <f t="shared" si="77"/>
        <v>0.46101881305153886</v>
      </c>
      <c r="DQ72" s="2">
        <f t="shared" si="77"/>
        <v>0.45101304560622929</v>
      </c>
      <c r="DR72" s="2">
        <f t="shared" si="77"/>
        <v>0.45134060887096777</v>
      </c>
      <c r="DS72" s="2">
        <f t="shared" si="77"/>
        <v>0.458019398952763</v>
      </c>
      <c r="DT72" s="2">
        <f t="shared" si="77"/>
        <v>0.45367870677361855</v>
      </c>
      <c r="DU72" s="2">
        <f t="shared" si="77"/>
        <v>0.46450587945632793</v>
      </c>
      <c r="DV72" s="2">
        <f t="shared" si="77"/>
        <v>0.45445187960275024</v>
      </c>
      <c r="DW72" s="2">
        <f t="shared" si="77"/>
        <v>0.4573418886172651</v>
      </c>
      <c r="DX72" s="2">
        <f t="shared" si="77"/>
        <v>0.47232990597507324</v>
      </c>
      <c r="DY72" s="2">
        <f t="shared" si="77"/>
        <v>0.4930004699770818</v>
      </c>
      <c r="EA72" s="2">
        <f t="shared" si="78"/>
        <v>0.40496922895234727</v>
      </c>
      <c r="EB72" s="2">
        <f t="shared" si="78"/>
        <v>0.40551151942753344</v>
      </c>
      <c r="EC72" s="2">
        <f t="shared" si="78"/>
        <v>0.41257268541669012</v>
      </c>
      <c r="ED72" s="2">
        <f t="shared" si="78"/>
        <v>0.40412130905584398</v>
      </c>
      <c r="EE72" s="2">
        <f t="shared" si="78"/>
        <v>0.40345075223132176</v>
      </c>
      <c r="EF72" s="2">
        <f t="shared" si="78"/>
        <v>0.42886174761491769</v>
      </c>
      <c r="EG72" s="2">
        <f t="shared" si="78"/>
        <v>0.41633156718415265</v>
      </c>
      <c r="EH72" s="2">
        <f t="shared" si="78"/>
        <v>0.41169318951273537</v>
      </c>
      <c r="EI72" s="2">
        <f t="shared" si="78"/>
        <v>0.4205424454451685</v>
      </c>
      <c r="EJ72" s="2">
        <f t="shared" si="78"/>
        <v>0.4260513977479492</v>
      </c>
      <c r="EK72" s="2">
        <f t="shared" si="78"/>
        <v>0.42062602591461751</v>
      </c>
      <c r="EL72" s="2">
        <f t="shared" si="78"/>
        <v>0.41134682507790521</v>
      </c>
      <c r="EM72" s="2">
        <f t="shared" si="78"/>
        <v>0.43173903259625329</v>
      </c>
      <c r="EN72" s="2">
        <f t="shared" si="78"/>
        <v>0.44977800637297161</v>
      </c>
      <c r="EO72" s="2">
        <f t="shared" si="78"/>
        <v>0.45885968624937368</v>
      </c>
      <c r="EQ72" s="2">
        <f t="shared" si="79"/>
        <v>0.39736122799286033</v>
      </c>
      <c r="ER72" s="2">
        <f t="shared" si="79"/>
        <v>0.39671574920044117</v>
      </c>
      <c r="ES72" s="2">
        <f t="shared" si="79"/>
        <v>0.40497113560486997</v>
      </c>
      <c r="ET72" s="2">
        <f t="shared" si="79"/>
        <v>0.40333180624075676</v>
      </c>
      <c r="EU72" s="2">
        <f t="shared" si="79"/>
        <v>0.39732231703608911</v>
      </c>
      <c r="EV72" s="2">
        <f t="shared" si="79"/>
        <v>0.42608320909261133</v>
      </c>
      <c r="EW72" s="2">
        <f t="shared" si="79"/>
        <v>0.41538299619543162</v>
      </c>
      <c r="EX72" s="2">
        <f t="shared" si="79"/>
        <v>0.41314379439994842</v>
      </c>
      <c r="EY72" s="2">
        <f t="shared" si="79"/>
        <v>0.41516796872838269</v>
      </c>
      <c r="EZ72" s="2">
        <f t="shared" si="79"/>
        <v>0.4184337409560529</v>
      </c>
      <c r="FA72" s="2">
        <f t="shared" si="79"/>
        <v>0.41515188442537626</v>
      </c>
      <c r="FB72" s="2">
        <f t="shared" si="79"/>
        <v>0.41124280806894203</v>
      </c>
      <c r="FC72" s="2">
        <f t="shared" si="79"/>
        <v>0.42783861016091629</v>
      </c>
      <c r="FD72" s="2">
        <f t="shared" si="79"/>
        <v>0.44455948384843225</v>
      </c>
      <c r="FE72" s="2">
        <f t="shared" si="79"/>
        <v>0.45376759661004568</v>
      </c>
      <c r="FG72" s="2">
        <f t="shared" si="80"/>
        <v>0.86454035390461725</v>
      </c>
      <c r="FH72" s="2">
        <f t="shared" si="80"/>
        <v>0.80346622213423569</v>
      </c>
      <c r="FI72" s="2">
        <f t="shared" si="80"/>
        <v>0.81032875588086928</v>
      </c>
      <c r="FJ72" s="2">
        <f t="shared" si="80"/>
        <v>0.7953679022310185</v>
      </c>
      <c r="FK72" s="2">
        <f t="shared" si="80"/>
        <v>0.79352174608592274</v>
      </c>
      <c r="FL72" s="2">
        <f t="shared" si="80"/>
        <v>0.80056533713886424</v>
      </c>
      <c r="FM72" s="2">
        <f t="shared" si="80"/>
        <v>0.79271784462954265</v>
      </c>
      <c r="FN72" s="2">
        <f t="shared" si="80"/>
        <v>0.77953445270593225</v>
      </c>
      <c r="FO72" s="2">
        <f t="shared" si="80"/>
        <v>0.75465342325342688</v>
      </c>
      <c r="FP72" s="2">
        <f t="shared" si="80"/>
        <v>0.74685396697516704</v>
      </c>
      <c r="FQ72" s="2">
        <f t="shared" si="80"/>
        <v>0.74266424930006802</v>
      </c>
      <c r="FR72" s="2">
        <f t="shared" si="80"/>
        <v>0.73644098105271016</v>
      </c>
      <c r="FS72" s="2">
        <f t="shared" si="80"/>
        <v>0.7273547257313292</v>
      </c>
      <c r="FT72" s="2">
        <f t="shared" si="80"/>
        <v>0.76811242663974366</v>
      </c>
      <c r="FU72" s="2">
        <f t="shared" si="80"/>
        <v>0.73746380077460949</v>
      </c>
      <c r="FW72" s="2">
        <f t="shared" si="68"/>
        <v>3.2053293671134624E-4</v>
      </c>
      <c r="FX72" s="2">
        <f t="shared" si="68"/>
        <v>6.7169161124866711E-5</v>
      </c>
      <c r="FY72" s="2">
        <f t="shared" si="68"/>
        <v>7.9347428740908794E-5</v>
      </c>
      <c r="FZ72" s="2">
        <f t="shared" si="68"/>
        <v>7.4316578125249887E-5</v>
      </c>
      <c r="GA72" s="2">
        <f t="shared" si="68"/>
        <v>7.3030696503137429E-5</v>
      </c>
      <c r="GB72" s="2">
        <f t="shared" si="68"/>
        <v>7.9840106870181549E-5</v>
      </c>
      <c r="GC72" s="2">
        <f t="shared" si="68"/>
        <v>8.936761594722599E-5</v>
      </c>
      <c r="GD72" s="2">
        <f t="shared" si="68"/>
        <v>7.6598274753267447E-5</v>
      </c>
      <c r="GE72" s="2">
        <f t="shared" si="68"/>
        <v>8.4681757897191252E-5</v>
      </c>
      <c r="GF72" s="2">
        <f t="shared" si="68"/>
        <v>7.2670619535580492E-5</v>
      </c>
      <c r="GG72" s="2">
        <f t="shared" si="68"/>
        <v>6.5894584445361589E-5</v>
      </c>
      <c r="GH72" s="2">
        <f t="shared" si="68"/>
        <v>5.6482630881933214E-5</v>
      </c>
      <c r="GI72" s="2">
        <f t="shared" si="68"/>
        <v>5.4381010961709791E-5</v>
      </c>
      <c r="GJ72" s="2">
        <f t="shared" si="68"/>
        <v>5.151533645307811E-5</v>
      </c>
      <c r="GK72" s="2">
        <f t="shared" si="68"/>
        <v>4.7860729526246324E-5</v>
      </c>
      <c r="GM72" s="82">
        <f t="shared" si="69"/>
        <v>0.54446632858971589</v>
      </c>
      <c r="GN72" s="82">
        <f t="shared" si="69"/>
        <v>0.43502996004027028</v>
      </c>
      <c r="GO72" s="82">
        <f t="shared" si="69"/>
        <v>0.54491089460021069</v>
      </c>
      <c r="GP72" s="82">
        <f t="shared" si="69"/>
        <v>0.44397049885847134</v>
      </c>
      <c r="GQ72" s="82">
        <f t="shared" si="69"/>
        <v>0.44602561364280929</v>
      </c>
      <c r="GR72" s="82">
        <f t="shared" si="69"/>
        <v>0.52045450814548477</v>
      </c>
      <c r="GS72" s="82">
        <f t="shared" si="69"/>
        <v>0.54322725500496172</v>
      </c>
      <c r="GT72" s="82">
        <f t="shared" si="69"/>
        <v>0.40353748980626991</v>
      </c>
      <c r="GU72" s="82">
        <f t="shared" si="69"/>
        <v>0.33260735618201703</v>
      </c>
      <c r="GV72" s="82">
        <f t="shared" si="69"/>
        <v>0.29802675521178618</v>
      </c>
      <c r="GW72" s="82">
        <f t="shared" si="69"/>
        <v>0.29334705266493361</v>
      </c>
      <c r="GX72" s="82">
        <f t="shared" si="69"/>
        <v>0.25293653413874173</v>
      </c>
      <c r="GY72" s="82">
        <f t="shared" si="69"/>
        <v>0.25658595928774486</v>
      </c>
      <c r="GZ72" s="82">
        <f t="shared" si="69"/>
        <v>0.46565420293859117</v>
      </c>
      <c r="HA72" s="82">
        <f t="shared" si="69"/>
        <v>0.45192562391886898</v>
      </c>
      <c r="HC72" s="82">
        <f t="shared" si="74"/>
        <v>1.1567383803770781E-4</v>
      </c>
      <c r="HD72" s="82">
        <f t="shared" si="70"/>
        <v>1.4042389580923616E-5</v>
      </c>
      <c r="HE72" s="82">
        <f t="shared" si="70"/>
        <v>1.0268767376317177E-5</v>
      </c>
      <c r="HF72" s="82">
        <f t="shared" si="70"/>
        <v>1.0145148530061967E-5</v>
      </c>
      <c r="HG72" s="82">
        <f t="shared" si="70"/>
        <v>9.169474828625349E-6</v>
      </c>
      <c r="HH72" s="82">
        <f t="shared" si="70"/>
        <v>1.0496300946467635E-5</v>
      </c>
      <c r="HI72" s="82">
        <f t="shared" si="70"/>
        <v>1.0694036855100192E-5</v>
      </c>
      <c r="HJ72" s="82">
        <f t="shared" si="70"/>
        <v>9.8955767178130634E-6</v>
      </c>
      <c r="HK72" s="82">
        <f t="shared" si="70"/>
        <v>4.7036130827480851E-6</v>
      </c>
      <c r="HL72" s="82">
        <f t="shared" si="70"/>
        <v>2.8634725939230233E-7</v>
      </c>
      <c r="HM72" s="82">
        <f t="shared" si="70"/>
        <v>2.6137926520216043E-6</v>
      </c>
      <c r="HN72" s="82">
        <f t="shared" si="70"/>
        <v>9.4109415166294838E-7</v>
      </c>
      <c r="HO72" s="82">
        <f t="shared" si="70"/>
        <v>2.3462060240286822E-7</v>
      </c>
      <c r="HP72" s="82">
        <f t="shared" si="70"/>
        <v>5.1348677828274472E-7</v>
      </c>
      <c r="HQ72" s="82">
        <f t="shared" si="70"/>
        <v>3.3795778810770703E-7</v>
      </c>
      <c r="HS72" s="82">
        <f t="shared" si="71"/>
        <v>8.2384977019301513E-25</v>
      </c>
      <c r="HT72" s="82">
        <f t="shared" si="71"/>
        <v>4.2700234240953292E-37</v>
      </c>
      <c r="HU72" s="82">
        <f t="shared" si="71"/>
        <v>7.7993625207931311E-43</v>
      </c>
      <c r="HV72" s="82">
        <f t="shared" si="71"/>
        <v>6.6619729095852846E-40</v>
      </c>
      <c r="HW72" s="82">
        <f t="shared" si="71"/>
        <v>3.7357279810942629E-41</v>
      </c>
      <c r="HX72" s="82">
        <f t="shared" si="71"/>
        <v>1.3766367471010148E-42</v>
      </c>
      <c r="HY72" s="82">
        <f t="shared" si="71"/>
        <v>1.0702788346087161E-44</v>
      </c>
      <c r="HZ72" s="82">
        <f t="shared" si="71"/>
        <v>3.7963959393692921E-40</v>
      </c>
      <c r="IA72" s="82">
        <f t="shared" si="71"/>
        <v>1.1934943056037559E-41</v>
      </c>
      <c r="IB72" s="82">
        <f t="shared" si="71"/>
        <v>1.1766488890439649E-52</v>
      </c>
      <c r="IC72" s="82">
        <f t="shared" si="71"/>
        <v>2.2065338976566053E-44</v>
      </c>
      <c r="ID72" s="82">
        <f t="shared" si="71"/>
        <v>2.0490835156776223E-46</v>
      </c>
      <c r="IE72" s="82">
        <f t="shared" si="71"/>
        <v>1.5626716503461098E-51</v>
      </c>
      <c r="IF72" s="82">
        <f t="shared" si="71"/>
        <v>9.4482341838826285E-32</v>
      </c>
      <c r="IG72" s="82">
        <f t="shared" si="71"/>
        <v>5.9290121978604909E-28</v>
      </c>
      <c r="II72" s="82">
        <f t="shared" si="72"/>
        <v>2.1866584288023137E-103</v>
      </c>
      <c r="IJ72" s="82">
        <f t="shared" si="72"/>
        <v>1.1238872707389931E-137</v>
      </c>
      <c r="IK72" s="82">
        <f t="shared" si="72"/>
        <v>3.9546739147204969E-165</v>
      </c>
      <c r="IL72" s="82">
        <f t="shared" si="72"/>
        <v>1.8742658180776548E-150</v>
      </c>
      <c r="IM72" s="82">
        <f t="shared" si="72"/>
        <v>3.4562474394963604E-156</v>
      </c>
      <c r="IN72" s="82">
        <f t="shared" si="72"/>
        <v>2.067058156012615E-164</v>
      </c>
      <c r="IO72" s="82">
        <f t="shared" si="72"/>
        <v>1.4334172935356708E-173</v>
      </c>
      <c r="IP72" s="82">
        <f t="shared" si="72"/>
        <v>5.8604697655563175E-156</v>
      </c>
      <c r="IQ72" s="82">
        <f t="shared" si="72"/>
        <v>1.7812315606346714E-155</v>
      </c>
      <c r="IR72" s="82">
        <f t="shared" si="72"/>
        <v>1.5690189330119579E-198</v>
      </c>
      <c r="IS72" s="82">
        <f t="shared" si="72"/>
        <v>1.5283081757164551E-166</v>
      </c>
      <c r="IT72" s="82">
        <f t="shared" si="72"/>
        <v>9.3112273450386336E-173</v>
      </c>
      <c r="IU72" s="82">
        <f t="shared" si="72"/>
        <v>1.8369385564436462E-192</v>
      </c>
      <c r="IV72" s="82">
        <f t="shared" si="72"/>
        <v>5.3183310017905177E-103</v>
      </c>
      <c r="IW72" s="82">
        <f t="shared" si="72"/>
        <v>2.7805165840366757E-127</v>
      </c>
      <c r="IY72" s="82">
        <f t="shared" si="73"/>
        <v>0.54458200242775356</v>
      </c>
      <c r="IZ72" s="82">
        <f t="shared" si="73"/>
        <v>0.4350440024298512</v>
      </c>
      <c r="JA72" s="82">
        <f t="shared" si="73"/>
        <v>0.544921163367587</v>
      </c>
      <c r="JB72" s="82">
        <f t="shared" si="73"/>
        <v>0.44398064400700138</v>
      </c>
      <c r="JC72" s="82">
        <f t="shared" si="73"/>
        <v>0.44603478311763795</v>
      </c>
      <c r="JD72" s="82">
        <f t="shared" si="73"/>
        <v>0.52046500444643129</v>
      </c>
      <c r="JE72" s="82">
        <f t="shared" si="73"/>
        <v>0.54323794904181677</v>
      </c>
      <c r="JF72" s="82">
        <f t="shared" si="73"/>
        <v>0.40354738538298773</v>
      </c>
      <c r="JG72" s="82">
        <f t="shared" si="73"/>
        <v>0.33261205979509978</v>
      </c>
      <c r="JH72" s="82">
        <f t="shared" si="73"/>
        <v>0.29802704155904558</v>
      </c>
      <c r="JI72" s="82">
        <f t="shared" si="73"/>
        <v>0.29334966645758564</v>
      </c>
      <c r="JJ72" s="82">
        <f t="shared" si="73"/>
        <v>0.25293747523289339</v>
      </c>
      <c r="JK72" s="82">
        <f t="shared" si="73"/>
        <v>0.25658619390834725</v>
      </c>
      <c r="JL72" s="82">
        <f t="shared" si="73"/>
        <v>0.46565471642536943</v>
      </c>
      <c r="JM72" s="82">
        <f t="shared" si="73"/>
        <v>0.45192596187665707</v>
      </c>
    </row>
    <row r="73" spans="2:273" x14ac:dyDescent="0.25">
      <c r="B73" s="2">
        <v>46</v>
      </c>
      <c r="C73" s="37">
        <v>0.76291500000000001</v>
      </c>
      <c r="D73" s="37">
        <v>0.83200499999999999</v>
      </c>
      <c r="E73" s="37">
        <v>0.83897699999999997</v>
      </c>
      <c r="F73" s="37">
        <v>0.82968299999999995</v>
      </c>
      <c r="G73" s="37">
        <v>0.82262900000000005</v>
      </c>
      <c r="H73" s="37">
        <v>0.82887100000000002</v>
      </c>
      <c r="I73" s="37">
        <v>0.83367800000000003</v>
      </c>
      <c r="J73" s="37">
        <v>0.82501800000000003</v>
      </c>
      <c r="K73" s="37">
        <v>0.81316200000000005</v>
      </c>
      <c r="L73" s="37">
        <v>0.79558700000000004</v>
      </c>
      <c r="M73" s="37">
        <v>0.80405400000000005</v>
      </c>
      <c r="N73" s="37">
        <v>0.770953</v>
      </c>
      <c r="O73" s="37">
        <v>0.79282300000000006</v>
      </c>
      <c r="P73" s="37">
        <v>0.84649099999999999</v>
      </c>
      <c r="Q73" s="37">
        <v>0.80526699999999996</v>
      </c>
      <c r="S73" s="4">
        <f t="shared" si="75"/>
        <v>0.7529450238441977</v>
      </c>
      <c r="T73" s="4">
        <f t="shared" si="75"/>
        <v>0.84507485610155875</v>
      </c>
      <c r="U73" s="4">
        <f t="shared" si="75"/>
        <v>0.87224658404965072</v>
      </c>
      <c r="V73" s="4">
        <f t="shared" si="75"/>
        <v>0.84111140184949473</v>
      </c>
      <c r="W73" s="4">
        <f t="shared" si="75"/>
        <v>0.82856685460812973</v>
      </c>
      <c r="X73" s="4">
        <f t="shared" si="75"/>
        <v>0.85406162623573489</v>
      </c>
      <c r="Y73" s="4">
        <f t="shared" si="75"/>
        <v>0.868253190876633</v>
      </c>
      <c r="Z73" s="4">
        <f t="shared" si="75"/>
        <v>0.82338300590363533</v>
      </c>
      <c r="AA73" s="4">
        <f t="shared" si="75"/>
        <v>0.79056230476305267</v>
      </c>
      <c r="AB73" s="4">
        <f t="shared" si="75"/>
        <v>0.77107984928035034</v>
      </c>
      <c r="AC73" s="4">
        <f t="shared" si="75"/>
        <v>0.76957223622078308</v>
      </c>
      <c r="AD73" s="4">
        <f t="shared" si="75"/>
        <v>0.73058797836538381</v>
      </c>
      <c r="AE73" s="4">
        <f t="shared" si="75"/>
        <v>0.75578483773124683</v>
      </c>
      <c r="AF73" s="4">
        <f t="shared" si="75"/>
        <v>0.86681417881007916</v>
      </c>
      <c r="AG73" s="4">
        <f t="shared" si="75"/>
        <v>0.81971752269171205</v>
      </c>
      <c r="AI73" s="4">
        <f t="shared" si="76"/>
        <v>9.969976155802307E-3</v>
      </c>
      <c r="AJ73" s="4">
        <f t="shared" si="76"/>
        <v>-1.3069856101558752E-2</v>
      </c>
      <c r="AK73" s="4">
        <f t="shared" si="76"/>
        <v>-3.3269584049650747E-2</v>
      </c>
      <c r="AL73" s="4">
        <f t="shared" si="76"/>
        <v>-1.1428401849494785E-2</v>
      </c>
      <c r="AM73" s="4">
        <f t="shared" si="76"/>
        <v>-5.9378546081296779E-3</v>
      </c>
      <c r="AN73" s="4">
        <f t="shared" si="76"/>
        <v>-2.519062623573487E-2</v>
      </c>
      <c r="AO73" s="4">
        <f t="shared" si="76"/>
        <v>-3.4575190876632966E-2</v>
      </c>
      <c r="AP73" s="4">
        <f t="shared" si="76"/>
        <v>1.6349940963646947E-3</v>
      </c>
      <c r="AQ73" s="4">
        <f t="shared" si="76"/>
        <v>2.2599695236947381E-2</v>
      </c>
      <c r="AR73" s="4">
        <f t="shared" si="76"/>
        <v>2.4507150719649706E-2</v>
      </c>
      <c r="AS73" s="4">
        <f t="shared" si="76"/>
        <v>3.4481763779216967E-2</v>
      </c>
      <c r="AT73" s="4">
        <f t="shared" si="76"/>
        <v>4.0365021634616194E-2</v>
      </c>
      <c r="AU73" s="4">
        <f t="shared" si="76"/>
        <v>3.7038162268753227E-2</v>
      </c>
      <c r="AV73" s="4">
        <f t="shared" si="76"/>
        <v>-2.0323178810079168E-2</v>
      </c>
      <c r="AW73" s="4">
        <f t="shared" si="76"/>
        <v>-1.4450522691712098E-2</v>
      </c>
      <c r="AY73" s="2">
        <f t="shared" si="66"/>
        <v>0.41040676272016335</v>
      </c>
      <c r="AZ73" s="2">
        <f t="shared" si="66"/>
        <v>0.41292167336843011</v>
      </c>
      <c r="BA73" s="2">
        <f t="shared" si="66"/>
        <v>0.41850562329170571</v>
      </c>
      <c r="BB73" s="2">
        <f t="shared" si="66"/>
        <v>0.41199043306620675</v>
      </c>
      <c r="BC73" s="2">
        <f t="shared" si="66"/>
        <v>0.41205306505936085</v>
      </c>
      <c r="BD73" s="2">
        <f t="shared" si="66"/>
        <v>0.43441348407344998</v>
      </c>
      <c r="BE73" s="2">
        <f t="shared" si="66"/>
        <v>0.42270029959832733</v>
      </c>
      <c r="BF73" s="2">
        <f t="shared" si="66"/>
        <v>0.41960302756101375</v>
      </c>
      <c r="BG73" s="2">
        <f t="shared" si="66"/>
        <v>0.42875833432406746</v>
      </c>
      <c r="BH73" s="2">
        <f t="shared" si="66"/>
        <v>0.43223834424103996</v>
      </c>
      <c r="BI73" s="2">
        <f t="shared" si="66"/>
        <v>0.43092429328320558</v>
      </c>
      <c r="BJ73" s="2">
        <f t="shared" si="66"/>
        <v>0.42178714446858595</v>
      </c>
      <c r="BK73" s="2">
        <f t="shared" si="66"/>
        <v>0.43799373093380395</v>
      </c>
      <c r="BL73" s="2">
        <f t="shared" si="66"/>
        <v>0.45422338372426579</v>
      </c>
      <c r="BM73" s="2">
        <f t="shared" si="66"/>
        <v>0.46686162176047891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0.4519886292307691</v>
      </c>
      <c r="DL73" s="2">
        <f t="shared" si="77"/>
        <v>0.44851684456803842</v>
      </c>
      <c r="DM73" s="2">
        <f t="shared" si="77"/>
        <v>0.44922212413793111</v>
      </c>
      <c r="DN73" s="2">
        <f t="shared" si="77"/>
        <v>0.44740528743047842</v>
      </c>
      <c r="DO73" s="2">
        <f t="shared" si="77"/>
        <v>0.45002200637745632</v>
      </c>
      <c r="DP73" s="2">
        <f t="shared" si="77"/>
        <v>0.46158223752317395</v>
      </c>
      <c r="DQ73" s="2">
        <f t="shared" si="77"/>
        <v>0.45130510611790892</v>
      </c>
      <c r="DR73" s="2">
        <f t="shared" si="77"/>
        <v>0.45175853991935483</v>
      </c>
      <c r="DS73" s="2">
        <f t="shared" si="77"/>
        <v>0.45830938658645287</v>
      </c>
      <c r="DT73" s="2">
        <f t="shared" si="77"/>
        <v>0.45406015329768268</v>
      </c>
      <c r="DU73" s="2">
        <f t="shared" si="77"/>
        <v>0.4651401020499108</v>
      </c>
      <c r="DV73" s="2">
        <f t="shared" si="77"/>
        <v>0.4549967339954164</v>
      </c>
      <c r="DW73" s="2">
        <f t="shared" si="77"/>
        <v>0.45796437387318567</v>
      </c>
      <c r="DX73" s="2">
        <f t="shared" si="77"/>
        <v>0.47266030956744864</v>
      </c>
      <c r="DY73" s="2">
        <f t="shared" si="77"/>
        <v>0.49300738533231481</v>
      </c>
      <c r="EA73" s="2">
        <f t="shared" si="78"/>
        <v>0.40446781844921376</v>
      </c>
      <c r="EB73" s="2">
        <f t="shared" si="78"/>
        <v>0.40498171776057051</v>
      </c>
      <c r="EC73" s="2">
        <f t="shared" si="78"/>
        <v>0.41194930884557718</v>
      </c>
      <c r="ED73" s="2">
        <f t="shared" si="78"/>
        <v>0.40368069994894928</v>
      </c>
      <c r="EE73" s="2">
        <f t="shared" si="78"/>
        <v>0.40304326338605428</v>
      </c>
      <c r="EF73" s="2">
        <f t="shared" si="78"/>
        <v>0.42824109952298361</v>
      </c>
      <c r="EG73" s="2">
        <f t="shared" si="78"/>
        <v>0.41587887465397494</v>
      </c>
      <c r="EH73" s="2">
        <f t="shared" si="78"/>
        <v>0.41130893781838318</v>
      </c>
      <c r="EI73" s="2">
        <f t="shared" si="78"/>
        <v>0.41999692625533308</v>
      </c>
      <c r="EJ73" s="2">
        <f t="shared" si="78"/>
        <v>0.4254934375876836</v>
      </c>
      <c r="EK73" s="2">
        <f t="shared" si="78"/>
        <v>0.42011209806625305</v>
      </c>
      <c r="EL73" s="2">
        <f t="shared" si="78"/>
        <v>0.41094779780668989</v>
      </c>
      <c r="EM73" s="2">
        <f t="shared" si="78"/>
        <v>0.431166819685252</v>
      </c>
      <c r="EN73" s="2">
        <f t="shared" si="78"/>
        <v>0.44914752317561218</v>
      </c>
      <c r="EO73" s="2">
        <f t="shared" si="78"/>
        <v>0.45837309975926011</v>
      </c>
      <c r="EQ73" s="2">
        <f t="shared" si="79"/>
        <v>0.3969964747723877</v>
      </c>
      <c r="ER73" s="2">
        <f t="shared" si="79"/>
        <v>0.39633712079564454</v>
      </c>
      <c r="ES73" s="2">
        <f t="shared" si="79"/>
        <v>0.40448347371858834</v>
      </c>
      <c r="ET73" s="2">
        <f t="shared" si="79"/>
        <v>0.4029047145500228</v>
      </c>
      <c r="EU73" s="2">
        <f t="shared" si="79"/>
        <v>0.39702470254903494</v>
      </c>
      <c r="EV73" s="2">
        <f t="shared" si="79"/>
        <v>0.42551601682125856</v>
      </c>
      <c r="EW73" s="2">
        <f t="shared" si="79"/>
        <v>0.41494816240077009</v>
      </c>
      <c r="EX73" s="2">
        <f t="shared" si="79"/>
        <v>0.41273328342204263</v>
      </c>
      <c r="EY73" s="2">
        <f t="shared" si="79"/>
        <v>0.41471822774837491</v>
      </c>
      <c r="EZ73" s="2">
        <f t="shared" si="79"/>
        <v>0.41801271296782594</v>
      </c>
      <c r="FA73" s="2">
        <f t="shared" si="79"/>
        <v>0.4147342842859999</v>
      </c>
      <c r="FB73" s="2">
        <f t="shared" si="79"/>
        <v>0.41084568007892563</v>
      </c>
      <c r="FC73" s="2">
        <f t="shared" si="79"/>
        <v>0.42733573696081423</v>
      </c>
      <c r="FD73" s="2">
        <f t="shared" si="79"/>
        <v>0.4440347988357452</v>
      </c>
      <c r="FE73" s="2">
        <f t="shared" si="79"/>
        <v>0.4533858912804129</v>
      </c>
      <c r="FG73" s="2">
        <f t="shared" si="80"/>
        <v>0.87496909352184837</v>
      </c>
      <c r="FH73" s="2">
        <f t="shared" si="80"/>
        <v>0.81760493522223754</v>
      </c>
      <c r="FI73" s="2">
        <f t="shared" si="80"/>
        <v>0.8240818693804004</v>
      </c>
      <c r="FJ73" s="2">
        <f t="shared" si="80"/>
        <v>0.80995140657062936</v>
      </c>
      <c r="FK73" s="2">
        <f t="shared" si="80"/>
        <v>0.80820509358357773</v>
      </c>
      <c r="FL73" s="2">
        <f t="shared" si="80"/>
        <v>0.81486465427979404</v>
      </c>
      <c r="FM73" s="2">
        <f t="shared" si="80"/>
        <v>0.807444487831805</v>
      </c>
      <c r="FN73" s="2">
        <f t="shared" si="80"/>
        <v>0.79495545853848593</v>
      </c>
      <c r="FO73" s="2">
        <f t="shared" si="80"/>
        <v>0.77130421473482702</v>
      </c>
      <c r="FP73" s="2">
        <f t="shared" si="80"/>
        <v>0.76386845464199649</v>
      </c>
      <c r="FQ73" s="2">
        <f t="shared" si="80"/>
        <v>0.75986979622561313</v>
      </c>
      <c r="FR73" s="2">
        <f t="shared" si="80"/>
        <v>0.75392474996959991</v>
      </c>
      <c r="FS73" s="2">
        <f t="shared" si="80"/>
        <v>0.74523273140097979</v>
      </c>
      <c r="FT73" s="2">
        <f t="shared" si="80"/>
        <v>0.78411111056234029</v>
      </c>
      <c r="FU73" s="2">
        <f t="shared" si="80"/>
        <v>0.75490230043694517</v>
      </c>
      <c r="FW73" s="2">
        <f t="shared" si="68"/>
        <v>3.5144650796344832E-4</v>
      </c>
      <c r="FX73" s="2">
        <f t="shared" si="68"/>
        <v>7.3649043354366876E-5</v>
      </c>
      <c r="FY73" s="2">
        <f t="shared" si="68"/>
        <v>8.7002059507844376E-5</v>
      </c>
      <c r="FZ73" s="2">
        <f t="shared" si="68"/>
        <v>8.1485923277991099E-5</v>
      </c>
      <c r="GA73" s="2">
        <f t="shared" si="68"/>
        <v>8.0076002159750389E-5</v>
      </c>
      <c r="GB73" s="2">
        <f t="shared" si="68"/>
        <v>8.7542262037778028E-5</v>
      </c>
      <c r="GC73" s="2">
        <f t="shared" si="68"/>
        <v>9.798879746543456E-5</v>
      </c>
      <c r="GD73" s="2">
        <f t="shared" si="68"/>
        <v>8.3987717454587962E-5</v>
      </c>
      <c r="GE73" s="2">
        <f t="shared" si="68"/>
        <v>9.2850942558414897E-5</v>
      </c>
      <c r="GF73" s="2">
        <f t="shared" si="68"/>
        <v>7.9681191165768408E-5</v>
      </c>
      <c r="GG73" s="2">
        <f t="shared" si="68"/>
        <v>7.2251515757144617E-5</v>
      </c>
      <c r="GH73" s="2">
        <f t="shared" si="68"/>
        <v>6.1931635736158595E-5</v>
      </c>
      <c r="GI73" s="2">
        <f t="shared" si="68"/>
        <v>5.9627279964334054E-5</v>
      </c>
      <c r="GJ73" s="2">
        <f t="shared" si="68"/>
        <v>5.6485162450494116E-5</v>
      </c>
      <c r="GK73" s="2">
        <f t="shared" si="68"/>
        <v>5.247800405896739E-5</v>
      </c>
      <c r="GM73" s="82">
        <f t="shared" si="69"/>
        <v>0.53696525217110591</v>
      </c>
      <c r="GN73" s="82">
        <f t="shared" si="69"/>
        <v>0.49858213849874394</v>
      </c>
      <c r="GO73" s="82">
        <f t="shared" si="69"/>
        <v>0.60308502189069446</v>
      </c>
      <c r="GP73" s="82">
        <f t="shared" si="69"/>
        <v>0.51330173948019897</v>
      </c>
      <c r="GQ73" s="82">
        <f t="shared" si="69"/>
        <v>0.51772514068421893</v>
      </c>
      <c r="GR73" s="82">
        <f t="shared" si="69"/>
        <v>0.59297595107128864</v>
      </c>
      <c r="GS73" s="82">
        <f t="shared" si="69"/>
        <v>0.61318165494166521</v>
      </c>
      <c r="GT73" s="82">
        <f t="shared" si="69"/>
        <v>0.47374134660294548</v>
      </c>
      <c r="GU73" s="82">
        <f t="shared" si="69"/>
        <v>0.39869320111580475</v>
      </c>
      <c r="GV73" s="82">
        <f t="shared" si="69"/>
        <v>0.35935564001215381</v>
      </c>
      <c r="GW73" s="82">
        <f t="shared" si="69"/>
        <v>0.3550027951740955</v>
      </c>
      <c r="GX73" s="82">
        <f t="shared" si="69"/>
        <v>0.30695292422569942</v>
      </c>
      <c r="GY73" s="82">
        <f t="shared" si="69"/>
        <v>0.31423288371406694</v>
      </c>
      <c r="GZ73" s="82">
        <f t="shared" si="69"/>
        <v>0.54572351781925976</v>
      </c>
      <c r="HA73" s="82">
        <f t="shared" si="69"/>
        <v>0.54138253263458014</v>
      </c>
      <c r="HC73" s="82">
        <f t="shared" si="74"/>
        <v>1.9968041543832479E-4</v>
      </c>
      <c r="HD73" s="82">
        <f t="shared" si="70"/>
        <v>2.5338634583086915E-5</v>
      </c>
      <c r="HE73" s="82">
        <f t="shared" si="70"/>
        <v>2.0010959190764417E-5</v>
      </c>
      <c r="HF73" s="82">
        <f t="shared" si="70"/>
        <v>1.9104461340026459E-5</v>
      </c>
      <c r="HG73" s="82">
        <f t="shared" si="70"/>
        <v>1.7505782144197688E-5</v>
      </c>
      <c r="HH73" s="82">
        <f t="shared" si="70"/>
        <v>2.0419930875111835E-5</v>
      </c>
      <c r="HI73" s="82">
        <f t="shared" si="70"/>
        <v>2.1347584960751167E-5</v>
      </c>
      <c r="HJ73" s="82">
        <f t="shared" si="70"/>
        <v>1.8901291972884086E-5</v>
      </c>
      <c r="HK73" s="82">
        <f t="shared" si="70"/>
        <v>9.2353095644861028E-6</v>
      </c>
      <c r="HL73" s="82">
        <f t="shared" si="70"/>
        <v>6.6021889856529707E-7</v>
      </c>
      <c r="HM73" s="82">
        <f t="shared" si="70"/>
        <v>5.2488299545806585E-6</v>
      </c>
      <c r="HN73" s="82">
        <f t="shared" si="70"/>
        <v>1.948157508346474E-6</v>
      </c>
      <c r="HO73" s="82">
        <f t="shared" si="70"/>
        <v>5.2431183534824251E-7</v>
      </c>
      <c r="HP73" s="82">
        <f t="shared" si="70"/>
        <v>1.1846744105723836E-6</v>
      </c>
      <c r="HQ73" s="82">
        <f t="shared" si="70"/>
        <v>8.1144228756660263E-7</v>
      </c>
      <c r="HS73" s="82">
        <f t="shared" si="71"/>
        <v>5.247778298820396E-24</v>
      </c>
      <c r="HT73" s="82">
        <f t="shared" si="71"/>
        <v>3.9160264328799877E-36</v>
      </c>
      <c r="HU73" s="82">
        <f t="shared" si="71"/>
        <v>1.1184204677274439E-41</v>
      </c>
      <c r="HV73" s="82">
        <f t="shared" si="71"/>
        <v>7.5863261538401898E-39</v>
      </c>
      <c r="HW73" s="82">
        <f t="shared" si="71"/>
        <v>4.6165250473177372E-40</v>
      </c>
      <c r="HX73" s="82">
        <f t="shared" si="71"/>
        <v>1.9504039764112162E-41</v>
      </c>
      <c r="HY73" s="82">
        <f t="shared" si="71"/>
        <v>1.80817254334491E-43</v>
      </c>
      <c r="HZ73" s="82">
        <f t="shared" si="71"/>
        <v>4.5910988527278929E-39</v>
      </c>
      <c r="IA73" s="82">
        <f t="shared" si="71"/>
        <v>1.5496692666891321E-40</v>
      </c>
      <c r="IB73" s="82">
        <f t="shared" si="71"/>
        <v>2.9483982805942769E-51</v>
      </c>
      <c r="IC73" s="82">
        <f t="shared" si="71"/>
        <v>3.1927005829925659E-43</v>
      </c>
      <c r="ID73" s="82">
        <f t="shared" si="71"/>
        <v>3.1798516651073209E-45</v>
      </c>
      <c r="IE73" s="82">
        <f t="shared" si="71"/>
        <v>3.2806794781775515E-50</v>
      </c>
      <c r="IF73" s="82">
        <f t="shared" si="71"/>
        <v>6.09549901147066E-31</v>
      </c>
      <c r="IG73" s="82">
        <f t="shared" si="71"/>
        <v>2.9489826411343717E-27</v>
      </c>
      <c r="II73" s="82">
        <f t="shared" si="72"/>
        <v>4.45895722389912E-101</v>
      </c>
      <c r="IJ73" s="82">
        <f t="shared" si="72"/>
        <v>4.3583328094558266E-135</v>
      </c>
      <c r="IK73" s="82">
        <f t="shared" si="72"/>
        <v>5.7997570426756514E-162</v>
      </c>
      <c r="IL73" s="82">
        <f t="shared" si="72"/>
        <v>1.3640708762295483E-147</v>
      </c>
      <c r="IM73" s="82">
        <f t="shared" si="72"/>
        <v>3.2033041279979599E-153</v>
      </c>
      <c r="IN73" s="82">
        <f t="shared" si="72"/>
        <v>2.9497402974243082E-161</v>
      </c>
      <c r="IO73" s="82">
        <f t="shared" si="72"/>
        <v>3.3775980980706696E-170</v>
      </c>
      <c r="IP73" s="82">
        <f t="shared" si="72"/>
        <v>5.563609540823281E-153</v>
      </c>
      <c r="IQ73" s="82">
        <f t="shared" si="72"/>
        <v>1.7800123559947393E-152</v>
      </c>
      <c r="IR73" s="82">
        <f t="shared" si="72"/>
        <v>9.4324034321000164E-195</v>
      </c>
      <c r="IS73" s="82">
        <f t="shared" si="72"/>
        <v>2.0728485152382843E-163</v>
      </c>
      <c r="IT73" s="82">
        <f t="shared" si="72"/>
        <v>1.4742886843408727E-169</v>
      </c>
      <c r="IU73" s="82">
        <f t="shared" si="72"/>
        <v>6.5894657704399189E-189</v>
      </c>
      <c r="IV73" s="82">
        <f t="shared" si="72"/>
        <v>4.0032421078084375E-101</v>
      </c>
      <c r="IW73" s="82">
        <f t="shared" si="72"/>
        <v>5.6710851721640603E-125</v>
      </c>
      <c r="IY73" s="82">
        <f t="shared" si="73"/>
        <v>0.53716493258654419</v>
      </c>
      <c r="IZ73" s="82">
        <f t="shared" si="73"/>
        <v>0.49860747713332704</v>
      </c>
      <c r="JA73" s="82">
        <f t="shared" si="73"/>
        <v>0.60310503284988526</v>
      </c>
      <c r="JB73" s="82">
        <f t="shared" si="73"/>
        <v>0.51332084394153898</v>
      </c>
      <c r="JC73" s="82">
        <f t="shared" si="73"/>
        <v>0.51774264646636314</v>
      </c>
      <c r="JD73" s="82">
        <f t="shared" si="73"/>
        <v>0.59299637100216374</v>
      </c>
      <c r="JE73" s="82">
        <f t="shared" si="73"/>
        <v>0.61320300252662596</v>
      </c>
      <c r="JF73" s="82">
        <f t="shared" si="73"/>
        <v>0.47376024789491838</v>
      </c>
      <c r="JG73" s="82">
        <f t="shared" si="73"/>
        <v>0.39870243642536923</v>
      </c>
      <c r="JH73" s="82">
        <f t="shared" si="73"/>
        <v>0.35935630023105236</v>
      </c>
      <c r="JI73" s="82">
        <f t="shared" si="73"/>
        <v>0.35500804400405006</v>
      </c>
      <c r="JJ73" s="82">
        <f t="shared" si="73"/>
        <v>0.30695487238320779</v>
      </c>
      <c r="JK73" s="82">
        <f t="shared" si="73"/>
        <v>0.31423340802590227</v>
      </c>
      <c r="JL73" s="82">
        <f t="shared" si="73"/>
        <v>0.54572470249367033</v>
      </c>
      <c r="JM73" s="82">
        <f t="shared" si="73"/>
        <v>0.54138334407686772</v>
      </c>
    </row>
    <row r="74" spans="2:273" x14ac:dyDescent="0.25">
      <c r="B74" s="2">
        <v>47</v>
      </c>
      <c r="C74" s="37">
        <v>0.72354700000000005</v>
      </c>
      <c r="D74" s="37">
        <v>0.83545100000000005</v>
      </c>
      <c r="E74" s="37">
        <v>0.82972000000000001</v>
      </c>
      <c r="F74" s="37">
        <v>0.83327499999999999</v>
      </c>
      <c r="G74" s="37">
        <v>0.82690900000000001</v>
      </c>
      <c r="H74" s="37">
        <v>0.82331500000000002</v>
      </c>
      <c r="I74" s="37">
        <v>0.82858500000000002</v>
      </c>
      <c r="J74" s="37">
        <v>0.83379700000000001</v>
      </c>
      <c r="K74" s="37">
        <v>0.83174999999999999</v>
      </c>
      <c r="L74" s="37">
        <v>0.82304900000000003</v>
      </c>
      <c r="M74" s="37">
        <v>0.82888399999999995</v>
      </c>
      <c r="N74" s="37">
        <v>0.80484299999999998</v>
      </c>
      <c r="O74" s="37">
        <v>0.82419399999999998</v>
      </c>
      <c r="P74" s="37">
        <v>0.845642</v>
      </c>
      <c r="Q74" s="37">
        <v>0.80429899999999999</v>
      </c>
      <c r="S74" s="4">
        <f t="shared" si="75"/>
        <v>0.71022950333497081</v>
      </c>
      <c r="T74" s="4">
        <f t="shared" si="75"/>
        <v>0.8641201170187498</v>
      </c>
      <c r="U74" s="4">
        <f t="shared" si="75"/>
        <v>0.85938951822274967</v>
      </c>
      <c r="V74" s="4">
        <f t="shared" si="75"/>
        <v>0.86212328415165929</v>
      </c>
      <c r="W74" s="4">
        <f t="shared" si="75"/>
        <v>0.85111929257441521</v>
      </c>
      <c r="X74" s="4">
        <f t="shared" si="75"/>
        <v>0.85787538860584645</v>
      </c>
      <c r="Y74" s="4">
        <f t="shared" si="75"/>
        <v>0.85868323746414055</v>
      </c>
      <c r="Z74" s="4">
        <f t="shared" si="75"/>
        <v>0.85137045307480907</v>
      </c>
      <c r="AA74" s="4">
        <f t="shared" si="75"/>
        <v>0.82550783287821761</v>
      </c>
      <c r="AB74" s="4">
        <f t="shared" si="75"/>
        <v>0.80779006500178052</v>
      </c>
      <c r="AC74" s="4">
        <f t="shared" si="75"/>
        <v>0.8072069282796478</v>
      </c>
      <c r="AD74" s="4">
        <f t="shared" si="75"/>
        <v>0.7679388162636801</v>
      </c>
      <c r="AE74" s="4">
        <f t="shared" si="75"/>
        <v>0.79566301215561819</v>
      </c>
      <c r="AF74" s="4">
        <f t="shared" si="75"/>
        <v>0.88055425040062496</v>
      </c>
      <c r="AG74" s="4">
        <f t="shared" si="75"/>
        <v>0.82943616307477763</v>
      </c>
      <c r="AI74" s="4">
        <f t="shared" si="76"/>
        <v>1.3317496665029238E-2</v>
      </c>
      <c r="AJ74" s="4">
        <f t="shared" si="76"/>
        <v>-2.8669117018749746E-2</v>
      </c>
      <c r="AK74" s="4">
        <f t="shared" si="76"/>
        <v>-2.9669518222749658E-2</v>
      </c>
      <c r="AL74" s="4">
        <f t="shared" si="76"/>
        <v>-2.8848284151659298E-2</v>
      </c>
      <c r="AM74" s="4">
        <f t="shared" si="76"/>
        <v>-2.4210292574415204E-2</v>
      </c>
      <c r="AN74" s="4">
        <f t="shared" si="76"/>
        <v>-3.4560388605846426E-2</v>
      </c>
      <c r="AO74" s="4">
        <f t="shared" si="76"/>
        <v>-3.0098237464140531E-2</v>
      </c>
      <c r="AP74" s="4">
        <f t="shared" si="76"/>
        <v>-1.7573453074809064E-2</v>
      </c>
      <c r="AQ74" s="4">
        <f t="shared" si="76"/>
        <v>6.2421671217823826E-3</v>
      </c>
      <c r="AR74" s="4">
        <f t="shared" si="76"/>
        <v>1.5258934998219509E-2</v>
      </c>
      <c r="AS74" s="4">
        <f t="shared" si="76"/>
        <v>2.1677071720352159E-2</v>
      </c>
      <c r="AT74" s="4">
        <f t="shared" si="76"/>
        <v>3.6904183736319873E-2</v>
      </c>
      <c r="AU74" s="4">
        <f t="shared" si="76"/>
        <v>2.8530987844381794E-2</v>
      </c>
      <c r="AV74" s="4">
        <f t="shared" si="76"/>
        <v>-3.4912250400624956E-2</v>
      </c>
      <c r="AW74" s="4">
        <f t="shared" si="76"/>
        <v>-2.5137163074777646E-2</v>
      </c>
      <c r="AY74" s="2">
        <f t="shared" si="66"/>
        <v>0.40958179345348716</v>
      </c>
      <c r="AZ74" s="2">
        <f t="shared" si="66"/>
        <v>0.41201352977099126</v>
      </c>
      <c r="BA74" s="2">
        <f t="shared" si="66"/>
        <v>0.41759982276159685</v>
      </c>
      <c r="BB74" s="2">
        <f t="shared" si="66"/>
        <v>0.41113067115003837</v>
      </c>
      <c r="BC74" s="2">
        <f t="shared" si="66"/>
        <v>0.41117506034348805</v>
      </c>
      <c r="BD74" s="2">
        <f t="shared" si="66"/>
        <v>0.43354615270837454</v>
      </c>
      <c r="BE74" s="2">
        <f t="shared" si="66"/>
        <v>0.42188764574642718</v>
      </c>
      <c r="BF74" s="2">
        <f t="shared" si="66"/>
        <v>0.41878075038347573</v>
      </c>
      <c r="BG74" s="2">
        <f t="shared" si="66"/>
        <v>0.42778377041280347</v>
      </c>
      <c r="BH74" s="2">
        <f t="shared" si="66"/>
        <v>0.43142393706576637</v>
      </c>
      <c r="BI74" s="2">
        <f t="shared" si="66"/>
        <v>0.42992867243134597</v>
      </c>
      <c r="BJ74" s="2">
        <f t="shared" si="66"/>
        <v>0.42086966792867847</v>
      </c>
      <c r="BK74" s="2">
        <f t="shared" si="66"/>
        <v>0.43724751715285165</v>
      </c>
      <c r="BL74" s="2">
        <f t="shared" si="66"/>
        <v>0.45342873281783336</v>
      </c>
      <c r="BM74" s="2">
        <f t="shared" si="66"/>
        <v>0.46591148046411179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0.45269416538461527</v>
      </c>
      <c r="DL74" s="2">
        <f t="shared" si="77"/>
        <v>0.44918350841675925</v>
      </c>
      <c r="DM74" s="2">
        <f t="shared" si="77"/>
        <v>0.44982939310344838</v>
      </c>
      <c r="DN74" s="2">
        <f t="shared" si="77"/>
        <v>0.44800361401557298</v>
      </c>
      <c r="DO74" s="2">
        <f t="shared" si="77"/>
        <v>0.45063334097144964</v>
      </c>
      <c r="DP74" s="2">
        <f t="shared" si="77"/>
        <v>0.46214566199480911</v>
      </c>
      <c r="DQ74" s="2">
        <f t="shared" si="77"/>
        <v>0.45159716662958854</v>
      </c>
      <c r="DR74" s="2">
        <f t="shared" si="77"/>
        <v>0.45217647096774194</v>
      </c>
      <c r="DS74" s="2">
        <f t="shared" si="77"/>
        <v>0.45859937422014269</v>
      </c>
      <c r="DT74" s="2">
        <f t="shared" si="77"/>
        <v>0.45444159982174687</v>
      </c>
      <c r="DU74" s="2">
        <f t="shared" si="77"/>
        <v>0.46577432464349366</v>
      </c>
      <c r="DV74" s="2">
        <f t="shared" si="77"/>
        <v>0.45554158838808251</v>
      </c>
      <c r="DW74" s="2">
        <f t="shared" si="77"/>
        <v>0.45858685912910624</v>
      </c>
      <c r="DX74" s="2">
        <f t="shared" si="77"/>
        <v>0.47299071315982399</v>
      </c>
      <c r="DY74" s="2">
        <f t="shared" si="77"/>
        <v>0.49301430068754781</v>
      </c>
      <c r="EA74" s="2">
        <f t="shared" si="78"/>
        <v>0.40396640794608024</v>
      </c>
      <c r="EB74" s="2">
        <f t="shared" si="78"/>
        <v>0.40445191609360759</v>
      </c>
      <c r="EC74" s="2">
        <f t="shared" si="78"/>
        <v>0.41132593227446423</v>
      </c>
      <c r="ED74" s="2">
        <f t="shared" si="78"/>
        <v>0.40324009084205459</v>
      </c>
      <c r="EE74" s="2">
        <f t="shared" si="78"/>
        <v>0.40263577454078675</v>
      </c>
      <c r="EF74" s="2">
        <f t="shared" si="78"/>
        <v>0.42762045143104954</v>
      </c>
      <c r="EG74" s="2">
        <f t="shared" si="78"/>
        <v>0.41542618212379723</v>
      </c>
      <c r="EH74" s="2">
        <f t="shared" si="78"/>
        <v>0.41092468612403105</v>
      </c>
      <c r="EI74" s="2">
        <f t="shared" si="78"/>
        <v>0.41945140706549766</v>
      </c>
      <c r="EJ74" s="2">
        <f t="shared" si="78"/>
        <v>0.42493547742741794</v>
      </c>
      <c r="EK74" s="2">
        <f t="shared" si="78"/>
        <v>0.41959817021788853</v>
      </c>
      <c r="EL74" s="2">
        <f t="shared" si="78"/>
        <v>0.41054877053547456</v>
      </c>
      <c r="EM74" s="2">
        <f t="shared" si="78"/>
        <v>0.43059460677425071</v>
      </c>
      <c r="EN74" s="2">
        <f t="shared" si="78"/>
        <v>0.44851703997825271</v>
      </c>
      <c r="EO74" s="2">
        <f t="shared" si="78"/>
        <v>0.45788651326914659</v>
      </c>
      <c r="EQ74" s="2">
        <f t="shared" si="79"/>
        <v>0.39663172155191501</v>
      </c>
      <c r="ER74" s="2">
        <f t="shared" si="79"/>
        <v>0.3959584923908479</v>
      </c>
      <c r="ES74" s="2">
        <f t="shared" si="79"/>
        <v>0.40399581183230671</v>
      </c>
      <c r="ET74" s="2">
        <f t="shared" si="79"/>
        <v>0.4024776228592889</v>
      </c>
      <c r="EU74" s="2">
        <f t="shared" si="79"/>
        <v>0.39672708806198081</v>
      </c>
      <c r="EV74" s="2">
        <f t="shared" si="79"/>
        <v>0.42494882454990579</v>
      </c>
      <c r="EW74" s="2">
        <f t="shared" si="79"/>
        <v>0.41451332860610862</v>
      </c>
      <c r="EX74" s="2">
        <f t="shared" si="79"/>
        <v>0.4123227724441369</v>
      </c>
      <c r="EY74" s="2">
        <f t="shared" si="79"/>
        <v>0.41426848676836719</v>
      </c>
      <c r="EZ74" s="2">
        <f t="shared" si="79"/>
        <v>0.41759168497959903</v>
      </c>
      <c r="FA74" s="2">
        <f t="shared" si="79"/>
        <v>0.41431668414662354</v>
      </c>
      <c r="FB74" s="2">
        <f t="shared" si="79"/>
        <v>0.41044855208890918</v>
      </c>
      <c r="FC74" s="2">
        <f t="shared" si="79"/>
        <v>0.42683286376071211</v>
      </c>
      <c r="FD74" s="2">
        <f t="shared" si="79"/>
        <v>0.44351011382305811</v>
      </c>
      <c r="FE74" s="2">
        <f t="shared" si="79"/>
        <v>0.45300418595078007</v>
      </c>
      <c r="FG74" s="2">
        <f t="shared" si="80"/>
        <v>0.88470202296415001</v>
      </c>
      <c r="FH74" s="2">
        <f t="shared" si="80"/>
        <v>0.83094052407839547</v>
      </c>
      <c r="FI74" s="2">
        <f t="shared" si="80"/>
        <v>0.83703829190095447</v>
      </c>
      <c r="FJ74" s="2">
        <f t="shared" si="80"/>
        <v>0.82372592967049141</v>
      </c>
      <c r="FK74" s="2">
        <f t="shared" si="80"/>
        <v>0.82207838384681342</v>
      </c>
      <c r="FL74" s="2">
        <f t="shared" si="80"/>
        <v>0.82835853502409362</v>
      </c>
      <c r="FM74" s="2">
        <f t="shared" si="80"/>
        <v>0.82136063506910639</v>
      </c>
      <c r="FN74" s="2">
        <f t="shared" si="80"/>
        <v>0.80956131863136982</v>
      </c>
      <c r="FO74" s="2">
        <f t="shared" si="80"/>
        <v>0.78714371099345848</v>
      </c>
      <c r="FP74" s="2">
        <f t="shared" si="80"/>
        <v>0.78007610880852651</v>
      </c>
      <c r="FQ74" s="2">
        <f t="shared" si="80"/>
        <v>0.7762715247716756</v>
      </c>
      <c r="FR74" s="2">
        <f t="shared" si="80"/>
        <v>0.77060996196156761</v>
      </c>
      <c r="FS74" s="2">
        <f t="shared" si="80"/>
        <v>0.76232150826416722</v>
      </c>
      <c r="FT74" s="2">
        <f t="shared" si="80"/>
        <v>0.79929441305507443</v>
      </c>
      <c r="FU74" s="2">
        <f t="shared" si="80"/>
        <v>0.77154131480331056</v>
      </c>
      <c r="FW74" s="2">
        <f t="shared" si="68"/>
        <v>3.8534036738559733E-4</v>
      </c>
      <c r="FX74" s="2">
        <f t="shared" si="68"/>
        <v>8.0753996405177636E-5</v>
      </c>
      <c r="FY74" s="2">
        <f t="shared" si="68"/>
        <v>9.5395060542676115E-5</v>
      </c>
      <c r="FZ74" s="2">
        <f t="shared" si="68"/>
        <v>8.9346835756499361E-5</v>
      </c>
      <c r="GA74" s="2">
        <f t="shared" si="68"/>
        <v>8.780091208878672E-5</v>
      </c>
      <c r="GB74" s="2">
        <f t="shared" si="68"/>
        <v>9.5987370863867015E-5</v>
      </c>
      <c r="GC74" s="2">
        <f t="shared" si="68"/>
        <v>1.0744156415796892E-4</v>
      </c>
      <c r="GD74" s="2">
        <f t="shared" si="68"/>
        <v>9.2089954729408384E-5</v>
      </c>
      <c r="GE74" s="2">
        <f t="shared" si="68"/>
        <v>1.0180812200017832E-4</v>
      </c>
      <c r="GF74" s="2">
        <f t="shared" si="68"/>
        <v>8.7368017114561132E-5</v>
      </c>
      <c r="GG74" s="2">
        <f t="shared" si="68"/>
        <v>7.9221659435907511E-5</v>
      </c>
      <c r="GH74" s="2">
        <f t="shared" si="68"/>
        <v>6.7906282492577124E-5</v>
      </c>
      <c r="GI74" s="2">
        <f t="shared" si="68"/>
        <v>6.5379636264665031E-5</v>
      </c>
      <c r="GJ74" s="2">
        <f t="shared" si="68"/>
        <v>6.1934411515634577E-5</v>
      </c>
      <c r="GK74" s="2">
        <f t="shared" si="68"/>
        <v>5.7540695900196417E-5</v>
      </c>
      <c r="GM74" s="82">
        <f t="shared" si="69"/>
        <v>0.51264188764696761</v>
      </c>
      <c r="GN74" s="82">
        <f t="shared" si="69"/>
        <v>0.5589320624822911</v>
      </c>
      <c r="GO74" s="82">
        <f t="shared" si="69"/>
        <v>0.63694230536301721</v>
      </c>
      <c r="GP74" s="82">
        <f t="shared" si="69"/>
        <v>0.58021468421476841</v>
      </c>
      <c r="GQ74" s="82">
        <f t="shared" si="69"/>
        <v>0.58864503988136108</v>
      </c>
      <c r="GR74" s="82">
        <f t="shared" si="69"/>
        <v>0.64999319415475376</v>
      </c>
      <c r="GS74" s="82">
        <f t="shared" si="69"/>
        <v>0.6560294892339612</v>
      </c>
      <c r="GT74" s="82">
        <f t="shared" si="69"/>
        <v>0.54601211988823073</v>
      </c>
      <c r="GU74" s="82">
        <f t="shared" si="69"/>
        <v>0.47087682909747286</v>
      </c>
      <c r="GV74" s="82">
        <f t="shared" si="69"/>
        <v>0.42767026954088683</v>
      </c>
      <c r="GW74" s="82">
        <f t="shared" si="69"/>
        <v>0.42406047328837054</v>
      </c>
      <c r="GX74" s="82">
        <f t="shared" si="69"/>
        <v>0.36809526044217539</v>
      </c>
      <c r="GY74" s="82">
        <f t="shared" si="69"/>
        <v>0.37964913912745069</v>
      </c>
      <c r="GZ74" s="82">
        <f t="shared" si="69"/>
        <v>0.61611362577373419</v>
      </c>
      <c r="HA74" s="82">
        <f t="shared" si="69"/>
        <v>0.61618411490963032</v>
      </c>
      <c r="HC74" s="82">
        <f t="shared" si="74"/>
        <v>3.3873136884858047E-4</v>
      </c>
      <c r="HD74" s="82">
        <f t="shared" si="70"/>
        <v>4.4972422006734424E-5</v>
      </c>
      <c r="HE74" s="82">
        <f t="shared" si="70"/>
        <v>3.8200606853892909E-5</v>
      </c>
      <c r="HF74" s="82">
        <f t="shared" si="70"/>
        <v>3.5316650905649603E-5</v>
      </c>
      <c r="HG74" s="82">
        <f t="shared" si="70"/>
        <v>3.2787217737836038E-5</v>
      </c>
      <c r="HH74" s="82">
        <f t="shared" si="70"/>
        <v>3.8918258078292605E-5</v>
      </c>
      <c r="HI74" s="82">
        <f t="shared" si="70"/>
        <v>4.1677930306161629E-5</v>
      </c>
      <c r="HJ74" s="82">
        <f t="shared" si="70"/>
        <v>3.5412676151007267E-5</v>
      </c>
      <c r="HK74" s="82">
        <f t="shared" si="70"/>
        <v>1.7779270584634523E-5</v>
      </c>
      <c r="HL74" s="82">
        <f t="shared" si="70"/>
        <v>1.4852462273006927E-6</v>
      </c>
      <c r="HM74" s="82">
        <f t="shared" si="70"/>
        <v>1.0330851094921843E-5</v>
      </c>
      <c r="HN74" s="82">
        <f t="shared" si="70"/>
        <v>3.9520915485030174E-6</v>
      </c>
      <c r="HO74" s="82">
        <f t="shared" si="70"/>
        <v>1.1456616527770468E-6</v>
      </c>
      <c r="HP74" s="82">
        <f t="shared" si="70"/>
        <v>2.6639311612033428E-6</v>
      </c>
      <c r="HQ74" s="82">
        <f t="shared" si="70"/>
        <v>1.8956388296001995E-6</v>
      </c>
      <c r="HS74" s="82">
        <f t="shared" si="71"/>
        <v>3.2372409904757729E-23</v>
      </c>
      <c r="HT74" s="82">
        <f t="shared" si="71"/>
        <v>3.4845991403307108E-35</v>
      </c>
      <c r="HU74" s="82">
        <f t="shared" si="71"/>
        <v>1.544597433794072E-40</v>
      </c>
      <c r="HV74" s="82">
        <f t="shared" si="71"/>
        <v>8.3522642167412947E-38</v>
      </c>
      <c r="HW74" s="82">
        <f t="shared" si="71"/>
        <v>5.5091687556458299E-39</v>
      </c>
      <c r="HX74" s="82">
        <f t="shared" si="71"/>
        <v>2.6616141757421055E-40</v>
      </c>
      <c r="HY74" s="82">
        <f t="shared" si="71"/>
        <v>2.9332994660076405E-42</v>
      </c>
      <c r="HZ74" s="82">
        <f t="shared" si="71"/>
        <v>5.3599979221249507E-38</v>
      </c>
      <c r="IA74" s="82">
        <f t="shared" si="71"/>
        <v>1.9412307195247312E-39</v>
      </c>
      <c r="IB74" s="82">
        <f t="shared" si="71"/>
        <v>7.0661926235875748E-50</v>
      </c>
      <c r="IC74" s="82">
        <f t="shared" si="71"/>
        <v>4.4540515731502007E-42</v>
      </c>
      <c r="ID74" s="82">
        <f t="shared" si="71"/>
        <v>4.7568042659926393E-44</v>
      </c>
      <c r="IE74" s="82">
        <f t="shared" si="71"/>
        <v>6.6131664201354585E-49</v>
      </c>
      <c r="IF74" s="82">
        <f t="shared" si="71"/>
        <v>3.8351029956269603E-30</v>
      </c>
      <c r="IG74" s="82">
        <f t="shared" si="71"/>
        <v>1.4360294614079448E-26</v>
      </c>
      <c r="II74" s="82">
        <f t="shared" si="72"/>
        <v>8.5547854522407398E-99</v>
      </c>
      <c r="IJ74" s="82">
        <f t="shared" si="72"/>
        <v>1.5961179176131272E-132</v>
      </c>
      <c r="IK74" s="82">
        <f t="shared" si="72"/>
        <v>7.9205163935769456E-159</v>
      </c>
      <c r="IL74" s="82">
        <f t="shared" si="72"/>
        <v>9.312435386949715E-145</v>
      </c>
      <c r="IM74" s="82">
        <f t="shared" si="72"/>
        <v>2.77870828115329E-150</v>
      </c>
      <c r="IN74" s="82">
        <f t="shared" si="72"/>
        <v>3.9206267941753367E-158</v>
      </c>
      <c r="IO74" s="82">
        <f t="shared" si="72"/>
        <v>7.3696602940305455E-167</v>
      </c>
      <c r="IP74" s="82">
        <f t="shared" si="72"/>
        <v>4.9406653447721544E-150</v>
      </c>
      <c r="IQ74" s="82">
        <f t="shared" si="72"/>
        <v>1.6618790885115892E-149</v>
      </c>
      <c r="IR74" s="82">
        <f t="shared" si="72"/>
        <v>5.2119094729949593E-191</v>
      </c>
      <c r="IS74" s="82">
        <f t="shared" si="72"/>
        <v>2.6235764337233745E-160</v>
      </c>
      <c r="IT74" s="82">
        <f t="shared" si="72"/>
        <v>2.1775389549461752E-166</v>
      </c>
      <c r="IU74" s="82">
        <f t="shared" si="72"/>
        <v>2.1886851248932006E-185</v>
      </c>
      <c r="IV74" s="82">
        <f t="shared" si="72"/>
        <v>2.8942533122738327E-99</v>
      </c>
      <c r="IW74" s="82">
        <f t="shared" si="72"/>
        <v>1.1010264156229278E-122</v>
      </c>
      <c r="IY74" s="82">
        <f t="shared" si="73"/>
        <v>0.51298061901581615</v>
      </c>
      <c r="IZ74" s="82">
        <f t="shared" si="73"/>
        <v>0.55897703490429784</v>
      </c>
      <c r="JA74" s="82">
        <f t="shared" si="73"/>
        <v>0.6369805059698711</v>
      </c>
      <c r="JB74" s="82">
        <f t="shared" si="73"/>
        <v>0.58025000086567402</v>
      </c>
      <c r="JC74" s="82">
        <f t="shared" si="73"/>
        <v>0.58867782709909888</v>
      </c>
      <c r="JD74" s="82">
        <f t="shared" si="73"/>
        <v>0.6500321124128321</v>
      </c>
      <c r="JE74" s="82">
        <f t="shared" si="73"/>
        <v>0.65607116716426739</v>
      </c>
      <c r="JF74" s="82">
        <f t="shared" si="73"/>
        <v>0.54604753256438177</v>
      </c>
      <c r="JG74" s="82">
        <f t="shared" si="73"/>
        <v>0.47089460836805752</v>
      </c>
      <c r="JH74" s="82">
        <f t="shared" si="73"/>
        <v>0.42767175478711411</v>
      </c>
      <c r="JI74" s="82">
        <f t="shared" si="73"/>
        <v>0.42407080413946546</v>
      </c>
      <c r="JJ74" s="82">
        <f t="shared" si="73"/>
        <v>0.36809921253372391</v>
      </c>
      <c r="JK74" s="82">
        <f t="shared" si="73"/>
        <v>0.37965028478910345</v>
      </c>
      <c r="JL74" s="82">
        <f t="shared" si="73"/>
        <v>0.6161162897048954</v>
      </c>
      <c r="JM74" s="82">
        <f t="shared" si="73"/>
        <v>0.61618601054845989</v>
      </c>
    </row>
    <row r="75" spans="2:273" x14ac:dyDescent="0.25">
      <c r="B75" s="2">
        <v>48</v>
      </c>
      <c r="C75" s="37">
        <v>0.67895399999999995</v>
      </c>
      <c r="D75" s="37">
        <v>0.83311400000000002</v>
      </c>
      <c r="E75" s="37">
        <v>0.81349499999999997</v>
      </c>
      <c r="F75" s="37">
        <v>0.83222499999999999</v>
      </c>
      <c r="G75" s="37">
        <v>0.82475500000000002</v>
      </c>
      <c r="H75" s="37">
        <v>0.81110899999999997</v>
      </c>
      <c r="I75" s="37">
        <v>0.80938100000000002</v>
      </c>
      <c r="J75" s="37">
        <v>0.83535199999999998</v>
      </c>
      <c r="K75" s="37">
        <v>0.840781</v>
      </c>
      <c r="L75" s="37">
        <v>0.83416000000000001</v>
      </c>
      <c r="M75" s="37">
        <v>0.84453</v>
      </c>
      <c r="N75" s="37">
        <v>0.82886899999999997</v>
      </c>
      <c r="O75" s="37">
        <v>0.84531699999999999</v>
      </c>
      <c r="P75" s="37">
        <v>0.83488600000000002</v>
      </c>
      <c r="Q75" s="37">
        <v>0.79037100000000005</v>
      </c>
      <c r="S75" s="4">
        <f t="shared" si="75"/>
        <v>0.66285249235900723</v>
      </c>
      <c r="T75" s="4">
        <f t="shared" si="75"/>
        <v>0.86818443219811314</v>
      </c>
      <c r="U75" s="4">
        <f t="shared" si="75"/>
        <v>0.81834322689873618</v>
      </c>
      <c r="V75" s="4">
        <f t="shared" si="75"/>
        <v>0.86640920169607716</v>
      </c>
      <c r="W75" s="4">
        <f t="shared" si="75"/>
        <v>0.85782053198815811</v>
      </c>
      <c r="X75" s="4">
        <f t="shared" si="75"/>
        <v>0.83394307116192068</v>
      </c>
      <c r="Y75" s="4">
        <f t="shared" si="75"/>
        <v>0.81366839076096542</v>
      </c>
      <c r="Z75" s="4">
        <f t="shared" si="75"/>
        <v>0.86683145901886072</v>
      </c>
      <c r="AA75" s="4">
        <f t="shared" si="75"/>
        <v>0.85392564838239515</v>
      </c>
      <c r="AB75" s="4">
        <f t="shared" si="75"/>
        <v>0.84088582776973331</v>
      </c>
      <c r="AC75" s="4">
        <f t="shared" si="75"/>
        <v>0.84174752513954365</v>
      </c>
      <c r="AD75" s="4">
        <f t="shared" si="75"/>
        <v>0.8042297752871419</v>
      </c>
      <c r="AE75" s="4">
        <f t="shared" si="75"/>
        <v>0.83346136109708246</v>
      </c>
      <c r="AF75" s="4">
        <f t="shared" si="75"/>
        <v>0.86654038088974272</v>
      </c>
      <c r="AG75" s="4">
        <f t="shared" si="75"/>
        <v>0.80703135554050331</v>
      </c>
      <c r="AI75" s="4">
        <f t="shared" si="76"/>
        <v>1.6101507640992718E-2</v>
      </c>
      <c r="AJ75" s="4">
        <f t="shared" si="76"/>
        <v>-3.5070432198113122E-2</v>
      </c>
      <c r="AK75" s="4">
        <f t="shared" si="76"/>
        <v>-4.8482268987362076E-3</v>
      </c>
      <c r="AL75" s="4">
        <f t="shared" si="76"/>
        <v>-3.4184201696077166E-2</v>
      </c>
      <c r="AM75" s="4">
        <f t="shared" si="76"/>
        <v>-3.3065531988158092E-2</v>
      </c>
      <c r="AN75" s="4">
        <f t="shared" si="76"/>
        <v>-2.283407116192071E-2</v>
      </c>
      <c r="AO75" s="4">
        <f t="shared" si="76"/>
        <v>-4.2873907609654038E-3</v>
      </c>
      <c r="AP75" s="4">
        <f t="shared" si="76"/>
        <v>-3.1479459018860734E-2</v>
      </c>
      <c r="AQ75" s="4">
        <f t="shared" si="76"/>
        <v>-1.3144648382395152E-2</v>
      </c>
      <c r="AR75" s="4">
        <f t="shared" si="76"/>
        <v>-6.7258277697332947E-3</v>
      </c>
      <c r="AS75" s="4">
        <f t="shared" si="76"/>
        <v>2.7824748604563521E-3</v>
      </c>
      <c r="AT75" s="4">
        <f t="shared" si="76"/>
        <v>2.4639224712858065E-2</v>
      </c>
      <c r="AU75" s="4">
        <f t="shared" si="76"/>
        <v>1.185563890291752E-2</v>
      </c>
      <c r="AV75" s="4">
        <f t="shared" si="76"/>
        <v>-3.1654380889742706E-2</v>
      </c>
      <c r="AW75" s="4">
        <f t="shared" si="76"/>
        <v>-1.6660355540503269E-2</v>
      </c>
      <c r="AY75" s="2">
        <f t="shared" si="66"/>
        <v>0.40876655545562485</v>
      </c>
      <c r="AZ75" s="2">
        <f t="shared" si="66"/>
        <v>0.41110967976828267</v>
      </c>
      <c r="BA75" s="2">
        <f t="shared" si="66"/>
        <v>0.41669310758315514</v>
      </c>
      <c r="BB75" s="2">
        <f t="shared" si="66"/>
        <v>0.41027879542336115</v>
      </c>
      <c r="BC75" s="2">
        <f t="shared" si="66"/>
        <v>0.41030793977338242</v>
      </c>
      <c r="BD75" s="2">
        <f t="shared" si="66"/>
        <v>0.43267513521015111</v>
      </c>
      <c r="BE75" s="2">
        <f t="shared" si="66"/>
        <v>0.42108377960477278</v>
      </c>
      <c r="BF75" s="2">
        <f t="shared" si="66"/>
        <v>0.41796907204328637</v>
      </c>
      <c r="BG75" s="2">
        <f t="shared" si="66"/>
        <v>0.42681534885847772</v>
      </c>
      <c r="BH75" s="2">
        <f t="shared" si="66"/>
        <v>0.43060387627207575</v>
      </c>
      <c r="BI75" s="2">
        <f t="shared" si="66"/>
        <v>0.42893388108693092</v>
      </c>
      <c r="BJ75" s="2">
        <f t="shared" si="66"/>
        <v>0.41995794564704136</v>
      </c>
      <c r="BK75" s="2">
        <f t="shared" si="66"/>
        <v>0.43648398669823202</v>
      </c>
      <c r="BL75" s="2">
        <f t="shared" si="66"/>
        <v>0.45262560715023653</v>
      </c>
      <c r="BM75" s="2">
        <f t="shared" si="66"/>
        <v>0.46497381869187371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0.45339970153846143</v>
      </c>
      <c r="DL75" s="2">
        <f t="shared" si="77"/>
        <v>0.44985017226548002</v>
      </c>
      <c r="DM75" s="2">
        <f t="shared" si="77"/>
        <v>0.4504366620689656</v>
      </c>
      <c r="DN75" s="2">
        <f t="shared" si="77"/>
        <v>0.44860194060066749</v>
      </c>
      <c r="DO75" s="2">
        <f t="shared" si="77"/>
        <v>0.45124467556544301</v>
      </c>
      <c r="DP75" s="2">
        <f t="shared" si="77"/>
        <v>0.46270908646644426</v>
      </c>
      <c r="DQ75" s="2">
        <f t="shared" si="77"/>
        <v>0.45188922714126822</v>
      </c>
      <c r="DR75" s="2">
        <f t="shared" si="77"/>
        <v>0.45259440201612905</v>
      </c>
      <c r="DS75" s="2">
        <f t="shared" si="77"/>
        <v>0.45888936185383256</v>
      </c>
      <c r="DT75" s="2">
        <f t="shared" si="77"/>
        <v>0.45482304634581106</v>
      </c>
      <c r="DU75" s="2">
        <f t="shared" si="77"/>
        <v>0.46640854723707659</v>
      </c>
      <c r="DV75" s="2">
        <f t="shared" si="77"/>
        <v>0.45608644278074867</v>
      </c>
      <c r="DW75" s="2">
        <f t="shared" si="77"/>
        <v>0.45920934438502675</v>
      </c>
      <c r="DX75" s="2">
        <f t="shared" si="77"/>
        <v>0.47332111675219934</v>
      </c>
      <c r="DY75" s="2">
        <f t="shared" si="77"/>
        <v>0.49302121604278082</v>
      </c>
      <c r="EA75" s="2">
        <f t="shared" si="78"/>
        <v>0.40346499744294678</v>
      </c>
      <c r="EB75" s="2">
        <f t="shared" si="78"/>
        <v>0.40392211442664466</v>
      </c>
      <c r="EC75" s="2">
        <f t="shared" si="78"/>
        <v>0.41070255570335129</v>
      </c>
      <c r="ED75" s="2">
        <f t="shared" si="78"/>
        <v>0.40279948173515989</v>
      </c>
      <c r="EE75" s="2">
        <f t="shared" si="78"/>
        <v>0.40222828569551927</v>
      </c>
      <c r="EF75" s="2">
        <f t="shared" si="78"/>
        <v>0.42699980333911547</v>
      </c>
      <c r="EG75" s="2">
        <f t="shared" si="78"/>
        <v>0.41497348959361957</v>
      </c>
      <c r="EH75" s="2">
        <f t="shared" si="78"/>
        <v>0.41054043442967891</v>
      </c>
      <c r="EI75" s="2">
        <f t="shared" si="78"/>
        <v>0.41890588787566219</v>
      </c>
      <c r="EJ75" s="2">
        <f t="shared" si="78"/>
        <v>0.42437751726715228</v>
      </c>
      <c r="EK75" s="2">
        <f t="shared" si="78"/>
        <v>0.41908424236952407</v>
      </c>
      <c r="EL75" s="2">
        <f t="shared" si="78"/>
        <v>0.41014974326425924</v>
      </c>
      <c r="EM75" s="2">
        <f t="shared" si="78"/>
        <v>0.43002239386324942</v>
      </c>
      <c r="EN75" s="2">
        <f t="shared" si="78"/>
        <v>0.44788655678089329</v>
      </c>
      <c r="EO75" s="2">
        <f t="shared" si="78"/>
        <v>0.45739992677903302</v>
      </c>
      <c r="EQ75" s="2">
        <f t="shared" si="79"/>
        <v>0.39626696833144237</v>
      </c>
      <c r="ER75" s="2">
        <f t="shared" si="79"/>
        <v>0.39557986398605127</v>
      </c>
      <c r="ES75" s="2">
        <f t="shared" si="79"/>
        <v>0.40350814994602507</v>
      </c>
      <c r="ET75" s="2">
        <f t="shared" si="79"/>
        <v>0.40205053116855499</v>
      </c>
      <c r="EU75" s="2">
        <f t="shared" si="79"/>
        <v>0.39642947357492664</v>
      </c>
      <c r="EV75" s="2">
        <f t="shared" si="79"/>
        <v>0.42438163227855302</v>
      </c>
      <c r="EW75" s="2">
        <f t="shared" si="79"/>
        <v>0.4140784948114471</v>
      </c>
      <c r="EX75" s="2">
        <f t="shared" si="79"/>
        <v>0.41191226146623111</v>
      </c>
      <c r="EY75" s="2">
        <f t="shared" si="79"/>
        <v>0.41381874578835942</v>
      </c>
      <c r="EZ75" s="2">
        <f t="shared" si="79"/>
        <v>0.41717065699137212</v>
      </c>
      <c r="FA75" s="2">
        <f t="shared" si="79"/>
        <v>0.41389908400724718</v>
      </c>
      <c r="FB75" s="2">
        <f t="shared" si="79"/>
        <v>0.41005142409889278</v>
      </c>
      <c r="FC75" s="2">
        <f t="shared" si="79"/>
        <v>0.42632999056061005</v>
      </c>
      <c r="FD75" s="2">
        <f t="shared" si="79"/>
        <v>0.44298542881037101</v>
      </c>
      <c r="FE75" s="2">
        <f t="shared" si="79"/>
        <v>0.45262248062114724</v>
      </c>
      <c r="FG75" s="2">
        <f t="shared" si="80"/>
        <v>0.89376928756053142</v>
      </c>
      <c r="FH75" s="2">
        <f t="shared" si="80"/>
        <v>0.84348774281634542</v>
      </c>
      <c r="FI75" s="2">
        <f t="shared" si="80"/>
        <v>0.8492150712401334</v>
      </c>
      <c r="FJ75" s="2">
        <f t="shared" si="80"/>
        <v>0.83670337258826588</v>
      </c>
      <c r="FK75" s="2">
        <f t="shared" si="80"/>
        <v>0.83515284669934464</v>
      </c>
      <c r="FL75" s="2">
        <f t="shared" si="80"/>
        <v>0.84106072906394713</v>
      </c>
      <c r="FM75" s="2">
        <f t="shared" si="80"/>
        <v>0.83447722156109772</v>
      </c>
      <c r="FN75" s="2">
        <f t="shared" si="80"/>
        <v>0.82335794881081248</v>
      </c>
      <c r="FO75" s="2">
        <f t="shared" si="80"/>
        <v>0.8021675439910243</v>
      </c>
      <c r="FP75" s="2">
        <f t="shared" si="80"/>
        <v>0.79546916791899114</v>
      </c>
      <c r="FQ75" s="2">
        <f t="shared" si="80"/>
        <v>0.79185982447304104</v>
      </c>
      <c r="FR75" s="2">
        <f t="shared" si="80"/>
        <v>0.78648423141853929</v>
      </c>
      <c r="FS75" s="2">
        <f t="shared" si="80"/>
        <v>0.77860456757606811</v>
      </c>
      <c r="FT75" s="2">
        <f t="shared" si="80"/>
        <v>0.81366364478146136</v>
      </c>
      <c r="FU75" s="2">
        <f t="shared" si="80"/>
        <v>0.78736891654074359</v>
      </c>
      <c r="FW75" s="2">
        <f t="shared" si="68"/>
        <v>4.225016036138459E-4</v>
      </c>
      <c r="FX75" s="2">
        <f t="shared" si="68"/>
        <v>8.8544306461019211E-5</v>
      </c>
      <c r="FY75" s="2">
        <f t="shared" si="68"/>
        <v>1.0459764123587649E-4</v>
      </c>
      <c r="FZ75" s="2">
        <f t="shared" si="68"/>
        <v>9.7966012832246527E-5</v>
      </c>
      <c r="GA75" s="2">
        <f t="shared" si="68"/>
        <v>9.6270970207617477E-5</v>
      </c>
      <c r="GB75" s="2">
        <f t="shared" si="68"/>
        <v>1.0524708459688483E-4</v>
      </c>
      <c r="GC75" s="2">
        <f t="shared" si="68"/>
        <v>1.1780611130787798E-4</v>
      </c>
      <c r="GD75" s="2">
        <f t="shared" si="68"/>
        <v>1.0097373032606264E-4</v>
      </c>
      <c r="GE75" s="2">
        <f t="shared" si="68"/>
        <v>1.116292895111332E-4</v>
      </c>
      <c r="GF75" s="2">
        <f t="shared" si="68"/>
        <v>9.5796318328801404E-5</v>
      </c>
      <c r="GG75" s="2">
        <f t="shared" si="68"/>
        <v>8.6864158316850393E-5</v>
      </c>
      <c r="GH75" s="2">
        <f t="shared" si="68"/>
        <v>7.4457270329257564E-5</v>
      </c>
      <c r="GI75" s="2">
        <f t="shared" si="68"/>
        <v>7.1686893455887797E-5</v>
      </c>
      <c r="GJ75" s="2">
        <f t="shared" si="68"/>
        <v>6.7909326037878082E-5</v>
      </c>
      <c r="GK75" s="2">
        <f t="shared" si="68"/>
        <v>6.3091768196406629E-5</v>
      </c>
      <c r="GM75" s="82">
        <f t="shared" si="69"/>
        <v>0.47292785374495871</v>
      </c>
      <c r="GN75" s="82">
        <f t="shared" si="69"/>
        <v>0.60749022129626229</v>
      </c>
      <c r="GO75" s="82">
        <f t="shared" si="69"/>
        <v>0.63082648872929892</v>
      </c>
      <c r="GP75" s="82">
        <f t="shared" si="69"/>
        <v>0.63343947058807393</v>
      </c>
      <c r="GQ75" s="82">
        <f t="shared" si="69"/>
        <v>0.6469256753123348</v>
      </c>
      <c r="GR75" s="82">
        <f t="shared" si="69"/>
        <v>0.66920859475952743</v>
      </c>
      <c r="GS75" s="82">
        <f t="shared" si="69"/>
        <v>0.64668660122439392</v>
      </c>
      <c r="GT75" s="82">
        <f t="shared" si="69"/>
        <v>0.61175244499523973</v>
      </c>
      <c r="GU75" s="82">
        <f t="shared" si="69"/>
        <v>0.54528806146038189</v>
      </c>
      <c r="GV75" s="82">
        <f t="shared" si="69"/>
        <v>0.50125646507333255</v>
      </c>
      <c r="GW75" s="82">
        <f t="shared" si="69"/>
        <v>0.49927637060764735</v>
      </c>
      <c r="GX75" s="82">
        <f t="shared" si="69"/>
        <v>0.43620170476544867</v>
      </c>
      <c r="GY75" s="82">
        <f t="shared" si="69"/>
        <v>0.45203608795311173</v>
      </c>
      <c r="GZ75" s="82">
        <f t="shared" si="69"/>
        <v>0.65448365072010728</v>
      </c>
      <c r="HA75" s="82">
        <f t="shared" si="69"/>
        <v>0.64491994488254822</v>
      </c>
      <c r="HC75" s="82">
        <f t="shared" si="74"/>
        <v>5.6470082913235773E-4</v>
      </c>
      <c r="HD75" s="82">
        <f t="shared" si="70"/>
        <v>7.8513897822265208E-5</v>
      </c>
      <c r="HE75" s="82">
        <f t="shared" si="70"/>
        <v>7.1441000139649965E-5</v>
      </c>
      <c r="HF75" s="82">
        <f t="shared" si="70"/>
        <v>6.4093094964810793E-5</v>
      </c>
      <c r="HG75" s="82">
        <f t="shared" si="70"/>
        <v>6.0246675438284349E-5</v>
      </c>
      <c r="HH75" s="82">
        <f t="shared" si="70"/>
        <v>7.2670097465415073E-5</v>
      </c>
      <c r="HI75" s="82">
        <f t="shared" si="70"/>
        <v>7.958640587841247E-5</v>
      </c>
      <c r="HJ75" s="82">
        <f t="shared" si="70"/>
        <v>6.5082285993001021E-5</v>
      </c>
      <c r="HK75" s="82">
        <f t="shared" si="70"/>
        <v>3.3561234313738347E-5</v>
      </c>
      <c r="HL75" s="82">
        <f t="shared" si="70"/>
        <v>3.2602029618944623E-6</v>
      </c>
      <c r="HM75" s="82">
        <f t="shared" si="70"/>
        <v>1.9930131524954468E-5</v>
      </c>
      <c r="HN75" s="82">
        <f t="shared" si="70"/>
        <v>7.8570312547254934E-6</v>
      </c>
      <c r="HO75" s="82">
        <f t="shared" si="70"/>
        <v>2.4478421703762643E-6</v>
      </c>
      <c r="HP75" s="82">
        <f t="shared" si="70"/>
        <v>5.8388042382827568E-6</v>
      </c>
      <c r="HQ75" s="82">
        <f t="shared" si="70"/>
        <v>4.3090394244258005E-6</v>
      </c>
      <c r="HS75" s="82">
        <f t="shared" si="71"/>
        <v>1.9339764480681608E-22</v>
      </c>
      <c r="HT75" s="82">
        <f t="shared" si="71"/>
        <v>3.0085282495684141E-34</v>
      </c>
      <c r="HU75" s="82">
        <f t="shared" si="71"/>
        <v>2.0544339812934617E-39</v>
      </c>
      <c r="HV75" s="82">
        <f t="shared" si="71"/>
        <v>8.8904417929531007E-37</v>
      </c>
      <c r="HW75" s="82">
        <f t="shared" si="71"/>
        <v>6.348779353785865E-38</v>
      </c>
      <c r="HX75" s="82">
        <f t="shared" si="71"/>
        <v>3.498512457844584E-39</v>
      </c>
      <c r="HY75" s="82">
        <f t="shared" si="71"/>
        <v>4.569294390879759E-41</v>
      </c>
      <c r="HZ75" s="82">
        <f t="shared" si="71"/>
        <v>6.0411261602568685E-37</v>
      </c>
      <c r="IA75" s="82">
        <f t="shared" si="71"/>
        <v>2.3460494401198706E-38</v>
      </c>
      <c r="IB75" s="82">
        <f t="shared" si="71"/>
        <v>1.6197470203309236E-48</v>
      </c>
      <c r="IC75" s="82">
        <f t="shared" si="71"/>
        <v>5.9910644344225899E-41</v>
      </c>
      <c r="ID75" s="82">
        <f t="shared" si="71"/>
        <v>6.8594141630444343E-43</v>
      </c>
      <c r="IE75" s="82">
        <f t="shared" si="71"/>
        <v>1.2799905963955133E-47</v>
      </c>
      <c r="IF75" s="82">
        <f t="shared" si="71"/>
        <v>2.3531849322206962E-29</v>
      </c>
      <c r="IG75" s="82">
        <f t="shared" si="71"/>
        <v>6.8463284045452964E-26</v>
      </c>
      <c r="II75" s="82">
        <f t="shared" si="72"/>
        <v>1.5442219967027923E-96</v>
      </c>
      <c r="IJ75" s="82">
        <f t="shared" si="72"/>
        <v>5.5202313975253884E-130</v>
      </c>
      <c r="IK75" s="82">
        <f t="shared" si="72"/>
        <v>1.0072623414532058E-155</v>
      </c>
      <c r="IL75" s="82">
        <f t="shared" si="72"/>
        <v>5.9636342900702475E-142</v>
      </c>
      <c r="IM75" s="82">
        <f t="shared" si="72"/>
        <v>2.256004593089093E-147</v>
      </c>
      <c r="IN75" s="82">
        <f t="shared" si="72"/>
        <v>4.8536526548751231E-155</v>
      </c>
      <c r="IO75" s="82">
        <f t="shared" si="72"/>
        <v>1.4889907381109702E-163</v>
      </c>
      <c r="IP75" s="82">
        <f t="shared" si="72"/>
        <v>4.1041160561196439E-147</v>
      </c>
      <c r="IQ75" s="82">
        <f t="shared" si="72"/>
        <v>1.4496075623105119E-146</v>
      </c>
      <c r="IR75" s="82">
        <f t="shared" si="72"/>
        <v>2.6469910985881317E-187</v>
      </c>
      <c r="IS75" s="82">
        <f t="shared" si="72"/>
        <v>3.0987760246290046E-157</v>
      </c>
      <c r="IT75" s="82">
        <f t="shared" si="72"/>
        <v>3.0002529972199051E-163</v>
      </c>
      <c r="IU75" s="82">
        <f t="shared" si="72"/>
        <v>6.7312327448509703E-182</v>
      </c>
      <c r="IV75" s="82">
        <f t="shared" si="72"/>
        <v>2.009787443331613E-97</v>
      </c>
      <c r="IW75" s="82">
        <f t="shared" si="72"/>
        <v>2.0347961162785254E-120</v>
      </c>
      <c r="IY75" s="82">
        <f t="shared" si="73"/>
        <v>0.47349255457409106</v>
      </c>
      <c r="IZ75" s="82">
        <f t="shared" si="73"/>
        <v>0.60756873519408461</v>
      </c>
      <c r="JA75" s="82">
        <f t="shared" si="73"/>
        <v>0.63089792972943859</v>
      </c>
      <c r="JB75" s="82">
        <f t="shared" si="73"/>
        <v>0.63350356368303873</v>
      </c>
      <c r="JC75" s="82">
        <f t="shared" si="73"/>
        <v>0.64698592198777305</v>
      </c>
      <c r="JD75" s="82">
        <f t="shared" si="73"/>
        <v>0.6692812648569928</v>
      </c>
      <c r="JE75" s="82">
        <f t="shared" si="73"/>
        <v>0.64676618763027238</v>
      </c>
      <c r="JF75" s="82">
        <f t="shared" si="73"/>
        <v>0.61181752728123273</v>
      </c>
      <c r="JG75" s="82">
        <f t="shared" si="73"/>
        <v>0.54532162269469564</v>
      </c>
      <c r="JH75" s="82">
        <f t="shared" si="73"/>
        <v>0.50125972527629448</v>
      </c>
      <c r="JI75" s="82">
        <f t="shared" si="73"/>
        <v>0.49929630073917231</v>
      </c>
      <c r="JJ75" s="82">
        <f t="shared" si="73"/>
        <v>0.43620956179670339</v>
      </c>
      <c r="JK75" s="82">
        <f t="shared" si="73"/>
        <v>0.45203853579528208</v>
      </c>
      <c r="JL75" s="82">
        <f t="shared" si="73"/>
        <v>0.6544894895243456</v>
      </c>
      <c r="JM75" s="82">
        <f t="shared" si="73"/>
        <v>0.64492425392197261</v>
      </c>
    </row>
    <row r="76" spans="2:273" x14ac:dyDescent="0.25">
      <c r="B76" s="2">
        <v>49</v>
      </c>
      <c r="C76" s="37">
        <v>0.62397899999999995</v>
      </c>
      <c r="D76" s="37">
        <v>0.82407399999999997</v>
      </c>
      <c r="E76" s="37">
        <v>0.77579600000000004</v>
      </c>
      <c r="F76" s="37">
        <v>0.81998599999999999</v>
      </c>
      <c r="G76" s="37">
        <v>0.81336900000000001</v>
      </c>
      <c r="H76" s="37">
        <v>0.78324099999999997</v>
      </c>
      <c r="I76" s="37">
        <v>0.76358499999999996</v>
      </c>
      <c r="J76" s="37">
        <v>0.82968500000000001</v>
      </c>
      <c r="K76" s="37">
        <v>0.84164499999999998</v>
      </c>
      <c r="L76" s="37">
        <v>0.83996300000000002</v>
      </c>
      <c r="M76" s="37">
        <v>0.85341500000000003</v>
      </c>
      <c r="N76" s="37">
        <v>0.84081799999999995</v>
      </c>
      <c r="O76" s="37">
        <v>0.85100600000000004</v>
      </c>
      <c r="P76" s="37">
        <v>0.811666</v>
      </c>
      <c r="Q76" s="37">
        <v>0.75835300000000005</v>
      </c>
      <c r="S76" s="4">
        <f t="shared" si="75"/>
        <v>0.61452034565074032</v>
      </c>
      <c r="T76" s="4">
        <f t="shared" si="75"/>
        <v>0.85160498181530797</v>
      </c>
      <c r="U76" s="4">
        <f t="shared" si="75"/>
        <v>0.75055212118265224</v>
      </c>
      <c r="V76" s="4">
        <f t="shared" si="75"/>
        <v>0.84557814718121704</v>
      </c>
      <c r="W76" s="4">
        <f t="shared" si="75"/>
        <v>0.83845524742299593</v>
      </c>
      <c r="X76" s="4">
        <f t="shared" si="75"/>
        <v>0.77621494331672225</v>
      </c>
      <c r="Y76" s="4">
        <f t="shared" si="75"/>
        <v>0.73383258733969925</v>
      </c>
      <c r="Z76" s="4">
        <f t="shared" si="75"/>
        <v>0.86059663717641444</v>
      </c>
      <c r="AA76" s="4">
        <f t="shared" si="75"/>
        <v>0.86898826672694163</v>
      </c>
      <c r="AB76" s="4">
        <f t="shared" si="75"/>
        <v>0.86585217658988911</v>
      </c>
      <c r="AC76" s="4">
        <f t="shared" si="75"/>
        <v>0.86909426949426594</v>
      </c>
      <c r="AD76" s="4">
        <f t="shared" si="75"/>
        <v>0.83773699485979525</v>
      </c>
      <c r="AE76" s="4">
        <f t="shared" si="75"/>
        <v>0.86574231374633559</v>
      </c>
      <c r="AF76" s="4">
        <f t="shared" si="75"/>
        <v>0.81567831389267009</v>
      </c>
      <c r="AG76" s="4">
        <f t="shared" si="75"/>
        <v>0.74612070532773345</v>
      </c>
      <c r="AI76" s="4">
        <f t="shared" si="76"/>
        <v>9.458654349259632E-3</v>
      </c>
      <c r="AJ76" s="4">
        <f t="shared" si="76"/>
        <v>-2.7530981815307998E-2</v>
      </c>
      <c r="AK76" s="4">
        <f t="shared" si="76"/>
        <v>2.5243878817347798E-2</v>
      </c>
      <c r="AL76" s="4">
        <f t="shared" si="76"/>
        <v>-2.5592147181217051E-2</v>
      </c>
      <c r="AM76" s="4">
        <f t="shared" si="76"/>
        <v>-2.5086247422995922E-2</v>
      </c>
      <c r="AN76" s="4">
        <f t="shared" si="76"/>
        <v>7.0260566832777149E-3</v>
      </c>
      <c r="AO76" s="4">
        <f t="shared" si="76"/>
        <v>2.9752412660300709E-2</v>
      </c>
      <c r="AP76" s="4">
        <f t="shared" si="76"/>
        <v>-3.091163717641443E-2</v>
      </c>
      <c r="AQ76" s="4">
        <f t="shared" si="76"/>
        <v>-2.7343266726941651E-2</v>
      </c>
      <c r="AR76" s="4">
        <f t="shared" si="76"/>
        <v>-2.5889176589889096E-2</v>
      </c>
      <c r="AS76" s="4">
        <f t="shared" si="76"/>
        <v>-1.5679269494265902E-2</v>
      </c>
      <c r="AT76" s="4">
        <f t="shared" si="76"/>
        <v>3.0810051402047067E-3</v>
      </c>
      <c r="AU76" s="4">
        <f t="shared" si="76"/>
        <v>-1.473631374633555E-2</v>
      </c>
      <c r="AV76" s="4">
        <f t="shared" si="76"/>
        <v>-4.0123138926700941E-3</v>
      </c>
      <c r="AW76" s="4">
        <f t="shared" si="76"/>
        <v>1.2232294672266608E-2</v>
      </c>
      <c r="AY76" s="2">
        <f t="shared" ref="AY76:BM92" si="81">IF(OR($B76 &lt; C$230, $B76 &gt; C$233), #N/A, ((1-FG76)*DK76) + (FG76 - FW76)*EA76 + (FW76*EQ76))</f>
        <v>0.40796185115400685</v>
      </c>
      <c r="AZ76" s="2">
        <f t="shared" si="81"/>
        <v>0.41021204125860455</v>
      </c>
      <c r="BA76" s="2">
        <f t="shared" si="81"/>
        <v>0.41578748476227351</v>
      </c>
      <c r="BB76" s="2">
        <f t="shared" si="81"/>
        <v>0.40943649742766164</v>
      </c>
      <c r="BC76" s="2">
        <f t="shared" si="81"/>
        <v>0.40945332666630713</v>
      </c>
      <c r="BD76" s="2">
        <f t="shared" si="81"/>
        <v>0.43180256133607792</v>
      </c>
      <c r="BE76" s="2">
        <f t="shared" si="81"/>
        <v>0.42028988130314021</v>
      </c>
      <c r="BF76" s="2">
        <f t="shared" si="81"/>
        <v>0.41716943639640558</v>
      </c>
      <c r="BG76" s="2">
        <f t="shared" si="81"/>
        <v>0.42585500705967377</v>
      </c>
      <c r="BH76" s="2">
        <f t="shared" si="81"/>
        <v>0.42978047158588273</v>
      </c>
      <c r="BI76" s="2">
        <f t="shared" si="81"/>
        <v>0.42794282457445765</v>
      </c>
      <c r="BJ76" s="2">
        <f t="shared" si="81"/>
        <v>0.41905449342653034</v>
      </c>
      <c r="BK76" s="2">
        <f t="shared" si="81"/>
        <v>0.43570628474392625</v>
      </c>
      <c r="BL76" s="2">
        <f t="shared" si="81"/>
        <v>0.45181615017099641</v>
      </c>
      <c r="BM76" s="2">
        <f t="shared" si="81"/>
        <v>0.46404999155924143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0.45410523769230754</v>
      </c>
      <c r="DL76" s="2">
        <f t="shared" si="77"/>
        <v>0.45051683611420085</v>
      </c>
      <c r="DM76" s="2">
        <f t="shared" si="77"/>
        <v>0.45104393103448287</v>
      </c>
      <c r="DN76" s="2">
        <f t="shared" si="77"/>
        <v>0.44920026718576206</v>
      </c>
      <c r="DO76" s="2">
        <f t="shared" si="77"/>
        <v>0.45185601015943633</v>
      </c>
      <c r="DP76" s="2">
        <f t="shared" si="77"/>
        <v>0.46327251093807942</v>
      </c>
      <c r="DQ76" s="2">
        <f t="shared" si="77"/>
        <v>0.45218128765294785</v>
      </c>
      <c r="DR76" s="2">
        <f t="shared" si="77"/>
        <v>0.45301233306451616</v>
      </c>
      <c r="DS76" s="2">
        <f t="shared" si="77"/>
        <v>0.45917934948752237</v>
      </c>
      <c r="DT76" s="2">
        <f t="shared" si="77"/>
        <v>0.45520449286987519</v>
      </c>
      <c r="DU76" s="2">
        <f t="shared" si="77"/>
        <v>0.46704276983065945</v>
      </c>
      <c r="DV76" s="2">
        <f t="shared" si="77"/>
        <v>0.45663129717341483</v>
      </c>
      <c r="DW76" s="2">
        <f t="shared" si="77"/>
        <v>0.45983182964094732</v>
      </c>
      <c r="DX76" s="2">
        <f t="shared" si="77"/>
        <v>0.47365152034457475</v>
      </c>
      <c r="DY76" s="2">
        <f t="shared" si="77"/>
        <v>0.49302813139801382</v>
      </c>
      <c r="EA76" s="2">
        <f t="shared" si="78"/>
        <v>0.40296358693981327</v>
      </c>
      <c r="EB76" s="2">
        <f t="shared" si="78"/>
        <v>0.40339231275968179</v>
      </c>
      <c r="EC76" s="2">
        <f t="shared" si="78"/>
        <v>0.41007917913223835</v>
      </c>
      <c r="ED76" s="2">
        <f t="shared" si="78"/>
        <v>0.4023588726282652</v>
      </c>
      <c r="EE76" s="2">
        <f t="shared" si="78"/>
        <v>0.40182079685025179</v>
      </c>
      <c r="EF76" s="2">
        <f t="shared" si="78"/>
        <v>0.4263791552471814</v>
      </c>
      <c r="EG76" s="2">
        <f t="shared" si="78"/>
        <v>0.41452079706344186</v>
      </c>
      <c r="EH76" s="2">
        <f t="shared" si="78"/>
        <v>0.41015618273532672</v>
      </c>
      <c r="EI76" s="2">
        <f t="shared" si="78"/>
        <v>0.41836036868582677</v>
      </c>
      <c r="EJ76" s="2">
        <f t="shared" si="78"/>
        <v>0.42381955710688668</v>
      </c>
      <c r="EK76" s="2">
        <f t="shared" si="78"/>
        <v>0.41857031452115961</v>
      </c>
      <c r="EL76" s="2">
        <f t="shared" si="78"/>
        <v>0.40975071599304391</v>
      </c>
      <c r="EM76" s="2">
        <f t="shared" si="78"/>
        <v>0.42945018095224813</v>
      </c>
      <c r="EN76" s="2">
        <f t="shared" si="78"/>
        <v>0.44725607358353381</v>
      </c>
      <c r="EO76" s="2">
        <f t="shared" si="78"/>
        <v>0.4569133402889195</v>
      </c>
      <c r="EQ76" s="2">
        <f t="shared" si="79"/>
        <v>0.39590221511096968</v>
      </c>
      <c r="ER76" s="2">
        <f t="shared" si="79"/>
        <v>0.39520123558125464</v>
      </c>
      <c r="ES76" s="2">
        <f t="shared" si="79"/>
        <v>0.40302048805974344</v>
      </c>
      <c r="ET76" s="2">
        <f t="shared" si="79"/>
        <v>0.40162343947782109</v>
      </c>
      <c r="EU76" s="2">
        <f t="shared" si="79"/>
        <v>0.39613185908787246</v>
      </c>
      <c r="EV76" s="2">
        <f t="shared" si="79"/>
        <v>0.4238144400072002</v>
      </c>
      <c r="EW76" s="2">
        <f t="shared" si="79"/>
        <v>0.41364366101678562</v>
      </c>
      <c r="EX76" s="2">
        <f t="shared" si="79"/>
        <v>0.41150175048832532</v>
      </c>
      <c r="EY76" s="2">
        <f t="shared" si="79"/>
        <v>0.4133690048083517</v>
      </c>
      <c r="EZ76" s="2">
        <f t="shared" si="79"/>
        <v>0.41674962900314522</v>
      </c>
      <c r="FA76" s="2">
        <f t="shared" si="79"/>
        <v>0.41348148386787076</v>
      </c>
      <c r="FB76" s="2">
        <f t="shared" si="79"/>
        <v>0.40965429610887633</v>
      </c>
      <c r="FC76" s="2">
        <f t="shared" si="79"/>
        <v>0.42582711736050799</v>
      </c>
      <c r="FD76" s="2">
        <f t="shared" si="79"/>
        <v>0.44246074379768396</v>
      </c>
      <c r="FE76" s="2">
        <f t="shared" si="79"/>
        <v>0.45224077529151441</v>
      </c>
      <c r="FG76" s="2">
        <f t="shared" si="80"/>
        <v>0.9022023089755189</v>
      </c>
      <c r="FH76" s="2">
        <f t="shared" si="80"/>
        <v>0.85526593686431607</v>
      </c>
      <c r="FI76" s="2">
        <f t="shared" si="80"/>
        <v>0.8606334736276986</v>
      </c>
      <c r="FJ76" s="2">
        <f t="shared" si="80"/>
        <v>0.8489006601111363</v>
      </c>
      <c r="FK76" s="2">
        <f t="shared" si="80"/>
        <v>0.8474448328619355</v>
      </c>
      <c r="FL76" s="2">
        <f t="shared" si="80"/>
        <v>0.85298973337155481</v>
      </c>
      <c r="FM76" s="2">
        <f t="shared" si="80"/>
        <v>0.84681034555379309</v>
      </c>
      <c r="FN76" s="2">
        <f t="shared" si="80"/>
        <v>0.83635710082537551</v>
      </c>
      <c r="FO76" s="2">
        <f t="shared" si="80"/>
        <v>0.81637833286340644</v>
      </c>
      <c r="FP76" s="2">
        <f t="shared" si="80"/>
        <v>0.8100471789293382</v>
      </c>
      <c r="FQ76" s="2">
        <f t="shared" si="80"/>
        <v>0.80663255712317272</v>
      </c>
      <c r="FR76" s="2">
        <f t="shared" si="80"/>
        <v>0.80154287615531139</v>
      </c>
      <c r="FS76" s="2">
        <f t="shared" si="80"/>
        <v>0.79407343433201971</v>
      </c>
      <c r="FT76" s="2">
        <f t="shared" si="80"/>
        <v>0.82722650266474862</v>
      </c>
      <c r="FU76" s="2">
        <f t="shared" si="80"/>
        <v>0.8023808447626759</v>
      </c>
      <c r="FW76" s="2">
        <f t="shared" ref="FW76:GK92" si="83">POWER(10,($B76-C$232)/C$229)/(1+POWER(10,($B76-C$232)/C$229))</f>
        <v>4.6324491331974261E-4</v>
      </c>
      <c r="FX76" s="2">
        <f t="shared" si="83"/>
        <v>9.7086072060137383E-5</v>
      </c>
      <c r="FY76" s="2">
        <f t="shared" si="83"/>
        <v>1.1468787562286428E-4</v>
      </c>
      <c r="FZ76" s="2">
        <f t="shared" si="83"/>
        <v>1.0741658177677444E-4</v>
      </c>
      <c r="GA76" s="2">
        <f t="shared" si="83"/>
        <v>1.0555803932590357E-4</v>
      </c>
      <c r="GB76" s="2">
        <f t="shared" si="83"/>
        <v>1.1539996169127089E-4</v>
      </c>
      <c r="GC76" s="2">
        <f t="shared" si="83"/>
        <v>1.291703643071684E-4</v>
      </c>
      <c r="GD76" s="2">
        <f t="shared" si="83"/>
        <v>1.1071441513213662E-4</v>
      </c>
      <c r="GE76" s="2">
        <f t="shared" si="83"/>
        <v>1.2239776380139542E-4</v>
      </c>
      <c r="GF76" s="2">
        <f t="shared" si="83"/>
        <v>1.0503760353390206E-4</v>
      </c>
      <c r="GG76" s="2">
        <f t="shared" si="83"/>
        <v>9.5243857429865738E-5</v>
      </c>
      <c r="GH76" s="2">
        <f t="shared" si="83"/>
        <v>8.1640186997830887E-5</v>
      </c>
      <c r="GI76" s="2">
        <f t="shared" si="83"/>
        <v>7.8602571990769681E-5</v>
      </c>
      <c r="GJ76" s="2">
        <f t="shared" si="83"/>
        <v>7.4460607466591584E-5</v>
      </c>
      <c r="GK76" s="2">
        <f t="shared" si="83"/>
        <v>6.917832709638731E-5</v>
      </c>
      <c r="GM76" s="82">
        <f t="shared" ref="GM76:HA92" si="84" xml:space="preserve"> _xlfn.NORM.DIST($B76, C$7, ABS(C$11), TRUE) * _xlfn.NORM.DIST(($B76 - C$7)*C$15, 0, ABS(C$11), TRUE) * 2</f>
        <v>0.42092485981123157</v>
      </c>
      <c r="GN76" s="82">
        <f t="shared" si="84"/>
        <v>0.63285604280707453</v>
      </c>
      <c r="GO76" s="82">
        <f t="shared" si="84"/>
        <v>0.57534807906024743</v>
      </c>
      <c r="GP76" s="82">
        <f t="shared" si="84"/>
        <v>0.65630512201388691</v>
      </c>
      <c r="GQ76" s="82">
        <f t="shared" si="84"/>
        <v>0.67267947384300664</v>
      </c>
      <c r="GR76" s="82">
        <f t="shared" si="84"/>
        <v>0.62819331206886475</v>
      </c>
      <c r="GS76" s="82">
        <f t="shared" si="84"/>
        <v>0.56942781320005542</v>
      </c>
      <c r="GT76" s="82">
        <f t="shared" si="84"/>
        <v>0.65513644508274171</v>
      </c>
      <c r="GU76" s="82">
        <f t="shared" si="84"/>
        <v>0.61248906340661857</v>
      </c>
      <c r="GV76" s="82">
        <f t="shared" si="84"/>
        <v>0.57496034544063324</v>
      </c>
      <c r="GW76" s="82">
        <f t="shared" si="84"/>
        <v>0.57630119882375808</v>
      </c>
      <c r="GX76" s="82">
        <f t="shared" si="84"/>
        <v>0.5103772307616864</v>
      </c>
      <c r="GY76" s="82">
        <f t="shared" si="84"/>
        <v>0.52840870600461853</v>
      </c>
      <c r="GZ76" s="82">
        <f t="shared" si="84"/>
        <v>0.63419719791217077</v>
      </c>
      <c r="HA76" s="82">
        <f t="shared" si="84"/>
        <v>0.59599723301245133</v>
      </c>
      <c r="HC76" s="82">
        <f t="shared" si="74"/>
        <v>9.2523018599443684E-4</v>
      </c>
      <c r="HD76" s="82">
        <f t="shared" si="70"/>
        <v>1.3483463904914177E-4</v>
      </c>
      <c r="HE76" s="82">
        <f t="shared" si="70"/>
        <v>1.3089516697724631E-4</v>
      </c>
      <c r="HF76" s="82">
        <f t="shared" si="70"/>
        <v>1.1419578855676664E-4</v>
      </c>
      <c r="HG76" s="82">
        <f t="shared" si="70"/>
        <v>1.086145646370834E-4</v>
      </c>
      <c r="HH76" s="82">
        <f t="shared" si="70"/>
        <v>1.329490291795447E-4</v>
      </c>
      <c r="HI76" s="82">
        <f t="shared" si="70"/>
        <v>1.4865315133313198E-4</v>
      </c>
      <c r="HJ76" s="82">
        <f t="shared" si="70"/>
        <v>1.1733433034026783E-4</v>
      </c>
      <c r="HK76" s="82">
        <f t="shared" si="70"/>
        <v>6.2121758958531747E-5</v>
      </c>
      <c r="HL76" s="82">
        <f t="shared" si="70"/>
        <v>6.983098718710614E-6</v>
      </c>
      <c r="HM76" s="82">
        <f t="shared" si="70"/>
        <v>3.7688105840773817E-5</v>
      </c>
      <c r="HN76" s="82">
        <f t="shared" si="70"/>
        <v>1.5308631451821048E-5</v>
      </c>
      <c r="HO76" s="82">
        <f t="shared" si="70"/>
        <v>5.1143351175875416E-6</v>
      </c>
      <c r="HP76" s="82">
        <f t="shared" si="70"/>
        <v>1.2474590964405498E-5</v>
      </c>
      <c r="HQ76" s="82">
        <f t="shared" si="70"/>
        <v>9.5314380877594308E-6</v>
      </c>
      <c r="HS76" s="82">
        <f t="shared" ref="HS76:IG92" si="85" xml:space="preserve"> _xlfn.NORM.DIST($B76, C$9, ABS(C$13), TRUE) * _xlfn.NORM.DIST(($B76 - C$9)*C$17, 0, ABS(C$13), TRUE) * 2</f>
        <v>1.1189448037428942E-21</v>
      </c>
      <c r="HT76" s="82">
        <f t="shared" si="85"/>
        <v>2.5202969608480369E-33</v>
      </c>
      <c r="HU76" s="82">
        <f t="shared" si="85"/>
        <v>2.6317118123470112E-38</v>
      </c>
      <c r="HV76" s="82">
        <f t="shared" si="85"/>
        <v>9.1493723276677859E-36</v>
      </c>
      <c r="HW76" s="82">
        <f t="shared" si="85"/>
        <v>7.0652920543193208E-37</v>
      </c>
      <c r="HX76" s="82">
        <f t="shared" si="85"/>
        <v>4.4293718025492153E-38</v>
      </c>
      <c r="HY76" s="82">
        <f t="shared" si="85"/>
        <v>6.8347211035675901E-40</v>
      </c>
      <c r="HZ76" s="82">
        <f t="shared" si="85"/>
        <v>6.5732337219914618E-36</v>
      </c>
      <c r="IA76" s="82">
        <f t="shared" si="85"/>
        <v>2.7354043903344077E-37</v>
      </c>
      <c r="IB76" s="82">
        <f t="shared" si="85"/>
        <v>3.5511885564644941E-47</v>
      </c>
      <c r="IC76" s="82">
        <f t="shared" si="85"/>
        <v>7.7697450568088892E-40</v>
      </c>
      <c r="ID76" s="82">
        <f t="shared" si="85"/>
        <v>9.5350787993156259E-42</v>
      </c>
      <c r="IE76" s="82">
        <f t="shared" si="85"/>
        <v>2.3788001914093457E-46</v>
      </c>
      <c r="IF76" s="82">
        <f t="shared" si="85"/>
        <v>1.4081487719175206E-28</v>
      </c>
      <c r="IG76" s="82">
        <f t="shared" si="85"/>
        <v>3.1956367656014673E-25</v>
      </c>
      <c r="II76" s="82">
        <f t="shared" ref="II76:IW92" si="86" xml:space="preserve"> _xlfn.NORM.DIST($B76, C$10, ABS(C$14), TRUE) * _xlfn.NORM.DIST(($B76 - C$10)*C$18, 0, ABS(C$14), TRUE) * 2</f>
        <v>2.6226269956755894E-94</v>
      </c>
      <c r="IJ76" s="82">
        <f t="shared" si="86"/>
        <v>1.8030099661599023E-127</v>
      </c>
      <c r="IK76" s="82">
        <f t="shared" si="86"/>
        <v>1.1928283577103886E-152</v>
      </c>
      <c r="IL76" s="82">
        <f t="shared" si="86"/>
        <v>3.5824568123212467E-139</v>
      </c>
      <c r="IM76" s="82">
        <f t="shared" si="86"/>
        <v>1.7143128340434881E-144</v>
      </c>
      <c r="IN76" s="82">
        <f t="shared" si="86"/>
        <v>5.5965992041049038E-152</v>
      </c>
      <c r="IO76" s="82">
        <f t="shared" si="86"/>
        <v>2.7857519353581849E-160</v>
      </c>
      <c r="IP76" s="82">
        <f t="shared" si="86"/>
        <v>3.1890407770558029E-144</v>
      </c>
      <c r="IQ76" s="82">
        <f t="shared" si="86"/>
        <v>1.1813455700528645E-143</v>
      </c>
      <c r="IR76" s="82">
        <f t="shared" si="86"/>
        <v>1.2356345731550376E-183</v>
      </c>
      <c r="IS76" s="82">
        <f t="shared" si="86"/>
        <v>3.4155273491715701E-154</v>
      </c>
      <c r="IT76" s="82">
        <f t="shared" si="86"/>
        <v>3.8561963089639072E-160</v>
      </c>
      <c r="IU76" s="82">
        <f t="shared" si="86"/>
        <v>1.9168358725075989E-178</v>
      </c>
      <c r="IV76" s="82">
        <f t="shared" si="86"/>
        <v>1.3404584652239253E-95</v>
      </c>
      <c r="IW76" s="82">
        <f t="shared" si="86"/>
        <v>3.5796154853513585E-118</v>
      </c>
      <c r="IY76" s="82">
        <f t="shared" ref="IY76:JM92" si="87">GM76+HC76+HS76+II76</f>
        <v>0.42185008999722601</v>
      </c>
      <c r="IZ76" s="82">
        <f t="shared" si="87"/>
        <v>0.6329908774461237</v>
      </c>
      <c r="JA76" s="82">
        <f t="shared" si="87"/>
        <v>0.57547897422722472</v>
      </c>
      <c r="JB76" s="82">
        <f t="shared" si="87"/>
        <v>0.65641931780244367</v>
      </c>
      <c r="JC76" s="82">
        <f t="shared" si="87"/>
        <v>0.6727880884076437</v>
      </c>
      <c r="JD76" s="82">
        <f t="shared" si="87"/>
        <v>0.62832626109804435</v>
      </c>
      <c r="JE76" s="82">
        <f t="shared" si="87"/>
        <v>0.56957646635138859</v>
      </c>
      <c r="JF76" s="82">
        <f t="shared" si="87"/>
        <v>0.65525377941308194</v>
      </c>
      <c r="JG76" s="82">
        <f t="shared" si="87"/>
        <v>0.61255118516557705</v>
      </c>
      <c r="JH76" s="82">
        <f t="shared" si="87"/>
        <v>0.57496732853935195</v>
      </c>
      <c r="JI76" s="82">
        <f t="shared" si="87"/>
        <v>0.57633888692959889</v>
      </c>
      <c r="JJ76" s="82">
        <f t="shared" si="87"/>
        <v>0.51039253939313822</v>
      </c>
      <c r="JK76" s="82">
        <f t="shared" si="87"/>
        <v>0.52841382033973616</v>
      </c>
      <c r="JL76" s="82">
        <f t="shared" si="87"/>
        <v>0.6342096725031352</v>
      </c>
      <c r="JM76" s="82">
        <f t="shared" si="87"/>
        <v>0.59600676445053913</v>
      </c>
    </row>
    <row r="77" spans="2:273" x14ac:dyDescent="0.25">
      <c r="B77" s="2">
        <v>50</v>
      </c>
      <c r="C77" s="37">
        <v>0.57200300000000004</v>
      </c>
      <c r="D77" s="37">
        <v>0.80597300000000005</v>
      </c>
      <c r="E77" s="37">
        <v>0.70650400000000002</v>
      </c>
      <c r="F77" s="37">
        <v>0.79507099999999997</v>
      </c>
      <c r="G77" s="37">
        <v>0.78644000000000003</v>
      </c>
      <c r="H77" s="37">
        <v>0.72899099999999994</v>
      </c>
      <c r="I77" s="37">
        <v>0.67459599999999997</v>
      </c>
      <c r="J77" s="37">
        <v>0.80848299999999995</v>
      </c>
      <c r="K77" s="37">
        <v>0.83410799999999996</v>
      </c>
      <c r="L77" s="37">
        <v>0.84023999999999999</v>
      </c>
      <c r="M77" s="37">
        <v>0.85050400000000004</v>
      </c>
      <c r="N77" s="37">
        <v>0.84907500000000002</v>
      </c>
      <c r="O77" s="37">
        <v>0.85605699999999996</v>
      </c>
      <c r="P77" s="37">
        <v>0.76915900000000004</v>
      </c>
      <c r="Q77" s="37">
        <v>0.69220999999999999</v>
      </c>
      <c r="S77" s="4">
        <f t="shared" si="75"/>
        <v>0.56872600932882345</v>
      </c>
      <c r="T77" s="4">
        <f t="shared" si="75"/>
        <v>0.81117759946020151</v>
      </c>
      <c r="U77" s="4">
        <f t="shared" si="75"/>
        <v>0.66642324635552341</v>
      </c>
      <c r="V77" s="4">
        <f t="shared" si="75"/>
        <v>0.79464589417819731</v>
      </c>
      <c r="W77" s="4">
        <f t="shared" si="75"/>
        <v>0.78568272948486928</v>
      </c>
      <c r="X77" s="4">
        <f t="shared" si="75"/>
        <v>0.69125242278513788</v>
      </c>
      <c r="Y77" s="4">
        <f t="shared" si="75"/>
        <v>0.63576717680796591</v>
      </c>
      <c r="Z77" s="4">
        <f t="shared" si="75"/>
        <v>0.82389649815034416</v>
      </c>
      <c r="AA77" s="4">
        <f t="shared" si="75"/>
        <v>0.8608316190919324</v>
      </c>
      <c r="AB77" s="4">
        <f t="shared" si="75"/>
        <v>0.87469841192601994</v>
      </c>
      <c r="AC77" s="4">
        <f t="shared" si="75"/>
        <v>0.88110059451045952</v>
      </c>
      <c r="AD77" s="4">
        <f t="shared" si="75"/>
        <v>0.86514322330785243</v>
      </c>
      <c r="AE77" s="4">
        <f t="shared" si="75"/>
        <v>0.88605597559129268</v>
      </c>
      <c r="AF77" s="4">
        <f t="shared" si="75"/>
        <v>0.73166726249515213</v>
      </c>
      <c r="AG77" s="4">
        <f t="shared" si="75"/>
        <v>0.6588464540632214</v>
      </c>
      <c r="AI77" s="4">
        <f t="shared" si="76"/>
        <v>3.2769906711765939E-3</v>
      </c>
      <c r="AJ77" s="4">
        <f t="shared" si="76"/>
        <v>-5.2045994602014645E-3</v>
      </c>
      <c r="AK77" s="4">
        <f t="shared" si="76"/>
        <v>4.0080753644476608E-2</v>
      </c>
      <c r="AL77" s="4">
        <f t="shared" si="76"/>
        <v>4.2510582180266265E-4</v>
      </c>
      <c r="AM77" s="4">
        <f t="shared" si="76"/>
        <v>7.5727051513074795E-4</v>
      </c>
      <c r="AN77" s="4">
        <f t="shared" si="76"/>
        <v>3.7738577214862068E-2</v>
      </c>
      <c r="AO77" s="4">
        <f t="shared" si="76"/>
        <v>3.8828823192034068E-2</v>
      </c>
      <c r="AP77" s="4">
        <f t="shared" si="76"/>
        <v>-1.5413498150344207E-2</v>
      </c>
      <c r="AQ77" s="4">
        <f t="shared" si="76"/>
        <v>-2.6723619091932438E-2</v>
      </c>
      <c r="AR77" s="4">
        <f t="shared" si="76"/>
        <v>-3.445841192601995E-2</v>
      </c>
      <c r="AS77" s="4">
        <f t="shared" si="76"/>
        <v>-3.0596594510459485E-2</v>
      </c>
      <c r="AT77" s="4">
        <f t="shared" si="76"/>
        <v>-1.6068223307852403E-2</v>
      </c>
      <c r="AU77" s="4">
        <f t="shared" si="76"/>
        <v>-2.999897559129272E-2</v>
      </c>
      <c r="AV77" s="4">
        <f t="shared" si="76"/>
        <v>3.7491737504847911E-2</v>
      </c>
      <c r="AW77" s="4">
        <f t="shared" si="76"/>
        <v>3.3363545936778594E-2</v>
      </c>
      <c r="AY77" s="2">
        <f t="shared" si="81"/>
        <v>0.407168291413048</v>
      </c>
      <c r="AZ77" s="2">
        <f t="shared" si="81"/>
        <v>0.40932225502709774</v>
      </c>
      <c r="BA77" s="2">
        <f t="shared" si="81"/>
        <v>0.41488471059752213</v>
      </c>
      <c r="BB77" s="2">
        <f t="shared" si="81"/>
        <v>0.40860519540067053</v>
      </c>
      <c r="BC77" s="2">
        <f t="shared" si="81"/>
        <v>0.4086125564125847</v>
      </c>
      <c r="BD77" s="2">
        <f t="shared" si="81"/>
        <v>0.43093032208268101</v>
      </c>
      <c r="BE77" s="2">
        <f t="shared" si="81"/>
        <v>0.41950691496147424</v>
      </c>
      <c r="BF77" s="2">
        <f t="shared" si="81"/>
        <v>0.41638302931471771</v>
      </c>
      <c r="BG77" s="2">
        <f t="shared" si="81"/>
        <v>0.4249044139003047</v>
      </c>
      <c r="BH77" s="2">
        <f t="shared" si="81"/>
        <v>0.42895582167802132</v>
      </c>
      <c r="BI77" s="2">
        <f t="shared" si="81"/>
        <v>0.42695808255125828</v>
      </c>
      <c r="BJ77" s="2">
        <f t="shared" si="81"/>
        <v>0.41816150911203198</v>
      </c>
      <c r="BK77" s="2">
        <f t="shared" si="81"/>
        <v>0.43491736415996485</v>
      </c>
      <c r="BL77" s="2">
        <f t="shared" si="81"/>
        <v>0.45100232237282356</v>
      </c>
      <c r="BM77" s="2">
        <f t="shared" si="81"/>
        <v>0.46314110719103641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0.4548107738461537</v>
      </c>
      <c r="DL77" s="2">
        <f t="shared" si="77"/>
        <v>0.45118349996292162</v>
      </c>
      <c r="DM77" s="2">
        <f t="shared" si="77"/>
        <v>0.45165120000000009</v>
      </c>
      <c r="DN77" s="2">
        <f t="shared" si="77"/>
        <v>0.44979859377085663</v>
      </c>
      <c r="DO77" s="2">
        <f t="shared" si="77"/>
        <v>0.45246734475342965</v>
      </c>
      <c r="DP77" s="2">
        <f t="shared" si="77"/>
        <v>0.46383593540971457</v>
      </c>
      <c r="DQ77" s="2">
        <f t="shared" si="77"/>
        <v>0.45247334816462748</v>
      </c>
      <c r="DR77" s="2">
        <f t="shared" si="77"/>
        <v>0.45343026411290321</v>
      </c>
      <c r="DS77" s="2">
        <f t="shared" si="77"/>
        <v>0.45946933712121224</v>
      </c>
      <c r="DT77" s="2">
        <f t="shared" si="77"/>
        <v>0.45558593939393938</v>
      </c>
      <c r="DU77" s="2">
        <f t="shared" si="77"/>
        <v>0.46767699242424232</v>
      </c>
      <c r="DV77" s="2">
        <f t="shared" si="77"/>
        <v>0.45717615156608099</v>
      </c>
      <c r="DW77" s="2">
        <f t="shared" si="77"/>
        <v>0.46045431489686789</v>
      </c>
      <c r="DX77" s="2">
        <f t="shared" si="77"/>
        <v>0.4739819239369501</v>
      </c>
      <c r="DY77" s="2">
        <f t="shared" si="77"/>
        <v>0.49303504675324683</v>
      </c>
      <c r="EA77" s="2">
        <f t="shared" si="78"/>
        <v>0.40246217643667975</v>
      </c>
      <c r="EB77" s="2">
        <f t="shared" si="78"/>
        <v>0.40286251109271887</v>
      </c>
      <c r="EC77" s="2">
        <f t="shared" si="78"/>
        <v>0.4094558025611254</v>
      </c>
      <c r="ED77" s="2">
        <f t="shared" si="78"/>
        <v>0.4019182635213705</v>
      </c>
      <c r="EE77" s="2">
        <f t="shared" si="78"/>
        <v>0.40141330800498426</v>
      </c>
      <c r="EF77" s="2">
        <f t="shared" si="78"/>
        <v>0.42575850715524727</v>
      </c>
      <c r="EG77" s="2">
        <f t="shared" si="78"/>
        <v>0.41406810453326415</v>
      </c>
      <c r="EH77" s="2">
        <f t="shared" si="78"/>
        <v>0.40977193104097459</v>
      </c>
      <c r="EI77" s="2">
        <f t="shared" si="78"/>
        <v>0.41781484949599135</v>
      </c>
      <c r="EJ77" s="2">
        <f t="shared" si="78"/>
        <v>0.42326159694662102</v>
      </c>
      <c r="EK77" s="2">
        <f t="shared" si="78"/>
        <v>0.41805638667279515</v>
      </c>
      <c r="EL77" s="2">
        <f t="shared" si="78"/>
        <v>0.40935168872182859</v>
      </c>
      <c r="EM77" s="2">
        <f t="shared" si="78"/>
        <v>0.42887796804124684</v>
      </c>
      <c r="EN77" s="2">
        <f t="shared" si="78"/>
        <v>0.44662559038617439</v>
      </c>
      <c r="EO77" s="2">
        <f t="shared" si="78"/>
        <v>0.45642675379880593</v>
      </c>
      <c r="EQ77" s="2">
        <f t="shared" si="79"/>
        <v>0.39553746189049704</v>
      </c>
      <c r="ER77" s="2">
        <f t="shared" si="79"/>
        <v>0.39482260717645795</v>
      </c>
      <c r="ES77" s="2">
        <f t="shared" si="79"/>
        <v>0.40253282617346181</v>
      </c>
      <c r="ET77" s="2">
        <f t="shared" si="79"/>
        <v>0.40119634778708718</v>
      </c>
      <c r="EU77" s="2">
        <f t="shared" si="79"/>
        <v>0.39583424460081829</v>
      </c>
      <c r="EV77" s="2">
        <f t="shared" si="79"/>
        <v>0.42324724773584743</v>
      </c>
      <c r="EW77" s="2">
        <f t="shared" si="79"/>
        <v>0.41320882722212415</v>
      </c>
      <c r="EX77" s="2">
        <f t="shared" si="79"/>
        <v>0.41109123951041954</v>
      </c>
      <c r="EY77" s="2">
        <f t="shared" si="79"/>
        <v>0.41291926382834393</v>
      </c>
      <c r="EZ77" s="2">
        <f t="shared" si="79"/>
        <v>0.41632860101491825</v>
      </c>
      <c r="FA77" s="2">
        <f t="shared" si="79"/>
        <v>0.4130638837284944</v>
      </c>
      <c r="FB77" s="2">
        <f t="shared" si="79"/>
        <v>0.40925716811885987</v>
      </c>
      <c r="FC77" s="2">
        <f t="shared" si="79"/>
        <v>0.42532424416040587</v>
      </c>
      <c r="FD77" s="2">
        <f t="shared" si="79"/>
        <v>0.44193605878499687</v>
      </c>
      <c r="FE77" s="2">
        <f t="shared" si="79"/>
        <v>0.45185906996188163</v>
      </c>
      <c r="FG77" s="2">
        <f t="shared" si="80"/>
        <v>0.91003326970489751</v>
      </c>
      <c r="FH77" s="2">
        <f t="shared" si="80"/>
        <v>0.86629827022605543</v>
      </c>
      <c r="FI77" s="2">
        <f t="shared" si="80"/>
        <v>0.87131822569077522</v>
      </c>
      <c r="FJ77" s="2">
        <f t="shared" si="80"/>
        <v>0.86033895608557587</v>
      </c>
      <c r="FK77" s="2">
        <f t="shared" si="80"/>
        <v>0.8589750274018414</v>
      </c>
      <c r="FL77" s="2">
        <f t="shared" si="80"/>
        <v>0.8641680145024524</v>
      </c>
      <c r="FM77" s="2">
        <f t="shared" si="80"/>
        <v>0.85838048104880793</v>
      </c>
      <c r="FN77" s="2">
        <f t="shared" si="80"/>
        <v>0.8485755719104654</v>
      </c>
      <c r="FO77" s="2">
        <f t="shared" si="80"/>
        <v>0.82978493266645492</v>
      </c>
      <c r="FP77" s="2">
        <f t="shared" si="80"/>
        <v>0.82381627048625894</v>
      </c>
      <c r="FQ77" s="2">
        <f t="shared" si="80"/>
        <v>0.82059434543402598</v>
      </c>
      <c r="FR77" s="2">
        <f t="shared" si="80"/>
        <v>0.81578823206026863</v>
      </c>
      <c r="FS77" s="2">
        <f t="shared" si="80"/>
        <v>0.80872700615811688</v>
      </c>
      <c r="FT77" s="2">
        <f t="shared" si="80"/>
        <v>0.83999629007590004</v>
      </c>
      <c r="FU77" s="2">
        <f t="shared" si="80"/>
        <v>0.81657981516271316</v>
      </c>
      <c r="FW77" s="2">
        <f t="shared" si="83"/>
        <v>5.0791524665614815E-4</v>
      </c>
      <c r="FX77" s="2">
        <f t="shared" si="83"/>
        <v>1.0645176406254842E-4</v>
      </c>
      <c r="FY77" s="2">
        <f t="shared" si="83"/>
        <v>1.257513635587853E-4</v>
      </c>
      <c r="FZ77" s="2">
        <f t="shared" si="83"/>
        <v>1.1777871923942688E-4</v>
      </c>
      <c r="GA77" s="2">
        <f t="shared" si="83"/>
        <v>1.1574090983735525E-4</v>
      </c>
      <c r="GB77" s="2">
        <f t="shared" si="83"/>
        <v>1.2653213307459358E-4</v>
      </c>
      <c r="GC77" s="2">
        <f t="shared" si="83"/>
        <v>1.4163072303108572E-4</v>
      </c>
      <c r="GD77" s="2">
        <f t="shared" si="83"/>
        <v>1.2139464551094222E-4</v>
      </c>
      <c r="GE77" s="2">
        <f t="shared" si="83"/>
        <v>1.3420489447750093E-4</v>
      </c>
      <c r="GF77" s="2">
        <f t="shared" si="83"/>
        <v>1.151702749330879E-4</v>
      </c>
      <c r="GG77" s="2">
        <f t="shared" si="83"/>
        <v>1.0443185336875831E-4</v>
      </c>
      <c r="GH77" s="2">
        <f t="shared" si="83"/>
        <v>8.9515979899739516E-5</v>
      </c>
      <c r="GI77" s="2">
        <f t="shared" si="83"/>
        <v>8.6185352767688774E-5</v>
      </c>
      <c r="GJ77" s="2">
        <f t="shared" si="83"/>
        <v>8.1643846043584411E-5</v>
      </c>
      <c r="GK77" s="2">
        <f t="shared" si="83"/>
        <v>7.5852021055275055E-5</v>
      </c>
      <c r="GM77" s="82">
        <f t="shared" si="84"/>
        <v>0.36095684792211907</v>
      </c>
      <c r="GN77" s="82">
        <f t="shared" si="84"/>
        <v>0.62377797891761155</v>
      </c>
      <c r="GO77" s="82">
        <f t="shared" si="84"/>
        <v>0.47519438798906577</v>
      </c>
      <c r="GP77" s="82">
        <f t="shared" si="84"/>
        <v>0.6319898635519352</v>
      </c>
      <c r="GQ77" s="82">
        <f t="shared" si="84"/>
        <v>0.64394940208262252</v>
      </c>
      <c r="GR77" s="82">
        <f t="shared" si="84"/>
        <v>0.52166858290475115</v>
      </c>
      <c r="GS77" s="82">
        <f t="shared" si="84"/>
        <v>0.43522609204730861</v>
      </c>
      <c r="GT77" s="82">
        <f t="shared" si="84"/>
        <v>0.65538200750664866</v>
      </c>
      <c r="GU77" s="82">
        <f t="shared" si="84"/>
        <v>0.65507329566685502</v>
      </c>
      <c r="GV77" s="82">
        <f t="shared" si="84"/>
        <v>0.63681413297169764</v>
      </c>
      <c r="GW77" s="82">
        <f t="shared" si="84"/>
        <v>0.64343259637845507</v>
      </c>
      <c r="GX77" s="82">
        <f t="shared" si="84"/>
        <v>0.58723642921896113</v>
      </c>
      <c r="GY77" s="82">
        <f t="shared" si="84"/>
        <v>0.60063213235067903</v>
      </c>
      <c r="GZ77" s="82">
        <f t="shared" si="84"/>
        <v>0.54247692208480869</v>
      </c>
      <c r="HA77" s="82">
        <f t="shared" si="84"/>
        <v>0.46721964950070294</v>
      </c>
      <c r="HC77" s="82">
        <f t="shared" si="74"/>
        <v>1.4899677002273317E-3</v>
      </c>
      <c r="HD77" s="82">
        <f t="shared" si="70"/>
        <v>2.2778748195845025E-4</v>
      </c>
      <c r="HE77" s="82">
        <f t="shared" si="70"/>
        <v>2.3497647441787325E-4</v>
      </c>
      <c r="HF77" s="82">
        <f t="shared" si="70"/>
        <v>1.9976421228100962E-4</v>
      </c>
      <c r="HG77" s="82">
        <f t="shared" ref="HG77:HQ100" si="88" xml:space="preserve"> _xlfn.NORM.DIST($B77, G$8, ABS(G$12), TRUE) * _xlfn.NORM.DIST(($B77 - G$8)*G$16, 0, ABS(G$12), TRUE) * 2</f>
        <v>1.9212864592923982E-4</v>
      </c>
      <c r="HH77" s="82">
        <f t="shared" si="88"/>
        <v>2.383238334624379E-4</v>
      </c>
      <c r="HI77" s="82">
        <f t="shared" si="88"/>
        <v>2.7160718945114123E-4</v>
      </c>
      <c r="HJ77" s="82">
        <f t="shared" si="88"/>
        <v>2.0752421947452311E-4</v>
      </c>
      <c r="HK77" s="82">
        <f t="shared" si="88"/>
        <v>1.1275954349411496E-4</v>
      </c>
      <c r="HL77" s="82">
        <f t="shared" si="88"/>
        <v>1.4595956040344064E-5</v>
      </c>
      <c r="HM77" s="82">
        <f t="shared" si="88"/>
        <v>6.9861784500735045E-5</v>
      </c>
      <c r="HN77" s="82">
        <f t="shared" si="88"/>
        <v>2.9233435172594468E-5</v>
      </c>
      <c r="HO77" s="82">
        <f t="shared" si="88"/>
        <v>1.0449452067712225E-5</v>
      </c>
      <c r="HP77" s="82">
        <f t="shared" si="88"/>
        <v>2.5981057963810903E-5</v>
      </c>
      <c r="HQ77" s="82">
        <f t="shared" si="88"/>
        <v>2.051719277294931E-5</v>
      </c>
      <c r="HS77" s="82">
        <f t="shared" si="85"/>
        <v>6.2697823200233293E-21</v>
      </c>
      <c r="HT77" s="82">
        <f t="shared" si="85"/>
        <v>2.0485571369736679E-32</v>
      </c>
      <c r="HU77" s="82">
        <f t="shared" si="85"/>
        <v>3.2468066101288359E-37</v>
      </c>
      <c r="HV77" s="82">
        <f t="shared" si="85"/>
        <v>9.103546999281311E-35</v>
      </c>
      <c r="HW77" s="82">
        <f t="shared" si="85"/>
        <v>7.592910546996833E-36</v>
      </c>
      <c r="HX77" s="82">
        <f t="shared" si="85"/>
        <v>5.4016189058534428E-37</v>
      </c>
      <c r="HY77" s="82">
        <f t="shared" si="85"/>
        <v>9.8168965488300649E-39</v>
      </c>
      <c r="HZ77" s="82">
        <f t="shared" si="85"/>
        <v>6.904795475260061E-35</v>
      </c>
      <c r="IA77" s="82">
        <f t="shared" si="85"/>
        <v>3.0770383330839195E-36</v>
      </c>
      <c r="IB77" s="82">
        <f t="shared" si="85"/>
        <v>7.4467647583144751E-46</v>
      </c>
      <c r="IC77" s="82">
        <f t="shared" si="85"/>
        <v>9.7155189717810248E-39</v>
      </c>
      <c r="ID77" s="82">
        <f t="shared" si="85"/>
        <v>1.2777013249745637E-40</v>
      </c>
      <c r="IE77" s="82">
        <f t="shared" si="85"/>
        <v>4.2448786546470598E-45</v>
      </c>
      <c r="IF77" s="82">
        <f t="shared" si="85"/>
        <v>8.2178225942072016E-28</v>
      </c>
      <c r="IG77" s="82">
        <f t="shared" si="85"/>
        <v>1.4603754934977489E-24</v>
      </c>
      <c r="II77" s="82">
        <f t="shared" si="86"/>
        <v>4.1907420923180337E-92</v>
      </c>
      <c r="IJ77" s="82">
        <f t="shared" si="86"/>
        <v>5.5614538367321179E-125</v>
      </c>
      <c r="IK77" s="82">
        <f t="shared" si="86"/>
        <v>1.3154079161226808E-149</v>
      </c>
      <c r="IL77" s="82">
        <f t="shared" si="86"/>
        <v>2.0187103667434476E-136</v>
      </c>
      <c r="IM77" s="82">
        <f t="shared" si="86"/>
        <v>1.2192537548361362E-141</v>
      </c>
      <c r="IN77" s="82">
        <f t="shared" si="86"/>
        <v>6.0106705447745394E-149</v>
      </c>
      <c r="IO77" s="82">
        <f t="shared" si="86"/>
        <v>4.8261378118776947E-157</v>
      </c>
      <c r="IP77" s="82">
        <f t="shared" si="86"/>
        <v>2.3179690053771663E-141</v>
      </c>
      <c r="IQ77" s="82">
        <f t="shared" si="86"/>
        <v>8.994558577620473E-141</v>
      </c>
      <c r="IR77" s="82">
        <f t="shared" si="86"/>
        <v>5.3016424238127599E-180</v>
      </c>
      <c r="IS77" s="82">
        <f t="shared" si="86"/>
        <v>3.5131548264892316E-151</v>
      </c>
      <c r="IT77" s="82">
        <f t="shared" si="86"/>
        <v>4.6234960514330213E-157</v>
      </c>
      <c r="IU77" s="82">
        <f t="shared" si="86"/>
        <v>5.0542303380200575E-175</v>
      </c>
      <c r="IV77" s="82">
        <f t="shared" si="86"/>
        <v>8.5871094135763851E-94</v>
      </c>
      <c r="IW77" s="82">
        <f t="shared" si="86"/>
        <v>5.9943889312858517E-116</v>
      </c>
      <c r="IY77" s="82">
        <f t="shared" si="87"/>
        <v>0.36244681562234643</v>
      </c>
      <c r="IZ77" s="82">
        <f t="shared" si="87"/>
        <v>0.62400576639956995</v>
      </c>
      <c r="JA77" s="82">
        <f t="shared" si="87"/>
        <v>0.47542936446348366</v>
      </c>
      <c r="JB77" s="82">
        <f t="shared" si="87"/>
        <v>0.63218962776421617</v>
      </c>
      <c r="JC77" s="82">
        <f t="shared" si="87"/>
        <v>0.64414153072855174</v>
      </c>
      <c r="JD77" s="82">
        <f t="shared" si="87"/>
        <v>0.52190690673821361</v>
      </c>
      <c r="JE77" s="82">
        <f t="shared" si="87"/>
        <v>0.43549769923675974</v>
      </c>
      <c r="JF77" s="82">
        <f t="shared" si="87"/>
        <v>0.65558953172612322</v>
      </c>
      <c r="JG77" s="82">
        <f t="shared" si="87"/>
        <v>0.65518605521034912</v>
      </c>
      <c r="JH77" s="82">
        <f t="shared" si="87"/>
        <v>0.63682872892773801</v>
      </c>
      <c r="JI77" s="82">
        <f t="shared" si="87"/>
        <v>0.64350245816295581</v>
      </c>
      <c r="JJ77" s="82">
        <f t="shared" si="87"/>
        <v>0.58726566265413371</v>
      </c>
      <c r="JK77" s="82">
        <f t="shared" si="87"/>
        <v>0.60064258180274677</v>
      </c>
      <c r="JL77" s="82">
        <f t="shared" si="87"/>
        <v>0.5425029031427725</v>
      </c>
      <c r="JM77" s="82">
        <f t="shared" si="87"/>
        <v>0.4672401666934759</v>
      </c>
    </row>
    <row r="78" spans="2:273" x14ac:dyDescent="0.25">
      <c r="B78" s="2">
        <v>51</v>
      </c>
      <c r="C78" s="37">
        <v>0.516876</v>
      </c>
      <c r="D78" s="37">
        <v>0.77525999999999995</v>
      </c>
      <c r="E78" s="37">
        <v>0.59037899999999999</v>
      </c>
      <c r="F78" s="37">
        <v>0.75044999999999995</v>
      </c>
      <c r="G78" s="37">
        <v>0.736815</v>
      </c>
      <c r="H78" s="37">
        <v>0.62503699999999995</v>
      </c>
      <c r="I78" s="37">
        <v>0.52684600000000004</v>
      </c>
      <c r="J78" s="37">
        <v>0.77736499999999997</v>
      </c>
      <c r="K78" s="37">
        <v>0.81325000000000003</v>
      </c>
      <c r="L78" s="37">
        <v>0.82726299999999997</v>
      </c>
      <c r="M78" s="37">
        <v>0.83803799999999995</v>
      </c>
      <c r="N78" s="37">
        <v>0.84680999999999995</v>
      </c>
      <c r="O78" s="37">
        <v>0.84889499999999996</v>
      </c>
      <c r="P78" s="37">
        <v>0.67254599999999998</v>
      </c>
      <c r="Q78" s="37">
        <v>0.56954000000000005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0.52826699734057403</v>
      </c>
      <c r="T78" s="4">
        <f t="shared" si="89"/>
        <v>0.74887473582530217</v>
      </c>
      <c r="U78" s="4">
        <f t="shared" si="89"/>
        <v>0.58208880941025243</v>
      </c>
      <c r="V78" s="4">
        <f t="shared" si="89"/>
        <v>0.71742730638347696</v>
      </c>
      <c r="W78" s="4">
        <f t="shared" si="89"/>
        <v>0.70308782330066477</v>
      </c>
      <c r="X78" s="4">
        <f t="shared" si="89"/>
        <v>0.59892838866207798</v>
      </c>
      <c r="Y78" s="4">
        <f t="shared" si="89"/>
        <v>0.54476621510668466</v>
      </c>
      <c r="Z78" s="4">
        <f t="shared" si="89"/>
        <v>0.75515837307099298</v>
      </c>
      <c r="AA78" s="4">
        <f t="shared" si="89"/>
        <v>0.82044868083257927</v>
      </c>
      <c r="AB78" s="4">
        <f t="shared" si="89"/>
        <v>0.85671132820222162</v>
      </c>
      <c r="AC78" s="4">
        <f t="shared" si="89"/>
        <v>0.86522361915875978</v>
      </c>
      <c r="AD78" s="4">
        <f t="shared" si="89"/>
        <v>0.87907637506190139</v>
      </c>
      <c r="AE78" s="4">
        <f t="shared" si="89"/>
        <v>0.88410485539618344</v>
      </c>
      <c r="AF78" s="4">
        <f t="shared" si="89"/>
        <v>0.63457464396949237</v>
      </c>
      <c r="AG78" s="4">
        <f t="shared" si="89"/>
        <v>0.57267273811246355</v>
      </c>
      <c r="AI78" s="4">
        <f t="shared" ref="AI78:AW94" si="90">IF(OR($B78 &lt; C$230, $B78 &gt; C$233), 0, C78-S78)</f>
        <v>-1.1390997340574027E-2</v>
      </c>
      <c r="AJ78" s="4">
        <f t="shared" si="90"/>
        <v>2.6385264174697776E-2</v>
      </c>
      <c r="AK78" s="4">
        <f t="shared" si="90"/>
        <v>8.2901905897475592E-3</v>
      </c>
      <c r="AL78" s="4">
        <f t="shared" si="90"/>
        <v>3.3022693616522991E-2</v>
      </c>
      <c r="AM78" s="4">
        <f t="shared" si="90"/>
        <v>3.3727176699335226E-2</v>
      </c>
      <c r="AN78" s="4">
        <f t="shared" si="90"/>
        <v>2.6108611337921972E-2</v>
      </c>
      <c r="AO78" s="4">
        <f t="shared" si="90"/>
        <v>-1.7920215106684623E-2</v>
      </c>
      <c r="AP78" s="4">
        <f t="shared" si="90"/>
        <v>2.220662692900699E-2</v>
      </c>
      <c r="AQ78" s="4">
        <f t="shared" si="90"/>
        <v>-7.1986808325792406E-3</v>
      </c>
      <c r="AR78" s="4">
        <f t="shared" si="90"/>
        <v>-2.9448328202221652E-2</v>
      </c>
      <c r="AS78" s="4">
        <f t="shared" si="90"/>
        <v>-2.7185619158759833E-2</v>
      </c>
      <c r="AT78" s="4">
        <f t="shared" si="90"/>
        <v>-3.2266375061901442E-2</v>
      </c>
      <c r="AU78" s="4">
        <f t="shared" si="90"/>
        <v>-3.5209855396183487E-2</v>
      </c>
      <c r="AV78" s="4">
        <f t="shared" si="90"/>
        <v>3.7971356030507608E-2</v>
      </c>
      <c r="AW78" s="4">
        <f t="shared" si="90"/>
        <v>-3.1327381124635068E-3</v>
      </c>
      <c r="AY78" s="2">
        <f t="shared" si="81"/>
        <v>0.40638631503092876</v>
      </c>
      <c r="AZ78" s="2">
        <f t="shared" si="81"/>
        <v>0.40844169844577521</v>
      </c>
      <c r="BA78" s="2">
        <f t="shared" si="81"/>
        <v>0.41398630050171864</v>
      </c>
      <c r="BB78" s="2">
        <f t="shared" si="81"/>
        <v>0.40778604938310697</v>
      </c>
      <c r="BC78" s="2">
        <f t="shared" si="81"/>
        <v>0.40778669412907742</v>
      </c>
      <c r="BD78" s="2">
        <f t="shared" si="81"/>
        <v>0.43006007547649111</v>
      </c>
      <c r="BE78" s="2">
        <f t="shared" si="81"/>
        <v>0.41873564233442567</v>
      </c>
      <c r="BF78" s="2">
        <f t="shared" si="81"/>
        <v>0.41561079335570306</v>
      </c>
      <c r="BG78" s="2">
        <f t="shared" si="81"/>
        <v>0.42396497701279467</v>
      </c>
      <c r="BH78" s="2">
        <f t="shared" si="81"/>
        <v>0.42813180895220038</v>
      </c>
      <c r="BI78" s="2">
        <f t="shared" si="81"/>
        <v>0.4259819090012999</v>
      </c>
      <c r="BJ78" s="2">
        <f t="shared" si="81"/>
        <v>0.41728087600728486</v>
      </c>
      <c r="BK78" s="2">
        <f t="shared" si="81"/>
        <v>0.43411996510086964</v>
      </c>
      <c r="BL78" s="2">
        <f t="shared" si="81"/>
        <v>0.45018589676071397</v>
      </c>
      <c r="BM78" s="2">
        <f t="shared" si="81"/>
        <v>0.46224803740537107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0.45551630999999987</v>
      </c>
      <c r="DL78" s="2">
        <f t="shared" si="91"/>
        <v>0.45185016381164245</v>
      </c>
      <c r="DM78" s="2">
        <f t="shared" si="91"/>
        <v>0.45225846896551736</v>
      </c>
      <c r="DN78" s="2">
        <f t="shared" si="91"/>
        <v>0.45039692035595114</v>
      </c>
      <c r="DO78" s="2">
        <f t="shared" si="91"/>
        <v>0.45307867934742296</v>
      </c>
      <c r="DP78" s="2">
        <f t="shared" si="91"/>
        <v>0.46439935988134973</v>
      </c>
      <c r="DQ78" s="2">
        <f t="shared" si="91"/>
        <v>0.45276540867630716</v>
      </c>
      <c r="DR78" s="2">
        <f t="shared" si="91"/>
        <v>0.45384819516129032</v>
      </c>
      <c r="DS78" s="2">
        <f t="shared" si="91"/>
        <v>0.45975932475490205</v>
      </c>
      <c r="DT78" s="2">
        <f t="shared" si="91"/>
        <v>0.45596738591800356</v>
      </c>
      <c r="DU78" s="2">
        <f t="shared" si="91"/>
        <v>0.46831121501782524</v>
      </c>
      <c r="DV78" s="2">
        <f t="shared" si="91"/>
        <v>0.45772100595874715</v>
      </c>
      <c r="DW78" s="2">
        <f t="shared" si="91"/>
        <v>0.4610768001527884</v>
      </c>
      <c r="DX78" s="2">
        <f t="shared" si="91"/>
        <v>0.47431232752932545</v>
      </c>
      <c r="DY78" s="2">
        <f t="shared" si="91"/>
        <v>0.49304196210847984</v>
      </c>
      <c r="EA78" s="2">
        <f t="shared" ref="EA78:EO95" si="92">CE$228*$B78+CE$229</f>
        <v>0.40196076593354624</v>
      </c>
      <c r="EB78" s="2">
        <f t="shared" si="92"/>
        <v>0.40233270942575594</v>
      </c>
      <c r="EC78" s="2">
        <f t="shared" si="92"/>
        <v>0.40883242599001246</v>
      </c>
      <c r="ED78" s="2">
        <f t="shared" si="92"/>
        <v>0.4014776544144758</v>
      </c>
      <c r="EE78" s="2">
        <f t="shared" si="92"/>
        <v>0.40100581915971678</v>
      </c>
      <c r="EF78" s="2">
        <f t="shared" si="92"/>
        <v>0.42513785906331319</v>
      </c>
      <c r="EG78" s="2">
        <f t="shared" si="92"/>
        <v>0.41361541200308649</v>
      </c>
      <c r="EH78" s="2">
        <f t="shared" si="92"/>
        <v>0.4093876793466224</v>
      </c>
      <c r="EI78" s="2">
        <f t="shared" si="92"/>
        <v>0.41726933030615587</v>
      </c>
      <c r="EJ78" s="2">
        <f t="shared" si="92"/>
        <v>0.42270363678635536</v>
      </c>
      <c r="EK78" s="2">
        <f t="shared" si="92"/>
        <v>0.4175424588244307</v>
      </c>
      <c r="EL78" s="2">
        <f t="shared" si="92"/>
        <v>0.40895266145061326</v>
      </c>
      <c r="EM78" s="2">
        <f t="shared" si="92"/>
        <v>0.42830575513024555</v>
      </c>
      <c r="EN78" s="2">
        <f t="shared" si="92"/>
        <v>0.44599510718881497</v>
      </c>
      <c r="EO78" s="2">
        <f t="shared" si="92"/>
        <v>0.45594016730869241</v>
      </c>
      <c r="EQ78" s="2">
        <f t="shared" ref="EQ78:FE94" si="93">CU$228*$B78+CU$229</f>
        <v>0.39517270867002441</v>
      </c>
      <c r="ER78" s="2">
        <f t="shared" si="93"/>
        <v>0.39444397877166132</v>
      </c>
      <c r="ES78" s="2">
        <f t="shared" si="93"/>
        <v>0.40204516428718018</v>
      </c>
      <c r="ET78" s="2">
        <f t="shared" si="93"/>
        <v>0.40076925609635328</v>
      </c>
      <c r="EU78" s="2">
        <f t="shared" si="93"/>
        <v>0.39553663011376411</v>
      </c>
      <c r="EV78" s="2">
        <f t="shared" si="93"/>
        <v>0.42268005546449466</v>
      </c>
      <c r="EW78" s="2">
        <f t="shared" si="93"/>
        <v>0.41277399342746263</v>
      </c>
      <c r="EX78" s="2">
        <f t="shared" si="93"/>
        <v>0.41068072853251375</v>
      </c>
      <c r="EY78" s="2">
        <f t="shared" si="93"/>
        <v>0.41246952284833616</v>
      </c>
      <c r="EZ78" s="2">
        <f t="shared" si="93"/>
        <v>0.41590757302669135</v>
      </c>
      <c r="FA78" s="2">
        <f t="shared" si="93"/>
        <v>0.41264628358911803</v>
      </c>
      <c r="FB78" s="2">
        <f t="shared" si="93"/>
        <v>0.40886004012884347</v>
      </c>
      <c r="FC78" s="2">
        <f t="shared" si="93"/>
        <v>0.42482137096030381</v>
      </c>
      <c r="FD78" s="2">
        <f t="shared" si="93"/>
        <v>0.44141137377230977</v>
      </c>
      <c r="FE78" s="2">
        <f t="shared" si="93"/>
        <v>0.4514773646322488</v>
      </c>
      <c r="FG78" s="2">
        <f t="shared" ref="FG78:FU94" si="94">POWER(10,($B78-C$231)/C$229)/(1+POWER(10,($B78-C$231)/C$229))</f>
        <v>0.91729466331484599</v>
      </c>
      <c r="FH78" s="2">
        <f t="shared" si="94"/>
        <v>0.87661098747787958</v>
      </c>
      <c r="FI78" s="2">
        <f t="shared" si="94"/>
        <v>0.88129679797144933</v>
      </c>
      <c r="FJ78" s="2">
        <f t="shared" si="94"/>
        <v>0.8710429044669018</v>
      </c>
      <c r="FK78" s="2">
        <f t="shared" si="94"/>
        <v>0.86976768670590587</v>
      </c>
      <c r="FL78" s="2">
        <f t="shared" si="94"/>
        <v>0.87462126252317574</v>
      </c>
      <c r="FM78" s="2">
        <f t="shared" si="94"/>
        <v>0.86921171308416489</v>
      </c>
      <c r="FN78" s="2">
        <f t="shared" si="94"/>
        <v>0.86003441967072314</v>
      </c>
      <c r="FO78" s="2">
        <f t="shared" si="94"/>
        <v>0.84240165033692427</v>
      </c>
      <c r="FP78" s="2">
        <f t="shared" si="94"/>
        <v>0.83678838024915492</v>
      </c>
      <c r="FQ78" s="2">
        <f t="shared" si="94"/>
        <v>0.83375580865852761</v>
      </c>
      <c r="FR78" s="2">
        <f t="shared" si="94"/>
        <v>0.82922890388043236</v>
      </c>
      <c r="FS78" s="2">
        <f t="shared" si="94"/>
        <v>0.82257083228669248</v>
      </c>
      <c r="FT78" s="2">
        <f t="shared" si="94"/>
        <v>0.85199112563737833</v>
      </c>
      <c r="FU78" s="2">
        <f t="shared" si="94"/>
        <v>0.829974768075467</v>
      </c>
      <c r="FW78" s="2">
        <f t="shared" si="83"/>
        <v>5.5689070427298215E-4</v>
      </c>
      <c r="FX78" s="2">
        <f t="shared" si="83"/>
        <v>1.1672083948053961E-4</v>
      </c>
      <c r="FY78" s="2">
        <f t="shared" si="83"/>
        <v>1.3788195545709914E-4</v>
      </c>
      <c r="FZ78" s="2">
        <f t="shared" si="83"/>
        <v>1.2914033018400796E-4</v>
      </c>
      <c r="GA78" s="2">
        <f t="shared" si="83"/>
        <v>1.2690596694622837E-4</v>
      </c>
      <c r="GB78" s="2">
        <f t="shared" si="83"/>
        <v>1.3873803137050435E-4</v>
      </c>
      <c r="GC78" s="2">
        <f t="shared" si="83"/>
        <v>1.5529287774273276E-4</v>
      </c>
      <c r="GD78" s="2">
        <f t="shared" si="83"/>
        <v>1.331050230137125E-4</v>
      </c>
      <c r="GE78" s="2">
        <f t="shared" si="83"/>
        <v>1.4715083532390255E-4</v>
      </c>
      <c r="GF78" s="2">
        <f t="shared" si="83"/>
        <v>1.2628029215453563E-4</v>
      </c>
      <c r="GG78" s="2">
        <f t="shared" si="83"/>
        <v>1.1450609650730378E-4</v>
      </c>
      <c r="GH78" s="2">
        <f t="shared" si="83"/>
        <v>9.8151472496941966E-5</v>
      </c>
      <c r="GI78" s="2">
        <f t="shared" si="83"/>
        <v>9.449957437202213E-5</v>
      </c>
      <c r="GJ78" s="2">
        <f t="shared" si="83"/>
        <v>8.9519991900424258E-5</v>
      </c>
      <c r="GK78" s="2">
        <f t="shared" si="83"/>
        <v>8.3169478580755676E-5</v>
      </c>
      <c r="GM78" s="82">
        <f t="shared" si="84"/>
        <v>0.29788698136861791</v>
      </c>
      <c r="GN78" s="82">
        <f t="shared" si="84"/>
        <v>0.57415424244011581</v>
      </c>
      <c r="GO78" s="82">
        <f t="shared" si="84"/>
        <v>0.3503793438159562</v>
      </c>
      <c r="GP78" s="82">
        <f t="shared" si="84"/>
        <v>0.55368472237311706</v>
      </c>
      <c r="GQ78" s="82">
        <f t="shared" si="84"/>
        <v>0.55149146537978677</v>
      </c>
      <c r="GR78" s="82">
        <f t="shared" si="84"/>
        <v>0.3732300302632231</v>
      </c>
      <c r="GS78" s="82">
        <f t="shared" si="84"/>
        <v>0.28205112879622518</v>
      </c>
      <c r="GT78" s="82">
        <f t="shared" si="84"/>
        <v>0.59691343726113555</v>
      </c>
      <c r="GU78" s="82">
        <f t="shared" si="84"/>
        <v>0.65064601925562926</v>
      </c>
      <c r="GV78" s="82">
        <f t="shared" si="84"/>
        <v>0.66631962770056341</v>
      </c>
      <c r="GW78" s="82">
        <f t="shared" si="84"/>
        <v>0.67788211794058373</v>
      </c>
      <c r="GX78" s="82">
        <f t="shared" si="84"/>
        <v>0.65638629789479697</v>
      </c>
      <c r="GY78" s="82">
        <f t="shared" si="84"/>
        <v>0.65199412804512891</v>
      </c>
      <c r="GZ78" s="82">
        <f t="shared" si="84"/>
        <v>0.39773328245583878</v>
      </c>
      <c r="HA78" s="82">
        <f t="shared" si="84"/>
        <v>0.30049186861010541</v>
      </c>
      <c r="HC78" s="82">
        <f t="shared" si="74"/>
        <v>2.3584635960205895E-3</v>
      </c>
      <c r="HD78" s="82">
        <f t="shared" si="74"/>
        <v>3.7857490599396047E-4</v>
      </c>
      <c r="HE78" s="82">
        <f t="shared" si="74"/>
        <v>4.1331184884425343E-4</v>
      </c>
      <c r="HF78" s="82">
        <f t="shared" si="74"/>
        <v>3.4311316068809291E-4</v>
      </c>
      <c r="HG78" s="82">
        <f t="shared" si="88"/>
        <v>3.3347990799604345E-4</v>
      </c>
      <c r="HH78" s="82">
        <f t="shared" si="88"/>
        <v>4.1863024379582789E-4</v>
      </c>
      <c r="HI78" s="82">
        <f t="shared" si="88"/>
        <v>4.854810753621286E-4</v>
      </c>
      <c r="HJ78" s="82">
        <f t="shared" si="88"/>
        <v>3.6009646917803818E-4</v>
      </c>
      <c r="HK78" s="82">
        <f t="shared" si="88"/>
        <v>2.0071982385988765E-4</v>
      </c>
      <c r="HL78" s="82">
        <f t="shared" si="88"/>
        <v>2.9773037177885117E-5</v>
      </c>
      <c r="HM78" s="82">
        <f t="shared" si="88"/>
        <v>1.2695185606256986E-4</v>
      </c>
      <c r="HN78" s="82">
        <f t="shared" si="88"/>
        <v>5.471540299448302E-5</v>
      </c>
      <c r="HO78" s="82">
        <f t="shared" si="88"/>
        <v>2.0879390325928772E-5</v>
      </c>
      <c r="HP78" s="82">
        <f t="shared" si="88"/>
        <v>5.275266500417955E-5</v>
      </c>
      <c r="HQ78" s="82">
        <f t="shared" si="88"/>
        <v>4.2982331250357706E-5</v>
      </c>
      <c r="HS78" s="82">
        <f t="shared" si="85"/>
        <v>3.4024192596747287E-20</v>
      </c>
      <c r="HT78" s="82">
        <f t="shared" si="85"/>
        <v>1.6156440383604572E-31</v>
      </c>
      <c r="HU78" s="82">
        <f t="shared" si="85"/>
        <v>3.8578849882693551E-36</v>
      </c>
      <c r="HV78" s="82">
        <f t="shared" si="85"/>
        <v>8.7575777918032308E-34</v>
      </c>
      <c r="HW78" s="82">
        <f t="shared" si="85"/>
        <v>7.8800212906673282E-35</v>
      </c>
      <c r="HX78" s="82">
        <f t="shared" si="85"/>
        <v>6.3450004940907342E-36</v>
      </c>
      <c r="HY78" s="82">
        <f t="shared" si="85"/>
        <v>1.3539803309443421E-37</v>
      </c>
      <c r="HZ78" s="82">
        <f t="shared" si="85"/>
        <v>7.0022231524155626E-34</v>
      </c>
      <c r="IA78" s="82">
        <f t="shared" si="85"/>
        <v>3.3394426354683925E-35</v>
      </c>
      <c r="IB78" s="82">
        <f t="shared" si="85"/>
        <v>1.4935904925822807E-44</v>
      </c>
      <c r="IC78" s="82">
        <f t="shared" si="85"/>
        <v>1.1713433801957273E-37</v>
      </c>
      <c r="ID78" s="82">
        <f t="shared" si="85"/>
        <v>1.6504583866034011E-39</v>
      </c>
      <c r="IE78" s="82">
        <f t="shared" si="85"/>
        <v>7.2732931138783403E-44</v>
      </c>
      <c r="IF78" s="82">
        <f t="shared" si="85"/>
        <v>4.677169397813919E-27</v>
      </c>
      <c r="IG78" s="82">
        <f t="shared" si="85"/>
        <v>6.5340332167161808E-24</v>
      </c>
      <c r="II78" s="82">
        <f t="shared" si="86"/>
        <v>6.3004916531208434E-90</v>
      </c>
      <c r="IJ78" s="82">
        <f t="shared" si="86"/>
        <v>1.6200512982381668E-122</v>
      </c>
      <c r="IK78" s="82">
        <f t="shared" si="86"/>
        <v>1.3507998123861914E-146</v>
      </c>
      <c r="IL78" s="82">
        <f t="shared" si="86"/>
        <v>1.0670654007900794E-133</v>
      </c>
      <c r="IM78" s="82">
        <f t="shared" si="86"/>
        <v>8.1162036690316367E-139</v>
      </c>
      <c r="IN78" s="82">
        <f t="shared" si="86"/>
        <v>6.0126476665292973E-146</v>
      </c>
      <c r="IO78" s="82">
        <f t="shared" si="86"/>
        <v>7.7422069439198706E-154</v>
      </c>
      <c r="IP78" s="82">
        <f t="shared" si="86"/>
        <v>1.5760252996611872E-138</v>
      </c>
      <c r="IQ78" s="82">
        <f t="shared" si="86"/>
        <v>6.3982331852056402E-138</v>
      </c>
      <c r="IR78" s="82">
        <f t="shared" si="86"/>
        <v>2.090809711091324E-176</v>
      </c>
      <c r="IS78" s="82">
        <f t="shared" si="86"/>
        <v>3.3721711465156901E-148</v>
      </c>
      <c r="IT78" s="82">
        <f t="shared" si="86"/>
        <v>5.1712169703504523E-154</v>
      </c>
      <c r="IU78" s="82">
        <f t="shared" si="86"/>
        <v>1.2339731698204107E-171</v>
      </c>
      <c r="IV78" s="82">
        <f t="shared" si="86"/>
        <v>5.2836228912862175E-92</v>
      </c>
      <c r="IW78" s="82">
        <f t="shared" si="86"/>
        <v>9.5553650795218703E-114</v>
      </c>
      <c r="IY78" s="82">
        <f t="shared" si="87"/>
        <v>0.30024544496463851</v>
      </c>
      <c r="IZ78" s="82">
        <f t="shared" si="87"/>
        <v>0.57453281734610973</v>
      </c>
      <c r="JA78" s="82">
        <f t="shared" si="87"/>
        <v>0.35079265566480045</v>
      </c>
      <c r="JB78" s="82">
        <f t="shared" si="87"/>
        <v>0.55402783553380519</v>
      </c>
      <c r="JC78" s="82">
        <f t="shared" si="87"/>
        <v>0.55182494528778281</v>
      </c>
      <c r="JD78" s="82">
        <f t="shared" si="87"/>
        <v>0.37364866050701895</v>
      </c>
      <c r="JE78" s="82">
        <f t="shared" si="87"/>
        <v>0.2825366098715873</v>
      </c>
      <c r="JF78" s="82">
        <f t="shared" si="87"/>
        <v>0.59727353373031355</v>
      </c>
      <c r="JG78" s="82">
        <f t="shared" si="87"/>
        <v>0.6508467390794892</v>
      </c>
      <c r="JH78" s="82">
        <f t="shared" si="87"/>
        <v>0.66634940073774129</v>
      </c>
      <c r="JI78" s="82">
        <f t="shared" si="87"/>
        <v>0.67800906979664632</v>
      </c>
      <c r="JJ78" s="82">
        <f t="shared" si="87"/>
        <v>0.65644101329779148</v>
      </c>
      <c r="JK78" s="82">
        <f t="shared" si="87"/>
        <v>0.65201500743545482</v>
      </c>
      <c r="JL78" s="82">
        <f t="shared" si="87"/>
        <v>0.39778603512084293</v>
      </c>
      <c r="JM78" s="82">
        <f t="shared" si="87"/>
        <v>0.30053485094135579</v>
      </c>
    </row>
    <row r="79" spans="2:273" x14ac:dyDescent="0.25">
      <c r="B79" s="2">
        <v>52</v>
      </c>
      <c r="C79" s="37">
        <v>0.47039500000000001</v>
      </c>
      <c r="D79" s="37">
        <v>0.71782599999999996</v>
      </c>
      <c r="E79" s="37">
        <v>0.48731000000000002</v>
      </c>
      <c r="F79" s="37">
        <v>0.66990000000000005</v>
      </c>
      <c r="G79" s="37">
        <v>0.64060700000000004</v>
      </c>
      <c r="H79" s="37">
        <v>0.49363400000000002</v>
      </c>
      <c r="I79" s="37">
        <v>0.44250699999999998</v>
      </c>
      <c r="J79" s="37">
        <v>0.70898000000000005</v>
      </c>
      <c r="K79" s="37">
        <v>0.77703299999999997</v>
      </c>
      <c r="L79" s="37">
        <v>0.80742800000000003</v>
      </c>
      <c r="M79" s="37">
        <v>0.81257400000000002</v>
      </c>
      <c r="N79" s="37">
        <v>0.83618700000000001</v>
      </c>
      <c r="O79" s="37">
        <v>0.82812799999999998</v>
      </c>
      <c r="P79" s="37">
        <v>0.529582</v>
      </c>
      <c r="Q79" s="37">
        <v>0.47648099999999999</v>
      </c>
      <c r="S79" s="4">
        <f t="shared" si="89"/>
        <v>0.49495850700427313</v>
      </c>
      <c r="T79" s="4">
        <f t="shared" si="89"/>
        <v>0.67279821688694208</v>
      </c>
      <c r="U79" s="4">
        <f t="shared" si="89"/>
        <v>0.51221204072933069</v>
      </c>
      <c r="V79" s="4">
        <f t="shared" si="89"/>
        <v>0.62789235135315868</v>
      </c>
      <c r="W79" s="4">
        <f t="shared" si="89"/>
        <v>0.60793275250706413</v>
      </c>
      <c r="X79" s="4">
        <f t="shared" si="89"/>
        <v>0.52159768785874738</v>
      </c>
      <c r="Y79" s="4">
        <f t="shared" si="89"/>
        <v>0.47944257413618396</v>
      </c>
      <c r="Z79" s="4">
        <f t="shared" si="89"/>
        <v>0.66526565528135218</v>
      </c>
      <c r="AA79" s="4">
        <f t="shared" si="89"/>
        <v>0.74735364670768678</v>
      </c>
      <c r="AB79" s="4">
        <f t="shared" si="89"/>
        <v>0.80407949469894979</v>
      </c>
      <c r="AC79" s="4">
        <f t="shared" si="89"/>
        <v>0.81063856030351489</v>
      </c>
      <c r="AD79" s="4">
        <f t="shared" si="89"/>
        <v>0.86635073079702307</v>
      </c>
      <c r="AE79" s="4">
        <f t="shared" si="89"/>
        <v>0.84887137125281742</v>
      </c>
      <c r="AF79" s="4">
        <f t="shared" si="89"/>
        <v>0.55016311107675064</v>
      </c>
      <c r="AG79" s="4">
        <f t="shared" si="89"/>
        <v>0.51080163678735613</v>
      </c>
      <c r="AI79" s="4">
        <f t="shared" si="90"/>
        <v>-2.4563507004273122E-2</v>
      </c>
      <c r="AJ79" s="4">
        <f t="shared" si="90"/>
        <v>4.5027783113057884E-2</v>
      </c>
      <c r="AK79" s="4">
        <f t="shared" si="90"/>
        <v>-2.4902040729330666E-2</v>
      </c>
      <c r="AL79" s="4">
        <f t="shared" si="90"/>
        <v>4.2007648646841367E-2</v>
      </c>
      <c r="AM79" s="4">
        <f t="shared" si="90"/>
        <v>3.2674247492935904E-2</v>
      </c>
      <c r="AN79" s="4">
        <f t="shared" si="90"/>
        <v>-2.7963687858747366E-2</v>
      </c>
      <c r="AO79" s="4">
        <f t="shared" si="90"/>
        <v>-3.693557413618398E-2</v>
      </c>
      <c r="AP79" s="4">
        <f t="shared" si="90"/>
        <v>4.371434471864788E-2</v>
      </c>
      <c r="AQ79" s="4">
        <f t="shared" si="90"/>
        <v>2.9679353292313193E-2</v>
      </c>
      <c r="AR79" s="4">
        <f t="shared" si="90"/>
        <v>3.3485053010502419E-3</v>
      </c>
      <c r="AS79" s="4">
        <f t="shared" si="90"/>
        <v>1.9354396964851306E-3</v>
      </c>
      <c r="AT79" s="4">
        <f t="shared" si="90"/>
        <v>-3.0163730797023058E-2</v>
      </c>
      <c r="AU79" s="4">
        <f t="shared" si="90"/>
        <v>-2.0743371252817444E-2</v>
      </c>
      <c r="AV79" s="4">
        <f t="shared" si="90"/>
        <v>-2.0581111076750647E-2</v>
      </c>
      <c r="AW79" s="4">
        <f t="shared" si="90"/>
        <v>-3.432063678735614E-2</v>
      </c>
      <c r="AY79" s="2">
        <f t="shared" si="81"/>
        <v>0.40561620797638093</v>
      </c>
      <c r="AZ79" s="2">
        <f t="shared" si="81"/>
        <v>0.40757150204192805</v>
      </c>
      <c r="BA79" s="2">
        <f t="shared" si="81"/>
        <v>0.41309354175676055</v>
      </c>
      <c r="BB79" s="2">
        <f t="shared" si="81"/>
        <v>0.40697997899826144</v>
      </c>
      <c r="BC79" s="2">
        <f t="shared" si="81"/>
        <v>0.40697655487857681</v>
      </c>
      <c r="BD79" s="2">
        <f t="shared" si="81"/>
        <v>0.42919325582005935</v>
      </c>
      <c r="BE79" s="2">
        <f t="shared" si="81"/>
        <v>0.41797663832585547</v>
      </c>
      <c r="BF79" s="2">
        <f t="shared" si="81"/>
        <v>0.41485344506879274</v>
      </c>
      <c r="BG79" s="2">
        <f t="shared" si="81"/>
        <v>0.42303785425633794</v>
      </c>
      <c r="BH79" s="2">
        <f t="shared" si="81"/>
        <v>0.42731009930222585</v>
      </c>
      <c r="BI79" s="2">
        <f t="shared" si="81"/>
        <v>0.42501623875622002</v>
      </c>
      <c r="BJ79" s="2">
        <f t="shared" si="81"/>
        <v>0.41641417222433547</v>
      </c>
      <c r="BK79" s="2">
        <f t="shared" si="81"/>
        <v>0.43331660141412198</v>
      </c>
      <c r="BL79" s="2">
        <f t="shared" si="81"/>
        <v>0.44936845854398794</v>
      </c>
      <c r="BM79" s="2">
        <f t="shared" si="81"/>
        <v>0.46137143184132917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0.45622184615384603</v>
      </c>
      <c r="DL79" s="2">
        <f t="shared" si="91"/>
        <v>0.45251682766036322</v>
      </c>
      <c r="DM79" s="2">
        <f t="shared" si="91"/>
        <v>0.45286573793103457</v>
      </c>
      <c r="DN79" s="2">
        <f t="shared" si="91"/>
        <v>0.4509952469410457</v>
      </c>
      <c r="DO79" s="2">
        <f t="shared" si="91"/>
        <v>0.45369001394141628</v>
      </c>
      <c r="DP79" s="2">
        <f t="shared" si="91"/>
        <v>0.46496278435298488</v>
      </c>
      <c r="DQ79" s="2">
        <f t="shared" si="91"/>
        <v>0.45305746918798678</v>
      </c>
      <c r="DR79" s="2">
        <f t="shared" si="91"/>
        <v>0.45426612620967743</v>
      </c>
      <c r="DS79" s="2">
        <f t="shared" si="91"/>
        <v>0.46004931238859192</v>
      </c>
      <c r="DT79" s="2">
        <f t="shared" si="91"/>
        <v>0.4563488324420677</v>
      </c>
      <c r="DU79" s="2">
        <f t="shared" si="91"/>
        <v>0.46894543761140811</v>
      </c>
      <c r="DV79" s="2">
        <f t="shared" si="91"/>
        <v>0.45826586035141331</v>
      </c>
      <c r="DW79" s="2">
        <f t="shared" si="91"/>
        <v>0.46169928540870897</v>
      </c>
      <c r="DX79" s="2">
        <f t="shared" si="91"/>
        <v>0.4746427311217008</v>
      </c>
      <c r="DY79" s="2">
        <f t="shared" si="91"/>
        <v>0.49304887746371279</v>
      </c>
      <c r="EA79" s="2">
        <f t="shared" si="92"/>
        <v>0.40145935543041278</v>
      </c>
      <c r="EB79" s="2">
        <f t="shared" si="92"/>
        <v>0.40180290775879302</v>
      </c>
      <c r="EC79" s="2">
        <f t="shared" si="92"/>
        <v>0.40820904941889957</v>
      </c>
      <c r="ED79" s="2">
        <f t="shared" si="92"/>
        <v>0.40103704530758111</v>
      </c>
      <c r="EE79" s="2">
        <f t="shared" si="92"/>
        <v>0.4005983303144493</v>
      </c>
      <c r="EF79" s="2">
        <f t="shared" si="92"/>
        <v>0.42451721097137912</v>
      </c>
      <c r="EG79" s="2">
        <f t="shared" si="92"/>
        <v>0.41316271947290878</v>
      </c>
      <c r="EH79" s="2">
        <f t="shared" si="92"/>
        <v>0.40900342765227027</v>
      </c>
      <c r="EI79" s="2">
        <f t="shared" si="92"/>
        <v>0.41672381111632045</v>
      </c>
      <c r="EJ79" s="2">
        <f t="shared" si="92"/>
        <v>0.42214567662608976</v>
      </c>
      <c r="EK79" s="2">
        <f t="shared" si="92"/>
        <v>0.41702853097606624</v>
      </c>
      <c r="EL79" s="2">
        <f t="shared" si="92"/>
        <v>0.40855363417939794</v>
      </c>
      <c r="EM79" s="2">
        <f t="shared" si="92"/>
        <v>0.42773354221924426</v>
      </c>
      <c r="EN79" s="2">
        <f t="shared" si="92"/>
        <v>0.44536462399145549</v>
      </c>
      <c r="EO79" s="2">
        <f t="shared" si="92"/>
        <v>0.4554535808185789</v>
      </c>
      <c r="EQ79" s="2">
        <f t="shared" si="93"/>
        <v>0.39480795544955172</v>
      </c>
      <c r="ER79" s="2">
        <f t="shared" si="93"/>
        <v>0.39406535036686469</v>
      </c>
      <c r="ES79" s="2">
        <f t="shared" si="93"/>
        <v>0.40155750240089855</v>
      </c>
      <c r="ET79" s="2">
        <f t="shared" si="93"/>
        <v>0.40034216440561932</v>
      </c>
      <c r="EU79" s="2">
        <f t="shared" si="93"/>
        <v>0.39523901562670993</v>
      </c>
      <c r="EV79" s="2">
        <f t="shared" si="93"/>
        <v>0.4221128631931419</v>
      </c>
      <c r="EW79" s="2">
        <f t="shared" si="93"/>
        <v>0.4123391596328011</v>
      </c>
      <c r="EX79" s="2">
        <f t="shared" si="93"/>
        <v>0.41027021755460796</v>
      </c>
      <c r="EY79" s="2">
        <f t="shared" si="93"/>
        <v>0.41201978186832844</v>
      </c>
      <c r="EZ79" s="2">
        <f t="shared" si="93"/>
        <v>0.41548654503846444</v>
      </c>
      <c r="FA79" s="2">
        <f t="shared" si="93"/>
        <v>0.41222868344974167</v>
      </c>
      <c r="FB79" s="2">
        <f t="shared" si="93"/>
        <v>0.40846291213882702</v>
      </c>
      <c r="FC79" s="2">
        <f t="shared" si="93"/>
        <v>0.4243184977602017</v>
      </c>
      <c r="FD79" s="2">
        <f t="shared" si="93"/>
        <v>0.44088668875962272</v>
      </c>
      <c r="FE79" s="2">
        <f t="shared" si="93"/>
        <v>0.45109565930261597</v>
      </c>
      <c r="FG79" s="2">
        <f t="shared" si="94"/>
        <v>0.92401890891416794</v>
      </c>
      <c r="FH79" s="2">
        <f t="shared" si="94"/>
        <v>0.88623272367558825</v>
      </c>
      <c r="FI79" s="2">
        <f t="shared" si="94"/>
        <v>0.89059874123109473</v>
      </c>
      <c r="FJ79" s="2">
        <f t="shared" si="94"/>
        <v>0.88103991156677441</v>
      </c>
      <c r="FK79" s="2">
        <f t="shared" si="94"/>
        <v>0.87984991498009701</v>
      </c>
      <c r="FL79" s="2">
        <f t="shared" si="94"/>
        <v>0.88437769056198712</v>
      </c>
      <c r="FM79" s="2">
        <f t="shared" si="94"/>
        <v>0.8793310117975851</v>
      </c>
      <c r="FN79" s="2">
        <f t="shared" si="94"/>
        <v>0.87075820219598443</v>
      </c>
      <c r="FO79" s="2">
        <f t="shared" si="94"/>
        <v>0.85424745408539782</v>
      </c>
      <c r="FP79" s="2">
        <f t="shared" si="94"/>
        <v>0.84898046426069018</v>
      </c>
      <c r="FQ79" s="2">
        <f t="shared" si="94"/>
        <v>0.84613277391573549</v>
      </c>
      <c r="FR79" s="2">
        <f t="shared" si="94"/>
        <v>0.84187898201866884</v>
      </c>
      <c r="FS79" s="2">
        <f t="shared" si="94"/>
        <v>0.83561634390798056</v>
      </c>
      <c r="FT79" s="2">
        <f t="shared" si="94"/>
        <v>0.86323316359372826</v>
      </c>
      <c r="FU79" s="2">
        <f t="shared" si="94"/>
        <v>0.84258008416247787</v>
      </c>
      <c r="FW79" s="2">
        <f t="shared" si="83"/>
        <v>6.105857094367966E-4</v>
      </c>
      <c r="FX79" s="2">
        <f t="shared" si="83"/>
        <v>1.2798041433644095E-4</v>
      </c>
      <c r="FY79" s="2">
        <f t="shared" si="83"/>
        <v>1.5118254667899532E-4</v>
      </c>
      <c r="FZ79" s="2">
        <f t="shared" si="83"/>
        <v>1.4159779209058887E-4</v>
      </c>
      <c r="GA79" s="2">
        <f t="shared" si="83"/>
        <v>1.3914792203733104E-4</v>
      </c>
      <c r="GB79" s="2">
        <f t="shared" si="83"/>
        <v>1.5212119020179221E-4</v>
      </c>
      <c r="GC79" s="2">
        <f t="shared" si="83"/>
        <v>1.7027270337144893E-4</v>
      </c>
      <c r="GD79" s="2">
        <f t="shared" si="83"/>
        <v>1.4594488134654396E-4</v>
      </c>
      <c r="GE79" s="2">
        <f t="shared" si="83"/>
        <v>1.6134539188104814E-4</v>
      </c>
      <c r="GF79" s="2">
        <f t="shared" si="83"/>
        <v>1.3846190002789362E-4</v>
      </c>
      <c r="GG79" s="2">
        <f t="shared" si="83"/>
        <v>1.2555205112932361E-4</v>
      </c>
      <c r="GH79" s="2">
        <f t="shared" si="83"/>
        <v>1.0761993040778673E-4</v>
      </c>
      <c r="GI79" s="2">
        <f t="shared" si="83"/>
        <v>1.0361577816329999E-4</v>
      </c>
      <c r="GJ79" s="2">
        <f t="shared" si="83"/>
        <v>9.8155871492231053E-5</v>
      </c>
      <c r="GK79" s="2">
        <f t="shared" si="83"/>
        <v>9.119278811370123E-5</v>
      </c>
      <c r="GM79" s="82">
        <f t="shared" si="84"/>
        <v>0.23636527673618912</v>
      </c>
      <c r="GN79" s="82">
        <f t="shared" si="84"/>
        <v>0.48758495802996121</v>
      </c>
      <c r="GO79" s="82">
        <f t="shared" si="84"/>
        <v>0.22802071546131431</v>
      </c>
      <c r="GP79" s="82">
        <f t="shared" si="84"/>
        <v>0.43292319670133911</v>
      </c>
      <c r="GQ79" s="82">
        <f t="shared" si="84"/>
        <v>0.41176036954995099</v>
      </c>
      <c r="GR79" s="82">
        <f t="shared" si="84"/>
        <v>0.22528609696226246</v>
      </c>
      <c r="GS79" s="82">
        <f t="shared" si="84"/>
        <v>0.15224532135139965</v>
      </c>
      <c r="GT79" s="82">
        <f t="shared" si="84"/>
        <v>0.48298852852911034</v>
      </c>
      <c r="GU79" s="82">
        <f t="shared" si="84"/>
        <v>0.58383085475841423</v>
      </c>
      <c r="GV79" s="82">
        <f t="shared" si="84"/>
        <v>0.6403935125415785</v>
      </c>
      <c r="GW79" s="82">
        <f t="shared" si="84"/>
        <v>0.6512205075599623</v>
      </c>
      <c r="GX79" s="82">
        <f t="shared" si="84"/>
        <v>0.69474614479694918</v>
      </c>
      <c r="GY79" s="82">
        <f t="shared" si="84"/>
        <v>0.65838052222272403</v>
      </c>
      <c r="GZ79" s="82">
        <f t="shared" si="84"/>
        <v>0.24414693223025025</v>
      </c>
      <c r="HA79" s="82">
        <f t="shared" si="84"/>
        <v>0.15464476139303746</v>
      </c>
      <c r="HC79" s="82">
        <f t="shared" si="74"/>
        <v>3.6697695741632536E-3</v>
      </c>
      <c r="HD79" s="82">
        <f t="shared" si="74"/>
        <v>6.1899773657382877E-4</v>
      </c>
      <c r="HE79" s="82">
        <f t="shared" si="74"/>
        <v>7.1238442594507559E-4</v>
      </c>
      <c r="HF79" s="82">
        <f t="shared" si="74"/>
        <v>5.786745063159186E-4</v>
      </c>
      <c r="HG79" s="82">
        <f t="shared" si="88"/>
        <v>5.6799840239092321E-4</v>
      </c>
      <c r="HH79" s="82">
        <f t="shared" si="88"/>
        <v>7.2061757522363002E-4</v>
      </c>
      <c r="HI79" s="82">
        <f t="shared" si="88"/>
        <v>8.4898902011747298E-4</v>
      </c>
      <c r="HJ79" s="82">
        <f t="shared" si="88"/>
        <v>6.1305911372617659E-4</v>
      </c>
      <c r="HK79" s="82">
        <f t="shared" si="88"/>
        <v>3.5041297242145714E-4</v>
      </c>
      <c r="HL79" s="82">
        <f t="shared" si="88"/>
        <v>5.9271719160848144E-5</v>
      </c>
      <c r="HM79" s="82">
        <f t="shared" si="88"/>
        <v>2.261658754641877E-4</v>
      </c>
      <c r="HN79" s="82">
        <f t="shared" si="88"/>
        <v>1.0038016592384397E-4</v>
      </c>
      <c r="HO79" s="82">
        <f t="shared" si="88"/>
        <v>4.0802349702966624E-5</v>
      </c>
      <c r="HP79" s="82">
        <f t="shared" si="88"/>
        <v>1.0442885708604929E-4</v>
      </c>
      <c r="HQ79" s="82">
        <f t="shared" si="88"/>
        <v>8.7641196877961332E-5</v>
      </c>
      <c r="HS79" s="82">
        <f t="shared" si="85"/>
        <v>1.7882173114832419E-19</v>
      </c>
      <c r="HT79" s="82">
        <f t="shared" si="85"/>
        <v>1.2363661783582505E-30</v>
      </c>
      <c r="HU79" s="82">
        <f t="shared" si="85"/>
        <v>4.4148894280843313E-35</v>
      </c>
      <c r="HV79" s="82">
        <f t="shared" si="85"/>
        <v>8.1454327178619305E-33</v>
      </c>
      <c r="HW79" s="82">
        <f t="shared" si="85"/>
        <v>7.8975106608285316E-34</v>
      </c>
      <c r="HX79" s="82">
        <f t="shared" si="85"/>
        <v>7.1790709421103255E-35</v>
      </c>
      <c r="HY79" s="82">
        <f t="shared" si="85"/>
        <v>1.7932396002692856E-36</v>
      </c>
      <c r="HZ79" s="82">
        <f t="shared" si="85"/>
        <v>6.8554724905256005E-33</v>
      </c>
      <c r="IA79" s="82">
        <f t="shared" si="85"/>
        <v>3.4966134958941978E-34</v>
      </c>
      <c r="IB79" s="82">
        <f t="shared" si="85"/>
        <v>2.8652875294130359E-43</v>
      </c>
      <c r="IC79" s="82">
        <f t="shared" si="85"/>
        <v>1.3616455745828385E-36</v>
      </c>
      <c r="ID79" s="82">
        <f t="shared" si="85"/>
        <v>2.0551923034981152E-38</v>
      </c>
      <c r="IE79" s="82">
        <f t="shared" si="85"/>
        <v>1.1966244179629106E-42</v>
      </c>
      <c r="IF79" s="82">
        <f t="shared" si="85"/>
        <v>2.5961515006984542E-26</v>
      </c>
      <c r="IG79" s="82">
        <f t="shared" si="85"/>
        <v>2.8622669274092525E-23</v>
      </c>
      <c r="II79" s="82">
        <f t="shared" si="86"/>
        <v>8.9122751401801136E-88</v>
      </c>
      <c r="IJ79" s="82">
        <f t="shared" si="86"/>
        <v>4.4567707803982027E-120</v>
      </c>
      <c r="IK79" s="82">
        <f t="shared" si="86"/>
        <v>1.2917263286722246E-143</v>
      </c>
      <c r="IL79" s="82">
        <f t="shared" si="86"/>
        <v>5.290941401030555E-131</v>
      </c>
      <c r="IM79" s="82">
        <f t="shared" si="86"/>
        <v>5.0567035040637884E-136</v>
      </c>
      <c r="IN79" s="82">
        <f t="shared" si="86"/>
        <v>5.602135861132955E-143</v>
      </c>
      <c r="IO79" s="82">
        <f t="shared" si="86"/>
        <v>1.1501078931910289E-150</v>
      </c>
      <c r="IP79" s="82">
        <f t="shared" si="86"/>
        <v>1.002369114233607E-135</v>
      </c>
      <c r="IQ79" s="82">
        <f t="shared" si="86"/>
        <v>4.2522475546413728E-135</v>
      </c>
      <c r="IR79" s="82">
        <f t="shared" si="86"/>
        <v>7.5788478627150202E-173</v>
      </c>
      <c r="IS79" s="82">
        <f t="shared" si="86"/>
        <v>3.0206165749329519E-145</v>
      </c>
      <c r="IT79" s="82">
        <f t="shared" si="86"/>
        <v>5.3954388879794044E-151</v>
      </c>
      <c r="IU79" s="82">
        <f t="shared" si="86"/>
        <v>2.789573547845663E-168</v>
      </c>
      <c r="IV79" s="82">
        <f t="shared" si="86"/>
        <v>3.1225443407601909E-90</v>
      </c>
      <c r="IW79" s="82">
        <f t="shared" si="86"/>
        <v>1.4499207585953844E-111</v>
      </c>
      <c r="IY79" s="82">
        <f t="shared" si="87"/>
        <v>0.24003504631035238</v>
      </c>
      <c r="IZ79" s="82">
        <f t="shared" si="87"/>
        <v>0.48820395576653502</v>
      </c>
      <c r="JA79" s="82">
        <f t="shared" si="87"/>
        <v>0.22873309988725937</v>
      </c>
      <c r="JB79" s="82">
        <f t="shared" si="87"/>
        <v>0.43350187120765504</v>
      </c>
      <c r="JC79" s="82">
        <f t="shared" si="87"/>
        <v>0.4123283679523419</v>
      </c>
      <c r="JD79" s="82">
        <f t="shared" si="87"/>
        <v>0.22600671453748608</v>
      </c>
      <c r="JE79" s="82">
        <f t="shared" si="87"/>
        <v>0.15309431037151713</v>
      </c>
      <c r="JF79" s="82">
        <f t="shared" si="87"/>
        <v>0.48360158764283651</v>
      </c>
      <c r="JG79" s="82">
        <f t="shared" si="87"/>
        <v>0.58418126773083567</v>
      </c>
      <c r="JH79" s="82">
        <f t="shared" si="87"/>
        <v>0.64045278426073937</v>
      </c>
      <c r="JI79" s="82">
        <f t="shared" si="87"/>
        <v>0.6514466734354265</v>
      </c>
      <c r="JJ79" s="82">
        <f t="shared" si="87"/>
        <v>0.69484652496287302</v>
      </c>
      <c r="JK79" s="82">
        <f t="shared" si="87"/>
        <v>0.65842132457242697</v>
      </c>
      <c r="JL79" s="82">
        <f t="shared" si="87"/>
        <v>0.24425136108733631</v>
      </c>
      <c r="JM79" s="82">
        <f t="shared" si="87"/>
        <v>0.15473240258991541</v>
      </c>
    </row>
    <row r="80" spans="2:273" x14ac:dyDescent="0.25">
      <c r="B80" s="2">
        <v>53</v>
      </c>
      <c r="C80" s="37">
        <v>0.44665899999999997</v>
      </c>
      <c r="D80" s="37">
        <v>0.62384399999999995</v>
      </c>
      <c r="E80" s="37">
        <v>0.43198300000000001</v>
      </c>
      <c r="F80" s="37">
        <v>0.53698199999999996</v>
      </c>
      <c r="G80" s="37">
        <v>0.50128899999999998</v>
      </c>
      <c r="H80" s="37">
        <v>0.43616199999999999</v>
      </c>
      <c r="I80" s="37">
        <v>0.43124800000000002</v>
      </c>
      <c r="J80" s="37">
        <v>0.58182100000000003</v>
      </c>
      <c r="K80" s="37">
        <v>0.70561200000000002</v>
      </c>
      <c r="L80" s="37">
        <v>0.75479200000000002</v>
      </c>
      <c r="M80" s="37">
        <v>0.76167799999999997</v>
      </c>
      <c r="N80" s="37">
        <v>0.81042700000000001</v>
      </c>
      <c r="O80" s="37">
        <v>0.79476000000000002</v>
      </c>
      <c r="P80" s="37">
        <v>0.45062000000000002</v>
      </c>
      <c r="Q80" s="37">
        <v>0.45637899999999998</v>
      </c>
      <c r="S80" s="4">
        <f t="shared" si="89"/>
        <v>0.46958598849577993</v>
      </c>
      <c r="T80" s="4">
        <f t="shared" si="89"/>
        <v>0.59503662295525617</v>
      </c>
      <c r="U80" s="4">
        <f t="shared" si="89"/>
        <v>0.4640036080895899</v>
      </c>
      <c r="V80" s="4">
        <f t="shared" si="89"/>
        <v>0.54452849273011161</v>
      </c>
      <c r="W80" s="4">
        <f t="shared" si="89"/>
        <v>0.5229607208959951</v>
      </c>
      <c r="X80" s="4">
        <f t="shared" si="89"/>
        <v>0.47104407933251247</v>
      </c>
      <c r="Y80" s="4">
        <f t="shared" si="89"/>
        <v>0.44301084890010406</v>
      </c>
      <c r="Z80" s="4">
        <f t="shared" si="89"/>
        <v>0.57455605418357281</v>
      </c>
      <c r="AA80" s="4">
        <f t="shared" si="89"/>
        <v>0.65473203787064838</v>
      </c>
      <c r="AB80" s="4">
        <f t="shared" si="89"/>
        <v>0.72046809519184074</v>
      </c>
      <c r="AC80" s="4">
        <f t="shared" si="89"/>
        <v>0.72014705311894311</v>
      </c>
      <c r="AD80" s="4">
        <f t="shared" si="89"/>
        <v>0.81317840295445509</v>
      </c>
      <c r="AE80" s="4">
        <f t="shared" si="89"/>
        <v>0.77706723807646416</v>
      </c>
      <c r="AF80" s="4">
        <f t="shared" si="89"/>
        <v>0.49373365813332559</v>
      </c>
      <c r="AG80" s="4">
        <f t="shared" si="89"/>
        <v>0.47786288345052641</v>
      </c>
      <c r="AI80" s="4">
        <f t="shared" si="90"/>
        <v>-2.2926988495779954E-2</v>
      </c>
      <c r="AJ80" s="4">
        <f t="shared" si="90"/>
        <v>2.8807377044743787E-2</v>
      </c>
      <c r="AK80" s="4">
        <f t="shared" si="90"/>
        <v>-3.2020608089589897E-2</v>
      </c>
      <c r="AL80" s="4">
        <f t="shared" si="90"/>
        <v>-7.5464927301116536E-3</v>
      </c>
      <c r="AM80" s="4">
        <f t="shared" si="90"/>
        <v>-2.1671720895995117E-2</v>
      </c>
      <c r="AN80" s="4">
        <f t="shared" si="90"/>
        <v>-3.4882079332512472E-2</v>
      </c>
      <c r="AO80" s="4">
        <f t="shared" si="90"/>
        <v>-1.1762848900104039E-2</v>
      </c>
      <c r="AP80" s="4">
        <f t="shared" si="90"/>
        <v>7.2649458164272263E-3</v>
      </c>
      <c r="AQ80" s="4">
        <f t="shared" si="90"/>
        <v>5.0879962129351641E-2</v>
      </c>
      <c r="AR80" s="4">
        <f t="shared" si="90"/>
        <v>3.4323904808159278E-2</v>
      </c>
      <c r="AS80" s="4">
        <f t="shared" si="90"/>
        <v>4.1530946881056852E-2</v>
      </c>
      <c r="AT80" s="4">
        <f t="shared" si="90"/>
        <v>-2.7514029544550844E-3</v>
      </c>
      <c r="AU80" s="4">
        <f t="shared" si="90"/>
        <v>1.769276192353586E-2</v>
      </c>
      <c r="AV80" s="4">
        <f t="shared" si="90"/>
        <v>-4.3113658133325572E-2</v>
      </c>
      <c r="AW80" s="4">
        <f t="shared" si="90"/>
        <v>-2.1483883450526431E-2</v>
      </c>
      <c r="AY80" s="2">
        <f t="shared" si="81"/>
        <v>0.40485812199387461</v>
      </c>
      <c r="AZ80" s="2">
        <f t="shared" si="81"/>
        <v>0.40671256805535788</v>
      </c>
      <c r="BA80" s="2">
        <f t="shared" si="81"/>
        <v>0.41220750840446707</v>
      </c>
      <c r="BB80" s="2">
        <f t="shared" si="81"/>
        <v>0.40618768302648234</v>
      </c>
      <c r="BC80" s="2">
        <f t="shared" si="81"/>
        <v>0.40618272553299684</v>
      </c>
      <c r="BD80" s="2">
        <f t="shared" si="81"/>
        <v>0.42833108560005739</v>
      </c>
      <c r="BE80" s="2">
        <f t="shared" si="81"/>
        <v>0.41723030768156039</v>
      </c>
      <c r="BF80" s="2">
        <f t="shared" si="81"/>
        <v>0.41411149407830605</v>
      </c>
      <c r="BG80" s="2">
        <f t="shared" si="81"/>
        <v>0.4221239684716887</v>
      </c>
      <c r="BH80" s="2">
        <f t="shared" si="81"/>
        <v>0.42649214611233538</v>
      </c>
      <c r="BI80" s="2">
        <f t="shared" si="81"/>
        <v>0.42406269941231761</v>
      </c>
      <c r="BJ80" s="2">
        <f t="shared" si="81"/>
        <v>0.41556268485380138</v>
      </c>
      <c r="BK80" s="2">
        <f t="shared" si="81"/>
        <v>0.43250955328255253</v>
      </c>
      <c r="BL80" s="2">
        <f t="shared" si="81"/>
        <v>0.44855140840945817</v>
      </c>
      <c r="BM80" s="2">
        <f t="shared" si="81"/>
        <v>0.46051173464582473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0.45692738230769214</v>
      </c>
      <c r="DL80" s="2">
        <f t="shared" si="91"/>
        <v>0.45318349150908405</v>
      </c>
      <c r="DM80" s="2">
        <f t="shared" si="91"/>
        <v>0.45347300689655184</v>
      </c>
      <c r="DN80" s="2">
        <f t="shared" si="91"/>
        <v>0.45159357352614027</v>
      </c>
      <c r="DO80" s="2">
        <f t="shared" si="91"/>
        <v>0.4543013485354096</v>
      </c>
      <c r="DP80" s="2">
        <f t="shared" si="91"/>
        <v>0.46552620882462004</v>
      </c>
      <c r="DQ80" s="2">
        <f t="shared" si="91"/>
        <v>0.45334952969966641</v>
      </c>
      <c r="DR80" s="2">
        <f t="shared" si="91"/>
        <v>0.45468405725806454</v>
      </c>
      <c r="DS80" s="2">
        <f t="shared" si="91"/>
        <v>0.46033930002228174</v>
      </c>
      <c r="DT80" s="2">
        <f t="shared" si="91"/>
        <v>0.45673027896613189</v>
      </c>
      <c r="DU80" s="2">
        <f t="shared" si="91"/>
        <v>0.46957966020499103</v>
      </c>
      <c r="DV80" s="2">
        <f t="shared" si="91"/>
        <v>0.45881071474407947</v>
      </c>
      <c r="DW80" s="2">
        <f t="shared" si="91"/>
        <v>0.46232177066462954</v>
      </c>
      <c r="DX80" s="2">
        <f t="shared" si="91"/>
        <v>0.47497313471407621</v>
      </c>
      <c r="DY80" s="2">
        <f t="shared" si="91"/>
        <v>0.49305579281894579</v>
      </c>
      <c r="EA80" s="2">
        <f t="shared" si="92"/>
        <v>0.40095794492727926</v>
      </c>
      <c r="EB80" s="2">
        <f t="shared" si="92"/>
        <v>0.40127310609183009</v>
      </c>
      <c r="EC80" s="2">
        <f t="shared" si="92"/>
        <v>0.40758567284778657</v>
      </c>
      <c r="ED80" s="2">
        <f t="shared" si="92"/>
        <v>0.40059643620068641</v>
      </c>
      <c r="EE80" s="2">
        <f t="shared" si="92"/>
        <v>0.40019084146918182</v>
      </c>
      <c r="EF80" s="2">
        <f t="shared" si="92"/>
        <v>0.42389656287944505</v>
      </c>
      <c r="EG80" s="2">
        <f t="shared" si="92"/>
        <v>0.41271002694273107</v>
      </c>
      <c r="EH80" s="2">
        <f t="shared" si="92"/>
        <v>0.40861917595791808</v>
      </c>
      <c r="EI80" s="2">
        <f t="shared" si="92"/>
        <v>0.41617829192648503</v>
      </c>
      <c r="EJ80" s="2">
        <f t="shared" si="92"/>
        <v>0.4215877164658241</v>
      </c>
      <c r="EK80" s="2">
        <f t="shared" si="92"/>
        <v>0.41651460312770172</v>
      </c>
      <c r="EL80" s="2">
        <f t="shared" si="92"/>
        <v>0.40815460690818262</v>
      </c>
      <c r="EM80" s="2">
        <f t="shared" si="92"/>
        <v>0.42716132930824297</v>
      </c>
      <c r="EN80" s="2">
        <f t="shared" si="92"/>
        <v>0.44473414079409607</v>
      </c>
      <c r="EO80" s="2">
        <f t="shared" si="92"/>
        <v>0.45496699432846532</v>
      </c>
      <c r="EQ80" s="2">
        <f t="shared" si="93"/>
        <v>0.39444320222907908</v>
      </c>
      <c r="ER80" s="2">
        <f t="shared" si="93"/>
        <v>0.39368672196206805</v>
      </c>
      <c r="ES80" s="2">
        <f t="shared" si="93"/>
        <v>0.40106984051461692</v>
      </c>
      <c r="ET80" s="2">
        <f t="shared" si="93"/>
        <v>0.39991507271488541</v>
      </c>
      <c r="EU80" s="2">
        <f t="shared" si="93"/>
        <v>0.39494140113965581</v>
      </c>
      <c r="EV80" s="2">
        <f t="shared" si="93"/>
        <v>0.42154567092178907</v>
      </c>
      <c r="EW80" s="2">
        <f t="shared" si="93"/>
        <v>0.41190432583813963</v>
      </c>
      <c r="EX80" s="2">
        <f t="shared" si="93"/>
        <v>0.40985970657670218</v>
      </c>
      <c r="EY80" s="2">
        <f t="shared" si="93"/>
        <v>0.41157004088832067</v>
      </c>
      <c r="EZ80" s="2">
        <f t="shared" si="93"/>
        <v>0.41506551705023753</v>
      </c>
      <c r="FA80" s="2">
        <f t="shared" si="93"/>
        <v>0.41181108331036531</v>
      </c>
      <c r="FB80" s="2">
        <f t="shared" si="93"/>
        <v>0.40806578414881062</v>
      </c>
      <c r="FC80" s="2">
        <f t="shared" si="93"/>
        <v>0.42381562456009964</v>
      </c>
      <c r="FD80" s="2">
        <f t="shared" si="93"/>
        <v>0.44036200374693563</v>
      </c>
      <c r="FE80" s="2">
        <f t="shared" si="93"/>
        <v>0.45071395397298314</v>
      </c>
      <c r="FG80" s="2">
        <f t="shared" si="94"/>
        <v>0.93023802680473155</v>
      </c>
      <c r="FH80" s="2">
        <f t="shared" si="94"/>
        <v>0.89519387138535789</v>
      </c>
      <c r="FI80" s="2">
        <f t="shared" si="94"/>
        <v>0.89925508300628354</v>
      </c>
      <c r="FJ80" s="2">
        <f t="shared" si="94"/>
        <v>0.89035948083894578</v>
      </c>
      <c r="FK80" s="2">
        <f t="shared" si="94"/>
        <v>0.88925099210738656</v>
      </c>
      <c r="FL80" s="2">
        <f t="shared" si="94"/>
        <v>0.89346738995186681</v>
      </c>
      <c r="FM80" s="2">
        <f t="shared" si="94"/>
        <v>0.88876755731884416</v>
      </c>
      <c r="FN80" s="2">
        <f t="shared" si="94"/>
        <v>0.88077425900624839</v>
      </c>
      <c r="FO80" s="2">
        <f t="shared" si="94"/>
        <v>0.86534519834423484</v>
      </c>
      <c r="FP80" s="2">
        <f t="shared" si="94"/>
        <v>0.86041371238879916</v>
      </c>
      <c r="FQ80" s="2">
        <f t="shared" si="94"/>
        <v>0.85774548821759367</v>
      </c>
      <c r="FR80" s="2">
        <f t="shared" si="94"/>
        <v>0.85375725172465511</v>
      </c>
      <c r="FS80" s="2">
        <f t="shared" si="94"/>
        <v>0.84788006413283157</v>
      </c>
      <c r="FT80" s="2">
        <f t="shared" si="94"/>
        <v>0.87374784440124909</v>
      </c>
      <c r="FU80" s="2">
        <f t="shared" si="94"/>
        <v>0.85441479388348518</v>
      </c>
      <c r="FW80" s="2">
        <f t="shared" si="83"/>
        <v>6.6945448091036708E-4</v>
      </c>
      <c r="FX80" s="2">
        <f t="shared" si="83"/>
        <v>1.40326001203305E-4</v>
      </c>
      <c r="FY80" s="2">
        <f t="shared" si="83"/>
        <v>1.6576594823873551E-4</v>
      </c>
      <c r="FZ80" s="2">
        <f t="shared" si="83"/>
        <v>1.5525677067114525E-4</v>
      </c>
      <c r="GA80" s="2">
        <f t="shared" si="83"/>
        <v>1.5257061433165779E-4</v>
      </c>
      <c r="GB80" s="2">
        <f t="shared" si="83"/>
        <v>1.6679512027937765E-4</v>
      </c>
      <c r="GC80" s="2">
        <f t="shared" si="83"/>
        <v>1.8669723965696449E-4</v>
      </c>
      <c r="GD80" s="2">
        <f t="shared" si="83"/>
        <v>1.6002312702972731E-4</v>
      </c>
      <c r="GE80" s="2">
        <f t="shared" si="83"/>
        <v>1.7690895042576476E-4</v>
      </c>
      <c r="GF80" s="2">
        <f t="shared" si="83"/>
        <v>1.5181842630244407E-4</v>
      </c>
      <c r="GG80" s="2">
        <f t="shared" si="83"/>
        <v>1.3766341902248769E-4</v>
      </c>
      <c r="GH80" s="2">
        <f t="shared" si="83"/>
        <v>1.1800168195386452E-4</v>
      </c>
      <c r="GI80" s="2">
        <f t="shared" si="83"/>
        <v>1.1361130579848859E-4</v>
      </c>
      <c r="GJ80" s="2">
        <f t="shared" si="83"/>
        <v>1.076247537188556E-4</v>
      </c>
      <c r="GK80" s="2">
        <f t="shared" si="83"/>
        <v>9.9990024088378139E-5</v>
      </c>
      <c r="GM80" s="82">
        <f t="shared" si="84"/>
        <v>0.18018559448920937</v>
      </c>
      <c r="GN80" s="82">
        <f t="shared" si="84"/>
        <v>0.37806617423830852</v>
      </c>
      <c r="GO80" s="82">
        <f t="shared" si="84"/>
        <v>0.12982518378993302</v>
      </c>
      <c r="GP80" s="82">
        <f t="shared" si="84"/>
        <v>0.29733619757593566</v>
      </c>
      <c r="GQ80" s="82">
        <f t="shared" si="84"/>
        <v>0.26245960168151844</v>
      </c>
      <c r="GR80" s="82">
        <f t="shared" si="84"/>
        <v>0.11294901240372542</v>
      </c>
      <c r="GS80" s="82">
        <f t="shared" si="84"/>
        <v>6.7569255333614298E-2</v>
      </c>
      <c r="GT80" s="82">
        <f t="shared" si="84"/>
        <v>0.34003621523473126</v>
      </c>
      <c r="GU80" s="82">
        <f t="shared" si="84"/>
        <v>0.46117939510414785</v>
      </c>
      <c r="GV80" s="82">
        <f t="shared" si="84"/>
        <v>0.54889158025968732</v>
      </c>
      <c r="GW80" s="82">
        <f t="shared" si="84"/>
        <v>0.5495841376668914</v>
      </c>
      <c r="GX80" s="82">
        <f t="shared" si="84"/>
        <v>0.66983190022565564</v>
      </c>
      <c r="GY80" s="82">
        <f t="shared" si="84"/>
        <v>0.599928495488532</v>
      </c>
      <c r="GZ80" s="82">
        <f t="shared" si="84"/>
        <v>0.12330233291615574</v>
      </c>
      <c r="HA80" s="82">
        <f t="shared" si="84"/>
        <v>6.2575789360812623E-2</v>
      </c>
      <c r="HC80" s="82">
        <f t="shared" si="74"/>
        <v>5.6135869457381998E-3</v>
      </c>
      <c r="HD80" s="82">
        <f t="shared" si="74"/>
        <v>9.9578345860873419E-4</v>
      </c>
      <c r="HE80" s="82">
        <f t="shared" si="74"/>
        <v>1.2032810468117351E-3</v>
      </c>
      <c r="HF80" s="82">
        <f t="shared" si="74"/>
        <v>9.5837581154456009E-4</v>
      </c>
      <c r="HG80" s="82">
        <f t="shared" si="88"/>
        <v>9.494082860289386E-4</v>
      </c>
      <c r="HH80" s="82">
        <f t="shared" si="88"/>
        <v>1.215690836083965E-3</v>
      </c>
      <c r="HI80" s="82">
        <f t="shared" si="88"/>
        <v>1.4526752375162153E-3</v>
      </c>
      <c r="HJ80" s="82">
        <f t="shared" si="88"/>
        <v>1.0241145500446548E-3</v>
      </c>
      <c r="HK80" s="82">
        <f t="shared" si="88"/>
        <v>5.9999922906366987E-4</v>
      </c>
      <c r="HL80" s="82">
        <f t="shared" si="88"/>
        <v>1.1516901477717708E-4</v>
      </c>
      <c r="HM80" s="82">
        <f t="shared" si="88"/>
        <v>3.950302782594895E-4</v>
      </c>
      <c r="HN80" s="82">
        <f t="shared" si="88"/>
        <v>1.8051730507548323E-4</v>
      </c>
      <c r="HO80" s="82">
        <f t="shared" si="88"/>
        <v>7.7986709440752816E-5</v>
      </c>
      <c r="HP80" s="82">
        <f t="shared" si="88"/>
        <v>2.0156704361714431E-4</v>
      </c>
      <c r="HQ80" s="82">
        <f t="shared" si="88"/>
        <v>1.7394416134412601E-4</v>
      </c>
      <c r="HS80" s="82">
        <f t="shared" si="85"/>
        <v>9.1023955684235105E-19</v>
      </c>
      <c r="HT80" s="82">
        <f t="shared" si="85"/>
        <v>9.180262354538428E-30</v>
      </c>
      <c r="HU80" s="82">
        <f t="shared" si="85"/>
        <v>4.8659893686557174E-34</v>
      </c>
      <c r="HV80" s="82">
        <f t="shared" si="85"/>
        <v>7.3249387285875345E-32</v>
      </c>
      <c r="HW80" s="82">
        <f t="shared" si="85"/>
        <v>7.6436303536594495E-33</v>
      </c>
      <c r="HX80" s="82">
        <f t="shared" si="85"/>
        <v>7.8241429789265031E-34</v>
      </c>
      <c r="HY80" s="82">
        <f t="shared" si="85"/>
        <v>2.2806327361534697E-35</v>
      </c>
      <c r="HZ80" s="82">
        <f t="shared" si="85"/>
        <v>6.4797495666460208E-32</v>
      </c>
      <c r="IA80" s="82">
        <f t="shared" si="85"/>
        <v>3.5322936995780441E-33</v>
      </c>
      <c r="IB80" s="82">
        <f t="shared" si="85"/>
        <v>5.257515058730152E-42</v>
      </c>
      <c r="IC80" s="82">
        <f t="shared" si="85"/>
        <v>1.5261889821480894E-35</v>
      </c>
      <c r="ID80" s="82">
        <f t="shared" si="85"/>
        <v>2.4670365666685108E-37</v>
      </c>
      <c r="IE80" s="82">
        <f t="shared" si="85"/>
        <v>1.8903758616316887E-41</v>
      </c>
      <c r="IF80" s="82">
        <f t="shared" si="85"/>
        <v>1.4054006286241129E-25</v>
      </c>
      <c r="IG80" s="82">
        <f t="shared" si="85"/>
        <v>1.2275899793270109E-22</v>
      </c>
      <c r="II80" s="82">
        <f t="shared" si="86"/>
        <v>1.1861373057982687E-85</v>
      </c>
      <c r="IJ80" s="82">
        <f t="shared" si="86"/>
        <v>1.1578807660490581E-117</v>
      </c>
      <c r="IK80" s="82">
        <f t="shared" si="86"/>
        <v>1.150270482297231E-140</v>
      </c>
      <c r="IL80" s="82">
        <f t="shared" si="86"/>
        <v>2.4609381250097313E-128</v>
      </c>
      <c r="IM80" s="82">
        <f t="shared" si="86"/>
        <v>2.9487550488717098E-133</v>
      </c>
      <c r="IN80" s="82">
        <f t="shared" si="86"/>
        <v>4.8616930393878068E-140</v>
      </c>
      <c r="IO80" s="82">
        <f t="shared" si="86"/>
        <v>1.5820570830648672E-147</v>
      </c>
      <c r="IP80" s="82">
        <f t="shared" si="86"/>
        <v>5.9635113562522625E-133</v>
      </c>
      <c r="IQ80" s="82">
        <f t="shared" si="86"/>
        <v>2.6403181866373644E-132</v>
      </c>
      <c r="IR80" s="82">
        <f t="shared" si="86"/>
        <v>2.5250932051584021E-169</v>
      </c>
      <c r="IS80" s="82">
        <f t="shared" si="86"/>
        <v>2.524969723061164E-142</v>
      </c>
      <c r="IT80" s="82">
        <f t="shared" si="86"/>
        <v>5.2513795208762293E-148</v>
      </c>
      <c r="IU80" s="82">
        <f t="shared" si="86"/>
        <v>5.8391842665510703E-165</v>
      </c>
      <c r="IV80" s="82">
        <f t="shared" si="86"/>
        <v>1.7724672778634774E-88</v>
      </c>
      <c r="IW80" s="82">
        <f t="shared" si="86"/>
        <v>2.0942893217972355E-109</v>
      </c>
      <c r="IY80" s="82">
        <f t="shared" si="87"/>
        <v>0.18579918143494756</v>
      </c>
      <c r="IZ80" s="82">
        <f t="shared" si="87"/>
        <v>0.37906195769691725</v>
      </c>
      <c r="JA80" s="82">
        <f t="shared" si="87"/>
        <v>0.13102846483674474</v>
      </c>
      <c r="JB80" s="82">
        <f t="shared" si="87"/>
        <v>0.29829457338748022</v>
      </c>
      <c r="JC80" s="82">
        <f t="shared" si="87"/>
        <v>0.2634090099675474</v>
      </c>
      <c r="JD80" s="82">
        <f t="shared" si="87"/>
        <v>0.11416470323980939</v>
      </c>
      <c r="JE80" s="82">
        <f t="shared" si="87"/>
        <v>6.9021930571130513E-2</v>
      </c>
      <c r="JF80" s="82">
        <f t="shared" si="87"/>
        <v>0.34106032978477591</v>
      </c>
      <c r="JG80" s="82">
        <f t="shared" si="87"/>
        <v>0.46177939433321152</v>
      </c>
      <c r="JH80" s="82">
        <f t="shared" si="87"/>
        <v>0.54900674927446447</v>
      </c>
      <c r="JI80" s="82">
        <f t="shared" si="87"/>
        <v>0.54997916794515089</v>
      </c>
      <c r="JJ80" s="82">
        <f t="shared" si="87"/>
        <v>0.67001241753073115</v>
      </c>
      <c r="JK80" s="82">
        <f t="shared" si="87"/>
        <v>0.6000064821979727</v>
      </c>
      <c r="JL80" s="82">
        <f t="shared" si="87"/>
        <v>0.12350389995977287</v>
      </c>
      <c r="JM80" s="82">
        <f t="shared" si="87"/>
        <v>6.274973352215675E-2</v>
      </c>
    </row>
    <row r="81" spans="2:273" x14ac:dyDescent="0.25">
      <c r="B81" s="2">
        <v>54</v>
      </c>
      <c r="C81" s="37">
        <v>0.43398599999999998</v>
      </c>
      <c r="D81" s="37">
        <v>0.50382300000000002</v>
      </c>
      <c r="E81" s="37">
        <v>0.41971799999999998</v>
      </c>
      <c r="F81" s="37">
        <v>0.43890299999999999</v>
      </c>
      <c r="G81" s="37">
        <v>0.42649199999999998</v>
      </c>
      <c r="H81" s="37">
        <v>0.43188900000000002</v>
      </c>
      <c r="I81" s="37">
        <v>0.42669299999999999</v>
      </c>
      <c r="J81" s="37">
        <v>0.46144800000000002</v>
      </c>
      <c r="K81" s="37">
        <v>0.56830000000000003</v>
      </c>
      <c r="L81" s="37">
        <v>0.66494699999999995</v>
      </c>
      <c r="M81" s="37">
        <v>0.65376999999999996</v>
      </c>
      <c r="N81" s="37">
        <v>0.75769399999999998</v>
      </c>
      <c r="O81" s="37">
        <v>0.73338700000000001</v>
      </c>
      <c r="P81" s="37">
        <v>0.44212699999999999</v>
      </c>
      <c r="Q81" s="37">
        <v>0.45458799999999999</v>
      </c>
      <c r="S81" s="4">
        <f t="shared" si="89"/>
        <v>0.45206705800020569</v>
      </c>
      <c r="T81" s="4">
        <f t="shared" si="89"/>
        <v>0.52723817545544815</v>
      </c>
      <c r="U81" s="4">
        <f t="shared" si="89"/>
        <v>0.43641495032060251</v>
      </c>
      <c r="V81" s="4">
        <f t="shared" si="89"/>
        <v>0.48126015073553779</v>
      </c>
      <c r="W81" s="4">
        <f t="shared" si="89"/>
        <v>0.46329033147418569</v>
      </c>
      <c r="X81" s="4">
        <f t="shared" si="89"/>
        <v>0.44531574631778653</v>
      </c>
      <c r="Y81" s="4">
        <f t="shared" si="89"/>
        <v>0.4275417887011605</v>
      </c>
      <c r="Z81" s="4">
        <f t="shared" si="89"/>
        <v>0.50201747883284853</v>
      </c>
      <c r="AA81" s="4">
        <f t="shared" si="89"/>
        <v>0.56475235247276023</v>
      </c>
      <c r="AB81" s="4">
        <f t="shared" si="89"/>
        <v>0.62395735767580407</v>
      </c>
      <c r="AC81" s="4">
        <f t="shared" si="89"/>
        <v>0.61557410128435253</v>
      </c>
      <c r="AD81" s="4">
        <f t="shared" si="89"/>
        <v>0.71956983149145315</v>
      </c>
      <c r="AE81" s="4">
        <f t="shared" si="89"/>
        <v>0.68074690379869573</v>
      </c>
      <c r="AF81" s="4">
        <f t="shared" si="89"/>
        <v>0.46445556310381325</v>
      </c>
      <c r="AG81" s="4">
        <f t="shared" si="89"/>
        <v>0.46463200985612896</v>
      </c>
      <c r="AI81" s="4">
        <f t="shared" si="90"/>
        <v>-1.8081058000205708E-2</v>
      </c>
      <c r="AJ81" s="4">
        <f t="shared" si="90"/>
        <v>-2.3415175455448134E-2</v>
      </c>
      <c r="AK81" s="4">
        <f t="shared" si="90"/>
        <v>-1.6696950320602533E-2</v>
      </c>
      <c r="AL81" s="4">
        <f t="shared" si="90"/>
        <v>-4.2357150735537807E-2</v>
      </c>
      <c r="AM81" s="4">
        <f t="shared" si="90"/>
        <v>-3.6798331474185708E-2</v>
      </c>
      <c r="AN81" s="4">
        <f t="shared" si="90"/>
        <v>-1.3426746317786509E-2</v>
      </c>
      <c r="AO81" s="4">
        <f t="shared" si="90"/>
        <v>-8.4878870116050775E-4</v>
      </c>
      <c r="AP81" s="4">
        <f t="shared" si="90"/>
        <v>-4.0569478832848505E-2</v>
      </c>
      <c r="AQ81" s="4">
        <f t="shared" si="90"/>
        <v>3.5476475272397945E-3</v>
      </c>
      <c r="AR81" s="4">
        <f t="shared" si="90"/>
        <v>4.0989642324195885E-2</v>
      </c>
      <c r="AS81" s="4">
        <f t="shared" si="90"/>
        <v>3.8195898715647436E-2</v>
      </c>
      <c r="AT81" s="4">
        <f t="shared" si="90"/>
        <v>3.812416850854683E-2</v>
      </c>
      <c r="AU81" s="4">
        <f t="shared" si="90"/>
        <v>5.2640096201304276E-2</v>
      </c>
      <c r="AV81" s="4">
        <f t="shared" si="90"/>
        <v>-2.2328563103813259E-2</v>
      </c>
      <c r="AW81" s="4">
        <f t="shared" si="90"/>
        <v>-1.0044009856128966E-2</v>
      </c>
      <c r="AY81" s="2">
        <f t="shared" si="81"/>
        <v>0.40411209229770578</v>
      </c>
      <c r="AZ81" s="2">
        <f t="shared" si="81"/>
        <v>0.40586559020435387</v>
      </c>
      <c r="BA81" s="2">
        <f t="shared" si="81"/>
        <v>0.41132907755808362</v>
      </c>
      <c r="BB81" s="2">
        <f t="shared" si="81"/>
        <v>0.4054096599991131</v>
      </c>
      <c r="BC81" s="2">
        <f t="shared" si="81"/>
        <v>0.40540558747307726</v>
      </c>
      <c r="BD81" s="2">
        <f t="shared" si="81"/>
        <v>0.42747458932513371</v>
      </c>
      <c r="BE81" s="2">
        <f t="shared" si="81"/>
        <v>0.41649690225617103</v>
      </c>
      <c r="BF81" s="2">
        <f t="shared" si="81"/>
        <v>0.41338526317707247</v>
      </c>
      <c r="BG81" s="2">
        <f t="shared" si="81"/>
        <v>0.42122402462038533</v>
      </c>
      <c r="BH81" s="2">
        <f t="shared" si="81"/>
        <v>0.42567919774749846</v>
      </c>
      <c r="BI81" s="2">
        <f t="shared" si="81"/>
        <v>0.42312262751013541</v>
      </c>
      <c r="BJ81" s="2">
        <f t="shared" si="81"/>
        <v>0.41472742785528233</v>
      </c>
      <c r="BK81" s="2">
        <f t="shared" si="81"/>
        <v>0.43170086538393887</v>
      </c>
      <c r="BL81" s="2">
        <f t="shared" si="81"/>
        <v>0.44773596872443672</v>
      </c>
      <c r="BM81" s="2">
        <f t="shared" si="81"/>
        <v>0.45966920288996393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0.45763291846153831</v>
      </c>
      <c r="DL81" s="2">
        <f t="shared" si="91"/>
        <v>0.45385015535780482</v>
      </c>
      <c r="DM81" s="2">
        <f t="shared" si="91"/>
        <v>0.45408027586206906</v>
      </c>
      <c r="DN81" s="2">
        <f t="shared" si="91"/>
        <v>0.45219190011123478</v>
      </c>
      <c r="DO81" s="2">
        <f t="shared" si="91"/>
        <v>0.45491268312940292</v>
      </c>
      <c r="DP81" s="2">
        <f t="shared" si="91"/>
        <v>0.46608963329625519</v>
      </c>
      <c r="DQ81" s="2">
        <f t="shared" si="91"/>
        <v>0.45364159021134609</v>
      </c>
      <c r="DR81" s="2">
        <f t="shared" si="91"/>
        <v>0.45510198830645165</v>
      </c>
      <c r="DS81" s="2">
        <f t="shared" si="91"/>
        <v>0.46062928765597155</v>
      </c>
      <c r="DT81" s="2">
        <f t="shared" si="91"/>
        <v>0.45711172549019607</v>
      </c>
      <c r="DU81" s="2">
        <f t="shared" si="91"/>
        <v>0.4702138827985739</v>
      </c>
      <c r="DV81" s="2">
        <f t="shared" si="91"/>
        <v>0.45935556913674563</v>
      </c>
      <c r="DW81" s="2">
        <f t="shared" si="91"/>
        <v>0.46294425592055005</v>
      </c>
      <c r="DX81" s="2">
        <f t="shared" si="91"/>
        <v>0.47530353830645156</v>
      </c>
      <c r="DY81" s="2">
        <f t="shared" si="91"/>
        <v>0.4930627081741788</v>
      </c>
      <c r="EA81" s="2">
        <f t="shared" si="92"/>
        <v>0.40045653442414575</v>
      </c>
      <c r="EB81" s="2">
        <f t="shared" si="92"/>
        <v>0.40074330442486716</v>
      </c>
      <c r="EC81" s="2">
        <f t="shared" si="92"/>
        <v>0.40696229627667369</v>
      </c>
      <c r="ED81" s="2">
        <f t="shared" si="92"/>
        <v>0.40015582709379172</v>
      </c>
      <c r="EE81" s="2">
        <f t="shared" si="92"/>
        <v>0.39978335262391429</v>
      </c>
      <c r="EF81" s="2">
        <f t="shared" si="92"/>
        <v>0.42327591478751092</v>
      </c>
      <c r="EG81" s="2">
        <f t="shared" si="92"/>
        <v>0.41225733441255341</v>
      </c>
      <c r="EH81" s="2">
        <f t="shared" si="92"/>
        <v>0.40823492426356595</v>
      </c>
      <c r="EI81" s="2">
        <f t="shared" si="92"/>
        <v>0.41563277273664961</v>
      </c>
      <c r="EJ81" s="2">
        <f t="shared" si="92"/>
        <v>0.42102975630555844</v>
      </c>
      <c r="EK81" s="2">
        <f t="shared" si="92"/>
        <v>0.41600067527933726</v>
      </c>
      <c r="EL81" s="2">
        <f t="shared" si="92"/>
        <v>0.40775557963696729</v>
      </c>
      <c r="EM81" s="2">
        <f t="shared" si="92"/>
        <v>0.42658911639724167</v>
      </c>
      <c r="EN81" s="2">
        <f t="shared" si="92"/>
        <v>0.44410365759673659</v>
      </c>
      <c r="EO81" s="2">
        <f t="shared" si="92"/>
        <v>0.45448040783835181</v>
      </c>
      <c r="EQ81" s="2">
        <f t="shared" si="93"/>
        <v>0.39407844900860639</v>
      </c>
      <c r="ER81" s="2">
        <f t="shared" si="93"/>
        <v>0.39330809355727142</v>
      </c>
      <c r="ES81" s="2">
        <f t="shared" si="93"/>
        <v>0.40058217862833534</v>
      </c>
      <c r="ET81" s="2">
        <f t="shared" si="93"/>
        <v>0.39948798102415151</v>
      </c>
      <c r="EU81" s="2">
        <f t="shared" si="93"/>
        <v>0.39464378665260164</v>
      </c>
      <c r="EV81" s="2">
        <f t="shared" si="93"/>
        <v>0.42097847865043631</v>
      </c>
      <c r="EW81" s="2">
        <f t="shared" si="93"/>
        <v>0.41146949204347816</v>
      </c>
      <c r="EX81" s="2">
        <f t="shared" si="93"/>
        <v>0.40944919559879639</v>
      </c>
      <c r="EY81" s="2">
        <f t="shared" si="93"/>
        <v>0.41112029990831289</v>
      </c>
      <c r="EZ81" s="2">
        <f t="shared" si="93"/>
        <v>0.41464448906201057</v>
      </c>
      <c r="FA81" s="2">
        <f t="shared" si="93"/>
        <v>0.41139348317098889</v>
      </c>
      <c r="FB81" s="2">
        <f t="shared" si="93"/>
        <v>0.40766865615879416</v>
      </c>
      <c r="FC81" s="2">
        <f t="shared" si="93"/>
        <v>0.42331275135999757</v>
      </c>
      <c r="FD81" s="2">
        <f t="shared" si="93"/>
        <v>0.43983731873424858</v>
      </c>
      <c r="FE81" s="2">
        <f t="shared" si="93"/>
        <v>0.45033224864335036</v>
      </c>
      <c r="FG81" s="2">
        <f t="shared" si="94"/>
        <v>0.93598337116045005</v>
      </c>
      <c r="FH81" s="2">
        <f t="shared" si="94"/>
        <v>0.90352601051919745</v>
      </c>
      <c r="FI81" s="2">
        <f t="shared" si="94"/>
        <v>0.90729778858316168</v>
      </c>
      <c r="FJ81" s="2">
        <f t="shared" si="94"/>
        <v>0.89903260776276661</v>
      </c>
      <c r="FK81" s="2">
        <f t="shared" si="94"/>
        <v>0.89800176086397909</v>
      </c>
      <c r="FL81" s="2">
        <f t="shared" si="94"/>
        <v>0.90192174730874797</v>
      </c>
      <c r="FM81" s="2">
        <f t="shared" si="94"/>
        <v>0.89755212368428128</v>
      </c>
      <c r="FN81" s="2">
        <f t="shared" si="94"/>
        <v>0.89011204427560386</v>
      </c>
      <c r="FO81" s="2">
        <f t="shared" si="94"/>
        <v>0.8757208820751351</v>
      </c>
      <c r="FP81" s="2">
        <f t="shared" si="94"/>
        <v>0.87111278960746841</v>
      </c>
      <c r="FQ81" s="2">
        <f t="shared" si="94"/>
        <v>0.86861785199928121</v>
      </c>
      <c r="FR81" s="2">
        <f t="shared" si="94"/>
        <v>0.86488641698421764</v>
      </c>
      <c r="FS81" s="2">
        <f t="shared" si="94"/>
        <v>0.85938282197105242</v>
      </c>
      <c r="FT81" s="2">
        <f t="shared" si="94"/>
        <v>0.88356318989728622</v>
      </c>
      <c r="FU81" s="2">
        <f t="shared" si="94"/>
        <v>0.86550180281388778</v>
      </c>
      <c r="FW81" s="2">
        <f t="shared" si="83"/>
        <v>7.3399483454582911E-4</v>
      </c>
      <c r="FX81" s="2">
        <f t="shared" si="83"/>
        <v>1.5386231762186712E-4</v>
      </c>
      <c r="FY81" s="2">
        <f t="shared" si="83"/>
        <v>1.8175584112201766E-4</v>
      </c>
      <c r="FZ81" s="2">
        <f t="shared" si="83"/>
        <v>1.7023311394088515E-4</v>
      </c>
      <c r="GA81" s="2">
        <f t="shared" si="83"/>
        <v>1.6728788955298657E-4</v>
      </c>
      <c r="GB81" s="2">
        <f t="shared" si="83"/>
        <v>1.8288426961886477E-4</v>
      </c>
      <c r="GC81" s="2">
        <f t="shared" si="83"/>
        <v>2.047057653601513E-4</v>
      </c>
      <c r="GD81" s="2">
        <f t="shared" si="83"/>
        <v>1.7545916079792054E-4</v>
      </c>
      <c r="GE81" s="2">
        <f t="shared" si="83"/>
        <v>1.9397349613264555E-4</v>
      </c>
      <c r="GF81" s="2">
        <f t="shared" si="83"/>
        <v>1.6646315599960391E-4</v>
      </c>
      <c r="GG81" s="2">
        <f t="shared" si="83"/>
        <v>1.5094293261335253E-4</v>
      </c>
      <c r="GH81" s="2">
        <f t="shared" si="83"/>
        <v>1.2938479837782885E-4</v>
      </c>
      <c r="GI81" s="2">
        <f t="shared" si="83"/>
        <v>1.2457095421944484E-4</v>
      </c>
      <c r="GJ81" s="2">
        <f t="shared" si="83"/>
        <v>1.1800697049945983E-4</v>
      </c>
      <c r="GK81" s="2">
        <f t="shared" si="83"/>
        <v>1.0963582360360891E-4</v>
      </c>
      <c r="GM81" s="82">
        <f t="shared" si="84"/>
        <v>0.13188589953001129</v>
      </c>
      <c r="GN81" s="82">
        <f t="shared" si="84"/>
        <v>0.26537728071505973</v>
      </c>
      <c r="GO81" s="82">
        <f t="shared" si="84"/>
        <v>6.4241723192682149E-2</v>
      </c>
      <c r="GP81" s="82">
        <f t="shared" si="84"/>
        <v>0.17716605155984133</v>
      </c>
      <c r="GQ81" s="82">
        <f t="shared" si="84"/>
        <v>0.14056624759672121</v>
      </c>
      <c r="GR81" s="82">
        <f t="shared" si="84"/>
        <v>4.6507909332805422E-2</v>
      </c>
      <c r="GS81" s="82">
        <f t="shared" si="84"/>
        <v>2.4431838251734124E-2</v>
      </c>
      <c r="GT81" s="82">
        <f t="shared" si="84"/>
        <v>0.20491171190071394</v>
      </c>
      <c r="GU81" s="82">
        <f t="shared" si="84"/>
        <v>0.3138295338810157</v>
      </c>
      <c r="GV81" s="82">
        <f t="shared" si="84"/>
        <v>0.40856494457144227</v>
      </c>
      <c r="GW81" s="82">
        <f t="shared" si="84"/>
        <v>0.39393708605467825</v>
      </c>
      <c r="GX81" s="82">
        <f t="shared" si="84"/>
        <v>0.56266279197438229</v>
      </c>
      <c r="GY81" s="82">
        <f t="shared" si="84"/>
        <v>0.47901962704829965</v>
      </c>
      <c r="GZ81" s="82">
        <f t="shared" si="84"/>
        <v>5.0597373713989875E-2</v>
      </c>
      <c r="HA81" s="82">
        <f t="shared" si="84"/>
        <v>1.9672209433328845E-2</v>
      </c>
      <c r="HC81" s="82">
        <f t="shared" si="74"/>
        <v>8.4425158471556992E-3</v>
      </c>
      <c r="HD81" s="82">
        <f t="shared" si="74"/>
        <v>1.5761753337134941E-3</v>
      </c>
      <c r="HE81" s="82">
        <f t="shared" si="74"/>
        <v>1.9919193458929545E-3</v>
      </c>
      <c r="HF81" s="82">
        <f t="shared" si="74"/>
        <v>1.5587316162359675E-3</v>
      </c>
      <c r="HG81" s="82">
        <f t="shared" si="88"/>
        <v>1.5574652138542523E-3</v>
      </c>
      <c r="HH81" s="82">
        <f t="shared" si="88"/>
        <v>2.0101167877374627E-3</v>
      </c>
      <c r="HI81" s="82">
        <f t="shared" si="88"/>
        <v>2.4322776441487721E-3</v>
      </c>
      <c r="HJ81" s="82">
        <f t="shared" si="88"/>
        <v>1.6787621413398616E-3</v>
      </c>
      <c r="HK81" s="82">
        <f t="shared" si="88"/>
        <v>1.0077012398094043E-3</v>
      </c>
      <c r="HL81" s="82">
        <f t="shared" si="88"/>
        <v>2.1843394289348603E-4</v>
      </c>
      <c r="HM81" s="82">
        <f t="shared" si="88"/>
        <v>6.7651562829262088E-4</v>
      </c>
      <c r="HN81" s="82">
        <f t="shared" si="88"/>
        <v>3.1823535428269101E-4</v>
      </c>
      <c r="HO81" s="82">
        <f t="shared" si="88"/>
        <v>1.45797864271427E-4</v>
      </c>
      <c r="HP81" s="82">
        <f t="shared" si="88"/>
        <v>3.7938390726285518E-4</v>
      </c>
      <c r="HQ81" s="82">
        <f t="shared" si="88"/>
        <v>3.3607410487835525E-4</v>
      </c>
      <c r="HS81" s="82">
        <f t="shared" si="85"/>
        <v>4.4874562607374527E-18</v>
      </c>
      <c r="HT81" s="82">
        <f t="shared" si="85"/>
        <v>6.6141256507416989E-29</v>
      </c>
      <c r="HU81" s="82">
        <f t="shared" si="85"/>
        <v>5.1654297719410862E-33</v>
      </c>
      <c r="HV81" s="82">
        <f t="shared" si="85"/>
        <v>6.3687841019667149E-31</v>
      </c>
      <c r="HW81" s="82">
        <f t="shared" si="85"/>
        <v>7.1442853349879155E-32</v>
      </c>
      <c r="HX81" s="82">
        <f t="shared" si="85"/>
        <v>8.2137311813636965E-33</v>
      </c>
      <c r="HY81" s="82">
        <f t="shared" si="85"/>
        <v>2.7852671041723772E-34</v>
      </c>
      <c r="HZ81" s="82">
        <f t="shared" si="85"/>
        <v>5.9129150627413279E-31</v>
      </c>
      <c r="IA81" s="82">
        <f t="shared" si="85"/>
        <v>3.4427431969488832E-32</v>
      </c>
      <c r="IB81" s="82">
        <f t="shared" si="85"/>
        <v>9.2272332872026831E-41</v>
      </c>
      <c r="IC81" s="82">
        <f t="shared" si="85"/>
        <v>1.6493765296988767E-34</v>
      </c>
      <c r="ID81" s="82">
        <f t="shared" si="85"/>
        <v>2.8548062566476905E-36</v>
      </c>
      <c r="IE81" s="82">
        <f t="shared" si="85"/>
        <v>2.8675082771989717E-40</v>
      </c>
      <c r="IF81" s="82">
        <f t="shared" si="85"/>
        <v>7.4198670939759563E-25</v>
      </c>
      <c r="IG81" s="82">
        <f t="shared" si="85"/>
        <v>5.1548194700961359E-22</v>
      </c>
      <c r="II81" s="82">
        <f t="shared" si="86"/>
        <v>1.4853036054651353E-83</v>
      </c>
      <c r="IJ81" s="82">
        <f t="shared" si="86"/>
        <v>2.8409286577868117E-115</v>
      </c>
      <c r="IK81" s="82">
        <f t="shared" si="86"/>
        <v>9.5385064292121889E-138</v>
      </c>
      <c r="IL81" s="82">
        <f t="shared" si="86"/>
        <v>1.0737303708730139E-125</v>
      </c>
      <c r="IM81" s="82">
        <f t="shared" si="86"/>
        <v>1.6094130751755156E-130</v>
      </c>
      <c r="IN81" s="82">
        <f t="shared" si="86"/>
        <v>3.9297818710362722E-137</v>
      </c>
      <c r="IO81" s="82">
        <f t="shared" si="86"/>
        <v>2.0151923637781173E-144</v>
      </c>
      <c r="IP81" s="82">
        <f t="shared" si="86"/>
        <v>3.3188474373774199E-130</v>
      </c>
      <c r="IQ81" s="82">
        <f t="shared" si="86"/>
        <v>1.5317019350485019E-129</v>
      </c>
      <c r="IR81" s="82">
        <f t="shared" si="86"/>
        <v>7.7328244128102741E-166</v>
      </c>
      <c r="IS81" s="82">
        <f t="shared" si="86"/>
        <v>1.9696645249847362E-139</v>
      </c>
      <c r="IT81" s="82">
        <f t="shared" si="86"/>
        <v>4.767970205112161E-145</v>
      </c>
      <c r="IU81" s="82">
        <f t="shared" si="86"/>
        <v>1.1317478759857085E-161</v>
      </c>
      <c r="IV81" s="82">
        <f t="shared" si="86"/>
        <v>9.6636568616982145E-87</v>
      </c>
      <c r="IW81" s="82">
        <f t="shared" si="86"/>
        <v>2.8795548299996224E-107</v>
      </c>
      <c r="IY81" s="82">
        <f t="shared" si="87"/>
        <v>0.14032841537716698</v>
      </c>
      <c r="IZ81" s="82">
        <f t="shared" si="87"/>
        <v>0.26695345604877324</v>
      </c>
      <c r="JA81" s="82">
        <f t="shared" si="87"/>
        <v>6.6233642538575097E-2</v>
      </c>
      <c r="JB81" s="82">
        <f t="shared" si="87"/>
        <v>0.17872478317607729</v>
      </c>
      <c r="JC81" s="82">
        <f t="shared" si="87"/>
        <v>0.14212371281057545</v>
      </c>
      <c r="JD81" s="82">
        <f t="shared" si="87"/>
        <v>4.8518026120542887E-2</v>
      </c>
      <c r="JE81" s="82">
        <f t="shared" si="87"/>
        <v>2.6864115895882897E-2</v>
      </c>
      <c r="JF81" s="82">
        <f t="shared" si="87"/>
        <v>0.2065904740420538</v>
      </c>
      <c r="JG81" s="82">
        <f t="shared" si="87"/>
        <v>0.31483723512082512</v>
      </c>
      <c r="JH81" s="82">
        <f t="shared" si="87"/>
        <v>0.40878337851433577</v>
      </c>
      <c r="JI81" s="82">
        <f t="shared" si="87"/>
        <v>0.39461360168297088</v>
      </c>
      <c r="JJ81" s="82">
        <f t="shared" si="87"/>
        <v>0.56298102732866495</v>
      </c>
      <c r="JK81" s="82">
        <f t="shared" si="87"/>
        <v>0.47916542491257108</v>
      </c>
      <c r="JL81" s="82">
        <f t="shared" si="87"/>
        <v>5.0976757621252727E-2</v>
      </c>
      <c r="JM81" s="82">
        <f t="shared" si="87"/>
        <v>2.0008283538207199E-2</v>
      </c>
    </row>
    <row r="82" spans="2:273" x14ac:dyDescent="0.25">
      <c r="B82" s="2">
        <v>55</v>
      </c>
      <c r="C82" s="37">
        <v>0.44216</v>
      </c>
      <c r="D82" s="37">
        <v>0.434776</v>
      </c>
      <c r="E82" s="37">
        <v>0.41540899999999997</v>
      </c>
      <c r="F82" s="37">
        <v>0.41566399999999998</v>
      </c>
      <c r="G82" s="37">
        <v>0.41955199999999998</v>
      </c>
      <c r="H82" s="37">
        <v>0.43241299999999999</v>
      </c>
      <c r="I82" s="37">
        <v>0.425763</v>
      </c>
      <c r="J82" s="37">
        <v>0.43082999999999999</v>
      </c>
      <c r="K82" s="37">
        <v>0.45588299999999998</v>
      </c>
      <c r="L82" s="37">
        <v>0.51021799999999995</v>
      </c>
      <c r="M82" s="37">
        <v>0.49528</v>
      </c>
      <c r="N82" s="37">
        <v>0.64377200000000001</v>
      </c>
      <c r="O82" s="37">
        <v>0.60093799999999997</v>
      </c>
      <c r="P82" s="37">
        <v>0.44186999999999999</v>
      </c>
      <c r="Q82" s="37">
        <v>0.45217499999999999</v>
      </c>
      <c r="S82" s="4">
        <f t="shared" si="89"/>
        <v>0.44173958603241426</v>
      </c>
      <c r="T82" s="4">
        <f t="shared" si="89"/>
        <v>0.47653990622715386</v>
      </c>
      <c r="U82" s="4">
        <f t="shared" si="89"/>
        <v>0.42374793758528739</v>
      </c>
      <c r="V82" s="4">
        <f t="shared" si="89"/>
        <v>0.44209423462474862</v>
      </c>
      <c r="W82" s="4">
        <f t="shared" si="89"/>
        <v>0.43040514970683086</v>
      </c>
      <c r="X82" s="4">
        <f t="shared" si="89"/>
        <v>0.43555258251861256</v>
      </c>
      <c r="Y82" s="4">
        <f t="shared" si="89"/>
        <v>0.42330465255637967</v>
      </c>
      <c r="Z82" s="4">
        <f t="shared" si="89"/>
        <v>0.45583483982803857</v>
      </c>
      <c r="AA82" s="4">
        <f t="shared" si="89"/>
        <v>0.49607946166273903</v>
      </c>
      <c r="AB82" s="4">
        <f t="shared" si="89"/>
        <v>0.53821382355864833</v>
      </c>
      <c r="AC82" s="4">
        <f t="shared" si="89"/>
        <v>0.52586221547838352</v>
      </c>
      <c r="AD82" s="4">
        <f t="shared" si="89"/>
        <v>0.60870183727805083</v>
      </c>
      <c r="AE82" s="4">
        <f t="shared" si="89"/>
        <v>0.58404678768488361</v>
      </c>
      <c r="AF82" s="4">
        <f t="shared" si="89"/>
        <v>0.45262501828256896</v>
      </c>
      <c r="AG82" s="4">
        <f t="shared" si="89"/>
        <v>0.46047375238002247</v>
      </c>
      <c r="AI82" s="4">
        <f t="shared" si="90"/>
        <v>4.2041396758574212E-4</v>
      </c>
      <c r="AJ82" s="4">
        <f t="shared" si="90"/>
        <v>-4.1763906227153869E-2</v>
      </c>
      <c r="AK82" s="4">
        <f t="shared" si="90"/>
        <v>-8.3389375852874204E-3</v>
      </c>
      <c r="AL82" s="4">
        <f t="shared" si="90"/>
        <v>-2.6430234624748639E-2</v>
      </c>
      <c r="AM82" s="4">
        <f t="shared" si="90"/>
        <v>-1.0853149706830878E-2</v>
      </c>
      <c r="AN82" s="4">
        <f t="shared" si="90"/>
        <v>-3.1395825186125714E-3</v>
      </c>
      <c r="AO82" s="4">
        <f t="shared" si="90"/>
        <v>2.4583474436203345E-3</v>
      </c>
      <c r="AP82" s="4">
        <f t="shared" si="90"/>
        <v>-2.5004839828038583E-2</v>
      </c>
      <c r="AQ82" s="4">
        <f t="shared" si="90"/>
        <v>-4.0196461662739047E-2</v>
      </c>
      <c r="AR82" s="4">
        <f t="shared" si="90"/>
        <v>-2.7995823558648381E-2</v>
      </c>
      <c r="AS82" s="4">
        <f t="shared" si="90"/>
        <v>-3.0582215478383523E-2</v>
      </c>
      <c r="AT82" s="4">
        <f t="shared" si="90"/>
        <v>3.5070162721949183E-2</v>
      </c>
      <c r="AU82" s="4">
        <f t="shared" si="90"/>
        <v>1.6891212315116366E-2</v>
      </c>
      <c r="AV82" s="4">
        <f t="shared" si="90"/>
        <v>-1.0755018282568973E-2</v>
      </c>
      <c r="AW82" s="4">
        <f t="shared" si="90"/>
        <v>-8.2987523800224783E-3</v>
      </c>
      <c r="AY82" s="2">
        <f t="shared" si="81"/>
        <v>0.40337805415681671</v>
      </c>
      <c r="AZ82" s="2">
        <f t="shared" si="81"/>
        <v>0.40503107399033095</v>
      </c>
      <c r="BA82" s="2">
        <f t="shared" si="81"/>
        <v>0.41045894651206238</v>
      </c>
      <c r="BB82" s="2">
        <f t="shared" si="81"/>
        <v>0.40464622914935666</v>
      </c>
      <c r="BC82" s="2">
        <f t="shared" si="81"/>
        <v>0.40464533944150277</v>
      </c>
      <c r="BD82" s="2">
        <f t="shared" si="81"/>
        <v>0.42662460863887824</v>
      </c>
      <c r="BE82" s="2">
        <f t="shared" si="81"/>
        <v>0.41577653834458594</v>
      </c>
      <c r="BF82" s="2">
        <f t="shared" si="81"/>
        <v>0.41267490877214319</v>
      </c>
      <c r="BG82" s="2">
        <f t="shared" si="81"/>
        <v>0.42033852849262532</v>
      </c>
      <c r="BH82" s="2">
        <f t="shared" si="81"/>
        <v>0.42487230779184265</v>
      </c>
      <c r="BI82" s="2">
        <f t="shared" si="81"/>
        <v>0.42219708789179167</v>
      </c>
      <c r="BJ82" s="2">
        <f t="shared" si="81"/>
        <v>0.41390916262556382</v>
      </c>
      <c r="BK82" s="2">
        <f t="shared" si="81"/>
        <v>0.4308923497768733</v>
      </c>
      <c r="BL82" s="2">
        <f t="shared" si="81"/>
        <v>0.4469231920384123</v>
      </c>
      <c r="BM82" s="2">
        <f t="shared" si="81"/>
        <v>0.45884392596692719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>
        <f t="shared" si="82"/>
        <v>0.45217499999999999</v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>
        <f t="shared" si="41"/>
        <v>0.45217499999999999</v>
      </c>
      <c r="DK82" s="2">
        <f t="shared" si="91"/>
        <v>0.45833845461538447</v>
      </c>
      <c r="DL82" s="2">
        <f t="shared" si="91"/>
        <v>0.45451681920652565</v>
      </c>
      <c r="DM82" s="2">
        <f t="shared" si="91"/>
        <v>0.45468754482758633</v>
      </c>
      <c r="DN82" s="2">
        <f t="shared" si="91"/>
        <v>0.45279022669632935</v>
      </c>
      <c r="DO82" s="2">
        <f t="shared" si="91"/>
        <v>0.45552401772339629</v>
      </c>
      <c r="DP82" s="2">
        <f t="shared" si="91"/>
        <v>0.46665305776789034</v>
      </c>
      <c r="DQ82" s="2">
        <f t="shared" si="91"/>
        <v>0.45393365072302572</v>
      </c>
      <c r="DR82" s="2">
        <f t="shared" si="91"/>
        <v>0.45551991935483871</v>
      </c>
      <c r="DS82" s="2">
        <f t="shared" si="91"/>
        <v>0.46091927528966142</v>
      </c>
      <c r="DT82" s="2">
        <f t="shared" si="91"/>
        <v>0.45749317201426021</v>
      </c>
      <c r="DU82" s="2">
        <f t="shared" si="91"/>
        <v>0.47084810539215677</v>
      </c>
      <c r="DV82" s="2">
        <f t="shared" si="91"/>
        <v>0.45990042352941179</v>
      </c>
      <c r="DW82" s="2">
        <f t="shared" si="91"/>
        <v>0.46356674117647062</v>
      </c>
      <c r="DX82" s="2">
        <f t="shared" si="91"/>
        <v>0.47563394189882691</v>
      </c>
      <c r="DY82" s="2">
        <f t="shared" si="91"/>
        <v>0.4930696235294118</v>
      </c>
      <c r="EA82" s="2">
        <f t="shared" si="92"/>
        <v>0.39995512392101229</v>
      </c>
      <c r="EB82" s="2">
        <f t="shared" si="92"/>
        <v>0.40021350275790424</v>
      </c>
      <c r="EC82" s="2">
        <f t="shared" si="92"/>
        <v>0.40633891970556074</v>
      </c>
      <c r="ED82" s="2">
        <f t="shared" si="92"/>
        <v>0.39971521798689702</v>
      </c>
      <c r="EE82" s="2">
        <f t="shared" si="92"/>
        <v>0.39937586377864681</v>
      </c>
      <c r="EF82" s="2">
        <f t="shared" si="92"/>
        <v>0.42265526669557685</v>
      </c>
      <c r="EG82" s="2">
        <f t="shared" si="92"/>
        <v>0.4118046418823757</v>
      </c>
      <c r="EH82" s="2">
        <f t="shared" si="92"/>
        <v>0.40785067256921376</v>
      </c>
      <c r="EI82" s="2">
        <f t="shared" si="92"/>
        <v>0.41508725354681414</v>
      </c>
      <c r="EJ82" s="2">
        <f t="shared" si="92"/>
        <v>0.42047179614529284</v>
      </c>
      <c r="EK82" s="2">
        <f t="shared" si="92"/>
        <v>0.4154867474309728</v>
      </c>
      <c r="EL82" s="2">
        <f t="shared" si="92"/>
        <v>0.40735655236575197</v>
      </c>
      <c r="EM82" s="2">
        <f t="shared" si="92"/>
        <v>0.42601690348624038</v>
      </c>
      <c r="EN82" s="2">
        <f t="shared" si="92"/>
        <v>0.44347317439937717</v>
      </c>
      <c r="EO82" s="2">
        <f t="shared" si="92"/>
        <v>0.45399382134823824</v>
      </c>
      <c r="EQ82" s="2">
        <f t="shared" si="93"/>
        <v>0.39371369578813376</v>
      </c>
      <c r="ER82" s="2">
        <f t="shared" si="93"/>
        <v>0.39292946515247479</v>
      </c>
      <c r="ES82" s="2">
        <f t="shared" si="93"/>
        <v>0.40009451674205371</v>
      </c>
      <c r="ET82" s="2">
        <f t="shared" si="93"/>
        <v>0.3990608893334176</v>
      </c>
      <c r="EU82" s="2">
        <f t="shared" si="93"/>
        <v>0.39434617216554746</v>
      </c>
      <c r="EV82" s="2">
        <f t="shared" si="93"/>
        <v>0.42041128637908354</v>
      </c>
      <c r="EW82" s="2">
        <f t="shared" si="93"/>
        <v>0.41103465824881663</v>
      </c>
      <c r="EX82" s="2">
        <f t="shared" si="93"/>
        <v>0.4090386846208906</v>
      </c>
      <c r="EY82" s="2">
        <f t="shared" si="93"/>
        <v>0.41067055892830517</v>
      </c>
      <c r="EZ82" s="2">
        <f t="shared" si="93"/>
        <v>0.41422346107378366</v>
      </c>
      <c r="FA82" s="2">
        <f t="shared" si="93"/>
        <v>0.41097588303161253</v>
      </c>
      <c r="FB82" s="2">
        <f t="shared" si="93"/>
        <v>0.40727152816877776</v>
      </c>
      <c r="FC82" s="2">
        <f t="shared" si="93"/>
        <v>0.42280987815989546</v>
      </c>
      <c r="FD82" s="2">
        <f t="shared" si="93"/>
        <v>0.43931263372156149</v>
      </c>
      <c r="FE82" s="2">
        <f t="shared" si="93"/>
        <v>0.44995054331371753</v>
      </c>
      <c r="FG82" s="2">
        <f t="shared" si="94"/>
        <v>0.9412854148786195</v>
      </c>
      <c r="FH82" s="2">
        <f t="shared" si="94"/>
        <v>0.91126140362862917</v>
      </c>
      <c r="FI82" s="2">
        <f t="shared" si="94"/>
        <v>0.91475928778599946</v>
      </c>
      <c r="FJ82" s="2">
        <f t="shared" si="94"/>
        <v>0.90709123907248657</v>
      </c>
      <c r="FK82" s="2">
        <f t="shared" si="94"/>
        <v>0.90613407812074942</v>
      </c>
      <c r="FL82" s="2">
        <f t="shared" si="94"/>
        <v>0.90977292675670585</v>
      </c>
      <c r="FM82" s="2">
        <f t="shared" si="94"/>
        <v>0.905716526566955</v>
      </c>
      <c r="FN82" s="2">
        <f t="shared" si="94"/>
        <v>0.89880251999267369</v>
      </c>
      <c r="FO82" s="2">
        <f t="shared" si="94"/>
        <v>0.88540295397918223</v>
      </c>
      <c r="FP82" s="2">
        <f t="shared" si="94"/>
        <v>0.8811051185656501</v>
      </c>
      <c r="FQ82" s="2">
        <f t="shared" si="94"/>
        <v>0.87877669062730135</v>
      </c>
      <c r="FR82" s="2">
        <f t="shared" si="94"/>
        <v>0.87529235709658115</v>
      </c>
      <c r="FS82" s="2">
        <f t="shared" si="94"/>
        <v>0.87014899049499128</v>
      </c>
      <c r="FT82" s="2">
        <f t="shared" si="94"/>
        <v>0.89270915335162748</v>
      </c>
      <c r="FU82" s="2">
        <f t="shared" si="94"/>
        <v>0.87586715054975783</v>
      </c>
      <c r="FW82" s="2">
        <f t="shared" si="83"/>
        <v>8.0475234402827955E-4</v>
      </c>
      <c r="FX82" s="2">
        <f t="shared" si="83"/>
        <v>1.6870417217516189E-4</v>
      </c>
      <c r="FY82" s="2">
        <f t="shared" si="83"/>
        <v>1.9928782220519559E-4</v>
      </c>
      <c r="FZ82" s="2">
        <f t="shared" si="83"/>
        <v>1.8665383213556255E-4</v>
      </c>
      <c r="GA82" s="2">
        <f t="shared" si="83"/>
        <v>1.8342456296837893E-4</v>
      </c>
      <c r="GB82" s="2">
        <f t="shared" si="83"/>
        <v>2.0052507592114948E-4</v>
      </c>
      <c r="GC82" s="2">
        <f t="shared" si="83"/>
        <v>2.2445097551557531E-4</v>
      </c>
      <c r="GD82" s="2">
        <f t="shared" si="83"/>
        <v>1.9238388745726091E-4</v>
      </c>
      <c r="GE82" s="2">
        <f t="shared" si="83"/>
        <v>2.1268372893050401E-4</v>
      </c>
      <c r="GF82" s="2">
        <f t="shared" si="83"/>
        <v>1.825202897270277E-4</v>
      </c>
      <c r="GG82" s="2">
        <f t="shared" si="83"/>
        <v>1.6550322429833916E-4</v>
      </c>
      <c r="GH82" s="2">
        <f t="shared" si="83"/>
        <v>1.4186583944907462E-4</v>
      </c>
      <c r="GI82" s="2">
        <f t="shared" si="83"/>
        <v>1.3658769361143654E-4</v>
      </c>
      <c r="GJ82" s="2">
        <f t="shared" si="83"/>
        <v>1.2939059702072936E-4</v>
      </c>
      <c r="GK82" s="2">
        <f t="shared" si="83"/>
        <v>1.2021201855895923E-4</v>
      </c>
      <c r="GM82" s="82">
        <f t="shared" si="84"/>
        <v>9.2643922920161187E-2</v>
      </c>
      <c r="GN82" s="82">
        <f t="shared" si="84"/>
        <v>0.16748878433380304</v>
      </c>
      <c r="GO82" s="82">
        <f t="shared" si="84"/>
        <v>2.7492476551422399E-2</v>
      </c>
      <c r="GP82" s="82">
        <f t="shared" si="84"/>
        <v>9.0728265335793937E-2</v>
      </c>
      <c r="GQ82" s="82">
        <f t="shared" si="84"/>
        <v>6.2523972529535829E-2</v>
      </c>
      <c r="GR82" s="82">
        <f t="shared" si="84"/>
        <v>1.5602319405977222E-2</v>
      </c>
      <c r="GS82" s="82">
        <f t="shared" si="84"/>
        <v>7.1508710116730259E-3</v>
      </c>
      <c r="GT82" s="82">
        <f t="shared" si="84"/>
        <v>0.10440767679563531</v>
      </c>
      <c r="GU82" s="82">
        <f t="shared" si="84"/>
        <v>0.18091834605767246</v>
      </c>
      <c r="GV82" s="82">
        <f t="shared" si="84"/>
        <v>0.25848961242879037</v>
      </c>
      <c r="GW82" s="82">
        <f t="shared" si="84"/>
        <v>0.23347484902929158</v>
      </c>
      <c r="GX82" s="82">
        <f t="shared" si="84"/>
        <v>0.39521169605602535</v>
      </c>
      <c r="GY82" s="82">
        <f t="shared" si="84"/>
        <v>0.32692942175073753</v>
      </c>
      <c r="GZ82" s="82">
        <f t="shared" si="84"/>
        <v>1.6723109030062858E-2</v>
      </c>
      <c r="HA82" s="82">
        <f t="shared" si="84"/>
        <v>4.7663907298443765E-3</v>
      </c>
      <c r="HC82" s="82">
        <f t="shared" si="74"/>
        <v>1.2484585267541726E-2</v>
      </c>
      <c r="HD82" s="82">
        <f t="shared" si="74"/>
        <v>2.4549071973242937E-3</v>
      </c>
      <c r="HE82" s="82">
        <f t="shared" si="74"/>
        <v>3.2319718520693002E-3</v>
      </c>
      <c r="HF82" s="82">
        <f t="shared" si="74"/>
        <v>2.4898478754284666E-3</v>
      </c>
      <c r="HG82" s="82">
        <f t="shared" si="88"/>
        <v>2.5077067381848116E-3</v>
      </c>
      <c r="HH82" s="82">
        <f t="shared" si="88"/>
        <v>3.2579041941706625E-3</v>
      </c>
      <c r="HI82" s="82">
        <f t="shared" si="88"/>
        <v>3.985485851456836E-3</v>
      </c>
      <c r="HJ82" s="82">
        <f t="shared" si="88"/>
        <v>2.7005904743150153E-3</v>
      </c>
      <c r="HK82" s="82">
        <f t="shared" si="88"/>
        <v>1.6601831807572104E-3</v>
      </c>
      <c r="HL82" s="82">
        <f t="shared" si="88"/>
        <v>4.0442360206509076E-4</v>
      </c>
      <c r="HM82" s="82">
        <f t="shared" si="88"/>
        <v>1.1360585974697932E-3</v>
      </c>
      <c r="HN82" s="82">
        <f t="shared" si="88"/>
        <v>5.5000273291649492E-4</v>
      </c>
      <c r="HO82" s="82">
        <f t="shared" si="88"/>
        <v>2.666283088988287E-4</v>
      </c>
      <c r="HP82" s="82">
        <f t="shared" si="88"/>
        <v>6.9636941495488129E-4</v>
      </c>
      <c r="HQ82" s="82">
        <f t="shared" si="88"/>
        <v>6.3216175329657335E-4</v>
      </c>
      <c r="HS82" s="82">
        <f t="shared" si="85"/>
        <v>2.1426951618050523E-17</v>
      </c>
      <c r="HT82" s="82">
        <f t="shared" si="85"/>
        <v>4.6238327443585245E-28</v>
      </c>
      <c r="HU82" s="82">
        <f t="shared" si="85"/>
        <v>5.281157366181837E-32</v>
      </c>
      <c r="HV82" s="82">
        <f t="shared" si="85"/>
        <v>5.3539573366559439E-30</v>
      </c>
      <c r="HW82" s="82">
        <f t="shared" si="85"/>
        <v>6.4486786929900692E-31</v>
      </c>
      <c r="HX82" s="82">
        <f t="shared" si="85"/>
        <v>8.3058243382204064E-32</v>
      </c>
      <c r="HY82" s="82">
        <f t="shared" si="85"/>
        <v>3.2664526402528807E-33</v>
      </c>
      <c r="HZ82" s="82">
        <f t="shared" si="85"/>
        <v>5.2091996920687779E-30</v>
      </c>
      <c r="IA82" s="82">
        <f t="shared" si="85"/>
        <v>3.2373849889645056E-31</v>
      </c>
      <c r="IB82" s="82">
        <f t="shared" si="85"/>
        <v>1.5489745690984169E-39</v>
      </c>
      <c r="IC82" s="82">
        <f t="shared" si="85"/>
        <v>1.718705928843049E-33</v>
      </c>
      <c r="ID82" s="82">
        <f t="shared" si="85"/>
        <v>3.1846260164687695E-35</v>
      </c>
      <c r="IE82" s="82">
        <f t="shared" si="85"/>
        <v>4.1766704815022317E-39</v>
      </c>
      <c r="IF82" s="82">
        <f t="shared" si="85"/>
        <v>3.8205051710566346E-24</v>
      </c>
      <c r="IG82" s="82">
        <f t="shared" si="85"/>
        <v>2.1193033821205772E-21</v>
      </c>
      <c r="II82" s="82">
        <f t="shared" si="86"/>
        <v>1.7499720543326222E-81</v>
      </c>
      <c r="IJ82" s="82">
        <f t="shared" si="86"/>
        <v>6.582801015233935E-113</v>
      </c>
      <c r="IK82" s="82">
        <f t="shared" si="86"/>
        <v>7.3656782211846199E-135</v>
      </c>
      <c r="IL82" s="82">
        <f t="shared" si="86"/>
        <v>4.3945820956527534E-123</v>
      </c>
      <c r="IM82" s="82">
        <f t="shared" si="86"/>
        <v>8.2215739854084343E-128</v>
      </c>
      <c r="IN82" s="82">
        <f t="shared" si="86"/>
        <v>2.9586759108783432E-134</v>
      </c>
      <c r="IO82" s="82">
        <f t="shared" si="86"/>
        <v>2.3769647023133217E-141</v>
      </c>
      <c r="IP82" s="82">
        <f t="shared" si="86"/>
        <v>1.7277639334084741E-127</v>
      </c>
      <c r="IQ82" s="82">
        <f t="shared" si="86"/>
        <v>8.3018249155158649E-127</v>
      </c>
      <c r="IR82" s="82">
        <f t="shared" si="86"/>
        <v>2.1766389413804781E-162</v>
      </c>
      <c r="IS82" s="82">
        <f t="shared" si="86"/>
        <v>1.4338536581242936E-136</v>
      </c>
      <c r="IT82" s="82">
        <f t="shared" si="86"/>
        <v>4.0383882793873006E-142</v>
      </c>
      <c r="IU82" s="82">
        <f t="shared" si="86"/>
        <v>2.0310997107115106E-158</v>
      </c>
      <c r="IV82" s="82">
        <f t="shared" si="86"/>
        <v>5.0605685697277512E-85</v>
      </c>
      <c r="IW82" s="82">
        <f t="shared" si="86"/>
        <v>3.7688699393433523E-105</v>
      </c>
      <c r="IY82" s="82">
        <f t="shared" si="87"/>
        <v>0.10512850818770295</v>
      </c>
      <c r="IZ82" s="82">
        <f t="shared" si="87"/>
        <v>0.16994369153112734</v>
      </c>
      <c r="JA82" s="82">
        <f t="shared" si="87"/>
        <v>3.07244484034917E-2</v>
      </c>
      <c r="JB82" s="82">
        <f t="shared" si="87"/>
        <v>9.3218113211222406E-2</v>
      </c>
      <c r="JC82" s="82">
        <f t="shared" si="87"/>
        <v>6.5031679267720646E-2</v>
      </c>
      <c r="JD82" s="82">
        <f t="shared" si="87"/>
        <v>1.8860223600147885E-2</v>
      </c>
      <c r="JE82" s="82">
        <f t="shared" si="87"/>
        <v>1.1136356863129863E-2</v>
      </c>
      <c r="JF82" s="82">
        <f t="shared" si="87"/>
        <v>0.10710826726995033</v>
      </c>
      <c r="JG82" s="82">
        <f t="shared" si="87"/>
        <v>0.18257852923842965</v>
      </c>
      <c r="JH82" s="82">
        <f t="shared" si="87"/>
        <v>0.25889403603085548</v>
      </c>
      <c r="JI82" s="82">
        <f t="shared" si="87"/>
        <v>0.23461090762676137</v>
      </c>
      <c r="JJ82" s="82">
        <f t="shared" si="87"/>
        <v>0.39576169878894185</v>
      </c>
      <c r="JK82" s="82">
        <f t="shared" si="87"/>
        <v>0.32719605005963637</v>
      </c>
      <c r="JL82" s="82">
        <f t="shared" si="87"/>
        <v>1.741947844501774E-2</v>
      </c>
      <c r="JM82" s="82">
        <f t="shared" si="87"/>
        <v>5.39855248314095E-3</v>
      </c>
    </row>
    <row r="83" spans="2:273" x14ac:dyDescent="0.25">
      <c r="B83" s="2">
        <v>56</v>
      </c>
      <c r="C83" s="37">
        <v>0.44696799999999998</v>
      </c>
      <c r="D83" s="37">
        <v>0.41743200000000003</v>
      </c>
      <c r="E83" s="37">
        <v>0.41693799999999998</v>
      </c>
      <c r="F83" s="37">
        <v>0.41716900000000001</v>
      </c>
      <c r="G83" s="37">
        <v>0.417935</v>
      </c>
      <c r="H83" s="37">
        <v>0.42643900000000001</v>
      </c>
      <c r="I83" s="37">
        <v>0.42438500000000001</v>
      </c>
      <c r="J83" s="37">
        <v>0.42823299999999997</v>
      </c>
      <c r="K83" s="37">
        <v>0.43473899999999999</v>
      </c>
      <c r="L83" s="37">
        <v>0.43288399999999999</v>
      </c>
      <c r="M83" s="37">
        <v>0.438581</v>
      </c>
      <c r="N83" s="37">
        <v>0.48342099999999999</v>
      </c>
      <c r="O83" s="37">
        <v>0.46725899999999998</v>
      </c>
      <c r="P83" s="37">
        <v>0.439753</v>
      </c>
      <c r="Q83" s="37">
        <v>0.45086300000000001</v>
      </c>
      <c r="S83" s="4">
        <f t="shared" si="89"/>
        <v>0.4376765203683648</v>
      </c>
      <c r="T83" s="4">
        <f t="shared" si="89"/>
        <v>0.44419243449271562</v>
      </c>
      <c r="U83" s="4">
        <f t="shared" si="89"/>
        <v>0.41996058457479807</v>
      </c>
      <c r="V83" s="4">
        <f t="shared" si="89"/>
        <v>0.4227348939114719</v>
      </c>
      <c r="W83" s="4">
        <f t="shared" si="89"/>
        <v>0.41670297698182152</v>
      </c>
      <c r="X83" s="4">
        <f t="shared" si="89"/>
        <v>0.4337003517901466</v>
      </c>
      <c r="Y83" s="4">
        <f t="shared" si="89"/>
        <v>0.4240897237842397</v>
      </c>
      <c r="Z83" s="4">
        <f t="shared" si="89"/>
        <v>0.4328526876634487</v>
      </c>
      <c r="AA83" s="4">
        <f t="shared" si="89"/>
        <v>0.45477060366268396</v>
      </c>
      <c r="AB83" s="4">
        <f t="shared" si="89"/>
        <v>0.4785774167089748</v>
      </c>
      <c r="AC83" s="4">
        <f t="shared" si="89"/>
        <v>0.46783713350500883</v>
      </c>
      <c r="AD83" s="4">
        <f t="shared" si="89"/>
        <v>0.51403334958047597</v>
      </c>
      <c r="AE83" s="4">
        <f t="shared" si="89"/>
        <v>0.50897021030369172</v>
      </c>
      <c r="AF83" s="4">
        <f t="shared" si="89"/>
        <v>0.44902587204350208</v>
      </c>
      <c r="AG83" s="4">
        <f t="shared" si="89"/>
        <v>0.45940753947294843</v>
      </c>
      <c r="AI83" s="4">
        <f t="shared" si="90"/>
        <v>9.29147963163518E-3</v>
      </c>
      <c r="AJ83" s="4">
        <f t="shared" si="90"/>
        <v>-2.676043449271559E-2</v>
      </c>
      <c r="AK83" s="4">
        <f t="shared" si="90"/>
        <v>-3.0225845747980928E-3</v>
      </c>
      <c r="AL83" s="4">
        <f t="shared" si="90"/>
        <v>-5.5658939114718864E-3</v>
      </c>
      <c r="AM83" s="4">
        <f t="shared" si="90"/>
        <v>1.2320230181784853E-3</v>
      </c>
      <c r="AN83" s="4">
        <f t="shared" si="90"/>
        <v>-7.2613517901465863E-3</v>
      </c>
      <c r="AO83" s="4">
        <f t="shared" si="90"/>
        <v>2.9527621576030949E-4</v>
      </c>
      <c r="AP83" s="4">
        <f t="shared" si="90"/>
        <v>-4.6196876634487238E-3</v>
      </c>
      <c r="AQ83" s="4">
        <f t="shared" si="90"/>
        <v>-2.0031603662683972E-2</v>
      </c>
      <c r="AR83" s="4">
        <f t="shared" si="90"/>
        <v>-4.569341670897481E-2</v>
      </c>
      <c r="AS83" s="4">
        <f t="shared" si="90"/>
        <v>-2.925613350500883E-2</v>
      </c>
      <c r="AT83" s="4">
        <f t="shared" si="90"/>
        <v>-3.0612349580475984E-2</v>
      </c>
      <c r="AU83" s="4">
        <f t="shared" si="90"/>
        <v>-4.1711210303691737E-2</v>
      </c>
      <c r="AV83" s="4">
        <f t="shared" si="90"/>
        <v>-9.2728720435020784E-3</v>
      </c>
      <c r="AW83" s="4">
        <f t="shared" si="90"/>
        <v>-8.5445394729484203E-3</v>
      </c>
      <c r="AY83" s="2">
        <f t="shared" si="81"/>
        <v>0.40265585824194383</v>
      </c>
      <c r="AZ83" s="2">
        <f t="shared" si="81"/>
        <v>0.4042093569838307</v>
      </c>
      <c r="BA83" s="2">
        <f t="shared" si="81"/>
        <v>0.40959765012474342</v>
      </c>
      <c r="BB83" s="2">
        <f t="shared" si="81"/>
        <v>0.40389755117296561</v>
      </c>
      <c r="BC83" s="2">
        <f t="shared" si="81"/>
        <v>0.40390201999164149</v>
      </c>
      <c r="BD83" s="2">
        <f t="shared" si="81"/>
        <v>0.42578181814015181</v>
      </c>
      <c r="BE83" s="2">
        <f t="shared" si="81"/>
        <v>0.41506921366322047</v>
      </c>
      <c r="BF83" s="2">
        <f t="shared" si="81"/>
        <v>0.41198044113603716</v>
      </c>
      <c r="BG83" s="2">
        <f t="shared" si="81"/>
        <v>0.41946780626378116</v>
      </c>
      <c r="BH83" s="2">
        <f t="shared" si="81"/>
        <v>0.42407234733426691</v>
      </c>
      <c r="BI83" s="2">
        <f t="shared" si="81"/>
        <v>0.42128689523713764</v>
      </c>
      <c r="BJ83" s="2">
        <f t="shared" si="81"/>
        <v>0.41310842029475725</v>
      </c>
      <c r="BK83" s="2">
        <f t="shared" si="81"/>
        <v>0.43008559269670477</v>
      </c>
      <c r="BL83" s="2">
        <f t="shared" si="81"/>
        <v>0.44611397129444008</v>
      </c>
      <c r="BM83" s="2">
        <f t="shared" si="81"/>
        <v>0.45803584532188413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>
        <f t="shared" si="82"/>
        <v>0.42643900000000001</v>
      </c>
      <c r="CK83" s="2">
        <f t="shared" si="82"/>
        <v>0.42438500000000001</v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>
        <f t="shared" si="82"/>
        <v>0.439753</v>
      </c>
      <c r="CS83" s="2">
        <f t="shared" si="82"/>
        <v>0.45086300000000001</v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>
        <f t="shared" si="32"/>
        <v>0.42643900000000001</v>
      </c>
      <c r="DA83" s="2">
        <f t="shared" si="33"/>
        <v>0.42438500000000001</v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>
        <f t="shared" si="40"/>
        <v>0.439753</v>
      </c>
      <c r="DI83" s="2">
        <f t="shared" si="41"/>
        <v>0.45086300000000001</v>
      </c>
      <c r="DK83" s="2">
        <f t="shared" si="91"/>
        <v>0.45904399076923064</v>
      </c>
      <c r="DL83" s="2">
        <f t="shared" si="91"/>
        <v>0.45518348305524642</v>
      </c>
      <c r="DM83" s="2">
        <f t="shared" si="91"/>
        <v>0.45529481379310355</v>
      </c>
      <c r="DN83" s="2">
        <f t="shared" si="91"/>
        <v>0.45338855328142391</v>
      </c>
      <c r="DO83" s="2">
        <f t="shared" si="91"/>
        <v>0.45613535231738961</v>
      </c>
      <c r="DP83" s="2">
        <f t="shared" si="91"/>
        <v>0.4672164822395255</v>
      </c>
      <c r="DQ83" s="2">
        <f t="shared" si="91"/>
        <v>0.45422571123470534</v>
      </c>
      <c r="DR83" s="2">
        <f t="shared" si="91"/>
        <v>0.45593785040322582</v>
      </c>
      <c r="DS83" s="2">
        <f t="shared" si="91"/>
        <v>0.46120926292335124</v>
      </c>
      <c r="DT83" s="2">
        <f t="shared" si="91"/>
        <v>0.4578746185383244</v>
      </c>
      <c r="DU83" s="2">
        <f t="shared" si="91"/>
        <v>0.47148232798573969</v>
      </c>
      <c r="DV83" s="2">
        <f t="shared" si="91"/>
        <v>0.46044527792207796</v>
      </c>
      <c r="DW83" s="2">
        <f t="shared" si="91"/>
        <v>0.46418922643239119</v>
      </c>
      <c r="DX83" s="2">
        <f t="shared" si="91"/>
        <v>0.47596434549120231</v>
      </c>
      <c r="DY83" s="2">
        <f t="shared" si="91"/>
        <v>0.49307653888464481</v>
      </c>
      <c r="EA83" s="2">
        <f t="shared" si="92"/>
        <v>0.39945371341787878</v>
      </c>
      <c r="EB83" s="2">
        <f t="shared" si="92"/>
        <v>0.39968370109094137</v>
      </c>
      <c r="EC83" s="2">
        <f t="shared" si="92"/>
        <v>0.4057155431344478</v>
      </c>
      <c r="ED83" s="2">
        <f t="shared" si="92"/>
        <v>0.39927460888000232</v>
      </c>
      <c r="EE83" s="2">
        <f t="shared" si="92"/>
        <v>0.39896837493337933</v>
      </c>
      <c r="EF83" s="2">
        <f t="shared" si="92"/>
        <v>0.42203461860364277</v>
      </c>
      <c r="EG83" s="2">
        <f t="shared" si="92"/>
        <v>0.41135194935219799</v>
      </c>
      <c r="EH83" s="2">
        <f t="shared" si="92"/>
        <v>0.40746642087486162</v>
      </c>
      <c r="EI83" s="2">
        <f t="shared" si="92"/>
        <v>0.41454173435697872</v>
      </c>
      <c r="EJ83" s="2">
        <f t="shared" si="92"/>
        <v>0.41991383598502718</v>
      </c>
      <c r="EK83" s="2">
        <f t="shared" si="92"/>
        <v>0.41497281958260834</v>
      </c>
      <c r="EL83" s="2">
        <f t="shared" si="92"/>
        <v>0.40695752509453664</v>
      </c>
      <c r="EM83" s="2">
        <f t="shared" si="92"/>
        <v>0.42544469057523909</v>
      </c>
      <c r="EN83" s="2">
        <f t="shared" si="92"/>
        <v>0.44284269120201769</v>
      </c>
      <c r="EO83" s="2">
        <f t="shared" si="92"/>
        <v>0.45350723485812472</v>
      </c>
      <c r="EQ83" s="2">
        <f t="shared" si="93"/>
        <v>0.39334894256766112</v>
      </c>
      <c r="ER83" s="2">
        <f t="shared" si="93"/>
        <v>0.3925508367476781</v>
      </c>
      <c r="ES83" s="2">
        <f t="shared" si="93"/>
        <v>0.39960685485577208</v>
      </c>
      <c r="ET83" s="2">
        <f t="shared" si="93"/>
        <v>0.3986337976426837</v>
      </c>
      <c r="EU83" s="2">
        <f t="shared" si="93"/>
        <v>0.39404855767849328</v>
      </c>
      <c r="EV83" s="2">
        <f t="shared" si="93"/>
        <v>0.41984409410773071</v>
      </c>
      <c r="EW83" s="2">
        <f t="shared" si="93"/>
        <v>0.41059982445415516</v>
      </c>
      <c r="EX83" s="2">
        <f t="shared" si="93"/>
        <v>0.40862817364298487</v>
      </c>
      <c r="EY83" s="2">
        <f t="shared" si="93"/>
        <v>0.4102208179482974</v>
      </c>
      <c r="EZ83" s="2">
        <f t="shared" si="93"/>
        <v>0.41380243308555675</v>
      </c>
      <c r="FA83" s="2">
        <f t="shared" si="93"/>
        <v>0.41055828289223617</v>
      </c>
      <c r="FB83" s="2">
        <f t="shared" si="93"/>
        <v>0.40687440017876131</v>
      </c>
      <c r="FC83" s="2">
        <f t="shared" si="93"/>
        <v>0.4223070049597934</v>
      </c>
      <c r="FD83" s="2">
        <f t="shared" si="93"/>
        <v>0.43878794870887439</v>
      </c>
      <c r="FE83" s="2">
        <f t="shared" si="93"/>
        <v>0.4495688379840847</v>
      </c>
      <c r="FG83" s="2">
        <f t="shared" si="94"/>
        <v>0.94617358136385754</v>
      </c>
      <c r="FH83" s="2">
        <f t="shared" si="94"/>
        <v>0.91843255682056812</v>
      </c>
      <c r="FI83" s="2">
        <f t="shared" si="94"/>
        <v>0.92167206674194302</v>
      </c>
      <c r="FJ83" s="2">
        <f t="shared" si="94"/>
        <v>0.91456779779486863</v>
      </c>
      <c r="FK83" s="2">
        <f t="shared" si="94"/>
        <v>0.913680331805237</v>
      </c>
      <c r="FL83" s="2">
        <f t="shared" si="94"/>
        <v>0.91705341791513151</v>
      </c>
      <c r="FM83" s="2">
        <f t="shared" si="94"/>
        <v>0.91329313673590118</v>
      </c>
      <c r="FN83" s="2">
        <f t="shared" si="94"/>
        <v>0.90687761338976935</v>
      </c>
      <c r="FO83" s="2">
        <f t="shared" si="94"/>
        <v>0.89442167416050344</v>
      </c>
      <c r="FP83" s="2">
        <f t="shared" si="94"/>
        <v>0.89042021475771038</v>
      </c>
      <c r="FQ83" s="2">
        <f t="shared" si="94"/>
        <v>0.88825107616138821</v>
      </c>
      <c r="FR83" s="2">
        <f t="shared" si="94"/>
        <v>0.88500342966007217</v>
      </c>
      <c r="FS83" s="2">
        <f t="shared" si="94"/>
        <v>0.88020576503446946</v>
      </c>
      <c r="FT83" s="2">
        <f t="shared" si="94"/>
        <v>0.9012170310370623</v>
      </c>
      <c r="FU83" s="2">
        <f t="shared" si="94"/>
        <v>0.88553931668261976</v>
      </c>
      <c r="FW83" s="2">
        <f t="shared" si="83"/>
        <v>8.8232489388696063E-4</v>
      </c>
      <c r="FX83" s="2">
        <f t="shared" si="83"/>
        <v>1.8497743564498527E-4</v>
      </c>
      <c r="FY83" s="2">
        <f t="shared" si="83"/>
        <v>2.1851055051788496E-4</v>
      </c>
      <c r="FZ83" s="2">
        <f t="shared" si="83"/>
        <v>2.0465817167373716E-4</v>
      </c>
      <c r="GA83" s="2">
        <f t="shared" si="83"/>
        <v>2.0111747486236599E-4</v>
      </c>
      <c r="GB83" s="2">
        <f t="shared" si="83"/>
        <v>2.1986711991276139E-4</v>
      </c>
      <c r="GC83" s="2">
        <f t="shared" si="83"/>
        <v>2.461002715467442E-4</v>
      </c>
      <c r="GD83" s="2">
        <f t="shared" si="83"/>
        <v>2.1094082264509241E-4</v>
      </c>
      <c r="GE83" s="2">
        <f t="shared" si="83"/>
        <v>2.3319828637121279E-4</v>
      </c>
      <c r="GF83" s="2">
        <f t="shared" si="83"/>
        <v>2.0012599397510353E-4</v>
      </c>
      <c r="GG83" s="2">
        <f t="shared" si="83"/>
        <v>1.8146777925637136E-4</v>
      </c>
      <c r="GH83" s="2">
        <f t="shared" si="83"/>
        <v>1.5555067071760766E-4</v>
      </c>
      <c r="GI83" s="2">
        <f t="shared" si="83"/>
        <v>1.4976345436341722E-4</v>
      </c>
      <c r="GJ83" s="2">
        <f t="shared" si="83"/>
        <v>1.4187219737584809E-4</v>
      </c>
      <c r="GK83" s="2">
        <f t="shared" si="83"/>
        <v>1.318083285725236E-4</v>
      </c>
      <c r="GM83" s="82">
        <f t="shared" si="84"/>
        <v>6.2434759492023366E-2</v>
      </c>
      <c r="GN83" s="82">
        <f t="shared" si="84"/>
        <v>9.4545176881057902E-2</v>
      </c>
      <c r="GO83" s="82">
        <f t="shared" si="84"/>
        <v>1.0138559677002409E-2</v>
      </c>
      <c r="GP83" s="82">
        <f t="shared" si="84"/>
        <v>3.9657535631322918E-2</v>
      </c>
      <c r="GQ83" s="82">
        <f t="shared" si="84"/>
        <v>2.2904893362464981E-2</v>
      </c>
      <c r="GR83" s="82">
        <f t="shared" si="84"/>
        <v>4.2404124127310965E-3</v>
      </c>
      <c r="GS83" s="82">
        <f t="shared" si="84"/>
        <v>1.6865101121649548E-3</v>
      </c>
      <c r="GT83" s="82">
        <f t="shared" si="84"/>
        <v>4.4578861390044335E-2</v>
      </c>
      <c r="GU83" s="82">
        <f t="shared" si="84"/>
        <v>8.7267759063665185E-2</v>
      </c>
      <c r="GV83" s="82">
        <f t="shared" si="84"/>
        <v>0.13676890822151214</v>
      </c>
      <c r="GW83" s="82">
        <f t="shared" si="84"/>
        <v>0.11216853495445359</v>
      </c>
      <c r="GX83" s="82">
        <f t="shared" si="84"/>
        <v>0.22466038031270527</v>
      </c>
      <c r="GY83" s="82">
        <f t="shared" si="84"/>
        <v>0.18709103415728634</v>
      </c>
      <c r="GZ83" s="82">
        <f t="shared" si="84"/>
        <v>4.4247751295452449E-3</v>
      </c>
      <c r="HA83" s="82">
        <f t="shared" si="84"/>
        <v>8.8531113975473324E-4</v>
      </c>
      <c r="HC83" s="82">
        <f t="shared" si="74"/>
        <v>1.8154815059853495E-2</v>
      </c>
      <c r="HD83" s="82">
        <f t="shared" si="74"/>
        <v>3.7625815205795127E-3</v>
      </c>
      <c r="HE83" s="82">
        <f t="shared" si="74"/>
        <v>5.1404038493681314E-3</v>
      </c>
      <c r="HF83" s="82">
        <f t="shared" si="74"/>
        <v>3.9063841168248854E-3</v>
      </c>
      <c r="HG83" s="82">
        <f t="shared" si="88"/>
        <v>3.9633710902633543E-3</v>
      </c>
      <c r="HH83" s="82">
        <f t="shared" si="88"/>
        <v>5.1762681770925528E-3</v>
      </c>
      <c r="HI83" s="82">
        <f t="shared" si="88"/>
        <v>6.3917914482903787E-3</v>
      </c>
      <c r="HJ83" s="82">
        <f t="shared" si="88"/>
        <v>4.2637795377292653E-3</v>
      </c>
      <c r="HK83" s="82">
        <f t="shared" si="88"/>
        <v>2.6832349477707716E-3</v>
      </c>
      <c r="HL83" s="82">
        <f t="shared" si="88"/>
        <v>7.3101044560401846E-4</v>
      </c>
      <c r="HM83" s="82">
        <f t="shared" si="88"/>
        <v>1.8708246985749124E-3</v>
      </c>
      <c r="HN83" s="82">
        <f t="shared" si="88"/>
        <v>9.3196300228803538E-4</v>
      </c>
      <c r="HO83" s="82">
        <f t="shared" si="88"/>
        <v>4.769993870183723E-4</v>
      </c>
      <c r="HP83" s="82">
        <f t="shared" si="88"/>
        <v>1.2466566179911306E-3</v>
      </c>
      <c r="HQ83" s="82">
        <f t="shared" si="88"/>
        <v>1.1578120814848161E-3</v>
      </c>
      <c r="HS83" s="82">
        <f t="shared" si="85"/>
        <v>9.9093025787692241E-17</v>
      </c>
      <c r="HT83" s="82">
        <f t="shared" si="85"/>
        <v>3.1365138248135967E-27</v>
      </c>
      <c r="HU83" s="82">
        <f t="shared" si="85"/>
        <v>5.2004702645167995E-31</v>
      </c>
      <c r="HV83" s="82">
        <f t="shared" si="85"/>
        <v>4.3517349294073198E-29</v>
      </c>
      <c r="HW83" s="82">
        <f t="shared" si="85"/>
        <v>5.6213268452103545E-30</v>
      </c>
      <c r="HX83" s="82">
        <f t="shared" si="85"/>
        <v>8.0903457900463243E-31</v>
      </c>
      <c r="HY83" s="82">
        <f t="shared" si="85"/>
        <v>3.6786428932321399E-32</v>
      </c>
      <c r="HZ83" s="82">
        <f t="shared" si="85"/>
        <v>4.4306743701282723E-29</v>
      </c>
      <c r="IA83" s="82">
        <f t="shared" si="85"/>
        <v>2.9371719457828354E-30</v>
      </c>
      <c r="IB83" s="82">
        <f t="shared" si="85"/>
        <v>2.4871511772402879E-38</v>
      </c>
      <c r="IC83" s="82">
        <f t="shared" si="85"/>
        <v>1.726858499565856E-32</v>
      </c>
      <c r="ID83" s="82">
        <f t="shared" si="85"/>
        <v>3.4247109550751918E-34</v>
      </c>
      <c r="IE83" s="82">
        <f t="shared" si="85"/>
        <v>5.8415444752624993E-38</v>
      </c>
      <c r="IF83" s="82">
        <f t="shared" si="85"/>
        <v>1.9185674659328448E-23</v>
      </c>
      <c r="IG83" s="82">
        <f t="shared" si="85"/>
        <v>8.5309045414585672E-21</v>
      </c>
      <c r="II83" s="82">
        <f t="shared" si="86"/>
        <v>1.939922514289134E-79</v>
      </c>
      <c r="IJ83" s="82">
        <f t="shared" si="86"/>
        <v>1.4405091949270072E-110</v>
      </c>
      <c r="IK83" s="82">
        <f t="shared" si="86"/>
        <v>5.2966116421047782E-132</v>
      </c>
      <c r="IL83" s="82">
        <f t="shared" si="86"/>
        <v>1.6872085255038077E-120</v>
      </c>
      <c r="IM83" s="82">
        <f t="shared" si="86"/>
        <v>3.9309910716097109E-125</v>
      </c>
      <c r="IN83" s="82">
        <f t="shared" si="86"/>
        <v>2.0747962232164605E-131</v>
      </c>
      <c r="IO83" s="82">
        <f t="shared" si="86"/>
        <v>2.5962226000343084E-138</v>
      </c>
      <c r="IP83" s="82">
        <f t="shared" si="86"/>
        <v>8.4138437100470865E-125</v>
      </c>
      <c r="IQ83" s="82">
        <f t="shared" si="86"/>
        <v>4.2039280660488221E-124</v>
      </c>
      <c r="IR83" s="82">
        <f t="shared" si="86"/>
        <v>5.631488235672054E-159</v>
      </c>
      <c r="IS83" s="82">
        <f t="shared" si="86"/>
        <v>9.7408053515937829E-134</v>
      </c>
      <c r="IT83" s="82">
        <f t="shared" si="86"/>
        <v>3.1907881411153285E-139</v>
      </c>
      <c r="IU83" s="82">
        <f t="shared" si="86"/>
        <v>3.3751865535096747E-155</v>
      </c>
      <c r="IV83" s="82">
        <f t="shared" si="86"/>
        <v>2.5453796608429568E-83</v>
      </c>
      <c r="IW83" s="82">
        <f t="shared" si="86"/>
        <v>4.6956417963410884E-103</v>
      </c>
      <c r="IY83" s="82">
        <f t="shared" si="87"/>
        <v>8.0589574551876958E-2</v>
      </c>
      <c r="IZ83" s="82">
        <f t="shared" si="87"/>
        <v>9.8307758401637413E-2</v>
      </c>
      <c r="JA83" s="82">
        <f t="shared" si="87"/>
        <v>1.527896352637054E-2</v>
      </c>
      <c r="JB83" s="82">
        <f t="shared" si="87"/>
        <v>4.35639197481478E-2</v>
      </c>
      <c r="JC83" s="82">
        <f t="shared" si="87"/>
        <v>2.6868264452728337E-2</v>
      </c>
      <c r="JD83" s="82">
        <f t="shared" si="87"/>
        <v>9.4166805898236484E-3</v>
      </c>
      <c r="JE83" s="82">
        <f t="shared" si="87"/>
        <v>8.0783015604553345E-3</v>
      </c>
      <c r="JF83" s="82">
        <f t="shared" si="87"/>
        <v>4.8842640927773601E-2</v>
      </c>
      <c r="JG83" s="82">
        <f t="shared" si="87"/>
        <v>8.9950994011435956E-2</v>
      </c>
      <c r="JH83" s="82">
        <f t="shared" si="87"/>
        <v>0.13749991866711617</v>
      </c>
      <c r="JI83" s="82">
        <f t="shared" si="87"/>
        <v>0.1140393596530285</v>
      </c>
      <c r="JJ83" s="82">
        <f t="shared" si="87"/>
        <v>0.22559234331499331</v>
      </c>
      <c r="JK83" s="82">
        <f t="shared" si="87"/>
        <v>0.18756803354430471</v>
      </c>
      <c r="JL83" s="82">
        <f t="shared" si="87"/>
        <v>5.6714317475363759E-3</v>
      </c>
      <c r="JM83" s="82">
        <f t="shared" si="87"/>
        <v>2.0431232212395492E-3</v>
      </c>
    </row>
    <row r="84" spans="2:273" x14ac:dyDescent="0.25">
      <c r="B84" s="2">
        <v>57</v>
      </c>
      <c r="C84" s="37">
        <v>0.45541199999999998</v>
      </c>
      <c r="D84" s="37">
        <v>0.41821900000000001</v>
      </c>
      <c r="E84" s="37">
        <v>0.41831600000000002</v>
      </c>
      <c r="F84" s="37">
        <v>0.41835800000000001</v>
      </c>
      <c r="G84" s="37">
        <v>0.41706900000000002</v>
      </c>
      <c r="H84" s="37">
        <v>0.42872500000000002</v>
      </c>
      <c r="I84" s="37">
        <v>0.42751299999999998</v>
      </c>
      <c r="J84" s="37">
        <v>0.429952</v>
      </c>
      <c r="K84" s="37">
        <v>0.43134099999999997</v>
      </c>
      <c r="L84" s="37">
        <v>0.42956299999999997</v>
      </c>
      <c r="M84" s="37">
        <v>0.43305900000000003</v>
      </c>
      <c r="N84" s="37">
        <v>0.427338</v>
      </c>
      <c r="O84" s="37">
        <v>0.42989899999999998</v>
      </c>
      <c r="P84" s="37">
        <v>0.43842199999999998</v>
      </c>
      <c r="Q84" s="37">
        <v>0.45379999999999998</v>
      </c>
      <c r="S84" s="4">
        <f t="shared" si="89"/>
        <v>0.43894617212355685</v>
      </c>
      <c r="T84" s="4">
        <f t="shared" si="89"/>
        <v>0.42709649444692788</v>
      </c>
      <c r="U84" s="4">
        <f t="shared" si="89"/>
        <v>0.42097431476398445</v>
      </c>
      <c r="V84" s="4">
        <f t="shared" si="89"/>
        <v>0.4159805057592002</v>
      </c>
      <c r="W84" s="4">
        <f t="shared" si="89"/>
        <v>0.41345009544193756</v>
      </c>
      <c r="X84" s="4">
        <f t="shared" si="89"/>
        <v>0.4353813194148376</v>
      </c>
      <c r="Y84" s="4">
        <f t="shared" si="89"/>
        <v>0.42737018357772227</v>
      </c>
      <c r="Z84" s="4">
        <f t="shared" si="89"/>
        <v>0.42489583060559138</v>
      </c>
      <c r="AA84" s="4">
        <f t="shared" si="89"/>
        <v>0.43564133230045715</v>
      </c>
      <c r="AB84" s="4">
        <f t="shared" si="89"/>
        <v>0.44604250465491052</v>
      </c>
      <c r="AC84" s="4">
        <f t="shared" si="89"/>
        <v>0.43973712249174629</v>
      </c>
      <c r="AD84" s="4">
        <f t="shared" si="89"/>
        <v>0.45480772858036672</v>
      </c>
      <c r="AE84" s="4">
        <f t="shared" si="89"/>
        <v>0.46344336870178016</v>
      </c>
      <c r="AF84" s="4">
        <f t="shared" si="89"/>
        <v>0.44860877992312226</v>
      </c>
      <c r="AG84" s="4">
        <f t="shared" si="89"/>
        <v>0.45935546769403696</v>
      </c>
      <c r="AI84" s="4">
        <f t="shared" si="90"/>
        <v>1.6465827876443129E-2</v>
      </c>
      <c r="AJ84" s="4">
        <f t="shared" si="90"/>
        <v>-8.8774944469278694E-3</v>
      </c>
      <c r="AK84" s="4">
        <f t="shared" si="90"/>
        <v>-2.6583147639844262E-3</v>
      </c>
      <c r="AL84" s="4">
        <f t="shared" si="90"/>
        <v>2.3774942407998045E-3</v>
      </c>
      <c r="AM84" s="4">
        <f t="shared" si="90"/>
        <v>3.6189045580624635E-3</v>
      </c>
      <c r="AN84" s="4">
        <f t="shared" si="90"/>
        <v>-6.6563194148375748E-3</v>
      </c>
      <c r="AO84" s="4">
        <f t="shared" si="90"/>
        <v>1.4281642227770286E-4</v>
      </c>
      <c r="AP84" s="4">
        <f t="shared" si="90"/>
        <v>5.0561693944086161E-3</v>
      </c>
      <c r="AQ84" s="4">
        <f t="shared" si="90"/>
        <v>-4.300332300457177E-3</v>
      </c>
      <c r="AR84" s="4">
        <f t="shared" si="90"/>
        <v>-1.6479504654910548E-2</v>
      </c>
      <c r="AS84" s="4">
        <f t="shared" si="90"/>
        <v>-6.6781224917462634E-3</v>
      </c>
      <c r="AT84" s="4">
        <f t="shared" si="90"/>
        <v>-2.7469728580366726E-2</v>
      </c>
      <c r="AU84" s="4">
        <f t="shared" si="90"/>
        <v>-3.3544368701780181E-2</v>
      </c>
      <c r="AV84" s="4">
        <f t="shared" si="90"/>
        <v>-1.018677992312228E-2</v>
      </c>
      <c r="AW84" s="4">
        <f t="shared" si="90"/>
        <v>-5.5554676940369752E-3</v>
      </c>
      <c r="AY84" s="2">
        <f t="shared" si="81"/>
        <v>0.40194528466488239</v>
      </c>
      <c r="AZ84" s="2">
        <f t="shared" si="81"/>
        <v>0.40340062864417053</v>
      </c>
      <c r="BA84" s="2">
        <f t="shared" si="81"/>
        <v>0.40874557804414191</v>
      </c>
      <c r="BB84" s="2">
        <f t="shared" si="81"/>
        <v>0.40316364836348212</v>
      </c>
      <c r="BC84" s="2">
        <f t="shared" si="81"/>
        <v>0.40317552909424165</v>
      </c>
      <c r="BD84" s="2">
        <f t="shared" si="81"/>
        <v>0.42494674143288391</v>
      </c>
      <c r="BE84" s="2">
        <f t="shared" si="81"/>
        <v>0.41437482365709061</v>
      </c>
      <c r="BF84" s="2">
        <f t="shared" si="81"/>
        <v>0.41130174402714537</v>
      </c>
      <c r="BG84" s="2">
        <f t="shared" si="81"/>
        <v>0.41861202428555161</v>
      </c>
      <c r="BH84" s="2">
        <f t="shared" si="81"/>
        <v>0.42328001866224702</v>
      </c>
      <c r="BI84" s="2">
        <f t="shared" si="81"/>
        <v>0.42039263689054562</v>
      </c>
      <c r="BJ84" s="2">
        <f t="shared" si="81"/>
        <v>0.41232552491500968</v>
      </c>
      <c r="BK84" s="2">
        <f t="shared" si="81"/>
        <v>0.4292819644601078</v>
      </c>
      <c r="BL84" s="2">
        <f t="shared" si="81"/>
        <v>0.44530905121852066</v>
      </c>
      <c r="BM84" s="2">
        <f t="shared" si="81"/>
        <v>0.45724477397093433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>
        <f t="shared" si="82"/>
        <v>0.42872500000000002</v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>
        <f t="shared" si="82"/>
        <v>0.43842199999999998</v>
      </c>
      <c r="CS84" s="2">
        <f t="shared" si="82"/>
        <v>0.45379999999999998</v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>
        <f t="shared" si="32"/>
        <v>0.42872500000000002</v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>
        <f t="shared" si="40"/>
        <v>0.43842199999999998</v>
      </c>
      <c r="DI84" s="2">
        <f t="shared" si="41"/>
        <v>0.45379999999999998</v>
      </c>
      <c r="DK84" s="2">
        <f t="shared" si="91"/>
        <v>0.4597495269230768</v>
      </c>
      <c r="DL84" s="2">
        <f t="shared" si="91"/>
        <v>0.45585014690396725</v>
      </c>
      <c r="DM84" s="2">
        <f t="shared" si="91"/>
        <v>0.45590208275862076</v>
      </c>
      <c r="DN84" s="2">
        <f t="shared" si="91"/>
        <v>0.45398687986651848</v>
      </c>
      <c r="DO84" s="2">
        <f t="shared" si="91"/>
        <v>0.45674668691138293</v>
      </c>
      <c r="DP84" s="2">
        <f t="shared" si="91"/>
        <v>0.46777990671116065</v>
      </c>
      <c r="DQ84" s="2">
        <f t="shared" si="91"/>
        <v>0.45451777174638502</v>
      </c>
      <c r="DR84" s="2">
        <f t="shared" si="91"/>
        <v>0.45635578145161293</v>
      </c>
      <c r="DS84" s="2">
        <f t="shared" si="91"/>
        <v>0.46149925055704111</v>
      </c>
      <c r="DT84" s="2">
        <f t="shared" si="91"/>
        <v>0.45825606506238858</v>
      </c>
      <c r="DU84" s="2">
        <f t="shared" si="91"/>
        <v>0.47211655057932256</v>
      </c>
      <c r="DV84" s="2">
        <f t="shared" si="91"/>
        <v>0.46099013231474412</v>
      </c>
      <c r="DW84" s="2">
        <f t="shared" si="91"/>
        <v>0.4648117116883117</v>
      </c>
      <c r="DX84" s="2">
        <f t="shared" si="91"/>
        <v>0.47629474908357766</v>
      </c>
      <c r="DY84" s="2">
        <f t="shared" si="91"/>
        <v>0.49308345423987782</v>
      </c>
      <c r="EA84" s="2">
        <f>CE$228*$B84+CE$229</f>
        <v>0.39895230291474526</v>
      </c>
      <c r="EB84" s="2">
        <f t="shared" si="92"/>
        <v>0.39915389942397844</v>
      </c>
      <c r="EC84" s="2">
        <f t="shared" si="92"/>
        <v>0.40509216656333485</v>
      </c>
      <c r="ED84" s="2">
        <f t="shared" si="92"/>
        <v>0.39883399977310763</v>
      </c>
      <c r="EE84" s="2">
        <f t="shared" si="92"/>
        <v>0.3985608860881118</v>
      </c>
      <c r="EF84" s="2">
        <f t="shared" si="92"/>
        <v>0.4214139705117087</v>
      </c>
      <c r="EG84" s="2">
        <f t="shared" si="92"/>
        <v>0.41089925682202033</v>
      </c>
      <c r="EH84" s="2">
        <f t="shared" si="92"/>
        <v>0.40708216918050943</v>
      </c>
      <c r="EI84" s="2">
        <f t="shared" si="92"/>
        <v>0.4139962151671433</v>
      </c>
      <c r="EJ84" s="2">
        <f t="shared" si="92"/>
        <v>0.41935587582476153</v>
      </c>
      <c r="EK84" s="2">
        <f t="shared" si="92"/>
        <v>0.41445889173424388</v>
      </c>
      <c r="EL84" s="2">
        <f t="shared" si="92"/>
        <v>0.40655849782332132</v>
      </c>
      <c r="EM84" s="2">
        <f t="shared" si="92"/>
        <v>0.4248724776642378</v>
      </c>
      <c r="EN84" s="2">
        <f t="shared" si="92"/>
        <v>0.44221220800465827</v>
      </c>
      <c r="EO84" s="2">
        <f t="shared" si="92"/>
        <v>0.45302064836801115</v>
      </c>
      <c r="EQ84" s="2">
        <f t="shared" si="93"/>
        <v>0.39298418934718843</v>
      </c>
      <c r="ER84" s="2">
        <f t="shared" si="93"/>
        <v>0.39217220834288147</v>
      </c>
      <c r="ES84" s="2">
        <f t="shared" si="93"/>
        <v>0.39911919296949044</v>
      </c>
      <c r="ET84" s="2">
        <f t="shared" si="93"/>
        <v>0.39820670595194974</v>
      </c>
      <c r="EU84" s="2">
        <f t="shared" si="93"/>
        <v>0.39375094319143911</v>
      </c>
      <c r="EV84" s="2">
        <f t="shared" si="93"/>
        <v>0.41927690183637795</v>
      </c>
      <c r="EW84" s="2">
        <f t="shared" si="93"/>
        <v>0.41016499065949363</v>
      </c>
      <c r="EX84" s="2">
        <f t="shared" si="93"/>
        <v>0.40821766266507908</v>
      </c>
      <c r="EY84" s="2">
        <f t="shared" si="93"/>
        <v>0.40977107696828968</v>
      </c>
      <c r="EZ84" s="2">
        <f t="shared" si="93"/>
        <v>0.41338140509732985</v>
      </c>
      <c r="FA84" s="2">
        <f t="shared" si="93"/>
        <v>0.41014068275285981</v>
      </c>
      <c r="FB84" s="2">
        <f t="shared" si="93"/>
        <v>0.40647727218874485</v>
      </c>
      <c r="FC84" s="2">
        <f t="shared" si="93"/>
        <v>0.42180413175969128</v>
      </c>
      <c r="FD84" s="2">
        <f t="shared" si="93"/>
        <v>0.43826326369618734</v>
      </c>
      <c r="FE84" s="2">
        <f t="shared" si="93"/>
        <v>0.44918713265445187</v>
      </c>
      <c r="FG84" s="2">
        <f t="shared" si="94"/>
        <v>0.95067611788019668</v>
      </c>
      <c r="FH84" s="2">
        <f t="shared" si="94"/>
        <v>0.92507184449883995</v>
      </c>
      <c r="FI84" s="2">
        <f t="shared" si="94"/>
        <v>0.92806832206523115</v>
      </c>
      <c r="FJ84" s="2">
        <f t="shared" si="94"/>
        <v>0.92149477330980645</v>
      </c>
      <c r="FK84" s="2">
        <f t="shared" si="94"/>
        <v>0.92067302308633003</v>
      </c>
      <c r="FL84" s="2">
        <f t="shared" si="94"/>
        <v>0.92379564819953519</v>
      </c>
      <c r="FM84" s="2">
        <f t="shared" si="94"/>
        <v>0.92031445881630058</v>
      </c>
      <c r="FN84" s="2">
        <f t="shared" si="94"/>
        <v>0.91436974017263906</v>
      </c>
      <c r="FO84" s="2">
        <f t="shared" si="94"/>
        <v>0.90280853821911666</v>
      </c>
      <c r="FP84" s="2">
        <f t="shared" si="94"/>
        <v>0.89908908183087499</v>
      </c>
      <c r="FQ84" s="2">
        <f t="shared" si="94"/>
        <v>0.8970717077702125</v>
      </c>
      <c r="FR84" s="2">
        <f t="shared" si="94"/>
        <v>0.89404982968012026</v>
      </c>
      <c r="FS84" s="2">
        <f t="shared" si="94"/>
        <v>0.8895824930878492</v>
      </c>
      <c r="FT84" s="2">
        <f t="shared" si="94"/>
        <v>0.90911893877998773</v>
      </c>
      <c r="FU84" s="2">
        <f t="shared" si="94"/>
        <v>0.89454858333965737</v>
      </c>
      <c r="FW84" s="2">
        <f t="shared" si="83"/>
        <v>9.6736766077882891E-4</v>
      </c>
      <c r="FX84" s="2">
        <f t="shared" si="83"/>
        <v>2.0282010537692538E-4</v>
      </c>
      <c r="FY84" s="2">
        <f t="shared" si="83"/>
        <v>2.3958700341579324E-4</v>
      </c>
      <c r="FZ84" s="2">
        <f t="shared" si="83"/>
        <v>2.243987921371351E-4</v>
      </c>
      <c r="GA84" s="2">
        <f t="shared" si="83"/>
        <v>2.2051664726595804E-4</v>
      </c>
      <c r="GB84" s="2">
        <f t="shared" si="83"/>
        <v>2.4107438927083614E-4</v>
      </c>
      <c r="GC84" s="2">
        <f t="shared" si="83"/>
        <v>2.6983717498815459E-4</v>
      </c>
      <c r="GD84" s="2">
        <f t="shared" si="83"/>
        <v>2.3128730573493289E-4</v>
      </c>
      <c r="GE84" s="2">
        <f t="shared" si="83"/>
        <v>2.556910837053551E-4</v>
      </c>
      <c r="GF84" s="2">
        <f t="shared" si="83"/>
        <v>2.1942955217439533E-4</v>
      </c>
      <c r="GG84" s="2">
        <f t="shared" si="83"/>
        <v>1.989719797185901E-4</v>
      </c>
      <c r="GH84" s="2">
        <f t="shared" si="83"/>
        <v>1.7055535927071051E-4</v>
      </c>
      <c r="GI84" s="2">
        <f t="shared" si="83"/>
        <v>1.6420998963355153E-4</v>
      </c>
      <c r="GJ84" s="2">
        <f t="shared" si="83"/>
        <v>1.5555764185485449E-4</v>
      </c>
      <c r="GK84" s="2">
        <f t="shared" si="83"/>
        <v>1.4452312050283118E-4</v>
      </c>
      <c r="GM84" s="82">
        <f t="shared" si="84"/>
        <v>4.0357282446460724E-2</v>
      </c>
      <c r="GN84" s="82">
        <f t="shared" si="84"/>
        <v>4.7540734234106437E-2</v>
      </c>
      <c r="GO84" s="82">
        <f t="shared" si="84"/>
        <v>3.2133114611143346E-3</v>
      </c>
      <c r="GP84" s="82">
        <f t="shared" si="84"/>
        <v>1.4720576806178418E-2</v>
      </c>
      <c r="GQ84" s="82">
        <f t="shared" si="84"/>
        <v>6.8696321481189022E-3</v>
      </c>
      <c r="GR84" s="82">
        <f t="shared" si="84"/>
        <v>9.2991175211767484E-4</v>
      </c>
      <c r="GS84" s="82">
        <f t="shared" si="84"/>
        <v>3.194975997207665E-4</v>
      </c>
      <c r="GT84" s="82">
        <f t="shared" si="84"/>
        <v>1.5846972081169405E-2</v>
      </c>
      <c r="GU84" s="82">
        <f t="shared" si="84"/>
        <v>3.4907580365959527E-2</v>
      </c>
      <c r="GV84" s="82">
        <f t="shared" si="84"/>
        <v>5.9809471869305797E-2</v>
      </c>
      <c r="GW84" s="82">
        <f t="shared" si="84"/>
        <v>4.3075084448118986E-2</v>
      </c>
      <c r="GX84" s="82">
        <f t="shared" si="84"/>
        <v>0.10093084275252283</v>
      </c>
      <c r="GY84" s="82">
        <f t="shared" si="84"/>
        <v>8.851449766024673E-2</v>
      </c>
      <c r="GZ84" s="82">
        <f t="shared" si="84"/>
        <v>9.3328643955688587E-4</v>
      </c>
      <c r="HA84" s="82">
        <f t="shared" si="84"/>
        <v>1.256153739113426E-4</v>
      </c>
      <c r="HC84" s="82">
        <f t="shared" si="74"/>
        <v>2.5964124623969291E-2</v>
      </c>
      <c r="HD84" s="82">
        <f t="shared" si="74"/>
        <v>5.6752997476216616E-3</v>
      </c>
      <c r="HE84" s="82">
        <f t="shared" si="74"/>
        <v>8.0150720480163824E-3</v>
      </c>
      <c r="HF84" s="82">
        <f t="shared" si="74"/>
        <v>6.0202628247520793E-3</v>
      </c>
      <c r="HG84" s="82">
        <f t="shared" si="88"/>
        <v>6.1492493926874397E-3</v>
      </c>
      <c r="HH84" s="82">
        <f t="shared" si="88"/>
        <v>8.063121241890887E-3</v>
      </c>
      <c r="HI84" s="82">
        <f t="shared" si="88"/>
        <v>1.00344056481553E-2</v>
      </c>
      <c r="HJ84" s="82">
        <f t="shared" si="88"/>
        <v>6.607513368416495E-3</v>
      </c>
      <c r="HK84" s="82">
        <f t="shared" si="88"/>
        <v>4.2547922055994301E-3</v>
      </c>
      <c r="HL84" s="82">
        <f t="shared" si="88"/>
        <v>1.2901014955110052E-3</v>
      </c>
      <c r="HM84" s="82">
        <f t="shared" si="88"/>
        <v>3.0214257566292448E-3</v>
      </c>
      <c r="HN84" s="82">
        <f t="shared" si="88"/>
        <v>1.548399756601003E-3</v>
      </c>
      <c r="HO84" s="82">
        <f t="shared" si="88"/>
        <v>8.348733826642708E-4</v>
      </c>
      <c r="HP84" s="82">
        <f t="shared" si="88"/>
        <v>2.1769565757981941E-3</v>
      </c>
      <c r="HQ84" s="82">
        <f t="shared" si="88"/>
        <v>2.064991575759094E-3</v>
      </c>
      <c r="HS84" s="82">
        <f t="shared" si="85"/>
        <v>4.4386984701128665E-16</v>
      </c>
      <c r="HT84" s="82">
        <f t="shared" si="85"/>
        <v>2.0644812384134373E-26</v>
      </c>
      <c r="HU84" s="82">
        <f t="shared" si="85"/>
        <v>4.9323135472120774E-30</v>
      </c>
      <c r="HV84" s="82">
        <f t="shared" si="85"/>
        <v>3.419972112614647E-28</v>
      </c>
      <c r="HW84" s="82">
        <f t="shared" si="85"/>
        <v>4.7322378412352395E-29</v>
      </c>
      <c r="HX84" s="82">
        <f t="shared" si="85"/>
        <v>7.5909690081202222E-30</v>
      </c>
      <c r="HY84" s="82">
        <f t="shared" si="85"/>
        <v>3.9783643593508045E-31</v>
      </c>
      <c r="HZ84" s="82">
        <f t="shared" si="85"/>
        <v>3.6383276252739677E-28</v>
      </c>
      <c r="IA84" s="82">
        <f t="shared" si="85"/>
        <v>2.5710662282588292E-29</v>
      </c>
      <c r="IB84" s="82">
        <f t="shared" si="85"/>
        <v>3.8198705333540334E-37</v>
      </c>
      <c r="IC84" s="82">
        <f t="shared" si="85"/>
        <v>1.6729718458156326E-31</v>
      </c>
      <c r="ID84" s="82">
        <f t="shared" si="85"/>
        <v>3.5503908514393914E-33</v>
      </c>
      <c r="IE84" s="82">
        <f t="shared" si="85"/>
        <v>7.8451303318701097E-37</v>
      </c>
      <c r="IF84" s="82">
        <f t="shared" si="85"/>
        <v>9.396541675170732E-23</v>
      </c>
      <c r="IG84" s="82">
        <f t="shared" si="85"/>
        <v>3.3621893428728571E-20</v>
      </c>
      <c r="II84" s="82">
        <f t="shared" si="86"/>
        <v>2.0233774142634246E-77</v>
      </c>
      <c r="IJ84" s="82">
        <f t="shared" si="86"/>
        <v>2.9769893244474651E-108</v>
      </c>
      <c r="IK84" s="82">
        <f t="shared" si="86"/>
        <v>3.546807645454483E-129</v>
      </c>
      <c r="IL84" s="82">
        <f t="shared" si="86"/>
        <v>6.0764487843825486E-118</v>
      </c>
      <c r="IM84" s="82">
        <f t="shared" si="86"/>
        <v>1.7591782643866873E-122</v>
      </c>
      <c r="IN84" s="82">
        <f t="shared" si="86"/>
        <v>1.3552009569925108E-128</v>
      </c>
      <c r="IO84" s="82">
        <f t="shared" si="86"/>
        <v>2.6258821529578053E-135</v>
      </c>
      <c r="IP84" s="82">
        <f t="shared" si="86"/>
        <v>3.8328204723818239E-122</v>
      </c>
      <c r="IQ84" s="82">
        <f t="shared" si="86"/>
        <v>1.988934574890755E-121</v>
      </c>
      <c r="IR84" s="82">
        <f t="shared" si="86"/>
        <v>1.3392127400518898E-155</v>
      </c>
      <c r="IS84" s="82">
        <f t="shared" si="86"/>
        <v>6.175375878002162E-131</v>
      </c>
      <c r="IT84" s="82">
        <f t="shared" si="86"/>
        <v>2.3518206275308852E-136</v>
      </c>
      <c r="IU84" s="82">
        <f t="shared" si="86"/>
        <v>5.1933819472563519E-152</v>
      </c>
      <c r="IV84" s="82">
        <f t="shared" si="86"/>
        <v>1.2297085672549468E-81</v>
      </c>
      <c r="IW84" s="82">
        <f t="shared" si="86"/>
        <v>5.5690061007657941E-101</v>
      </c>
      <c r="IY84" s="82">
        <f t="shared" si="87"/>
        <v>6.6321407070430466E-2</v>
      </c>
      <c r="IZ84" s="82">
        <f t="shared" si="87"/>
        <v>5.3216033981728098E-2</v>
      </c>
      <c r="JA84" s="82">
        <f t="shared" si="87"/>
        <v>1.1228383509130717E-2</v>
      </c>
      <c r="JB84" s="82">
        <f t="shared" si="87"/>
        <v>2.0740839630930499E-2</v>
      </c>
      <c r="JC84" s="82">
        <f t="shared" si="87"/>
        <v>1.3018881540806342E-2</v>
      </c>
      <c r="JD84" s="82">
        <f t="shared" si="87"/>
        <v>8.993032994008561E-3</v>
      </c>
      <c r="JE84" s="82">
        <f t="shared" si="87"/>
        <v>1.0353903247876066E-2</v>
      </c>
      <c r="JF84" s="82">
        <f t="shared" si="87"/>
        <v>2.2454485449585899E-2</v>
      </c>
      <c r="JG84" s="82">
        <f t="shared" si="87"/>
        <v>3.9162372571558954E-2</v>
      </c>
      <c r="JH84" s="82">
        <f t="shared" si="87"/>
        <v>6.1099573364816799E-2</v>
      </c>
      <c r="JI84" s="82">
        <f t="shared" si="87"/>
        <v>4.6096510204748233E-2</v>
      </c>
      <c r="JJ84" s="82">
        <f t="shared" si="87"/>
        <v>0.10247924250912382</v>
      </c>
      <c r="JK84" s="82">
        <f t="shared" si="87"/>
        <v>8.9349371042911005E-2</v>
      </c>
      <c r="JL84" s="82">
        <f t="shared" si="87"/>
        <v>3.11024301535508E-3</v>
      </c>
      <c r="JM84" s="82">
        <f t="shared" si="87"/>
        <v>2.1906069496704368E-3</v>
      </c>
    </row>
    <row r="85" spans="2:273" x14ac:dyDescent="0.25">
      <c r="B85" s="2">
        <v>58</v>
      </c>
      <c r="C85" s="37">
        <v>0.46879300000000002</v>
      </c>
      <c r="D85" s="37">
        <v>0.42134899999999997</v>
      </c>
      <c r="E85" s="37">
        <v>0.41917500000000002</v>
      </c>
      <c r="F85" s="37">
        <v>0.41526999999999997</v>
      </c>
      <c r="G85" s="37">
        <v>0.42039399999999999</v>
      </c>
      <c r="H85" s="37">
        <v>0.43837399999999999</v>
      </c>
      <c r="I85" s="37">
        <v>0.43439699999999998</v>
      </c>
      <c r="J85" s="37">
        <v>0.43380099999999999</v>
      </c>
      <c r="K85" s="37">
        <v>0.43069800000000003</v>
      </c>
      <c r="L85" s="37">
        <v>0.42695100000000002</v>
      </c>
      <c r="M85" s="37">
        <v>0.43056899999999998</v>
      </c>
      <c r="N85" s="37">
        <v>0.41796100000000003</v>
      </c>
      <c r="O85" s="37">
        <v>0.42027700000000001</v>
      </c>
      <c r="P85" s="37">
        <v>0.43998900000000002</v>
      </c>
      <c r="Q85" s="37">
        <v>0.45286500000000002</v>
      </c>
      <c r="S85" s="4">
        <f t="shared" si="89"/>
        <v>0.44477411259905458</v>
      </c>
      <c r="T85" s="4">
        <f t="shared" si="89"/>
        <v>0.42058869514654995</v>
      </c>
      <c r="U85" s="4">
        <f t="shared" si="89"/>
        <v>0.42485873398734997</v>
      </c>
      <c r="V85" s="4">
        <f t="shared" si="89"/>
        <v>0.41600258639304188</v>
      </c>
      <c r="W85" s="4">
        <f t="shared" si="89"/>
        <v>0.41509137095828152</v>
      </c>
      <c r="X85" s="4">
        <f t="shared" si="89"/>
        <v>0.43907580780299793</v>
      </c>
      <c r="Y85" s="4">
        <f t="shared" si="89"/>
        <v>0.4326248489040001</v>
      </c>
      <c r="Z85" s="4">
        <f t="shared" si="89"/>
        <v>0.42485234820542428</v>
      </c>
      <c r="AA85" s="4">
        <f t="shared" si="89"/>
        <v>0.42983691868283908</v>
      </c>
      <c r="AB85" s="4">
        <f t="shared" si="89"/>
        <v>0.4324531756951509</v>
      </c>
      <c r="AC85" s="4">
        <f t="shared" si="89"/>
        <v>0.43030627280083739</v>
      </c>
      <c r="AD85" s="4">
        <f t="shared" si="89"/>
        <v>0.42784843778126697</v>
      </c>
      <c r="AE85" s="4">
        <f t="shared" si="89"/>
        <v>0.44195885021145637</v>
      </c>
      <c r="AF85" s="4">
        <f t="shared" si="89"/>
        <v>0.44959641161595898</v>
      </c>
      <c r="AG85" s="4">
        <f t="shared" si="89"/>
        <v>0.45994014819136242</v>
      </c>
      <c r="AI85" s="4">
        <f t="shared" si="90"/>
        <v>2.4018887400945432E-2</v>
      </c>
      <c r="AJ85" s="4">
        <f t="shared" si="90"/>
        <v>7.603048534500223E-4</v>
      </c>
      <c r="AK85" s="4">
        <f t="shared" si="90"/>
        <v>-5.6837339873499482E-3</v>
      </c>
      <c r="AL85" s="4">
        <f t="shared" si="90"/>
        <v>-7.3258639304191187E-4</v>
      </c>
      <c r="AM85" s="4">
        <f t="shared" si="90"/>
        <v>5.3026290417184652E-3</v>
      </c>
      <c r="AN85" s="4">
        <f t="shared" si="90"/>
        <v>-7.0180780299794465E-4</v>
      </c>
      <c r="AO85" s="4">
        <f t="shared" si="90"/>
        <v>1.7721510959998743E-3</v>
      </c>
      <c r="AP85" s="4">
        <f t="shared" si="90"/>
        <v>8.9486517945757127E-3</v>
      </c>
      <c r="AQ85" s="4">
        <f t="shared" si="90"/>
        <v>8.6108131716094993E-4</v>
      </c>
      <c r="AR85" s="4">
        <f t="shared" si="90"/>
        <v>-5.5021756951508793E-3</v>
      </c>
      <c r="AS85" s="4">
        <f t="shared" si="90"/>
        <v>2.6272719916259346E-4</v>
      </c>
      <c r="AT85" s="4">
        <f t="shared" si="90"/>
        <v>-9.887437781266939E-3</v>
      </c>
      <c r="AU85" s="4">
        <f t="shared" si="90"/>
        <v>-2.1681850211456355E-2</v>
      </c>
      <c r="AV85" s="4">
        <f t="shared" si="90"/>
        <v>-9.6074116159589606E-3</v>
      </c>
      <c r="AW85" s="4">
        <f t="shared" si="90"/>
        <v>-7.0751481913624015E-3</v>
      </c>
      <c r="AY85" s="2">
        <f t="shared" si="81"/>
        <v>0.40124605568683736</v>
      </c>
      <c r="AZ85" s="2">
        <f t="shared" si="81"/>
        <v>0.40260494932716323</v>
      </c>
      <c r="BA85" s="2">
        <f t="shared" si="81"/>
        <v>0.40790299143722769</v>
      </c>
      <c r="BB85" s="2">
        <f t="shared" si="81"/>
        <v>0.4024444237905983</v>
      </c>
      <c r="BC85" s="2">
        <f t="shared" si="81"/>
        <v>0.40246564857497785</v>
      </c>
      <c r="BD85" s="2">
        <f t="shared" si="81"/>
        <v>0.42411976701539306</v>
      </c>
      <c r="BE85" s="2">
        <f t="shared" si="81"/>
        <v>0.41369317689204582</v>
      </c>
      <c r="BF85" s="2">
        <f t="shared" si="81"/>
        <v>0.41063859334638247</v>
      </c>
      <c r="BG85" s="2">
        <f t="shared" si="81"/>
        <v>0.4177712086064046</v>
      </c>
      <c r="BH85" s="2">
        <f t="shared" si="81"/>
        <v>0.42249586980000364</v>
      </c>
      <c r="BI85" s="2">
        <f t="shared" si="81"/>
        <v>0.41951469621454146</v>
      </c>
      <c r="BJ85" s="2">
        <f t="shared" si="81"/>
        <v>0.41156061683216472</v>
      </c>
      <c r="BK85" s="2">
        <f t="shared" si="81"/>
        <v>0.42848263172215989</v>
      </c>
      <c r="BL85" s="2">
        <f t="shared" si="81"/>
        <v>0.44450904042127354</v>
      </c>
      <c r="BM85" s="2">
        <f t="shared" si="81"/>
        <v>0.45647041537332023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>
        <f t="shared" si="82"/>
        <v>0.43998900000000002</v>
      </c>
      <c r="CS85" s="2">
        <f t="shared" si="82"/>
        <v>0.45286500000000002</v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>
        <f t="shared" si="40"/>
        <v>0.43998900000000002</v>
      </c>
      <c r="DI85" s="2">
        <f t="shared" si="41"/>
        <v>0.45286500000000002</v>
      </c>
      <c r="DK85" s="2">
        <f t="shared" si="91"/>
        <v>0.46045506307692297</v>
      </c>
      <c r="DL85" s="2">
        <f t="shared" si="91"/>
        <v>0.45651681075268802</v>
      </c>
      <c r="DM85" s="2">
        <f t="shared" si="91"/>
        <v>0.45650935172413803</v>
      </c>
      <c r="DN85" s="2">
        <f t="shared" si="91"/>
        <v>0.45458520645161299</v>
      </c>
      <c r="DO85" s="2">
        <f t="shared" si="91"/>
        <v>0.45735802150537624</v>
      </c>
      <c r="DP85" s="2">
        <f t="shared" si="91"/>
        <v>0.46834333118279581</v>
      </c>
      <c r="DQ85" s="2">
        <f t="shared" si="91"/>
        <v>0.45480983225806465</v>
      </c>
      <c r="DR85" s="2">
        <f t="shared" si="91"/>
        <v>0.45677371250000004</v>
      </c>
      <c r="DS85" s="2">
        <f t="shared" si="91"/>
        <v>0.46178923819073092</v>
      </c>
      <c r="DT85" s="2">
        <f t="shared" si="91"/>
        <v>0.45863751158645277</v>
      </c>
      <c r="DU85" s="2">
        <f t="shared" si="91"/>
        <v>0.47275077317290548</v>
      </c>
      <c r="DV85" s="2">
        <f t="shared" si="91"/>
        <v>0.46153498670741028</v>
      </c>
      <c r="DW85" s="2">
        <f t="shared" si="91"/>
        <v>0.46543419694423227</v>
      </c>
      <c r="DX85" s="2">
        <f t="shared" si="91"/>
        <v>0.47662515267595301</v>
      </c>
      <c r="DY85" s="2">
        <f t="shared" si="91"/>
        <v>0.49309036959511082</v>
      </c>
      <c r="EA85" s="2">
        <f t="shared" ref="EA85:EL116" si="95">CE$228*$B85+CE$229</f>
        <v>0.39845089241161175</v>
      </c>
      <c r="EB85" s="2">
        <f t="shared" si="92"/>
        <v>0.39862409775701552</v>
      </c>
      <c r="EC85" s="2">
        <f t="shared" si="92"/>
        <v>0.40446878999222191</v>
      </c>
      <c r="ED85" s="2">
        <f t="shared" si="92"/>
        <v>0.39839339066621299</v>
      </c>
      <c r="EE85" s="2">
        <f t="shared" si="92"/>
        <v>0.39815339724284432</v>
      </c>
      <c r="EF85" s="2">
        <f t="shared" si="92"/>
        <v>0.42079332241977463</v>
      </c>
      <c r="EG85" s="2">
        <f t="shared" si="92"/>
        <v>0.41044656429184262</v>
      </c>
      <c r="EH85" s="2">
        <f t="shared" si="92"/>
        <v>0.4066979174861573</v>
      </c>
      <c r="EI85" s="2">
        <f t="shared" si="92"/>
        <v>0.41345069597730788</v>
      </c>
      <c r="EJ85" s="2">
        <f t="shared" si="92"/>
        <v>0.41879791566449592</v>
      </c>
      <c r="EK85" s="2">
        <f t="shared" si="92"/>
        <v>0.41394496388587942</v>
      </c>
      <c r="EL85" s="2">
        <f t="shared" si="92"/>
        <v>0.40615947055210599</v>
      </c>
      <c r="EM85" s="2">
        <f t="shared" si="92"/>
        <v>0.42430026475323651</v>
      </c>
      <c r="EN85" s="2">
        <f t="shared" si="92"/>
        <v>0.44158172480729879</v>
      </c>
      <c r="EO85" s="2">
        <f t="shared" si="92"/>
        <v>0.45253406187789763</v>
      </c>
      <c r="EQ85" s="2">
        <f t="shared" si="93"/>
        <v>0.39261943612671579</v>
      </c>
      <c r="ER85" s="2">
        <f t="shared" si="93"/>
        <v>0.39179357993808483</v>
      </c>
      <c r="ES85" s="2">
        <f t="shared" si="93"/>
        <v>0.39863153108320881</v>
      </c>
      <c r="ET85" s="2">
        <f t="shared" si="93"/>
        <v>0.39777961426121583</v>
      </c>
      <c r="EU85" s="2">
        <f t="shared" si="93"/>
        <v>0.39345332870438493</v>
      </c>
      <c r="EV85" s="2">
        <f t="shared" si="93"/>
        <v>0.41870970956502518</v>
      </c>
      <c r="EW85" s="2">
        <f t="shared" si="93"/>
        <v>0.40973015686483216</v>
      </c>
      <c r="EX85" s="2">
        <f t="shared" si="93"/>
        <v>0.4078071516871733</v>
      </c>
      <c r="EY85" s="2">
        <f t="shared" si="93"/>
        <v>0.40932133598828191</v>
      </c>
      <c r="EZ85" s="2">
        <f t="shared" si="93"/>
        <v>0.41296037710910288</v>
      </c>
      <c r="FA85" s="2">
        <f t="shared" si="93"/>
        <v>0.40972308261348345</v>
      </c>
      <c r="FB85" s="2">
        <f t="shared" si="93"/>
        <v>0.40608014419872845</v>
      </c>
      <c r="FC85" s="2">
        <f t="shared" si="93"/>
        <v>0.42130125855958922</v>
      </c>
      <c r="FD85" s="2">
        <f t="shared" si="93"/>
        <v>0.43773857868350025</v>
      </c>
      <c r="FE85" s="2">
        <f t="shared" si="93"/>
        <v>0.4488054273248191</v>
      </c>
      <c r="FG85" s="2">
        <f t="shared" si="94"/>
        <v>0.95482000518162224</v>
      </c>
      <c r="FH85" s="2">
        <f t="shared" si="94"/>
        <v>0.93121119466776836</v>
      </c>
      <c r="FI85" s="2">
        <f t="shared" si="94"/>
        <v>0.93397967365506496</v>
      </c>
      <c r="FJ85" s="2">
        <f t="shared" si="94"/>
        <v>0.92790437391666614</v>
      </c>
      <c r="FK85" s="2">
        <f t="shared" si="94"/>
        <v>0.92714441145051885</v>
      </c>
      <c r="FL85" s="2">
        <f t="shared" si="94"/>
        <v>0.93003165642652896</v>
      </c>
      <c r="FM85" s="2">
        <f t="shared" si="94"/>
        <v>0.926812773102345</v>
      </c>
      <c r="FN85" s="2">
        <f t="shared" si="94"/>
        <v>0.92131139282024188</v>
      </c>
      <c r="FO85" s="2">
        <f t="shared" si="94"/>
        <v>0.91059576667459496</v>
      </c>
      <c r="FP85" s="2">
        <f t="shared" si="94"/>
        <v>0.90714367125709106</v>
      </c>
      <c r="FQ85" s="2">
        <f t="shared" si="94"/>
        <v>0.9052703557733357</v>
      </c>
      <c r="FR85" s="2">
        <f t="shared" si="94"/>
        <v>0.90246301091792114</v>
      </c>
      <c r="FS85" s="2">
        <f t="shared" si="94"/>
        <v>0.89831006381717604</v>
      </c>
      <c r="FT85" s="2">
        <f t="shared" si="94"/>
        <v>0.91644735430871926</v>
      </c>
      <c r="FU85" s="2">
        <f t="shared" si="94"/>
        <v>0.90292646021629897</v>
      </c>
      <c r="FW85" s="2">
        <f t="shared" si="83"/>
        <v>1.060598562154151E-3</v>
      </c>
      <c r="FX85" s="2">
        <f t="shared" si="83"/>
        <v>2.2238347174821909E-4</v>
      </c>
      <c r="FY85" s="2">
        <f t="shared" si="83"/>
        <v>2.6269585313056903E-4</v>
      </c>
      <c r="FZ85" s="2">
        <f t="shared" si="83"/>
        <v>2.4604305608778084E-4</v>
      </c>
      <c r="GA85" s="2">
        <f t="shared" si="83"/>
        <v>2.4178655159314564E-4</v>
      </c>
      <c r="GB85" s="2">
        <f t="shared" si="83"/>
        <v>2.6432666366286067E-4</v>
      </c>
      <c r="GC85" s="2">
        <f t="shared" si="83"/>
        <v>2.9586287656562134E-4</v>
      </c>
      <c r="GD85" s="2">
        <f t="shared" si="83"/>
        <v>2.5359582899956156E-4</v>
      </c>
      <c r="GE85" s="2">
        <f t="shared" si="83"/>
        <v>2.803527823164256E-4</v>
      </c>
      <c r="GF85" s="2">
        <f t="shared" si="83"/>
        <v>2.4059462612018311E-4</v>
      </c>
      <c r="GG85" s="2">
        <f t="shared" si="83"/>
        <v>2.1816424942409528E-4</v>
      </c>
      <c r="GH85" s="2">
        <f t="shared" si="83"/>
        <v>1.8700715549663192E-4</v>
      </c>
      <c r="GI85" s="2">
        <f t="shared" si="83"/>
        <v>1.800498207497473E-4</v>
      </c>
      <c r="GJ85" s="2">
        <f t="shared" si="83"/>
        <v>1.7056300274128188E-4</v>
      </c>
      <c r="GK85" s="2">
        <f t="shared" si="83"/>
        <v>1.5846424095072916E-4</v>
      </c>
      <c r="GM85" s="82">
        <f t="shared" si="84"/>
        <v>2.5017007248508118E-2</v>
      </c>
      <c r="GN85" s="82">
        <f t="shared" si="84"/>
        <v>2.1228972062997006E-2</v>
      </c>
      <c r="GO85" s="82">
        <f t="shared" si="84"/>
        <v>8.7358595207423474E-4</v>
      </c>
      <c r="GP85" s="82">
        <f t="shared" si="84"/>
        <v>4.6230683386419514E-3</v>
      </c>
      <c r="GQ85" s="82">
        <f t="shared" si="84"/>
        <v>1.679620808717221E-3</v>
      </c>
      <c r="GR85" s="82">
        <f t="shared" si="84"/>
        <v>1.6408029776631593E-4</v>
      </c>
      <c r="GS85" s="82">
        <f t="shared" si="84"/>
        <v>4.851018904049871E-5</v>
      </c>
      <c r="GT85" s="82">
        <f t="shared" si="84"/>
        <v>4.6683680733962014E-3</v>
      </c>
      <c r="GU85" s="82">
        <f t="shared" si="84"/>
        <v>1.1505413431752189E-2</v>
      </c>
      <c r="GV85" s="82">
        <f t="shared" si="84"/>
        <v>2.1435364073801286E-2</v>
      </c>
      <c r="GW85" s="82">
        <f t="shared" si="84"/>
        <v>1.3093648196899342E-2</v>
      </c>
      <c r="GX85" s="82">
        <f t="shared" si="84"/>
        <v>3.5249036084272732E-2</v>
      </c>
      <c r="GY85" s="82">
        <f t="shared" si="84"/>
        <v>3.4272726461317148E-2</v>
      </c>
      <c r="GZ85" s="82">
        <f t="shared" si="84"/>
        <v>1.5646608100859481E-4</v>
      </c>
      <c r="HA85" s="82">
        <f t="shared" si="84"/>
        <v>1.3584307812455814E-5</v>
      </c>
      <c r="HC85" s="82">
        <f t="shared" si="74"/>
        <v>3.6523526898633772E-2</v>
      </c>
      <c r="HD85" s="82">
        <f t="shared" si="74"/>
        <v>8.425159737738365E-3</v>
      </c>
      <c r="HE85" s="82">
        <f t="shared" si="74"/>
        <v>1.22531915109704E-2</v>
      </c>
      <c r="HF85" s="82">
        <f t="shared" si="74"/>
        <v>9.1145530332338021E-3</v>
      </c>
      <c r="HG85" s="82">
        <f t="shared" si="88"/>
        <v>9.3668209469025144E-3</v>
      </c>
      <c r="HH85" s="82">
        <f t="shared" si="88"/>
        <v>1.2315398909644375E-2</v>
      </c>
      <c r="HI85" s="82">
        <f t="shared" si="88"/>
        <v>1.5422272819858602E-2</v>
      </c>
      <c r="HJ85" s="82">
        <f t="shared" si="88"/>
        <v>1.0051554228702637E-2</v>
      </c>
      <c r="HK85" s="82">
        <f t="shared" si="88"/>
        <v>6.6199836845681984E-3</v>
      </c>
      <c r="HL85" s="82">
        <f t="shared" si="88"/>
        <v>2.2232277177541811E-3</v>
      </c>
      <c r="HM85" s="82">
        <f t="shared" si="88"/>
        <v>4.7860535397804818E-3</v>
      </c>
      <c r="HN85" s="82">
        <f t="shared" si="88"/>
        <v>2.5226338574181858E-3</v>
      </c>
      <c r="HO85" s="82">
        <f t="shared" si="88"/>
        <v>1.429725108321372E-3</v>
      </c>
      <c r="HP85" s="82">
        <f t="shared" si="88"/>
        <v>3.7085384064301768E-3</v>
      </c>
      <c r="HQ85" s="82">
        <f t="shared" si="88"/>
        <v>3.5869724318242386E-3</v>
      </c>
      <c r="HS85" s="82">
        <f t="shared" si="85"/>
        <v>1.9257761535986192E-15</v>
      </c>
      <c r="HT85" s="82">
        <f t="shared" si="85"/>
        <v>1.3185502901971367E-25</v>
      </c>
      <c r="HU85" s="82">
        <f t="shared" si="85"/>
        <v>4.5056469221360989E-29</v>
      </c>
      <c r="HV85" s="82">
        <f t="shared" si="85"/>
        <v>2.5987165803996127E-27</v>
      </c>
      <c r="HW85" s="82">
        <f t="shared" si="85"/>
        <v>3.8473133546873072E-28</v>
      </c>
      <c r="HX85" s="82">
        <f t="shared" si="85"/>
        <v>6.8608358931976891E-29</v>
      </c>
      <c r="HY85" s="82">
        <f t="shared" si="85"/>
        <v>4.1317234772076436E-30</v>
      </c>
      <c r="HZ85" s="82">
        <f t="shared" si="85"/>
        <v>2.8845015830358747E-27</v>
      </c>
      <c r="IA85" s="82">
        <f t="shared" si="85"/>
        <v>2.1714496539457443E-28</v>
      </c>
      <c r="IB85" s="82">
        <f t="shared" si="85"/>
        <v>5.6116074921253223E-36</v>
      </c>
      <c r="IC85" s="82">
        <f t="shared" si="85"/>
        <v>1.5627901270719239E-30</v>
      </c>
      <c r="ID85" s="82">
        <f t="shared" si="85"/>
        <v>3.5482840686888794E-32</v>
      </c>
      <c r="IE85" s="82">
        <f t="shared" si="85"/>
        <v>1.0116978767435143E-35</v>
      </c>
      <c r="IF85" s="82">
        <f t="shared" si="85"/>
        <v>4.4884552898717228E-22</v>
      </c>
      <c r="IG85" s="82">
        <f t="shared" si="85"/>
        <v>1.2974103712464747E-19</v>
      </c>
      <c r="II85" s="82">
        <f t="shared" si="86"/>
        <v>1.9856860386542408E-75</v>
      </c>
      <c r="IJ85" s="82">
        <f t="shared" si="86"/>
        <v>5.810259313214617E-106</v>
      </c>
      <c r="IK85" s="82">
        <f t="shared" si="86"/>
        <v>2.2117314182670378E-126</v>
      </c>
      <c r="IL85" s="82">
        <f t="shared" si="86"/>
        <v>2.0528722539095825E-115</v>
      </c>
      <c r="IM85" s="82">
        <f t="shared" si="86"/>
        <v>7.368506039452086E-120</v>
      </c>
      <c r="IN85" s="82">
        <f t="shared" si="86"/>
        <v>8.2448599009817922E-126</v>
      </c>
      <c r="IO85" s="82">
        <f t="shared" si="86"/>
        <v>2.4593697598609474E-132</v>
      </c>
      <c r="IP85" s="82">
        <f t="shared" si="86"/>
        <v>1.6332686612032607E-119</v>
      </c>
      <c r="IQ85" s="82">
        <f t="shared" si="86"/>
        <v>8.7916499645615531E-119</v>
      </c>
      <c r="IR85" s="82">
        <f t="shared" si="86"/>
        <v>2.9272961800826734E-152</v>
      </c>
      <c r="IS85" s="82">
        <f t="shared" si="86"/>
        <v>3.6535199454173389E-128</v>
      </c>
      <c r="IT85" s="82">
        <f t="shared" si="86"/>
        <v>1.617066030648286E-133</v>
      </c>
      <c r="IU85" s="82">
        <f t="shared" si="86"/>
        <v>7.3992837514345869E-149</v>
      </c>
      <c r="IV85" s="82">
        <f t="shared" si="86"/>
        <v>5.7062285396988207E-80</v>
      </c>
      <c r="IW85" s="82">
        <f t="shared" si="86"/>
        <v>6.287243704584382E-99</v>
      </c>
      <c r="IY85" s="82">
        <f t="shared" si="87"/>
        <v>6.1540534147143819E-2</v>
      </c>
      <c r="IZ85" s="82">
        <f t="shared" si="87"/>
        <v>2.9654131800735371E-2</v>
      </c>
      <c r="JA85" s="82">
        <f t="shared" si="87"/>
        <v>1.3126777463044635E-2</v>
      </c>
      <c r="JB85" s="82">
        <f t="shared" si="87"/>
        <v>1.3737621371875754E-2</v>
      </c>
      <c r="JC85" s="82">
        <f t="shared" si="87"/>
        <v>1.1046441755619736E-2</v>
      </c>
      <c r="JD85" s="82">
        <f t="shared" si="87"/>
        <v>1.2479479207410691E-2</v>
      </c>
      <c r="JE85" s="82">
        <f t="shared" si="87"/>
        <v>1.54707830088991E-2</v>
      </c>
      <c r="JF85" s="82">
        <f t="shared" si="87"/>
        <v>1.4719922302098839E-2</v>
      </c>
      <c r="JG85" s="82">
        <f t="shared" si="87"/>
        <v>1.8125397116320385E-2</v>
      </c>
      <c r="JH85" s="82">
        <f t="shared" si="87"/>
        <v>2.3658591791555467E-2</v>
      </c>
      <c r="JI85" s="82">
        <f t="shared" si="87"/>
        <v>1.7879701736679823E-2</v>
      </c>
      <c r="JJ85" s="82">
        <f t="shared" si="87"/>
        <v>3.777166994169092E-2</v>
      </c>
      <c r="JK85" s="82">
        <f t="shared" si="87"/>
        <v>3.570245156963852E-2</v>
      </c>
      <c r="JL85" s="82">
        <f t="shared" si="87"/>
        <v>3.8650044874387716E-3</v>
      </c>
      <c r="JM85" s="82">
        <f t="shared" si="87"/>
        <v>3.6005567396366943E-3</v>
      </c>
    </row>
    <row r="86" spans="2:273" x14ac:dyDescent="0.25">
      <c r="B86" s="2">
        <v>59</v>
      </c>
      <c r="C86" s="37">
        <v>0.476107</v>
      </c>
      <c r="D86" s="37">
        <v>0.42181400000000002</v>
      </c>
      <c r="E86" s="37">
        <v>0.42632500000000001</v>
      </c>
      <c r="F86" s="37">
        <v>0.41830699999999998</v>
      </c>
      <c r="G86" s="37">
        <v>0.419429</v>
      </c>
      <c r="H86" s="37">
        <v>0.43765900000000002</v>
      </c>
      <c r="I86" s="37">
        <v>0.43863999999999997</v>
      </c>
      <c r="J86" s="37">
        <v>0.43071199999999998</v>
      </c>
      <c r="K86" s="37">
        <v>0.43213000000000001</v>
      </c>
      <c r="L86" s="37">
        <v>0.43179099999999998</v>
      </c>
      <c r="M86" s="37">
        <v>0.43223899999999998</v>
      </c>
      <c r="N86" s="37">
        <v>0.42179699999999998</v>
      </c>
      <c r="O86" s="37">
        <v>0.42134100000000002</v>
      </c>
      <c r="P86" s="37">
        <v>0.44597300000000001</v>
      </c>
      <c r="Q86" s="37">
        <v>0.45774799999999999</v>
      </c>
      <c r="S86" s="4">
        <f t="shared" si="89"/>
        <v>0.45460126302336362</v>
      </c>
      <c r="T86" s="4">
        <f t="shared" si="89"/>
        <v>0.42063766226808819</v>
      </c>
      <c r="U86" s="4">
        <f t="shared" si="89"/>
        <v>0.4310818078128697</v>
      </c>
      <c r="V86" s="4">
        <f t="shared" si="89"/>
        <v>0.41962525977214715</v>
      </c>
      <c r="W86" s="4">
        <f t="shared" si="89"/>
        <v>0.41931055997674455</v>
      </c>
      <c r="X86" s="4">
        <f t="shared" si="89"/>
        <v>0.4446090226304153</v>
      </c>
      <c r="Y86" s="4">
        <f t="shared" si="89"/>
        <v>0.44007823732720153</v>
      </c>
      <c r="Z86" s="4">
        <f t="shared" si="89"/>
        <v>0.42881116704260014</v>
      </c>
      <c r="AA86" s="4">
        <f t="shared" si="89"/>
        <v>0.43064728073451647</v>
      </c>
      <c r="AB86" s="4">
        <f t="shared" si="89"/>
        <v>0.42889178231252273</v>
      </c>
      <c r="AC86" s="4">
        <f t="shared" si="89"/>
        <v>0.42962745943742348</v>
      </c>
      <c r="AD86" s="4">
        <f t="shared" si="89"/>
        <v>0.41964798471486425</v>
      </c>
      <c r="AE86" s="4">
        <f t="shared" si="89"/>
        <v>0.43446791468753709</v>
      </c>
      <c r="AF86" s="4">
        <f t="shared" si="89"/>
        <v>0.45173245781073035</v>
      </c>
      <c r="AG86" s="4">
        <f t="shared" si="89"/>
        <v>0.46129588189702547</v>
      </c>
      <c r="AI86" s="4">
        <f t="shared" si="90"/>
        <v>2.150573697663638E-2</v>
      </c>
      <c r="AJ86" s="4">
        <f t="shared" si="90"/>
        <v>1.1763377319118362E-3</v>
      </c>
      <c r="AK86" s="4">
        <f t="shared" si="90"/>
        <v>-4.75680781286969E-3</v>
      </c>
      <c r="AL86" s="4">
        <f t="shared" si="90"/>
        <v>-1.3182597721471678E-3</v>
      </c>
      <c r="AM86" s="4">
        <f t="shared" si="90"/>
        <v>1.1844002325545055E-4</v>
      </c>
      <c r="AN86" s="4">
        <f t="shared" si="90"/>
        <v>-6.9500226304152757E-3</v>
      </c>
      <c r="AO86" s="4">
        <f t="shared" si="90"/>
        <v>-1.4382373272015525E-3</v>
      </c>
      <c r="AP86" s="4">
        <f t="shared" si="90"/>
        <v>1.900832957399845E-3</v>
      </c>
      <c r="AQ86" s="4">
        <f t="shared" si="90"/>
        <v>1.4827192654835453E-3</v>
      </c>
      <c r="AR86" s="4">
        <f t="shared" si="90"/>
        <v>2.8992176874772513E-3</v>
      </c>
      <c r="AS86" s="4">
        <f t="shared" si="90"/>
        <v>2.6115405625765087E-3</v>
      </c>
      <c r="AT86" s="4">
        <f t="shared" si="90"/>
        <v>2.1490152851357247E-3</v>
      </c>
      <c r="AU86" s="4">
        <f t="shared" si="90"/>
        <v>-1.3126914687537072E-2</v>
      </c>
      <c r="AV86" s="4">
        <f t="shared" si="90"/>
        <v>-5.7594578107303396E-3</v>
      </c>
      <c r="AW86" s="4">
        <f t="shared" si="90"/>
        <v>-3.5478818970254844E-3</v>
      </c>
      <c r="AY86" s="2">
        <f t="shared" si="81"/>
        <v>0.40055784710993997</v>
      </c>
      <c r="AZ86" s="2">
        <f t="shared" si="81"/>
        <v>0.4018222682272351</v>
      </c>
      <c r="BA86" s="2">
        <f t="shared" si="81"/>
        <v>0.40707003896520183</v>
      </c>
      <c r="BB86" s="2">
        <f t="shared" si="81"/>
        <v>0.40173967928329013</v>
      </c>
      <c r="BC86" s="2">
        <f t="shared" si="81"/>
        <v>0.40177206115398184</v>
      </c>
      <c r="BD86" s="2">
        <f t="shared" si="81"/>
        <v>0.42330116370185483</v>
      </c>
      <c r="BE86" s="2">
        <f t="shared" si="81"/>
        <v>0.4130240093652951</v>
      </c>
      <c r="BF86" s="2">
        <f t="shared" si="81"/>
        <v>0.40999067459067051</v>
      </c>
      <c r="BG86" s="2">
        <f t="shared" si="81"/>
        <v>0.41694526382135966</v>
      </c>
      <c r="BH86" s="2">
        <f t="shared" si="81"/>
        <v>0.42172030940888061</v>
      </c>
      <c r="BI86" s="2">
        <f t="shared" si="81"/>
        <v>0.41865327583530854</v>
      </c>
      <c r="BJ86" s="2">
        <f t="shared" si="81"/>
        <v>0.41081367565894455</v>
      </c>
      <c r="BK86" s="2">
        <f t="shared" si="81"/>
        <v>0.42768857139661398</v>
      </c>
      <c r="BL86" s="2">
        <f t="shared" si="81"/>
        <v>0.44371442381584042</v>
      </c>
      <c r="BM86" s="2">
        <f t="shared" si="81"/>
        <v>0.45571238132362779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>
        <f t="shared" si="82"/>
        <v>0.44597300000000001</v>
      </c>
      <c r="CS86" s="2">
        <f t="shared" si="82"/>
        <v>0.45774799999999999</v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>
        <f t="shared" si="40"/>
        <v>0.44597300000000001</v>
      </c>
      <c r="DI86" s="2">
        <f t="shared" si="41"/>
        <v>0.45774799999999999</v>
      </c>
      <c r="DK86" s="2">
        <f t="shared" si="91"/>
        <v>0.46116059923076907</v>
      </c>
      <c r="DL86" s="2">
        <f t="shared" si="91"/>
        <v>0.45718347460140885</v>
      </c>
      <c r="DM86" s="2">
        <f t="shared" si="91"/>
        <v>0.45711662068965525</v>
      </c>
      <c r="DN86" s="2">
        <f t="shared" si="91"/>
        <v>0.45518353303670755</v>
      </c>
      <c r="DO86" s="2">
        <f t="shared" si="91"/>
        <v>0.45796935609936956</v>
      </c>
      <c r="DP86" s="2">
        <f t="shared" si="91"/>
        <v>0.46890675565443096</v>
      </c>
      <c r="DQ86" s="2">
        <f t="shared" si="91"/>
        <v>0.45510189276974428</v>
      </c>
      <c r="DR86" s="2">
        <f t="shared" si="91"/>
        <v>0.45719164354838709</v>
      </c>
      <c r="DS86" s="2">
        <f t="shared" si="91"/>
        <v>0.46207922582442079</v>
      </c>
      <c r="DT86" s="2">
        <f t="shared" si="91"/>
        <v>0.45901895811051691</v>
      </c>
      <c r="DU86" s="2">
        <f t="shared" si="91"/>
        <v>0.47338499576648835</v>
      </c>
      <c r="DV86" s="2">
        <f t="shared" si="91"/>
        <v>0.46207984110007644</v>
      </c>
      <c r="DW86" s="2">
        <f t="shared" si="91"/>
        <v>0.46605668220015284</v>
      </c>
      <c r="DX86" s="2">
        <f t="shared" si="91"/>
        <v>0.47695555626832842</v>
      </c>
      <c r="DY86" s="2">
        <f t="shared" si="91"/>
        <v>0.49309728495034383</v>
      </c>
      <c r="EA86" s="2">
        <f t="shared" si="95"/>
        <v>0.39794948190847829</v>
      </c>
      <c r="EB86" s="2">
        <f t="shared" si="92"/>
        <v>0.39809429609005259</v>
      </c>
      <c r="EC86" s="2">
        <f t="shared" si="92"/>
        <v>0.40384541342110897</v>
      </c>
      <c r="ED86" s="2">
        <f t="shared" si="92"/>
        <v>0.39795278155931829</v>
      </c>
      <c r="EE86" s="2">
        <f t="shared" si="92"/>
        <v>0.39774590839757684</v>
      </c>
      <c r="EF86" s="2">
        <f t="shared" si="92"/>
        <v>0.4201726743278405</v>
      </c>
      <c r="EG86" s="2">
        <f t="shared" si="92"/>
        <v>0.40999387176166491</v>
      </c>
      <c r="EH86" s="2">
        <f t="shared" si="92"/>
        <v>0.40631366579180511</v>
      </c>
      <c r="EI86" s="2">
        <f t="shared" si="92"/>
        <v>0.41290517678747241</v>
      </c>
      <c r="EJ86" s="2">
        <f t="shared" si="92"/>
        <v>0.41823995550423027</v>
      </c>
      <c r="EK86" s="2">
        <f t="shared" si="92"/>
        <v>0.41343103603751491</v>
      </c>
      <c r="EL86" s="2">
        <f t="shared" si="92"/>
        <v>0.40576044328089073</v>
      </c>
      <c r="EM86" s="2">
        <f t="shared" si="92"/>
        <v>0.42372805184223522</v>
      </c>
      <c r="EN86" s="2">
        <f t="shared" si="92"/>
        <v>0.44095124160993937</v>
      </c>
      <c r="EO86" s="2">
        <f t="shared" si="92"/>
        <v>0.45204747538778406</v>
      </c>
      <c r="EQ86" s="2">
        <f t="shared" si="93"/>
        <v>0.3922546829062431</v>
      </c>
      <c r="ER86" s="2">
        <f t="shared" si="93"/>
        <v>0.3914149515332882</v>
      </c>
      <c r="ES86" s="2">
        <f t="shared" si="93"/>
        <v>0.39814386919692718</v>
      </c>
      <c r="ET86" s="2">
        <f t="shared" si="93"/>
        <v>0.39735252257048193</v>
      </c>
      <c r="EU86" s="2">
        <f t="shared" si="93"/>
        <v>0.39315571421733081</v>
      </c>
      <c r="EV86" s="2">
        <f t="shared" si="93"/>
        <v>0.41814251729367241</v>
      </c>
      <c r="EW86" s="2">
        <f t="shared" si="93"/>
        <v>0.40929532307017064</v>
      </c>
      <c r="EX86" s="2">
        <f t="shared" si="93"/>
        <v>0.40739664070926751</v>
      </c>
      <c r="EY86" s="2">
        <f t="shared" si="93"/>
        <v>0.40887159500827414</v>
      </c>
      <c r="EZ86" s="2">
        <f t="shared" si="93"/>
        <v>0.41253934912087598</v>
      </c>
      <c r="FA86" s="2">
        <f t="shared" si="93"/>
        <v>0.40930548247410709</v>
      </c>
      <c r="FB86" s="2">
        <f t="shared" si="93"/>
        <v>0.405683016208712</v>
      </c>
      <c r="FC86" s="2">
        <f t="shared" si="93"/>
        <v>0.4207983853594871</v>
      </c>
      <c r="FD86" s="2">
        <f t="shared" si="93"/>
        <v>0.43721389367081315</v>
      </c>
      <c r="FE86" s="2">
        <f t="shared" si="93"/>
        <v>0.44842372199518626</v>
      </c>
      <c r="FG86" s="2">
        <f t="shared" si="94"/>
        <v>0.95863089835272697</v>
      </c>
      <c r="FH86" s="2">
        <f t="shared" si="94"/>
        <v>0.93688183050750617</v>
      </c>
      <c r="FI86" s="2">
        <f t="shared" si="94"/>
        <v>0.93943693146328189</v>
      </c>
      <c r="FJ86" s="2">
        <f t="shared" si="94"/>
        <v>0.93382823812820126</v>
      </c>
      <c r="FK86" s="2">
        <f t="shared" si="94"/>
        <v>0.9331262190228532</v>
      </c>
      <c r="FL86" s="2">
        <f t="shared" si="94"/>
        <v>0.93579282360423599</v>
      </c>
      <c r="FM86" s="2">
        <f t="shared" si="94"/>
        <v>0.93281983683479874</v>
      </c>
      <c r="FN86" s="2">
        <f t="shared" si="94"/>
        <v>0.92773479147834281</v>
      </c>
      <c r="FO86" s="2">
        <f t="shared" si="94"/>
        <v>0.91781586008446814</v>
      </c>
      <c r="FP86" s="2">
        <f t="shared" si="94"/>
        <v>0.91461640781483833</v>
      </c>
      <c r="FQ86" s="2">
        <f t="shared" si="94"/>
        <v>0.91287937137151975</v>
      </c>
      <c r="FR86" s="2">
        <f t="shared" si="94"/>
        <v>0.91027517250174683</v>
      </c>
      <c r="FS86" s="2">
        <f t="shared" si="94"/>
        <v>0.90642036164048378</v>
      </c>
      <c r="FT86" s="2">
        <f t="shared" si="94"/>
        <v>0.92323472410866825</v>
      </c>
      <c r="FU86" s="2">
        <f t="shared" si="94"/>
        <v>0.91070517496186831</v>
      </c>
      <c r="FW86" s="2">
        <f t="shared" si="83"/>
        <v>1.1628042147446992E-3</v>
      </c>
      <c r="FX86" s="2">
        <f t="shared" si="83"/>
        <v>2.4383339647093653E-4</v>
      </c>
      <c r="FY86" s="2">
        <f t="shared" si="83"/>
        <v>2.88032975145617E-4</v>
      </c>
      <c r="FZ86" s="2">
        <f t="shared" si="83"/>
        <v>2.697744424635631E-4</v>
      </c>
      <c r="GA86" s="2">
        <f t="shared" si="83"/>
        <v>2.651074977453773E-4</v>
      </c>
      <c r="GB86" s="2">
        <f t="shared" si="83"/>
        <v>2.8982103241927473E-4</v>
      </c>
      <c r="GC86" s="2">
        <f t="shared" si="83"/>
        <v>3.2439793348507649E-4</v>
      </c>
      <c r="GD86" s="2">
        <f t="shared" si="83"/>
        <v>2.7805549409498973E-4</v>
      </c>
      <c r="GE86" s="2">
        <f t="shared" si="83"/>
        <v>3.0739239870973258E-4</v>
      </c>
      <c r="GF86" s="2">
        <f t="shared" si="83"/>
        <v>2.638006382738343E-4</v>
      </c>
      <c r="GG86" s="2">
        <f t="shared" si="83"/>
        <v>2.3920730781374342E-4</v>
      </c>
      <c r="GH86" s="2">
        <f t="shared" si="83"/>
        <v>2.0504556906948188E-4</v>
      </c>
      <c r="GI86" s="2">
        <f t="shared" si="83"/>
        <v>1.9741727335944182E-4</v>
      </c>
      <c r="GJ86" s="2">
        <f t="shared" si="83"/>
        <v>1.87015536119644E-4</v>
      </c>
      <c r="GK86" s="2">
        <f t="shared" si="83"/>
        <v>1.7374992872215331E-4</v>
      </c>
      <c r="GM86" s="82">
        <f t="shared" si="84"/>
        <v>1.4870615117928081E-2</v>
      </c>
      <c r="GN86" s="82">
        <f t="shared" si="84"/>
        <v>8.398852391689627E-3</v>
      </c>
      <c r="GO86" s="82">
        <f t="shared" si="84"/>
        <v>2.0343708628444248E-4</v>
      </c>
      <c r="GP86" s="82">
        <f t="shared" si="84"/>
        <v>1.2250950501653732E-3</v>
      </c>
      <c r="GQ86" s="82">
        <f t="shared" si="84"/>
        <v>3.3376296960899426E-4</v>
      </c>
      <c r="GR86" s="82">
        <f t="shared" si="84"/>
        <v>2.3247667210443304E-5</v>
      </c>
      <c r="GS86" s="82">
        <f t="shared" si="84"/>
        <v>5.8941180111875215E-6</v>
      </c>
      <c r="GT86" s="82">
        <f t="shared" si="84"/>
        <v>1.1358899952177634E-3</v>
      </c>
      <c r="GU86" s="82">
        <f t="shared" si="84"/>
        <v>3.1104539393873622E-3</v>
      </c>
      <c r="GV86" s="82">
        <f t="shared" si="84"/>
        <v>6.2585407657610925E-3</v>
      </c>
      <c r="GW86" s="82">
        <f t="shared" si="84"/>
        <v>3.1291659032731387E-3</v>
      </c>
      <c r="GX86" s="82">
        <f t="shared" si="84"/>
        <v>9.4620479245236151E-3</v>
      </c>
      <c r="GY86" s="82">
        <f t="shared" si="84"/>
        <v>1.0783300678195312E-2</v>
      </c>
      <c r="GZ86" s="82">
        <f t="shared" si="84"/>
        <v>2.0808316801008693E-5</v>
      </c>
      <c r="HA86" s="82">
        <f t="shared" si="84"/>
        <v>1.1180245006169738E-6</v>
      </c>
      <c r="HC86" s="82">
        <f t="shared" si="74"/>
        <v>5.0541301224907617E-2</v>
      </c>
      <c r="HD86" s="82">
        <f t="shared" si="74"/>
        <v>1.2310941093076681E-2</v>
      </c>
      <c r="HE86" s="82">
        <f t="shared" si="74"/>
        <v>1.8368707592100096E-2</v>
      </c>
      <c r="HF86" s="82">
        <f t="shared" si="74"/>
        <v>1.3557494954882787E-2</v>
      </c>
      <c r="HG86" s="82">
        <f t="shared" si="88"/>
        <v>1.4009492510416173E-2</v>
      </c>
      <c r="HH86" s="82">
        <f t="shared" si="88"/>
        <v>1.8446265041244525E-2</v>
      </c>
      <c r="HI86" s="82">
        <f t="shared" si="88"/>
        <v>2.3209124654551327E-2</v>
      </c>
      <c r="HJ86" s="82">
        <f t="shared" si="88"/>
        <v>1.5011666860898871E-2</v>
      </c>
      <c r="HK86" s="82">
        <f t="shared" si="88"/>
        <v>1.0107417012513796E-2</v>
      </c>
      <c r="HL86" s="82">
        <f t="shared" si="88"/>
        <v>3.7415790574226271E-3</v>
      </c>
      <c r="HM86" s="82">
        <f t="shared" si="88"/>
        <v>7.4365922809791927E-3</v>
      </c>
      <c r="HN86" s="82">
        <f t="shared" si="88"/>
        <v>4.030429943290898E-3</v>
      </c>
      <c r="HO86" s="82">
        <f t="shared" si="88"/>
        <v>2.3958244940985619E-3</v>
      </c>
      <c r="HP86" s="82">
        <f t="shared" si="88"/>
        <v>6.1640447454663029E-3</v>
      </c>
      <c r="HQ86" s="82">
        <f t="shared" si="88"/>
        <v>6.0692187553811044E-3</v>
      </c>
      <c r="HS86" s="82">
        <f t="shared" si="85"/>
        <v>8.0928558390373801E-15</v>
      </c>
      <c r="HT86" s="82">
        <f t="shared" si="85"/>
        <v>8.1716173058411507E-25</v>
      </c>
      <c r="HU86" s="82">
        <f t="shared" si="85"/>
        <v>3.9642963749128556E-28</v>
      </c>
      <c r="HV86" s="82">
        <f t="shared" si="85"/>
        <v>1.909304893900383E-26</v>
      </c>
      <c r="HW86" s="82">
        <f t="shared" si="85"/>
        <v>3.0207559802230213E-27</v>
      </c>
      <c r="HX86" s="82">
        <f t="shared" si="85"/>
        <v>5.9732487875779798E-28</v>
      </c>
      <c r="HY86" s="82">
        <f t="shared" si="85"/>
        <v>4.120709720849681E-29</v>
      </c>
      <c r="HZ86" s="82">
        <f t="shared" si="85"/>
        <v>2.2079072185145614E-26</v>
      </c>
      <c r="IA86" s="82">
        <f t="shared" si="85"/>
        <v>1.7694683346186738E-27</v>
      </c>
      <c r="IB86" s="82">
        <f t="shared" si="85"/>
        <v>7.8853669454663599E-35</v>
      </c>
      <c r="IC86" s="82">
        <f t="shared" si="85"/>
        <v>1.4076556918171263E-29</v>
      </c>
      <c r="ID86" s="82">
        <f t="shared" si="85"/>
        <v>3.4186444379993494E-31</v>
      </c>
      <c r="IE86" s="82">
        <f t="shared" si="85"/>
        <v>1.2528038033102115E-34</v>
      </c>
      <c r="IF86" s="82">
        <f t="shared" si="85"/>
        <v>2.0910624662146198E-21</v>
      </c>
      <c r="IG86" s="82">
        <f t="shared" si="85"/>
        <v>4.9018925694496573E-19</v>
      </c>
      <c r="II86" s="82">
        <f t="shared" si="86"/>
        <v>1.8335275430618102E-73</v>
      </c>
      <c r="IJ86" s="82">
        <f t="shared" si="86"/>
        <v>1.0709565331480694E-103</v>
      </c>
      <c r="IK86" s="82">
        <f t="shared" si="86"/>
        <v>1.2843504782390087E-123</v>
      </c>
      <c r="IL86" s="82">
        <f t="shared" si="86"/>
        <v>6.505881494838288E-113</v>
      </c>
      <c r="IM86" s="82">
        <f t="shared" si="86"/>
        <v>2.8887633730724077E-117</v>
      </c>
      <c r="IN86" s="82">
        <f t="shared" si="86"/>
        <v>4.6721347568425768E-123</v>
      </c>
      <c r="IO86" s="82">
        <f t="shared" si="86"/>
        <v>2.1329905811103753E-129</v>
      </c>
      <c r="IP86" s="82">
        <f t="shared" si="86"/>
        <v>6.5104805503457412E-117</v>
      </c>
      <c r="IQ86" s="82">
        <f t="shared" si="86"/>
        <v>3.6308319032698872E-116</v>
      </c>
      <c r="IR86" s="82">
        <f t="shared" si="86"/>
        <v>5.8813306666401536E-149</v>
      </c>
      <c r="IS86" s="82">
        <f t="shared" si="86"/>
        <v>2.0171593796240286E-125</v>
      </c>
      <c r="IT86" s="82">
        <f t="shared" si="86"/>
        <v>1.0372171321773169E-130</v>
      </c>
      <c r="IU86" s="82">
        <f t="shared" si="86"/>
        <v>9.7615112924881259E-146</v>
      </c>
      <c r="IV86" s="82">
        <f t="shared" si="86"/>
        <v>2.5432815932998704E-78</v>
      </c>
      <c r="IW86" s="82">
        <f t="shared" si="86"/>
        <v>6.7568415440659804E-97</v>
      </c>
      <c r="IY86" s="82">
        <f t="shared" si="87"/>
        <v>6.5411916342843782E-2</v>
      </c>
      <c r="IZ86" s="82">
        <f t="shared" si="87"/>
        <v>2.0709793484766308E-2</v>
      </c>
      <c r="JA86" s="82">
        <f t="shared" si="87"/>
        <v>1.8572144678384538E-2</v>
      </c>
      <c r="JB86" s="82">
        <f t="shared" si="87"/>
        <v>1.478259000504816E-2</v>
      </c>
      <c r="JC86" s="82">
        <f t="shared" si="87"/>
        <v>1.4343255480025168E-2</v>
      </c>
      <c r="JD86" s="82">
        <f t="shared" si="87"/>
        <v>1.8469512708454969E-2</v>
      </c>
      <c r="JE86" s="82">
        <f t="shared" si="87"/>
        <v>2.3215018772562514E-2</v>
      </c>
      <c r="JF86" s="82">
        <f t="shared" si="87"/>
        <v>1.6147556856116636E-2</v>
      </c>
      <c r="JG86" s="82">
        <f t="shared" si="87"/>
        <v>1.3217870951901158E-2</v>
      </c>
      <c r="JH86" s="82">
        <f t="shared" si="87"/>
        <v>1.0000119823183719E-2</v>
      </c>
      <c r="JI86" s="82">
        <f t="shared" si="87"/>
        <v>1.0565758184252332E-2</v>
      </c>
      <c r="JJ86" s="82">
        <f t="shared" si="87"/>
        <v>1.3492477867814514E-2</v>
      </c>
      <c r="JK86" s="82">
        <f t="shared" si="87"/>
        <v>1.3179125172293873E-2</v>
      </c>
      <c r="JL86" s="82">
        <f t="shared" si="87"/>
        <v>6.1848530622673117E-3</v>
      </c>
      <c r="JM86" s="82">
        <f t="shared" si="87"/>
        <v>6.0703367798817225E-3</v>
      </c>
    </row>
    <row r="87" spans="2:273" x14ac:dyDescent="0.25">
      <c r="B87" s="2">
        <v>60</v>
      </c>
      <c r="C87" s="37">
        <v>0.500305</v>
      </c>
      <c r="D87" s="37">
        <v>0.42694300000000002</v>
      </c>
      <c r="E87" s="37">
        <v>0.43024899999999999</v>
      </c>
      <c r="F87" s="37">
        <v>0.42104999999999998</v>
      </c>
      <c r="G87" s="37">
        <v>0.42385299999999998</v>
      </c>
      <c r="H87" s="37">
        <v>0.44375999999999999</v>
      </c>
      <c r="I87" s="37">
        <v>0.44214700000000001</v>
      </c>
      <c r="J87" s="37">
        <v>0.43633300000000003</v>
      </c>
      <c r="K87" s="37">
        <v>0.43381799999999998</v>
      </c>
      <c r="L87" s="37">
        <v>0.42888900000000002</v>
      </c>
      <c r="M87" s="37">
        <v>0.43193700000000002</v>
      </c>
      <c r="N87" s="37">
        <v>0.41394900000000001</v>
      </c>
      <c r="O87" s="37">
        <v>0.42325800000000002</v>
      </c>
      <c r="P87" s="37">
        <v>0.44245400000000001</v>
      </c>
      <c r="Q87" s="37">
        <v>0.45561200000000002</v>
      </c>
      <c r="S87" s="4">
        <f t="shared" si="89"/>
        <v>0.46805937763546113</v>
      </c>
      <c r="T87" s="4">
        <f t="shared" si="89"/>
        <v>0.42471009902192186</v>
      </c>
      <c r="U87" s="4">
        <f t="shared" si="89"/>
        <v>0.43977568597187155</v>
      </c>
      <c r="V87" s="4">
        <f t="shared" si="89"/>
        <v>0.42568458417042815</v>
      </c>
      <c r="W87" s="4">
        <f t="shared" si="89"/>
        <v>0.42558052511076733</v>
      </c>
      <c r="X87" s="4">
        <f t="shared" si="89"/>
        <v>0.45225463904378266</v>
      </c>
      <c r="Y87" s="4">
        <f t="shared" si="89"/>
        <v>0.4501555275712858</v>
      </c>
      <c r="Z87" s="4">
        <f t="shared" si="89"/>
        <v>0.43536177930613307</v>
      </c>
      <c r="AA87" s="4">
        <f t="shared" si="89"/>
        <v>0.43480707404463775</v>
      </c>
      <c r="AB87" s="4">
        <f t="shared" si="89"/>
        <v>0.42992347925251839</v>
      </c>
      <c r="AC87" s="4">
        <f t="shared" si="89"/>
        <v>0.43272348991231535</v>
      </c>
      <c r="AD87" s="4">
        <f t="shared" si="89"/>
        <v>0.41943719989493161</v>
      </c>
      <c r="AE87" s="4">
        <f t="shared" si="89"/>
        <v>0.43340272488959602</v>
      </c>
      <c r="AF87" s="4">
        <f t="shared" si="89"/>
        <v>0.45528674862581409</v>
      </c>
      <c r="AG87" s="4">
        <f t="shared" si="89"/>
        <v>0.46370740939488558</v>
      </c>
      <c r="AI87" s="4">
        <f t="shared" si="90"/>
        <v>3.2245622364538873E-2</v>
      </c>
      <c r="AJ87" s="4">
        <f t="shared" si="90"/>
        <v>2.2329009780781561E-3</v>
      </c>
      <c r="AK87" s="4">
        <f t="shared" si="90"/>
        <v>-9.5266859718715624E-3</v>
      </c>
      <c r="AL87" s="4">
        <f t="shared" si="90"/>
        <v>-4.6345841704281687E-3</v>
      </c>
      <c r="AM87" s="4">
        <f t="shared" si="90"/>
        <v>-1.7275251107673473E-3</v>
      </c>
      <c r="AN87" s="4">
        <f t="shared" si="90"/>
        <v>-8.4946390437826702E-3</v>
      </c>
      <c r="AO87" s="4">
        <f t="shared" si="90"/>
        <v>-8.008527571285784E-3</v>
      </c>
      <c r="AP87" s="4">
        <f t="shared" si="90"/>
        <v>9.7122069386695875E-4</v>
      </c>
      <c r="AQ87" s="4">
        <f t="shared" si="90"/>
        <v>-9.8907404463777215E-4</v>
      </c>
      <c r="AR87" s="4">
        <f t="shared" si="90"/>
        <v>-1.0344792525183721E-3</v>
      </c>
      <c r="AS87" s="4">
        <f t="shared" si="90"/>
        <v>-7.8648991231533572E-4</v>
      </c>
      <c r="AT87" s="4">
        <f t="shared" si="90"/>
        <v>-5.4881998949316002E-3</v>
      </c>
      <c r="AU87" s="4">
        <f t="shared" si="90"/>
        <v>-1.0144724889596002E-2</v>
      </c>
      <c r="AV87" s="4">
        <f t="shared" si="90"/>
        <v>-1.2832748625814072E-2</v>
      </c>
      <c r="AW87" s="4">
        <f t="shared" si="90"/>
        <v>-8.0954093948855665E-3</v>
      </c>
      <c r="AY87" s="2">
        <f t="shared" si="81"/>
        <v>0.39988029839417161</v>
      </c>
      <c r="AZ87" s="2">
        <f t="shared" si="81"/>
        <v>0.40105244008048124</v>
      </c>
      <c r="BA87" s="2">
        <f t="shared" si="81"/>
        <v>0.40624677181979518</v>
      </c>
      <c r="BB87" s="2">
        <f t="shared" si="81"/>
        <v>0.40104913206020598</v>
      </c>
      <c r="BC87" s="2">
        <f t="shared" si="81"/>
        <v>0.40109436794306241</v>
      </c>
      <c r="BD87" s="2">
        <f t="shared" si="81"/>
        <v>0.42249109534344448</v>
      </c>
      <c r="BE87" s="2">
        <f t="shared" si="81"/>
        <v>0.41236699763075929</v>
      </c>
      <c r="BF87" s="2">
        <f t="shared" si="81"/>
        <v>0.40935759894553109</v>
      </c>
      <c r="BG87" s="2">
        <f t="shared" si="81"/>
        <v>0.41613399094908243</v>
      </c>
      <c r="BH87" s="2">
        <f t="shared" si="81"/>
        <v>0.4209536216505505</v>
      </c>
      <c r="BI87" s="2">
        <f t="shared" si="81"/>
        <v>0.41780842027108894</v>
      </c>
      <c r="BJ87" s="2">
        <f t="shared" si="81"/>
        <v>0.41008454239204084</v>
      </c>
      <c r="BK87" s="2">
        <f t="shared" si="81"/>
        <v>0.42690058563017746</v>
      </c>
      <c r="BL87" s="2">
        <f t="shared" si="81"/>
        <v>0.4429255750251237</v>
      </c>
      <c r="BM87" s="2">
        <f t="shared" si="81"/>
        <v>0.45497020862449866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>
        <f t="shared" si="82"/>
        <v>0.42888900000000002</v>
      </c>
      <c r="CO87" s="2" t="str">
        <f t="shared" si="82"/>
        <v/>
      </c>
      <c r="CP87" s="2">
        <f t="shared" si="82"/>
        <v>0.41394900000000001</v>
      </c>
      <c r="CQ87" s="2">
        <f t="shared" si="82"/>
        <v>0.42325800000000002</v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>
        <f t="shared" si="36"/>
        <v>0.42888900000000002</v>
      </c>
      <c r="DE87" s="2" t="str">
        <f t="shared" si="37"/>
        <v/>
      </c>
      <c r="DF87" s="2">
        <f t="shared" si="38"/>
        <v>0.41394900000000001</v>
      </c>
      <c r="DG87" s="2">
        <f t="shared" si="39"/>
        <v>0.42325800000000002</v>
      </c>
      <c r="DH87" s="2" t="str">
        <f t="shared" si="40"/>
        <v/>
      </c>
      <c r="DI87" s="2" t="str">
        <f t="shared" si="41"/>
        <v/>
      </c>
      <c r="DK87" s="2">
        <f t="shared" si="91"/>
        <v>0.46186613538461524</v>
      </c>
      <c r="DL87" s="2">
        <f t="shared" si="91"/>
        <v>0.45785013845012962</v>
      </c>
      <c r="DM87" s="2">
        <f t="shared" si="91"/>
        <v>0.45772388965517252</v>
      </c>
      <c r="DN87" s="2">
        <f t="shared" si="91"/>
        <v>0.45578185962180212</v>
      </c>
      <c r="DO87" s="2">
        <f t="shared" si="91"/>
        <v>0.45858069069336288</v>
      </c>
      <c r="DP87" s="2">
        <f t="shared" si="91"/>
        <v>0.46947018012606606</v>
      </c>
      <c r="DQ87" s="2">
        <f t="shared" si="91"/>
        <v>0.45539395328142396</v>
      </c>
      <c r="DR87" s="2">
        <f t="shared" si="91"/>
        <v>0.4576095745967742</v>
      </c>
      <c r="DS87" s="2">
        <f t="shared" si="91"/>
        <v>0.46236921345811061</v>
      </c>
      <c r="DT87" s="2">
        <f t="shared" si="91"/>
        <v>0.45940040463458109</v>
      </c>
      <c r="DU87" s="2">
        <f t="shared" si="91"/>
        <v>0.47401921836007122</v>
      </c>
      <c r="DV87" s="2">
        <f t="shared" si="91"/>
        <v>0.4626246954927426</v>
      </c>
      <c r="DW87" s="2">
        <f t="shared" si="91"/>
        <v>0.46667916745607335</v>
      </c>
      <c r="DX87" s="2">
        <f t="shared" si="91"/>
        <v>0.47728595986070377</v>
      </c>
      <c r="DY87" s="2">
        <f t="shared" si="91"/>
        <v>0.49310420030557683</v>
      </c>
      <c r="EA87" s="2">
        <f t="shared" si="95"/>
        <v>0.39744807140534477</v>
      </c>
      <c r="EB87" s="2">
        <f t="shared" si="92"/>
        <v>0.39756449442308966</v>
      </c>
      <c r="EC87" s="2">
        <f t="shared" si="92"/>
        <v>0.40322203684999602</v>
      </c>
      <c r="ED87" s="2">
        <f t="shared" si="92"/>
        <v>0.3975121724524236</v>
      </c>
      <c r="EE87" s="2">
        <f t="shared" si="92"/>
        <v>0.39733841955230931</v>
      </c>
      <c r="EF87" s="2">
        <f t="shared" si="92"/>
        <v>0.41955202623590643</v>
      </c>
      <c r="EG87" s="2">
        <f t="shared" si="92"/>
        <v>0.40954117923148725</v>
      </c>
      <c r="EH87" s="2">
        <f t="shared" si="92"/>
        <v>0.40592941409745298</v>
      </c>
      <c r="EI87" s="2">
        <f t="shared" si="92"/>
        <v>0.41235965759763699</v>
      </c>
      <c r="EJ87" s="2">
        <f t="shared" si="92"/>
        <v>0.41768199534396466</v>
      </c>
      <c r="EK87" s="2">
        <f t="shared" si="92"/>
        <v>0.41291710818915045</v>
      </c>
      <c r="EL87" s="2">
        <f t="shared" si="92"/>
        <v>0.4053614160096754</v>
      </c>
      <c r="EM87" s="2">
        <f t="shared" si="92"/>
        <v>0.42315583893123393</v>
      </c>
      <c r="EN87" s="2">
        <f t="shared" si="92"/>
        <v>0.44032075841257989</v>
      </c>
      <c r="EO87" s="2">
        <f t="shared" si="92"/>
        <v>0.45156088889767054</v>
      </c>
      <c r="EQ87" s="2">
        <f t="shared" si="93"/>
        <v>0.39188992968577047</v>
      </c>
      <c r="ER87" s="2">
        <f t="shared" si="93"/>
        <v>0.39103632312849157</v>
      </c>
      <c r="ES87" s="2">
        <f t="shared" si="93"/>
        <v>0.39765620731064555</v>
      </c>
      <c r="ET87" s="2">
        <f t="shared" si="93"/>
        <v>0.39692543087974802</v>
      </c>
      <c r="EU87" s="2">
        <f t="shared" si="93"/>
        <v>0.39285809973027663</v>
      </c>
      <c r="EV87" s="2">
        <f t="shared" si="93"/>
        <v>0.41757532502231959</v>
      </c>
      <c r="EW87" s="2">
        <f t="shared" si="93"/>
        <v>0.40886048927550916</v>
      </c>
      <c r="EX87" s="2">
        <f t="shared" si="93"/>
        <v>0.40698612973136172</v>
      </c>
      <c r="EY87" s="2">
        <f t="shared" si="93"/>
        <v>0.40842185402826642</v>
      </c>
      <c r="EZ87" s="2">
        <f t="shared" si="93"/>
        <v>0.41211832113264907</v>
      </c>
      <c r="FA87" s="2">
        <f t="shared" si="93"/>
        <v>0.40888788233473067</v>
      </c>
      <c r="FB87" s="2">
        <f t="shared" si="93"/>
        <v>0.4052858882186956</v>
      </c>
      <c r="FC87" s="2">
        <f t="shared" si="93"/>
        <v>0.42029551215938504</v>
      </c>
      <c r="FD87" s="2">
        <f t="shared" si="93"/>
        <v>0.4366892086581261</v>
      </c>
      <c r="FE87" s="2">
        <f t="shared" si="93"/>
        <v>0.44804201666555343</v>
      </c>
      <c r="FG87" s="2">
        <f t="shared" si="94"/>
        <v>0.9621330941140146</v>
      </c>
      <c r="FH87" s="2">
        <f t="shared" si="94"/>
        <v>0.94211406328168057</v>
      </c>
      <c r="FI87" s="2">
        <f t="shared" si="94"/>
        <v>0.94446991109634815</v>
      </c>
      <c r="FJ87" s="2">
        <f t="shared" si="94"/>
        <v>0.93929720006573436</v>
      </c>
      <c r="FK87" s="2">
        <f t="shared" si="94"/>
        <v>0.93864938959033217</v>
      </c>
      <c r="FL87" s="2">
        <f t="shared" si="94"/>
        <v>0.94110965607055108</v>
      </c>
      <c r="FM87" s="2">
        <f t="shared" si="94"/>
        <v>0.9383666404390637</v>
      </c>
      <c r="FN87" s="2">
        <f t="shared" si="94"/>
        <v>0.93367159369763897</v>
      </c>
      <c r="FO87" s="2">
        <f t="shared" si="94"/>
        <v>0.9245012182147333</v>
      </c>
      <c r="FP87" s="2">
        <f t="shared" si="94"/>
        <v>0.92153978008218884</v>
      </c>
      <c r="FQ87" s="2">
        <f t="shared" si="94"/>
        <v>0.91993126175553441</v>
      </c>
      <c r="FR87" s="2">
        <f t="shared" si="94"/>
        <v>0.91751881126214518</v>
      </c>
      <c r="FS87" s="2">
        <f t="shared" si="94"/>
        <v>0.91394578560249407</v>
      </c>
      <c r="FT87" s="2">
        <f t="shared" si="94"/>
        <v>0.92951313189091944</v>
      </c>
      <c r="FU87" s="2">
        <f t="shared" si="94"/>
        <v>0.91791722924916608</v>
      </c>
      <c r="FW87" s="2">
        <f t="shared" si="83"/>
        <v>1.274846448879422E-3</v>
      </c>
      <c r="FX87" s="2">
        <f t="shared" si="83"/>
        <v>2.6735171337813113E-4</v>
      </c>
      <c r="FY87" s="2">
        <f t="shared" si="83"/>
        <v>3.1581310091814967E-4</v>
      </c>
      <c r="FZ87" s="2">
        <f t="shared" si="83"/>
        <v>2.9579409530106895E-4</v>
      </c>
      <c r="GA87" s="2">
        <f t="shared" si="83"/>
        <v>2.9067715623517821E-4</v>
      </c>
      <c r="GB87" s="2">
        <f t="shared" si="83"/>
        <v>3.1777355743458415E-4</v>
      </c>
      <c r="GC87" s="2">
        <f t="shared" si="83"/>
        <v>3.5568412897763846E-4</v>
      </c>
      <c r="GD87" s="2">
        <f t="shared" si="83"/>
        <v>3.0487360796439404E-4</v>
      </c>
      <c r="GE87" s="2">
        <f t="shared" si="83"/>
        <v>3.3703906739095227E-4</v>
      </c>
      <c r="GF87" s="2">
        <f t="shared" si="83"/>
        <v>2.8924428643676837E-4</v>
      </c>
      <c r="GG87" s="2">
        <f t="shared" si="83"/>
        <v>2.6227954441260872E-4</v>
      </c>
      <c r="GH87" s="2">
        <f t="shared" si="83"/>
        <v>2.248235481451126E-4</v>
      </c>
      <c r="GI87" s="2">
        <f t="shared" si="83"/>
        <v>2.1645961299078222E-4</v>
      </c>
      <c r="GJ87" s="2">
        <f t="shared" si="83"/>
        <v>2.0505475790830215E-4</v>
      </c>
      <c r="GK87" s="2">
        <f t="shared" si="83"/>
        <v>1.9050981489406222E-4</v>
      </c>
      <c r="GM87" s="82">
        <f t="shared" si="84"/>
        <v>8.475957425794477E-3</v>
      </c>
      <c r="GN87" s="82">
        <f t="shared" si="84"/>
        <v>2.9388813529547973E-3</v>
      </c>
      <c r="GO87" s="82">
        <f t="shared" si="84"/>
        <v>4.0541073440835062E-5</v>
      </c>
      <c r="GP87" s="82">
        <f t="shared" si="84"/>
        <v>2.7339560870019881E-4</v>
      </c>
      <c r="GQ87" s="82">
        <f t="shared" si="84"/>
        <v>5.3785754889758695E-5</v>
      </c>
      <c r="GR87" s="82">
        <f t="shared" si="84"/>
        <v>2.6411664681513848E-6</v>
      </c>
      <c r="GS87" s="82">
        <f t="shared" si="84"/>
        <v>5.7249231103947764E-7</v>
      </c>
      <c r="GT87" s="82">
        <f t="shared" si="84"/>
        <v>2.2773052782926341E-4</v>
      </c>
      <c r="GU87" s="82">
        <f t="shared" si="84"/>
        <v>6.8751001766943515E-4</v>
      </c>
      <c r="GV87" s="82">
        <f t="shared" si="84"/>
        <v>1.482368567129927E-3</v>
      </c>
      <c r="GW87" s="82">
        <f t="shared" si="84"/>
        <v>5.8516843220269633E-4</v>
      </c>
      <c r="GX87" s="82">
        <f t="shared" si="84"/>
        <v>1.9372132205072278E-3</v>
      </c>
      <c r="GY87" s="82">
        <f t="shared" si="84"/>
        <v>2.7430706052032337E-3</v>
      </c>
      <c r="GZ87" s="82">
        <f t="shared" si="84"/>
        <v>2.1921767455217759E-6</v>
      </c>
      <c r="HA87" s="82">
        <f t="shared" si="84"/>
        <v>6.9968187789761991E-8</v>
      </c>
      <c r="HC87" s="82">
        <f t="shared" si="74"/>
        <v>6.8810732353469045E-2</v>
      </c>
      <c r="HD87" s="82">
        <f t="shared" si="74"/>
        <v>1.7707964936117135E-2</v>
      </c>
      <c r="HE87" s="82">
        <f t="shared" si="74"/>
        <v>2.7005798528026089E-2</v>
      </c>
      <c r="HF87" s="82">
        <f t="shared" si="74"/>
        <v>1.9815110147053297E-2</v>
      </c>
      <c r="HG87" s="82">
        <f t="shared" si="88"/>
        <v>2.0576163127444598E-2</v>
      </c>
      <c r="HH87" s="82">
        <f t="shared" si="88"/>
        <v>2.7098441055461837E-2</v>
      </c>
      <c r="HI87" s="82">
        <f t="shared" si="88"/>
        <v>3.4205467832331825E-2</v>
      </c>
      <c r="HJ87" s="82">
        <f t="shared" si="88"/>
        <v>2.2012956246885346E-2</v>
      </c>
      <c r="HK87" s="82">
        <f t="shared" si="88"/>
        <v>1.5145311231460937E-2</v>
      </c>
      <c r="HL87" s="82">
        <f t="shared" si="88"/>
        <v>6.1502541271541917E-3</v>
      </c>
      <c r="HM87" s="82">
        <f t="shared" si="88"/>
        <v>1.133572406113611E-2</v>
      </c>
      <c r="HN87" s="82">
        <f t="shared" si="88"/>
        <v>6.3156414031751776E-3</v>
      </c>
      <c r="HO87" s="82">
        <f t="shared" si="88"/>
        <v>3.9289206840617324E-3</v>
      </c>
      <c r="HP87" s="82">
        <f t="shared" si="88"/>
        <v>9.9978106863258063E-3</v>
      </c>
      <c r="HQ87" s="82">
        <f t="shared" si="88"/>
        <v>1.0004722441799188E-2</v>
      </c>
      <c r="HS87" s="82">
        <f t="shared" si="85"/>
        <v>3.294218402603703E-14</v>
      </c>
      <c r="HT87" s="82">
        <f t="shared" si="85"/>
        <v>4.9141522874859776E-24</v>
      </c>
      <c r="HU87" s="82">
        <f t="shared" si="85"/>
        <v>3.3595555023939633E-27</v>
      </c>
      <c r="HV87" s="82">
        <f t="shared" si="85"/>
        <v>1.3563621125472473E-25</v>
      </c>
      <c r="HW87" s="82">
        <f t="shared" si="85"/>
        <v>2.2905766134389586E-26</v>
      </c>
      <c r="HX87" s="82">
        <f t="shared" si="85"/>
        <v>5.0095904322653311E-27</v>
      </c>
      <c r="HY87" s="82">
        <f t="shared" si="85"/>
        <v>3.9466754583679187E-28</v>
      </c>
      <c r="HZ87" s="82">
        <f t="shared" si="85"/>
        <v>1.6316844475525411E-25</v>
      </c>
      <c r="IA87" s="82">
        <f t="shared" si="85"/>
        <v>1.3912221142301802E-26</v>
      </c>
      <c r="IB87" s="82">
        <f t="shared" si="85"/>
        <v>1.0598795001274217E-33</v>
      </c>
      <c r="IC87" s="82">
        <f t="shared" si="85"/>
        <v>1.2225869647294509E-28</v>
      </c>
      <c r="ID87" s="82">
        <f t="shared" si="85"/>
        <v>3.1753115704930048E-30</v>
      </c>
      <c r="IE87" s="82">
        <f t="shared" si="85"/>
        <v>1.4897052362998704E-33</v>
      </c>
      <c r="IF87" s="82">
        <f t="shared" si="85"/>
        <v>9.5012744657540747E-21</v>
      </c>
      <c r="IG87" s="82">
        <f t="shared" si="85"/>
        <v>1.8133627566210028E-18</v>
      </c>
      <c r="II87" s="82">
        <f t="shared" si="86"/>
        <v>1.5929771568926557E-71</v>
      </c>
      <c r="IJ87" s="82">
        <f t="shared" si="86"/>
        <v>1.8642639233925249E-101</v>
      </c>
      <c r="IK87" s="82">
        <f t="shared" si="86"/>
        <v>6.9453212069351107E-121</v>
      </c>
      <c r="IL87" s="82">
        <f t="shared" si="86"/>
        <v>1.9341212092348997E-110</v>
      </c>
      <c r="IM87" s="82">
        <f t="shared" si="86"/>
        <v>1.0600066626331355E-114</v>
      </c>
      <c r="IN87" s="82">
        <f t="shared" si="86"/>
        <v>2.4660458610981772E-120</v>
      </c>
      <c r="IO87" s="82">
        <f t="shared" si="86"/>
        <v>1.7130570242883169E-126</v>
      </c>
      <c r="IP87" s="82">
        <f t="shared" si="86"/>
        <v>2.4276491266704893E-114</v>
      </c>
      <c r="IQ87" s="82">
        <f t="shared" si="86"/>
        <v>1.4009705117957276E-113</v>
      </c>
      <c r="IR87" s="82">
        <f t="shared" si="86"/>
        <v>1.0861193199287726E-145</v>
      </c>
      <c r="IS87" s="82">
        <f t="shared" si="86"/>
        <v>1.0393234336387381E-122</v>
      </c>
      <c r="IT87" s="82">
        <f t="shared" si="86"/>
        <v>6.206275450707998E-128</v>
      </c>
      <c r="IU87" s="82">
        <f t="shared" si="86"/>
        <v>1.1924315480654645E-142</v>
      </c>
      <c r="IV87" s="82">
        <f t="shared" si="86"/>
        <v>1.0887773557153207E-76</v>
      </c>
      <c r="IW87" s="82">
        <f t="shared" si="86"/>
        <v>6.9124024383325178E-95</v>
      </c>
      <c r="IY87" s="82">
        <f t="shared" si="87"/>
        <v>7.7286689779296466E-2</v>
      </c>
      <c r="IZ87" s="82">
        <f t="shared" si="87"/>
        <v>2.0646846289071933E-2</v>
      </c>
      <c r="JA87" s="82">
        <f t="shared" si="87"/>
        <v>2.7046339601466924E-2</v>
      </c>
      <c r="JB87" s="82">
        <f t="shared" si="87"/>
        <v>2.0088505755753494E-2</v>
      </c>
      <c r="JC87" s="82">
        <f t="shared" si="87"/>
        <v>2.0629948882334357E-2</v>
      </c>
      <c r="JD87" s="82">
        <f t="shared" si="87"/>
        <v>2.710108222192999E-2</v>
      </c>
      <c r="JE87" s="82">
        <f t="shared" si="87"/>
        <v>3.4206040324642861E-2</v>
      </c>
      <c r="JF87" s="82">
        <f t="shared" si="87"/>
        <v>2.2240686774714608E-2</v>
      </c>
      <c r="JG87" s="82">
        <f t="shared" si="87"/>
        <v>1.5832821249130373E-2</v>
      </c>
      <c r="JH87" s="82">
        <f t="shared" si="87"/>
        <v>7.6326226942841184E-3</v>
      </c>
      <c r="JI87" s="82">
        <f t="shared" si="87"/>
        <v>1.1920892493338806E-2</v>
      </c>
      <c r="JJ87" s="82">
        <f t="shared" si="87"/>
        <v>8.2528546236824048E-3</v>
      </c>
      <c r="JK87" s="82">
        <f t="shared" si="87"/>
        <v>6.6719912892649665E-3</v>
      </c>
      <c r="JL87" s="82">
        <f t="shared" si="87"/>
        <v>1.0000002863071329E-2</v>
      </c>
      <c r="JM87" s="82">
        <f t="shared" si="87"/>
        <v>1.000479240998698E-2</v>
      </c>
    </row>
    <row r="88" spans="2:273" x14ac:dyDescent="0.25">
      <c r="B88" s="2">
        <v>61</v>
      </c>
      <c r="C88" s="37">
        <v>0.51818799999999998</v>
      </c>
      <c r="D88" s="37">
        <v>0.42705799999999999</v>
      </c>
      <c r="E88" s="37">
        <v>0.44647199999999998</v>
      </c>
      <c r="F88" s="37">
        <v>0.42780200000000002</v>
      </c>
      <c r="G88" s="37">
        <v>0.43067800000000001</v>
      </c>
      <c r="H88" s="37">
        <v>0.45367299999999999</v>
      </c>
      <c r="I88" s="37">
        <v>0.450492</v>
      </c>
      <c r="J88" s="37">
        <v>0.438531</v>
      </c>
      <c r="K88" s="37">
        <v>0.43618899999999999</v>
      </c>
      <c r="L88" s="37">
        <v>0.428452</v>
      </c>
      <c r="M88" s="37">
        <v>0.43843599999999999</v>
      </c>
      <c r="N88" s="37">
        <v>0.41699000000000003</v>
      </c>
      <c r="O88" s="37">
        <v>0.42763400000000001</v>
      </c>
      <c r="P88" s="37">
        <v>0.44974799999999998</v>
      </c>
      <c r="Q88" s="37">
        <v>0.45846799999999999</v>
      </c>
      <c r="S88" s="4">
        <f t="shared" si="89"/>
        <v>0.48489572743112969</v>
      </c>
      <c r="T88" s="4">
        <f t="shared" si="89"/>
        <v>0.43162787763953153</v>
      </c>
      <c r="U88" s="4">
        <f t="shared" si="89"/>
        <v>0.45130471362804897</v>
      </c>
      <c r="V88" s="4">
        <f t="shared" si="89"/>
        <v>0.43403486689159754</v>
      </c>
      <c r="W88" s="4">
        <f t="shared" si="89"/>
        <v>0.43405036818874865</v>
      </c>
      <c r="X88" s="4">
        <f t="shared" si="89"/>
        <v>0.46238834062775991</v>
      </c>
      <c r="Y88" s="4">
        <f t="shared" si="89"/>
        <v>0.46329428038346654</v>
      </c>
      <c r="Z88" s="4">
        <f t="shared" si="89"/>
        <v>0.44431837688771603</v>
      </c>
      <c r="AA88" s="4">
        <f t="shared" si="89"/>
        <v>0.44133265990068271</v>
      </c>
      <c r="AB88" s="4">
        <f t="shared" si="89"/>
        <v>0.43343849810232216</v>
      </c>
      <c r="AC88" s="4">
        <f t="shared" si="89"/>
        <v>0.43808502994567211</v>
      </c>
      <c r="AD88" s="4">
        <f t="shared" si="89"/>
        <v>0.42240933786911911</v>
      </c>
      <c r="AE88" s="4">
        <f t="shared" si="89"/>
        <v>0.43517553523052882</v>
      </c>
      <c r="AF88" s="4">
        <f t="shared" si="89"/>
        <v>0.46070589077468999</v>
      </c>
      <c r="AG88" s="4">
        <f t="shared" si="89"/>
        <v>0.46753370679412559</v>
      </c>
      <c r="AI88" s="4">
        <f t="shared" si="90"/>
        <v>3.3292272568870296E-2</v>
      </c>
      <c r="AJ88" s="4">
        <f t="shared" si="90"/>
        <v>-4.5698776395315388E-3</v>
      </c>
      <c r="AK88" s="4">
        <f t="shared" si="90"/>
        <v>-4.8327136280489902E-3</v>
      </c>
      <c r="AL88" s="4">
        <f t="shared" si="90"/>
        <v>-6.2328668915975216E-3</v>
      </c>
      <c r="AM88" s="4">
        <f t="shared" si="90"/>
        <v>-3.3723681887486423E-3</v>
      </c>
      <c r="AN88" s="4">
        <f t="shared" si="90"/>
        <v>-8.7153406277599155E-3</v>
      </c>
      <c r="AO88" s="4">
        <f t="shared" si="90"/>
        <v>-1.2802280383466536E-2</v>
      </c>
      <c r="AP88" s="4">
        <f t="shared" si="90"/>
        <v>-5.7873768877160225E-3</v>
      </c>
      <c r="AQ88" s="4">
        <f t="shared" si="90"/>
        <v>-5.1436599006827177E-3</v>
      </c>
      <c r="AR88" s="4">
        <f t="shared" si="90"/>
        <v>-4.9864981023221566E-3</v>
      </c>
      <c r="AS88" s="4">
        <f t="shared" si="90"/>
        <v>3.5097005432788153E-4</v>
      </c>
      <c r="AT88" s="4">
        <f t="shared" si="90"/>
        <v>-5.4193378691190786E-3</v>
      </c>
      <c r="AU88" s="4">
        <f t="shared" si="90"/>
        <v>-7.5415352305288064E-3</v>
      </c>
      <c r="AV88" s="4">
        <f t="shared" si="90"/>
        <v>-1.0957890774690004E-2</v>
      </c>
      <c r="AW88" s="4">
        <f t="shared" si="90"/>
        <v>-9.0657067941256053E-3</v>
      </c>
      <c r="AY88" s="2">
        <f t="shared" si="81"/>
        <v>0.39921302156239447</v>
      </c>
      <c r="AZ88" s="2">
        <f t="shared" si="81"/>
        <v>0.40029524052318505</v>
      </c>
      <c r="BA88" s="2">
        <f t="shared" si="81"/>
        <v>0.40543315769789695</v>
      </c>
      <c r="BB88" s="2">
        <f t="shared" si="81"/>
        <v>0.40037242991789485</v>
      </c>
      <c r="BC88" s="2">
        <f t="shared" si="81"/>
        <v>0.40043210432691079</v>
      </c>
      <c r="BD88" s="2">
        <f t="shared" si="81"/>
        <v>0.42168963468262022</v>
      </c>
      <c r="BE88" s="2">
        <f t="shared" si="81"/>
        <v>0.41172177068855248</v>
      </c>
      <c r="BF88" s="2">
        <f t="shared" si="81"/>
        <v>0.40873891792817613</v>
      </c>
      <c r="BG88" s="2">
        <f t="shared" si="81"/>
        <v>0.41533710412196839</v>
      </c>
      <c r="BH88" s="2">
        <f t="shared" si="81"/>
        <v>0.4201959806934103</v>
      </c>
      <c r="BI88" s="2">
        <f t="shared" si="81"/>
        <v>0.4169800375524329</v>
      </c>
      <c r="BJ88" s="2">
        <f t="shared" si="81"/>
        <v>0.40937294033010158</v>
      </c>
      <c r="BK88" s="2">
        <f t="shared" si="81"/>
        <v>0.42611931730810976</v>
      </c>
      <c r="BL88" s="2">
        <f t="shared" si="81"/>
        <v>0.44214276851717338</v>
      </c>
      <c r="BM88" s="2">
        <f t="shared" si="81"/>
        <v>0.4542433743831073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>
        <f t="shared" si="82"/>
        <v>0.42763400000000001</v>
      </c>
      <c r="CR88" s="2" t="str">
        <f t="shared" si="82"/>
        <v/>
      </c>
      <c r="CS88" s="2" t="str">
        <f t="shared" si="82"/>
        <v/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>
        <f t="shared" si="39"/>
        <v>0.42763400000000001</v>
      </c>
      <c r="DH88" s="2" t="str">
        <f t="shared" si="40"/>
        <v/>
      </c>
      <c r="DI88" s="2" t="str">
        <f t="shared" si="41"/>
        <v/>
      </c>
      <c r="DK88" s="2">
        <f t="shared" si="91"/>
        <v>0.4625716715384614</v>
      </c>
      <c r="DL88" s="2">
        <f t="shared" si="91"/>
        <v>0.45851680229885045</v>
      </c>
      <c r="DM88" s="2">
        <f t="shared" si="91"/>
        <v>0.45833115862068974</v>
      </c>
      <c r="DN88" s="2">
        <f t="shared" si="91"/>
        <v>0.45638018620689663</v>
      </c>
      <c r="DO88" s="2">
        <f t="shared" si="91"/>
        <v>0.45919202528735625</v>
      </c>
      <c r="DP88" s="2">
        <f t="shared" si="91"/>
        <v>0.47003360459770122</v>
      </c>
      <c r="DQ88" s="2">
        <f t="shared" si="91"/>
        <v>0.45568601379310358</v>
      </c>
      <c r="DR88" s="2">
        <f t="shared" si="91"/>
        <v>0.45802750564516131</v>
      </c>
      <c r="DS88" s="2">
        <f t="shared" si="91"/>
        <v>0.46265920109180048</v>
      </c>
      <c r="DT88" s="2">
        <f t="shared" si="91"/>
        <v>0.45978185115864528</v>
      </c>
      <c r="DU88" s="2">
        <f t="shared" si="91"/>
        <v>0.47465344095365414</v>
      </c>
      <c r="DV88" s="2">
        <f t="shared" si="91"/>
        <v>0.46316954988540876</v>
      </c>
      <c r="DW88" s="2">
        <f t="shared" si="91"/>
        <v>0.46730165271199392</v>
      </c>
      <c r="DX88" s="2">
        <f t="shared" si="91"/>
        <v>0.47761636345307912</v>
      </c>
      <c r="DY88" s="2">
        <f t="shared" si="91"/>
        <v>0.49311111566080984</v>
      </c>
      <c r="EA88" s="2">
        <f t="shared" si="95"/>
        <v>0.39694666090221126</v>
      </c>
      <c r="EB88" s="2">
        <f t="shared" si="92"/>
        <v>0.39703469275612674</v>
      </c>
      <c r="EC88" s="2">
        <f t="shared" si="92"/>
        <v>0.40259866027888308</v>
      </c>
      <c r="ED88" s="2">
        <f t="shared" si="92"/>
        <v>0.3970715633455289</v>
      </c>
      <c r="EE88" s="2">
        <f t="shared" si="92"/>
        <v>0.39693093070704183</v>
      </c>
      <c r="EF88" s="2">
        <f t="shared" si="92"/>
        <v>0.41893137814397235</v>
      </c>
      <c r="EG88" s="2">
        <f t="shared" si="92"/>
        <v>0.40908848670130954</v>
      </c>
      <c r="EH88" s="2">
        <f t="shared" si="92"/>
        <v>0.40554516240310079</v>
      </c>
      <c r="EI88" s="2">
        <f t="shared" si="92"/>
        <v>0.41181413840780157</v>
      </c>
      <c r="EJ88" s="2">
        <f t="shared" si="92"/>
        <v>0.417124035183699</v>
      </c>
      <c r="EK88" s="2">
        <f t="shared" si="92"/>
        <v>0.41240318034078599</v>
      </c>
      <c r="EL88" s="2">
        <f t="shared" si="92"/>
        <v>0.40496238873846008</v>
      </c>
      <c r="EM88" s="2">
        <f t="shared" si="92"/>
        <v>0.42258362602023258</v>
      </c>
      <c r="EN88" s="2">
        <f t="shared" si="92"/>
        <v>0.43969027521522047</v>
      </c>
      <c r="EO88" s="2">
        <f t="shared" si="92"/>
        <v>0.45107430240755697</v>
      </c>
      <c r="EQ88" s="2">
        <f t="shared" si="93"/>
        <v>0.39152517646529783</v>
      </c>
      <c r="ER88" s="2">
        <f t="shared" si="93"/>
        <v>0.39065769472369494</v>
      </c>
      <c r="ES88" s="2">
        <f t="shared" si="93"/>
        <v>0.39716854542436392</v>
      </c>
      <c r="ET88" s="2">
        <f t="shared" si="93"/>
        <v>0.39649833918901412</v>
      </c>
      <c r="EU88" s="2">
        <f t="shared" si="93"/>
        <v>0.39256048524322246</v>
      </c>
      <c r="EV88" s="2">
        <f t="shared" si="93"/>
        <v>0.41700813275096682</v>
      </c>
      <c r="EW88" s="2">
        <f t="shared" si="93"/>
        <v>0.40842565548084764</v>
      </c>
      <c r="EX88" s="2">
        <f t="shared" si="93"/>
        <v>0.40657561875345594</v>
      </c>
      <c r="EY88" s="2">
        <f t="shared" si="93"/>
        <v>0.40797211304825864</v>
      </c>
      <c r="EZ88" s="2">
        <f t="shared" si="93"/>
        <v>0.41169729314442216</v>
      </c>
      <c r="FA88" s="2">
        <f t="shared" si="93"/>
        <v>0.40847028219535431</v>
      </c>
      <c r="FB88" s="2">
        <f t="shared" si="93"/>
        <v>0.40488876022867915</v>
      </c>
      <c r="FC88" s="2">
        <f t="shared" si="93"/>
        <v>0.41979263895928298</v>
      </c>
      <c r="FD88" s="2">
        <f t="shared" si="93"/>
        <v>0.43616452364543901</v>
      </c>
      <c r="FE88" s="2">
        <f t="shared" si="93"/>
        <v>0.44766031133592066</v>
      </c>
      <c r="FG88" s="2">
        <f t="shared" si="94"/>
        <v>0.96534952023335197</v>
      </c>
      <c r="FH88" s="2">
        <f t="shared" si="94"/>
        <v>0.94693713130107682</v>
      </c>
      <c r="FI88" s="2">
        <f t="shared" si="94"/>
        <v>0.94910729290596751</v>
      </c>
      <c r="FJ88" s="2">
        <f t="shared" si="94"/>
        <v>0.94434110382927972</v>
      </c>
      <c r="FK88" s="2">
        <f t="shared" si="94"/>
        <v>0.94374389724624919</v>
      </c>
      <c r="FL88" s="2">
        <f t="shared" si="94"/>
        <v>0.94601161574805614</v>
      </c>
      <c r="FM88" s="2">
        <f t="shared" si="94"/>
        <v>0.94348321366305377</v>
      </c>
      <c r="FN88" s="2">
        <f t="shared" si="94"/>
        <v>0.93915265840847439</v>
      </c>
      <c r="FO88" s="2">
        <f t="shared" si="94"/>
        <v>0.93068382011084394</v>
      </c>
      <c r="FP88" s="2">
        <f t="shared" si="94"/>
        <v>0.92794599341379325</v>
      </c>
      <c r="FQ88" s="2">
        <f t="shared" si="94"/>
        <v>0.9264583284349861</v>
      </c>
      <c r="FR88" s="2">
        <f t="shared" si="94"/>
        <v>0.9242263382235707</v>
      </c>
      <c r="FS88" s="2">
        <f t="shared" si="94"/>
        <v>0.9209188339112514</v>
      </c>
      <c r="FT88" s="2">
        <f t="shared" si="94"/>
        <v>0.93531402463480096</v>
      </c>
      <c r="FU88" s="2">
        <f t="shared" si="94"/>
        <v>0.9245950188598473</v>
      </c>
      <c r="FW88" s="2">
        <f t="shared" si="83"/>
        <v>1.3976694284351899E-3</v>
      </c>
      <c r="FX88" s="2">
        <f t="shared" si="83"/>
        <v>2.9313776333919346E-4</v>
      </c>
      <c r="FY88" s="2">
        <f t="shared" si="83"/>
        <v>3.4627162863575401E-4</v>
      </c>
      <c r="FZ88" s="2">
        <f t="shared" si="83"/>
        <v>3.2432252063296923E-4</v>
      </c>
      <c r="GA88" s="2">
        <f t="shared" si="83"/>
        <v>3.1871222596066204E-4</v>
      </c>
      <c r="GB88" s="2">
        <f t="shared" si="83"/>
        <v>3.4842109506742845E-4</v>
      </c>
      <c r="GC88" s="2">
        <f t="shared" si="83"/>
        <v>3.8998650945346665E-4</v>
      </c>
      <c r="GD88" s="2">
        <f t="shared" si="83"/>
        <v>3.3427743139117187E-4</v>
      </c>
      <c r="GE88" s="2">
        <f t="shared" si="83"/>
        <v>3.6954397221036951E-4</v>
      </c>
      <c r="GF88" s="2">
        <f t="shared" si="83"/>
        <v>3.1714120336838307E-4</v>
      </c>
      <c r="GG88" s="2">
        <f t="shared" si="83"/>
        <v>2.8757652483240751E-4</v>
      </c>
      <c r="GH88" s="2">
        <f t="shared" si="83"/>
        <v>2.465087716048044E-4</v>
      </c>
      <c r="GI88" s="2">
        <f t="shared" si="83"/>
        <v>2.3733828950425046E-4</v>
      </c>
      <c r="GJ88" s="2">
        <f t="shared" si="83"/>
        <v>2.2483362310789917E-4</v>
      </c>
      <c r="GK88" s="2">
        <f t="shared" si="83"/>
        <v>2.0888601884854494E-4</v>
      </c>
      <c r="GM88" s="82">
        <f t="shared" si="84"/>
        <v>4.6325411458874553E-3</v>
      </c>
      <c r="GN88" s="82">
        <f t="shared" si="84"/>
        <v>9.0834640364676324E-4</v>
      </c>
      <c r="GO88" s="82">
        <f t="shared" si="84"/>
        <v>6.9087402103088888E-6</v>
      </c>
      <c r="GP88" s="82">
        <f t="shared" si="84"/>
        <v>5.1307365201561207E-5</v>
      </c>
      <c r="GQ88" s="82">
        <f t="shared" si="84"/>
        <v>7.0181435941577253E-6</v>
      </c>
      <c r="GR88" s="82">
        <f t="shared" si="84"/>
        <v>2.4036787998348319E-7</v>
      </c>
      <c r="GS88" s="82">
        <f t="shared" si="84"/>
        <v>4.4420151190166648E-8</v>
      </c>
      <c r="GT88" s="82">
        <f t="shared" si="84"/>
        <v>3.7555887588002664E-5</v>
      </c>
      <c r="GU88" s="82">
        <f t="shared" si="84"/>
        <v>1.2395713882062509E-4</v>
      </c>
      <c r="GV88" s="82">
        <f t="shared" si="84"/>
        <v>2.839722034618085E-4</v>
      </c>
      <c r="GW88" s="82">
        <f t="shared" si="84"/>
        <v>8.5346944515301453E-5</v>
      </c>
      <c r="GX88" s="82">
        <f t="shared" si="84"/>
        <v>3.0089204956187785E-4</v>
      </c>
      <c r="GY88" s="82">
        <f t="shared" si="84"/>
        <v>5.6216747076010595E-4</v>
      </c>
      <c r="GZ88" s="82">
        <f t="shared" si="84"/>
        <v>1.8278648388596831E-7</v>
      </c>
      <c r="HA88" s="82">
        <f t="shared" si="84"/>
        <v>3.327850062775421E-9</v>
      </c>
      <c r="HC88" s="82">
        <f t="shared" si="74"/>
        <v>9.2185788126583207E-2</v>
      </c>
      <c r="HD88" s="82">
        <f t="shared" si="74"/>
        <v>2.5075776635449829E-2</v>
      </c>
      <c r="HE88" s="82">
        <f t="shared" si="74"/>
        <v>3.8945029223232903E-2</v>
      </c>
      <c r="HF88" s="82">
        <f t="shared" si="74"/>
        <v>2.8460323236854379E-2</v>
      </c>
      <c r="HG88" s="82">
        <f t="shared" si="88"/>
        <v>2.968074566615031E-2</v>
      </c>
      <c r="HH88" s="82">
        <f t="shared" si="88"/>
        <v>3.9050209358464684E-2</v>
      </c>
      <c r="HI88" s="82">
        <f t="shared" si="88"/>
        <v>4.9378627129334197E-2</v>
      </c>
      <c r="HJ88" s="82">
        <f t="shared" si="88"/>
        <v>3.1698584064707276E-2</v>
      </c>
      <c r="HK88" s="82">
        <f t="shared" si="88"/>
        <v>2.2275412682733094E-2</v>
      </c>
      <c r="HL88" s="82">
        <f t="shared" si="88"/>
        <v>9.8755283121420654E-3</v>
      </c>
      <c r="HM88" s="82">
        <f t="shared" si="88"/>
        <v>1.6953370422222246E-2</v>
      </c>
      <c r="HN88" s="82">
        <f t="shared" si="88"/>
        <v>9.7073199611086482E-3</v>
      </c>
      <c r="HO88" s="82">
        <f t="shared" si="88"/>
        <v>6.3060430671901596E-3</v>
      </c>
      <c r="HP88" s="82">
        <f t="shared" si="88"/>
        <v>1.5826807808484274E-2</v>
      </c>
      <c r="HQ88" s="82">
        <f t="shared" si="88"/>
        <v>1.6070347612850457E-2</v>
      </c>
      <c r="HS88" s="82">
        <f t="shared" si="85"/>
        <v>1.2988735231153699E-13</v>
      </c>
      <c r="HT88" s="82">
        <f t="shared" si="85"/>
        <v>2.8676250203636924E-23</v>
      </c>
      <c r="HU88" s="82">
        <f t="shared" si="85"/>
        <v>2.742260792657728E-26</v>
      </c>
      <c r="HV88" s="82">
        <f t="shared" si="85"/>
        <v>9.3167445687923014E-25</v>
      </c>
      <c r="HW88" s="82">
        <f t="shared" si="85"/>
        <v>1.6774489109500807E-25</v>
      </c>
      <c r="HX88" s="82">
        <f t="shared" si="85"/>
        <v>4.0472160477268525E-26</v>
      </c>
      <c r="HY88" s="82">
        <f t="shared" si="85"/>
        <v>3.6300633213880754E-27</v>
      </c>
      <c r="HZ88" s="82">
        <f t="shared" si="85"/>
        <v>1.1642367925086733E-24</v>
      </c>
      <c r="IA88" s="82">
        <f t="shared" si="85"/>
        <v>1.0553952146543259E-25</v>
      </c>
      <c r="IB88" s="82">
        <f t="shared" si="85"/>
        <v>1.3626842079049926E-32</v>
      </c>
      <c r="IC88" s="82">
        <f t="shared" si="85"/>
        <v>1.0238930355434699E-27</v>
      </c>
      <c r="ID88" s="82">
        <f t="shared" si="85"/>
        <v>2.8432779089899475E-29</v>
      </c>
      <c r="IE88" s="82">
        <f t="shared" si="85"/>
        <v>1.7010080078788955E-32</v>
      </c>
      <c r="IF88" s="82">
        <f t="shared" si="85"/>
        <v>4.2106112967221726E-20</v>
      </c>
      <c r="IG88" s="82">
        <f t="shared" si="85"/>
        <v>6.5681562670556061E-18</v>
      </c>
      <c r="II88" s="82">
        <f t="shared" si="86"/>
        <v>1.3022041616582491E-69</v>
      </c>
      <c r="IJ88" s="82">
        <f t="shared" si="86"/>
        <v>3.0648084512986571E-99</v>
      </c>
      <c r="IK88" s="82">
        <f t="shared" si="86"/>
        <v>3.4975182279229665E-118</v>
      </c>
      <c r="IL88" s="82">
        <f t="shared" si="86"/>
        <v>5.3938114036051416E-108</v>
      </c>
      <c r="IM88" s="82">
        <f t="shared" si="86"/>
        <v>3.6405795921486972E-112</v>
      </c>
      <c r="IN88" s="82">
        <f t="shared" si="86"/>
        <v>1.2123887440618862E-117</v>
      </c>
      <c r="IO88" s="82">
        <f t="shared" si="86"/>
        <v>1.2740127688917572E-123</v>
      </c>
      <c r="IP88" s="82">
        <f t="shared" si="86"/>
        <v>8.4679341765919375E-112</v>
      </c>
      <c r="IQ88" s="82">
        <f t="shared" si="86"/>
        <v>5.0505679517378558E-111</v>
      </c>
      <c r="IR88" s="82">
        <f t="shared" si="86"/>
        <v>1.8436297291343834E-142</v>
      </c>
      <c r="IS88" s="82">
        <f t="shared" si="86"/>
        <v>4.9974005996187057E-120</v>
      </c>
      <c r="IT88" s="82">
        <f t="shared" si="86"/>
        <v>3.4642797375800739E-125</v>
      </c>
      <c r="IU88" s="82">
        <f t="shared" si="86"/>
        <v>1.3487764158165789E-139</v>
      </c>
      <c r="IV88" s="82">
        <f t="shared" si="86"/>
        <v>4.4769692449950457E-75</v>
      </c>
      <c r="IW88" s="82">
        <f t="shared" si="86"/>
        <v>6.7315824572814272E-93</v>
      </c>
      <c r="IY88" s="82">
        <f t="shared" si="87"/>
        <v>9.6818329272600548E-2</v>
      </c>
      <c r="IZ88" s="82">
        <f t="shared" si="87"/>
        <v>2.5984123039096592E-2</v>
      </c>
      <c r="JA88" s="82">
        <f t="shared" si="87"/>
        <v>3.8951937963443213E-2</v>
      </c>
      <c r="JB88" s="82">
        <f t="shared" si="87"/>
        <v>2.8511630602055939E-2</v>
      </c>
      <c r="JC88" s="82">
        <f t="shared" si="87"/>
        <v>2.9687763809744468E-2</v>
      </c>
      <c r="JD88" s="82">
        <f t="shared" si="87"/>
        <v>3.9050449726344666E-2</v>
      </c>
      <c r="JE88" s="82">
        <f t="shared" si="87"/>
        <v>4.9378671549485387E-2</v>
      </c>
      <c r="JF88" s="82">
        <f t="shared" si="87"/>
        <v>3.1736139952295281E-2</v>
      </c>
      <c r="JG88" s="82">
        <f t="shared" si="87"/>
        <v>2.239936982155372E-2</v>
      </c>
      <c r="JH88" s="82">
        <f t="shared" si="87"/>
        <v>1.0159500515603874E-2</v>
      </c>
      <c r="JI88" s="82">
        <f t="shared" si="87"/>
        <v>1.7038717366737548E-2</v>
      </c>
      <c r="JJ88" s="82">
        <f t="shared" si="87"/>
        <v>1.0008212010670526E-2</v>
      </c>
      <c r="JK88" s="82">
        <f t="shared" si="87"/>
        <v>6.8682105379502655E-3</v>
      </c>
      <c r="JL88" s="82">
        <f t="shared" si="87"/>
        <v>1.5826990594968161E-2</v>
      </c>
      <c r="JM88" s="82">
        <f t="shared" si="87"/>
        <v>1.6070350940700525E-2</v>
      </c>
    </row>
    <row r="89" spans="2:273" x14ac:dyDescent="0.25">
      <c r="B89" s="2">
        <v>62</v>
      </c>
      <c r="C89" s="37">
        <v>0.53610599999999997</v>
      </c>
      <c r="D89" s="37">
        <v>0.438998</v>
      </c>
      <c r="E89" s="37">
        <v>0.46215000000000001</v>
      </c>
      <c r="F89" s="37">
        <v>0.43598199999999998</v>
      </c>
      <c r="G89" s="37">
        <v>0.434415</v>
      </c>
      <c r="H89" s="37">
        <v>0.46771000000000001</v>
      </c>
      <c r="I89" s="37">
        <v>0.46781299999999998</v>
      </c>
      <c r="J89" s="37">
        <v>0.44946199999999997</v>
      </c>
      <c r="K89" s="37">
        <v>0.44016300000000003</v>
      </c>
      <c r="L89" s="37">
        <v>0.436608</v>
      </c>
      <c r="M89" s="37">
        <v>0.44012899999999999</v>
      </c>
      <c r="N89" s="37">
        <v>0.41953499999999999</v>
      </c>
      <c r="O89" s="37">
        <v>0.42794900000000002</v>
      </c>
      <c r="P89" s="37">
        <v>0.45503300000000002</v>
      </c>
      <c r="Q89" s="37">
        <v>0.46690999999999999</v>
      </c>
      <c r="S89" s="4">
        <f t="shared" si="89"/>
        <v>0.50487587625679109</v>
      </c>
      <c r="T89" s="4">
        <f t="shared" si="89"/>
        <v>0.44105965828746141</v>
      </c>
      <c r="U89" s="4">
        <f t="shared" si="89"/>
        <v>0.46605958972812328</v>
      </c>
      <c r="V89" s="4">
        <f t="shared" si="89"/>
        <v>0.44490134849815999</v>
      </c>
      <c r="W89" s="4">
        <f t="shared" si="89"/>
        <v>0.4450430247426384</v>
      </c>
      <c r="X89" s="4">
        <f t="shared" si="89"/>
        <v>0.47536809229021104</v>
      </c>
      <c r="Y89" s="4">
        <f t="shared" si="89"/>
        <v>0.47985794804524939</v>
      </c>
      <c r="Z89" s="4">
        <f t="shared" si="89"/>
        <v>0.45590797225588742</v>
      </c>
      <c r="AA89" s="4">
        <f t="shared" si="89"/>
        <v>0.45022420445930333</v>
      </c>
      <c r="AB89" s="4">
        <f t="shared" si="89"/>
        <v>0.43910306010441558</v>
      </c>
      <c r="AC89" s="4">
        <f t="shared" si="89"/>
        <v>0.44563466565771559</v>
      </c>
      <c r="AD89" s="4">
        <f t="shared" si="89"/>
        <v>0.42734424862327725</v>
      </c>
      <c r="AE89" s="4">
        <f t="shared" si="89"/>
        <v>0.43875669346127533</v>
      </c>
      <c r="AF89" s="4">
        <f t="shared" si="89"/>
        <v>0.46851237896489201</v>
      </c>
      <c r="AG89" s="4">
        <f t="shared" si="89"/>
        <v>0.47318257994498375</v>
      </c>
      <c r="AI89" s="4">
        <f t="shared" si="90"/>
        <v>3.1230123743208882E-2</v>
      </c>
      <c r="AJ89" s="4">
        <f t="shared" si="90"/>
        <v>-2.0616582874614098E-3</v>
      </c>
      <c r="AK89" s="4">
        <f t="shared" si="90"/>
        <v>-3.909589728123275E-3</v>
      </c>
      <c r="AL89" s="4">
        <f t="shared" si="90"/>
        <v>-8.9193484981600069E-3</v>
      </c>
      <c r="AM89" s="4">
        <f t="shared" si="90"/>
        <v>-1.0628024742638409E-2</v>
      </c>
      <c r="AN89" s="4">
        <f t="shared" si="90"/>
        <v>-7.6580922902110271E-3</v>
      </c>
      <c r="AO89" s="4">
        <f t="shared" si="90"/>
        <v>-1.2044948045249415E-2</v>
      </c>
      <c r="AP89" s="4">
        <f t="shared" si="90"/>
        <v>-6.4459722558874444E-3</v>
      </c>
      <c r="AQ89" s="4">
        <f t="shared" si="90"/>
        <v>-1.0061204459303308E-2</v>
      </c>
      <c r="AR89" s="4">
        <f t="shared" si="90"/>
        <v>-2.4950601044155807E-3</v>
      </c>
      <c r="AS89" s="4">
        <f t="shared" si="90"/>
        <v>-5.5056656577155971E-3</v>
      </c>
      <c r="AT89" s="4">
        <f t="shared" si="90"/>
        <v>-7.809248623277254E-3</v>
      </c>
      <c r="AU89" s="4">
        <f t="shared" si="90"/>
        <v>-1.0807693461275303E-2</v>
      </c>
      <c r="AV89" s="4">
        <f t="shared" si="90"/>
        <v>-1.3479378964891986E-2</v>
      </c>
      <c r="AW89" s="4">
        <f t="shared" si="90"/>
        <v>-6.2725799449837583E-3</v>
      </c>
      <c r="AY89" s="2">
        <f t="shared" si="81"/>
        <v>0.39855560897015496</v>
      </c>
      <c r="AZ89" s="2">
        <f t="shared" si="81"/>
        <v>0.39955038005636812</v>
      </c>
      <c r="BA89" s="2">
        <f t="shared" si="81"/>
        <v>0.40462909364389943</v>
      </c>
      <c r="BB89" s="2">
        <f t="shared" si="81"/>
        <v>0.39970916494315833</v>
      </c>
      <c r="BC89" s="2">
        <f t="shared" si="81"/>
        <v>0.39978475421172716</v>
      </c>
      <c r="BD89" s="2">
        <f t="shared" si="81"/>
        <v>0.42089677623050653</v>
      </c>
      <c r="BE89" s="2">
        <f t="shared" si="81"/>
        <v>0.41108792063045513</v>
      </c>
      <c r="BF89" s="2">
        <f t="shared" si="81"/>
        <v>0.40813413654917274</v>
      </c>
      <c r="BG89" s="2">
        <f t="shared" si="81"/>
        <v>0.41455424595093471</v>
      </c>
      <c r="BH89" s="2">
        <f t="shared" si="81"/>
        <v>0.41944746461637539</v>
      </c>
      <c r="BI89" s="2">
        <f t="shared" si="81"/>
        <v>0.41616791954965271</v>
      </c>
      <c r="BJ89" s="2">
        <f t="shared" si="81"/>
        <v>0.40867849455189864</v>
      </c>
      <c r="BK89" s="2">
        <f t="shared" si="81"/>
        <v>0.425345265655797</v>
      </c>
      <c r="BL89" s="2">
        <f t="shared" si="81"/>
        <v>0.44136619126775251</v>
      </c>
      <c r="BM89" s="2">
        <f t="shared" si="81"/>
        <v>0.45353130984512957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 t="str">
        <f t="shared" si="82"/>
        <v/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 t="str">
        <f t="shared" si="41"/>
        <v/>
      </c>
      <c r="DK89" s="2">
        <f t="shared" si="91"/>
        <v>0.46327720769230757</v>
      </c>
      <c r="DL89" s="2">
        <f t="shared" si="91"/>
        <v>0.45918346614757122</v>
      </c>
      <c r="DM89" s="2">
        <f t="shared" si="91"/>
        <v>0.45893842758620701</v>
      </c>
      <c r="DN89" s="2">
        <f t="shared" si="91"/>
        <v>0.4569785127919912</v>
      </c>
      <c r="DO89" s="2">
        <f t="shared" si="91"/>
        <v>0.45980335988134957</v>
      </c>
      <c r="DP89" s="2">
        <f t="shared" si="91"/>
        <v>0.47059702906933637</v>
      </c>
      <c r="DQ89" s="2">
        <f t="shared" si="91"/>
        <v>0.45597807430478321</v>
      </c>
      <c r="DR89" s="2">
        <f t="shared" si="91"/>
        <v>0.45844543669354842</v>
      </c>
      <c r="DS89" s="2">
        <f t="shared" si="91"/>
        <v>0.46294918872549029</v>
      </c>
      <c r="DT89" s="2">
        <f t="shared" si="91"/>
        <v>0.46016329768270942</v>
      </c>
      <c r="DU89" s="2">
        <f t="shared" si="91"/>
        <v>0.475287663547237</v>
      </c>
      <c r="DV89" s="2">
        <f t="shared" si="91"/>
        <v>0.46371440427807492</v>
      </c>
      <c r="DW89" s="2">
        <f t="shared" si="91"/>
        <v>0.46792413796791449</v>
      </c>
      <c r="DX89" s="2">
        <f t="shared" si="91"/>
        <v>0.47794676704545447</v>
      </c>
      <c r="DY89" s="2">
        <f t="shared" si="91"/>
        <v>0.49311803101604285</v>
      </c>
      <c r="EA89" s="2">
        <f t="shared" si="95"/>
        <v>0.3964452503990778</v>
      </c>
      <c r="EB89" s="2">
        <f t="shared" si="92"/>
        <v>0.39650489108916387</v>
      </c>
      <c r="EC89" s="2">
        <f t="shared" si="92"/>
        <v>0.40197528370777014</v>
      </c>
      <c r="ED89" s="2">
        <f t="shared" si="92"/>
        <v>0.3966309542386342</v>
      </c>
      <c r="EE89" s="2">
        <f t="shared" si="92"/>
        <v>0.39652344186177435</v>
      </c>
      <c r="EF89" s="2">
        <f t="shared" si="92"/>
        <v>0.41831073005203828</v>
      </c>
      <c r="EG89" s="2">
        <f t="shared" si="92"/>
        <v>0.40863579417113183</v>
      </c>
      <c r="EH89" s="2">
        <f t="shared" si="92"/>
        <v>0.40516091070874866</v>
      </c>
      <c r="EI89" s="2">
        <f t="shared" si="92"/>
        <v>0.41126861921796609</v>
      </c>
      <c r="EJ89" s="2">
        <f t="shared" si="92"/>
        <v>0.41656607502343335</v>
      </c>
      <c r="EK89" s="2">
        <f t="shared" si="92"/>
        <v>0.41188925249242153</v>
      </c>
      <c r="EL89" s="2">
        <f t="shared" si="92"/>
        <v>0.40456336146724475</v>
      </c>
      <c r="EM89" s="2">
        <f t="shared" si="92"/>
        <v>0.42201141310923129</v>
      </c>
      <c r="EN89" s="2">
        <f t="shared" si="92"/>
        <v>0.43905979201786105</v>
      </c>
      <c r="EO89" s="2">
        <f t="shared" si="92"/>
        <v>0.45058771591744345</v>
      </c>
      <c r="EQ89" s="2">
        <f t="shared" si="93"/>
        <v>0.39116042324482514</v>
      </c>
      <c r="ER89" s="2">
        <f t="shared" si="93"/>
        <v>0.3902790663188983</v>
      </c>
      <c r="ES89" s="2">
        <f t="shared" si="93"/>
        <v>0.39668088353808229</v>
      </c>
      <c r="ET89" s="2">
        <f t="shared" si="93"/>
        <v>0.39607124749828015</v>
      </c>
      <c r="EU89" s="2">
        <f t="shared" si="93"/>
        <v>0.39226287075616828</v>
      </c>
      <c r="EV89" s="2">
        <f t="shared" si="93"/>
        <v>0.41644094047961405</v>
      </c>
      <c r="EW89" s="2">
        <f t="shared" si="93"/>
        <v>0.40799082168618617</v>
      </c>
      <c r="EX89" s="2">
        <f t="shared" si="93"/>
        <v>0.40616510777555015</v>
      </c>
      <c r="EY89" s="2">
        <f t="shared" si="93"/>
        <v>0.40752237206825087</v>
      </c>
      <c r="EZ89" s="2">
        <f t="shared" si="93"/>
        <v>0.4112762651561952</v>
      </c>
      <c r="FA89" s="2">
        <f t="shared" si="93"/>
        <v>0.40805268205597794</v>
      </c>
      <c r="FB89" s="2">
        <f t="shared" si="93"/>
        <v>0.40449163223866269</v>
      </c>
      <c r="FC89" s="2">
        <f t="shared" si="93"/>
        <v>0.41928976575918087</v>
      </c>
      <c r="FD89" s="2">
        <f t="shared" si="93"/>
        <v>0.43563983863275191</v>
      </c>
      <c r="FE89" s="2">
        <f t="shared" si="93"/>
        <v>0.44727860600628783</v>
      </c>
      <c r="FG89" s="2">
        <f t="shared" si="94"/>
        <v>0.9683017431062434</v>
      </c>
      <c r="FH89" s="2">
        <f t="shared" si="94"/>
        <v>0.95137907957899093</v>
      </c>
      <c r="FI89" s="2">
        <f t="shared" si="94"/>
        <v>0.95337651923241218</v>
      </c>
      <c r="FJ89" s="2">
        <f t="shared" si="94"/>
        <v>0.94898866149939853</v>
      </c>
      <c r="FK89" s="2">
        <f t="shared" si="94"/>
        <v>0.94843859932577401</v>
      </c>
      <c r="FL89" s="2">
        <f t="shared" si="94"/>
        <v>0.95052699215179837</v>
      </c>
      <c r="FM89" s="2">
        <f t="shared" si="94"/>
        <v>0.94819847629207976</v>
      </c>
      <c r="FN89" s="2">
        <f t="shared" si="94"/>
        <v>0.94420785901548643</v>
      </c>
      <c r="FO89" s="2">
        <f t="shared" si="94"/>
        <v>0.93639496085402385</v>
      </c>
      <c r="FP89" s="2">
        <f t="shared" si="94"/>
        <v>0.93386668161660091</v>
      </c>
      <c r="FQ89" s="2">
        <f t="shared" si="94"/>
        <v>0.93249236526311308</v>
      </c>
      <c r="FR89" s="2">
        <f t="shared" si="94"/>
        <v>0.93042975615571633</v>
      </c>
      <c r="FS89" s="2">
        <f t="shared" si="94"/>
        <v>0.92737175125332061</v>
      </c>
      <c r="FT89" s="2">
        <f t="shared" si="94"/>
        <v>0.94066799141510171</v>
      </c>
      <c r="FU89" s="2">
        <f t="shared" si="94"/>
        <v>0.93077051461537941</v>
      </c>
      <c r="FW89" s="2">
        <f t="shared" si="83"/>
        <v>1.5323074302738759E-3</v>
      </c>
      <c r="FX89" s="2">
        <f t="shared" si="83"/>
        <v>3.214100760398373E-4</v>
      </c>
      <c r="FY89" s="2">
        <f t="shared" si="83"/>
        <v>3.7966660696837586E-4</v>
      </c>
      <c r="FZ89" s="2">
        <f t="shared" si="83"/>
        <v>3.556014456046106E-4</v>
      </c>
      <c r="GA89" s="2">
        <f t="shared" si="83"/>
        <v>3.4945026144068915E-4</v>
      </c>
      <c r="GB89" s="2">
        <f t="shared" si="83"/>
        <v>3.8202329209000024E-4</v>
      </c>
      <c r="GC89" s="2">
        <f t="shared" si="83"/>
        <v>4.2759561603730034E-4</v>
      </c>
      <c r="GD89" s="2">
        <f t="shared" si="83"/>
        <v>3.6651609466187258E-4</v>
      </c>
      <c r="GE89" s="2">
        <f t="shared" si="83"/>
        <v>4.0518246210049055E-4</v>
      </c>
      <c r="GF89" s="2">
        <f t="shared" si="83"/>
        <v>3.4772777509186107E-4</v>
      </c>
      <c r="GG89" s="2">
        <f t="shared" si="83"/>
        <v>3.1531264089490848E-4</v>
      </c>
      <c r="GH89" s="2">
        <f t="shared" si="83"/>
        <v>2.7028506510824718E-4</v>
      </c>
      <c r="GI89" s="2">
        <f t="shared" si="83"/>
        <v>2.6023030080569629E-4</v>
      </c>
      <c r="GJ89" s="2">
        <f t="shared" si="83"/>
        <v>2.4651981810260162E-4</v>
      </c>
      <c r="GK89" s="2">
        <f t="shared" si="83"/>
        <v>2.2903434942963936E-4</v>
      </c>
      <c r="GM89" s="82">
        <f t="shared" si="84"/>
        <v>2.4279413973709177E-3</v>
      </c>
      <c r="GN89" s="82">
        <f t="shared" si="84"/>
        <v>2.4774916865562502E-4</v>
      </c>
      <c r="GO89" s="82">
        <f t="shared" si="84"/>
        <v>1.0063153574128171E-6</v>
      </c>
      <c r="GP89" s="82">
        <f t="shared" si="84"/>
        <v>8.0889573596840443E-6</v>
      </c>
      <c r="GQ89" s="82">
        <f t="shared" si="84"/>
        <v>7.4066633192987193E-7</v>
      </c>
      <c r="GR89" s="82">
        <f t="shared" si="84"/>
        <v>1.7511607157886732E-8</v>
      </c>
      <c r="GS89" s="82">
        <f t="shared" si="84"/>
        <v>2.7520142759984293E-9</v>
      </c>
      <c r="GT89" s="82">
        <f t="shared" si="84"/>
        <v>5.0883853751620631E-6</v>
      </c>
      <c r="GU89" s="82">
        <f t="shared" si="84"/>
        <v>1.8201129978324396E-5</v>
      </c>
      <c r="GV89" s="82">
        <f t="shared" si="84"/>
        <v>4.3904472483062344E-5</v>
      </c>
      <c r="GW89" s="82">
        <f t="shared" si="84"/>
        <v>9.6861498352899427E-6</v>
      </c>
      <c r="GX89" s="82">
        <f t="shared" si="84"/>
        <v>3.5324816072437744E-5</v>
      </c>
      <c r="GY89" s="82">
        <f t="shared" si="84"/>
        <v>9.2588465630459932E-5</v>
      </c>
      <c r="GZ89" s="82">
        <f t="shared" si="84"/>
        <v>1.2055607101076274E-8</v>
      </c>
      <c r="HA89" s="82">
        <f t="shared" si="84"/>
        <v>1.2026017417376205E-10</v>
      </c>
      <c r="HC89" s="82">
        <f t="shared" si="74"/>
        <v>0.12154082179912146</v>
      </c>
      <c r="HD89" s="82">
        <f t="shared" si="74"/>
        <v>3.496201118226195E-2</v>
      </c>
      <c r="HE89" s="82">
        <f t="shared" si="74"/>
        <v>5.5098269808603058E-2</v>
      </c>
      <c r="HF89" s="82">
        <f t="shared" si="74"/>
        <v>4.0176102826113586E-2</v>
      </c>
      <c r="HG89" s="82">
        <f t="shared" si="88"/>
        <v>4.2054810436328735E-2</v>
      </c>
      <c r="HH89" s="82">
        <f t="shared" si="88"/>
        <v>5.5210244585513484E-2</v>
      </c>
      <c r="HI89" s="82">
        <f t="shared" si="88"/>
        <v>6.9835776799906046E-2</v>
      </c>
      <c r="HJ89" s="82">
        <f t="shared" si="88"/>
        <v>4.4830883951440713E-2</v>
      </c>
      <c r="HK89" s="82">
        <f t="shared" si="88"/>
        <v>3.216198891028748E-2</v>
      </c>
      <c r="HL89" s="82">
        <f t="shared" si="88"/>
        <v>1.549263119363368E-2</v>
      </c>
      <c r="HM89" s="82">
        <f t="shared" si="88"/>
        <v>2.4880092232530474E-2</v>
      </c>
      <c r="HN89" s="82">
        <f t="shared" si="88"/>
        <v>1.4636872528735268E-2</v>
      </c>
      <c r="HO89" s="82">
        <f t="shared" si="88"/>
        <v>9.9074171657713012E-3</v>
      </c>
      <c r="HP89" s="82">
        <f t="shared" si="88"/>
        <v>2.4457503934136943E-2</v>
      </c>
      <c r="HQ89" s="82">
        <f t="shared" si="88"/>
        <v>2.5158396374565215E-2</v>
      </c>
      <c r="HS89" s="82">
        <f t="shared" si="85"/>
        <v>4.9608390834426286E-13</v>
      </c>
      <c r="HT89" s="82">
        <f t="shared" si="85"/>
        <v>1.6238030368164262E-22</v>
      </c>
      <c r="HU89" s="82">
        <f t="shared" si="85"/>
        <v>2.1560142846858759E-25</v>
      </c>
      <c r="HV89" s="82">
        <f t="shared" si="85"/>
        <v>6.1879285774319351E-24</v>
      </c>
      <c r="HW89" s="82">
        <f t="shared" si="85"/>
        <v>1.1864064623850508E-24</v>
      </c>
      <c r="HX89" s="82">
        <f t="shared" si="85"/>
        <v>3.1497627779181315E-25</v>
      </c>
      <c r="HY89" s="82">
        <f t="shared" si="85"/>
        <v>3.2064569028948176E-26</v>
      </c>
      <c r="HZ89" s="82">
        <f t="shared" si="85"/>
        <v>8.0204911280447169E-24</v>
      </c>
      <c r="IA89" s="82">
        <f t="shared" si="85"/>
        <v>7.7250853493015431E-25</v>
      </c>
      <c r="IB89" s="82">
        <f t="shared" si="85"/>
        <v>1.6758783775257893E-31</v>
      </c>
      <c r="IC89" s="82">
        <f t="shared" si="85"/>
        <v>8.2684687990396472E-27</v>
      </c>
      <c r="ID89" s="82">
        <f t="shared" si="85"/>
        <v>2.4544641933348206E-28</v>
      </c>
      <c r="IE89" s="82">
        <f t="shared" si="85"/>
        <v>1.8651121894813839E-31</v>
      </c>
      <c r="IF89" s="82">
        <f t="shared" si="85"/>
        <v>1.8199553029382392E-19</v>
      </c>
      <c r="IG89" s="82">
        <f t="shared" si="85"/>
        <v>2.3293980384152042E-17</v>
      </c>
      <c r="II89" s="82">
        <f t="shared" si="86"/>
        <v>1.0016091595919211E-67</v>
      </c>
      <c r="IJ89" s="82">
        <f t="shared" si="86"/>
        <v>4.7583992235430278E-97</v>
      </c>
      <c r="IK89" s="82">
        <f t="shared" si="86"/>
        <v>1.6401659601021783E-115</v>
      </c>
      <c r="IL89" s="82">
        <f t="shared" si="86"/>
        <v>1.4110539345553253E-105</v>
      </c>
      <c r="IM89" s="82">
        <f t="shared" si="86"/>
        <v>1.1703049019569641E-109</v>
      </c>
      <c r="IN89" s="82">
        <f t="shared" si="86"/>
        <v>5.5518649567953107E-115</v>
      </c>
      <c r="IO89" s="82">
        <f t="shared" si="86"/>
        <v>8.7739705155426957E-121</v>
      </c>
      <c r="IP89" s="82">
        <f t="shared" si="86"/>
        <v>2.7630515376858603E-109</v>
      </c>
      <c r="IQ89" s="82">
        <f t="shared" si="86"/>
        <v>1.7011442296670553E-108</v>
      </c>
      <c r="IR89" s="82">
        <f t="shared" si="86"/>
        <v>2.8765063806510816E-139</v>
      </c>
      <c r="IS89" s="82">
        <f t="shared" si="86"/>
        <v>2.2424447638373491E-117</v>
      </c>
      <c r="IT89" s="82">
        <f t="shared" si="86"/>
        <v>1.8039169635070109E-122</v>
      </c>
      <c r="IU89" s="82">
        <f t="shared" si="86"/>
        <v>1.4126601880412077E-136</v>
      </c>
      <c r="IV89" s="82">
        <f t="shared" si="86"/>
        <v>1.7681969193996711E-73</v>
      </c>
      <c r="IW89" s="82">
        <f t="shared" si="86"/>
        <v>6.2403545832770964E-91</v>
      </c>
      <c r="IY89" s="82">
        <f t="shared" si="87"/>
        <v>0.12396876319698846</v>
      </c>
      <c r="IZ89" s="82">
        <f t="shared" si="87"/>
        <v>3.5209760350917572E-2</v>
      </c>
      <c r="JA89" s="82">
        <f t="shared" si="87"/>
        <v>5.5099276123960469E-2</v>
      </c>
      <c r="JB89" s="82">
        <f t="shared" si="87"/>
        <v>4.0184191783473266E-2</v>
      </c>
      <c r="JC89" s="82">
        <f t="shared" si="87"/>
        <v>4.2055551102660668E-2</v>
      </c>
      <c r="JD89" s="82">
        <f t="shared" si="87"/>
        <v>5.5210262097120641E-2</v>
      </c>
      <c r="JE89" s="82">
        <f t="shared" si="87"/>
        <v>6.9835779551920316E-2</v>
      </c>
      <c r="JF89" s="82">
        <f t="shared" si="87"/>
        <v>4.4835972336815876E-2</v>
      </c>
      <c r="JG89" s="82">
        <f t="shared" si="87"/>
        <v>3.2180190040265802E-2</v>
      </c>
      <c r="JH89" s="82">
        <f t="shared" si="87"/>
        <v>1.5536535666116742E-2</v>
      </c>
      <c r="JI89" s="82">
        <f t="shared" si="87"/>
        <v>2.4889778382365762E-2</v>
      </c>
      <c r="JJ89" s="82">
        <f t="shared" si="87"/>
        <v>1.4672197344807706E-2</v>
      </c>
      <c r="JK89" s="82">
        <f t="shared" si="87"/>
        <v>1.0000005631401762E-2</v>
      </c>
      <c r="JL89" s="82">
        <f t="shared" si="87"/>
        <v>2.4457515989744043E-2</v>
      </c>
      <c r="JM89" s="82">
        <f t="shared" si="87"/>
        <v>2.5158396494825413E-2</v>
      </c>
    </row>
    <row r="90" spans="2:273" x14ac:dyDescent="0.25">
      <c r="B90" s="2">
        <v>63</v>
      </c>
      <c r="C90" s="37">
        <v>0.55893800000000005</v>
      </c>
      <c r="D90" s="37">
        <v>0.44559500000000002</v>
      </c>
      <c r="E90" s="37">
        <v>0.47994500000000001</v>
      </c>
      <c r="F90" s="37">
        <v>0.446683</v>
      </c>
      <c r="G90" s="37">
        <v>0.44838600000000001</v>
      </c>
      <c r="H90" s="37">
        <v>0.48339199999999999</v>
      </c>
      <c r="I90" s="37">
        <v>0.49354799999999999</v>
      </c>
      <c r="J90" s="37">
        <v>0.45976099999999998</v>
      </c>
      <c r="K90" s="37">
        <v>0.44679200000000002</v>
      </c>
      <c r="L90" s="37">
        <v>0.44283</v>
      </c>
      <c r="M90" s="37">
        <v>0.44292700000000002</v>
      </c>
      <c r="N90" s="37">
        <v>0.42488799999999999</v>
      </c>
      <c r="O90" s="37">
        <v>0.43144199999999999</v>
      </c>
      <c r="P90" s="37">
        <v>0.46642699999999998</v>
      </c>
      <c r="Q90" s="37">
        <v>0.468665</v>
      </c>
      <c r="S90" s="4">
        <f t="shared" si="89"/>
        <v>0.52768183971829608</v>
      </c>
      <c r="T90" s="4">
        <f t="shared" si="89"/>
        <v>0.45306881696441825</v>
      </c>
      <c r="U90" s="4">
        <f t="shared" si="89"/>
        <v>0.48435161429396972</v>
      </c>
      <c r="V90" s="4">
        <f t="shared" si="89"/>
        <v>0.45858177814548617</v>
      </c>
      <c r="W90" s="4">
        <f t="shared" si="89"/>
        <v>0.45887673070309765</v>
      </c>
      <c r="X90" s="4">
        <f t="shared" si="89"/>
        <v>0.49147036466353677</v>
      </c>
      <c r="Y90" s="4">
        <f t="shared" si="89"/>
        <v>0.50006380380414928</v>
      </c>
      <c r="Z90" s="4">
        <f t="shared" si="89"/>
        <v>0.47041976393882401</v>
      </c>
      <c r="AA90" s="4">
        <f t="shared" si="89"/>
        <v>0.46176909961335783</v>
      </c>
      <c r="AB90" s="4">
        <f t="shared" si="89"/>
        <v>0.44725055837342143</v>
      </c>
      <c r="AC90" s="4">
        <f t="shared" si="89"/>
        <v>0.45569119088954901</v>
      </c>
      <c r="AD90" s="4">
        <f t="shared" si="89"/>
        <v>0.43429703484503795</v>
      </c>
      <c r="AE90" s="4">
        <f t="shared" si="89"/>
        <v>0.44419503932319021</v>
      </c>
      <c r="AF90" s="4">
        <f t="shared" si="89"/>
        <v>0.47925271384429002</v>
      </c>
      <c r="AG90" s="4">
        <f t="shared" si="89"/>
        <v>0.48107807940539166</v>
      </c>
      <c r="AI90" s="4">
        <f t="shared" si="90"/>
        <v>3.1256160281703971E-2</v>
      </c>
      <c r="AJ90" s="4">
        <f t="shared" si="90"/>
        <v>-7.473816964418234E-3</v>
      </c>
      <c r="AK90" s="4">
        <f t="shared" si="90"/>
        <v>-4.4066142939697128E-3</v>
      </c>
      <c r="AL90" s="4">
        <f t="shared" si="90"/>
        <v>-1.1898778145486177E-2</v>
      </c>
      <c r="AM90" s="4">
        <f t="shared" si="90"/>
        <v>-1.0490730703097639E-2</v>
      </c>
      <c r="AN90" s="4">
        <f t="shared" si="90"/>
        <v>-8.0783646635367856E-3</v>
      </c>
      <c r="AO90" s="4">
        <f t="shared" si="90"/>
        <v>-6.5158038041492894E-3</v>
      </c>
      <c r="AP90" s="4">
        <f t="shared" si="90"/>
        <v>-1.0658763938824034E-2</v>
      </c>
      <c r="AQ90" s="4">
        <f t="shared" si="90"/>
        <v>-1.4977099613357803E-2</v>
      </c>
      <c r="AR90" s="4">
        <f t="shared" si="90"/>
        <v>-4.4205583734214238E-3</v>
      </c>
      <c r="AS90" s="4">
        <f t="shared" si="90"/>
        <v>-1.2764190889548999E-2</v>
      </c>
      <c r="AT90" s="4">
        <f t="shared" si="90"/>
        <v>-9.4090348450379668E-3</v>
      </c>
      <c r="AU90" s="4">
        <f t="shared" si="90"/>
        <v>-1.2753039323190218E-2</v>
      </c>
      <c r="AV90" s="4">
        <f t="shared" si="90"/>
        <v>-1.2825713844290043E-2</v>
      </c>
      <c r="AW90" s="4">
        <f t="shared" si="90"/>
        <v>-1.2413079405391658E-2</v>
      </c>
      <c r="AY90" s="2">
        <f t="shared" si="81"/>
        <v>0.39790764002557466</v>
      </c>
      <c r="AZ90" s="2">
        <f t="shared" si="81"/>
        <v>0.39881751661175646</v>
      </c>
      <c r="BA90" s="2">
        <f t="shared" si="81"/>
        <v>0.40383441773153422</v>
      </c>
      <c r="BB90" s="2">
        <f t="shared" si="81"/>
        <v>0.39905888575993242</v>
      </c>
      <c r="BC90" s="2">
        <f t="shared" si="81"/>
        <v>0.39915176266939173</v>
      </c>
      <c r="BD90" s="2">
        <f t="shared" si="81"/>
        <v>0.42011244810446885</v>
      </c>
      <c r="BE90" s="2">
        <f t="shared" si="81"/>
        <v>0.41046501206640368</v>
      </c>
      <c r="BF90" s="2">
        <f t="shared" si="81"/>
        <v>0.40754272500569172</v>
      </c>
      <c r="BG90" s="2">
        <f t="shared" si="81"/>
        <v>0.4137850014905301</v>
      </c>
      <c r="BH90" s="2">
        <f t="shared" si="81"/>
        <v>0.4187080685303895</v>
      </c>
      <c r="BI90" s="2">
        <f t="shared" si="81"/>
        <v>0.41537176081579202</v>
      </c>
      <c r="BJ90" s="2">
        <f t="shared" si="81"/>
        <v>0.4080007498023237</v>
      </c>
      <c r="BK90" s="2">
        <f t="shared" si="81"/>
        <v>0.42457880158499228</v>
      </c>
      <c r="BL90" s="2">
        <f t="shared" si="81"/>
        <v>0.44059595380263467</v>
      </c>
      <c r="BM90" s="2">
        <f t="shared" si="81"/>
        <v>0.45283341273794664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 t="str">
        <f t="shared" si="82"/>
        <v/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 t="str">
        <f t="shared" si="41"/>
        <v/>
      </c>
      <c r="DK90" s="2">
        <f t="shared" si="91"/>
        <v>0.46398274384615368</v>
      </c>
      <c r="DL90" s="2">
        <f t="shared" si="91"/>
        <v>0.45985012999629205</v>
      </c>
      <c r="DM90" s="2">
        <f t="shared" si="91"/>
        <v>0.45954569655172423</v>
      </c>
      <c r="DN90" s="2">
        <f t="shared" si="91"/>
        <v>0.45757683937708576</v>
      </c>
      <c r="DO90" s="2">
        <f t="shared" si="91"/>
        <v>0.46041469447534289</v>
      </c>
      <c r="DP90" s="2">
        <f t="shared" si="91"/>
        <v>0.47116045354097152</v>
      </c>
      <c r="DQ90" s="2">
        <f t="shared" si="91"/>
        <v>0.45627013481646289</v>
      </c>
      <c r="DR90" s="2">
        <f t="shared" si="91"/>
        <v>0.45886336774193548</v>
      </c>
      <c r="DS90" s="2">
        <f t="shared" si="91"/>
        <v>0.46323917635918016</v>
      </c>
      <c r="DT90" s="2">
        <f t="shared" si="91"/>
        <v>0.4605447442067736</v>
      </c>
      <c r="DU90" s="2">
        <f t="shared" si="91"/>
        <v>0.47592188614081987</v>
      </c>
      <c r="DV90" s="2">
        <f t="shared" si="91"/>
        <v>0.46425925867074103</v>
      </c>
      <c r="DW90" s="2">
        <f t="shared" si="91"/>
        <v>0.468546623223835</v>
      </c>
      <c r="DX90" s="2">
        <f t="shared" si="91"/>
        <v>0.47827717063782987</v>
      </c>
      <c r="DY90" s="2">
        <f t="shared" si="91"/>
        <v>0.49312494637127585</v>
      </c>
      <c r="EA90" s="2">
        <f t="shared" si="95"/>
        <v>0.39594383989594428</v>
      </c>
      <c r="EB90" s="2">
        <f t="shared" si="92"/>
        <v>0.39597508942220094</v>
      </c>
      <c r="EC90" s="2">
        <f t="shared" si="92"/>
        <v>0.40135190713665719</v>
      </c>
      <c r="ED90" s="2">
        <f t="shared" si="92"/>
        <v>0.39619034513173951</v>
      </c>
      <c r="EE90" s="2">
        <f t="shared" si="92"/>
        <v>0.39611595301650682</v>
      </c>
      <c r="EF90" s="2">
        <f t="shared" si="92"/>
        <v>0.41769008196010415</v>
      </c>
      <c r="EG90" s="2">
        <f t="shared" si="92"/>
        <v>0.40818310164095417</v>
      </c>
      <c r="EH90" s="2">
        <f t="shared" si="92"/>
        <v>0.40477665901439652</v>
      </c>
      <c r="EI90" s="2">
        <f t="shared" si="92"/>
        <v>0.41072310002813067</v>
      </c>
      <c r="EJ90" s="2">
        <f t="shared" si="92"/>
        <v>0.41600811486316769</v>
      </c>
      <c r="EK90" s="2">
        <f t="shared" si="92"/>
        <v>0.41137532464405707</v>
      </c>
      <c r="EL90" s="2">
        <f t="shared" si="92"/>
        <v>0.40416433419602943</v>
      </c>
      <c r="EM90" s="2">
        <f t="shared" si="92"/>
        <v>0.42143920019823</v>
      </c>
      <c r="EN90" s="2">
        <f t="shared" si="92"/>
        <v>0.43842930882050157</v>
      </c>
      <c r="EO90" s="2">
        <f t="shared" si="92"/>
        <v>0.45010112942732994</v>
      </c>
      <c r="EQ90" s="2">
        <f t="shared" si="93"/>
        <v>0.3907956700243525</v>
      </c>
      <c r="ER90" s="2">
        <f t="shared" si="93"/>
        <v>0.38990043791410162</v>
      </c>
      <c r="ES90" s="2">
        <f t="shared" si="93"/>
        <v>0.39619322165180065</v>
      </c>
      <c r="ET90" s="2">
        <f t="shared" si="93"/>
        <v>0.39564415580754625</v>
      </c>
      <c r="EU90" s="2">
        <f t="shared" si="93"/>
        <v>0.3919652562691141</v>
      </c>
      <c r="EV90" s="2">
        <f t="shared" si="93"/>
        <v>0.41587374820826128</v>
      </c>
      <c r="EW90" s="2">
        <f t="shared" si="93"/>
        <v>0.40755598789152464</v>
      </c>
      <c r="EX90" s="2">
        <f t="shared" si="93"/>
        <v>0.40575459679764436</v>
      </c>
      <c r="EY90" s="2">
        <f t="shared" si="93"/>
        <v>0.40707263108824315</v>
      </c>
      <c r="EZ90" s="2">
        <f t="shared" si="93"/>
        <v>0.41085523716796829</v>
      </c>
      <c r="FA90" s="2">
        <f t="shared" si="93"/>
        <v>0.40763508191660158</v>
      </c>
      <c r="FB90" s="2">
        <f t="shared" si="93"/>
        <v>0.40409450424864629</v>
      </c>
      <c r="FC90" s="2">
        <f t="shared" si="93"/>
        <v>0.4187868925590788</v>
      </c>
      <c r="FD90" s="2">
        <f t="shared" si="93"/>
        <v>0.43511515362006487</v>
      </c>
      <c r="FE90" s="2">
        <f t="shared" si="93"/>
        <v>0.446896900676655</v>
      </c>
      <c r="FG90" s="2">
        <f t="shared" si="94"/>
        <v>0.97100998999982346</v>
      </c>
      <c r="FH90" s="2">
        <f t="shared" si="94"/>
        <v>0.95546667491606851</v>
      </c>
      <c r="FI90" s="2">
        <f t="shared" si="94"/>
        <v>0.95730372463917512</v>
      </c>
      <c r="FJ90" s="2">
        <f t="shared" si="94"/>
        <v>0.95326734943225655</v>
      </c>
      <c r="FK90" s="2">
        <f t="shared" si="94"/>
        <v>0.95276112828368509</v>
      </c>
      <c r="FL90" s="2">
        <f t="shared" si="94"/>
        <v>0.95468281085492135</v>
      </c>
      <c r="FM90" s="2">
        <f t="shared" si="94"/>
        <v>0.95254012808786981</v>
      </c>
      <c r="FN90" s="2">
        <f t="shared" si="94"/>
        <v>0.94886594027170434</v>
      </c>
      <c r="FO90" s="2">
        <f t="shared" si="94"/>
        <v>0.94166504010766816</v>
      </c>
      <c r="FP90" s="2">
        <f t="shared" si="94"/>
        <v>0.93933267269353171</v>
      </c>
      <c r="FQ90" s="2">
        <f t="shared" si="94"/>
        <v>0.93806441169500177</v>
      </c>
      <c r="FR90" s="2">
        <f t="shared" si="94"/>
        <v>0.93616039400649309</v>
      </c>
      <c r="FS90" s="2">
        <f t="shared" si="94"/>
        <v>0.93333623520088715</v>
      </c>
      <c r="FT90" s="2">
        <f t="shared" si="94"/>
        <v>0.94560458980550421</v>
      </c>
      <c r="FU90" s="2">
        <f t="shared" si="94"/>
        <v>0.93647499992589855</v>
      </c>
      <c r="FW90" s="2">
        <f t="shared" si="83"/>
        <v>1.6798933412998679E-3</v>
      </c>
      <c r="FX90" s="2">
        <f t="shared" si="83"/>
        <v>3.524082125494615E-4</v>
      </c>
      <c r="FY90" s="2">
        <f t="shared" si="83"/>
        <v>4.1628090816240844E-4</v>
      </c>
      <c r="FZ90" s="2">
        <f t="shared" si="83"/>
        <v>3.8989585515888448E-4</v>
      </c>
      <c r="GA90" s="2">
        <f t="shared" si="83"/>
        <v>3.831516746039218E-4</v>
      </c>
      <c r="GB90" s="2">
        <f t="shared" si="83"/>
        <v>4.1886477213092064E-4</v>
      </c>
      <c r="GC90" s="2">
        <f t="shared" si="83"/>
        <v>4.6882992880377931E-4</v>
      </c>
      <c r="GD90" s="2">
        <f t="shared" si="83"/>
        <v>4.0186269614117916E-4</v>
      </c>
      <c r="GE90" s="2">
        <f t="shared" si="83"/>
        <v>4.4425636860579017E-4</v>
      </c>
      <c r="GF90" s="2">
        <f t="shared" si="83"/>
        <v>3.8126313290941027E-4</v>
      </c>
      <c r="GG90" s="2">
        <f t="shared" si="83"/>
        <v>3.457229185436253E-4</v>
      </c>
      <c r="GH90" s="2">
        <f t="shared" si="83"/>
        <v>2.9635395272624979E-4</v>
      </c>
      <c r="GI90" s="2">
        <f t="shared" si="83"/>
        <v>2.8532968716516984E-4</v>
      </c>
      <c r="GJ90" s="2">
        <f t="shared" si="83"/>
        <v>2.7029717677610956E-4</v>
      </c>
      <c r="GK90" s="2">
        <f t="shared" si="83"/>
        <v>2.5112562123956586E-4</v>
      </c>
      <c r="GM90" s="82">
        <f t="shared" si="84"/>
        <v>1.2203153227497569E-3</v>
      </c>
      <c r="GN90" s="82">
        <f t="shared" si="84"/>
        <v>5.9588295009202382E-5</v>
      </c>
      <c r="GO90" s="82">
        <f t="shared" si="84"/>
        <v>1.2524594889194298E-7</v>
      </c>
      <c r="GP90" s="82">
        <f t="shared" si="84"/>
        <v>1.0705747079759183E-6</v>
      </c>
      <c r="GQ90" s="82">
        <f t="shared" si="84"/>
        <v>6.3172827190364091E-8</v>
      </c>
      <c r="GR90" s="82">
        <f t="shared" si="84"/>
        <v>1.0208110062296544E-9</v>
      </c>
      <c r="GS90" s="82">
        <f t="shared" si="84"/>
        <v>1.3609939406380786E-10</v>
      </c>
      <c r="GT90" s="82">
        <f t="shared" si="84"/>
        <v>5.6592321829599577E-7</v>
      </c>
      <c r="GU90" s="82">
        <f t="shared" si="84"/>
        <v>2.1740429870703474E-6</v>
      </c>
      <c r="GV90" s="82">
        <f t="shared" si="84"/>
        <v>5.4702160230072234E-6</v>
      </c>
      <c r="GW90" s="82">
        <f t="shared" si="84"/>
        <v>8.5403282537693375E-7</v>
      </c>
      <c r="GX90" s="82">
        <f t="shared" si="84"/>
        <v>3.1265437901967593E-6</v>
      </c>
      <c r="GY90" s="82">
        <f t="shared" si="84"/>
        <v>1.2233609477779045E-5</v>
      </c>
      <c r="GZ90" s="82">
        <f t="shared" si="84"/>
        <v>6.2871361723816511E-10</v>
      </c>
      <c r="HA90" s="82">
        <f t="shared" si="84"/>
        <v>3.3015418856935781E-12</v>
      </c>
      <c r="HC90" s="82">
        <f t="shared" si="74"/>
        <v>0.15770559119956731</v>
      </c>
      <c r="HD90" s="82">
        <f t="shared" si="74"/>
        <v>4.8000627842941353E-2</v>
      </c>
      <c r="HE90" s="82">
        <f t="shared" si="74"/>
        <v>7.6488589518729541E-2</v>
      </c>
      <c r="HF90" s="82">
        <f t="shared" si="74"/>
        <v>5.574992930935984E-2</v>
      </c>
      <c r="HG90" s="82">
        <f t="shared" si="88"/>
        <v>5.8540316524035511E-2</v>
      </c>
      <c r="HH90" s="82">
        <f t="shared" si="88"/>
        <v>7.6597535161924177E-2</v>
      </c>
      <c r="HI90" s="82">
        <f t="shared" si="88"/>
        <v>9.6785580960118439E-2</v>
      </c>
      <c r="HJ90" s="82">
        <f t="shared" si="88"/>
        <v>6.2281753920458358E-2</v>
      </c>
      <c r="HK90" s="82">
        <f t="shared" si="88"/>
        <v>4.5592720942729974E-2</v>
      </c>
      <c r="HL90" s="82">
        <f t="shared" si="88"/>
        <v>2.3749980338446476E-2</v>
      </c>
      <c r="HM90" s="82">
        <f t="shared" si="88"/>
        <v>3.5834416339359521E-2</v>
      </c>
      <c r="HN90" s="82">
        <f t="shared" si="88"/>
        <v>2.1653119290077471E-2</v>
      </c>
      <c r="HO90" s="82">
        <f t="shared" si="88"/>
        <v>1.5238550062883436E-2</v>
      </c>
      <c r="HP90" s="82">
        <f t="shared" si="88"/>
        <v>3.6902122113679749E-2</v>
      </c>
      <c r="HQ90" s="82">
        <f t="shared" si="88"/>
        <v>3.8395275229469339E-2</v>
      </c>
      <c r="HS90" s="82">
        <f t="shared" si="85"/>
        <v>1.8353875635916956E-12</v>
      </c>
      <c r="HT90" s="82">
        <f t="shared" si="85"/>
        <v>8.922485680611577E-22</v>
      </c>
      <c r="HU90" s="82">
        <f t="shared" si="85"/>
        <v>1.6327339553772974E-24</v>
      </c>
      <c r="HV90" s="82">
        <f t="shared" si="85"/>
        <v>3.9739607781302804E-23</v>
      </c>
      <c r="HW90" s="82">
        <f t="shared" si="85"/>
        <v>8.1040493321719315E-24</v>
      </c>
      <c r="HX90" s="82">
        <f t="shared" si="85"/>
        <v>2.3614110204248308E-24</v>
      </c>
      <c r="HY90" s="82">
        <f t="shared" si="85"/>
        <v>2.7200089550100745E-25</v>
      </c>
      <c r="HZ90" s="82">
        <f t="shared" si="85"/>
        <v>5.3348235148025656E-23</v>
      </c>
      <c r="IA90" s="82">
        <f t="shared" si="85"/>
        <v>5.4558918490734805E-24</v>
      </c>
      <c r="IB90" s="82">
        <f t="shared" si="85"/>
        <v>1.9715279678484068E-30</v>
      </c>
      <c r="IC90" s="82">
        <f t="shared" si="85"/>
        <v>6.4386623176667322E-26</v>
      </c>
      <c r="ID90" s="82">
        <f t="shared" si="85"/>
        <v>2.0426905537406753E-27</v>
      </c>
      <c r="IE90" s="82">
        <f t="shared" si="85"/>
        <v>1.9638133053885937E-30</v>
      </c>
      <c r="IF90" s="82">
        <f t="shared" si="85"/>
        <v>7.6724243908503027E-19</v>
      </c>
      <c r="IG90" s="82">
        <f t="shared" si="85"/>
        <v>8.0888933139916289E-17</v>
      </c>
      <c r="II90" s="82">
        <f t="shared" si="86"/>
        <v>7.2488568721589457E-66</v>
      </c>
      <c r="IJ90" s="82">
        <f t="shared" si="86"/>
        <v>6.9772014503850101E-95</v>
      </c>
      <c r="IK90" s="82">
        <f t="shared" si="86"/>
        <v>7.1627054819188774E-113</v>
      </c>
      <c r="IL90" s="82">
        <f t="shared" si="86"/>
        <v>3.462809161179449E-103</v>
      </c>
      <c r="IM90" s="82">
        <f t="shared" si="86"/>
        <v>3.5212379112395546E-107</v>
      </c>
      <c r="IN90" s="82">
        <f t="shared" si="86"/>
        <v>2.3680642496589886E-112</v>
      </c>
      <c r="IO90" s="82">
        <f t="shared" si="86"/>
        <v>5.595519171113896E-118</v>
      </c>
      <c r="IP90" s="82">
        <f t="shared" si="86"/>
        <v>8.4337703210903305E-107</v>
      </c>
      <c r="IQ90" s="82">
        <f t="shared" si="86"/>
        <v>5.3534421492123796E-106</v>
      </c>
      <c r="IR90" s="82">
        <f t="shared" si="86"/>
        <v>4.1252830533881061E-136</v>
      </c>
      <c r="IS90" s="82">
        <f t="shared" si="86"/>
        <v>9.3904138828296233E-115</v>
      </c>
      <c r="IT90" s="82">
        <f t="shared" si="86"/>
        <v>8.7628018628740581E-120</v>
      </c>
      <c r="IU90" s="82">
        <f t="shared" si="86"/>
        <v>1.3700229741212034E-133</v>
      </c>
      <c r="IV90" s="82">
        <f t="shared" si="86"/>
        <v>6.7077946612234992E-72</v>
      </c>
      <c r="IW90" s="82">
        <f t="shared" si="86"/>
        <v>5.5068900970483016E-89</v>
      </c>
      <c r="IY90" s="82">
        <f t="shared" si="87"/>
        <v>0.15892590652415245</v>
      </c>
      <c r="IZ90" s="82">
        <f t="shared" si="87"/>
        <v>4.8060216137950557E-2</v>
      </c>
      <c r="JA90" s="82">
        <f t="shared" si="87"/>
        <v>7.6488714764678431E-2</v>
      </c>
      <c r="JB90" s="82">
        <f t="shared" si="87"/>
        <v>5.5750999884067814E-2</v>
      </c>
      <c r="JC90" s="82">
        <f t="shared" si="87"/>
        <v>5.8540379696862703E-2</v>
      </c>
      <c r="JD90" s="82">
        <f t="shared" si="87"/>
        <v>7.6597536182735182E-2</v>
      </c>
      <c r="JE90" s="82">
        <f t="shared" si="87"/>
        <v>9.6785581096217835E-2</v>
      </c>
      <c r="JF90" s="82">
        <f t="shared" si="87"/>
        <v>6.2282319843676652E-2</v>
      </c>
      <c r="JG90" s="82">
        <f t="shared" si="87"/>
        <v>4.5594894985717047E-2</v>
      </c>
      <c r="JH90" s="82">
        <f t="shared" si="87"/>
        <v>2.3755450554469482E-2</v>
      </c>
      <c r="JI90" s="82">
        <f t="shared" si="87"/>
        <v>3.5835270372184896E-2</v>
      </c>
      <c r="JJ90" s="82">
        <f t="shared" si="87"/>
        <v>2.1656245833867667E-2</v>
      </c>
      <c r="JK90" s="82">
        <f t="shared" si="87"/>
        <v>1.5250783672361216E-2</v>
      </c>
      <c r="JL90" s="82">
        <f t="shared" si="87"/>
        <v>3.6902122742393365E-2</v>
      </c>
      <c r="JM90" s="82">
        <f t="shared" si="87"/>
        <v>3.8395275232770962E-2</v>
      </c>
    </row>
    <row r="91" spans="2:273" x14ac:dyDescent="0.25">
      <c r="B91" s="2">
        <v>64</v>
      </c>
      <c r="C91" s="37">
        <v>0.58202500000000001</v>
      </c>
      <c r="D91" s="37">
        <v>0.46082899999999999</v>
      </c>
      <c r="E91" s="37">
        <v>0.50758199999999998</v>
      </c>
      <c r="F91" s="37">
        <v>0.46655999999999997</v>
      </c>
      <c r="G91" s="37">
        <v>0.46525899999999998</v>
      </c>
      <c r="H91" s="37">
        <v>0.50784600000000002</v>
      </c>
      <c r="I91" s="37">
        <v>0.52099200000000001</v>
      </c>
      <c r="J91" s="37">
        <v>0.47365699999999999</v>
      </c>
      <c r="K91" s="37">
        <v>0.45875700000000003</v>
      </c>
      <c r="L91" s="37">
        <v>0.45247599999999999</v>
      </c>
      <c r="M91" s="37">
        <v>0.45628000000000002</v>
      </c>
      <c r="N91" s="37">
        <v>0.42657499999999998</v>
      </c>
      <c r="O91" s="37">
        <v>0.436498</v>
      </c>
      <c r="P91" s="37">
        <v>0.48338900000000001</v>
      </c>
      <c r="Q91" s="37">
        <v>0.47737400000000002</v>
      </c>
      <c r="S91" s="4">
        <f t="shared" si="89"/>
        <v>0.55280673703789074</v>
      </c>
      <c r="T91" s="4">
        <f t="shared" si="89"/>
        <v>0.46783479062507755</v>
      </c>
      <c r="U91" s="4">
        <f t="shared" si="89"/>
        <v>0.50633723476014669</v>
      </c>
      <c r="V91" s="4">
        <f t="shared" si="89"/>
        <v>0.4753215758551842</v>
      </c>
      <c r="W91" s="4">
        <f t="shared" si="89"/>
        <v>0.47578955774577913</v>
      </c>
      <c r="X91" s="4">
        <f t="shared" si="89"/>
        <v>0.51083276000447353</v>
      </c>
      <c r="Y91" s="4">
        <f t="shared" si="89"/>
        <v>0.52391094380967174</v>
      </c>
      <c r="Z91" s="4">
        <f t="shared" si="89"/>
        <v>0.48806923619960729</v>
      </c>
      <c r="AA91" s="4">
        <f t="shared" si="89"/>
        <v>0.47627137715450463</v>
      </c>
      <c r="AB91" s="4">
        <f t="shared" si="89"/>
        <v>0.45839709642126308</v>
      </c>
      <c r="AC91" s="4">
        <f t="shared" si="89"/>
        <v>0.46862365557229591</v>
      </c>
      <c r="AD91" s="4">
        <f t="shared" si="89"/>
        <v>0.44362892326071662</v>
      </c>
      <c r="AE91" s="4">
        <f t="shared" si="89"/>
        <v>0.45188296327683442</v>
      </c>
      <c r="AF91" s="4">
        <f t="shared" si="89"/>
        <v>0.49343650542206352</v>
      </c>
      <c r="AG91" s="4">
        <f t="shared" si="89"/>
        <v>0.49161053409690686</v>
      </c>
      <c r="AI91" s="4">
        <f t="shared" si="90"/>
        <v>2.9218262962109276E-2</v>
      </c>
      <c r="AJ91" s="4">
        <f t="shared" si="90"/>
        <v>-7.005790625077557E-3</v>
      </c>
      <c r="AK91" s="4">
        <f t="shared" si="90"/>
        <v>1.2447652398532849E-3</v>
      </c>
      <c r="AL91" s="4">
        <f t="shared" si="90"/>
        <v>-8.7615758551842227E-3</v>
      </c>
      <c r="AM91" s="4">
        <f t="shared" si="90"/>
        <v>-1.0530557745779157E-2</v>
      </c>
      <c r="AN91" s="4">
        <f t="shared" si="90"/>
        <v>-2.9867600044735099E-3</v>
      </c>
      <c r="AO91" s="4">
        <f t="shared" si="90"/>
        <v>-2.9189438096717257E-3</v>
      </c>
      <c r="AP91" s="4">
        <f t="shared" si="90"/>
        <v>-1.4412236199607298E-2</v>
      </c>
      <c r="AQ91" s="4">
        <f t="shared" si="90"/>
        <v>-1.7514377154504601E-2</v>
      </c>
      <c r="AR91" s="4">
        <f t="shared" si="90"/>
        <v>-5.9210964212630945E-3</v>
      </c>
      <c r="AS91" s="4">
        <f t="shared" si="90"/>
        <v>-1.2343655572295886E-2</v>
      </c>
      <c r="AT91" s="4">
        <f t="shared" si="90"/>
        <v>-1.7053923260716641E-2</v>
      </c>
      <c r="AU91" s="4">
        <f t="shared" si="90"/>
        <v>-1.5384963276834418E-2</v>
      </c>
      <c r="AV91" s="4">
        <f t="shared" si="90"/>
        <v>-1.0047505422063507E-2</v>
      </c>
      <c r="AW91" s="4">
        <f t="shared" si="90"/>
        <v>-1.4236534096906839E-2</v>
      </c>
      <c r="AY91" s="2">
        <f t="shared" si="81"/>
        <v>0.39726868694902517</v>
      </c>
      <c r="AZ91" s="2">
        <f t="shared" si="81"/>
        <v>0.39809626674925735</v>
      </c>
      <c r="BA91" s="2">
        <f t="shared" si="81"/>
        <v>0.40304891959049099</v>
      </c>
      <c r="BB91" s="2">
        <f t="shared" si="81"/>
        <v>0.39842110835481648</v>
      </c>
      <c r="BC91" s="2">
        <f t="shared" si="81"/>
        <v>0.3985325470389105</v>
      </c>
      <c r="BD91" s="2">
        <f t="shared" si="81"/>
        <v>0.41933652280126793</v>
      </c>
      <c r="BE91" s="2">
        <f t="shared" si="81"/>
        <v>0.40985259038182237</v>
      </c>
      <c r="BF91" s="2">
        <f t="shared" si="81"/>
        <v>0.40696412895365608</v>
      </c>
      <c r="BG91" s="2">
        <f t="shared" si="81"/>
        <v>0.41302891078201692</v>
      </c>
      <c r="BH91" s="2">
        <f t="shared" si="81"/>
        <v>0.41797771679542489</v>
      </c>
      <c r="BI91" s="2">
        <f t="shared" si="81"/>
        <v>0.41459117583219357</v>
      </c>
      <c r="BJ91" s="2">
        <f t="shared" si="81"/>
        <v>0.40733918670783897</v>
      </c>
      <c r="BK91" s="2">
        <f t="shared" si="81"/>
        <v>0.42382018251121234</v>
      </c>
      <c r="BL91" s="2">
        <f t="shared" si="81"/>
        <v>0.439832100518459</v>
      </c>
      <c r="BM91" s="2">
        <f t="shared" si="81"/>
        <v>0.45214905814089895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0.46468827999999984</v>
      </c>
      <c r="DL91" s="2">
        <f t="shared" si="91"/>
        <v>0.46051679384501282</v>
      </c>
      <c r="DM91" s="2">
        <f t="shared" si="91"/>
        <v>0.4601529655172415</v>
      </c>
      <c r="DN91" s="2">
        <f t="shared" si="91"/>
        <v>0.45817516596218033</v>
      </c>
      <c r="DO91" s="2">
        <f t="shared" si="91"/>
        <v>0.46102602906933621</v>
      </c>
      <c r="DP91" s="2">
        <f t="shared" si="91"/>
        <v>0.47172387801260668</v>
      </c>
      <c r="DQ91" s="2">
        <f t="shared" si="91"/>
        <v>0.45656219532814252</v>
      </c>
      <c r="DR91" s="2">
        <f t="shared" si="91"/>
        <v>0.45928129879032259</v>
      </c>
      <c r="DS91" s="2">
        <f t="shared" si="91"/>
        <v>0.46352916399286997</v>
      </c>
      <c r="DT91" s="2">
        <f t="shared" si="91"/>
        <v>0.46092619073083779</v>
      </c>
      <c r="DU91" s="2">
        <f t="shared" si="91"/>
        <v>0.47655610873440279</v>
      </c>
      <c r="DV91" s="2">
        <f t="shared" si="91"/>
        <v>0.46480411306340719</v>
      </c>
      <c r="DW91" s="2">
        <f t="shared" si="91"/>
        <v>0.46916910847975557</v>
      </c>
      <c r="DX91" s="2">
        <f t="shared" si="91"/>
        <v>0.47860757423020522</v>
      </c>
      <c r="DY91" s="2">
        <f t="shared" si="91"/>
        <v>0.49313186172650886</v>
      </c>
      <c r="EA91" s="2">
        <f t="shared" si="95"/>
        <v>0.39544242939281077</v>
      </c>
      <c r="EB91" s="2">
        <f t="shared" si="92"/>
        <v>0.39544528775523802</v>
      </c>
      <c r="EC91" s="2">
        <f t="shared" si="92"/>
        <v>0.40072853056554425</v>
      </c>
      <c r="ED91" s="2">
        <f t="shared" si="92"/>
        <v>0.39574973602484481</v>
      </c>
      <c r="EE91" s="2">
        <f t="shared" si="92"/>
        <v>0.39570846417123934</v>
      </c>
      <c r="EF91" s="2">
        <f t="shared" si="92"/>
        <v>0.41706943386817008</v>
      </c>
      <c r="EG91" s="2">
        <f t="shared" si="92"/>
        <v>0.40773040911077646</v>
      </c>
      <c r="EH91" s="2">
        <f t="shared" si="92"/>
        <v>0.40439240732004433</v>
      </c>
      <c r="EI91" s="2">
        <f t="shared" si="92"/>
        <v>0.41017758083829525</v>
      </c>
      <c r="EJ91" s="2">
        <f t="shared" si="92"/>
        <v>0.41545015470290209</v>
      </c>
      <c r="EK91" s="2">
        <f t="shared" si="92"/>
        <v>0.41086139679569261</v>
      </c>
      <c r="EL91" s="2">
        <f t="shared" si="92"/>
        <v>0.4037653069248141</v>
      </c>
      <c r="EM91" s="2">
        <f t="shared" si="92"/>
        <v>0.42086698728722871</v>
      </c>
      <c r="EN91" s="2">
        <f t="shared" si="92"/>
        <v>0.43779882562314215</v>
      </c>
      <c r="EO91" s="2">
        <f t="shared" si="92"/>
        <v>0.44961454293721637</v>
      </c>
      <c r="EQ91" s="2">
        <f t="shared" si="93"/>
        <v>0.39043091680387981</v>
      </c>
      <c r="ER91" s="2">
        <f t="shared" si="93"/>
        <v>0.38952180950930498</v>
      </c>
      <c r="ES91" s="2">
        <f t="shared" si="93"/>
        <v>0.39570555976551902</v>
      </c>
      <c r="ET91" s="2">
        <f t="shared" si="93"/>
        <v>0.39521706411681234</v>
      </c>
      <c r="EU91" s="2">
        <f t="shared" si="93"/>
        <v>0.39166764178205993</v>
      </c>
      <c r="EV91" s="2">
        <f t="shared" si="93"/>
        <v>0.41530655593690846</v>
      </c>
      <c r="EW91" s="2">
        <f t="shared" si="93"/>
        <v>0.40712115409686317</v>
      </c>
      <c r="EX91" s="2">
        <f t="shared" si="93"/>
        <v>0.40534408581973858</v>
      </c>
      <c r="EY91" s="2">
        <f t="shared" si="93"/>
        <v>0.40662289010823538</v>
      </c>
      <c r="EZ91" s="2">
        <f t="shared" si="93"/>
        <v>0.41043420917974138</v>
      </c>
      <c r="FA91" s="2">
        <f t="shared" si="93"/>
        <v>0.40721748177722522</v>
      </c>
      <c r="FB91" s="2">
        <f t="shared" si="93"/>
        <v>0.40369737625862984</v>
      </c>
      <c r="FC91" s="2">
        <f t="shared" si="93"/>
        <v>0.41828401935897669</v>
      </c>
      <c r="FD91" s="2">
        <f t="shared" si="93"/>
        <v>0.43459046860737777</v>
      </c>
      <c r="FE91" s="2">
        <f t="shared" si="93"/>
        <v>0.44651519534702216</v>
      </c>
      <c r="FG91" s="2">
        <f t="shared" si="94"/>
        <v>0.97349318288150666</v>
      </c>
      <c r="FH91" s="2">
        <f t="shared" si="94"/>
        <v>0.95922535139334986</v>
      </c>
      <c r="FI91" s="2">
        <f t="shared" si="94"/>
        <v>0.96091369426878448</v>
      </c>
      <c r="FJ91" s="2">
        <f t="shared" si="94"/>
        <v>0.95720333768013555</v>
      </c>
      <c r="FK91" s="2">
        <f t="shared" si="94"/>
        <v>0.95673781731828733</v>
      </c>
      <c r="FL91" s="2">
        <f t="shared" si="94"/>
        <v>0.9585047733342632</v>
      </c>
      <c r="FM91" s="2">
        <f t="shared" si="94"/>
        <v>0.95653457274411202</v>
      </c>
      <c r="FN91" s="2">
        <f t="shared" si="94"/>
        <v>0.95315441359098607</v>
      </c>
      <c r="FO91" s="2">
        <f t="shared" si="94"/>
        <v>0.94652339719655809</v>
      </c>
      <c r="FP91" s="2">
        <f t="shared" si="94"/>
        <v>0.94437380352643474</v>
      </c>
      <c r="FQ91" s="2">
        <f t="shared" si="94"/>
        <v>0.94320455624156108</v>
      </c>
      <c r="FR91" s="2">
        <f t="shared" si="94"/>
        <v>0.94144869334348924</v>
      </c>
      <c r="FS91" s="2">
        <f t="shared" si="94"/>
        <v>0.93884319714287445</v>
      </c>
      <c r="FT91" s="2">
        <f t="shared" si="94"/>
        <v>0.95015221449712706</v>
      </c>
      <c r="FU91" s="2">
        <f t="shared" si="94"/>
        <v>0.94173886005430829</v>
      </c>
      <c r="FW91" s="2">
        <f t="shared" si="83"/>
        <v>1.841667935788059E-3</v>
      </c>
      <c r="FX91" s="2">
        <f t="shared" si="83"/>
        <v>3.8639478389219999E-4</v>
      </c>
      <c r="FY91" s="2">
        <f t="shared" si="83"/>
        <v>4.5642460833144629E-4</v>
      </c>
      <c r="FZ91" s="2">
        <f t="shared" si="83"/>
        <v>4.2749622305853565E-4</v>
      </c>
      <c r="GA91" s="2">
        <f t="shared" si="83"/>
        <v>4.2010192762250033E-4</v>
      </c>
      <c r="GB91" s="2">
        <f t="shared" si="83"/>
        <v>4.592575305720903E-4</v>
      </c>
      <c r="GC91" s="2">
        <f t="shared" si="83"/>
        <v>5.1403854371026591E-4</v>
      </c>
      <c r="GD91" s="2">
        <f t="shared" si="83"/>
        <v>4.4061660102115717E-4</v>
      </c>
      <c r="GE91" s="2">
        <f t="shared" si="83"/>
        <v>4.8709654420316768E-4</v>
      </c>
      <c r="GF91" s="2">
        <f t="shared" si="83"/>
        <v>4.1803133553962118E-4</v>
      </c>
      <c r="GG91" s="2">
        <f t="shared" si="83"/>
        <v>3.7906499848184124E-4</v>
      </c>
      <c r="GH91" s="2">
        <f t="shared" si="83"/>
        <v>3.2493635702403832E-4</v>
      </c>
      <c r="GI91" s="2">
        <f t="shared" si="83"/>
        <v>3.1284916854779397E-4</v>
      </c>
      <c r="GJ91" s="2">
        <f t="shared" si="83"/>
        <v>2.9636723221338656E-4</v>
      </c>
      <c r="GK91" s="2">
        <f t="shared" si="83"/>
        <v>2.7534709703216871E-4</v>
      </c>
      <c r="GM91" s="82">
        <f t="shared" si="84"/>
        <v>5.8823715154066741E-4</v>
      </c>
      <c r="GN91" s="82">
        <f t="shared" si="84"/>
        <v>1.2632245697766718E-5</v>
      </c>
      <c r="GO91" s="82">
        <f t="shared" si="84"/>
        <v>1.331681195289457E-8</v>
      </c>
      <c r="GP91" s="82">
        <f t="shared" si="84"/>
        <v>1.1888716887343408E-7</v>
      </c>
      <c r="GQ91" s="82">
        <f t="shared" si="84"/>
        <v>4.3522225601912296E-9</v>
      </c>
      <c r="GR91" s="82">
        <f t="shared" si="84"/>
        <v>4.7599643473691928E-11</v>
      </c>
      <c r="GS91" s="82">
        <f t="shared" si="84"/>
        <v>5.3718145610360778E-12</v>
      </c>
      <c r="GT91" s="82">
        <f t="shared" si="84"/>
        <v>5.1636328268542444E-8</v>
      </c>
      <c r="GU91" s="82">
        <f t="shared" si="84"/>
        <v>2.1107775487160089E-7</v>
      </c>
      <c r="GV91" s="82">
        <f t="shared" si="84"/>
        <v>5.4866680524627124E-7</v>
      </c>
      <c r="GW91" s="82">
        <f t="shared" si="84"/>
        <v>5.843548635652566E-8</v>
      </c>
      <c r="GX91" s="82">
        <f t="shared" si="84"/>
        <v>2.0824770891950839E-7</v>
      </c>
      <c r="GY91" s="82">
        <f t="shared" si="84"/>
        <v>1.2951949863292224E-6</v>
      </c>
      <c r="GZ91" s="82">
        <f t="shared" si="84"/>
        <v>2.5920412124383493E-11</v>
      </c>
      <c r="HA91" s="82">
        <f t="shared" si="84"/>
        <v>6.8852886680127047E-14</v>
      </c>
      <c r="HC91" s="82">
        <f t="shared" si="74"/>
        <v>0.20135441088003386</v>
      </c>
      <c r="HD91" s="82">
        <f t="shared" si="74"/>
        <v>6.4902715226202279E-2</v>
      </c>
      <c r="HE91" s="82">
        <f t="shared" si="74"/>
        <v>0.1042120669722916</v>
      </c>
      <c r="HF91" s="82">
        <f t="shared" si="74"/>
        <v>7.6057039565005119E-2</v>
      </c>
      <c r="HG91" s="82">
        <f t="shared" si="88"/>
        <v>8.00696082723696E-2</v>
      </c>
      <c r="HH91" s="82">
        <f t="shared" si="88"/>
        <v>0.10430345501413803</v>
      </c>
      <c r="HI91" s="82">
        <f t="shared" si="88"/>
        <v>0.13147583527441742</v>
      </c>
      <c r="HJ91" s="82">
        <f t="shared" si="88"/>
        <v>8.5009515120864895E-2</v>
      </c>
      <c r="HK91" s="82">
        <f t="shared" si="88"/>
        <v>6.3468172186556357E-2</v>
      </c>
      <c r="HL91" s="82">
        <f t="shared" si="88"/>
        <v>3.5584293979309976E-2</v>
      </c>
      <c r="HM91" s="82">
        <f t="shared" si="88"/>
        <v>5.0660632076002965E-2</v>
      </c>
      <c r="HN91" s="82">
        <f t="shared" si="88"/>
        <v>3.1432396457168194E-2</v>
      </c>
      <c r="HO91" s="82">
        <f t="shared" si="88"/>
        <v>2.294945547169424E-2</v>
      </c>
      <c r="HP91" s="82">
        <f t="shared" si="88"/>
        <v>5.4376475497368813E-2</v>
      </c>
      <c r="HQ91" s="82">
        <f t="shared" si="88"/>
        <v>5.7137469566989382E-2</v>
      </c>
      <c r="HS91" s="82">
        <f t="shared" si="85"/>
        <v>6.578033506075684E-12</v>
      </c>
      <c r="HT91" s="82">
        <f t="shared" si="85"/>
        <v>4.7575613105535049E-21</v>
      </c>
      <c r="HU91" s="82">
        <f t="shared" si="85"/>
        <v>1.1909824427242038E-23</v>
      </c>
      <c r="HV91" s="82">
        <f t="shared" si="85"/>
        <v>2.4677655579404625E-22</v>
      </c>
      <c r="HW91" s="82">
        <f t="shared" si="85"/>
        <v>5.3463810898323589E-23</v>
      </c>
      <c r="HX91" s="82">
        <f t="shared" si="85"/>
        <v>1.7054652140398615E-23</v>
      </c>
      <c r="HY91" s="82">
        <f t="shared" si="85"/>
        <v>2.2159225270461303E-24</v>
      </c>
      <c r="HZ91" s="82">
        <f t="shared" si="85"/>
        <v>3.4261298709236306E-22</v>
      </c>
      <c r="IA91" s="82">
        <f t="shared" si="85"/>
        <v>3.7179843465588023E-23</v>
      </c>
      <c r="IB91" s="82">
        <f t="shared" si="85"/>
        <v>2.2186123535511729E-29</v>
      </c>
      <c r="IC91" s="82">
        <f t="shared" si="85"/>
        <v>4.8347148383724205E-25</v>
      </c>
      <c r="ID91" s="82">
        <f t="shared" si="85"/>
        <v>1.6389330719693367E-26</v>
      </c>
      <c r="IE91" s="82">
        <f t="shared" si="85"/>
        <v>1.9856208401466958E-29</v>
      </c>
      <c r="IF91" s="82">
        <f t="shared" si="85"/>
        <v>3.1547509383879164E-18</v>
      </c>
      <c r="IG91" s="82">
        <f t="shared" si="85"/>
        <v>2.7503223087146672E-16</v>
      </c>
      <c r="II91" s="82">
        <f t="shared" si="86"/>
        <v>4.9362283476804027E-64</v>
      </c>
      <c r="IJ91" s="82">
        <f t="shared" si="86"/>
        <v>9.661972287283328E-93</v>
      </c>
      <c r="IK91" s="82">
        <f t="shared" si="86"/>
        <v>2.9129247648935619E-110</v>
      </c>
      <c r="IL91" s="82">
        <f t="shared" si="86"/>
        <v>7.9717181140530084E-101</v>
      </c>
      <c r="IM91" s="82">
        <f t="shared" si="86"/>
        <v>9.9165567649207534E-105</v>
      </c>
      <c r="IN91" s="82">
        <f t="shared" si="86"/>
        <v>9.4082108822009715E-110</v>
      </c>
      <c r="IO91" s="82">
        <f t="shared" si="86"/>
        <v>3.304516169780108E-115</v>
      </c>
      <c r="IP91" s="82">
        <f t="shared" si="86"/>
        <v>2.4081148008666621E-104</v>
      </c>
      <c r="IQ91" s="82">
        <f t="shared" si="86"/>
        <v>1.5740465297147476E-103</v>
      </c>
      <c r="IR91" s="82">
        <f t="shared" si="86"/>
        <v>5.4380134497923166E-133</v>
      </c>
      <c r="IS91" s="82">
        <f t="shared" si="86"/>
        <v>3.6697323727966001E-112</v>
      </c>
      <c r="IT91" s="82">
        <f t="shared" si="86"/>
        <v>3.9709417811085181E-117</v>
      </c>
      <c r="IU91" s="82">
        <f t="shared" si="86"/>
        <v>1.2303016305056648E-130</v>
      </c>
      <c r="IV91" s="82">
        <f t="shared" si="86"/>
        <v>2.4441770484692239E-70</v>
      </c>
      <c r="IW91" s="82">
        <f t="shared" si="86"/>
        <v>4.6260437271342593E-87</v>
      </c>
      <c r="IY91" s="82">
        <f t="shared" si="87"/>
        <v>0.20194264803815257</v>
      </c>
      <c r="IZ91" s="82">
        <f t="shared" si="87"/>
        <v>6.4915347471900045E-2</v>
      </c>
      <c r="JA91" s="82">
        <f t="shared" si="87"/>
        <v>0.10421208028910356</v>
      </c>
      <c r="JB91" s="82">
        <f t="shared" si="87"/>
        <v>7.6057158452173992E-2</v>
      </c>
      <c r="JC91" s="82">
        <f t="shared" si="87"/>
        <v>8.0069612624592154E-2</v>
      </c>
      <c r="JD91" s="82">
        <f t="shared" si="87"/>
        <v>0.10430345506173767</v>
      </c>
      <c r="JE91" s="82">
        <f t="shared" si="87"/>
        <v>0.13147583527978923</v>
      </c>
      <c r="JF91" s="82">
        <f t="shared" si="87"/>
        <v>8.5009566757193164E-2</v>
      </c>
      <c r="JG91" s="82">
        <f t="shared" si="87"/>
        <v>6.3468383264311229E-2</v>
      </c>
      <c r="JH91" s="82">
        <f t="shared" si="87"/>
        <v>3.5584842646115222E-2</v>
      </c>
      <c r="JI91" s="82">
        <f t="shared" si="87"/>
        <v>5.0660690511489324E-2</v>
      </c>
      <c r="JJ91" s="82">
        <f t="shared" si="87"/>
        <v>3.1432604704877111E-2</v>
      </c>
      <c r="JK91" s="82">
        <f t="shared" si="87"/>
        <v>2.2950750666680567E-2</v>
      </c>
      <c r="JL91" s="82">
        <f t="shared" si="87"/>
        <v>5.4376475523289225E-2</v>
      </c>
      <c r="JM91" s="82">
        <f t="shared" si="87"/>
        <v>5.7137469567058514E-2</v>
      </c>
    </row>
    <row r="92" spans="2:273" x14ac:dyDescent="0.25">
      <c r="B92" s="2">
        <v>65</v>
      </c>
      <c r="C92" s="37">
        <v>0.60025200000000001</v>
      </c>
      <c r="D92" s="37">
        <v>0.47756199999999999</v>
      </c>
      <c r="E92" s="37">
        <v>0.54119099999999998</v>
      </c>
      <c r="F92" s="37">
        <v>0.48511700000000002</v>
      </c>
      <c r="G92" s="37">
        <v>0.49067499999999997</v>
      </c>
      <c r="H92" s="37">
        <v>0.53420699999999999</v>
      </c>
      <c r="I92" s="37">
        <v>0.56120599999999998</v>
      </c>
      <c r="J92" s="37">
        <v>0.500193</v>
      </c>
      <c r="K92" s="37">
        <v>0.48244900000000002</v>
      </c>
      <c r="L92" s="37">
        <v>0.46786100000000003</v>
      </c>
      <c r="M92" s="37">
        <v>0.46844799999999998</v>
      </c>
      <c r="N92" s="37">
        <v>0.44430799999999998</v>
      </c>
      <c r="O92" s="37">
        <v>0.44530999999999998</v>
      </c>
      <c r="P92" s="37">
        <v>0.50735799999999998</v>
      </c>
      <c r="Q92" s="37">
        <v>0.49393799999999999</v>
      </c>
      <c r="S92" s="4">
        <f t="shared" si="89"/>
        <v>0.57943088187421643</v>
      </c>
      <c r="T92" s="4">
        <f t="shared" si="89"/>
        <v>0.48550771411368521</v>
      </c>
      <c r="U92" s="4">
        <f t="shared" si="89"/>
        <v>0.53195094142448984</v>
      </c>
      <c r="V92" s="4">
        <f t="shared" si="89"/>
        <v>0.49524714272182513</v>
      </c>
      <c r="W92" s="4">
        <f t="shared" si="89"/>
        <v>0.49588522575452015</v>
      </c>
      <c r="X92" s="4">
        <f t="shared" si="89"/>
        <v>0.53339768916814911</v>
      </c>
      <c r="Y92" s="4">
        <f t="shared" si="89"/>
        <v>0.55111475172225777</v>
      </c>
      <c r="Z92" s="4">
        <f t="shared" si="89"/>
        <v>0.50892834956238475</v>
      </c>
      <c r="AA92" s="4">
        <f t="shared" si="89"/>
        <v>0.49394575248377715</v>
      </c>
      <c r="AB92" s="4">
        <f t="shared" si="89"/>
        <v>0.4730581574972606</v>
      </c>
      <c r="AC92" s="4">
        <f t="shared" si="89"/>
        <v>0.48473999141642776</v>
      </c>
      <c r="AD92" s="4">
        <f t="shared" si="89"/>
        <v>0.45573548161095317</v>
      </c>
      <c r="AE92" s="4">
        <f t="shared" si="89"/>
        <v>0.46229762894619975</v>
      </c>
      <c r="AF92" s="4">
        <f t="shared" si="89"/>
        <v>0.51145717341855157</v>
      </c>
      <c r="AG92" s="4">
        <f t="shared" si="89"/>
        <v>0.5050697650924747</v>
      </c>
      <c r="AI92" s="4">
        <f t="shared" si="90"/>
        <v>2.0821118125783578E-2</v>
      </c>
      <c r="AJ92" s="4">
        <f t="shared" si="90"/>
        <v>-7.9457141136852205E-3</v>
      </c>
      <c r="AK92" s="4">
        <f t="shared" si="90"/>
        <v>9.240058575510135E-3</v>
      </c>
      <c r="AL92" s="4">
        <f t="shared" si="90"/>
        <v>-1.0130142721825108E-2</v>
      </c>
      <c r="AM92" s="4">
        <f t="shared" si="90"/>
        <v>-5.2102257545201813E-3</v>
      </c>
      <c r="AN92" s="4">
        <f t="shared" si="90"/>
        <v>8.0931083185087349E-4</v>
      </c>
      <c r="AO92" s="4">
        <f t="shared" si="90"/>
        <v>1.0091248277742215E-2</v>
      </c>
      <c r="AP92" s="4">
        <f t="shared" si="90"/>
        <v>-8.7353495623847532E-3</v>
      </c>
      <c r="AQ92" s="4">
        <f t="shared" si="90"/>
        <v>-1.1496752483777128E-2</v>
      </c>
      <c r="AR92" s="4">
        <f t="shared" si="90"/>
        <v>-5.1971574972605739E-3</v>
      </c>
      <c r="AS92" s="4">
        <f t="shared" si="90"/>
        <v>-1.6291991416427787E-2</v>
      </c>
      <c r="AT92" s="4">
        <f t="shared" si="90"/>
        <v>-1.1427481610953194E-2</v>
      </c>
      <c r="AU92" s="4">
        <f t="shared" si="90"/>
        <v>-1.6987628946199762E-2</v>
      </c>
      <c r="AV92" s="4">
        <f t="shared" si="90"/>
        <v>-4.0991734185515938E-3</v>
      </c>
      <c r="AW92" s="4">
        <f t="shared" si="90"/>
        <v>-1.113176509247471E-2</v>
      </c>
      <c r="AY92" s="2">
        <f t="shared" si="81"/>
        <v>0.39663831966334223</v>
      </c>
      <c r="AZ92" s="2">
        <f t="shared" si="81"/>
        <v>0.39738621554186182</v>
      </c>
      <c r="BA92" s="2">
        <f t="shared" si="81"/>
        <v>0.40227234980875987</v>
      </c>
      <c r="BB92" s="2">
        <f t="shared" si="81"/>
        <v>0.39779532555000052</v>
      </c>
      <c r="BC92" s="2">
        <f t="shared" si="81"/>
        <v>0.39792650657087686</v>
      </c>
      <c r="BD92" s="2">
        <f t="shared" si="81"/>
        <v>0.41856882691141539</v>
      </c>
      <c r="BE92" s="2">
        <f t="shared" si="81"/>
        <v>0.40925018889321274</v>
      </c>
      <c r="BF92" s="2">
        <f t="shared" si="81"/>
        <v>0.40639777843108893</v>
      </c>
      <c r="BG92" s="2">
        <f t="shared" si="81"/>
        <v>0.41228547999307147</v>
      </c>
      <c r="BH92" s="2">
        <f t="shared" si="81"/>
        <v>0.41725627425928768</v>
      </c>
      <c r="BI92" s="2">
        <f t="shared" si="81"/>
        <v>0.41382571460855089</v>
      </c>
      <c r="BJ92" s="2">
        <f t="shared" si="81"/>
        <v>0.40669323630300752</v>
      </c>
      <c r="BK92" s="2">
        <f t="shared" si="81"/>
        <v>0.42306956643854754</v>
      </c>
      <c r="BL92" s="2">
        <f t="shared" si="81"/>
        <v>0.43907461921994806</v>
      </c>
      <c r="BM92" s="2">
        <f t="shared" si="81"/>
        <v>0.45147760793551545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 t="str">
        <f t="shared" si="82"/>
        <v/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 t="str">
        <f t="shared" si="125"/>
        <v/>
      </c>
      <c r="DK92" s="2">
        <f t="shared" si="91"/>
        <v>0.46539381615384601</v>
      </c>
      <c r="DL92" s="2">
        <f t="shared" si="91"/>
        <v>0.46118345769373364</v>
      </c>
      <c r="DM92" s="2">
        <f t="shared" si="91"/>
        <v>0.46076023448275871</v>
      </c>
      <c r="DN92" s="2">
        <f t="shared" si="91"/>
        <v>0.45877349254727484</v>
      </c>
      <c r="DO92" s="2">
        <f t="shared" si="91"/>
        <v>0.46163736366332953</v>
      </c>
      <c r="DP92" s="2">
        <f t="shared" si="91"/>
        <v>0.47228730248424183</v>
      </c>
      <c r="DQ92" s="2">
        <f t="shared" si="91"/>
        <v>0.45685425583982214</v>
      </c>
      <c r="DR92" s="2">
        <f t="shared" si="91"/>
        <v>0.4596992298387097</v>
      </c>
      <c r="DS92" s="2">
        <f t="shared" si="91"/>
        <v>0.46381915162655984</v>
      </c>
      <c r="DT92" s="2">
        <f t="shared" si="91"/>
        <v>0.46130763725490198</v>
      </c>
      <c r="DU92" s="2">
        <f t="shared" si="91"/>
        <v>0.47719033132798566</v>
      </c>
      <c r="DV92" s="2">
        <f t="shared" si="91"/>
        <v>0.46534896745607335</v>
      </c>
      <c r="DW92" s="2">
        <f t="shared" si="91"/>
        <v>0.46979159373567614</v>
      </c>
      <c r="DX92" s="2">
        <f t="shared" si="91"/>
        <v>0.47893797782258057</v>
      </c>
      <c r="DY92" s="2">
        <f t="shared" si="91"/>
        <v>0.49313877708174186</v>
      </c>
      <c r="EA92" s="2">
        <f t="shared" si="95"/>
        <v>0.39494101888967725</v>
      </c>
      <c r="EB92" s="2">
        <f t="shared" si="92"/>
        <v>0.39491548608827509</v>
      </c>
      <c r="EC92" s="2">
        <f t="shared" si="92"/>
        <v>0.40010515399443131</v>
      </c>
      <c r="ED92" s="2">
        <f t="shared" si="92"/>
        <v>0.39530912691795012</v>
      </c>
      <c r="EE92" s="2">
        <f t="shared" si="92"/>
        <v>0.39530097532597186</v>
      </c>
      <c r="EF92" s="2">
        <f t="shared" si="92"/>
        <v>0.41644878577623601</v>
      </c>
      <c r="EG92" s="2">
        <f t="shared" si="92"/>
        <v>0.40727771658059875</v>
      </c>
      <c r="EH92" s="2">
        <f t="shared" si="92"/>
        <v>0.40400815562569214</v>
      </c>
      <c r="EI92" s="2">
        <f t="shared" si="92"/>
        <v>0.40963206164845978</v>
      </c>
      <c r="EJ92" s="2">
        <f t="shared" si="92"/>
        <v>0.41489219454263643</v>
      </c>
      <c r="EK92" s="2">
        <f t="shared" si="92"/>
        <v>0.4103474689473281</v>
      </c>
      <c r="EL92" s="2">
        <f t="shared" si="92"/>
        <v>0.40336627965359878</v>
      </c>
      <c r="EM92" s="2">
        <f t="shared" si="92"/>
        <v>0.42029477437622742</v>
      </c>
      <c r="EN92" s="2">
        <f t="shared" si="92"/>
        <v>0.43716834242578267</v>
      </c>
      <c r="EO92" s="2">
        <f t="shared" si="92"/>
        <v>0.44912795644710285</v>
      </c>
      <c r="EQ92" s="2">
        <f t="shared" si="93"/>
        <v>0.39006616358340718</v>
      </c>
      <c r="ER92" s="2">
        <f t="shared" si="93"/>
        <v>0.38914318110450835</v>
      </c>
      <c r="ES92" s="2">
        <f t="shared" si="93"/>
        <v>0.39521789787923739</v>
      </c>
      <c r="ET92" s="2">
        <f t="shared" si="93"/>
        <v>0.39478997242607844</v>
      </c>
      <c r="EU92" s="2">
        <f t="shared" si="93"/>
        <v>0.39137002729500581</v>
      </c>
      <c r="EV92" s="2">
        <f t="shared" si="93"/>
        <v>0.41473936366555569</v>
      </c>
      <c r="EW92" s="2">
        <f t="shared" si="93"/>
        <v>0.40668632030220164</v>
      </c>
      <c r="EX92" s="2">
        <f t="shared" si="93"/>
        <v>0.40493357484183279</v>
      </c>
      <c r="EY92" s="2">
        <f t="shared" si="93"/>
        <v>0.40617314912822766</v>
      </c>
      <c r="EZ92" s="2">
        <f t="shared" si="93"/>
        <v>0.41001318119151448</v>
      </c>
      <c r="FA92" s="2">
        <f t="shared" si="93"/>
        <v>0.4067998816378488</v>
      </c>
      <c r="FB92" s="2">
        <f t="shared" si="93"/>
        <v>0.40330024826861344</v>
      </c>
      <c r="FC92" s="2">
        <f t="shared" si="93"/>
        <v>0.41778114615887463</v>
      </c>
      <c r="FD92" s="2">
        <f t="shared" si="93"/>
        <v>0.43406578359469072</v>
      </c>
      <c r="FE92" s="2">
        <f t="shared" si="93"/>
        <v>0.44613349001738939</v>
      </c>
      <c r="FG92" s="2">
        <f t="shared" si="94"/>
        <v>0.97576898116081179</v>
      </c>
      <c r="FH92" s="2">
        <f t="shared" si="94"/>
        <v>0.96267918158795462</v>
      </c>
      <c r="FI92" s="2">
        <f t="shared" si="94"/>
        <v>0.9642298458174533</v>
      </c>
      <c r="FJ92" s="2">
        <f t="shared" si="94"/>
        <v>0.96082144765832145</v>
      </c>
      <c r="FK92" s="2">
        <f t="shared" si="94"/>
        <v>0.96039365482209327</v>
      </c>
      <c r="FL92" s="2">
        <f t="shared" si="94"/>
        <v>0.96201722343805984</v>
      </c>
      <c r="FM92" s="2">
        <f t="shared" si="94"/>
        <v>0.96020687092198354</v>
      </c>
      <c r="FN92" s="2">
        <f t="shared" si="94"/>
        <v>0.9570994856245677</v>
      </c>
      <c r="FO92" s="2">
        <f t="shared" si="94"/>
        <v>0.95099818735383124</v>
      </c>
      <c r="FP92" s="2">
        <f t="shared" si="94"/>
        <v>0.94901877815447377</v>
      </c>
      <c r="FQ92" s="2">
        <f t="shared" si="94"/>
        <v>0.94794178480453672</v>
      </c>
      <c r="FR92" s="2">
        <f t="shared" si="94"/>
        <v>0.946324041556455</v>
      </c>
      <c r="FS92" s="2">
        <f t="shared" si="94"/>
        <v>0.94392257264477952</v>
      </c>
      <c r="FT92" s="2">
        <f t="shared" si="94"/>
        <v>0.95433800282469261</v>
      </c>
      <c r="FU92" s="2">
        <f t="shared" si="94"/>
        <v>0.94659141783510059</v>
      </c>
      <c r="FW92" s="2">
        <f t="shared" si="83"/>
        <v>2.0189900003684904E-3</v>
      </c>
      <c r="FX92" s="2">
        <f t="shared" si="83"/>
        <v>4.236576622463305E-4</v>
      </c>
      <c r="FY92" s="2">
        <f t="shared" si="83"/>
        <v>5.004375944376991E-4</v>
      </c>
      <c r="FZ92" s="2">
        <f t="shared" si="83"/>
        <v>4.6872095555994372E-4</v>
      </c>
      <c r="GA92" s="2">
        <f t="shared" si="83"/>
        <v>4.6061393480156142E-4</v>
      </c>
      <c r="GB92" s="2">
        <f t="shared" si="83"/>
        <v>5.0354355750865758E-4</v>
      </c>
      <c r="GC92" s="2">
        <f t="shared" si="83"/>
        <v>5.6360410404891672E-4</v>
      </c>
      <c r="GD92" s="2">
        <f t="shared" si="83"/>
        <v>4.8310595909489357E-4</v>
      </c>
      <c r="GE92" s="2">
        <f t="shared" si="83"/>
        <v>5.3406564215004084E-4</v>
      </c>
      <c r="GF92" s="2">
        <f t="shared" si="83"/>
        <v>4.5834375930327851E-4</v>
      </c>
      <c r="GG92" s="2">
        <f t="shared" si="83"/>
        <v>4.1562130585877757E-4</v>
      </c>
      <c r="GH92" s="2">
        <f t="shared" si="83"/>
        <v>3.5627446166548482E-4</v>
      </c>
      <c r="GI92" s="2">
        <f t="shared" si="83"/>
        <v>3.4302193852066515E-4</v>
      </c>
      <c r="GJ92" s="2">
        <f t="shared" si="83"/>
        <v>3.2495091685952847E-4</v>
      </c>
      <c r="GK92" s="2">
        <f t="shared" si="83"/>
        <v>3.0190406818817015E-4</v>
      </c>
      <c r="GM92" s="82">
        <f t="shared" si="84"/>
        <v>2.7196482466280801E-4</v>
      </c>
      <c r="GN92" s="82">
        <f t="shared" si="84"/>
        <v>2.3594944007760448E-6</v>
      </c>
      <c r="GO92" s="82">
        <f t="shared" si="84"/>
        <v>1.209459149619644E-9</v>
      </c>
      <c r="GP92" s="82">
        <f t="shared" si="84"/>
        <v>1.1073839388619004E-8</v>
      </c>
      <c r="GQ92" s="82">
        <f t="shared" si="84"/>
        <v>2.4210615304694141E-10</v>
      </c>
      <c r="GR92" s="82">
        <f t="shared" si="84"/>
        <v>1.7750801483956937E-12</v>
      </c>
      <c r="GS92" s="82">
        <f t="shared" si="84"/>
        <v>1.6920050494860025E-13</v>
      </c>
      <c r="GT92" s="82">
        <f t="shared" si="84"/>
        <v>3.8636806312530804E-9</v>
      </c>
      <c r="GU92" s="82">
        <f t="shared" si="84"/>
        <v>1.6649191414048634E-8</v>
      </c>
      <c r="GV92" s="82">
        <f t="shared" si="84"/>
        <v>4.4269910789244372E-8</v>
      </c>
      <c r="GW92" s="82">
        <f t="shared" si="84"/>
        <v>3.1004781915969963E-9</v>
      </c>
      <c r="GX92" s="82">
        <f t="shared" si="84"/>
        <v>1.0425071729048334E-8</v>
      </c>
      <c r="GY92" s="82">
        <f t="shared" si="84"/>
        <v>1.0978449449924686E-7</v>
      </c>
      <c r="GZ92" s="82">
        <f t="shared" si="84"/>
        <v>8.4470235103481675E-13</v>
      </c>
      <c r="HA92" s="82">
        <f t="shared" si="84"/>
        <v>1.0907448406979965E-15</v>
      </c>
      <c r="HC92" s="82">
        <f t="shared" si="74"/>
        <v>0.25280512091522606</v>
      </c>
      <c r="HD92" s="82">
        <f t="shared" si="74"/>
        <v>8.6438334289052537E-2</v>
      </c>
      <c r="HE92" s="82">
        <f t="shared" si="74"/>
        <v>0.13937950066706209</v>
      </c>
      <c r="HF92" s="82">
        <f t="shared" si="74"/>
        <v>0.10203048622142623</v>
      </c>
      <c r="HG92" s="82">
        <f t="shared" si="88"/>
        <v>0.10763059546843765</v>
      </c>
      <c r="HH92" s="82">
        <f t="shared" si="88"/>
        <v>0.13943462986232061</v>
      </c>
      <c r="HI92" s="82">
        <f t="shared" si="88"/>
        <v>0.17510735405422542</v>
      </c>
      <c r="HJ92" s="82">
        <f t="shared" si="88"/>
        <v>0.11402030303075757</v>
      </c>
      <c r="HK92" s="82">
        <f t="shared" si="88"/>
        <v>8.6776864926334712E-2</v>
      </c>
      <c r="HL92" s="82">
        <f t="shared" si="88"/>
        <v>5.2119883353320795E-2</v>
      </c>
      <c r="HM92" s="82">
        <f t="shared" si="88"/>
        <v>7.031358498718529E-2</v>
      </c>
      <c r="HN92" s="82">
        <f t="shared" si="88"/>
        <v>4.4780304760885473E-2</v>
      </c>
      <c r="HO92" s="82">
        <f t="shared" si="88"/>
        <v>3.3846929763262028E-2</v>
      </c>
      <c r="HP92" s="82">
        <f t="shared" si="88"/>
        <v>7.8271331723568982E-2</v>
      </c>
      <c r="HQ92" s="82">
        <f t="shared" si="88"/>
        <v>8.2934826028776151E-2</v>
      </c>
      <c r="HS92" s="82">
        <f t="shared" si="85"/>
        <v>2.283873743192049E-11</v>
      </c>
      <c r="HT92" s="82">
        <f t="shared" si="85"/>
        <v>2.4616918381419267E-20</v>
      </c>
      <c r="HU92" s="82">
        <f t="shared" si="85"/>
        <v>8.368101821444226E-23</v>
      </c>
      <c r="HV92" s="82">
        <f t="shared" si="85"/>
        <v>1.4818060865391624E-21</v>
      </c>
      <c r="HW92" s="82">
        <f t="shared" si="85"/>
        <v>3.4065295863884088E-22</v>
      </c>
      <c r="HX92" s="82">
        <f t="shared" si="85"/>
        <v>1.1865805724710838E-22</v>
      </c>
      <c r="HY92" s="82">
        <f t="shared" si="85"/>
        <v>1.7337402330019462E-23</v>
      </c>
      <c r="HZ92" s="82">
        <f t="shared" si="85"/>
        <v>2.1245050122113519E-21</v>
      </c>
      <c r="IA92" s="82">
        <f t="shared" si="85"/>
        <v>2.4447474803476393E-22</v>
      </c>
      <c r="IB92" s="82">
        <f t="shared" si="85"/>
        <v>2.3882681272175616E-28</v>
      </c>
      <c r="IC92" s="82">
        <f t="shared" si="85"/>
        <v>3.5007055435175345E-24</v>
      </c>
      <c r="ID92" s="82">
        <f t="shared" si="85"/>
        <v>1.2677601703780496E-25</v>
      </c>
      <c r="IE92" s="82">
        <f t="shared" si="85"/>
        <v>1.927959033978229E-28</v>
      </c>
      <c r="IF92" s="82">
        <f t="shared" si="85"/>
        <v>1.2652098356346111E-17</v>
      </c>
      <c r="IG92" s="82">
        <f t="shared" si="85"/>
        <v>9.1565370366131697E-16</v>
      </c>
      <c r="II92" s="82">
        <f t="shared" si="86"/>
        <v>3.1628456243700803E-62</v>
      </c>
      <c r="IJ92" s="82">
        <f t="shared" si="86"/>
        <v>1.2636179536443482E-90</v>
      </c>
      <c r="IK92" s="82">
        <f t="shared" si="86"/>
        <v>1.1031783917846259E-107</v>
      </c>
      <c r="IL92" s="82">
        <f t="shared" si="86"/>
        <v>1.7215321310775662E-98</v>
      </c>
      <c r="IM92" s="82">
        <f t="shared" si="86"/>
        <v>2.6139483871741779E-102</v>
      </c>
      <c r="IN92" s="82">
        <f t="shared" si="86"/>
        <v>3.4816171615721798E-107</v>
      </c>
      <c r="IO92" s="82">
        <f t="shared" si="86"/>
        <v>1.8071747553461566E-112</v>
      </c>
      <c r="IP92" s="82">
        <f t="shared" si="86"/>
        <v>6.4321571671761759E-102</v>
      </c>
      <c r="IQ92" s="82">
        <f t="shared" si="86"/>
        <v>4.3241022882886916E-101</v>
      </c>
      <c r="IR92" s="82">
        <f t="shared" si="86"/>
        <v>6.5891031264637096E-130</v>
      </c>
      <c r="IS92" s="82">
        <f t="shared" si="86"/>
        <v>1.3383572752591451E-109</v>
      </c>
      <c r="IT92" s="82">
        <f t="shared" si="86"/>
        <v>1.6786856810939669E-114</v>
      </c>
      <c r="IU92" s="82">
        <f t="shared" si="86"/>
        <v>1.0230343114262076E-127</v>
      </c>
      <c r="IV92" s="82">
        <f t="shared" si="86"/>
        <v>8.5544193366130726E-69</v>
      </c>
      <c r="IW92" s="82">
        <f t="shared" si="86"/>
        <v>3.6993073613926014E-85</v>
      </c>
      <c r="IY92" s="82">
        <f t="shared" si="87"/>
        <v>0.25307708576272758</v>
      </c>
      <c r="IZ92" s="82">
        <f t="shared" si="87"/>
        <v>8.6440693783453315E-2</v>
      </c>
      <c r="JA92" s="82">
        <f t="shared" si="87"/>
        <v>0.13937950187652123</v>
      </c>
      <c r="JB92" s="82">
        <f t="shared" si="87"/>
        <v>0.10203049729526562</v>
      </c>
      <c r="JC92" s="82">
        <f t="shared" si="87"/>
        <v>0.1076305957105438</v>
      </c>
      <c r="JD92" s="82">
        <f t="shared" si="87"/>
        <v>0.13943462986409569</v>
      </c>
      <c r="JE92" s="82">
        <f t="shared" si="87"/>
        <v>0.17510735405439462</v>
      </c>
      <c r="JF92" s="82">
        <f t="shared" si="87"/>
        <v>0.11402030689443819</v>
      </c>
      <c r="JG92" s="82">
        <f t="shared" si="87"/>
        <v>8.6776881575526127E-2</v>
      </c>
      <c r="JH92" s="82">
        <f t="shared" si="87"/>
        <v>5.2119927623231581E-2</v>
      </c>
      <c r="JI92" s="82">
        <f t="shared" si="87"/>
        <v>7.0313588087663484E-2</v>
      </c>
      <c r="JJ92" s="82">
        <f t="shared" si="87"/>
        <v>4.4780315185957202E-2</v>
      </c>
      <c r="JK92" s="82">
        <f t="shared" si="87"/>
        <v>3.384703954775653E-2</v>
      </c>
      <c r="JL92" s="82">
        <f t="shared" si="87"/>
        <v>7.8271331724413695E-2</v>
      </c>
      <c r="JM92" s="82">
        <f t="shared" si="87"/>
        <v>8.2934826028778164E-2</v>
      </c>
    </row>
    <row r="93" spans="2:273" x14ac:dyDescent="0.25">
      <c r="B93" s="2">
        <v>66</v>
      </c>
      <c r="C93" s="37">
        <v>0.618533</v>
      </c>
      <c r="D93" s="37">
        <v>0.50473800000000002</v>
      </c>
      <c r="E93" s="37">
        <v>0.57340899999999995</v>
      </c>
      <c r="F93" s="37">
        <v>0.51832900000000004</v>
      </c>
      <c r="G93" s="37">
        <v>0.51816700000000004</v>
      </c>
      <c r="H93" s="37">
        <v>0.56870200000000004</v>
      </c>
      <c r="I93" s="37">
        <v>0.59388600000000002</v>
      </c>
      <c r="J93" s="37">
        <v>0.53635500000000003</v>
      </c>
      <c r="K93" s="37">
        <v>0.50756999999999997</v>
      </c>
      <c r="L93" s="37">
        <v>0.494612</v>
      </c>
      <c r="M93" s="37">
        <v>0.49126199999999998</v>
      </c>
      <c r="N93" s="37">
        <v>0.45578200000000002</v>
      </c>
      <c r="O93" s="37">
        <v>0.45954200000000001</v>
      </c>
      <c r="P93" s="37">
        <v>0.53962200000000005</v>
      </c>
      <c r="Q93" s="37">
        <v>0.51850399999999996</v>
      </c>
      <c r="S93" s="4">
        <f t="shared" si="89"/>
        <v>0.60625914150200089</v>
      </c>
      <c r="T93" s="4">
        <f t="shared" si="89"/>
        <v>0.50613181001248864</v>
      </c>
      <c r="U93" s="4">
        <f t="shared" si="89"/>
        <v>0.56084421030614195</v>
      </c>
      <c r="V93" s="4">
        <f t="shared" si="89"/>
        <v>0.51831504948344054</v>
      </c>
      <c r="W93" s="4">
        <f t="shared" si="89"/>
        <v>0.51908373315440837</v>
      </c>
      <c r="X93" s="4">
        <f t="shared" si="89"/>
        <v>0.55886315899822059</v>
      </c>
      <c r="Y93" s="4">
        <f t="shared" si="89"/>
        <v>0.58105883446598194</v>
      </c>
      <c r="Z93" s="4">
        <f t="shared" si="89"/>
        <v>0.53287336590599454</v>
      </c>
      <c r="AA93" s="4">
        <f t="shared" si="89"/>
        <v>0.51485444504143951</v>
      </c>
      <c r="AB93" s="4">
        <f t="shared" si="89"/>
        <v>0.49164695864453195</v>
      </c>
      <c r="AC93" s="4">
        <f t="shared" si="89"/>
        <v>0.50422339115645121</v>
      </c>
      <c r="AD93" s="4">
        <f t="shared" si="89"/>
        <v>0.47096247998846119</v>
      </c>
      <c r="AE93" s="4">
        <f t="shared" si="89"/>
        <v>0.47590428706443083</v>
      </c>
      <c r="AF93" s="4">
        <f t="shared" si="89"/>
        <v>0.53349903434768065</v>
      </c>
      <c r="AG93" s="4">
        <f t="shared" si="89"/>
        <v>0.52156740071175611</v>
      </c>
      <c r="AI93" s="4">
        <f t="shared" si="90"/>
        <v>1.2273858497999113E-2</v>
      </c>
      <c r="AJ93" s="4">
        <f t="shared" si="90"/>
        <v>-1.3938100124886166E-3</v>
      </c>
      <c r="AK93" s="4">
        <f t="shared" si="90"/>
        <v>1.2564789693857992E-2</v>
      </c>
      <c r="AL93" s="4">
        <f t="shared" si="90"/>
        <v>1.3950516559502191E-5</v>
      </c>
      <c r="AM93" s="4">
        <f t="shared" si="90"/>
        <v>-9.1673315440832237E-4</v>
      </c>
      <c r="AN93" s="4">
        <f t="shared" si="90"/>
        <v>9.8388410017794525E-3</v>
      </c>
      <c r="AO93" s="4">
        <f t="shared" si="90"/>
        <v>1.2827165534018081E-2</v>
      </c>
      <c r="AP93" s="4">
        <f t="shared" si="90"/>
        <v>3.4816340940054813E-3</v>
      </c>
      <c r="AQ93" s="4">
        <f t="shared" si="90"/>
        <v>-7.2844450414395467E-3</v>
      </c>
      <c r="AR93" s="4">
        <f t="shared" si="90"/>
        <v>2.9650413554680455E-3</v>
      </c>
      <c r="AS93" s="4">
        <f t="shared" si="90"/>
        <v>-1.296139115645123E-2</v>
      </c>
      <c r="AT93" s="4">
        <f t="shared" si="90"/>
        <v>-1.5180479988461171E-2</v>
      </c>
      <c r="AU93" s="4">
        <f t="shared" si="90"/>
        <v>-1.6362287064430825E-2</v>
      </c>
      <c r="AV93" s="4">
        <f t="shared" si="90"/>
        <v>6.1229656523194009E-3</v>
      </c>
      <c r="AW93" s="4">
        <f t="shared" si="90"/>
        <v>-3.0634007117561479E-3</v>
      </c>
      <c r="AY93" s="2">
        <f t="shared" ref="AY93:BM109" si="126">IF(OR($B93 &lt; C$230, $B93 &gt; C$233), #N/A, ((1-FG93)*DK93) + (FG93 - FW93)*EA93 + (FW93*EQ93))</f>
        <v>0.39601610990388392</v>
      </c>
      <c r="AZ93" s="2">
        <f t="shared" si="126"/>
        <v>0.39668692522213894</v>
      </c>
      <c r="BA93" s="2">
        <f t="shared" si="126"/>
        <v>0.40150442826048399</v>
      </c>
      <c r="BB93" s="2">
        <f t="shared" si="126"/>
        <v>0.3971810152092678</v>
      </c>
      <c r="BC93" s="2">
        <f t="shared" si="126"/>
        <v>0.39733303071664328</v>
      </c>
      <c r="BD93" s="2">
        <f t="shared" si="126"/>
        <v>0.41780914980346079</v>
      </c>
      <c r="BE93" s="2">
        <f t="shared" si="126"/>
        <v>0.40865733498095547</v>
      </c>
      <c r="BF93" s="2">
        <f t="shared" si="126"/>
        <v>0.40584309552200004</v>
      </c>
      <c r="BG93" s="2">
        <f t="shared" si="126"/>
        <v>0.41155419120380371</v>
      </c>
      <c r="BH93" s="2">
        <f t="shared" si="126"/>
        <v>0.41654355648443225</v>
      </c>
      <c r="BI93" s="2">
        <f t="shared" si="126"/>
        <v>0.4130748766409828</v>
      </c>
      <c r="BJ93" s="2">
        <f t="shared" si="126"/>
        <v>0.40606229289673501</v>
      </c>
      <c r="BK93" s="2">
        <f t="shared" si="126"/>
        <v>0.42232702516895332</v>
      </c>
      <c r="BL93" s="2">
        <f t="shared" si="126"/>
        <v>0.4383234498432878</v>
      </c>
      <c r="BM93" s="2">
        <f t="shared" si="126"/>
        <v>0.45081841891407004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 t="str">
        <f t="shared" si="127"/>
        <v/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 t="str">
        <f t="shared" si="125"/>
        <v/>
      </c>
      <c r="DK93" s="2">
        <f t="shared" si="91"/>
        <v>0.46609935230769217</v>
      </c>
      <c r="DL93" s="2">
        <f t="shared" si="91"/>
        <v>0.46185012154245442</v>
      </c>
      <c r="DM93" s="2">
        <f t="shared" si="91"/>
        <v>0.46136750344827598</v>
      </c>
      <c r="DN93" s="2">
        <f t="shared" si="91"/>
        <v>0.45937181913236941</v>
      </c>
      <c r="DO93" s="2">
        <f t="shared" si="91"/>
        <v>0.46224869825732284</v>
      </c>
      <c r="DP93" s="2">
        <f t="shared" si="91"/>
        <v>0.47285072695587699</v>
      </c>
      <c r="DQ93" s="2">
        <f t="shared" si="91"/>
        <v>0.45714631635150182</v>
      </c>
      <c r="DR93" s="2">
        <f t="shared" si="91"/>
        <v>0.46011716088709681</v>
      </c>
      <c r="DS93" s="2">
        <f t="shared" si="91"/>
        <v>0.46410913926024966</v>
      </c>
      <c r="DT93" s="2">
        <f t="shared" si="91"/>
        <v>0.46168908377896611</v>
      </c>
      <c r="DU93" s="2">
        <f t="shared" si="91"/>
        <v>0.47782455392156853</v>
      </c>
      <c r="DV93" s="2">
        <f t="shared" si="91"/>
        <v>0.46589382184873951</v>
      </c>
      <c r="DW93" s="2">
        <f t="shared" si="91"/>
        <v>0.47041407899159665</v>
      </c>
      <c r="DX93" s="2">
        <f t="shared" si="91"/>
        <v>0.47926838141495598</v>
      </c>
      <c r="DY93" s="2">
        <f t="shared" si="91"/>
        <v>0.49314569243697487</v>
      </c>
      <c r="EA93" s="2">
        <f t="shared" si="95"/>
        <v>0.39443960838654379</v>
      </c>
      <c r="EB93" s="2">
        <f t="shared" si="92"/>
        <v>0.39438568442131217</v>
      </c>
      <c r="EC93" s="2">
        <f t="shared" si="92"/>
        <v>0.39948177742331836</v>
      </c>
      <c r="ED93" s="2">
        <f t="shared" si="92"/>
        <v>0.39486851781105542</v>
      </c>
      <c r="EE93" s="2">
        <f t="shared" si="92"/>
        <v>0.39489348648070433</v>
      </c>
      <c r="EF93" s="2">
        <f t="shared" si="92"/>
        <v>0.41582813768430194</v>
      </c>
      <c r="EG93" s="2">
        <f t="shared" si="92"/>
        <v>0.40682502405042109</v>
      </c>
      <c r="EH93" s="2">
        <f t="shared" si="92"/>
        <v>0.40362390393134001</v>
      </c>
      <c r="EI93" s="2">
        <f t="shared" si="92"/>
        <v>0.40908654245862436</v>
      </c>
      <c r="EJ93" s="2">
        <f t="shared" si="92"/>
        <v>0.41433423438237083</v>
      </c>
      <c r="EK93" s="2">
        <f t="shared" si="92"/>
        <v>0.40983354109896364</v>
      </c>
      <c r="EL93" s="2">
        <f t="shared" si="92"/>
        <v>0.40296725238238346</v>
      </c>
      <c r="EM93" s="2">
        <f t="shared" si="92"/>
        <v>0.41972256146522613</v>
      </c>
      <c r="EN93" s="2">
        <f t="shared" si="92"/>
        <v>0.43653785922842325</v>
      </c>
      <c r="EO93" s="2">
        <f t="shared" si="92"/>
        <v>0.44864136995698928</v>
      </c>
      <c r="EQ93" s="2">
        <f t="shared" si="93"/>
        <v>0.38970141036293449</v>
      </c>
      <c r="ER93" s="2">
        <f t="shared" si="93"/>
        <v>0.38876455269971172</v>
      </c>
      <c r="ES93" s="2">
        <f t="shared" si="93"/>
        <v>0.39473023599295576</v>
      </c>
      <c r="ET93" s="2">
        <f t="shared" si="93"/>
        <v>0.39436288073534453</v>
      </c>
      <c r="EU93" s="2">
        <f t="shared" si="93"/>
        <v>0.39107241280795163</v>
      </c>
      <c r="EV93" s="2">
        <f t="shared" si="93"/>
        <v>0.41417217139420293</v>
      </c>
      <c r="EW93" s="2">
        <f t="shared" si="93"/>
        <v>0.40625148650754017</v>
      </c>
      <c r="EX93" s="2">
        <f t="shared" si="93"/>
        <v>0.404523063863927</v>
      </c>
      <c r="EY93" s="2">
        <f t="shared" si="93"/>
        <v>0.40572340814821989</v>
      </c>
      <c r="EZ93" s="2">
        <f t="shared" si="93"/>
        <v>0.40959215320328751</v>
      </c>
      <c r="FA93" s="2">
        <f t="shared" si="93"/>
        <v>0.40638228149847244</v>
      </c>
      <c r="FB93" s="2">
        <f t="shared" si="93"/>
        <v>0.40290312027859698</v>
      </c>
      <c r="FC93" s="2">
        <f t="shared" si="93"/>
        <v>0.41727827295877251</v>
      </c>
      <c r="FD93" s="2">
        <f t="shared" si="93"/>
        <v>0.43354109858200363</v>
      </c>
      <c r="FE93" s="2">
        <f t="shared" si="93"/>
        <v>0.44575178468775656</v>
      </c>
      <c r="FG93" s="2">
        <f t="shared" si="94"/>
        <v>0.97785383105383261</v>
      </c>
      <c r="FH93" s="2">
        <f t="shared" si="94"/>
        <v>0.96585086922028218</v>
      </c>
      <c r="FI93" s="2">
        <f t="shared" si="94"/>
        <v>0.96727423103816546</v>
      </c>
      <c r="FJ93" s="2">
        <f t="shared" si="94"/>
        <v>0.96414513354554832</v>
      </c>
      <c r="FK93" s="2">
        <f t="shared" si="94"/>
        <v>0.96375226309848616</v>
      </c>
      <c r="FL93" s="2">
        <f t="shared" si="94"/>
        <v>0.9652431361031909</v>
      </c>
      <c r="FM93" s="2">
        <f t="shared" si="94"/>
        <v>0.96358071778432186</v>
      </c>
      <c r="FN93" s="2">
        <f t="shared" si="94"/>
        <v>0.96072601521350798</v>
      </c>
      <c r="FO93" s="2">
        <f t="shared" si="94"/>
        <v>0.95511629385808894</v>
      </c>
      <c r="FP93" s="2">
        <f t="shared" si="94"/>
        <v>0.95329506431007116</v>
      </c>
      <c r="FQ93" s="2">
        <f t="shared" si="94"/>
        <v>0.95230386853620541</v>
      </c>
      <c r="FR93" s="2">
        <f t="shared" si="94"/>
        <v>0.95081464645596703</v>
      </c>
      <c r="FS93" s="2">
        <f t="shared" si="94"/>
        <v>0.94860317590313181</v>
      </c>
      <c r="FT93" s="2">
        <f t="shared" si="94"/>
        <v>0.95818777209905936</v>
      </c>
      <c r="FU93" s="2">
        <f t="shared" si="94"/>
        <v>0.95106081048284574</v>
      </c>
      <c r="FW93" s="2">
        <f t="shared" ref="FW93:GK109" si="128">POWER(10,($B93-C$232)/C$229)/(1+POWER(10,($B93-C$232)/C$229))</f>
        <v>2.2133473789898756E-3</v>
      </c>
      <c r="FX93" s="2">
        <f t="shared" si="128"/>
        <v>4.6451240292893304E-4</v>
      </c>
      <c r="FY93" s="2">
        <f t="shared" si="128"/>
        <v>5.4869241923898731E-4</v>
      </c>
      <c r="FZ93" s="2">
        <f t="shared" si="128"/>
        <v>5.1391906773166809E-4</v>
      </c>
      <c r="GA93" s="2">
        <f t="shared" si="128"/>
        <v>5.0503069318886846E-4</v>
      </c>
      <c r="GB93" s="2">
        <f t="shared" si="128"/>
        <v>5.5209771017205233E-4</v>
      </c>
      <c r="GC93" s="2">
        <f t="shared" si="128"/>
        <v>6.1794601021866442E-4</v>
      </c>
      <c r="GD93" s="2">
        <f t="shared" si="128"/>
        <v>5.2969046213021819E-4</v>
      </c>
      <c r="GE93" s="2">
        <f t="shared" si="128"/>
        <v>5.8556116048402794E-4</v>
      </c>
      <c r="GF93" s="2">
        <f t="shared" si="128"/>
        <v>5.0254171592965607E-4</v>
      </c>
      <c r="GG93" s="2">
        <f t="shared" si="128"/>
        <v>4.5570142683140841E-4</v>
      </c>
      <c r="GH93" s="2">
        <f t="shared" si="128"/>
        <v>3.9063375191529612E-4</v>
      </c>
      <c r="GI93" s="2">
        <f t="shared" si="128"/>
        <v>3.7610362956130887E-4</v>
      </c>
      <c r="GJ93" s="2">
        <f t="shared" si="128"/>
        <v>3.5629042520671027E-4</v>
      </c>
      <c r="GK93" s="2">
        <f t="shared" si="128"/>
        <v>3.310215863765746E-4</v>
      </c>
      <c r="GM93" s="82">
        <f t="shared" ref="GM93:HA109" si="129" xml:space="preserve"> _xlfn.NORM.DIST($B93, C$7, ABS(C$11), TRUE) * _xlfn.NORM.DIST(($B93 - C$7)*C$15, 0, ABS(C$11), TRUE) * 2</f>
        <v>1.2061061258189748E-4</v>
      </c>
      <c r="GN93" s="82">
        <f t="shared" si="129"/>
        <v>3.8821545041779522E-7</v>
      </c>
      <c r="GO93" s="82">
        <f t="shared" si="129"/>
        <v>9.3822476247760187E-11</v>
      </c>
      <c r="GP93" s="82">
        <f t="shared" si="129"/>
        <v>8.6498532650614327E-10</v>
      </c>
      <c r="GQ93" s="82">
        <f t="shared" si="129"/>
        <v>1.0871993235434588E-11</v>
      </c>
      <c r="GR93" s="82">
        <f t="shared" si="129"/>
        <v>5.2934290194867966E-14</v>
      </c>
      <c r="GS93" s="82">
        <f t="shared" si="129"/>
        <v>4.2527867397080884E-15</v>
      </c>
      <c r="GT93" s="82">
        <f t="shared" si="129"/>
        <v>2.37018451174202E-10</v>
      </c>
      <c r="GU93" s="82">
        <f t="shared" si="129"/>
        <v>1.0665238015141485E-9</v>
      </c>
      <c r="GV93" s="82">
        <f t="shared" si="129"/>
        <v>2.8720594282858318E-9</v>
      </c>
      <c r="GW93" s="82">
        <f t="shared" si="129"/>
        <v>1.2750003406917989E-10</v>
      </c>
      <c r="GX93" s="82">
        <f t="shared" si="129"/>
        <v>3.9190486322168537E-10</v>
      </c>
      <c r="GY93" s="82">
        <f t="shared" si="129"/>
        <v>7.4461770479686954E-9</v>
      </c>
      <c r="GZ93" s="82">
        <f t="shared" si="129"/>
        <v>2.1757546315468578E-14</v>
      </c>
      <c r="HA93" s="82">
        <f t="shared" si="129"/>
        <v>1.3125167406104484E-17</v>
      </c>
      <c r="HC93" s="82">
        <f t="shared" si="74"/>
        <v>0.31165822939693744</v>
      </c>
      <c r="HD93" s="82">
        <f t="shared" si="74"/>
        <v>0.11340841745106105</v>
      </c>
      <c r="HE93" s="82">
        <f t="shared" si="74"/>
        <v>0.18303486814902592</v>
      </c>
      <c r="HF93" s="82">
        <f t="shared" si="74"/>
        <v>0.13461713428622948</v>
      </c>
      <c r="HG93" s="82">
        <f t="shared" si="88"/>
        <v>0.14221635884389838</v>
      </c>
      <c r="HH93" s="82">
        <f t="shared" si="88"/>
        <v>0.18303751536723908</v>
      </c>
      <c r="HI93" s="82">
        <f t="shared" si="88"/>
        <v>0.22872745583375592</v>
      </c>
      <c r="HJ93" s="82">
        <f t="shared" si="88"/>
        <v>0.15031353695208433</v>
      </c>
      <c r="HK93" s="82">
        <f t="shared" si="88"/>
        <v>0.11655396508204438</v>
      </c>
      <c r="HL93" s="82">
        <f t="shared" si="88"/>
        <v>7.4645176868769064E-2</v>
      </c>
      <c r="HM93" s="82">
        <f t="shared" si="88"/>
        <v>9.5827557919054868E-2</v>
      </c>
      <c r="HN93" s="82">
        <f t="shared" si="88"/>
        <v>6.2621512209732416E-2</v>
      </c>
      <c r="HO93" s="82">
        <f t="shared" si="88"/>
        <v>4.8895005108271224E-2</v>
      </c>
      <c r="HP93" s="82">
        <f t="shared" si="88"/>
        <v>0.11009065523674727</v>
      </c>
      <c r="HQ93" s="82">
        <f t="shared" si="88"/>
        <v>0.11745316775356618</v>
      </c>
      <c r="HS93" s="82">
        <f t="shared" ref="HS93:IG109" si="130" xml:space="preserve"> _xlfn.NORM.DIST($B93, C$9, ABS(C$13), TRUE) * _xlfn.NORM.DIST(($B93 - C$9)*C$17, 0, ABS(C$13), TRUE) * 2</f>
        <v>7.681901372029009E-11</v>
      </c>
      <c r="HT93" s="82">
        <f t="shared" si="130"/>
        <v>1.2360576257454781E-19</v>
      </c>
      <c r="HU93" s="82">
        <f t="shared" si="130"/>
        <v>5.6635148050515319E-22</v>
      </c>
      <c r="HV93" s="82">
        <f t="shared" si="130"/>
        <v>8.6038215778383541E-21</v>
      </c>
      <c r="HW93" s="82">
        <f t="shared" si="130"/>
        <v>2.0963522981967419E-21</v>
      </c>
      <c r="HX93" s="82">
        <f t="shared" si="130"/>
        <v>7.9531751223190263E-22</v>
      </c>
      <c r="HY93" s="82">
        <f t="shared" si="130"/>
        <v>1.3027615715816915E-22</v>
      </c>
      <c r="HZ93" s="82">
        <f t="shared" si="130"/>
        <v>1.2720016701618386E-20</v>
      </c>
      <c r="IA93" s="82">
        <f t="shared" si="130"/>
        <v>1.5511389478373918E-21</v>
      </c>
      <c r="IB93" s="82">
        <f t="shared" si="130"/>
        <v>2.4593102595112177E-27</v>
      </c>
      <c r="IC93" s="82">
        <f t="shared" si="130"/>
        <v>2.4443022552102898E-23</v>
      </c>
      <c r="ID93" s="82">
        <f t="shared" si="130"/>
        <v>9.4544213643632057E-25</v>
      </c>
      <c r="IE93" s="82">
        <f t="shared" si="130"/>
        <v>1.7976673774712947E-27</v>
      </c>
      <c r="IF93" s="82">
        <f t="shared" si="130"/>
        <v>4.9491400446230633E-17</v>
      </c>
      <c r="IG93" s="82">
        <f t="shared" si="130"/>
        <v>2.9849454796540558E-15</v>
      </c>
      <c r="II93" s="82">
        <f t="shared" ref="II93:IW109" si="131" xml:space="preserve"> _xlfn.NORM.DIST($B93, C$10, ABS(C$14), TRUE) * _xlfn.NORM.DIST(($B93 - C$10)*C$18, 0, ABS(C$14), TRUE) * 2</f>
        <v>1.9068672162648988E-60</v>
      </c>
      <c r="IJ93" s="82">
        <f t="shared" si="131"/>
        <v>1.5607474955552935E-88</v>
      </c>
      <c r="IK93" s="82">
        <f t="shared" si="131"/>
        <v>3.8907024030546429E-105</v>
      </c>
      <c r="IL93" s="82">
        <f t="shared" si="131"/>
        <v>3.4875432204476251E-96</v>
      </c>
      <c r="IM93" s="82">
        <f t="shared" si="131"/>
        <v>6.4491892328769088E-100</v>
      </c>
      <c r="IN93" s="82">
        <f t="shared" si="131"/>
        <v>1.2000984654975896E-104</v>
      </c>
      <c r="IO93" s="82">
        <f t="shared" si="131"/>
        <v>9.1520577838911491E-110</v>
      </c>
      <c r="IP93" s="82">
        <f t="shared" si="131"/>
        <v>1.6071692409383062E-99</v>
      </c>
      <c r="IQ93" s="82">
        <f t="shared" si="131"/>
        <v>1.1098641171281814E-98</v>
      </c>
      <c r="IR93" s="82">
        <f t="shared" si="131"/>
        <v>7.3386009617127769E-127</v>
      </c>
      <c r="IS93" s="82">
        <f t="shared" si="131"/>
        <v>4.5551127098328742E-107</v>
      </c>
      <c r="IT93" s="82">
        <f t="shared" si="131"/>
        <v>6.6202119446736044E-112</v>
      </c>
      <c r="IU93" s="82">
        <f t="shared" si="131"/>
        <v>7.8770742305074067E-125</v>
      </c>
      <c r="IV93" s="82">
        <f t="shared" si="131"/>
        <v>2.8757731280754633E-67</v>
      </c>
      <c r="IW93" s="82">
        <f t="shared" si="131"/>
        <v>2.8160455429073304E-83</v>
      </c>
      <c r="IY93" s="82">
        <f t="shared" ref="IY93:JM109" si="132">GM93+HC93+HS93+II93</f>
        <v>0.31177884008633833</v>
      </c>
      <c r="IZ93" s="82">
        <f t="shared" si="132"/>
        <v>0.11340880566651146</v>
      </c>
      <c r="JA93" s="82">
        <f t="shared" si="132"/>
        <v>0.1830348682428484</v>
      </c>
      <c r="JB93" s="82">
        <f t="shared" si="132"/>
        <v>0.13461713515121482</v>
      </c>
      <c r="JC93" s="82">
        <f t="shared" si="132"/>
        <v>0.14221635885477038</v>
      </c>
      <c r="JD93" s="82">
        <f t="shared" si="132"/>
        <v>0.18303751536729201</v>
      </c>
      <c r="JE93" s="82">
        <f t="shared" si="132"/>
        <v>0.22872745583376017</v>
      </c>
      <c r="JF93" s="82">
        <f t="shared" si="132"/>
        <v>0.15031353718910279</v>
      </c>
      <c r="JG93" s="82">
        <f t="shared" si="132"/>
        <v>0.11655396614856818</v>
      </c>
      <c r="JH93" s="82">
        <f t="shared" si="132"/>
        <v>7.4645179740828488E-2</v>
      </c>
      <c r="JI93" s="82">
        <f t="shared" si="132"/>
        <v>9.5827558046554906E-2</v>
      </c>
      <c r="JJ93" s="82">
        <f t="shared" si="132"/>
        <v>6.2621512601637286E-2</v>
      </c>
      <c r="JK93" s="82">
        <f t="shared" si="132"/>
        <v>4.8895012554448274E-2</v>
      </c>
      <c r="JL93" s="82">
        <f t="shared" si="132"/>
        <v>0.11009065523676909</v>
      </c>
      <c r="JM93" s="82">
        <f t="shared" si="132"/>
        <v>0.11745316775356918</v>
      </c>
    </row>
    <row r="94" spans="2:273" x14ac:dyDescent="0.25">
      <c r="B94" s="2">
        <v>67</v>
      </c>
      <c r="C94" s="37">
        <v>0.635293</v>
      </c>
      <c r="D94" s="37">
        <v>0.53435299999999997</v>
      </c>
      <c r="E94" s="37">
        <v>0.60545599999999999</v>
      </c>
      <c r="F94" s="37">
        <v>0.55506</v>
      </c>
      <c r="G94" s="37">
        <v>0.55207099999999998</v>
      </c>
      <c r="H94" s="37">
        <v>0.60095399999999999</v>
      </c>
      <c r="I94" s="37">
        <v>0.63030200000000003</v>
      </c>
      <c r="J94" s="37">
        <v>0.56916999999999995</v>
      </c>
      <c r="K94" s="37">
        <v>0.54151099999999996</v>
      </c>
      <c r="L94" s="37">
        <v>0.52017999999999998</v>
      </c>
      <c r="M94" s="37">
        <v>0.52255399999999996</v>
      </c>
      <c r="N94" s="37">
        <v>0.47614600000000001</v>
      </c>
      <c r="O94" s="37">
        <v>0.48380800000000002</v>
      </c>
      <c r="P94" s="37">
        <v>0.57171400000000006</v>
      </c>
      <c r="Q94" s="37">
        <v>0.54526399999999997</v>
      </c>
      <c r="S94" s="4">
        <f t="shared" si="89"/>
        <v>0.63132695976875075</v>
      </c>
      <c r="T94" s="4">
        <f t="shared" si="89"/>
        <v>0.52959804388787246</v>
      </c>
      <c r="U94" s="4">
        <f t="shared" si="89"/>
        <v>0.59232387076064241</v>
      </c>
      <c r="V94" s="4">
        <f t="shared" si="89"/>
        <v>0.54426984933863165</v>
      </c>
      <c r="W94" s="4">
        <f t="shared" si="89"/>
        <v>0.54507945977635963</v>
      </c>
      <c r="X94" s="4">
        <f t="shared" si="89"/>
        <v>0.58664863803474521</v>
      </c>
      <c r="Y94" s="4">
        <f t="shared" si="89"/>
        <v>0.61277039345407069</v>
      </c>
      <c r="Z94" s="4">
        <f t="shared" si="89"/>
        <v>0.55954397625866958</v>
      </c>
      <c r="AA94" s="4">
        <f t="shared" si="89"/>
        <v>0.53885525929303002</v>
      </c>
      <c r="AB94" s="4">
        <f t="shared" si="89"/>
        <v>0.51438130262420412</v>
      </c>
      <c r="AC94" s="4">
        <f t="shared" si="89"/>
        <v>0.52707488824530713</v>
      </c>
      <c r="AD94" s="4">
        <f t="shared" si="89"/>
        <v>0.48954849271039558</v>
      </c>
      <c r="AE94" s="4">
        <f t="shared" si="89"/>
        <v>0.49308819042154395</v>
      </c>
      <c r="AF94" s="4">
        <f t="shared" si="89"/>
        <v>0.55944197823839326</v>
      </c>
      <c r="AG94" s="4">
        <f t="shared" si="89"/>
        <v>0.54095921318131157</v>
      </c>
      <c r="AI94" s="4">
        <f t="shared" si="90"/>
        <v>3.966040231249246E-3</v>
      </c>
      <c r="AJ94" s="4">
        <f t="shared" si="90"/>
        <v>4.7549561121275064E-3</v>
      </c>
      <c r="AK94" s="4">
        <f t="shared" si="90"/>
        <v>1.3132129239357582E-2</v>
      </c>
      <c r="AL94" s="4">
        <f t="shared" si="90"/>
        <v>1.0790150661368347E-2</v>
      </c>
      <c r="AM94" s="4">
        <f t="shared" si="90"/>
        <v>6.9915402236403468E-3</v>
      </c>
      <c r="AN94" s="4">
        <f t="shared" si="90"/>
        <v>1.4305361965254781E-2</v>
      </c>
      <c r="AO94" s="4">
        <f t="shared" si="90"/>
        <v>1.7531606545929335E-2</v>
      </c>
      <c r="AP94" s="4">
        <f t="shared" si="90"/>
        <v>9.6260237413303695E-3</v>
      </c>
      <c r="AQ94" s="4">
        <f t="shared" si="90"/>
        <v>2.6557407069699446E-3</v>
      </c>
      <c r="AR94" s="4">
        <f t="shared" si="90"/>
        <v>5.7986973757958582E-3</v>
      </c>
      <c r="AS94" s="4">
        <f t="shared" si="90"/>
        <v>-4.5208882453071642E-3</v>
      </c>
      <c r="AT94" s="4">
        <f t="shared" si="90"/>
        <v>-1.3402492710395564E-2</v>
      </c>
      <c r="AU94" s="4">
        <f t="shared" si="90"/>
        <v>-9.2801904215439324E-3</v>
      </c>
      <c r="AV94" s="4">
        <f t="shared" si="90"/>
        <v>1.2272021761606799E-2</v>
      </c>
      <c r="AW94" s="4">
        <f t="shared" si="90"/>
        <v>4.3047868186883997E-3</v>
      </c>
      <c r="AY94" s="2">
        <f t="shared" si="126"/>
        <v>0.39540163463444938</v>
      </c>
      <c r="AZ94" s="2">
        <f t="shared" si="126"/>
        <v>0.39599794267643657</v>
      </c>
      <c r="BA94" s="2">
        <f t="shared" si="126"/>
        <v>0.40074485142221905</v>
      </c>
      <c r="BB94" s="2">
        <f t="shared" si="126"/>
        <v>0.39657764727331735</v>
      </c>
      <c r="BC94" s="2">
        <f t="shared" si="126"/>
        <v>0.39675150617324251</v>
      </c>
      <c r="BD94" s="2">
        <f t="shared" si="126"/>
        <v>0.41705725132388838</v>
      </c>
      <c r="BE94" s="2">
        <f t="shared" si="126"/>
        <v>0.40807355528488265</v>
      </c>
      <c r="BF94" s="2">
        <f t="shared" si="126"/>
        <v>0.40529950086063216</v>
      </c>
      <c r="BG94" s="2">
        <f t="shared" si="126"/>
        <v>0.41083451091121292</v>
      </c>
      <c r="BH94" s="2">
        <f t="shared" si="126"/>
        <v>0.41583933896082326</v>
      </c>
      <c r="BI94" s="2">
        <f t="shared" si="126"/>
        <v>0.41233812327142189</v>
      </c>
      <c r="BJ94" s="2">
        <f t="shared" si="126"/>
        <v>0.40544572534224615</v>
      </c>
      <c r="BK94" s="2">
        <f t="shared" si="126"/>
        <v>0.4215925565447024</v>
      </c>
      <c r="BL94" s="2">
        <f t="shared" si="126"/>
        <v>0.43757849236102386</v>
      </c>
      <c r="BM94" s="2">
        <f t="shared" si="126"/>
        <v>0.45017084964196497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0.46680488846153834</v>
      </c>
      <c r="DL94" s="2">
        <f t="shared" si="91"/>
        <v>0.46251678539117524</v>
      </c>
      <c r="DM94" s="2">
        <f t="shared" si="91"/>
        <v>0.4619747724137932</v>
      </c>
      <c r="DN94" s="2">
        <f t="shared" si="91"/>
        <v>0.45997014571746397</v>
      </c>
      <c r="DO94" s="2">
        <f t="shared" si="91"/>
        <v>0.46286003285131616</v>
      </c>
      <c r="DP94" s="2">
        <f t="shared" si="91"/>
        <v>0.47341415142751214</v>
      </c>
      <c r="DQ94" s="2">
        <f t="shared" si="91"/>
        <v>0.45743837686318145</v>
      </c>
      <c r="DR94" s="2">
        <f t="shared" si="91"/>
        <v>0.46053509193548392</v>
      </c>
      <c r="DS94" s="2">
        <f t="shared" si="91"/>
        <v>0.46439912689393947</v>
      </c>
      <c r="DT94" s="2">
        <f t="shared" si="91"/>
        <v>0.4620705303030303</v>
      </c>
      <c r="DU94" s="2">
        <f t="shared" si="91"/>
        <v>0.47845877651515145</v>
      </c>
      <c r="DV94" s="2">
        <f t="shared" si="91"/>
        <v>0.46643867624140567</v>
      </c>
      <c r="DW94" s="2">
        <f t="shared" si="91"/>
        <v>0.47103656424751722</v>
      </c>
      <c r="DX94" s="2">
        <f t="shared" si="91"/>
        <v>0.47959878500733133</v>
      </c>
      <c r="DY94" s="2">
        <f t="shared" si="91"/>
        <v>0.49315260779220782</v>
      </c>
      <c r="EA94" s="2">
        <f t="shared" si="95"/>
        <v>0.39393819788341028</v>
      </c>
      <c r="EB94" s="2">
        <f t="shared" si="92"/>
        <v>0.39385588275434924</v>
      </c>
      <c r="EC94" s="2">
        <f t="shared" si="92"/>
        <v>0.39885840085220547</v>
      </c>
      <c r="ED94" s="2">
        <f t="shared" si="92"/>
        <v>0.39442790870416072</v>
      </c>
      <c r="EE94" s="2">
        <f t="shared" si="92"/>
        <v>0.39448599763543685</v>
      </c>
      <c r="EF94" s="2">
        <f t="shared" si="92"/>
        <v>0.41520748959236786</v>
      </c>
      <c r="EG94" s="2">
        <f t="shared" si="92"/>
        <v>0.40637233152024338</v>
      </c>
      <c r="EH94" s="2">
        <f t="shared" si="92"/>
        <v>0.40323965223698788</v>
      </c>
      <c r="EI94" s="2">
        <f t="shared" si="92"/>
        <v>0.40854102326878894</v>
      </c>
      <c r="EJ94" s="2">
        <f t="shared" si="92"/>
        <v>0.41377627422210517</v>
      </c>
      <c r="EK94" s="2">
        <f t="shared" si="92"/>
        <v>0.40931961325059918</v>
      </c>
      <c r="EL94" s="2">
        <f t="shared" si="92"/>
        <v>0.40256822511116813</v>
      </c>
      <c r="EM94" s="2">
        <f t="shared" si="92"/>
        <v>0.41915034855422484</v>
      </c>
      <c r="EN94" s="2">
        <f t="shared" si="92"/>
        <v>0.43590737603106378</v>
      </c>
      <c r="EO94" s="2">
        <f t="shared" si="92"/>
        <v>0.44815478346687576</v>
      </c>
      <c r="EQ94" s="2">
        <f t="shared" si="93"/>
        <v>0.38933665714246185</v>
      </c>
      <c r="ER94" s="2">
        <f t="shared" si="93"/>
        <v>0.38838592429491509</v>
      </c>
      <c r="ES94" s="2">
        <f t="shared" si="93"/>
        <v>0.39424257410667413</v>
      </c>
      <c r="ET94" s="2">
        <f t="shared" si="93"/>
        <v>0.39393578904461063</v>
      </c>
      <c r="EU94" s="2">
        <f t="shared" si="93"/>
        <v>0.39077479832089745</v>
      </c>
      <c r="EV94" s="2">
        <f t="shared" si="93"/>
        <v>0.4136049791228501</v>
      </c>
      <c r="EW94" s="2">
        <f t="shared" si="93"/>
        <v>0.40581665271287864</v>
      </c>
      <c r="EX94" s="2">
        <f t="shared" si="93"/>
        <v>0.40411255288602127</v>
      </c>
      <c r="EY94" s="2">
        <f t="shared" si="93"/>
        <v>0.40527366716821212</v>
      </c>
      <c r="EZ94" s="2">
        <f t="shared" si="93"/>
        <v>0.4091711252150606</v>
      </c>
      <c r="FA94" s="2">
        <f t="shared" si="93"/>
        <v>0.40596468135909608</v>
      </c>
      <c r="FB94" s="2">
        <f t="shared" si="93"/>
        <v>0.40250599228858053</v>
      </c>
      <c r="FC94" s="2">
        <f t="shared" si="93"/>
        <v>0.41677539975867045</v>
      </c>
      <c r="FD94" s="2">
        <f t="shared" si="93"/>
        <v>0.43301641356931653</v>
      </c>
      <c r="FE94" s="2">
        <f t="shared" si="93"/>
        <v>0.44537007935812373</v>
      </c>
      <c r="FG94" s="2">
        <f t="shared" si="94"/>
        <v>0.97976301962918921</v>
      </c>
      <c r="FH94" s="2">
        <f t="shared" si="94"/>
        <v>0.96876175936599573</v>
      </c>
      <c r="FI94" s="2">
        <f t="shared" si="94"/>
        <v>0.9700675531123395</v>
      </c>
      <c r="FJ94" s="2">
        <f t="shared" si="94"/>
        <v>0.96719648331628627</v>
      </c>
      <c r="FK94" s="2">
        <f t="shared" si="94"/>
        <v>0.9668358971907024</v>
      </c>
      <c r="FL94" s="2">
        <f t="shared" si="94"/>
        <v>0.96820412436981962</v>
      </c>
      <c r="FM94" s="2">
        <f t="shared" si="94"/>
        <v>0.96667844085236143</v>
      </c>
      <c r="FN94" s="2">
        <f t="shared" si="94"/>
        <v>0.96405749419340492</v>
      </c>
      <c r="FO94" s="2">
        <f t="shared" si="94"/>
        <v>0.95890327101346451</v>
      </c>
      <c r="FP94" s="2">
        <f t="shared" si="94"/>
        <v>0.95722882304626067</v>
      </c>
      <c r="FQ94" s="2">
        <f t="shared" si="94"/>
        <v>0.95631728600412369</v>
      </c>
      <c r="FR94" s="2">
        <f t="shared" si="94"/>
        <v>0.95494744698365819</v>
      </c>
      <c r="FS94" s="2">
        <f t="shared" si="94"/>
        <v>0.95291259294836839</v>
      </c>
      <c r="FT94" s="2">
        <f t="shared" si="94"/>
        <v>0.96172598395761355</v>
      </c>
      <c r="FU94" s="2">
        <f t="shared" si="94"/>
        <v>0.95517390221518772</v>
      </c>
      <c r="FW94" s="2">
        <f t="shared" si="128"/>
        <v>2.4263690152896483E-3</v>
      </c>
      <c r="FX94" s="2">
        <f t="shared" si="128"/>
        <v>5.0930489698836848E-4</v>
      </c>
      <c r="FY94" s="2">
        <f t="shared" si="128"/>
        <v>6.0159742740891451E-4</v>
      </c>
      <c r="FZ94" s="2">
        <f t="shared" si="128"/>
        <v>5.6347311423472421E-4</v>
      </c>
      <c r="GA94" s="2">
        <f t="shared" si="128"/>
        <v>5.5372816336431E-4</v>
      </c>
      <c r="GB94" s="2">
        <f t="shared" si="128"/>
        <v>6.0533085815928566E-4</v>
      </c>
      <c r="GC94" s="2">
        <f t="shared" si="128"/>
        <v>6.775239337622011E-4</v>
      </c>
      <c r="GD94" s="2">
        <f t="shared" si="128"/>
        <v>5.8076436329251619E-4</v>
      </c>
      <c r="GE94" s="2">
        <f t="shared" si="128"/>
        <v>6.4201877484452768E-4</v>
      </c>
      <c r="GF94" s="2">
        <f t="shared" si="128"/>
        <v>5.5099931934290166E-4</v>
      </c>
      <c r="GG94" s="2">
        <f t="shared" si="128"/>
        <v>4.996447114665075E-4</v>
      </c>
      <c r="GH94" s="2">
        <f t="shared" si="128"/>
        <v>4.2830524983877497E-4</v>
      </c>
      <c r="GI94" s="2">
        <f t="shared" si="128"/>
        <v>4.1237446596699743E-4</v>
      </c>
      <c r="GJ94" s="2">
        <f t="shared" si="128"/>
        <v>3.9065125438692033E-4</v>
      </c>
      <c r="GK94" s="2">
        <f t="shared" si="128"/>
        <v>3.6294636072699505E-4</v>
      </c>
      <c r="GM94" s="82">
        <f t="shared" si="129"/>
        <v>5.1309837022308397E-5</v>
      </c>
      <c r="GN94" s="82">
        <f t="shared" si="129"/>
        <v>5.6256760361521267E-8</v>
      </c>
      <c r="GO94" s="82">
        <f t="shared" si="129"/>
        <v>6.2162983529794952E-12</v>
      </c>
      <c r="GP94" s="82">
        <f t="shared" si="129"/>
        <v>5.6650561364054033E-11</v>
      </c>
      <c r="GQ94" s="82">
        <f t="shared" si="129"/>
        <v>3.9405192973644222E-13</v>
      </c>
      <c r="GR94" s="82">
        <f t="shared" si="129"/>
        <v>1.2622065571793262E-15</v>
      </c>
      <c r="GS94" s="82">
        <f t="shared" si="129"/>
        <v>8.5294680810046662E-17</v>
      </c>
      <c r="GT94" s="82">
        <f t="shared" si="129"/>
        <v>1.1918639801279179E-11</v>
      </c>
      <c r="GU94" s="82">
        <f t="shared" si="129"/>
        <v>5.5472797106966152E-11</v>
      </c>
      <c r="GV94" s="82">
        <f t="shared" si="129"/>
        <v>1.4976990222277923E-10</v>
      </c>
      <c r="GW94" s="82">
        <f t="shared" si="129"/>
        <v>4.0623521056647299E-12</v>
      </c>
      <c r="GX94" s="82">
        <f t="shared" si="129"/>
        <v>1.105666722368386E-11</v>
      </c>
      <c r="GY94" s="82">
        <f t="shared" si="129"/>
        <v>4.0397759244476182E-10</v>
      </c>
      <c r="GZ94" s="82">
        <f t="shared" si="129"/>
        <v>4.4293940300183255E-16</v>
      </c>
      <c r="HA94" s="82">
        <f t="shared" si="129"/>
        <v>1.1996245461392934E-19</v>
      </c>
      <c r="HC94" s="82">
        <f t="shared" si="74"/>
        <v>0.37621499694702781</v>
      </c>
      <c r="HD94" s="82">
        <f t="shared" si="74"/>
        <v>0.14660648766938064</v>
      </c>
      <c r="HE94" s="82">
        <f t="shared" si="74"/>
        <v>0.23603341097029351</v>
      </c>
      <c r="HF94" s="82">
        <f t="shared" si="74"/>
        <v>0.17472025040533454</v>
      </c>
      <c r="HG94" s="82">
        <f t="shared" si="88"/>
        <v>0.18476027177868085</v>
      </c>
      <c r="HH94" s="82">
        <f t="shared" si="88"/>
        <v>0.23600744565526868</v>
      </c>
      <c r="HI94" s="82">
        <f t="shared" si="88"/>
        <v>0.29310210629326899</v>
      </c>
      <c r="HJ94" s="82">
        <f t="shared" si="88"/>
        <v>0.1948129897428702</v>
      </c>
      <c r="HK94" s="82">
        <f t="shared" si="88"/>
        <v>0.15382319953066964</v>
      </c>
      <c r="HL94" s="82">
        <f t="shared" si="88"/>
        <v>0.10456059836720837</v>
      </c>
      <c r="HM94" s="82">
        <f t="shared" si="88"/>
        <v>0.12826758094916083</v>
      </c>
      <c r="HN94" s="82">
        <f t="shared" si="88"/>
        <v>8.5974360088061974E-2</v>
      </c>
      <c r="HO94" s="82">
        <f t="shared" si="88"/>
        <v>6.9198495258607703E-2</v>
      </c>
      <c r="HP94" s="82">
        <f t="shared" si="88"/>
        <v>0.15135304209916894</v>
      </c>
      <c r="HQ94" s="82">
        <f t="shared" si="88"/>
        <v>0.16235298821468783</v>
      </c>
      <c r="HS94" s="82">
        <f t="shared" si="130"/>
        <v>2.5032246497718981E-10</v>
      </c>
      <c r="HT94" s="82">
        <f t="shared" si="130"/>
        <v>6.022887343610202E-19</v>
      </c>
      <c r="HU94" s="82">
        <f t="shared" si="130"/>
        <v>3.692230167999562E-21</v>
      </c>
      <c r="HV94" s="82">
        <f t="shared" si="130"/>
        <v>4.8306953647132328E-20</v>
      </c>
      <c r="HW94" s="82">
        <f t="shared" si="130"/>
        <v>1.2460112284789715E-20</v>
      </c>
      <c r="HX94" s="82">
        <f t="shared" si="130"/>
        <v>5.1354557224230718E-21</v>
      </c>
      <c r="HY94" s="82">
        <f t="shared" si="130"/>
        <v>9.4016463505434886E-22</v>
      </c>
      <c r="HZ94" s="82">
        <f t="shared" si="130"/>
        <v>7.3535952458517264E-20</v>
      </c>
      <c r="IA94" s="82">
        <f t="shared" si="130"/>
        <v>9.496499617740316E-21</v>
      </c>
      <c r="IB94" s="82">
        <f t="shared" si="130"/>
        <v>2.4225784815394485E-26</v>
      </c>
      <c r="IC94" s="82">
        <f t="shared" si="130"/>
        <v>1.6457892533346209E-22</v>
      </c>
      <c r="ID94" s="82">
        <f t="shared" si="130"/>
        <v>6.7976647317217096E-24</v>
      </c>
      <c r="IE94" s="82">
        <f t="shared" si="130"/>
        <v>1.6096664026526794E-26</v>
      </c>
      <c r="IF94" s="82">
        <f t="shared" si="130"/>
        <v>1.8883024401202393E-16</v>
      </c>
      <c r="IG94" s="82">
        <f t="shared" si="130"/>
        <v>9.5280394858142892E-15</v>
      </c>
      <c r="II94" s="82">
        <f t="shared" si="131"/>
        <v>1.0817462536847417E-58</v>
      </c>
      <c r="IJ94" s="82">
        <f t="shared" si="131"/>
        <v>1.8206136598640593E-86</v>
      </c>
      <c r="IK94" s="82">
        <f t="shared" si="131"/>
        <v>1.2778433118603535E-102</v>
      </c>
      <c r="IL94" s="82">
        <f t="shared" si="131"/>
        <v>6.6277607666913972E-94</v>
      </c>
      <c r="IM94" s="82">
        <f t="shared" si="131"/>
        <v>1.4893155493246573E-97</v>
      </c>
      <c r="IN94" s="82">
        <f t="shared" si="131"/>
        <v>3.8531523574385161E-102</v>
      </c>
      <c r="IO94" s="82">
        <f t="shared" si="131"/>
        <v>4.2920552256673489E-107</v>
      </c>
      <c r="IP94" s="82">
        <f t="shared" si="131"/>
        <v>3.7565882276642028E-97</v>
      </c>
      <c r="IQ94" s="82">
        <f t="shared" si="131"/>
        <v>2.6615871789396805E-96</v>
      </c>
      <c r="IR94" s="82">
        <f t="shared" si="131"/>
        <v>7.5128146434475377E-124</v>
      </c>
      <c r="IS94" s="82">
        <f t="shared" si="131"/>
        <v>1.4468283581169775E-104</v>
      </c>
      <c r="IT94" s="82">
        <f t="shared" si="131"/>
        <v>2.4355799539627881E-109</v>
      </c>
      <c r="IU94" s="82">
        <f t="shared" si="131"/>
        <v>5.6161299376481834E-122</v>
      </c>
      <c r="IV94" s="82">
        <f t="shared" si="131"/>
        <v>9.2859470138856542E-66</v>
      </c>
      <c r="IW94" s="82">
        <f t="shared" si="131"/>
        <v>2.0406511256698985E-81</v>
      </c>
      <c r="IY94" s="82">
        <f t="shared" si="132"/>
        <v>0.37626630703437258</v>
      </c>
      <c r="IZ94" s="82">
        <f t="shared" si="132"/>
        <v>0.146606543926141</v>
      </c>
      <c r="JA94" s="82">
        <f t="shared" si="132"/>
        <v>0.23603341097650982</v>
      </c>
      <c r="JB94" s="82">
        <f t="shared" si="132"/>
        <v>0.17472025046198511</v>
      </c>
      <c r="JC94" s="82">
        <f t="shared" si="132"/>
        <v>0.18476027177907489</v>
      </c>
      <c r="JD94" s="82">
        <f t="shared" si="132"/>
        <v>0.23600744565526993</v>
      </c>
      <c r="JE94" s="82">
        <f t="shared" si="132"/>
        <v>0.2931021062932691</v>
      </c>
      <c r="JF94" s="82">
        <f t="shared" si="132"/>
        <v>0.19481298975478883</v>
      </c>
      <c r="JG94" s="82">
        <f t="shared" si="132"/>
        <v>0.15382319958614243</v>
      </c>
      <c r="JH94" s="82">
        <f t="shared" si="132"/>
        <v>0.10456059851697827</v>
      </c>
      <c r="JI94" s="82">
        <f t="shared" si="132"/>
        <v>0.12826758095322319</v>
      </c>
      <c r="JJ94" s="82">
        <f t="shared" si="132"/>
        <v>8.5974360099118644E-2</v>
      </c>
      <c r="JK94" s="82">
        <f t="shared" si="132"/>
        <v>6.9198495662585291E-2</v>
      </c>
      <c r="JL94" s="82">
        <f t="shared" si="132"/>
        <v>0.15135304209916958</v>
      </c>
      <c r="JM94" s="82">
        <f t="shared" si="132"/>
        <v>0.16235298821469735</v>
      </c>
    </row>
    <row r="95" spans="2:273" x14ac:dyDescent="0.25">
      <c r="B95" s="2">
        <v>68</v>
      </c>
      <c r="C95" s="37">
        <v>0.64348899999999998</v>
      </c>
      <c r="D95" s="37">
        <v>0.56527899999999998</v>
      </c>
      <c r="E95" s="37">
        <v>0.640185</v>
      </c>
      <c r="F95" s="37">
        <v>0.58862099999999995</v>
      </c>
      <c r="G95" s="37">
        <v>0.58690399999999998</v>
      </c>
      <c r="H95" s="37">
        <v>0.63061999999999996</v>
      </c>
      <c r="I95" s="37">
        <v>0.65601100000000001</v>
      </c>
      <c r="J95" s="37">
        <v>0.60370199999999996</v>
      </c>
      <c r="K95" s="37">
        <v>0.57785900000000001</v>
      </c>
      <c r="L95" s="37">
        <v>0.55764100000000005</v>
      </c>
      <c r="M95" s="37">
        <v>0.554033</v>
      </c>
      <c r="N95" s="37">
        <v>0.50489200000000001</v>
      </c>
      <c r="O95" s="37">
        <v>0.51648799999999995</v>
      </c>
      <c r="P95" s="37">
        <v>0.60459499999999999</v>
      </c>
      <c r="Q95" s="37">
        <v>0.57108700000000001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0.65186185837334154</v>
      </c>
      <c r="T95" s="4">
        <f t="shared" si="133"/>
        <v>0.55561065945472499</v>
      </c>
      <c r="U95" s="4">
        <f t="shared" si="133"/>
        <v>0.62524852298745959</v>
      </c>
      <c r="V95" s="4">
        <f t="shared" si="133"/>
        <v>0.57261413591477428</v>
      </c>
      <c r="W95" s="4">
        <f t="shared" si="133"/>
        <v>0.57331340949394805</v>
      </c>
      <c r="X95" s="4">
        <f t="shared" si="133"/>
        <v>0.61587717425359589</v>
      </c>
      <c r="Y95" s="4">
        <f t="shared" si="133"/>
        <v>0.64488112956932819</v>
      </c>
      <c r="Z95" s="4">
        <f t="shared" si="133"/>
        <v>0.58831842701954473</v>
      </c>
      <c r="AA95" s="4">
        <f t="shared" si="133"/>
        <v>0.56556050129224311</v>
      </c>
      <c r="AB95" s="4">
        <f t="shared" si="133"/>
        <v>0.54119040091692128</v>
      </c>
      <c r="AC95" s="4">
        <f t="shared" si="133"/>
        <v>0.55306154581021827</v>
      </c>
      <c r="AD95" s="4">
        <f t="shared" si="133"/>
        <v>0.51156719469472123</v>
      </c>
      <c r="AE95" s="4">
        <f t="shared" si="133"/>
        <v>0.51408280185108812</v>
      </c>
      <c r="AF95" s="4">
        <f t="shared" si="133"/>
        <v>0.5887765032551</v>
      </c>
      <c r="AG95" s="4">
        <f t="shared" si="133"/>
        <v>0.56278240400716595</v>
      </c>
      <c r="AI95" s="4">
        <f t="shared" ref="AI95:AW111" si="134">IF(OR($B95 &lt; C$230, $B95 &gt; C$233), 0, C95-S95)</f>
        <v>-8.3728583733415629E-3</v>
      </c>
      <c r="AJ95" s="4">
        <f t="shared" si="134"/>
        <v>9.6683405452749893E-3</v>
      </c>
      <c r="AK95" s="4">
        <f t="shared" si="134"/>
        <v>1.4936477012540417E-2</v>
      </c>
      <c r="AL95" s="4">
        <f t="shared" si="134"/>
        <v>1.6006864085225669E-2</v>
      </c>
      <c r="AM95" s="4">
        <f t="shared" si="134"/>
        <v>1.3590590506051936E-2</v>
      </c>
      <c r="AN95" s="4">
        <f t="shared" si="134"/>
        <v>1.4742825746404065E-2</v>
      </c>
      <c r="AO95" s="4">
        <f t="shared" si="134"/>
        <v>1.1129870430671818E-2</v>
      </c>
      <c r="AP95" s="4">
        <f t="shared" si="134"/>
        <v>1.5383572980455229E-2</v>
      </c>
      <c r="AQ95" s="4">
        <f t="shared" si="134"/>
        <v>1.22984987077569E-2</v>
      </c>
      <c r="AR95" s="4">
        <f t="shared" si="134"/>
        <v>1.6450599083078776E-2</v>
      </c>
      <c r="AS95" s="4">
        <f t="shared" si="134"/>
        <v>9.7145418978172859E-4</v>
      </c>
      <c r="AT95" s="4">
        <f t="shared" si="134"/>
        <v>-6.6751946947212204E-3</v>
      </c>
      <c r="AU95" s="4">
        <f t="shared" si="134"/>
        <v>2.4051981489118246E-3</v>
      </c>
      <c r="AV95" s="4">
        <f t="shared" si="134"/>
        <v>1.581849674489999E-2</v>
      </c>
      <c r="AW95" s="4">
        <f t="shared" si="134"/>
        <v>8.3045959928340629E-3</v>
      </c>
      <c r="AY95" s="2">
        <f t="shared" si="126"/>
        <v>0.39479447885052182</v>
      </c>
      <c r="AZ95" s="2">
        <f t="shared" si="126"/>
        <v>0.39531880587973045</v>
      </c>
      <c r="BA95" s="2">
        <f t="shared" si="126"/>
        <v>0.39999329874888329</v>
      </c>
      <c r="BB95" s="2">
        <f t="shared" si="126"/>
        <v>0.3959846897260903</v>
      </c>
      <c r="BC95" s="2">
        <f t="shared" si="126"/>
        <v>0.39618132279918516</v>
      </c>
      <c r="BD95" s="2">
        <f t="shared" si="126"/>
        <v>0.41631286857008537</v>
      </c>
      <c r="BE95" s="2">
        <f t="shared" si="126"/>
        <v>0.40749838005086209</v>
      </c>
      <c r="BF95" s="2">
        <f t="shared" si="126"/>
        <v>0.40476641908108096</v>
      </c>
      <c r="BG95" s="2">
        <f t="shared" si="126"/>
        <v>0.41012589733930138</v>
      </c>
      <c r="BH95" s="2">
        <f t="shared" si="126"/>
        <v>0.41514336532748064</v>
      </c>
      <c r="BI95" s="2">
        <f t="shared" si="126"/>
        <v>0.41161488852092776</v>
      </c>
      <c r="BJ95" s="2">
        <f t="shared" si="126"/>
        <v>0.40484288680011615</v>
      </c>
      <c r="BK95" s="2">
        <f t="shared" si="126"/>
        <v>0.42086609567537009</v>
      </c>
      <c r="BL95" s="2">
        <f t="shared" si="126"/>
        <v>0.43683961388364195</v>
      </c>
      <c r="BM95" s="2">
        <f t="shared" si="126"/>
        <v>0.44953426617970782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0.4675104246153845</v>
      </c>
      <c r="DL95" s="2">
        <f t="shared" si="135"/>
        <v>0.46318344923989602</v>
      </c>
      <c r="DM95" s="2">
        <f t="shared" si="135"/>
        <v>0.46258204137931047</v>
      </c>
      <c r="DN95" s="2">
        <f t="shared" si="135"/>
        <v>0.46056847230255848</v>
      </c>
      <c r="DO95" s="2">
        <f t="shared" si="135"/>
        <v>0.46347136744530953</v>
      </c>
      <c r="DP95" s="2">
        <f t="shared" si="135"/>
        <v>0.4739775758991473</v>
      </c>
      <c r="DQ95" s="2">
        <f t="shared" si="135"/>
        <v>0.45773043737486108</v>
      </c>
      <c r="DR95" s="2">
        <f t="shared" si="135"/>
        <v>0.46095302298387097</v>
      </c>
      <c r="DS95" s="2">
        <f t="shared" si="135"/>
        <v>0.46468911452762934</v>
      </c>
      <c r="DT95" s="2">
        <f t="shared" si="135"/>
        <v>0.46245197682709449</v>
      </c>
      <c r="DU95" s="2">
        <f t="shared" si="135"/>
        <v>0.47909299910873432</v>
      </c>
      <c r="DV95" s="2">
        <f t="shared" si="135"/>
        <v>0.46698353063407183</v>
      </c>
      <c r="DW95" s="2">
        <f t="shared" si="135"/>
        <v>0.47165904950343779</v>
      </c>
      <c r="DX95" s="2">
        <f t="shared" si="135"/>
        <v>0.47992918859970668</v>
      </c>
      <c r="DY95" s="2">
        <f t="shared" si="135"/>
        <v>0.49315952314744083</v>
      </c>
      <c r="EA95" s="2">
        <f t="shared" si="95"/>
        <v>0.39343678738027676</v>
      </c>
      <c r="EB95" s="2">
        <f t="shared" si="92"/>
        <v>0.39332608108738631</v>
      </c>
      <c r="EC95" s="2">
        <f t="shared" si="92"/>
        <v>0.39823502428109248</v>
      </c>
      <c r="ED95" s="2">
        <f t="shared" si="92"/>
        <v>0.39398729959726603</v>
      </c>
      <c r="EE95" s="2">
        <f t="shared" si="92"/>
        <v>0.39407850879016937</v>
      </c>
      <c r="EF95" s="2">
        <f t="shared" si="92"/>
        <v>0.41458684150043373</v>
      </c>
      <c r="EG95" s="2">
        <f t="shared" si="92"/>
        <v>0.40591963899006567</v>
      </c>
      <c r="EH95" s="2">
        <f t="shared" si="92"/>
        <v>0.40285540054263569</v>
      </c>
      <c r="EI95" s="2">
        <f t="shared" si="92"/>
        <v>0.40799550407895352</v>
      </c>
      <c r="EJ95" s="2">
        <f t="shared" si="92"/>
        <v>0.41321831406183951</v>
      </c>
      <c r="EK95" s="2">
        <f t="shared" si="92"/>
        <v>0.40880568540223472</v>
      </c>
      <c r="EL95" s="2">
        <f t="shared" si="92"/>
        <v>0.40216919783995281</v>
      </c>
      <c r="EM95" s="2">
        <f t="shared" ref="EM95:EO158" si="136">CQ$228*$B95+CQ$229</f>
        <v>0.41857813564322355</v>
      </c>
      <c r="EN95" s="2">
        <f t="shared" si="136"/>
        <v>0.43527689283370435</v>
      </c>
      <c r="EO95" s="2">
        <f t="shared" si="136"/>
        <v>0.44766819697676219</v>
      </c>
      <c r="EQ95" s="2">
        <f t="shared" ref="EQ95:FE111" si="137">CU$228*$B95+CU$229</f>
        <v>0.38897190392198921</v>
      </c>
      <c r="ER95" s="2">
        <f t="shared" si="137"/>
        <v>0.38800729589011845</v>
      </c>
      <c r="ES95" s="2">
        <f t="shared" si="137"/>
        <v>0.39375491222039249</v>
      </c>
      <c r="ET95" s="2">
        <f t="shared" si="137"/>
        <v>0.39350869735387667</v>
      </c>
      <c r="EU95" s="2">
        <f t="shared" si="137"/>
        <v>0.39047718383384328</v>
      </c>
      <c r="EV95" s="2">
        <f t="shared" si="137"/>
        <v>0.41303778685149733</v>
      </c>
      <c r="EW95" s="2">
        <f t="shared" si="137"/>
        <v>0.40538181891821717</v>
      </c>
      <c r="EX95" s="2">
        <f t="shared" si="137"/>
        <v>0.40370204190811548</v>
      </c>
      <c r="EY95" s="2">
        <f t="shared" si="137"/>
        <v>0.4048239261882044</v>
      </c>
      <c r="EZ95" s="2">
        <f t="shared" si="137"/>
        <v>0.4087500972268337</v>
      </c>
      <c r="FA95" s="2">
        <f t="shared" si="137"/>
        <v>0.40554708121971972</v>
      </c>
      <c r="FB95" s="2">
        <f t="shared" si="137"/>
        <v>0.40210886429856413</v>
      </c>
      <c r="FC95" s="2">
        <f t="shared" si="137"/>
        <v>0.41627252655856839</v>
      </c>
      <c r="FD95" s="2">
        <f t="shared" si="137"/>
        <v>0.43249172855662948</v>
      </c>
      <c r="FE95" s="2">
        <f t="shared" si="137"/>
        <v>0.4449883740284909</v>
      </c>
      <c r="FG95" s="2">
        <f t="shared" ref="FG95:FU111" si="138">POWER(10,($B95-C$231)/C$229)/(1+POWER(10,($B95-C$231)/C$229))</f>
        <v>0.98151073190964</v>
      </c>
      <c r="FH95" s="2">
        <f t="shared" si="138"/>
        <v>0.97143186279831528</v>
      </c>
      <c r="FI95" s="2">
        <f t="shared" si="138"/>
        <v>0.97262919666010572</v>
      </c>
      <c r="FJ95" s="2">
        <f t="shared" si="138"/>
        <v>0.96999623573348004</v>
      </c>
      <c r="FK95" s="2">
        <f t="shared" si="138"/>
        <v>0.96966546009859511</v>
      </c>
      <c r="FL95" s="2">
        <f t="shared" si="138"/>
        <v>0.97092046117344122</v>
      </c>
      <c r="FM95" s="2">
        <f t="shared" si="138"/>
        <v>0.96952101443746785</v>
      </c>
      <c r="FN95" s="2">
        <f t="shared" si="138"/>
        <v>0.96711604793801231</v>
      </c>
      <c r="FO95" s="2">
        <f t="shared" si="138"/>
        <v>0.96238331325432558</v>
      </c>
      <c r="FP95" s="2">
        <f t="shared" si="138"/>
        <v>0.96084486657863144</v>
      </c>
      <c r="FQ95" s="2">
        <f t="shared" si="138"/>
        <v>0.96000717470645058</v>
      </c>
      <c r="FR95" s="2">
        <f t="shared" si="138"/>
        <v>0.95874805497469673</v>
      </c>
      <c r="FS95" s="2">
        <f t="shared" si="138"/>
        <v>0.95687710840838325</v>
      </c>
      <c r="FT95" s="2">
        <f t="shared" si="138"/>
        <v>0.96497573132496828</v>
      </c>
      <c r="FU95" s="2">
        <f t="shared" si="138"/>
        <v>0.95895622764736033</v>
      </c>
      <c r="FW95" s="2">
        <f t="shared" si="128"/>
        <v>2.6598380750304479E-3</v>
      </c>
      <c r="FX95" s="2">
        <f t="shared" si="128"/>
        <v>5.584142760361871E-4</v>
      </c>
      <c r="FY95" s="2">
        <f t="shared" si="128"/>
        <v>6.596001781329461E-4</v>
      </c>
      <c r="FZ95" s="2">
        <f t="shared" si="128"/>
        <v>6.1780239836003027E-4</v>
      </c>
      <c r="GA95" s="2">
        <f t="shared" si="128"/>
        <v>6.0711842381738486E-4</v>
      </c>
      <c r="GB95" s="2">
        <f t="shared" si="128"/>
        <v>6.6369332691815306E-4</v>
      </c>
      <c r="GC95" s="2">
        <f t="shared" si="128"/>
        <v>7.4284166393403302E-4</v>
      </c>
      <c r="GD95" s="2">
        <f t="shared" si="128"/>
        <v>6.3675978309731625E-4</v>
      </c>
      <c r="GE95" s="2">
        <f t="shared" si="128"/>
        <v>7.0391598700286426E-4</v>
      </c>
      <c r="GF95" s="2">
        <f t="shared" si="128"/>
        <v>6.0412662472800476E-4</v>
      </c>
      <c r="GG95" s="2">
        <f t="shared" si="128"/>
        <v>5.4782312422592286E-4</v>
      </c>
      <c r="GH95" s="2">
        <f t="shared" si="128"/>
        <v>4.6960796254627942E-4</v>
      </c>
      <c r="GI95" s="2">
        <f t="shared" si="128"/>
        <v>4.5214162205918393E-4</v>
      </c>
      <c r="GJ95" s="2">
        <f t="shared" si="128"/>
        <v>4.2832443947080599E-4</v>
      </c>
      <c r="GK95" s="2">
        <f t="shared" si="128"/>
        <v>3.9794883616699141E-4</v>
      </c>
      <c r="GM95" s="82">
        <f t="shared" si="129"/>
        <v>2.0940339203363026E-5</v>
      </c>
      <c r="GN95" s="82">
        <f t="shared" si="129"/>
        <v>7.1793130348055589E-9</v>
      </c>
      <c r="GO95" s="82">
        <f t="shared" si="129"/>
        <v>3.5176945020617119E-13</v>
      </c>
      <c r="GP95" s="82">
        <f t="shared" si="129"/>
        <v>3.1106174066708732E-12</v>
      </c>
      <c r="GQ95" s="82">
        <f t="shared" si="129"/>
        <v>1.152647328049933E-14</v>
      </c>
      <c r="GR95" s="82">
        <f t="shared" si="129"/>
        <v>2.4064628207945644E-17</v>
      </c>
      <c r="GS95" s="82">
        <f t="shared" si="129"/>
        <v>1.3650071995193976E-18</v>
      </c>
      <c r="GT95" s="82">
        <f t="shared" si="129"/>
        <v>4.9123730714902173E-13</v>
      </c>
      <c r="GU95" s="82">
        <f t="shared" si="129"/>
        <v>2.3424175269910462E-12</v>
      </c>
      <c r="GV95" s="82">
        <f t="shared" si="129"/>
        <v>6.2764507009597981E-12</v>
      </c>
      <c r="GW95" s="82">
        <f t="shared" si="129"/>
        <v>1.0026265065948131E-13</v>
      </c>
      <c r="GX95" s="82">
        <f t="shared" si="129"/>
        <v>2.3400978193956622E-13</v>
      </c>
      <c r="GY95" s="82">
        <f t="shared" si="129"/>
        <v>1.7527334736490138E-11</v>
      </c>
      <c r="GZ95" s="82">
        <f t="shared" si="129"/>
        <v>7.1268010131908506E-18</v>
      </c>
      <c r="HA95" s="82">
        <f t="shared" si="129"/>
        <v>8.3274770284288531E-22</v>
      </c>
      <c r="HC95" s="82">
        <f t="shared" si="74"/>
        <v>0.44272032721018345</v>
      </c>
      <c r="HD95" s="82">
        <f t="shared" si="74"/>
        <v>0.18677021874500632</v>
      </c>
      <c r="HE95" s="82">
        <f t="shared" si="74"/>
        <v>0.29880497879161472</v>
      </c>
      <c r="HF95" s="82">
        <f t="shared" si="74"/>
        <v>0.22313086147654454</v>
      </c>
      <c r="HG95" s="82">
        <f t="shared" si="88"/>
        <v>0.23605975419234385</v>
      </c>
      <c r="HH95" s="82">
        <f t="shared" si="88"/>
        <v>0.29897721058119969</v>
      </c>
      <c r="HI95" s="82">
        <f t="shared" si="88"/>
        <v>0.36849880562838261</v>
      </c>
      <c r="HJ95" s="82">
        <f t="shared" si="88"/>
        <v>0.24828668818691826</v>
      </c>
      <c r="HK95" s="82">
        <f t="shared" si="88"/>
        <v>0.19952381227041091</v>
      </c>
      <c r="HL95" s="82">
        <f t="shared" si="88"/>
        <v>0.14329440773189314</v>
      </c>
      <c r="HM95" s="82">
        <f t="shared" si="88"/>
        <v>0.168663453438095</v>
      </c>
      <c r="HN95" s="82">
        <f t="shared" si="88"/>
        <v>0.11590803549990801</v>
      </c>
      <c r="HO95" s="82">
        <f t="shared" si="88"/>
        <v>9.5965208523791229E-2</v>
      </c>
      <c r="HP95" s="82">
        <f t="shared" si="88"/>
        <v>0.20345341504159409</v>
      </c>
      <c r="HQ95" s="82">
        <f t="shared" si="88"/>
        <v>0.2191281909309086</v>
      </c>
      <c r="HS95" s="82">
        <f t="shared" si="130"/>
        <v>7.9027864449624871E-10</v>
      </c>
      <c r="HT95" s="82">
        <f t="shared" si="130"/>
        <v>2.84798228538818E-18</v>
      </c>
      <c r="HU95" s="82">
        <f t="shared" si="130"/>
        <v>2.3186844202383413E-20</v>
      </c>
      <c r="HV95" s="82">
        <f t="shared" si="130"/>
        <v>2.6227213149106427E-19</v>
      </c>
      <c r="HW95" s="82">
        <f t="shared" si="130"/>
        <v>7.1530503344239093E-20</v>
      </c>
      <c r="HX95" s="82">
        <f t="shared" si="130"/>
        <v>3.1946192873553457E-20</v>
      </c>
      <c r="HY95" s="82">
        <f t="shared" si="130"/>
        <v>6.5164029908425995E-21</v>
      </c>
      <c r="HZ95" s="82">
        <f t="shared" si="130"/>
        <v>4.1048790866884459E-19</v>
      </c>
      <c r="IA95" s="82">
        <f t="shared" si="130"/>
        <v>5.6102060339951846E-20</v>
      </c>
      <c r="IB95" s="82">
        <f t="shared" si="130"/>
        <v>2.2828780854215898E-25</v>
      </c>
      <c r="IC95" s="82">
        <f t="shared" si="130"/>
        <v>1.0686099155534116E-21</v>
      </c>
      <c r="ID95" s="82">
        <f t="shared" si="130"/>
        <v>4.7121238924592063E-23</v>
      </c>
      <c r="IE95" s="82">
        <f t="shared" si="130"/>
        <v>1.3841483664577222E-25</v>
      </c>
      <c r="IF95" s="82">
        <f t="shared" si="130"/>
        <v>7.0273757849239422E-16</v>
      </c>
      <c r="IG95" s="82">
        <f t="shared" si="130"/>
        <v>2.9780873938111301E-14</v>
      </c>
      <c r="II95" s="82">
        <f t="shared" si="131"/>
        <v>5.7742522067997203E-57</v>
      </c>
      <c r="IJ95" s="82">
        <f t="shared" si="131"/>
        <v>2.005731163711378E-84</v>
      </c>
      <c r="IK95" s="82">
        <f t="shared" si="131"/>
        <v>3.9083739776033821E-100</v>
      </c>
      <c r="IL95" s="82">
        <f t="shared" si="131"/>
        <v>1.1815670125075978E-91</v>
      </c>
      <c r="IM95" s="82">
        <f t="shared" si="131"/>
        <v>3.219165896020119E-95</v>
      </c>
      <c r="IN95" s="82">
        <f t="shared" si="131"/>
        <v>1.1523396768083408E-99</v>
      </c>
      <c r="IO95" s="82">
        <f t="shared" si="131"/>
        <v>1.8639809465286969E-104</v>
      </c>
      <c r="IP95" s="82">
        <f t="shared" si="131"/>
        <v>8.213989813232547E-95</v>
      </c>
      <c r="IQ95" s="82">
        <f t="shared" si="131"/>
        <v>5.9636239175092769E-94</v>
      </c>
      <c r="IR95" s="82">
        <f t="shared" si="131"/>
        <v>7.069619688735039E-121</v>
      </c>
      <c r="IS95" s="82">
        <f t="shared" si="131"/>
        <v>4.2887151271243532E-102</v>
      </c>
      <c r="IT95" s="82">
        <f t="shared" si="131"/>
        <v>8.3591530016026732E-107</v>
      </c>
      <c r="IU95" s="82">
        <f t="shared" si="131"/>
        <v>3.7077309023260538E-119</v>
      </c>
      <c r="IV95" s="82">
        <f t="shared" si="131"/>
        <v>2.8800936000474077E-64</v>
      </c>
      <c r="IW95" s="82">
        <f t="shared" si="131"/>
        <v>1.4076963464928698E-79</v>
      </c>
      <c r="IY95" s="82">
        <f t="shared" si="132"/>
        <v>0.44274126833966543</v>
      </c>
      <c r="IZ95" s="82">
        <f t="shared" si="132"/>
        <v>0.18677022592431936</v>
      </c>
      <c r="JA95" s="82">
        <f t="shared" si="132"/>
        <v>0.29880497879196649</v>
      </c>
      <c r="JB95" s="82">
        <f t="shared" si="132"/>
        <v>0.22313086147965516</v>
      </c>
      <c r="JC95" s="82">
        <f t="shared" si="132"/>
        <v>0.23605975419235536</v>
      </c>
      <c r="JD95" s="82">
        <f t="shared" si="132"/>
        <v>0.29897721058119969</v>
      </c>
      <c r="JE95" s="82">
        <f t="shared" si="132"/>
        <v>0.36849880562838261</v>
      </c>
      <c r="JF95" s="82">
        <f t="shared" si="132"/>
        <v>0.24828668818740951</v>
      </c>
      <c r="JG95" s="82">
        <f t="shared" si="132"/>
        <v>0.19952381227275331</v>
      </c>
      <c r="JH95" s="82">
        <f t="shared" si="132"/>
        <v>0.14329440773816959</v>
      </c>
      <c r="JI95" s="82">
        <f t="shared" si="132"/>
        <v>0.16866345343819525</v>
      </c>
      <c r="JJ95" s="82">
        <f t="shared" si="132"/>
        <v>0.11590803550014202</v>
      </c>
      <c r="JK95" s="82">
        <f t="shared" si="132"/>
        <v>9.596520854131857E-2</v>
      </c>
      <c r="JL95" s="82">
        <f t="shared" si="132"/>
        <v>0.20345341504159478</v>
      </c>
      <c r="JM95" s="82">
        <f t="shared" si="132"/>
        <v>0.21912819093093838</v>
      </c>
    </row>
    <row r="96" spans="2:273" x14ac:dyDescent="0.25">
      <c r="B96" s="2">
        <v>69</v>
      </c>
      <c r="C96" s="37">
        <v>0.65340399999999998</v>
      </c>
      <c r="D96" s="37">
        <v>0.59892199999999995</v>
      </c>
      <c r="E96" s="37">
        <v>0.66191599999999995</v>
      </c>
      <c r="F96" s="37">
        <v>0.62062499999999998</v>
      </c>
      <c r="G96" s="37">
        <v>0.61649500000000002</v>
      </c>
      <c r="H96" s="37">
        <v>0.65800199999999998</v>
      </c>
      <c r="I96" s="37">
        <v>0.678651</v>
      </c>
      <c r="J96" s="37">
        <v>0.63470700000000002</v>
      </c>
      <c r="K96" s="37">
        <v>0.60915200000000003</v>
      </c>
      <c r="L96" s="37">
        <v>0.59390699999999996</v>
      </c>
      <c r="M96" s="37">
        <v>0.58957300000000001</v>
      </c>
      <c r="N96" s="37">
        <v>0.54220500000000005</v>
      </c>
      <c r="O96" s="37">
        <v>0.547296</v>
      </c>
      <c r="P96" s="37">
        <v>0.63317299999999999</v>
      </c>
      <c r="Q96" s="37">
        <v>0.59626100000000004</v>
      </c>
      <c r="S96" s="4">
        <f t="shared" si="133"/>
        <v>0.66439523142178558</v>
      </c>
      <c r="T96" s="4">
        <f t="shared" si="133"/>
        <v>0.58366154539167003</v>
      </c>
      <c r="U96" s="4">
        <f t="shared" si="133"/>
        <v>0.65777337826772597</v>
      </c>
      <c r="V96" s="4">
        <f t="shared" si="133"/>
        <v>0.60259386358310585</v>
      </c>
      <c r="W96" s="4">
        <f t="shared" si="133"/>
        <v>0.60296445034634027</v>
      </c>
      <c r="X96" s="4">
        <f t="shared" si="133"/>
        <v>0.6453314984829075</v>
      </c>
      <c r="Y96" s="4">
        <f t="shared" si="133"/>
        <v>0.67534516119441856</v>
      </c>
      <c r="Z96" s="4">
        <f t="shared" si="133"/>
        <v>0.61830598907155854</v>
      </c>
      <c r="AA96" s="4">
        <f t="shared" si="133"/>
        <v>0.59431333205911219</v>
      </c>
      <c r="AB96" s="4">
        <f t="shared" si="133"/>
        <v>0.57163107872026098</v>
      </c>
      <c r="AC96" s="4">
        <f t="shared" si="133"/>
        <v>0.58167780101215272</v>
      </c>
      <c r="AD96" s="4">
        <f t="shared" si="133"/>
        <v>0.53687193351911477</v>
      </c>
      <c r="AE96" s="4">
        <f t="shared" si="133"/>
        <v>0.53889463057303322</v>
      </c>
      <c r="AF96" s="4">
        <f t="shared" si="133"/>
        <v>0.62052423756408492</v>
      </c>
      <c r="AG96" s="4">
        <f t="shared" si="133"/>
        <v>0.58622339227000064</v>
      </c>
      <c r="AI96" s="4">
        <f t="shared" si="134"/>
        <v>-1.0991231421785597E-2</v>
      </c>
      <c r="AJ96" s="4">
        <f t="shared" si="134"/>
        <v>1.5260454608329921E-2</v>
      </c>
      <c r="AK96" s="4">
        <f t="shared" si="134"/>
        <v>4.1426217322739767E-3</v>
      </c>
      <c r="AL96" s="4">
        <f t="shared" si="134"/>
        <v>1.8031136416894133E-2</v>
      </c>
      <c r="AM96" s="4">
        <f t="shared" si="134"/>
        <v>1.353054965365974E-2</v>
      </c>
      <c r="AN96" s="4">
        <f t="shared" si="134"/>
        <v>1.2670501517092481E-2</v>
      </c>
      <c r="AO96" s="4">
        <f t="shared" si="134"/>
        <v>3.3058388055814403E-3</v>
      </c>
      <c r="AP96" s="4">
        <f t="shared" si="134"/>
        <v>1.6401010928441484E-2</v>
      </c>
      <c r="AQ96" s="4">
        <f t="shared" si="134"/>
        <v>1.483866794088784E-2</v>
      </c>
      <c r="AR96" s="4">
        <f t="shared" si="134"/>
        <v>2.2275921279738986E-2</v>
      </c>
      <c r="AS96" s="4">
        <f t="shared" si="134"/>
        <v>7.8951989878472961E-3</v>
      </c>
      <c r="AT96" s="4">
        <f t="shared" si="134"/>
        <v>5.3330664808852735E-3</v>
      </c>
      <c r="AU96" s="4">
        <f t="shared" si="134"/>
        <v>8.4013694269667871E-3</v>
      </c>
      <c r="AV96" s="4">
        <f t="shared" si="134"/>
        <v>1.2648762435915062E-2</v>
      </c>
      <c r="AW96" s="4">
        <f t="shared" si="134"/>
        <v>1.0037607729999398E-2</v>
      </c>
      <c r="AY96" s="2">
        <f t="shared" si="126"/>
        <v>0.39419423784593038</v>
      </c>
      <c r="AZ96" s="2">
        <f t="shared" si="126"/>
        <v>0.39464904936684614</v>
      </c>
      <c r="BA96" s="2">
        <f t="shared" si="126"/>
        <v>0.39924943818526126</v>
      </c>
      <c r="BB96" s="2">
        <f t="shared" si="126"/>
        <v>0.39540161359521642</v>
      </c>
      <c r="BC96" s="2">
        <f t="shared" si="126"/>
        <v>0.39562187851628616</v>
      </c>
      <c r="BD96" s="2">
        <f t="shared" si="126"/>
        <v>0.41557572180135749</v>
      </c>
      <c r="BE96" s="2">
        <f t="shared" si="126"/>
        <v>0.40693134671629494</v>
      </c>
      <c r="BF96" s="2">
        <f t="shared" si="126"/>
        <v>0.40424328331836223</v>
      </c>
      <c r="BG96" s="2">
        <f t="shared" si="126"/>
        <v>0.40942780665115303</v>
      </c>
      <c r="BH96" s="2">
        <f t="shared" si="126"/>
        <v>0.41445535464361122</v>
      </c>
      <c r="BI96" s="2">
        <f t="shared" si="126"/>
        <v>0.4109045884899491</v>
      </c>
      <c r="BJ96" s="2">
        <f t="shared" si="126"/>
        <v>0.40425312310048123</v>
      </c>
      <c r="BK96" s="2">
        <f t="shared" si="126"/>
        <v>0.42014752513510423</v>
      </c>
      <c r="BL96" s="2">
        <f t="shared" si="126"/>
        <v>0.4361066549878006</v>
      </c>
      <c r="BM96" s="2">
        <f t="shared" si="126"/>
        <v>0.44890804677500012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0.46821596076923061</v>
      </c>
      <c r="DL96" s="2">
        <f t="shared" si="135"/>
        <v>0.46385011308861684</v>
      </c>
      <c r="DM96" s="2">
        <f t="shared" si="135"/>
        <v>0.46318931034482769</v>
      </c>
      <c r="DN96" s="2">
        <f t="shared" si="135"/>
        <v>0.46116679888765305</v>
      </c>
      <c r="DO96" s="2">
        <f t="shared" si="135"/>
        <v>0.46408270203930285</v>
      </c>
      <c r="DP96" s="2">
        <f t="shared" si="135"/>
        <v>0.47454100037078245</v>
      </c>
      <c r="DQ96" s="2">
        <f t="shared" si="135"/>
        <v>0.4580224978865407</v>
      </c>
      <c r="DR96" s="2">
        <f t="shared" si="135"/>
        <v>0.46137095403225808</v>
      </c>
      <c r="DS96" s="2">
        <f t="shared" si="135"/>
        <v>0.46497910216131916</v>
      </c>
      <c r="DT96" s="2">
        <f t="shared" si="135"/>
        <v>0.46283342335115862</v>
      </c>
      <c r="DU96" s="2">
        <f t="shared" si="135"/>
        <v>0.47972722170231724</v>
      </c>
      <c r="DV96" s="2">
        <f t="shared" si="135"/>
        <v>0.46752838502673799</v>
      </c>
      <c r="DW96" s="2">
        <f t="shared" si="135"/>
        <v>0.4722815347593583</v>
      </c>
      <c r="DX96" s="2">
        <f t="shared" si="135"/>
        <v>0.48025959219208203</v>
      </c>
      <c r="DY96" s="2">
        <f t="shared" si="135"/>
        <v>0.49316643850267383</v>
      </c>
      <c r="EA96" s="2">
        <f t="shared" si="95"/>
        <v>0.39293537687714331</v>
      </c>
      <c r="EB96" s="2">
        <f t="shared" si="95"/>
        <v>0.39279627942042344</v>
      </c>
      <c r="EC96" s="2">
        <f t="shared" si="95"/>
        <v>0.39761164770997959</v>
      </c>
      <c r="ED96" s="2">
        <f t="shared" si="95"/>
        <v>0.39354669049037133</v>
      </c>
      <c r="EE96" s="2">
        <f t="shared" si="95"/>
        <v>0.39367101994490183</v>
      </c>
      <c r="EF96" s="2">
        <f t="shared" si="95"/>
        <v>0.41396619340849966</v>
      </c>
      <c r="EG96" s="2">
        <f t="shared" si="95"/>
        <v>0.40546694645988801</v>
      </c>
      <c r="EH96" s="2">
        <f t="shared" si="95"/>
        <v>0.40247114884828356</v>
      </c>
      <c r="EI96" s="2">
        <f t="shared" si="95"/>
        <v>0.40744998488911804</v>
      </c>
      <c r="EJ96" s="2">
        <f t="shared" si="95"/>
        <v>0.41266035390157391</v>
      </c>
      <c r="EK96" s="2">
        <f t="shared" si="95"/>
        <v>0.40829175755387026</v>
      </c>
      <c r="EL96" s="2">
        <f t="shared" si="95"/>
        <v>0.40177017056873748</v>
      </c>
      <c r="EM96" s="2">
        <f t="shared" si="136"/>
        <v>0.41800592273222226</v>
      </c>
      <c r="EN96" s="2">
        <f t="shared" si="136"/>
        <v>0.43464640963634488</v>
      </c>
      <c r="EO96" s="2">
        <f t="shared" si="136"/>
        <v>0.44718161048664867</v>
      </c>
      <c r="EQ96" s="2">
        <f t="shared" si="137"/>
        <v>0.38860715070151652</v>
      </c>
      <c r="ER96" s="2">
        <f t="shared" si="137"/>
        <v>0.38762866748532177</v>
      </c>
      <c r="ES96" s="2">
        <f t="shared" si="137"/>
        <v>0.39326725033411092</v>
      </c>
      <c r="ET96" s="2">
        <f t="shared" si="137"/>
        <v>0.39308160566314276</v>
      </c>
      <c r="EU96" s="2">
        <f t="shared" si="137"/>
        <v>0.3901795693467891</v>
      </c>
      <c r="EV96" s="2">
        <f t="shared" si="137"/>
        <v>0.41247059458014457</v>
      </c>
      <c r="EW96" s="2">
        <f t="shared" si="137"/>
        <v>0.40494698512355565</v>
      </c>
      <c r="EX96" s="2">
        <f t="shared" si="137"/>
        <v>0.4032915309302097</v>
      </c>
      <c r="EY96" s="2">
        <f t="shared" si="137"/>
        <v>0.40437418520819662</v>
      </c>
      <c r="EZ96" s="2">
        <f t="shared" si="137"/>
        <v>0.40832906923860679</v>
      </c>
      <c r="FA96" s="2">
        <f t="shared" si="137"/>
        <v>0.40512948108034336</v>
      </c>
      <c r="FB96" s="2">
        <f t="shared" si="137"/>
        <v>0.40171173630854767</v>
      </c>
      <c r="FC96" s="2">
        <f t="shared" si="137"/>
        <v>0.41576965335846627</v>
      </c>
      <c r="FD96" s="2">
        <f t="shared" si="137"/>
        <v>0.43196704354394239</v>
      </c>
      <c r="FE96" s="2">
        <f t="shared" si="137"/>
        <v>0.44460666869885812</v>
      </c>
      <c r="FG96" s="2">
        <f t="shared" si="138"/>
        <v>0.98311010968428125</v>
      </c>
      <c r="FH96" s="2">
        <f t="shared" si="138"/>
        <v>0.97387989144987397</v>
      </c>
      <c r="FI96" s="2">
        <f t="shared" si="138"/>
        <v>0.97497726757456327</v>
      </c>
      <c r="FJ96" s="2">
        <f t="shared" si="138"/>
        <v>0.97256381006046466</v>
      </c>
      <c r="FK96" s="2">
        <f t="shared" si="138"/>
        <v>0.97226053108963995</v>
      </c>
      <c r="FL96" s="2">
        <f t="shared" si="138"/>
        <v>0.9734111128208337</v>
      </c>
      <c r="FM96" s="2">
        <f t="shared" si="138"/>
        <v>0.97212808733161771</v>
      </c>
      <c r="FN96" s="2">
        <f t="shared" si="138"/>
        <v>0.96992245195845539</v>
      </c>
      <c r="FO96" s="2">
        <f t="shared" si="138"/>
        <v>0.96557924604675716</v>
      </c>
      <c r="FP96" s="2">
        <f t="shared" si="138"/>
        <v>0.96416663983169903</v>
      </c>
      <c r="FQ96" s="2">
        <f t="shared" si="138"/>
        <v>0.96339730733476669</v>
      </c>
      <c r="FR96" s="2">
        <f t="shared" si="138"/>
        <v>0.96224072323865728</v>
      </c>
      <c r="FS96" s="2">
        <f t="shared" si="138"/>
        <v>0.96052166092523328</v>
      </c>
      <c r="FT96" s="2">
        <f t="shared" si="138"/>
        <v>0.9679587439948234</v>
      </c>
      <c r="FU96" s="2">
        <f t="shared" si="138"/>
        <v>0.962431961245234</v>
      </c>
      <c r="FW96" s="2">
        <f t="shared" si="128"/>
        <v>2.9157062365641993E-3</v>
      </c>
      <c r="FX96" s="2">
        <f t="shared" si="128"/>
        <v>6.1225609291295016E-4</v>
      </c>
      <c r="FY96" s="2">
        <f t="shared" si="128"/>
        <v>7.2319119175149216E-4</v>
      </c>
      <c r="FZ96" s="2">
        <f t="shared" si="128"/>
        <v>6.7736648526250812E-4</v>
      </c>
      <c r="GA96" s="2">
        <f t="shared" si="128"/>
        <v>6.6565312443257177E-4</v>
      </c>
      <c r="GB96" s="2">
        <f t="shared" si="128"/>
        <v>7.2767866721838443E-4</v>
      </c>
      <c r="GC96" s="2">
        <f t="shared" si="128"/>
        <v>8.1445131757401418E-4</v>
      </c>
      <c r="GD96" s="2">
        <f t="shared" si="128"/>
        <v>6.9815032857406577E-4</v>
      </c>
      <c r="GE96" s="2">
        <f t="shared" si="128"/>
        <v>7.7177611838514148E-4</v>
      </c>
      <c r="GF96" s="2">
        <f t="shared" si="128"/>
        <v>6.623730652785952E-4</v>
      </c>
      <c r="GG96" s="2">
        <f t="shared" si="128"/>
        <v>6.0064436520803927E-4</v>
      </c>
      <c r="GH96" s="2">
        <f t="shared" si="128"/>
        <v>5.1489156351164811E-4</v>
      </c>
      <c r="GI96" s="2">
        <f t="shared" si="128"/>
        <v>4.9574180500282369E-4</v>
      </c>
      <c r="GJ96" s="2">
        <f t="shared" si="128"/>
        <v>4.6962900182054339E-4</v>
      </c>
      <c r="GK96" s="2">
        <f t="shared" si="128"/>
        <v>4.3632547002552647E-4</v>
      </c>
      <c r="GM96" s="82">
        <f t="shared" si="129"/>
        <v>8.1988948763839135E-6</v>
      </c>
      <c r="GN96" s="82">
        <f t="shared" si="129"/>
        <v>8.0681355641066952E-10</v>
      </c>
      <c r="GO96" s="82">
        <f t="shared" si="129"/>
        <v>1.7001236587795099E-14</v>
      </c>
      <c r="GP96" s="82">
        <f t="shared" si="129"/>
        <v>1.431902490545768E-13</v>
      </c>
      <c r="GQ96" s="82">
        <f t="shared" si="129"/>
        <v>2.7208973174536624E-16</v>
      </c>
      <c r="GR96" s="82">
        <f t="shared" si="129"/>
        <v>3.6683446027945193E-19</v>
      </c>
      <c r="GS96" s="82">
        <f t="shared" si="129"/>
        <v>1.7430101629855866E-20</v>
      </c>
      <c r="GT96" s="82">
        <f t="shared" si="129"/>
        <v>1.6593972660303052E-14</v>
      </c>
      <c r="GU96" s="82">
        <f t="shared" si="129"/>
        <v>8.0295245730635385E-14</v>
      </c>
      <c r="GV96" s="82">
        <f t="shared" si="129"/>
        <v>2.1135297787414441E-13</v>
      </c>
      <c r="GW96" s="82">
        <f t="shared" si="129"/>
        <v>1.9166330561792208E-15</v>
      </c>
      <c r="GX96" s="82">
        <f t="shared" si="129"/>
        <v>3.7144453449817184E-15</v>
      </c>
      <c r="GY96" s="82">
        <f t="shared" si="129"/>
        <v>6.080664977317241E-13</v>
      </c>
      <c r="GZ96" s="82">
        <f t="shared" si="129"/>
        <v>9.0624875085803911E-20</v>
      </c>
      <c r="HA96" s="82">
        <f t="shared" si="129"/>
        <v>4.3900434168230361E-24</v>
      </c>
      <c r="HC96" s="82">
        <f t="shared" si="74"/>
        <v>0.50472490346370968</v>
      </c>
      <c r="HD96" s="82">
        <f t="shared" si="74"/>
        <v>0.23451924130651175</v>
      </c>
      <c r="HE96" s="82">
        <f t="shared" si="74"/>
        <v>0.37078431628095215</v>
      </c>
      <c r="HF96" s="82">
        <f t="shared" si="74"/>
        <v>0.28044800270805975</v>
      </c>
      <c r="HG96" s="82">
        <f t="shared" si="88"/>
        <v>0.29669114149251252</v>
      </c>
      <c r="HH96" s="82">
        <f t="shared" si="88"/>
        <v>0.37210801554467365</v>
      </c>
      <c r="HI96" s="82">
        <f t="shared" si="88"/>
        <v>0.453943992687111</v>
      </c>
      <c r="HJ96" s="82">
        <f t="shared" si="88"/>
        <v>0.31125377534950444</v>
      </c>
      <c r="HK96" s="82">
        <f t="shared" si="88"/>
        <v>0.25442663892699502</v>
      </c>
      <c r="HL96" s="82">
        <f t="shared" si="88"/>
        <v>0.19218495266699517</v>
      </c>
      <c r="HM96" s="82">
        <f t="shared" si="88"/>
        <v>0.21792920793361867</v>
      </c>
      <c r="HN96" s="82">
        <f t="shared" si="88"/>
        <v>0.15348180995720637</v>
      </c>
      <c r="HO96" s="82">
        <f t="shared" si="88"/>
        <v>0.13044410688881306</v>
      </c>
      <c r="HP96" s="82">
        <f t="shared" si="88"/>
        <v>0.26745641626561584</v>
      </c>
      <c r="HQ96" s="82">
        <f t="shared" si="88"/>
        <v>0.28891558350163704</v>
      </c>
      <c r="HS96" s="82">
        <f t="shared" si="130"/>
        <v>2.4172744091400902E-9</v>
      </c>
      <c r="HT96" s="82">
        <f t="shared" si="130"/>
        <v>1.3068994878091297E-17</v>
      </c>
      <c r="HU96" s="82">
        <f t="shared" si="130"/>
        <v>1.402657256903394E-19</v>
      </c>
      <c r="HV96" s="82">
        <f t="shared" si="130"/>
        <v>1.3769723787326842E-18</v>
      </c>
      <c r="HW96" s="82">
        <f t="shared" si="130"/>
        <v>3.9662368432485317E-19</v>
      </c>
      <c r="HX96" s="82">
        <f t="shared" si="130"/>
        <v>1.9145549468547363E-19</v>
      </c>
      <c r="HY96" s="82">
        <f t="shared" si="130"/>
        <v>4.3379488100711276E-20</v>
      </c>
      <c r="HZ96" s="82">
        <f t="shared" si="130"/>
        <v>2.2125673014279165E-18</v>
      </c>
      <c r="IA96" s="82">
        <f t="shared" si="130"/>
        <v>3.1981812860929786E-19</v>
      </c>
      <c r="IB96" s="82">
        <f t="shared" si="130"/>
        <v>2.0579475185669501E-24</v>
      </c>
      <c r="IC96" s="82">
        <f t="shared" si="130"/>
        <v>6.6910740366301041E-21</v>
      </c>
      <c r="ID96" s="82">
        <f t="shared" si="130"/>
        <v>3.149280582624839E-22</v>
      </c>
      <c r="IE96" s="82">
        <f t="shared" si="130"/>
        <v>1.1430234343377439E-24</v>
      </c>
      <c r="IF96" s="82">
        <f t="shared" si="130"/>
        <v>2.5509390136095484E-15</v>
      </c>
      <c r="IG96" s="82">
        <f t="shared" si="130"/>
        <v>9.1147143893093512E-14</v>
      </c>
      <c r="II96" s="82">
        <f t="shared" si="131"/>
        <v>2.9002440451358044E-55</v>
      </c>
      <c r="IJ96" s="82">
        <f t="shared" si="131"/>
        <v>2.0868871320019571E-82</v>
      </c>
      <c r="IK96" s="82">
        <f t="shared" si="131"/>
        <v>1.1132307458039032E-97</v>
      </c>
      <c r="IL96" s="82">
        <f t="shared" si="131"/>
        <v>1.9760403357344801E-89</v>
      </c>
      <c r="IM96" s="82">
        <f t="shared" si="131"/>
        <v>6.5129331306654409E-93</v>
      </c>
      <c r="IN96" s="82">
        <f t="shared" si="131"/>
        <v>3.2100480891127076E-97</v>
      </c>
      <c r="IO96" s="82">
        <f t="shared" si="131"/>
        <v>7.4963351137016614E-102</v>
      </c>
      <c r="IP96" s="82">
        <f t="shared" si="131"/>
        <v>1.6801379406378711E-92</v>
      </c>
      <c r="IQ96" s="82">
        <f t="shared" si="131"/>
        <v>1.2484758931980305E-91</v>
      </c>
      <c r="IR96" s="82">
        <f t="shared" si="131"/>
        <v>6.1149795358578972E-118</v>
      </c>
      <c r="IS96" s="82">
        <f t="shared" si="131"/>
        <v>1.1864002343704156E-99</v>
      </c>
      <c r="IT96" s="82">
        <f t="shared" si="131"/>
        <v>2.6764121322046718E-104</v>
      </c>
      <c r="IU96" s="82">
        <f t="shared" si="131"/>
        <v>2.266624321445933E-116</v>
      </c>
      <c r="IV96" s="82">
        <f t="shared" si="131"/>
        <v>8.5801957652281449E-63</v>
      </c>
      <c r="IW96" s="82">
        <f t="shared" si="131"/>
        <v>9.2440371165230707E-78</v>
      </c>
      <c r="IY96" s="82">
        <f t="shared" si="132"/>
        <v>0.50473310477586042</v>
      </c>
      <c r="IZ96" s="82">
        <f t="shared" si="132"/>
        <v>0.23451924211332531</v>
      </c>
      <c r="JA96" s="82">
        <f t="shared" si="132"/>
        <v>0.37078431628096914</v>
      </c>
      <c r="JB96" s="82">
        <f t="shared" si="132"/>
        <v>0.28044800270820291</v>
      </c>
      <c r="JC96" s="82">
        <f t="shared" si="132"/>
        <v>0.2966911414925128</v>
      </c>
      <c r="JD96" s="82">
        <f t="shared" si="132"/>
        <v>0.37210801554467365</v>
      </c>
      <c r="JE96" s="82">
        <f t="shared" si="132"/>
        <v>0.453943992687111</v>
      </c>
      <c r="JF96" s="82">
        <f t="shared" si="132"/>
        <v>0.31125377534952103</v>
      </c>
      <c r="JG96" s="82">
        <f t="shared" si="132"/>
        <v>0.25442663892707529</v>
      </c>
      <c r="JH96" s="82">
        <f t="shared" si="132"/>
        <v>0.19218495266720653</v>
      </c>
      <c r="JI96" s="82">
        <f t="shared" si="132"/>
        <v>0.21792920793362058</v>
      </c>
      <c r="JJ96" s="82">
        <f t="shared" si="132"/>
        <v>0.15348180995721009</v>
      </c>
      <c r="JK96" s="82">
        <f t="shared" si="132"/>
        <v>0.13044410688942112</v>
      </c>
      <c r="JL96" s="82">
        <f t="shared" si="132"/>
        <v>0.26745641626561839</v>
      </c>
      <c r="JM96" s="82">
        <f t="shared" si="132"/>
        <v>0.28891558350172819</v>
      </c>
    </row>
    <row r="97" spans="2:273" x14ac:dyDescent="0.25">
      <c r="B97" s="2">
        <v>70</v>
      </c>
      <c r="C97" s="37">
        <v>0.64895700000000001</v>
      </c>
      <c r="D97" s="37">
        <v>0.62474700000000005</v>
      </c>
      <c r="E97" s="37">
        <v>0.68101</v>
      </c>
      <c r="F97" s="37">
        <v>0.64776999999999996</v>
      </c>
      <c r="G97" s="37">
        <v>0.64386600000000005</v>
      </c>
      <c r="H97" s="37">
        <v>0.67726399999999998</v>
      </c>
      <c r="I97" s="37">
        <v>0.69025099999999995</v>
      </c>
      <c r="J97" s="37">
        <v>0.66012800000000005</v>
      </c>
      <c r="K97" s="37">
        <v>0.641903</v>
      </c>
      <c r="L97" s="37">
        <v>0.622977</v>
      </c>
      <c r="M97" s="37">
        <v>0.63186600000000004</v>
      </c>
      <c r="N97" s="37">
        <v>0.58014200000000005</v>
      </c>
      <c r="O97" s="37">
        <v>0.585781</v>
      </c>
      <c r="P97" s="37">
        <v>0.66427999999999998</v>
      </c>
      <c r="Q97" s="37">
        <v>0.62166699999999997</v>
      </c>
      <c r="S97" s="4">
        <f t="shared" si="133"/>
        <v>0.66535358444408776</v>
      </c>
      <c r="T97" s="4">
        <f t="shared" si="133"/>
        <v>0.6129971085476682</v>
      </c>
      <c r="U97" s="4">
        <f t="shared" si="133"/>
        <v>0.68681136885851424</v>
      </c>
      <c r="V97" s="4">
        <f t="shared" si="133"/>
        <v>0.63318190707040112</v>
      </c>
      <c r="W97" s="4">
        <f t="shared" si="133"/>
        <v>0.63294523230031685</v>
      </c>
      <c r="X97" s="4">
        <f t="shared" si="133"/>
        <v>0.67318203162533807</v>
      </c>
      <c r="Y97" s="4">
        <f t="shared" si="133"/>
        <v>0.7003025672887464</v>
      </c>
      <c r="Z97" s="4">
        <f t="shared" si="133"/>
        <v>0.6483220717185445</v>
      </c>
      <c r="AA97" s="4">
        <f t="shared" si="133"/>
        <v>0.62418576621781785</v>
      </c>
      <c r="AB97" s="4">
        <f t="shared" si="133"/>
        <v>0.60481515247480733</v>
      </c>
      <c r="AC97" s="4">
        <f t="shared" si="133"/>
        <v>0.61212783258622749</v>
      </c>
      <c r="AD97" s="4">
        <f t="shared" si="133"/>
        <v>0.56505052234191888</v>
      </c>
      <c r="AE97" s="4">
        <f t="shared" si="133"/>
        <v>0.56723367208119613</v>
      </c>
      <c r="AF97" s="4">
        <f t="shared" si="133"/>
        <v>0.65307703121141136</v>
      </c>
      <c r="AG97" s="4">
        <f t="shared" si="133"/>
        <v>0.61011272816427398</v>
      </c>
      <c r="AI97" s="4">
        <f t="shared" si="134"/>
        <v>-1.6396584444087758E-2</v>
      </c>
      <c r="AJ97" s="4">
        <f t="shared" si="134"/>
        <v>1.1749891452331851E-2</v>
      </c>
      <c r="AK97" s="4">
        <f t="shared" si="134"/>
        <v>-5.8013688585142331E-3</v>
      </c>
      <c r="AL97" s="4">
        <f t="shared" si="134"/>
        <v>1.4588092929598839E-2</v>
      </c>
      <c r="AM97" s="4">
        <f t="shared" si="134"/>
        <v>1.0920767699683198E-2</v>
      </c>
      <c r="AN97" s="4">
        <f t="shared" si="134"/>
        <v>4.081968374661904E-3</v>
      </c>
      <c r="AO97" s="4">
        <f t="shared" si="134"/>
        <v>-1.0051567288746455E-2</v>
      </c>
      <c r="AP97" s="4">
        <f t="shared" si="134"/>
        <v>1.1805928281455547E-2</v>
      </c>
      <c r="AQ97" s="4">
        <f t="shared" si="134"/>
        <v>1.7717233782182151E-2</v>
      </c>
      <c r="AR97" s="4">
        <f t="shared" si="134"/>
        <v>1.8161847525192676E-2</v>
      </c>
      <c r="AS97" s="4">
        <f t="shared" si="134"/>
        <v>1.9738167413772545E-2</v>
      </c>
      <c r="AT97" s="4">
        <f t="shared" si="134"/>
        <v>1.5091477658081165E-2</v>
      </c>
      <c r="AU97" s="4">
        <f t="shared" si="134"/>
        <v>1.8547327918803869E-2</v>
      </c>
      <c r="AV97" s="4">
        <f t="shared" si="134"/>
        <v>1.1202968788588619E-2</v>
      </c>
      <c r="AW97" s="4">
        <f t="shared" si="134"/>
        <v>1.1554271835725993E-2</v>
      </c>
      <c r="AY97" s="2">
        <f t="shared" si="126"/>
        <v>0.3936005190131987</v>
      </c>
      <c r="AZ97" s="2">
        <f t="shared" si="126"/>
        <v>0.3939882088354496</v>
      </c>
      <c r="BA97" s="2">
        <f t="shared" si="126"/>
        <v>0.39851293089051826</v>
      </c>
      <c r="BB97" s="2">
        <f t="shared" si="126"/>
        <v>0.39482789708808791</v>
      </c>
      <c r="BC97" s="2">
        <f t="shared" si="126"/>
        <v>0.39507258330965755</v>
      </c>
      <c r="BD97" s="2">
        <f t="shared" si="126"/>
        <v>0.41484551955705534</v>
      </c>
      <c r="BE97" s="2">
        <f t="shared" si="126"/>
        <v>0.40637200281984948</v>
      </c>
      <c r="BF97" s="2">
        <f t="shared" si="126"/>
        <v>0.40372953886494334</v>
      </c>
      <c r="BG97" s="2">
        <f t="shared" si="126"/>
        <v>0.40873969816355654</v>
      </c>
      <c r="BH97" s="2">
        <f t="shared" si="126"/>
        <v>0.41377500776312215</v>
      </c>
      <c r="BI97" s="2">
        <f t="shared" si="126"/>
        <v>0.41020662943158287</v>
      </c>
      <c r="BJ97" s="2">
        <f t="shared" si="126"/>
        <v>0.40367577982038766</v>
      </c>
      <c r="BK97" s="2">
        <f t="shared" si="126"/>
        <v>0.41943668414281682</v>
      </c>
      <c r="BL97" s="2">
        <f t="shared" si="126"/>
        <v>0.43537943531174905</v>
      </c>
      <c r="BM97" s="2">
        <f t="shared" si="126"/>
        <v>0.44829158563588611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0.46892149692307677</v>
      </c>
      <c r="DL97" s="2">
        <f t="shared" si="135"/>
        <v>0.46451677693733762</v>
      </c>
      <c r="DM97" s="2">
        <f t="shared" si="135"/>
        <v>0.4637965793103449</v>
      </c>
      <c r="DN97" s="2">
        <f t="shared" si="135"/>
        <v>0.46176512547274762</v>
      </c>
      <c r="DO97" s="2">
        <f t="shared" si="135"/>
        <v>0.46469403663329617</v>
      </c>
      <c r="DP97" s="2">
        <f t="shared" si="135"/>
        <v>0.47510442484241761</v>
      </c>
      <c r="DQ97" s="2">
        <f t="shared" si="135"/>
        <v>0.45831455839822038</v>
      </c>
      <c r="DR97" s="2">
        <f t="shared" si="135"/>
        <v>0.4617888850806452</v>
      </c>
      <c r="DS97" s="2">
        <f t="shared" si="135"/>
        <v>0.46526908979500903</v>
      </c>
      <c r="DT97" s="2">
        <f t="shared" si="135"/>
        <v>0.46321486987522281</v>
      </c>
      <c r="DU97" s="2">
        <f t="shared" si="135"/>
        <v>0.48036144429590011</v>
      </c>
      <c r="DV97" s="2">
        <f t="shared" si="135"/>
        <v>0.46807323941940415</v>
      </c>
      <c r="DW97" s="2">
        <f t="shared" si="135"/>
        <v>0.47290402001527887</v>
      </c>
      <c r="DX97" s="2">
        <f t="shared" si="135"/>
        <v>0.48058999578445744</v>
      </c>
      <c r="DY97" s="2">
        <f t="shared" si="135"/>
        <v>0.49317335385790684</v>
      </c>
      <c r="EA97" s="2">
        <f t="shared" si="95"/>
        <v>0.39243396637400979</v>
      </c>
      <c r="EB97" s="2">
        <f t="shared" si="95"/>
        <v>0.39226647775346052</v>
      </c>
      <c r="EC97" s="2">
        <f t="shared" si="95"/>
        <v>0.39698827113886664</v>
      </c>
      <c r="ED97" s="2">
        <f t="shared" si="95"/>
        <v>0.39310608138347664</v>
      </c>
      <c r="EE97" s="2">
        <f t="shared" si="95"/>
        <v>0.39326353109963436</v>
      </c>
      <c r="EF97" s="2">
        <f t="shared" si="95"/>
        <v>0.41334554531656559</v>
      </c>
      <c r="EG97" s="2">
        <f t="shared" si="95"/>
        <v>0.4050142539297103</v>
      </c>
      <c r="EH97" s="2">
        <f t="shared" si="95"/>
        <v>0.40208689715393137</v>
      </c>
      <c r="EI97" s="2">
        <f t="shared" si="95"/>
        <v>0.40690446569928262</v>
      </c>
      <c r="EJ97" s="2">
        <f t="shared" si="95"/>
        <v>0.41210239374130825</v>
      </c>
      <c r="EK97" s="2">
        <f t="shared" si="95"/>
        <v>0.4077778297055058</v>
      </c>
      <c r="EL97" s="2">
        <f t="shared" si="95"/>
        <v>0.40137114329752216</v>
      </c>
      <c r="EM97" s="2">
        <f t="shared" si="136"/>
        <v>0.41743370982122097</v>
      </c>
      <c r="EN97" s="2">
        <f t="shared" si="136"/>
        <v>0.43401592643898546</v>
      </c>
      <c r="EO97" s="2">
        <f t="shared" si="136"/>
        <v>0.4466950239965351</v>
      </c>
      <c r="EQ97" s="2">
        <f t="shared" si="137"/>
        <v>0.38824239748104389</v>
      </c>
      <c r="ER97" s="2">
        <f t="shared" si="137"/>
        <v>0.38725003908052513</v>
      </c>
      <c r="ES97" s="2">
        <f t="shared" si="137"/>
        <v>0.39277958844782923</v>
      </c>
      <c r="ET97" s="2">
        <f t="shared" si="137"/>
        <v>0.39265451397240886</v>
      </c>
      <c r="EU97" s="2">
        <f t="shared" si="137"/>
        <v>0.38988195485973492</v>
      </c>
      <c r="EV97" s="2">
        <f t="shared" si="137"/>
        <v>0.4119034023087918</v>
      </c>
      <c r="EW97" s="2">
        <f t="shared" si="137"/>
        <v>0.40451215132889418</v>
      </c>
      <c r="EX97" s="2">
        <f t="shared" si="137"/>
        <v>0.40288101995230391</v>
      </c>
      <c r="EY97" s="2">
        <f t="shared" si="137"/>
        <v>0.40392444422818885</v>
      </c>
      <c r="EZ97" s="2">
        <f t="shared" si="137"/>
        <v>0.40790804125037983</v>
      </c>
      <c r="FA97" s="2">
        <f t="shared" si="137"/>
        <v>0.40471188094096694</v>
      </c>
      <c r="FB97" s="2">
        <f t="shared" si="137"/>
        <v>0.40131460831853127</v>
      </c>
      <c r="FC97" s="2">
        <f t="shared" si="137"/>
        <v>0.41526678015836421</v>
      </c>
      <c r="FD97" s="2">
        <f t="shared" si="137"/>
        <v>0.43144235853125529</v>
      </c>
      <c r="FE97" s="2">
        <f t="shared" si="137"/>
        <v>0.44422496336922529</v>
      </c>
      <c r="FG97" s="2">
        <f t="shared" si="138"/>
        <v>0.98457331093318945</v>
      </c>
      <c r="FH97" s="2">
        <f t="shared" si="138"/>
        <v>0.97612330238708056</v>
      </c>
      <c r="FI97" s="2">
        <f t="shared" si="138"/>
        <v>0.9771286402565792</v>
      </c>
      <c r="FJ97" s="2">
        <f t="shared" si="138"/>
        <v>0.97491734566663646</v>
      </c>
      <c r="FK97" s="2">
        <f t="shared" si="138"/>
        <v>0.97463940422884909</v>
      </c>
      <c r="FL97" s="2">
        <f t="shared" si="138"/>
        <v>0.97569378146478702</v>
      </c>
      <c r="FM97" s="2">
        <f t="shared" si="138"/>
        <v>0.97451802085955064</v>
      </c>
      <c r="FN97" s="2">
        <f t="shared" si="138"/>
        <v>0.97249616130508776</v>
      </c>
      <c r="FO97" s="2">
        <f t="shared" si="138"/>
        <v>0.96851253468169807</v>
      </c>
      <c r="FP97" s="2">
        <f t="shared" si="138"/>
        <v>0.96721622159086207</v>
      </c>
      <c r="FQ97" s="2">
        <f t="shared" si="138"/>
        <v>0.96651008858453002</v>
      </c>
      <c r="FR97" s="2">
        <f t="shared" si="138"/>
        <v>0.96544833561342036</v>
      </c>
      <c r="FS97" s="2">
        <f t="shared" si="138"/>
        <v>0.96386982267844235</v>
      </c>
      <c r="FT97" s="2">
        <f t="shared" si="138"/>
        <v>0.97069540927574838</v>
      </c>
      <c r="FU97" s="2">
        <f t="shared" si="138"/>
        <v>0.96562390851504498</v>
      </c>
      <c r="FW97" s="2">
        <f t="shared" si="128"/>
        <v>3.1961092425792982E-3</v>
      </c>
      <c r="FX97" s="2">
        <f t="shared" si="128"/>
        <v>6.7128580390975428E-4</v>
      </c>
      <c r="FY97" s="2">
        <f t="shared" si="128"/>
        <v>7.9290805047379002E-4</v>
      </c>
      <c r="FZ97" s="2">
        <f t="shared" si="128"/>
        <v>7.4266904765179045E-4</v>
      </c>
      <c r="GA97" s="2">
        <f t="shared" si="128"/>
        <v>7.2982726688872439E-4</v>
      </c>
      <c r="GB97" s="2">
        <f t="shared" si="128"/>
        <v>7.9782778080426421E-4</v>
      </c>
      <c r="GC97" s="2">
        <f t="shared" si="128"/>
        <v>8.9295794576747063E-4</v>
      </c>
      <c r="GD97" s="2">
        <f t="shared" si="128"/>
        <v>7.6545505470335172E-4</v>
      </c>
      <c r="GE97" s="2">
        <f t="shared" si="128"/>
        <v>8.4617268046131833E-4</v>
      </c>
      <c r="GF97" s="2">
        <f t="shared" si="128"/>
        <v>7.2623121430537827E-4</v>
      </c>
      <c r="GG97" s="2">
        <f t="shared" si="128"/>
        <v>6.585552874106322E-4</v>
      </c>
      <c r="GH97" s="2">
        <f t="shared" si="128"/>
        <v>5.6453932882057924E-4</v>
      </c>
      <c r="GI97" s="2">
        <f t="shared" si="128"/>
        <v>5.4354408332631728E-4</v>
      </c>
      <c r="GJ97" s="2">
        <f t="shared" si="128"/>
        <v>5.1491463052685577E-4</v>
      </c>
      <c r="GK97" s="2">
        <f t="shared" si="128"/>
        <v>4.7840122557750182E-4</v>
      </c>
      <c r="GM97" s="82">
        <f t="shared" si="129"/>
        <v>3.07985672031558E-6</v>
      </c>
      <c r="GN97" s="82">
        <f t="shared" si="129"/>
        <v>7.9842259669545525E-11</v>
      </c>
      <c r="GO97" s="82">
        <f t="shared" si="129"/>
        <v>7.0176774648042684E-16</v>
      </c>
      <c r="GP97" s="82">
        <f t="shared" si="129"/>
        <v>5.5257527173616293E-15</v>
      </c>
      <c r="GQ97" s="82">
        <f t="shared" si="129"/>
        <v>5.1830335061502939E-18</v>
      </c>
      <c r="GR97" s="82">
        <f t="shared" si="129"/>
        <v>4.4708664578848928E-21</v>
      </c>
      <c r="GS97" s="82">
        <f t="shared" si="129"/>
        <v>1.7758283896199489E-22</v>
      </c>
      <c r="GT97" s="82">
        <f t="shared" si="129"/>
        <v>4.5939711383704366E-16</v>
      </c>
      <c r="GU97" s="82">
        <f t="shared" si="129"/>
        <v>2.2342781851362343E-15</v>
      </c>
      <c r="GV97" s="82">
        <f t="shared" si="129"/>
        <v>5.7184104748863374E-15</v>
      </c>
      <c r="GW97" s="82">
        <f t="shared" si="129"/>
        <v>2.8375457489818489E-17</v>
      </c>
      <c r="GX97" s="82">
        <f t="shared" si="129"/>
        <v>4.4210893966130207E-17</v>
      </c>
      <c r="GY97" s="82">
        <f t="shared" si="129"/>
        <v>1.6866665388586176E-14</v>
      </c>
      <c r="GZ97" s="82">
        <f t="shared" si="129"/>
        <v>9.1072076166906026E-22</v>
      </c>
      <c r="HA97" s="82">
        <f t="shared" si="129"/>
        <v>1.7573721491042468E-26</v>
      </c>
      <c r="HC97" s="82">
        <f t="shared" si="74"/>
        <v>0.55316084544852984</v>
      </c>
      <c r="HD97" s="82">
        <f t="shared" si="74"/>
        <v>0.29025559184049615</v>
      </c>
      <c r="HE97" s="82">
        <f t="shared" si="74"/>
        <v>0.44911233570076575</v>
      </c>
      <c r="HF97" s="82">
        <f t="shared" si="74"/>
        <v>0.34695913940689188</v>
      </c>
      <c r="HG97" s="82">
        <f t="shared" si="88"/>
        <v>0.36689104151842844</v>
      </c>
      <c r="HH97" s="82">
        <f t="shared" si="88"/>
        <v>0.45437375073573288</v>
      </c>
      <c r="HI97" s="82">
        <f t="shared" si="88"/>
        <v>0.54448566537695309</v>
      </c>
      <c r="HJ97" s="82">
        <f t="shared" si="88"/>
        <v>0.38381934221951003</v>
      </c>
      <c r="HK97" s="82">
        <f t="shared" si="88"/>
        <v>0.31904167806342765</v>
      </c>
      <c r="HL97" s="82">
        <f t="shared" si="88"/>
        <v>0.25231453728963998</v>
      </c>
      <c r="HM97" s="82">
        <f t="shared" si="88"/>
        <v>0.27677253085609016</v>
      </c>
      <c r="HN97" s="82">
        <f t="shared" si="88"/>
        <v>0.19966818886200399</v>
      </c>
      <c r="HO97" s="82">
        <f t="shared" si="88"/>
        <v>0.17383903881933749</v>
      </c>
      <c r="HP97" s="82">
        <f t="shared" si="88"/>
        <v>0.34364625364501039</v>
      </c>
      <c r="HQ97" s="82">
        <f t="shared" si="88"/>
        <v>0.3722540704456363</v>
      </c>
      <c r="HS97" s="82">
        <f t="shared" si="130"/>
        <v>7.1639763368961203E-9</v>
      </c>
      <c r="HT97" s="82">
        <f t="shared" si="130"/>
        <v>5.8200352887369728E-17</v>
      </c>
      <c r="HU97" s="82">
        <f t="shared" si="130"/>
        <v>8.1738342218887676E-19</v>
      </c>
      <c r="HV97" s="82">
        <f t="shared" si="130"/>
        <v>6.9909406381486788E-18</v>
      </c>
      <c r="HW97" s="82">
        <f t="shared" si="130"/>
        <v>2.1241775688002462E-18</v>
      </c>
      <c r="HX97" s="82">
        <f t="shared" si="130"/>
        <v>1.1054332125554518E-18</v>
      </c>
      <c r="HY97" s="82">
        <f t="shared" si="130"/>
        <v>2.7735834907046215E-19</v>
      </c>
      <c r="HZ97" s="82">
        <f t="shared" si="130"/>
        <v>1.1515833027795589E-17</v>
      </c>
      <c r="IA97" s="82">
        <f t="shared" si="130"/>
        <v>1.7593139692177304E-18</v>
      </c>
      <c r="IB97" s="82">
        <f t="shared" si="130"/>
        <v>1.7747588076940976E-23</v>
      </c>
      <c r="IC97" s="82">
        <f t="shared" si="130"/>
        <v>4.0402707131912028E-20</v>
      </c>
      <c r="ID97" s="82">
        <f t="shared" si="130"/>
        <v>2.0293153252107857E-21</v>
      </c>
      <c r="IE97" s="82">
        <f t="shared" si="130"/>
        <v>9.0648194305558611E-24</v>
      </c>
      <c r="IF97" s="82">
        <f t="shared" si="130"/>
        <v>9.0322928116646474E-15</v>
      </c>
      <c r="IG97" s="82">
        <f t="shared" si="130"/>
        <v>2.7316539440557714E-13</v>
      </c>
      <c r="II97" s="82">
        <f t="shared" si="131"/>
        <v>1.3707080676636557E-53</v>
      </c>
      <c r="IJ97" s="82">
        <f t="shared" si="131"/>
        <v>2.0506810018042837E-80</v>
      </c>
      <c r="IK97" s="82">
        <f t="shared" si="131"/>
        <v>2.9528851622678259E-95</v>
      </c>
      <c r="IL97" s="82">
        <f t="shared" si="131"/>
        <v>3.1001366154724553E-87</v>
      </c>
      <c r="IM97" s="82">
        <f t="shared" si="131"/>
        <v>1.2333551815557668E-90</v>
      </c>
      <c r="IN97" s="82">
        <f t="shared" si="131"/>
        <v>8.3293472872159275E-95</v>
      </c>
      <c r="IO97" s="82">
        <f t="shared" si="131"/>
        <v>2.7918345531932238E-99</v>
      </c>
      <c r="IP97" s="82">
        <f t="shared" si="131"/>
        <v>3.2149011110829579E-90</v>
      </c>
      <c r="IQ97" s="82">
        <f t="shared" si="131"/>
        <v>2.4420367440066624E-89</v>
      </c>
      <c r="IR97" s="82">
        <f t="shared" si="131"/>
        <v>4.8618460818062888E-115</v>
      </c>
      <c r="IS97" s="82">
        <f t="shared" si="131"/>
        <v>3.0628848937403044E-97</v>
      </c>
      <c r="IT97" s="82">
        <f t="shared" si="131"/>
        <v>7.9942188901466728E-102</v>
      </c>
      <c r="IU97" s="82">
        <f t="shared" si="131"/>
        <v>1.2830767662355991E-113</v>
      </c>
      <c r="IV97" s="82">
        <f t="shared" si="131"/>
        <v>2.4552708440317637E-61</v>
      </c>
      <c r="IW97" s="82">
        <f t="shared" si="131"/>
        <v>5.7786746962192796E-76</v>
      </c>
      <c r="IY97" s="82">
        <f t="shared" si="132"/>
        <v>0.55316393246922646</v>
      </c>
      <c r="IZ97" s="82">
        <f t="shared" si="132"/>
        <v>0.29025559192033845</v>
      </c>
      <c r="JA97" s="82">
        <f t="shared" si="132"/>
        <v>0.44911233570076647</v>
      </c>
      <c r="JB97" s="82">
        <f t="shared" si="132"/>
        <v>0.34695913940689743</v>
      </c>
      <c r="JC97" s="82">
        <f t="shared" si="132"/>
        <v>0.36689104151842844</v>
      </c>
      <c r="JD97" s="82">
        <f t="shared" si="132"/>
        <v>0.45437375073573288</v>
      </c>
      <c r="JE97" s="82">
        <f t="shared" si="132"/>
        <v>0.54448566537695309</v>
      </c>
      <c r="JF97" s="82">
        <f t="shared" si="132"/>
        <v>0.38381934221951047</v>
      </c>
      <c r="JG97" s="82">
        <f t="shared" si="132"/>
        <v>0.31904167806342987</v>
      </c>
      <c r="JH97" s="82">
        <f t="shared" si="132"/>
        <v>0.2523145372896457</v>
      </c>
      <c r="JI97" s="82">
        <f t="shared" si="132"/>
        <v>0.27677253085609022</v>
      </c>
      <c r="JJ97" s="82">
        <f t="shared" si="132"/>
        <v>0.19966818886200405</v>
      </c>
      <c r="JK97" s="82">
        <f t="shared" si="132"/>
        <v>0.17383903881935436</v>
      </c>
      <c r="JL97" s="82">
        <f t="shared" si="132"/>
        <v>0.34364625364501944</v>
      </c>
      <c r="JM97" s="82">
        <f t="shared" si="132"/>
        <v>0.37225407044590947</v>
      </c>
    </row>
    <row r="98" spans="2:273" x14ac:dyDescent="0.25">
      <c r="B98" s="2">
        <v>71</v>
      </c>
      <c r="C98" s="37">
        <v>0.639934</v>
      </c>
      <c r="D98" s="37">
        <v>0.65571299999999999</v>
      </c>
      <c r="E98" s="37">
        <v>0.69411400000000001</v>
      </c>
      <c r="F98" s="37">
        <v>0.669956</v>
      </c>
      <c r="G98" s="37">
        <v>0.66786199999999996</v>
      </c>
      <c r="H98" s="37">
        <v>0.68453200000000003</v>
      </c>
      <c r="I98" s="37">
        <v>0.69604100000000002</v>
      </c>
      <c r="J98" s="37">
        <v>0.68010499999999996</v>
      </c>
      <c r="K98" s="37">
        <v>0.669763</v>
      </c>
      <c r="L98" s="37">
        <v>0.65584100000000001</v>
      </c>
      <c r="M98" s="37">
        <v>0.65951199999999999</v>
      </c>
      <c r="N98" s="37">
        <v>0.61301499999999998</v>
      </c>
      <c r="O98" s="37">
        <v>0.62016400000000005</v>
      </c>
      <c r="P98" s="37">
        <v>0.68310499999999996</v>
      </c>
      <c r="Q98" s="37">
        <v>0.63851100000000005</v>
      </c>
      <c r="S98" s="4">
        <f t="shared" si="133"/>
        <v>0.65218184161632275</v>
      </c>
      <c r="T98" s="4">
        <f t="shared" si="133"/>
        <v>0.64252544147868906</v>
      </c>
      <c r="U98" s="4">
        <f t="shared" si="133"/>
        <v>0.70734320264864237</v>
      </c>
      <c r="V98" s="4">
        <f t="shared" si="133"/>
        <v>0.66295550793322755</v>
      </c>
      <c r="W98" s="4">
        <f t="shared" si="133"/>
        <v>0.66178604516716877</v>
      </c>
      <c r="X98" s="4">
        <f t="shared" si="133"/>
        <v>0.69602322305660391</v>
      </c>
      <c r="Y98" s="4">
        <f t="shared" si="133"/>
        <v>0.71185238398599315</v>
      </c>
      <c r="Z98" s="4">
        <f t="shared" si="133"/>
        <v>0.67665795688872765</v>
      </c>
      <c r="AA98" s="4">
        <f t="shared" si="133"/>
        <v>0.65397426980479156</v>
      </c>
      <c r="AB98" s="4">
        <f t="shared" si="133"/>
        <v>0.63929172671642964</v>
      </c>
      <c r="AC98" s="4">
        <f t="shared" si="133"/>
        <v>0.64332730068259236</v>
      </c>
      <c r="AD98" s="4">
        <f t="shared" si="133"/>
        <v>0.59539880173390425</v>
      </c>
      <c r="AE98" s="4">
        <f t="shared" si="133"/>
        <v>0.59845791687889716</v>
      </c>
      <c r="AF98" s="4">
        <f t="shared" si="133"/>
        <v>0.68368567511162259</v>
      </c>
      <c r="AG98" s="4">
        <f t="shared" si="133"/>
        <v>0.63278417413944088</v>
      </c>
      <c r="AI98" s="4">
        <f t="shared" si="134"/>
        <v>-1.2247841616322752E-2</v>
      </c>
      <c r="AJ98" s="4">
        <f t="shared" si="134"/>
        <v>1.3187558521310927E-2</v>
      </c>
      <c r="AK98" s="4">
        <f t="shared" si="134"/>
        <v>-1.3229202648642358E-2</v>
      </c>
      <c r="AL98" s="4">
        <f t="shared" si="134"/>
        <v>7.0004920667724457E-3</v>
      </c>
      <c r="AM98" s="4">
        <f t="shared" si="134"/>
        <v>6.0759548328311874E-3</v>
      </c>
      <c r="AN98" s="4">
        <f t="shared" si="134"/>
        <v>-1.1491223056603883E-2</v>
      </c>
      <c r="AO98" s="4">
        <f t="shared" si="134"/>
        <v>-1.5811383985993133E-2</v>
      </c>
      <c r="AP98" s="4">
        <f t="shared" si="134"/>
        <v>3.4470431112723077E-3</v>
      </c>
      <c r="AQ98" s="4">
        <f t="shared" si="134"/>
        <v>1.5788730195208434E-2</v>
      </c>
      <c r="AR98" s="4">
        <f t="shared" si="134"/>
        <v>1.6549273283570365E-2</v>
      </c>
      <c r="AS98" s="4">
        <f t="shared" si="134"/>
        <v>1.6184699317407625E-2</v>
      </c>
      <c r="AT98" s="4">
        <f t="shared" si="134"/>
        <v>1.7616198266095728E-2</v>
      </c>
      <c r="AU98" s="4">
        <f t="shared" si="134"/>
        <v>2.1706083121102893E-2</v>
      </c>
      <c r="AV98" s="4">
        <f t="shared" si="134"/>
        <v>-5.8067511162263052E-4</v>
      </c>
      <c r="AW98" s="4">
        <f t="shared" si="134"/>
        <v>5.7268258605591704E-3</v>
      </c>
      <c r="AY98" s="2">
        <f t="shared" si="126"/>
        <v>0.39301294324184571</v>
      </c>
      <c r="AZ98" s="2">
        <f t="shared" si="126"/>
        <v>0.39333582497355496</v>
      </c>
      <c r="BA98" s="2">
        <f t="shared" si="126"/>
        <v>0.39778343525250093</v>
      </c>
      <c r="BB98" s="2">
        <f t="shared" si="126"/>
        <v>0.39426302896123294</v>
      </c>
      <c r="BC98" s="2">
        <f t="shared" si="126"/>
        <v>0.39453286243281915</v>
      </c>
      <c r="BD98" s="2">
        <f t="shared" si="126"/>
        <v>0.41412196305228571</v>
      </c>
      <c r="BE98" s="2">
        <f t="shared" si="126"/>
        <v>0.4058199083165801</v>
      </c>
      <c r="BF98" s="2">
        <f t="shared" si="126"/>
        <v>0.40322464608243652</v>
      </c>
      <c r="BG98" s="2">
        <f t="shared" si="126"/>
        <v>0.40806103866527516</v>
      </c>
      <c r="BH98" s="2">
        <f t="shared" si="126"/>
        <v>0.41310201287473303</v>
      </c>
      <c r="BI98" s="2">
        <f t="shared" si="126"/>
        <v>0.40952041461092825</v>
      </c>
      <c r="BJ98" s="2">
        <f t="shared" si="126"/>
        <v>0.40311020819650678</v>
      </c>
      <c r="BK98" s="2">
        <f t="shared" si="126"/>
        <v>0.41873337675826239</v>
      </c>
      <c r="BL98" s="2">
        <f t="shared" si="126"/>
        <v>0.43465775846549631</v>
      </c>
      <c r="BM98" s="2">
        <f t="shared" si="126"/>
        <v>0.44768429589312236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0.46962703307692294</v>
      </c>
      <c r="DL98" s="2">
        <f t="shared" si="135"/>
        <v>0.46518344078605844</v>
      </c>
      <c r="DM98" s="2">
        <f t="shared" si="135"/>
        <v>0.46440384827586217</v>
      </c>
      <c r="DN98" s="2">
        <f t="shared" si="135"/>
        <v>0.46236345205784213</v>
      </c>
      <c r="DO98" s="2">
        <f t="shared" si="135"/>
        <v>0.46530537122728949</v>
      </c>
      <c r="DP98" s="2">
        <f t="shared" si="135"/>
        <v>0.47566784931405276</v>
      </c>
      <c r="DQ98" s="2">
        <f t="shared" si="135"/>
        <v>0.45860661890990001</v>
      </c>
      <c r="DR98" s="2">
        <f t="shared" si="135"/>
        <v>0.46220681612903231</v>
      </c>
      <c r="DS98" s="2">
        <f t="shared" si="135"/>
        <v>0.46555907742869884</v>
      </c>
      <c r="DT98" s="2">
        <f t="shared" si="135"/>
        <v>0.463596316399287</v>
      </c>
      <c r="DU98" s="2">
        <f t="shared" si="135"/>
        <v>0.48099566688948298</v>
      </c>
      <c r="DV98" s="2">
        <f t="shared" si="135"/>
        <v>0.46861809381207031</v>
      </c>
      <c r="DW98" s="2">
        <f t="shared" si="135"/>
        <v>0.47352650527119944</v>
      </c>
      <c r="DX98" s="2">
        <f t="shared" si="135"/>
        <v>0.48092039937683279</v>
      </c>
      <c r="DY98" s="2">
        <f t="shared" si="135"/>
        <v>0.49318026921313984</v>
      </c>
      <c r="EA98" s="2">
        <f t="shared" si="95"/>
        <v>0.39193255587087628</v>
      </c>
      <c r="EB98" s="2">
        <f t="shared" si="95"/>
        <v>0.39173667608649759</v>
      </c>
      <c r="EC98" s="2">
        <f t="shared" si="95"/>
        <v>0.3963648945677537</v>
      </c>
      <c r="ED98" s="2">
        <f t="shared" si="95"/>
        <v>0.39266547227658194</v>
      </c>
      <c r="EE98" s="2">
        <f t="shared" si="95"/>
        <v>0.39285604225436688</v>
      </c>
      <c r="EF98" s="2">
        <f t="shared" si="95"/>
        <v>0.41272489722463152</v>
      </c>
      <c r="EG98" s="2">
        <f t="shared" si="95"/>
        <v>0.40456156139953259</v>
      </c>
      <c r="EH98" s="2">
        <f t="shared" si="95"/>
        <v>0.40170264545957923</v>
      </c>
      <c r="EI98" s="2">
        <f t="shared" si="95"/>
        <v>0.40635894650944721</v>
      </c>
      <c r="EJ98" s="2">
        <f t="shared" si="95"/>
        <v>0.41154443358104259</v>
      </c>
      <c r="EK98" s="2">
        <f t="shared" si="95"/>
        <v>0.40726390185714134</v>
      </c>
      <c r="EL98" s="2">
        <f t="shared" si="95"/>
        <v>0.40097211602630684</v>
      </c>
      <c r="EM98" s="2">
        <f t="shared" si="136"/>
        <v>0.41686149691021968</v>
      </c>
      <c r="EN98" s="2">
        <f t="shared" si="136"/>
        <v>0.43338544324162598</v>
      </c>
      <c r="EO98" s="2">
        <f t="shared" si="136"/>
        <v>0.44620843750642158</v>
      </c>
      <c r="EQ98" s="2">
        <f t="shared" si="137"/>
        <v>0.3878776442605712</v>
      </c>
      <c r="ER98" s="2">
        <f t="shared" si="137"/>
        <v>0.3868714106757285</v>
      </c>
      <c r="ES98" s="2">
        <f t="shared" si="137"/>
        <v>0.39229192656154765</v>
      </c>
      <c r="ET98" s="2">
        <f t="shared" si="137"/>
        <v>0.39222742228167495</v>
      </c>
      <c r="EU98" s="2">
        <f t="shared" si="137"/>
        <v>0.38958434037268075</v>
      </c>
      <c r="EV98" s="2">
        <f t="shared" si="137"/>
        <v>0.41133621003743898</v>
      </c>
      <c r="EW98" s="2">
        <f t="shared" si="137"/>
        <v>0.40407731753423265</v>
      </c>
      <c r="EX98" s="2">
        <f t="shared" si="137"/>
        <v>0.40247050897439812</v>
      </c>
      <c r="EY98" s="2">
        <f t="shared" si="137"/>
        <v>0.40347470324818113</v>
      </c>
      <c r="EZ98" s="2">
        <f t="shared" si="137"/>
        <v>0.40748701326215292</v>
      </c>
      <c r="FA98" s="2">
        <f t="shared" si="137"/>
        <v>0.40429428080159058</v>
      </c>
      <c r="FB98" s="2">
        <f t="shared" si="137"/>
        <v>0.40091748032851482</v>
      </c>
      <c r="FC98" s="2">
        <f t="shared" si="137"/>
        <v>0.41476390695826215</v>
      </c>
      <c r="FD98" s="2">
        <f t="shared" si="137"/>
        <v>0.43091767351856824</v>
      </c>
      <c r="FE98" s="2">
        <f t="shared" si="137"/>
        <v>0.44384325803959246</v>
      </c>
      <c r="FG98" s="2">
        <f t="shared" si="138"/>
        <v>0.98591156898115817</v>
      </c>
      <c r="FH98" s="2">
        <f t="shared" si="138"/>
        <v>0.97817834806596415</v>
      </c>
      <c r="FI98" s="2">
        <f t="shared" si="138"/>
        <v>0.97909901018775802</v>
      </c>
      <c r="FJ98" s="2">
        <f t="shared" si="138"/>
        <v>0.97707374909339473</v>
      </c>
      <c r="FK98" s="2">
        <f t="shared" si="138"/>
        <v>0.97681913464752035</v>
      </c>
      <c r="FL98" s="2">
        <f t="shared" si="138"/>
        <v>0.97778495427444823</v>
      </c>
      <c r="FM98" s="2">
        <f t="shared" si="138"/>
        <v>0.9767079347921902</v>
      </c>
      <c r="FN98" s="2">
        <f t="shared" si="138"/>
        <v>0.974855349935416</v>
      </c>
      <c r="FO98" s="2">
        <f t="shared" si="138"/>
        <v>0.97120330748688977</v>
      </c>
      <c r="FP98" s="2">
        <f t="shared" si="138"/>
        <v>0.97001434159147581</v>
      </c>
      <c r="FQ98" s="2">
        <f t="shared" si="138"/>
        <v>0.96936656874110483</v>
      </c>
      <c r="FR98" s="2">
        <f t="shared" si="138"/>
        <v>0.96839241506859197</v>
      </c>
      <c r="FS98" s="2">
        <f t="shared" si="138"/>
        <v>0.96694379887669912</v>
      </c>
      <c r="FT98" s="2">
        <f t="shared" si="138"/>
        <v>0.97320480457118042</v>
      </c>
      <c r="FU98" s="2">
        <f t="shared" si="138"/>
        <v>0.96855351503096543</v>
      </c>
      <c r="FW98" s="2">
        <f t="shared" si="128"/>
        <v>3.5033838115747814E-3</v>
      </c>
      <c r="FX98" s="2">
        <f t="shared" si="128"/>
        <v>7.3600258056998155E-4</v>
      </c>
      <c r="FY98" s="2">
        <f t="shared" si="128"/>
        <v>8.6933988583412438E-4</v>
      </c>
      <c r="FZ98" s="2">
        <f t="shared" si="128"/>
        <v>8.1426207470738042E-4</v>
      </c>
      <c r="GA98" s="2">
        <f t="shared" si="128"/>
        <v>8.0018334225012342E-4</v>
      </c>
      <c r="GB98" s="2">
        <f t="shared" si="128"/>
        <v>8.7473343508549252E-4</v>
      </c>
      <c r="GC98" s="2">
        <f t="shared" si="128"/>
        <v>9.7902457368836222E-4</v>
      </c>
      <c r="GD98" s="2">
        <f t="shared" si="128"/>
        <v>8.3924279976160018E-4</v>
      </c>
      <c r="GE98" s="2">
        <f t="shared" si="128"/>
        <v>9.277341566661392E-4</v>
      </c>
      <c r="GF98" s="2">
        <f t="shared" si="128"/>
        <v>7.9624090284534182E-4</v>
      </c>
      <c r="GG98" s="2">
        <f t="shared" si="128"/>
        <v>7.2204563754561996E-4</v>
      </c>
      <c r="GH98" s="2">
        <f t="shared" si="128"/>
        <v>6.18971352186754E-4</v>
      </c>
      <c r="GI98" s="2">
        <f t="shared" si="128"/>
        <v>5.9595298414446011E-4</v>
      </c>
      <c r="GJ98" s="2">
        <f t="shared" si="128"/>
        <v>5.6456461878708682E-4</v>
      </c>
      <c r="GK98" s="2">
        <f t="shared" si="128"/>
        <v>5.2453230291478123E-4</v>
      </c>
      <c r="GM98" s="82">
        <f t="shared" si="129"/>
        <v>1.1099893599018497E-6</v>
      </c>
      <c r="GN98" s="82">
        <f t="shared" si="129"/>
        <v>6.957537237017718E-12</v>
      </c>
      <c r="GO98" s="82">
        <f t="shared" si="129"/>
        <v>2.4739378396909437E-17</v>
      </c>
      <c r="GP98" s="82">
        <f t="shared" si="129"/>
        <v>1.7876054838587691E-16</v>
      </c>
      <c r="GQ98" s="82">
        <f t="shared" si="129"/>
        <v>7.9670953002139474E-20</v>
      </c>
      <c r="GR98" s="82">
        <f t="shared" si="129"/>
        <v>4.3564334019095839E-23</v>
      </c>
      <c r="GS98" s="82">
        <f t="shared" si="129"/>
        <v>1.4435043838378751E-24</v>
      </c>
      <c r="GT98" s="82">
        <f t="shared" si="129"/>
        <v>1.0423036827573536E-17</v>
      </c>
      <c r="GU98" s="82">
        <f t="shared" si="129"/>
        <v>5.0465447159514744E-17</v>
      </c>
      <c r="GV98" s="82">
        <f t="shared" si="129"/>
        <v>1.243070465709088E-16</v>
      </c>
      <c r="GW98" s="82">
        <f t="shared" si="129"/>
        <v>3.2533400973887838E-19</v>
      </c>
      <c r="GX98" s="82">
        <f t="shared" si="129"/>
        <v>3.9454134062216929E-19</v>
      </c>
      <c r="GY98" s="82">
        <f t="shared" si="129"/>
        <v>3.7405088211886799E-16</v>
      </c>
      <c r="GZ98" s="82">
        <f t="shared" si="129"/>
        <v>7.2324515873106605E-24</v>
      </c>
      <c r="HA98" s="82">
        <f t="shared" si="129"/>
        <v>5.3412822648292805E-29</v>
      </c>
      <c r="HC98" s="82">
        <f t="shared" si="74"/>
        <v>0.57778514759426136</v>
      </c>
      <c r="HD98" s="82">
        <f t="shared" si="74"/>
        <v>0.35393612072926695</v>
      </c>
      <c r="HE98" s="82">
        <f t="shared" si="74"/>
        <v>0.52639896871566416</v>
      </c>
      <c r="HF98" s="82">
        <f t="shared" si="74"/>
        <v>0.42229757032203435</v>
      </c>
      <c r="HG98" s="82">
        <f t="shared" si="88"/>
        <v>0.44619357732378501</v>
      </c>
      <c r="HH98" s="82">
        <f t="shared" si="88"/>
        <v>0.54113685380636867</v>
      </c>
      <c r="HI98" s="82">
        <f t="shared" si="88"/>
        <v>0.62461325488026309</v>
      </c>
      <c r="HJ98" s="82">
        <f t="shared" si="88"/>
        <v>0.4650794138565465</v>
      </c>
      <c r="HK98" s="82">
        <f t="shared" si="88"/>
        <v>0.39347681859952988</v>
      </c>
      <c r="HL98" s="82">
        <f t="shared" si="88"/>
        <v>0.32418862903004869</v>
      </c>
      <c r="HM98" s="82">
        <f t="shared" si="88"/>
        <v>0.34558842426579023</v>
      </c>
      <c r="HN98" s="82">
        <f t="shared" si="88"/>
        <v>0.25526403340236797</v>
      </c>
      <c r="HO98" s="82">
        <f t="shared" si="88"/>
        <v>0.22719668406427765</v>
      </c>
      <c r="HP98" s="82">
        <f t="shared" si="88"/>
        <v>0.43021736043677927</v>
      </c>
      <c r="HQ98" s="82">
        <f t="shared" si="88"/>
        <v>0.46835676150663291</v>
      </c>
      <c r="HS98" s="82">
        <f t="shared" si="130"/>
        <v>2.0572323654627737E-8</v>
      </c>
      <c r="HT98" s="82">
        <f t="shared" si="130"/>
        <v>2.5153249088973064E-16</v>
      </c>
      <c r="HU98" s="82">
        <f t="shared" si="130"/>
        <v>4.588515218538737E-18</v>
      </c>
      <c r="HV98" s="82">
        <f t="shared" si="130"/>
        <v>3.4323408880873884E-17</v>
      </c>
      <c r="HW98" s="82">
        <f t="shared" si="130"/>
        <v>1.0988413044119497E-17</v>
      </c>
      <c r="HX98" s="82">
        <f t="shared" si="130"/>
        <v>6.1492326003542944E-18</v>
      </c>
      <c r="HY98" s="82">
        <f t="shared" si="130"/>
        <v>1.7032827779053476E-18</v>
      </c>
      <c r="HZ98" s="82">
        <f t="shared" si="130"/>
        <v>5.7876824213574341E-17</v>
      </c>
      <c r="IA98" s="82">
        <f t="shared" si="130"/>
        <v>9.3391434317411611E-18</v>
      </c>
      <c r="IB98" s="82">
        <f t="shared" si="130"/>
        <v>1.4642155453056355E-22</v>
      </c>
      <c r="IC98" s="82">
        <f t="shared" si="130"/>
        <v>2.3527175586735736E-19</v>
      </c>
      <c r="ID98" s="82">
        <f t="shared" si="130"/>
        <v>1.260774447709785E-20</v>
      </c>
      <c r="IE98" s="82">
        <f t="shared" si="130"/>
        <v>6.904001086301352E-23</v>
      </c>
      <c r="IF98" s="82">
        <f t="shared" si="130"/>
        <v>3.1195579189977569E-14</v>
      </c>
      <c r="IG98" s="82">
        <f t="shared" si="130"/>
        <v>8.0166111661614138E-13</v>
      </c>
      <c r="II98" s="82">
        <f t="shared" si="131"/>
        <v>6.095795078436102E-52</v>
      </c>
      <c r="IJ98" s="82">
        <f t="shared" si="131"/>
        <v>1.9031447309444254E-78</v>
      </c>
      <c r="IK98" s="82">
        <f t="shared" si="131"/>
        <v>7.2942725961646385E-93</v>
      </c>
      <c r="IL98" s="82">
        <f t="shared" si="131"/>
        <v>4.5626291202147446E-85</v>
      </c>
      <c r="IM98" s="82">
        <f t="shared" si="131"/>
        <v>2.1861487390821045E-88</v>
      </c>
      <c r="IN98" s="82">
        <f t="shared" si="131"/>
        <v>2.0131706747615684E-92</v>
      </c>
      <c r="IO98" s="82">
        <f t="shared" si="131"/>
        <v>9.628649957203894E-97</v>
      </c>
      <c r="IP98" s="82">
        <f t="shared" si="131"/>
        <v>5.7547167339228314E-88</v>
      </c>
      <c r="IQ98" s="82">
        <f t="shared" si="131"/>
        <v>4.4630132323571654E-87</v>
      </c>
      <c r="IR98" s="82">
        <f t="shared" si="131"/>
        <v>3.5531731338758212E-112</v>
      </c>
      <c r="IS98" s="82">
        <f t="shared" si="131"/>
        <v>7.379504575971097E-95</v>
      </c>
      <c r="IT98" s="82">
        <f t="shared" si="131"/>
        <v>2.2275782269676186E-99</v>
      </c>
      <c r="IU98" s="82">
        <f t="shared" si="131"/>
        <v>6.7255689512361129E-111</v>
      </c>
      <c r="IV98" s="82">
        <f t="shared" si="131"/>
        <v>6.748615791856542E-60</v>
      </c>
      <c r="IW98" s="82">
        <f t="shared" si="131"/>
        <v>3.4388253923777146E-74</v>
      </c>
      <c r="IY98" s="82">
        <f t="shared" si="132"/>
        <v>0.57778627815594485</v>
      </c>
      <c r="IZ98" s="82">
        <f t="shared" si="132"/>
        <v>0.35393612073622477</v>
      </c>
      <c r="JA98" s="82">
        <f t="shared" si="132"/>
        <v>0.52639896871566416</v>
      </c>
      <c r="JB98" s="82">
        <f t="shared" si="132"/>
        <v>0.42229757032203458</v>
      </c>
      <c r="JC98" s="82">
        <f t="shared" si="132"/>
        <v>0.44619357732378501</v>
      </c>
      <c r="JD98" s="82">
        <f t="shared" si="132"/>
        <v>0.54113685380636867</v>
      </c>
      <c r="JE98" s="82">
        <f t="shared" si="132"/>
        <v>0.62461325488026309</v>
      </c>
      <c r="JF98" s="82">
        <f t="shared" si="132"/>
        <v>0.46507941385654655</v>
      </c>
      <c r="JG98" s="82">
        <f t="shared" si="132"/>
        <v>0.39347681859952993</v>
      </c>
      <c r="JH98" s="82">
        <f t="shared" si="132"/>
        <v>0.3241886290300488</v>
      </c>
      <c r="JI98" s="82">
        <f t="shared" si="132"/>
        <v>0.34558842426579023</v>
      </c>
      <c r="JJ98" s="82">
        <f t="shared" si="132"/>
        <v>0.25526403340236797</v>
      </c>
      <c r="JK98" s="82">
        <f t="shared" si="132"/>
        <v>0.22719668406427801</v>
      </c>
      <c r="JL98" s="82">
        <f t="shared" si="132"/>
        <v>0.43021736043681047</v>
      </c>
      <c r="JM98" s="82">
        <f t="shared" si="132"/>
        <v>0.46835676150743455</v>
      </c>
    </row>
    <row r="99" spans="2:273" x14ac:dyDescent="0.25">
      <c r="B99" s="2">
        <v>72</v>
      </c>
      <c r="C99" s="37">
        <v>0.62344599999999994</v>
      </c>
      <c r="D99" s="37">
        <v>0.67382699999999995</v>
      </c>
      <c r="E99" s="37">
        <v>0.69363900000000001</v>
      </c>
      <c r="F99" s="37">
        <v>0.68568099999999998</v>
      </c>
      <c r="G99" s="37">
        <v>0.68573600000000001</v>
      </c>
      <c r="H99" s="37">
        <v>0.69033500000000003</v>
      </c>
      <c r="I99" s="37">
        <v>0.68504600000000004</v>
      </c>
      <c r="J99" s="37">
        <v>0.69293499999999997</v>
      </c>
      <c r="K99" s="37">
        <v>0.68729700000000005</v>
      </c>
      <c r="L99" s="37">
        <v>0.68072500000000002</v>
      </c>
      <c r="M99" s="37">
        <v>0.68274000000000001</v>
      </c>
      <c r="N99" s="37">
        <v>0.64645300000000006</v>
      </c>
      <c r="O99" s="37">
        <v>0.65028200000000003</v>
      </c>
      <c r="P99" s="37">
        <v>0.69705799999999996</v>
      </c>
      <c r="Q99" s="37">
        <v>0.64401299999999995</v>
      </c>
      <c r="S99" s="4">
        <f t="shared" si="133"/>
        <v>0.62465159018919836</v>
      </c>
      <c r="T99" s="4">
        <f t="shared" si="133"/>
        <v>0.67055204610267605</v>
      </c>
      <c r="U99" s="4">
        <f t="shared" si="133"/>
        <v>0.71242521312545537</v>
      </c>
      <c r="V99" s="4">
        <f t="shared" si="133"/>
        <v>0.68955170597328752</v>
      </c>
      <c r="W99" s="4">
        <f t="shared" si="133"/>
        <v>0.68697979454602731</v>
      </c>
      <c r="X99" s="4">
        <f t="shared" si="133"/>
        <v>0.70713704797075105</v>
      </c>
      <c r="Y99" s="4">
        <f t="shared" si="133"/>
        <v>0.697756139802161</v>
      </c>
      <c r="Z99" s="4">
        <f t="shared" si="133"/>
        <v>0.7001383500856535</v>
      </c>
      <c r="AA99" s="4">
        <f t="shared" si="133"/>
        <v>0.6820138578187942</v>
      </c>
      <c r="AB99" s="4">
        <f t="shared" si="133"/>
        <v>0.672670670704278</v>
      </c>
      <c r="AC99" s="4">
        <f t="shared" si="133"/>
        <v>0.6738569382565287</v>
      </c>
      <c r="AD99" s="4">
        <f t="shared" si="133"/>
        <v>0.626915771753077</v>
      </c>
      <c r="AE99" s="4">
        <f t="shared" si="133"/>
        <v>0.63152010591074115</v>
      </c>
      <c r="AF99" s="4">
        <f t="shared" si="133"/>
        <v>0.70731870202438607</v>
      </c>
      <c r="AG99" s="4">
        <f t="shared" si="133"/>
        <v>0.65098379436474652</v>
      </c>
      <c r="AI99" s="4">
        <f t="shared" si="134"/>
        <v>-1.2055901891984133E-3</v>
      </c>
      <c r="AJ99" s="4">
        <f t="shared" si="134"/>
        <v>3.2749538973239067E-3</v>
      </c>
      <c r="AK99" s="4">
        <f t="shared" si="134"/>
        <v>-1.8786213125455364E-2</v>
      </c>
      <c r="AL99" s="4">
        <f t="shared" si="134"/>
        <v>-3.870705973287536E-3</v>
      </c>
      <c r="AM99" s="4">
        <f t="shared" si="134"/>
        <v>-1.2437945460272992E-3</v>
      </c>
      <c r="AN99" s="4">
        <f t="shared" si="134"/>
        <v>-1.6802047970751022E-2</v>
      </c>
      <c r="AO99" s="4">
        <f t="shared" si="134"/>
        <v>-1.2710139802160958E-2</v>
      </c>
      <c r="AP99" s="4">
        <f t="shared" si="134"/>
        <v>-7.2033500856535371E-3</v>
      </c>
      <c r="AQ99" s="4">
        <f t="shared" si="134"/>
        <v>5.2831421812058466E-3</v>
      </c>
      <c r="AR99" s="4">
        <f t="shared" si="134"/>
        <v>8.0543292957220292E-3</v>
      </c>
      <c r="AS99" s="4">
        <f t="shared" si="134"/>
        <v>8.8830617434713099E-3</v>
      </c>
      <c r="AT99" s="4">
        <f t="shared" si="134"/>
        <v>1.9537228246923055E-2</v>
      </c>
      <c r="AU99" s="4">
        <f t="shared" si="134"/>
        <v>1.8761894089258879E-2</v>
      </c>
      <c r="AV99" s="4">
        <f t="shared" si="134"/>
        <v>-1.0260702024386115E-2</v>
      </c>
      <c r="AW99" s="4">
        <f t="shared" si="134"/>
        <v>-6.9707943647465687E-3</v>
      </c>
      <c r="AY99" s="2">
        <f t="shared" si="126"/>
        <v>0.39243114597292644</v>
      </c>
      <c r="AZ99" s="2">
        <f t="shared" si="126"/>
        <v>0.39269144660000677</v>
      </c>
      <c r="BA99" s="2">
        <f t="shared" si="126"/>
        <v>0.39706061026622541</v>
      </c>
      <c r="BB99" s="2">
        <f t="shared" si="126"/>
        <v>0.39370651121529127</v>
      </c>
      <c r="BC99" s="2">
        <f t="shared" si="126"/>
        <v>0.3940021589182377</v>
      </c>
      <c r="BD99" s="2">
        <f t="shared" si="126"/>
        <v>0.41340474992102205</v>
      </c>
      <c r="BE99" s="2">
        <f t="shared" si="126"/>
        <v>0.40527463737434277</v>
      </c>
      <c r="BF99" s="2">
        <f t="shared" si="126"/>
        <v>0.40272808266227045</v>
      </c>
      <c r="BG99" s="2">
        <f t="shared" si="126"/>
        <v>0.40739130593778644</v>
      </c>
      <c r="BH99" s="2">
        <f t="shared" si="126"/>
        <v>0.41243605027470637</v>
      </c>
      <c r="BI99" s="2">
        <f t="shared" si="126"/>
        <v>0.40884535006597333</v>
      </c>
      <c r="BJ99" s="2">
        <f t="shared" si="126"/>
        <v>0.4025557699934299</v>
      </c>
      <c r="BK99" s="2">
        <f t="shared" si="126"/>
        <v>0.41803737914166916</v>
      </c>
      <c r="BL99" s="2">
        <f t="shared" si="126"/>
        <v>0.43394141630747074</v>
      </c>
      <c r="BM99" s="2">
        <f t="shared" si="126"/>
        <v>0.44708561185480816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0.4703325692307691</v>
      </c>
      <c r="DL99" s="2">
        <f t="shared" si="135"/>
        <v>0.46585010463477922</v>
      </c>
      <c r="DM99" s="2">
        <f t="shared" si="135"/>
        <v>0.46501111724137945</v>
      </c>
      <c r="DN99" s="2">
        <f t="shared" si="135"/>
        <v>0.46296177864293669</v>
      </c>
      <c r="DO99" s="2">
        <f t="shared" si="135"/>
        <v>0.46591670582128281</v>
      </c>
      <c r="DP99" s="2">
        <f t="shared" si="135"/>
        <v>0.47623127378568786</v>
      </c>
      <c r="DQ99" s="2">
        <f t="shared" si="135"/>
        <v>0.45889867942157969</v>
      </c>
      <c r="DR99" s="2">
        <f t="shared" si="135"/>
        <v>0.46262474717741936</v>
      </c>
      <c r="DS99" s="2">
        <f t="shared" si="135"/>
        <v>0.46584906506238871</v>
      </c>
      <c r="DT99" s="2">
        <f t="shared" si="135"/>
        <v>0.46397776292335113</v>
      </c>
      <c r="DU99" s="2">
        <f t="shared" si="135"/>
        <v>0.4816298894830659</v>
      </c>
      <c r="DV99" s="2">
        <f t="shared" si="135"/>
        <v>0.46916294820473647</v>
      </c>
      <c r="DW99" s="2">
        <f t="shared" si="135"/>
        <v>0.47414899052711995</v>
      </c>
      <c r="DX99" s="2">
        <f t="shared" si="135"/>
        <v>0.48125080296920814</v>
      </c>
      <c r="DY99" s="2">
        <f t="shared" si="135"/>
        <v>0.49318718456837285</v>
      </c>
      <c r="EA99" s="2">
        <f t="shared" si="95"/>
        <v>0.39143114536774276</v>
      </c>
      <c r="EB99" s="2">
        <f t="shared" si="95"/>
        <v>0.39120687441953467</v>
      </c>
      <c r="EC99" s="2">
        <f t="shared" si="95"/>
        <v>0.39574151799664076</v>
      </c>
      <c r="ED99" s="2">
        <f t="shared" si="95"/>
        <v>0.39222486316968724</v>
      </c>
      <c r="EE99" s="2">
        <f t="shared" si="95"/>
        <v>0.3924485534090994</v>
      </c>
      <c r="EF99" s="2">
        <f t="shared" si="95"/>
        <v>0.41210424913269739</v>
      </c>
      <c r="EG99" s="2">
        <f t="shared" si="95"/>
        <v>0.40410886886935493</v>
      </c>
      <c r="EH99" s="2">
        <f t="shared" si="95"/>
        <v>0.40131839376522704</v>
      </c>
      <c r="EI99" s="2">
        <f t="shared" si="95"/>
        <v>0.40581342731961179</v>
      </c>
      <c r="EJ99" s="2">
        <f t="shared" si="95"/>
        <v>0.41098647342077699</v>
      </c>
      <c r="EK99" s="2">
        <f t="shared" si="95"/>
        <v>0.40674997400877683</v>
      </c>
      <c r="EL99" s="2">
        <f t="shared" si="95"/>
        <v>0.40057308875509151</v>
      </c>
      <c r="EM99" s="2">
        <f t="shared" si="136"/>
        <v>0.41628928399921838</v>
      </c>
      <c r="EN99" s="2">
        <f t="shared" si="136"/>
        <v>0.43275496004426656</v>
      </c>
      <c r="EO99" s="2">
        <f t="shared" si="136"/>
        <v>0.44572185101630801</v>
      </c>
      <c r="EQ99" s="2">
        <f t="shared" si="137"/>
        <v>0.38751289104009856</v>
      </c>
      <c r="ER99" s="2">
        <f t="shared" si="137"/>
        <v>0.38649278227093187</v>
      </c>
      <c r="ES99" s="2">
        <f t="shared" si="137"/>
        <v>0.39180426467526602</v>
      </c>
      <c r="ET99" s="2">
        <f t="shared" si="137"/>
        <v>0.39180033059094105</v>
      </c>
      <c r="EU99" s="2">
        <f t="shared" si="137"/>
        <v>0.38928672588562663</v>
      </c>
      <c r="EV99" s="2">
        <f t="shared" si="137"/>
        <v>0.41076901776608621</v>
      </c>
      <c r="EW99" s="2">
        <f t="shared" si="137"/>
        <v>0.40364248373957118</v>
      </c>
      <c r="EX99" s="2">
        <f t="shared" si="137"/>
        <v>0.40205999799649234</v>
      </c>
      <c r="EY99" s="2">
        <f t="shared" si="137"/>
        <v>0.40302496226817336</v>
      </c>
      <c r="EZ99" s="2">
        <f t="shared" si="137"/>
        <v>0.40706598527392601</v>
      </c>
      <c r="FA99" s="2">
        <f t="shared" si="137"/>
        <v>0.40387668066221422</v>
      </c>
      <c r="FB99" s="2">
        <f t="shared" si="137"/>
        <v>0.40052035233849836</v>
      </c>
      <c r="FC99" s="2">
        <f t="shared" si="137"/>
        <v>0.41426103375816004</v>
      </c>
      <c r="FD99" s="2">
        <f t="shared" si="137"/>
        <v>0.43039298850588115</v>
      </c>
      <c r="FE99" s="2">
        <f t="shared" si="137"/>
        <v>0.44346155270995968</v>
      </c>
      <c r="FG99" s="2">
        <f t="shared" si="138"/>
        <v>0.98713525068213404</v>
      </c>
      <c r="FH99" s="2">
        <f t="shared" si="138"/>
        <v>0.98006013098238198</v>
      </c>
      <c r="FI99" s="2">
        <f t="shared" si="138"/>
        <v>0.98090295010688411</v>
      </c>
      <c r="FJ99" s="2">
        <f t="shared" si="138"/>
        <v>0.97904874650878804</v>
      </c>
      <c r="FK99" s="2">
        <f t="shared" si="138"/>
        <v>0.97881559043658495</v>
      </c>
      <c r="FL99" s="2">
        <f t="shared" si="138"/>
        <v>0.97969995734863036</v>
      </c>
      <c r="FM99" s="2">
        <f t="shared" si="138"/>
        <v>0.97871375898844803</v>
      </c>
      <c r="FN99" s="2">
        <f t="shared" si="138"/>
        <v>0.97701695760421337</v>
      </c>
      <c r="FO99" s="2">
        <f t="shared" si="138"/>
        <v>0.97367039040982595</v>
      </c>
      <c r="FP99" s="2">
        <f t="shared" si="138"/>
        <v>0.97258041030663878</v>
      </c>
      <c r="FQ99" s="2">
        <f t="shared" si="138"/>
        <v>0.97198647070090138</v>
      </c>
      <c r="FR99" s="2">
        <f t="shared" si="138"/>
        <v>0.97109314636719668</v>
      </c>
      <c r="FS99" s="2">
        <f t="shared" si="138"/>
        <v>0.96976444350925406</v>
      </c>
      <c r="FT99" s="2">
        <f t="shared" si="138"/>
        <v>0.97550473917424563</v>
      </c>
      <c r="FU99" s="2">
        <f t="shared" si="138"/>
        <v>0.97124088983396861</v>
      </c>
      <c r="FW99" s="2">
        <f t="shared" si="128"/>
        <v>3.8400860124624624E-3</v>
      </c>
      <c r="FX99" s="2">
        <f t="shared" si="128"/>
        <v>8.0695348158481793E-4</v>
      </c>
      <c r="FY99" s="2">
        <f t="shared" si="128"/>
        <v>9.5313228841553232E-4</v>
      </c>
      <c r="FZ99" s="2">
        <f t="shared" si="128"/>
        <v>8.9275047769227592E-4</v>
      </c>
      <c r="GA99" s="2">
        <f t="shared" si="128"/>
        <v>8.773158586946174E-4</v>
      </c>
      <c r="GB99" s="2">
        <f t="shared" si="128"/>
        <v>9.5904520259084195E-4</v>
      </c>
      <c r="GC99" s="2">
        <f t="shared" si="128"/>
        <v>1.0733777131557867E-3</v>
      </c>
      <c r="GD99" s="2">
        <f t="shared" si="128"/>
        <v>9.2013692898087248E-4</v>
      </c>
      <c r="GE99" s="2">
        <f t="shared" si="128"/>
        <v>1.0171492335224533E-3</v>
      </c>
      <c r="GF99" s="2">
        <f t="shared" si="128"/>
        <v>8.7299372556880227E-4</v>
      </c>
      <c r="GG99" s="2">
        <f t="shared" si="128"/>
        <v>7.9165215038562995E-4</v>
      </c>
      <c r="GH99" s="2">
        <f t="shared" si="128"/>
        <v>6.7864806472100699E-4</v>
      </c>
      <c r="GI99" s="2">
        <f t="shared" si="128"/>
        <v>6.5341188416479174E-4</v>
      </c>
      <c r="GJ99" s="2">
        <f t="shared" si="128"/>
        <v>6.1899907906313133E-4</v>
      </c>
      <c r="GK99" s="2">
        <f t="shared" si="128"/>
        <v>5.7510912938625385E-4</v>
      </c>
      <c r="GM99" s="82">
        <f t="shared" si="129"/>
        <v>3.8381723270680201E-7</v>
      </c>
      <c r="GN99" s="82">
        <f t="shared" si="129"/>
        <v>5.3387311825835625E-13</v>
      </c>
      <c r="GO99" s="82">
        <f t="shared" si="129"/>
        <v>7.4482670290665286E-19</v>
      </c>
      <c r="GP99" s="82">
        <f t="shared" si="129"/>
        <v>4.847817924217847E-18</v>
      </c>
      <c r="GQ99" s="82">
        <f t="shared" si="129"/>
        <v>9.8821006166619895E-22</v>
      </c>
      <c r="GR99" s="82">
        <f t="shared" si="129"/>
        <v>3.3936955516549914E-25</v>
      </c>
      <c r="GS99" s="82">
        <f t="shared" si="129"/>
        <v>9.3611024661499392E-27</v>
      </c>
      <c r="GT99" s="82">
        <f t="shared" si="129"/>
        <v>1.9380219742534525E-19</v>
      </c>
      <c r="GU99" s="82">
        <f t="shared" si="129"/>
        <v>9.2523088244860247E-19</v>
      </c>
      <c r="GV99" s="82">
        <f t="shared" si="129"/>
        <v>2.1709839358198922E-18</v>
      </c>
      <c r="GW99" s="82">
        <f t="shared" si="129"/>
        <v>2.8885728169595953E-21</v>
      </c>
      <c r="GX99" s="82">
        <f t="shared" si="129"/>
        <v>2.639692336654576E-21</v>
      </c>
      <c r="GY99" s="82">
        <f t="shared" si="129"/>
        <v>6.6319662637167432E-18</v>
      </c>
      <c r="GZ99" s="82">
        <f t="shared" si="129"/>
        <v>4.5385876327082135E-26</v>
      </c>
      <c r="HA99" s="82">
        <f t="shared" si="129"/>
        <v>1.2324207681274331E-31</v>
      </c>
      <c r="HC99" s="82">
        <f t="shared" si="74"/>
        <v>0.57013328733867796</v>
      </c>
      <c r="HD99" s="82">
        <f t="shared" si="74"/>
        <v>0.42448205724258453</v>
      </c>
      <c r="HE99" s="82">
        <f t="shared" si="74"/>
        <v>0.58858159121389875</v>
      </c>
      <c r="HF99" s="82">
        <f t="shared" si="74"/>
        <v>0.50421264333222049</v>
      </c>
      <c r="HG99" s="82">
        <f t="shared" si="88"/>
        <v>0.53190593176192968</v>
      </c>
      <c r="HH99" s="82">
        <f t="shared" si="88"/>
        <v>0.61872954196987795</v>
      </c>
      <c r="HI99" s="82">
        <f t="shared" si="88"/>
        <v>0.66198586339794752</v>
      </c>
      <c r="HJ99" s="82">
        <f t="shared" si="88"/>
        <v>0.55089904738141726</v>
      </c>
      <c r="HK99" s="82">
        <f t="shared" si="88"/>
        <v>0.47691205076674092</v>
      </c>
      <c r="HL99" s="82">
        <f t="shared" si="88"/>
        <v>0.40683502298463187</v>
      </c>
      <c r="HM99" s="82">
        <f t="shared" si="88"/>
        <v>0.42422349114712837</v>
      </c>
      <c r="HN99" s="82">
        <f t="shared" si="88"/>
        <v>0.32078902682873484</v>
      </c>
      <c r="HO99" s="82">
        <f t="shared" si="88"/>
        <v>0.29124006822453591</v>
      </c>
      <c r="HP99" s="82">
        <f t="shared" si="88"/>
        <v>0.51999631553369663</v>
      </c>
      <c r="HQ99" s="82">
        <f t="shared" si="88"/>
        <v>0.57126906730763483</v>
      </c>
      <c r="HS99" s="82">
        <f t="shared" si="130"/>
        <v>5.7244476847223284E-8</v>
      </c>
      <c r="HT99" s="82">
        <f t="shared" si="130"/>
        <v>1.0550049676543835E-15</v>
      </c>
      <c r="HU99" s="82">
        <f t="shared" si="130"/>
        <v>2.4814117918453712E-17</v>
      </c>
      <c r="HV99" s="82">
        <f t="shared" si="130"/>
        <v>1.629660594801029E-16</v>
      </c>
      <c r="HW99" s="82">
        <f t="shared" si="130"/>
        <v>5.4905862945379435E-17</v>
      </c>
      <c r="HX99" s="82">
        <f t="shared" si="130"/>
        <v>3.2956519863078696E-17</v>
      </c>
      <c r="HY99" s="82">
        <f t="shared" si="130"/>
        <v>1.0046848386355015E-17</v>
      </c>
      <c r="HZ99" s="82">
        <f t="shared" si="130"/>
        <v>2.8088767383496184E-16</v>
      </c>
      <c r="IA99" s="82">
        <f t="shared" si="130"/>
        <v>4.7841195867951328E-17</v>
      </c>
      <c r="IB99" s="82">
        <f t="shared" si="130"/>
        <v>1.1556834924154431E-21</v>
      </c>
      <c r="IC99" s="82">
        <f t="shared" si="130"/>
        <v>1.3212375868612077E-18</v>
      </c>
      <c r="ID99" s="82">
        <f t="shared" si="130"/>
        <v>7.552338693350885E-20</v>
      </c>
      <c r="IE99" s="82">
        <f t="shared" si="130"/>
        <v>5.049945679539174E-22</v>
      </c>
      <c r="IF99" s="82">
        <f t="shared" si="130"/>
        <v>1.0509731757099681E-13</v>
      </c>
      <c r="IG99" s="82">
        <f t="shared" si="130"/>
        <v>2.3037975587152833E-12</v>
      </c>
      <c r="II99" s="82">
        <f t="shared" si="131"/>
        <v>2.5509045430694774E-50</v>
      </c>
      <c r="IJ99" s="82">
        <f t="shared" si="131"/>
        <v>1.6680989321501724E-76</v>
      </c>
      <c r="IK99" s="82">
        <f t="shared" si="131"/>
        <v>1.6780053368911405E-90</v>
      </c>
      <c r="IL99" s="82">
        <f t="shared" si="131"/>
        <v>6.2994206019453452E-83</v>
      </c>
      <c r="IM99" s="82">
        <f t="shared" si="131"/>
        <v>3.6270457628558496E-86</v>
      </c>
      <c r="IN99" s="82">
        <f t="shared" si="131"/>
        <v>4.5323377836052486E-90</v>
      </c>
      <c r="IO99" s="82">
        <f t="shared" si="131"/>
        <v>3.0752335408577631E-94</v>
      </c>
      <c r="IP99" s="82">
        <f t="shared" si="131"/>
        <v>9.6364207866442505E-86</v>
      </c>
      <c r="IQ99" s="82">
        <f t="shared" si="131"/>
        <v>7.6209655746551741E-85</v>
      </c>
      <c r="IR99" s="82">
        <f t="shared" si="131"/>
        <v>2.3869443365354821E-109</v>
      </c>
      <c r="IS99" s="82">
        <f t="shared" si="131"/>
        <v>1.659290887128212E-92</v>
      </c>
      <c r="IT99" s="82">
        <f t="shared" si="131"/>
        <v>5.7906242748364415E-97</v>
      </c>
      <c r="IU99" s="82">
        <f t="shared" si="131"/>
        <v>3.2644521006919819E-108</v>
      </c>
      <c r="IV99" s="82">
        <f t="shared" si="131"/>
        <v>1.7817411635460388E-58</v>
      </c>
      <c r="IW99" s="82">
        <f t="shared" si="131"/>
        <v>1.9480890629284387E-72</v>
      </c>
      <c r="IY99" s="82">
        <f t="shared" si="132"/>
        <v>0.57013372840038745</v>
      </c>
      <c r="IZ99" s="82">
        <f t="shared" si="132"/>
        <v>0.42448205724311944</v>
      </c>
      <c r="JA99" s="82">
        <f t="shared" si="132"/>
        <v>0.58858159121389875</v>
      </c>
      <c r="JB99" s="82">
        <f t="shared" si="132"/>
        <v>0.5042126433322206</v>
      </c>
      <c r="JC99" s="82">
        <f t="shared" si="132"/>
        <v>0.53190593176192968</v>
      </c>
      <c r="JD99" s="82">
        <f t="shared" si="132"/>
        <v>0.61872954196987795</v>
      </c>
      <c r="JE99" s="82">
        <f t="shared" si="132"/>
        <v>0.66198586339794752</v>
      </c>
      <c r="JF99" s="82">
        <f t="shared" si="132"/>
        <v>0.55089904738141759</v>
      </c>
      <c r="JG99" s="82">
        <f t="shared" si="132"/>
        <v>0.47691205076674098</v>
      </c>
      <c r="JH99" s="82">
        <f t="shared" si="132"/>
        <v>0.40683502298463187</v>
      </c>
      <c r="JI99" s="82">
        <f t="shared" si="132"/>
        <v>0.42422349114712837</v>
      </c>
      <c r="JJ99" s="82">
        <f t="shared" si="132"/>
        <v>0.32078902682873484</v>
      </c>
      <c r="JK99" s="82">
        <f t="shared" si="132"/>
        <v>0.29124006822453591</v>
      </c>
      <c r="JL99" s="82">
        <f t="shared" si="132"/>
        <v>0.51999631553380177</v>
      </c>
      <c r="JM99" s="82">
        <f t="shared" si="132"/>
        <v>0.57126906730993865</v>
      </c>
    </row>
    <row r="100" spans="2:273" x14ac:dyDescent="0.25">
      <c r="B100" s="2">
        <v>73</v>
      </c>
      <c r="C100" s="37">
        <v>0.60109599999999996</v>
      </c>
      <c r="D100" s="37">
        <v>0.69001400000000002</v>
      </c>
      <c r="E100" s="37">
        <v>0.68731799999999998</v>
      </c>
      <c r="F100" s="37">
        <v>0.69249000000000005</v>
      </c>
      <c r="G100" s="37">
        <v>0.68838100000000002</v>
      </c>
      <c r="H100" s="37">
        <v>0.68051200000000001</v>
      </c>
      <c r="I100" s="37">
        <v>0.65383000000000002</v>
      </c>
      <c r="J100" s="37">
        <v>0.69499100000000003</v>
      </c>
      <c r="K100" s="37">
        <v>0.69932700000000003</v>
      </c>
      <c r="L100" s="37">
        <v>0.69912300000000005</v>
      </c>
      <c r="M100" s="37">
        <v>0.70343800000000001</v>
      </c>
      <c r="N100" s="37">
        <v>0.670265</v>
      </c>
      <c r="O100" s="37">
        <v>0.67102399999999995</v>
      </c>
      <c r="P100" s="37">
        <v>0.69643500000000003</v>
      </c>
      <c r="Q100" s="37">
        <v>0.64711200000000002</v>
      </c>
      <c r="S100" s="4">
        <f t="shared" si="133"/>
        <v>0.58563734661721689</v>
      </c>
      <c r="T100" s="4">
        <f t="shared" si="133"/>
        <v>0.69424100442586012</v>
      </c>
      <c r="U100" s="4">
        <f t="shared" si="133"/>
        <v>0.69526681464035223</v>
      </c>
      <c r="V100" s="4">
        <f t="shared" si="133"/>
        <v>0.70831798635948917</v>
      </c>
      <c r="W100" s="4">
        <f t="shared" si="133"/>
        <v>0.70316298449102199</v>
      </c>
      <c r="X100" s="4">
        <f t="shared" si="133"/>
        <v>0.69627669929887459</v>
      </c>
      <c r="Y100" s="4">
        <f t="shared" si="133"/>
        <v>0.64922996724931847</v>
      </c>
      <c r="Z100" s="4">
        <f t="shared" si="133"/>
        <v>0.7121635512058202</v>
      </c>
      <c r="AA100" s="4">
        <f t="shared" si="133"/>
        <v>0.70518670844624809</v>
      </c>
      <c r="AB100" s="4">
        <f t="shared" si="133"/>
        <v>0.70065001139290684</v>
      </c>
      <c r="AC100" s="4">
        <f t="shared" si="133"/>
        <v>0.70152081137195432</v>
      </c>
      <c r="AD100" s="4">
        <f t="shared" si="133"/>
        <v>0.65828051131867127</v>
      </c>
      <c r="AE100" s="4">
        <f t="shared" si="133"/>
        <v>0.66482251586001084</v>
      </c>
      <c r="AF100" s="4">
        <f t="shared" si="133"/>
        <v>0.71564738396360783</v>
      </c>
      <c r="AG100" s="4">
        <f t="shared" si="133"/>
        <v>0.65674828064722091</v>
      </c>
      <c r="AI100" s="4">
        <f t="shared" si="134"/>
        <v>1.5458653382783072E-2</v>
      </c>
      <c r="AJ100" s="4">
        <f t="shared" si="134"/>
        <v>-4.2270044258601036E-3</v>
      </c>
      <c r="AK100" s="4">
        <f t="shared" si="134"/>
        <v>-7.9488146403522419E-3</v>
      </c>
      <c r="AL100" s="4">
        <f t="shared" si="134"/>
        <v>-1.5827986359489121E-2</v>
      </c>
      <c r="AM100" s="4">
        <f t="shared" si="134"/>
        <v>-1.4781984491021971E-2</v>
      </c>
      <c r="AN100" s="4">
        <f t="shared" si="134"/>
        <v>-1.5764699298874585E-2</v>
      </c>
      <c r="AO100" s="4">
        <f t="shared" si="134"/>
        <v>4.6000327506815486E-3</v>
      </c>
      <c r="AP100" s="4">
        <f t="shared" si="134"/>
        <v>-1.7172551205820175E-2</v>
      </c>
      <c r="AQ100" s="4">
        <f t="shared" si="134"/>
        <v>-5.8597084462480575E-3</v>
      </c>
      <c r="AR100" s="4">
        <f t="shared" si="134"/>
        <v>-1.5270113929067852E-3</v>
      </c>
      <c r="AS100" s="4">
        <f t="shared" si="134"/>
        <v>1.9171886280456851E-3</v>
      </c>
      <c r="AT100" s="4">
        <f t="shared" si="134"/>
        <v>1.1984488681328731E-2</v>
      </c>
      <c r="AU100" s="4">
        <f t="shared" si="134"/>
        <v>6.2014841399891107E-3</v>
      </c>
      <c r="AV100" s="4">
        <f t="shared" si="134"/>
        <v>-1.9212383963607804E-2</v>
      </c>
      <c r="AW100" s="4">
        <f t="shared" si="134"/>
        <v>-9.6362806472208851E-3</v>
      </c>
      <c r="AY100" s="2">
        <f t="shared" si="126"/>
        <v>0.3918547779623075</v>
      </c>
      <c r="AZ100" s="2">
        <f t="shared" si="126"/>
        <v>0.39205463320099471</v>
      </c>
      <c r="BA100" s="2">
        <f t="shared" si="126"/>
        <v>0.3963441183473988</v>
      </c>
      <c r="BB100" s="2">
        <f t="shared" si="126"/>
        <v>0.39315786120152801</v>
      </c>
      <c r="BC100" s="2">
        <f t="shared" si="126"/>
        <v>0.39347993548606536</v>
      </c>
      <c r="BD100" s="2">
        <f t="shared" si="126"/>
        <v>0.41269357737427076</v>
      </c>
      <c r="BE100" s="2">
        <f t="shared" si="126"/>
        <v>0.40473577972155278</v>
      </c>
      <c r="BF100" s="2">
        <f t="shared" si="126"/>
        <v>0.40223934532230904</v>
      </c>
      <c r="BG100" s="2">
        <f t="shared" si="126"/>
        <v>0.40672999157299583</v>
      </c>
      <c r="BH100" s="2">
        <f t="shared" si="126"/>
        <v>0.41177679644115639</v>
      </c>
      <c r="BI100" s="2">
        <f t="shared" si="126"/>
        <v>0.40818084938420873</v>
      </c>
      <c r="BJ100" s="2">
        <f t="shared" si="126"/>
        <v>0.40201184144452051</v>
      </c>
      <c r="BK100" s="2">
        <f t="shared" si="126"/>
        <v>0.41734844593461445</v>
      </c>
      <c r="BL100" s="2">
        <f t="shared" si="126"/>
        <v>0.43323019264131496</v>
      </c>
      <c r="BM100" s="2">
        <f t="shared" si="126"/>
        <v>0.44649499064965076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0.47103810538461521</v>
      </c>
      <c r="DL100" s="2">
        <f t="shared" si="135"/>
        <v>0.46651676848350004</v>
      </c>
      <c r="DM100" s="2">
        <f t="shared" si="135"/>
        <v>0.46561838620689666</v>
      </c>
      <c r="DN100" s="2">
        <f t="shared" si="135"/>
        <v>0.46356010522803126</v>
      </c>
      <c r="DO100" s="2">
        <f t="shared" si="135"/>
        <v>0.46652804041527612</v>
      </c>
      <c r="DP100" s="2">
        <f t="shared" si="135"/>
        <v>0.47679469825732301</v>
      </c>
      <c r="DQ100" s="2">
        <f t="shared" si="135"/>
        <v>0.45919073993325932</v>
      </c>
      <c r="DR100" s="2">
        <f t="shared" si="135"/>
        <v>0.46304267822580647</v>
      </c>
      <c r="DS100" s="2">
        <f t="shared" si="135"/>
        <v>0.46613905269607853</v>
      </c>
      <c r="DT100" s="2">
        <f t="shared" si="135"/>
        <v>0.46435920944741532</v>
      </c>
      <c r="DU100" s="2">
        <f t="shared" si="135"/>
        <v>0.48226411207664877</v>
      </c>
      <c r="DV100" s="2">
        <f t="shared" si="135"/>
        <v>0.46970780259740263</v>
      </c>
      <c r="DW100" s="2">
        <f t="shared" si="135"/>
        <v>0.47477147578304052</v>
      </c>
      <c r="DX100" s="2">
        <f t="shared" si="135"/>
        <v>0.48158120656158354</v>
      </c>
      <c r="DY100" s="2">
        <f t="shared" si="135"/>
        <v>0.49319409992360586</v>
      </c>
      <c r="EA100" s="2">
        <f t="shared" si="95"/>
        <v>0.3909297348646093</v>
      </c>
      <c r="EB100" s="2">
        <f t="shared" si="95"/>
        <v>0.39067707275257174</v>
      </c>
      <c r="EC100" s="2">
        <f t="shared" si="95"/>
        <v>0.39511814142552781</v>
      </c>
      <c r="ED100" s="2">
        <f t="shared" si="95"/>
        <v>0.39178425406279255</v>
      </c>
      <c r="EE100" s="2">
        <f t="shared" si="95"/>
        <v>0.39204106456383186</v>
      </c>
      <c r="EF100" s="2">
        <f t="shared" si="95"/>
        <v>0.41148360104076331</v>
      </c>
      <c r="EG100" s="2">
        <f t="shared" si="95"/>
        <v>0.40365617633917722</v>
      </c>
      <c r="EH100" s="2">
        <f t="shared" si="95"/>
        <v>0.40093414207087491</v>
      </c>
      <c r="EI100" s="2">
        <f t="shared" si="95"/>
        <v>0.40526790812977631</v>
      </c>
      <c r="EJ100" s="2">
        <f t="shared" si="95"/>
        <v>0.41042851326051133</v>
      </c>
      <c r="EK100" s="2">
        <f t="shared" si="95"/>
        <v>0.40623604616041237</v>
      </c>
      <c r="EL100" s="2">
        <f t="shared" si="95"/>
        <v>0.40017406148387619</v>
      </c>
      <c r="EM100" s="2">
        <f t="shared" si="136"/>
        <v>0.41571707108821709</v>
      </c>
      <c r="EN100" s="2">
        <f t="shared" si="136"/>
        <v>0.43212447684690714</v>
      </c>
      <c r="EO100" s="2">
        <f t="shared" si="136"/>
        <v>0.4452352645261945</v>
      </c>
      <c r="EQ100" s="2">
        <f t="shared" si="137"/>
        <v>0.38714813781962587</v>
      </c>
      <c r="ER100" s="2">
        <f t="shared" si="137"/>
        <v>0.38611415386613523</v>
      </c>
      <c r="ES100" s="2">
        <f t="shared" si="137"/>
        <v>0.39131660278898439</v>
      </c>
      <c r="ET100" s="2">
        <f t="shared" si="137"/>
        <v>0.39137323890020709</v>
      </c>
      <c r="EU100" s="2">
        <f t="shared" si="137"/>
        <v>0.38898911139857245</v>
      </c>
      <c r="EV100" s="2">
        <f t="shared" si="137"/>
        <v>0.41020182549473344</v>
      </c>
      <c r="EW100" s="2">
        <f t="shared" si="137"/>
        <v>0.40320764994490965</v>
      </c>
      <c r="EX100" s="2">
        <f t="shared" si="137"/>
        <v>0.40164948701858655</v>
      </c>
      <c r="EY100" s="2">
        <f t="shared" si="137"/>
        <v>0.40257522128816564</v>
      </c>
      <c r="EZ100" s="2">
        <f t="shared" si="137"/>
        <v>0.4066449572856991</v>
      </c>
      <c r="FA100" s="2">
        <f t="shared" si="137"/>
        <v>0.40345908052283785</v>
      </c>
      <c r="FB100" s="2">
        <f t="shared" si="137"/>
        <v>0.40012322434848197</v>
      </c>
      <c r="FC100" s="2">
        <f t="shared" si="137"/>
        <v>0.41375816055805797</v>
      </c>
      <c r="FD100" s="2">
        <f t="shared" si="137"/>
        <v>0.42986830349319405</v>
      </c>
      <c r="FE100" s="2">
        <f t="shared" si="137"/>
        <v>0.44307984738032685</v>
      </c>
      <c r="FG100" s="2">
        <f t="shared" si="138"/>
        <v>0.9882539130936604</v>
      </c>
      <c r="FH100" s="2">
        <f t="shared" si="138"/>
        <v>0.98178266113914126</v>
      </c>
      <c r="FI100" s="2">
        <f t="shared" si="138"/>
        <v>0.98255396834823494</v>
      </c>
      <c r="FJ100" s="2">
        <f t="shared" si="138"/>
        <v>0.98085693980788569</v>
      </c>
      <c r="FK100" s="2">
        <f t="shared" si="138"/>
        <v>0.98064350838309289</v>
      </c>
      <c r="FL100" s="2">
        <f t="shared" si="138"/>
        <v>0.98145301273597008</v>
      </c>
      <c r="FM100" s="2">
        <f t="shared" si="138"/>
        <v>0.98055028896711216</v>
      </c>
      <c r="FN100" s="2">
        <f t="shared" si="138"/>
        <v>0.97899674219474286</v>
      </c>
      <c r="FO100" s="2">
        <f t="shared" si="138"/>
        <v>0.97593135032972056</v>
      </c>
      <c r="FP100" s="2">
        <f t="shared" si="138"/>
        <v>0.97493255861101036</v>
      </c>
      <c r="FQ100" s="2">
        <f t="shared" si="138"/>
        <v>0.97438822750734388</v>
      </c>
      <c r="FR100" s="2">
        <f t="shared" si="138"/>
        <v>0.97356941022001198</v>
      </c>
      <c r="FS100" s="2">
        <f t="shared" si="138"/>
        <v>0.97235128807907956</v>
      </c>
      <c r="FT100" s="2">
        <f t="shared" si="138"/>
        <v>0.97761180294249772</v>
      </c>
      <c r="FU100" s="2">
        <f t="shared" si="138"/>
        <v>0.97370484016026237</v>
      </c>
      <c r="FW100" s="2">
        <f t="shared" si="128"/>
        <v>4.2090112102647712E-3</v>
      </c>
      <c r="FX100" s="2">
        <f t="shared" si="128"/>
        <v>8.8473801798237659E-4</v>
      </c>
      <c r="FY100" s="2">
        <f t="shared" si="128"/>
        <v>1.0449926784353075E-3</v>
      </c>
      <c r="FZ100" s="2">
        <f t="shared" si="128"/>
        <v>9.7879712865387184E-4</v>
      </c>
      <c r="GA100" s="2">
        <f t="shared" si="128"/>
        <v>9.6187629519874876E-4</v>
      </c>
      <c r="GB100" s="2">
        <f t="shared" si="128"/>
        <v>1.0514748639931899E-3</v>
      </c>
      <c r="GC100" s="2">
        <f t="shared" si="128"/>
        <v>1.1768133907950377E-3</v>
      </c>
      <c r="GD100" s="2">
        <f t="shared" si="128"/>
        <v>1.0088205239168614E-3</v>
      </c>
      <c r="GE100" s="2">
        <f t="shared" si="128"/>
        <v>1.1151725218646496E-3</v>
      </c>
      <c r="GF100" s="2">
        <f t="shared" si="128"/>
        <v>9.5713797064452932E-4</v>
      </c>
      <c r="GG100" s="2">
        <f t="shared" si="128"/>
        <v>8.6796302926661693E-4</v>
      </c>
      <c r="GH100" s="2">
        <f t="shared" si="128"/>
        <v>7.4407408776309763E-4</v>
      </c>
      <c r="GI100" s="2">
        <f t="shared" si="128"/>
        <v>7.1640672180784282E-4</v>
      </c>
      <c r="GJ100" s="2">
        <f t="shared" si="128"/>
        <v>6.7867846300560884E-4</v>
      </c>
      <c r="GK100" s="2">
        <f t="shared" si="128"/>
        <v>6.3055963386378225E-4</v>
      </c>
      <c r="GM100" s="82">
        <f t="shared" si="129"/>
        <v>1.2733474731846679E-7</v>
      </c>
      <c r="GN100" s="82">
        <f t="shared" si="129"/>
        <v>3.6072602444829542E-14</v>
      </c>
      <c r="GO100" s="82">
        <f t="shared" si="129"/>
        <v>1.915039267755118E-20</v>
      </c>
      <c r="GP100" s="82">
        <f t="shared" si="129"/>
        <v>1.1020629579404445E-19</v>
      </c>
      <c r="GQ100" s="82">
        <f t="shared" si="129"/>
        <v>9.8905384937998379E-24</v>
      </c>
      <c r="GR100" s="82">
        <f t="shared" si="129"/>
        <v>2.1134819368717848E-27</v>
      </c>
      <c r="GS100" s="82">
        <f t="shared" si="129"/>
        <v>4.8428362479545028E-29</v>
      </c>
      <c r="GT100" s="82">
        <f t="shared" si="129"/>
        <v>2.9530480624592346E-21</v>
      </c>
      <c r="GU100" s="82">
        <f t="shared" si="129"/>
        <v>1.3768727851242958E-20</v>
      </c>
      <c r="GV100" s="82">
        <f t="shared" si="129"/>
        <v>3.0461173790717338E-20</v>
      </c>
      <c r="GW100" s="82">
        <f t="shared" si="129"/>
        <v>1.9860514085926853E-23</v>
      </c>
      <c r="GX100" s="82">
        <f t="shared" si="129"/>
        <v>1.3240095141142507E-23</v>
      </c>
      <c r="GY100" s="82">
        <f t="shared" si="129"/>
        <v>9.4005328937639196E-20</v>
      </c>
      <c r="GZ100" s="82">
        <f t="shared" si="129"/>
        <v>2.2503960534089888E-28</v>
      </c>
      <c r="HA100" s="82">
        <f t="shared" si="129"/>
        <v>2.1584832055516189E-34</v>
      </c>
      <c r="HC100" s="82">
        <f t="shared" si="74"/>
        <v>0.52707657604549962</v>
      </c>
      <c r="HD100" s="82">
        <f t="shared" si="74"/>
        <v>0.49846283070916431</v>
      </c>
      <c r="HE100" s="82">
        <f t="shared" si="74"/>
        <v>0.6159716115479299</v>
      </c>
      <c r="HF100" s="82">
        <f t="shared" si="74"/>
        <v>0.58520591126185562</v>
      </c>
      <c r="HG100" s="82">
        <f t="shared" si="88"/>
        <v>0.61444974955832721</v>
      </c>
      <c r="HH100" s="82">
        <f t="shared" si="88"/>
        <v>0.65939138082284399</v>
      </c>
      <c r="HI100" s="82">
        <f t="shared" ref="HI100:HQ128" si="139" xml:space="preserve"> _xlfn.NORM.DIST($B100, I$8, ABS(I$12), TRUE) * _xlfn.NORM.DIST(($B100 - I$8)*I$16, 0, ABS(I$12), TRUE) * 2</f>
        <v>0.6180188098270003</v>
      </c>
      <c r="HJ100" s="82">
        <f t="shared" si="139"/>
        <v>0.62840975385270881</v>
      </c>
      <c r="HK100" s="82">
        <f t="shared" si="139"/>
        <v>0.56527234784853098</v>
      </c>
      <c r="HL100" s="82">
        <f t="shared" si="139"/>
        <v>0.49537017294941937</v>
      </c>
      <c r="HM100" s="82">
        <f t="shared" si="139"/>
        <v>0.51093228086648146</v>
      </c>
      <c r="HN100" s="82">
        <f t="shared" si="139"/>
        <v>0.39630589019640033</v>
      </c>
      <c r="HO100" s="82">
        <f t="shared" si="139"/>
        <v>0.36597996839542801</v>
      </c>
      <c r="HP100" s="82">
        <f t="shared" si="139"/>
        <v>0.59540419450593529</v>
      </c>
      <c r="HQ100" s="82">
        <f t="shared" si="139"/>
        <v>0.65709090251608238</v>
      </c>
      <c r="HS100" s="82">
        <f t="shared" si="130"/>
        <v>1.5435707026546005E-7</v>
      </c>
      <c r="HT100" s="82">
        <f t="shared" si="130"/>
        <v>4.2945153578656156E-15</v>
      </c>
      <c r="HU100" s="82">
        <f t="shared" si="130"/>
        <v>1.2927500567986297E-16</v>
      </c>
      <c r="HV100" s="82">
        <f t="shared" si="130"/>
        <v>7.4827952825209948E-16</v>
      </c>
      <c r="HW100" s="82">
        <f t="shared" si="130"/>
        <v>2.6500259567399836E-16</v>
      </c>
      <c r="HX100" s="82">
        <f t="shared" si="130"/>
        <v>1.7017767154559894E-16</v>
      </c>
      <c r="HY100" s="82">
        <f t="shared" si="130"/>
        <v>5.6921979088093924E-17</v>
      </c>
      <c r="HZ100" s="82">
        <f t="shared" si="130"/>
        <v>1.3164004791250225E-15</v>
      </c>
      <c r="IA100" s="82">
        <f t="shared" si="130"/>
        <v>2.3650299818549828E-16</v>
      </c>
      <c r="IB100" s="82">
        <f t="shared" si="130"/>
        <v>8.7266808955425707E-21</v>
      </c>
      <c r="IC100" s="82">
        <f t="shared" si="130"/>
        <v>7.1556875955085349E-18</v>
      </c>
      <c r="ID100" s="82">
        <f t="shared" si="130"/>
        <v>4.3620296084032222E-19</v>
      </c>
      <c r="IE100" s="82">
        <f t="shared" si="130"/>
        <v>3.547509741973207E-21</v>
      </c>
      <c r="IF100" s="82">
        <f t="shared" si="130"/>
        <v>3.4538266054227731E-13</v>
      </c>
      <c r="IG100" s="82">
        <f t="shared" si="130"/>
        <v>6.4832432609716942E-12</v>
      </c>
      <c r="II100" s="82">
        <f t="shared" si="131"/>
        <v>1.0044774153215322E-48</v>
      </c>
      <c r="IJ100" s="82">
        <f t="shared" si="131"/>
        <v>1.3808606450889027E-74</v>
      </c>
      <c r="IK100" s="82">
        <f t="shared" si="131"/>
        <v>3.594864498034482E-88</v>
      </c>
      <c r="IL100" s="82">
        <f t="shared" si="131"/>
        <v>8.1590390654335946E-81</v>
      </c>
      <c r="IM100" s="82">
        <f t="shared" si="131"/>
        <v>5.6326141385405005E-84</v>
      </c>
      <c r="IN100" s="82">
        <f t="shared" si="131"/>
        <v>9.5046891652074492E-88</v>
      </c>
      <c r="IO100" s="82">
        <f t="shared" si="131"/>
        <v>9.0955678292236332E-92</v>
      </c>
      <c r="IP100" s="82">
        <f t="shared" si="131"/>
        <v>1.5095410355224361E-83</v>
      </c>
      <c r="IQ100" s="82">
        <f t="shared" si="131"/>
        <v>1.2159049979113147E-82</v>
      </c>
      <c r="IR100" s="82">
        <f t="shared" si="131"/>
        <v>1.4739434849888481E-106</v>
      </c>
      <c r="IS100" s="82">
        <f t="shared" si="131"/>
        <v>3.4819170373202881E-90</v>
      </c>
      <c r="IT100" s="82">
        <f t="shared" si="131"/>
        <v>1.4042840823613693E-94</v>
      </c>
      <c r="IU100" s="82">
        <f t="shared" si="131"/>
        <v>1.4672296810010275E-105</v>
      </c>
      <c r="IV100" s="82">
        <f t="shared" si="131"/>
        <v>4.5184628608314864E-57</v>
      </c>
      <c r="IW100" s="82">
        <f t="shared" si="131"/>
        <v>1.0505720560724166E-70</v>
      </c>
      <c r="IY100" s="82">
        <f t="shared" si="132"/>
        <v>0.52707685773731716</v>
      </c>
      <c r="IZ100" s="82">
        <f t="shared" si="132"/>
        <v>0.49846283070920466</v>
      </c>
      <c r="JA100" s="82">
        <f t="shared" si="132"/>
        <v>0.61597161154793001</v>
      </c>
      <c r="JB100" s="82">
        <f t="shared" si="132"/>
        <v>0.58520591126185639</v>
      </c>
      <c r="JC100" s="82">
        <f t="shared" si="132"/>
        <v>0.61444974955832743</v>
      </c>
      <c r="JD100" s="82">
        <f t="shared" si="132"/>
        <v>0.65939138082284421</v>
      </c>
      <c r="JE100" s="82">
        <f t="shared" si="132"/>
        <v>0.61801880982700041</v>
      </c>
      <c r="JF100" s="82">
        <f t="shared" si="132"/>
        <v>0.62840975385271014</v>
      </c>
      <c r="JG100" s="82">
        <f t="shared" si="132"/>
        <v>0.5652723478485312</v>
      </c>
      <c r="JH100" s="82">
        <f t="shared" si="132"/>
        <v>0.49537017294941937</v>
      </c>
      <c r="JI100" s="82">
        <f t="shared" si="132"/>
        <v>0.51093228086648146</v>
      </c>
      <c r="JJ100" s="82">
        <f t="shared" si="132"/>
        <v>0.39630589019640033</v>
      </c>
      <c r="JK100" s="82">
        <f t="shared" si="132"/>
        <v>0.36597996839542801</v>
      </c>
      <c r="JL100" s="82">
        <f t="shared" si="132"/>
        <v>0.59540419450628068</v>
      </c>
      <c r="JM100" s="82">
        <f t="shared" si="132"/>
        <v>0.65709090252256563</v>
      </c>
    </row>
    <row r="101" spans="2:273" x14ac:dyDescent="0.25">
      <c r="B101" s="2">
        <v>74</v>
      </c>
      <c r="C101" s="37">
        <v>0.56780799999999998</v>
      </c>
      <c r="D101" s="37">
        <v>0.69407099999999999</v>
      </c>
      <c r="E101" s="37">
        <v>0.66059800000000002</v>
      </c>
      <c r="F101" s="37">
        <v>0.69172299999999998</v>
      </c>
      <c r="G101" s="37">
        <v>0.68225999999999998</v>
      </c>
      <c r="H101" s="37">
        <v>0.65837999999999997</v>
      </c>
      <c r="I101" s="37">
        <v>0.595198</v>
      </c>
      <c r="J101" s="37">
        <v>0.68479599999999996</v>
      </c>
      <c r="K101" s="37">
        <v>0.70069499999999996</v>
      </c>
      <c r="L101" s="37">
        <v>0.69988399999999995</v>
      </c>
      <c r="M101" s="37">
        <v>0.71214299999999997</v>
      </c>
      <c r="N101" s="37">
        <v>0.68985700000000005</v>
      </c>
      <c r="O101" s="37">
        <v>0.69379599999999997</v>
      </c>
      <c r="P101" s="37">
        <v>0.68462400000000001</v>
      </c>
      <c r="Q101" s="37">
        <v>0.63121400000000005</v>
      </c>
      <c r="S101" s="4">
        <f t="shared" si="133"/>
        <v>0.54070131659808818</v>
      </c>
      <c r="T101" s="4">
        <f t="shared" si="133"/>
        <v>0.70899235015686546</v>
      </c>
      <c r="U101" s="4">
        <f t="shared" si="133"/>
        <v>0.65356846556027559</v>
      </c>
      <c r="V101" s="4">
        <f t="shared" si="133"/>
        <v>0.71090549827075733</v>
      </c>
      <c r="W101" s="4">
        <f t="shared" si="133"/>
        <v>0.70021053460854565</v>
      </c>
      <c r="X101" s="4">
        <f t="shared" si="133"/>
        <v>0.65541864303989994</v>
      </c>
      <c r="Y101" s="4">
        <f t="shared" si="133"/>
        <v>0.57419027422573754</v>
      </c>
      <c r="Z101" s="4">
        <f t="shared" si="133"/>
        <v>0.70190060629817386</v>
      </c>
      <c r="AA101" s="4">
        <f t="shared" si="133"/>
        <v>0.71644760389365603</v>
      </c>
      <c r="AB101" s="4">
        <f t="shared" si="133"/>
        <v>0.71572608219628253</v>
      </c>
      <c r="AC101" s="4">
        <f t="shared" si="133"/>
        <v>0.72168327617469619</v>
      </c>
      <c r="AD101" s="4">
        <f t="shared" si="133"/>
        <v>0.68757307772576559</v>
      </c>
      <c r="AE101" s="4">
        <f t="shared" si="133"/>
        <v>0.69571005308728728</v>
      </c>
      <c r="AF101" s="4">
        <f t="shared" si="133"/>
        <v>0.69900495109523186</v>
      </c>
      <c r="AG101" s="4">
        <f t="shared" si="133"/>
        <v>0.6366561107597174</v>
      </c>
      <c r="AI101" s="4">
        <f t="shared" si="134"/>
        <v>2.7106683401911802E-2</v>
      </c>
      <c r="AJ101" s="4">
        <f t="shared" si="134"/>
        <v>-1.4921350156865465E-2</v>
      </c>
      <c r="AK101" s="4">
        <f t="shared" si="134"/>
        <v>7.0295344397244275E-3</v>
      </c>
      <c r="AL101" s="4">
        <f t="shared" si="134"/>
        <v>-1.9182498270757353E-2</v>
      </c>
      <c r="AM101" s="4">
        <f t="shared" si="134"/>
        <v>-1.7950534608545676E-2</v>
      </c>
      <c r="AN101" s="4">
        <f t="shared" si="134"/>
        <v>2.9613569601000256E-3</v>
      </c>
      <c r="AO101" s="4">
        <f t="shared" si="134"/>
        <v>2.1007725774262465E-2</v>
      </c>
      <c r="AP101" s="4">
        <f t="shared" si="134"/>
        <v>-1.7104606298173897E-2</v>
      </c>
      <c r="AQ101" s="4">
        <f t="shared" si="134"/>
        <v>-1.575260389365607E-2</v>
      </c>
      <c r="AR101" s="4">
        <f t="shared" si="134"/>
        <v>-1.5842082196282581E-2</v>
      </c>
      <c r="AS101" s="4">
        <f t="shared" si="134"/>
        <v>-9.5402761746962161E-3</v>
      </c>
      <c r="AT101" s="4">
        <f t="shared" si="134"/>
        <v>2.2839222742344623E-3</v>
      </c>
      <c r="AU101" s="4">
        <f t="shared" si="134"/>
        <v>-1.9140530872873152E-3</v>
      </c>
      <c r="AV101" s="4">
        <f t="shared" si="134"/>
        <v>-1.4380951095231853E-2</v>
      </c>
      <c r="AW101" s="4">
        <f t="shared" si="134"/>
        <v>-5.4421107597173446E-3</v>
      </c>
      <c r="AY101" s="2">
        <f t="shared" si="126"/>
        <v>0.39128350579966348</v>
      </c>
      <c r="AZ101" s="2">
        <f t="shared" si="126"/>
        <v>0.39142495693959301</v>
      </c>
      <c r="BA101" s="2">
        <f t="shared" si="126"/>
        <v>0.39563362764747367</v>
      </c>
      <c r="BB101" s="2">
        <f t="shared" si="126"/>
        <v>0.39261661321890345</v>
      </c>
      <c r="BC101" s="2">
        <f t="shared" si="126"/>
        <v>0.39296567593587334</v>
      </c>
      <c r="BD101" s="2">
        <f t="shared" si="126"/>
        <v>0.41198814483770885</v>
      </c>
      <c r="BE101" s="2">
        <f t="shared" si="126"/>
        <v>0.40420294161015619</v>
      </c>
      <c r="BF101" s="2">
        <f t="shared" si="126"/>
        <v>0.40175795101899864</v>
      </c>
      <c r="BG101" s="2">
        <f t="shared" si="126"/>
        <v>0.40607660317674588</v>
      </c>
      <c r="BH101" s="2">
        <f t="shared" si="126"/>
        <v>0.41112392747864718</v>
      </c>
      <c r="BI101" s="2">
        <f t="shared" si="126"/>
        <v>0.40752633760527102</v>
      </c>
      <c r="BJ101" s="2">
        <f t="shared" si="126"/>
        <v>0.4014778163767776</v>
      </c>
      <c r="BK101" s="2">
        <f t="shared" si="126"/>
        <v>0.4166663158260136</v>
      </c>
      <c r="BL101" s="2">
        <f t="shared" si="126"/>
        <v>0.43252386638660839</v>
      </c>
      <c r="BM101" s="2">
        <f t="shared" si="126"/>
        <v>0.44591191334761032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0.47174364153846138</v>
      </c>
      <c r="DL101" s="2">
        <f t="shared" si="135"/>
        <v>0.46718343233222082</v>
      </c>
      <c r="DM101" s="2">
        <f t="shared" si="135"/>
        <v>0.46622565517241388</v>
      </c>
      <c r="DN101" s="2">
        <f t="shared" si="135"/>
        <v>0.46415843181312577</v>
      </c>
      <c r="DO101" s="2">
        <f t="shared" si="135"/>
        <v>0.4671393750092695</v>
      </c>
      <c r="DP101" s="2">
        <f t="shared" si="135"/>
        <v>0.47735812272895817</v>
      </c>
      <c r="DQ101" s="2">
        <f t="shared" si="135"/>
        <v>0.45948280044493894</v>
      </c>
      <c r="DR101" s="2">
        <f t="shared" si="135"/>
        <v>0.46346060927419358</v>
      </c>
      <c r="DS101" s="2">
        <f t="shared" si="135"/>
        <v>0.4664290403297684</v>
      </c>
      <c r="DT101" s="2">
        <f t="shared" si="135"/>
        <v>0.46474065597147951</v>
      </c>
      <c r="DU101" s="2">
        <f t="shared" si="135"/>
        <v>0.48289833467023169</v>
      </c>
      <c r="DV101" s="2">
        <f t="shared" si="135"/>
        <v>0.4702526569900688</v>
      </c>
      <c r="DW101" s="2">
        <f t="shared" si="135"/>
        <v>0.47539396103896109</v>
      </c>
      <c r="DX101" s="2">
        <f t="shared" si="135"/>
        <v>0.48191161015395889</v>
      </c>
      <c r="DY101" s="2">
        <f t="shared" si="135"/>
        <v>0.49320101527883886</v>
      </c>
      <c r="EA101" s="2">
        <f t="shared" si="95"/>
        <v>0.39042832436147579</v>
      </c>
      <c r="EB101" s="2">
        <f t="shared" si="95"/>
        <v>0.39014727108560882</v>
      </c>
      <c r="EC101" s="2">
        <f t="shared" si="95"/>
        <v>0.39449476485441487</v>
      </c>
      <c r="ED101" s="2">
        <f t="shared" si="95"/>
        <v>0.39134364495589785</v>
      </c>
      <c r="EE101" s="2">
        <f t="shared" si="95"/>
        <v>0.39163357571856439</v>
      </c>
      <c r="EF101" s="2">
        <f t="shared" si="95"/>
        <v>0.41086295294882924</v>
      </c>
      <c r="EG101" s="2">
        <f t="shared" si="95"/>
        <v>0.40320348380899951</v>
      </c>
      <c r="EH101" s="2">
        <f t="shared" si="95"/>
        <v>0.40054989037652272</v>
      </c>
      <c r="EI101" s="2">
        <f t="shared" si="95"/>
        <v>0.40472238893994089</v>
      </c>
      <c r="EJ101" s="2">
        <f t="shared" si="95"/>
        <v>0.40987055310024567</v>
      </c>
      <c r="EK101" s="2">
        <f t="shared" si="95"/>
        <v>0.40572211831204791</v>
      </c>
      <c r="EL101" s="2">
        <f t="shared" si="95"/>
        <v>0.39977503421266086</v>
      </c>
      <c r="EM101" s="2">
        <f t="shared" si="136"/>
        <v>0.4151448581772158</v>
      </c>
      <c r="EN101" s="2">
        <f t="shared" si="136"/>
        <v>0.43149399364954766</v>
      </c>
      <c r="EO101" s="2">
        <f t="shared" si="136"/>
        <v>0.44474867803608098</v>
      </c>
      <c r="EQ101" s="2">
        <f t="shared" si="137"/>
        <v>0.38678338459915323</v>
      </c>
      <c r="ER101" s="2">
        <f t="shared" si="137"/>
        <v>0.3857355254613386</v>
      </c>
      <c r="ES101" s="2">
        <f t="shared" si="137"/>
        <v>0.39082894090270276</v>
      </c>
      <c r="ET101" s="2">
        <f t="shared" si="137"/>
        <v>0.39094614720947318</v>
      </c>
      <c r="EU101" s="2">
        <f t="shared" si="137"/>
        <v>0.38869149691151827</v>
      </c>
      <c r="EV101" s="2">
        <f t="shared" si="137"/>
        <v>0.40963463322338067</v>
      </c>
      <c r="EW101" s="2">
        <f t="shared" si="137"/>
        <v>0.40277281615024818</v>
      </c>
      <c r="EX101" s="2">
        <f t="shared" si="137"/>
        <v>0.40123897604068076</v>
      </c>
      <c r="EY101" s="2">
        <f t="shared" si="137"/>
        <v>0.40212548030815787</v>
      </c>
      <c r="EZ101" s="2">
        <f t="shared" si="137"/>
        <v>0.40622392929747214</v>
      </c>
      <c r="FA101" s="2">
        <f t="shared" si="137"/>
        <v>0.40304148038346149</v>
      </c>
      <c r="FB101" s="2">
        <f t="shared" si="137"/>
        <v>0.39972609635846551</v>
      </c>
      <c r="FC101" s="2">
        <f t="shared" si="137"/>
        <v>0.41325528735795586</v>
      </c>
      <c r="FD101" s="2">
        <f t="shared" si="137"/>
        <v>0.42934361848050701</v>
      </c>
      <c r="FE101" s="2">
        <f t="shared" si="137"/>
        <v>0.44269814205069402</v>
      </c>
      <c r="FG101" s="2">
        <f t="shared" si="138"/>
        <v>0.98927635823385995</v>
      </c>
      <c r="FH101" s="2">
        <f t="shared" si="138"/>
        <v>0.98335891502770822</v>
      </c>
      <c r="FI101" s="2">
        <f t="shared" si="138"/>
        <v>0.98406456815904508</v>
      </c>
      <c r="FJ101" s="2">
        <f t="shared" si="138"/>
        <v>0.98251186490991438</v>
      </c>
      <c r="FK101" s="2">
        <f t="shared" si="138"/>
        <v>0.98231655206664892</v>
      </c>
      <c r="FL101" s="2">
        <f t="shared" si="138"/>
        <v>0.98305729720774981</v>
      </c>
      <c r="FM101" s="2">
        <f t="shared" si="138"/>
        <v>0.98223124391063776</v>
      </c>
      <c r="FN101" s="2">
        <f t="shared" si="138"/>
        <v>0.98080933573953522</v>
      </c>
      <c r="FO101" s="2">
        <f t="shared" si="138"/>
        <v>0.97800254483523585</v>
      </c>
      <c r="FP101" s="2">
        <f t="shared" si="138"/>
        <v>0.97708768488972242</v>
      </c>
      <c r="FQ101" s="2">
        <f t="shared" si="138"/>
        <v>0.97658902787954316</v>
      </c>
      <c r="FR101" s="2">
        <f t="shared" si="138"/>
        <v>0.97583882627375007</v>
      </c>
      <c r="FS101" s="2">
        <f t="shared" si="138"/>
        <v>0.97472258045737703</v>
      </c>
      <c r="FT101" s="2">
        <f t="shared" si="138"/>
        <v>0.97954141987101673</v>
      </c>
      <c r="FU101" s="2">
        <f t="shared" si="138"/>
        <v>0.97596291486304887</v>
      </c>
      <c r="FW101" s="2">
        <f t="shared" si="128"/>
        <v>4.6132156948552301E-3</v>
      </c>
      <c r="FX101" s="2">
        <f t="shared" si="128"/>
        <v>9.7001314770415862E-4</v>
      </c>
      <c r="FY101" s="2">
        <f t="shared" si="128"/>
        <v>1.1456961790806521E-3</v>
      </c>
      <c r="FZ101" s="2">
        <f t="shared" si="128"/>
        <v>1.0731283717342504E-3</v>
      </c>
      <c r="GA101" s="2">
        <f t="shared" si="128"/>
        <v>1.054578520090971E-3</v>
      </c>
      <c r="GB101" s="2">
        <f t="shared" si="128"/>
        <v>1.1528023168239161E-3</v>
      </c>
      <c r="GC101" s="2">
        <f t="shared" si="128"/>
        <v>1.2902037382895365E-3</v>
      </c>
      <c r="GD101" s="2">
        <f t="shared" si="128"/>
        <v>1.1060420581251753E-3</v>
      </c>
      <c r="GE101" s="2">
        <f t="shared" si="128"/>
        <v>1.2226308125172932E-3</v>
      </c>
      <c r="GF101" s="2">
        <f t="shared" si="128"/>
        <v>1.0493840123024687E-3</v>
      </c>
      <c r="GG101" s="2">
        <f t="shared" si="128"/>
        <v>9.5162284822071096E-4</v>
      </c>
      <c r="GH101" s="2">
        <f t="shared" si="128"/>
        <v>8.1580244959746236E-4</v>
      </c>
      <c r="GI101" s="2">
        <f t="shared" si="128"/>
        <v>7.854700602051136E-4</v>
      </c>
      <c r="GJ101" s="2">
        <f t="shared" si="128"/>
        <v>7.4410741445501028E-4</v>
      </c>
      <c r="GK101" s="2">
        <f t="shared" si="128"/>
        <v>6.9135283127316576E-4</v>
      </c>
      <c r="GM101" s="82">
        <f t="shared" si="129"/>
        <v>4.0530456613598104E-8</v>
      </c>
      <c r="GN101" s="82">
        <f t="shared" si="129"/>
        <v>2.1461972030083685E-15</v>
      </c>
      <c r="GO101" s="82">
        <f t="shared" si="129"/>
        <v>4.2047248472621271E-22</v>
      </c>
      <c r="GP101" s="82">
        <f t="shared" si="129"/>
        <v>2.1001039421018654E-21</v>
      </c>
      <c r="GQ101" s="82">
        <f t="shared" si="129"/>
        <v>7.9872626649865742E-26</v>
      </c>
      <c r="GR101" s="82">
        <f t="shared" si="129"/>
        <v>1.0521711490389291E-29</v>
      </c>
      <c r="GS101" s="82">
        <f t="shared" si="129"/>
        <v>1.998507737307346E-31</v>
      </c>
      <c r="GT101" s="82">
        <f t="shared" si="129"/>
        <v>3.6873646549884306E-23</v>
      </c>
      <c r="GU101" s="82">
        <f t="shared" si="129"/>
        <v>1.6630717210878208E-22</v>
      </c>
      <c r="GV101" s="82">
        <f t="shared" si="129"/>
        <v>3.4336297111005556E-22</v>
      </c>
      <c r="GW101" s="82">
        <f t="shared" si="129"/>
        <v>1.057391287918695E-25</v>
      </c>
      <c r="GX101" s="82">
        <f t="shared" si="129"/>
        <v>4.9784007095740426E-26</v>
      </c>
      <c r="GY101" s="82">
        <f t="shared" si="129"/>
        <v>1.0652411274765979E-21</v>
      </c>
      <c r="GZ101" s="82">
        <f t="shared" si="129"/>
        <v>8.815871778190979E-31</v>
      </c>
      <c r="HA101" s="82">
        <f t="shared" si="129"/>
        <v>2.8691970831849358E-37</v>
      </c>
      <c r="HC101" s="82">
        <f t="shared" si="74"/>
        <v>0.453164932740862</v>
      </c>
      <c r="HD101" s="82">
        <f t="shared" si="74"/>
        <v>0.56799672422445524</v>
      </c>
      <c r="HE101" s="82">
        <f t="shared" si="74"/>
        <v>0.59067052293693545</v>
      </c>
      <c r="HF101" s="82">
        <f t="shared" si="74"/>
        <v>0.64721393676306627</v>
      </c>
      <c r="HG101" s="82">
        <f t="shared" si="74"/>
        <v>0.66986028182630142</v>
      </c>
      <c r="HH101" s="82">
        <f t="shared" si="74"/>
        <v>0.62887669677418745</v>
      </c>
      <c r="HI101" s="82">
        <f t="shared" si="139"/>
        <v>0.48362210767948294</v>
      </c>
      <c r="HJ101" s="82">
        <f t="shared" si="139"/>
        <v>0.66991177614150987</v>
      </c>
      <c r="HK101" s="82">
        <f t="shared" si="139"/>
        <v>0.64451247332970529</v>
      </c>
      <c r="HL101" s="82">
        <f t="shared" si="139"/>
        <v>0.57651479950092244</v>
      </c>
      <c r="HM101" s="82">
        <f t="shared" si="139"/>
        <v>0.59843825452864474</v>
      </c>
      <c r="HN101" s="82">
        <f t="shared" si="139"/>
        <v>0.48072045966032129</v>
      </c>
      <c r="HO101" s="82">
        <f t="shared" si="139"/>
        <v>0.44953868091486121</v>
      </c>
      <c r="HP101" s="82">
        <f t="shared" si="139"/>
        <v>0.62726914192884042</v>
      </c>
      <c r="HQ101" s="82">
        <f t="shared" si="139"/>
        <v>0.67039585300199989</v>
      </c>
      <c r="HS101" s="82">
        <f t="shared" si="130"/>
        <v>4.0335330974295145E-7</v>
      </c>
      <c r="HT101" s="82">
        <f t="shared" si="130"/>
        <v>1.6966052283119781E-14</v>
      </c>
      <c r="HU101" s="82">
        <f t="shared" si="130"/>
        <v>6.4882661315498091E-16</v>
      </c>
      <c r="HV101" s="82">
        <f t="shared" si="130"/>
        <v>3.3227602589872205E-15</v>
      </c>
      <c r="HW101" s="82">
        <f t="shared" si="130"/>
        <v>1.2354858356925511E-15</v>
      </c>
      <c r="HX101" s="82">
        <f t="shared" si="130"/>
        <v>8.4666962869946151E-16</v>
      </c>
      <c r="HY101" s="82">
        <f t="shared" si="130"/>
        <v>3.097756514672249E-16</v>
      </c>
      <c r="HZ101" s="82">
        <f t="shared" si="130"/>
        <v>5.9577188818928492E-15</v>
      </c>
      <c r="IA101" s="82">
        <f t="shared" si="130"/>
        <v>1.1282875609549332E-15</v>
      </c>
      <c r="IB101" s="82">
        <f t="shared" si="130"/>
        <v>6.3044055956671824E-20</v>
      </c>
      <c r="IC101" s="82">
        <f t="shared" si="130"/>
        <v>3.7375682967688973E-17</v>
      </c>
      <c r="ID101" s="82">
        <f t="shared" si="130"/>
        <v>2.4292161337225819E-18</v>
      </c>
      <c r="IE101" s="82">
        <f t="shared" si="130"/>
        <v>2.3934193910994446E-20</v>
      </c>
      <c r="IF101" s="82">
        <f t="shared" si="130"/>
        <v>1.1072021828994353E-12</v>
      </c>
      <c r="IG101" s="82">
        <f t="shared" si="130"/>
        <v>1.7866575849853413E-11</v>
      </c>
      <c r="II101" s="82">
        <f t="shared" si="131"/>
        <v>3.7219634979279954E-47</v>
      </c>
      <c r="IJ101" s="82">
        <f t="shared" si="131"/>
        <v>1.0795874108579939E-72</v>
      </c>
      <c r="IK101" s="82">
        <f t="shared" si="131"/>
        <v>7.1721861052758513E-86</v>
      </c>
      <c r="IL101" s="82">
        <f t="shared" si="131"/>
        <v>9.9136212814183548E-79</v>
      </c>
      <c r="IM101" s="82">
        <f t="shared" si="131"/>
        <v>8.1875229402571E-82</v>
      </c>
      <c r="IN101" s="82">
        <f t="shared" si="131"/>
        <v>1.8566478859041176E-85</v>
      </c>
      <c r="IO101" s="82">
        <f t="shared" si="131"/>
        <v>2.4912806176520448E-89</v>
      </c>
      <c r="IP101" s="82">
        <f t="shared" si="131"/>
        <v>2.2121441291254997E-81</v>
      </c>
      <c r="IQ101" s="82">
        <f t="shared" si="131"/>
        <v>1.8125882406782281E-80</v>
      </c>
      <c r="IR101" s="82">
        <f t="shared" si="131"/>
        <v>8.3663094719782113E-104</v>
      </c>
      <c r="IS101" s="82">
        <f t="shared" si="131"/>
        <v>6.8189377627575559E-88</v>
      </c>
      <c r="IT101" s="82">
        <f t="shared" si="131"/>
        <v>3.1770456701610009E-92</v>
      </c>
      <c r="IU101" s="82">
        <f t="shared" si="131"/>
        <v>6.1065251677851336E-103</v>
      </c>
      <c r="IV101" s="82">
        <f t="shared" si="131"/>
        <v>1.100663724862744E-55</v>
      </c>
      <c r="IW101" s="82">
        <f t="shared" si="131"/>
        <v>5.3934026057992019E-69</v>
      </c>
      <c r="IY101" s="82">
        <f t="shared" si="132"/>
        <v>0.45316537662462836</v>
      </c>
      <c r="IZ101" s="82">
        <f t="shared" si="132"/>
        <v>0.56799672422447434</v>
      </c>
      <c r="JA101" s="82">
        <f t="shared" si="132"/>
        <v>0.59067052293693612</v>
      </c>
      <c r="JB101" s="82">
        <f t="shared" si="132"/>
        <v>0.6472139367630696</v>
      </c>
      <c r="JC101" s="82">
        <f t="shared" si="132"/>
        <v>0.66986028182630264</v>
      </c>
      <c r="JD101" s="82">
        <f t="shared" si="132"/>
        <v>0.62887669677418834</v>
      </c>
      <c r="JE101" s="82">
        <f t="shared" si="132"/>
        <v>0.48362210767948327</v>
      </c>
      <c r="JF101" s="82">
        <f t="shared" si="132"/>
        <v>0.66991177614151587</v>
      </c>
      <c r="JG101" s="82">
        <f t="shared" si="132"/>
        <v>0.6445124733297064</v>
      </c>
      <c r="JH101" s="82">
        <f t="shared" si="132"/>
        <v>0.57651479950092244</v>
      </c>
      <c r="JI101" s="82">
        <f t="shared" si="132"/>
        <v>0.59843825452864474</v>
      </c>
      <c r="JJ101" s="82">
        <f t="shared" si="132"/>
        <v>0.48072045966032129</v>
      </c>
      <c r="JK101" s="82">
        <f t="shared" si="132"/>
        <v>0.44953868091486121</v>
      </c>
      <c r="JL101" s="82">
        <f t="shared" si="132"/>
        <v>0.62726914192994765</v>
      </c>
      <c r="JM101" s="82">
        <f t="shared" si="132"/>
        <v>0.67039585301986648</v>
      </c>
    </row>
    <row r="102" spans="2:273" x14ac:dyDescent="0.25">
      <c r="B102" s="2">
        <v>75</v>
      </c>
      <c r="C102" s="37">
        <v>0.53340100000000001</v>
      </c>
      <c r="D102" s="37">
        <v>0.69226900000000002</v>
      </c>
      <c r="E102" s="37">
        <v>0.61445499999999997</v>
      </c>
      <c r="F102" s="37">
        <v>0.67576000000000003</v>
      </c>
      <c r="G102" s="37">
        <v>0.660883</v>
      </c>
      <c r="H102" s="37">
        <v>0.60950000000000004</v>
      </c>
      <c r="I102" s="37">
        <v>0.49897599999999998</v>
      </c>
      <c r="J102" s="37">
        <v>0.66028699999999996</v>
      </c>
      <c r="K102" s="37">
        <v>0.68859400000000004</v>
      </c>
      <c r="L102" s="37">
        <v>0.69801299999999999</v>
      </c>
      <c r="M102" s="37">
        <v>0.70463500000000001</v>
      </c>
      <c r="N102" s="37">
        <v>0.69936900000000002</v>
      </c>
      <c r="O102" s="37">
        <v>0.70579400000000003</v>
      </c>
      <c r="P102" s="37">
        <v>0.66462900000000003</v>
      </c>
      <c r="Q102" s="37">
        <v>0.58843199999999996</v>
      </c>
      <c r="S102" s="4">
        <f t="shared" si="133"/>
        <v>0.49645141725009323</v>
      </c>
      <c r="T102" s="4">
        <f t="shared" si="133"/>
        <v>0.70857683355963796</v>
      </c>
      <c r="U102" s="4">
        <f t="shared" si="133"/>
        <v>0.59330592271089955</v>
      </c>
      <c r="V102" s="4">
        <f t="shared" si="133"/>
        <v>0.68712755466878428</v>
      </c>
      <c r="W102" s="4">
        <f t="shared" si="133"/>
        <v>0.66650402312816892</v>
      </c>
      <c r="X102" s="4">
        <f t="shared" si="133"/>
        <v>0.58912742685665509</v>
      </c>
      <c r="Y102" s="4">
        <f t="shared" si="133"/>
        <v>0.49784689944169386</v>
      </c>
      <c r="Z102" s="4">
        <f t="shared" si="133"/>
        <v>0.65990019130206146</v>
      </c>
      <c r="AA102" s="4">
        <f t="shared" si="133"/>
        <v>0.70331155393288791</v>
      </c>
      <c r="AB102" s="4">
        <f t="shared" si="133"/>
        <v>0.70780415932507301</v>
      </c>
      <c r="AC102" s="4">
        <f t="shared" si="133"/>
        <v>0.72452871242648031</v>
      </c>
      <c r="AD102" s="4">
        <f t="shared" si="133"/>
        <v>0.71106108737171503</v>
      </c>
      <c r="AE102" s="4">
        <f t="shared" si="133"/>
        <v>0.71932079722116926</v>
      </c>
      <c r="AF102" s="4">
        <f t="shared" si="133"/>
        <v>0.6534693245587162</v>
      </c>
      <c r="AG102" s="4">
        <f t="shared" si="133"/>
        <v>0.58500625242047333</v>
      </c>
      <c r="AI102" s="4">
        <f t="shared" si="134"/>
        <v>3.6949582749906784E-2</v>
      </c>
      <c r="AJ102" s="4">
        <f t="shared" si="134"/>
        <v>-1.6307833559637941E-2</v>
      </c>
      <c r="AK102" s="4">
        <f t="shared" si="134"/>
        <v>2.1149077289100426E-2</v>
      </c>
      <c r="AL102" s="4">
        <f t="shared" si="134"/>
        <v>-1.1367554668784252E-2</v>
      </c>
      <c r="AM102" s="4">
        <f t="shared" si="134"/>
        <v>-5.6210231281689227E-3</v>
      </c>
      <c r="AN102" s="4">
        <f t="shared" si="134"/>
        <v>2.0372573143344952E-2</v>
      </c>
      <c r="AO102" s="4">
        <f t="shared" si="134"/>
        <v>1.1291005583061176E-3</v>
      </c>
      <c r="AP102" s="4">
        <f t="shared" si="134"/>
        <v>3.8680869793850103E-4</v>
      </c>
      <c r="AQ102" s="4">
        <f t="shared" si="134"/>
        <v>-1.4717553932887872E-2</v>
      </c>
      <c r="AR102" s="4">
        <f t="shared" si="134"/>
        <v>-9.7911593250730178E-3</v>
      </c>
      <c r="AS102" s="4">
        <f t="shared" si="134"/>
        <v>-1.9893712426480303E-2</v>
      </c>
      <c r="AT102" s="4">
        <f t="shared" si="134"/>
        <v>-1.169208737171501E-2</v>
      </c>
      <c r="AU102" s="4">
        <f t="shared" si="134"/>
        <v>-1.3526797221169229E-2</v>
      </c>
      <c r="AV102" s="4">
        <f t="shared" si="134"/>
        <v>1.1159675441283823E-2</v>
      </c>
      <c r="AW102" s="4">
        <f t="shared" si="134"/>
        <v>3.4257475795266279E-3</v>
      </c>
      <c r="AY102" s="2">
        <f t="shared" si="126"/>
        <v>0.39071701222502686</v>
      </c>
      <c r="AZ102" s="2">
        <f t="shared" si="126"/>
        <v>0.39080200420891431</v>
      </c>
      <c r="BA102" s="2">
        <f t="shared" si="126"/>
        <v>0.39492881393191664</v>
      </c>
      <c r="BB102" s="2">
        <f t="shared" si="126"/>
        <v>0.39208231967357665</v>
      </c>
      <c r="BC102" s="2">
        <f t="shared" si="126"/>
        <v>0.39245888609808932</v>
      </c>
      <c r="BD102" s="2">
        <f t="shared" si="126"/>
        <v>0.41128815612926384</v>
      </c>
      <c r="BE102" s="2">
        <f t="shared" si="126"/>
        <v>0.40367574645146698</v>
      </c>
      <c r="BF102" s="2">
        <f t="shared" si="126"/>
        <v>0.40128343774707087</v>
      </c>
      <c r="BG102" s="2">
        <f t="shared" si="126"/>
        <v>0.40543066604039718</v>
      </c>
      <c r="BH102" s="2">
        <f t="shared" si="126"/>
        <v>0.41047712199989689</v>
      </c>
      <c r="BI102" s="2">
        <f t="shared" si="126"/>
        <v>0.4068812543541851</v>
      </c>
      <c r="BJ102" s="2">
        <f t="shared" si="126"/>
        <v>0.40095310862410255</v>
      </c>
      <c r="BK102" s="2">
        <f t="shared" si="126"/>
        <v>0.41599071637022</v>
      </c>
      <c r="BL102" s="2">
        <f t="shared" si="126"/>
        <v>0.43182221427614992</v>
      </c>
      <c r="BM102" s="2">
        <f t="shared" si="126"/>
        <v>0.44533588563858428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0.47244917769230754</v>
      </c>
      <c r="DL102" s="2">
        <f t="shared" si="135"/>
        <v>0.46785009618094164</v>
      </c>
      <c r="DM102" s="2">
        <f t="shared" si="135"/>
        <v>0.46683292413793115</v>
      </c>
      <c r="DN102" s="2">
        <f t="shared" si="135"/>
        <v>0.46475675839822034</v>
      </c>
      <c r="DO102" s="2">
        <f t="shared" si="135"/>
        <v>0.46775070960326282</v>
      </c>
      <c r="DP102" s="2">
        <f t="shared" si="135"/>
        <v>0.47792154720059332</v>
      </c>
      <c r="DQ102" s="2">
        <f t="shared" si="135"/>
        <v>0.45977486095661857</v>
      </c>
      <c r="DR102" s="2">
        <f t="shared" si="135"/>
        <v>0.46387854032258069</v>
      </c>
      <c r="DS102" s="2">
        <f t="shared" si="135"/>
        <v>0.46671902796345821</v>
      </c>
      <c r="DT102" s="2">
        <f t="shared" si="135"/>
        <v>0.46512210249554364</v>
      </c>
      <c r="DU102" s="2">
        <f t="shared" si="135"/>
        <v>0.48353255726381456</v>
      </c>
      <c r="DV102" s="2">
        <f t="shared" si="135"/>
        <v>0.47079751138273496</v>
      </c>
      <c r="DW102" s="2">
        <f t="shared" si="135"/>
        <v>0.4760164462948816</v>
      </c>
      <c r="DX102" s="2">
        <f t="shared" si="135"/>
        <v>0.48224201374633424</v>
      </c>
      <c r="DY102" s="2">
        <f t="shared" si="135"/>
        <v>0.49320793063407187</v>
      </c>
      <c r="EA102" s="2">
        <f t="shared" si="95"/>
        <v>0.38992691385834227</v>
      </c>
      <c r="EB102" s="2">
        <f t="shared" si="95"/>
        <v>0.38961746941864595</v>
      </c>
      <c r="EC102" s="2">
        <f t="shared" si="95"/>
        <v>0.39387138828330193</v>
      </c>
      <c r="ED102" s="2">
        <f t="shared" si="95"/>
        <v>0.39090303584900316</v>
      </c>
      <c r="EE102" s="2">
        <f t="shared" si="95"/>
        <v>0.39122608687329691</v>
      </c>
      <c r="EF102" s="2">
        <f t="shared" si="95"/>
        <v>0.41024230485689517</v>
      </c>
      <c r="EG102" s="2">
        <f t="shared" si="95"/>
        <v>0.40275079127882185</v>
      </c>
      <c r="EH102" s="2">
        <f t="shared" si="95"/>
        <v>0.40016563868217059</v>
      </c>
      <c r="EI102" s="2">
        <f t="shared" si="95"/>
        <v>0.40417686975010547</v>
      </c>
      <c r="EJ102" s="2">
        <f t="shared" si="95"/>
        <v>0.40931259293998007</v>
      </c>
      <c r="EK102" s="2">
        <f t="shared" si="95"/>
        <v>0.40520819046368345</v>
      </c>
      <c r="EL102" s="2">
        <f t="shared" si="95"/>
        <v>0.39937600694144554</v>
      </c>
      <c r="EM102" s="2">
        <f t="shared" si="136"/>
        <v>0.41457264526621451</v>
      </c>
      <c r="EN102" s="2">
        <f t="shared" si="136"/>
        <v>0.43086351045218824</v>
      </c>
      <c r="EO102" s="2">
        <f t="shared" si="136"/>
        <v>0.44426209154596741</v>
      </c>
      <c r="EQ102" s="2">
        <f t="shared" si="137"/>
        <v>0.3864186313786806</v>
      </c>
      <c r="ER102" s="2">
        <f t="shared" si="137"/>
        <v>0.38535689705654197</v>
      </c>
      <c r="ES102" s="2">
        <f t="shared" si="137"/>
        <v>0.39034127901642113</v>
      </c>
      <c r="ET102" s="2">
        <f t="shared" si="137"/>
        <v>0.39051905551873928</v>
      </c>
      <c r="EU102" s="2">
        <f t="shared" si="137"/>
        <v>0.3883938824244641</v>
      </c>
      <c r="EV102" s="2">
        <f t="shared" si="137"/>
        <v>0.40906744095202785</v>
      </c>
      <c r="EW102" s="2">
        <f t="shared" si="137"/>
        <v>0.40233798235558665</v>
      </c>
      <c r="EX102" s="2">
        <f t="shared" si="137"/>
        <v>0.40082846506277497</v>
      </c>
      <c r="EY102" s="2">
        <f t="shared" si="137"/>
        <v>0.40167573932815009</v>
      </c>
      <c r="EZ102" s="2">
        <f t="shared" si="137"/>
        <v>0.40580290130924523</v>
      </c>
      <c r="FA102" s="2">
        <f t="shared" si="137"/>
        <v>0.40262388024408508</v>
      </c>
      <c r="FB102" s="2">
        <f t="shared" si="137"/>
        <v>0.39932896836844911</v>
      </c>
      <c r="FC102" s="2">
        <f t="shared" si="137"/>
        <v>0.4127524141578538</v>
      </c>
      <c r="FD102" s="2">
        <f t="shared" si="137"/>
        <v>0.42881893346781991</v>
      </c>
      <c r="FE102" s="2">
        <f t="shared" si="137"/>
        <v>0.44231643672106119</v>
      </c>
      <c r="FG102" s="2">
        <f t="shared" si="138"/>
        <v>0.99021068562495118</v>
      </c>
      <c r="FH102" s="2">
        <f t="shared" si="138"/>
        <v>0.98480089506370727</v>
      </c>
      <c r="FI102" s="2">
        <f t="shared" si="138"/>
        <v>0.98544630703945435</v>
      </c>
      <c r="FJ102" s="2">
        <f t="shared" si="138"/>
        <v>0.98402605106297503</v>
      </c>
      <c r="FK102" s="2">
        <f t="shared" si="138"/>
        <v>0.98384737109653464</v>
      </c>
      <c r="FL102" s="2">
        <f t="shared" si="138"/>
        <v>0.98452500167727275</v>
      </c>
      <c r="FM102" s="2">
        <f t="shared" si="138"/>
        <v>0.98376932586838528</v>
      </c>
      <c r="FN102" s="2">
        <f t="shared" si="138"/>
        <v>0.98246830267414009</v>
      </c>
      <c r="FO102" s="2">
        <f t="shared" si="138"/>
        <v>0.97989917655158731</v>
      </c>
      <c r="FP102" s="2">
        <f t="shared" si="138"/>
        <v>0.97906150752315679</v>
      </c>
      <c r="FQ102" s="2">
        <f t="shared" si="138"/>
        <v>0.9786048675808352</v>
      </c>
      <c r="FR102" s="2">
        <f t="shared" si="138"/>
        <v>0.97791780265428319</v>
      </c>
      <c r="FS102" s="2">
        <f t="shared" si="138"/>
        <v>0.97689533139329565</v>
      </c>
      <c r="FT102" s="2">
        <f t="shared" si="138"/>
        <v>0.98130790490182396</v>
      </c>
      <c r="FU102" s="2">
        <f t="shared" si="138"/>
        <v>0.97803145426965099</v>
      </c>
      <c r="FW102" s="2">
        <f t="shared" si="128"/>
        <v>5.0560401078352116E-3</v>
      </c>
      <c r="FX102" s="2">
        <f t="shared" si="128"/>
        <v>1.0634987387740963E-3</v>
      </c>
      <c r="FY102" s="2">
        <f t="shared" si="128"/>
        <v>1.2560920380090372E-3</v>
      </c>
      <c r="FZ102" s="2">
        <f t="shared" si="128"/>
        <v>1.1765400499722926E-3</v>
      </c>
      <c r="GA102" s="2">
        <f t="shared" si="128"/>
        <v>1.1562047167007299E-3</v>
      </c>
      <c r="GB102" s="2">
        <f t="shared" si="128"/>
        <v>1.2638820355367355E-3</v>
      </c>
      <c r="GC102" s="2">
        <f t="shared" si="128"/>
        <v>1.4145041950439877E-3</v>
      </c>
      <c r="GD102" s="2">
        <f t="shared" si="128"/>
        <v>1.212621603182506E-3</v>
      </c>
      <c r="GE102" s="2">
        <f t="shared" si="128"/>
        <v>1.3404299144779677E-3</v>
      </c>
      <c r="GF102" s="2">
        <f t="shared" si="128"/>
        <v>1.1505102081380179E-3</v>
      </c>
      <c r="GG102" s="2">
        <f t="shared" si="128"/>
        <v>1.0433379142788819E-3</v>
      </c>
      <c r="GH102" s="2">
        <f t="shared" si="128"/>
        <v>8.9443919958469124E-4</v>
      </c>
      <c r="GI102" s="2">
        <f t="shared" si="128"/>
        <v>8.6118553346588615E-4</v>
      </c>
      <c r="GJ102" s="2">
        <f t="shared" si="128"/>
        <v>8.1583898634246792E-4</v>
      </c>
      <c r="GK102" s="2">
        <f t="shared" si="128"/>
        <v>7.5800274619037481E-4</v>
      </c>
      <c r="GM102" s="82">
        <f t="shared" si="129"/>
        <v>1.237713161722704E-8</v>
      </c>
      <c r="GN102" s="82">
        <f t="shared" si="129"/>
        <v>1.1243668231784335E-16</v>
      </c>
      <c r="GO102" s="82">
        <f t="shared" si="129"/>
        <v>7.8833983982128248E-24</v>
      </c>
      <c r="GP102" s="82">
        <f t="shared" si="129"/>
        <v>3.3545588588519939E-23</v>
      </c>
      <c r="GQ102" s="82">
        <f t="shared" si="129"/>
        <v>5.204351725747212E-28</v>
      </c>
      <c r="GR102" s="82">
        <f t="shared" si="129"/>
        <v>4.1870878828383257E-32</v>
      </c>
      <c r="GS102" s="82">
        <f t="shared" si="129"/>
        <v>6.5782862583374314E-34</v>
      </c>
      <c r="GT102" s="82">
        <f t="shared" si="129"/>
        <v>3.7729291864194862E-25</v>
      </c>
      <c r="GU102" s="82">
        <f t="shared" si="129"/>
        <v>1.6303611540488779E-24</v>
      </c>
      <c r="GV102" s="82">
        <f t="shared" si="129"/>
        <v>3.1092959244524944E-24</v>
      </c>
      <c r="GW102" s="82">
        <f t="shared" si="129"/>
        <v>4.359142385525595E-28</v>
      </c>
      <c r="GX102" s="82">
        <f t="shared" si="129"/>
        <v>1.4032483545227016E-28</v>
      </c>
      <c r="GY102" s="82">
        <f t="shared" si="129"/>
        <v>9.6496626929976147E-24</v>
      </c>
      <c r="GZ102" s="82">
        <f t="shared" si="129"/>
        <v>2.7283671194429393E-33</v>
      </c>
      <c r="HA102" s="82">
        <f t="shared" si="129"/>
        <v>2.8942930878009473E-40</v>
      </c>
      <c r="HC102" s="82">
        <f t="shared" si="74"/>
        <v>0.36009334892501255</v>
      </c>
      <c r="HD102" s="82">
        <f t="shared" si="74"/>
        <v>0.61909698229025401</v>
      </c>
      <c r="HE102" s="82">
        <f t="shared" si="74"/>
        <v>0.50845016056342418</v>
      </c>
      <c r="HF102" s="82">
        <f t="shared" si="74"/>
        <v>0.66066269190834126</v>
      </c>
      <c r="HG102" s="82">
        <f t="shared" si="74"/>
        <v>0.66042864969074144</v>
      </c>
      <c r="HH102" s="82">
        <f t="shared" si="74"/>
        <v>0.51406833797212148</v>
      </c>
      <c r="HI102" s="82">
        <f t="shared" si="139"/>
        <v>0.3041315205124569</v>
      </c>
      <c r="HJ102" s="82">
        <f t="shared" si="139"/>
        <v>0.63929130257434785</v>
      </c>
      <c r="HK102" s="82">
        <f t="shared" si="139"/>
        <v>0.6821415747011329</v>
      </c>
      <c r="HL102" s="82">
        <f t="shared" si="139"/>
        <v>0.62535096562353465</v>
      </c>
      <c r="HM102" s="82">
        <f t="shared" si="139"/>
        <v>0.66545569259418369</v>
      </c>
      <c r="HN102" s="82">
        <f t="shared" si="139"/>
        <v>0.5689935819817078</v>
      </c>
      <c r="HO102" s="82">
        <f t="shared" si="139"/>
        <v>0.53518942775106637</v>
      </c>
      <c r="HP102" s="82">
        <f t="shared" si="139"/>
        <v>0.58726104313987515</v>
      </c>
      <c r="HQ102" s="82">
        <f t="shared" si="139"/>
        <v>0.55706314713153693</v>
      </c>
      <c r="HS102" s="82">
        <f t="shared" si="130"/>
        <v>1.0214952707023022E-6</v>
      </c>
      <c r="HT102" s="82">
        <f t="shared" si="130"/>
        <v>6.5052298162222897E-14</v>
      </c>
      <c r="HU102" s="82">
        <f t="shared" si="130"/>
        <v>3.1372637306204487E-15</v>
      </c>
      <c r="HV102" s="82">
        <f t="shared" si="130"/>
        <v>1.4269594444592994E-14</v>
      </c>
      <c r="HW102" s="82">
        <f t="shared" si="130"/>
        <v>5.5640467907579738E-15</v>
      </c>
      <c r="HX102" s="82">
        <f t="shared" si="130"/>
        <v>4.0586867758055637E-15</v>
      </c>
      <c r="HY102" s="82">
        <f t="shared" si="130"/>
        <v>1.6193565733532982E-15</v>
      </c>
      <c r="HZ102" s="82">
        <f t="shared" si="130"/>
        <v>2.6038650716551313E-14</v>
      </c>
      <c r="IA102" s="82">
        <f t="shared" si="130"/>
        <v>5.1947055097062546E-15</v>
      </c>
      <c r="IB102" s="82">
        <f t="shared" si="130"/>
        <v>4.3574577877212296E-19</v>
      </c>
      <c r="IC102" s="82">
        <f t="shared" si="130"/>
        <v>1.8827935595682548E-16</v>
      </c>
      <c r="ID102" s="82">
        <f t="shared" si="130"/>
        <v>1.304433220291606E-17</v>
      </c>
      <c r="IE102" s="82">
        <f t="shared" si="130"/>
        <v>1.5508866576716352E-19</v>
      </c>
      <c r="IF102" s="82">
        <f t="shared" si="130"/>
        <v>3.4624096362017479E-12</v>
      </c>
      <c r="IG102" s="82">
        <f t="shared" si="130"/>
        <v>4.8216780745856207E-11</v>
      </c>
      <c r="II102" s="82">
        <f t="shared" si="131"/>
        <v>1.2977589764741734E-45</v>
      </c>
      <c r="IJ102" s="82">
        <f t="shared" si="131"/>
        <v>7.9716386763904596E-71</v>
      </c>
      <c r="IK102" s="82">
        <f t="shared" si="131"/>
        <v>1.3326082342632066E-83</v>
      </c>
      <c r="IL102" s="82">
        <f t="shared" si="131"/>
        <v>1.1300107002616631E-76</v>
      </c>
      <c r="IM102" s="82">
        <f t="shared" si="131"/>
        <v>1.1139934157248421E-79</v>
      </c>
      <c r="IN102" s="82">
        <f t="shared" si="131"/>
        <v>3.3783079912970689E-83</v>
      </c>
      <c r="IO102" s="82">
        <f t="shared" si="131"/>
        <v>6.3191518888164847E-87</v>
      </c>
      <c r="IP102" s="82">
        <f t="shared" si="131"/>
        <v>3.0326569594751793E-79</v>
      </c>
      <c r="IQ102" s="82">
        <f t="shared" si="131"/>
        <v>2.5247052268188244E-78</v>
      </c>
      <c r="IR102" s="82">
        <f t="shared" si="131"/>
        <v>4.3651943361725164E-101</v>
      </c>
      <c r="IS102" s="82">
        <f t="shared" si="131"/>
        <v>1.2462907453688368E-85</v>
      </c>
      <c r="IT102" s="82">
        <f t="shared" si="131"/>
        <v>6.7055227679841424E-90</v>
      </c>
      <c r="IU102" s="82">
        <f t="shared" si="131"/>
        <v>2.3534242302879603E-100</v>
      </c>
      <c r="IV102" s="82">
        <f t="shared" si="131"/>
        <v>2.5753610545703157E-54</v>
      </c>
      <c r="IW102" s="82">
        <f t="shared" si="131"/>
        <v>2.6358546639389352E-67</v>
      </c>
      <c r="IY102" s="82">
        <f t="shared" si="132"/>
        <v>0.36009438279741485</v>
      </c>
      <c r="IZ102" s="82">
        <f t="shared" si="132"/>
        <v>0.61909698229031918</v>
      </c>
      <c r="JA102" s="82">
        <f t="shared" si="132"/>
        <v>0.50845016056342729</v>
      </c>
      <c r="JB102" s="82">
        <f t="shared" si="132"/>
        <v>0.66066269190835558</v>
      </c>
      <c r="JC102" s="82">
        <f t="shared" si="132"/>
        <v>0.66042864969074699</v>
      </c>
      <c r="JD102" s="82">
        <f t="shared" si="132"/>
        <v>0.51406833797212559</v>
      </c>
      <c r="JE102" s="82">
        <f t="shared" si="132"/>
        <v>0.30413152051245851</v>
      </c>
      <c r="JF102" s="82">
        <f t="shared" si="132"/>
        <v>0.63929130257437394</v>
      </c>
      <c r="JG102" s="82">
        <f t="shared" si="132"/>
        <v>0.68214157470113812</v>
      </c>
      <c r="JH102" s="82">
        <f t="shared" si="132"/>
        <v>0.62535096562353465</v>
      </c>
      <c r="JI102" s="82">
        <f t="shared" si="132"/>
        <v>0.66545569259418391</v>
      </c>
      <c r="JJ102" s="82">
        <f t="shared" si="132"/>
        <v>0.5689935819817078</v>
      </c>
      <c r="JK102" s="82">
        <f t="shared" si="132"/>
        <v>0.53518942775106637</v>
      </c>
      <c r="JL102" s="82">
        <f t="shared" si="132"/>
        <v>0.5872610431433376</v>
      </c>
      <c r="JM102" s="82">
        <f t="shared" si="132"/>
        <v>0.55706314717975369</v>
      </c>
    </row>
    <row r="103" spans="2:273" x14ac:dyDescent="0.25">
      <c r="B103" s="2">
        <v>76</v>
      </c>
      <c r="C103" s="37">
        <v>0.49889</v>
      </c>
      <c r="D103" s="37">
        <v>0.678122</v>
      </c>
      <c r="E103" s="37">
        <v>0.53717300000000001</v>
      </c>
      <c r="F103" s="37">
        <v>0.64275000000000004</v>
      </c>
      <c r="G103" s="37">
        <v>0.61776200000000003</v>
      </c>
      <c r="H103" s="37">
        <v>0.52708600000000005</v>
      </c>
      <c r="I103" s="37">
        <v>0.42322599999999999</v>
      </c>
      <c r="J103" s="37">
        <v>0.61262499999999998</v>
      </c>
      <c r="K103" s="37">
        <v>0.65449000000000002</v>
      </c>
      <c r="L103" s="37">
        <v>0.67983000000000005</v>
      </c>
      <c r="M103" s="37">
        <v>0.68749199999999999</v>
      </c>
      <c r="N103" s="37">
        <v>0.70234700000000005</v>
      </c>
      <c r="O103" s="37">
        <v>0.70670900000000003</v>
      </c>
      <c r="P103" s="37">
        <v>0.60931100000000005</v>
      </c>
      <c r="Q103" s="37">
        <v>0.53326200000000001</v>
      </c>
      <c r="S103" s="4">
        <f t="shared" si="133"/>
        <v>0.45843493657898554</v>
      </c>
      <c r="T103" s="4">
        <f t="shared" si="133"/>
        <v>0.68720081998621874</v>
      </c>
      <c r="U103" s="4">
        <f t="shared" si="133"/>
        <v>0.52773846309999417</v>
      </c>
      <c r="V103" s="4">
        <f t="shared" si="133"/>
        <v>0.63290786881409777</v>
      </c>
      <c r="W103" s="4">
        <f t="shared" si="133"/>
        <v>0.6008101900880386</v>
      </c>
      <c r="X103" s="4">
        <f t="shared" si="133"/>
        <v>0.51700321298767626</v>
      </c>
      <c r="Y103" s="4">
        <f t="shared" si="133"/>
        <v>0.44340735294370642</v>
      </c>
      <c r="Z103" s="4">
        <f t="shared" si="133"/>
        <v>0.58990473777192842</v>
      </c>
      <c r="AA103" s="4">
        <f t="shared" si="133"/>
        <v>0.6548876624956198</v>
      </c>
      <c r="AB103" s="4">
        <f t="shared" si="133"/>
        <v>0.66974551542972272</v>
      </c>
      <c r="AC103" s="4">
        <f t="shared" si="133"/>
        <v>0.6963466776615761</v>
      </c>
      <c r="AD103" s="4">
        <f t="shared" si="133"/>
        <v>0.72069082624078318</v>
      </c>
      <c r="AE103" s="4">
        <f t="shared" si="133"/>
        <v>0.72748455886194185</v>
      </c>
      <c r="AF103" s="4">
        <f t="shared" si="133"/>
        <v>0.58811262406479814</v>
      </c>
      <c r="AG103" s="4">
        <f t="shared" si="133"/>
        <v>0.52071359519824567</v>
      </c>
      <c r="AI103" s="4">
        <f t="shared" si="134"/>
        <v>4.0455063421014459E-2</v>
      </c>
      <c r="AJ103" s="4">
        <f t="shared" si="134"/>
        <v>-9.0788199862187335E-3</v>
      </c>
      <c r="AK103" s="4">
        <f t="shared" si="134"/>
        <v>9.434536900005841E-3</v>
      </c>
      <c r="AL103" s="4">
        <f t="shared" si="134"/>
        <v>9.8421311859022698E-3</v>
      </c>
      <c r="AM103" s="4">
        <f t="shared" si="134"/>
        <v>1.6951809911961435E-2</v>
      </c>
      <c r="AN103" s="4">
        <f t="shared" si="134"/>
        <v>1.0082787012323791E-2</v>
      </c>
      <c r="AO103" s="4">
        <f t="shared" si="134"/>
        <v>-2.0181352943706432E-2</v>
      </c>
      <c r="AP103" s="4">
        <f t="shared" si="134"/>
        <v>2.2720262228071553E-2</v>
      </c>
      <c r="AQ103" s="4">
        <f t="shared" si="134"/>
        <v>-3.9766249561978828E-4</v>
      </c>
      <c r="AR103" s="4">
        <f t="shared" si="134"/>
        <v>1.008448457027733E-2</v>
      </c>
      <c r="AS103" s="4">
        <f t="shared" si="134"/>
        <v>-8.8546776615761047E-3</v>
      </c>
      <c r="AT103" s="4">
        <f t="shared" si="134"/>
        <v>-1.8343826240783123E-2</v>
      </c>
      <c r="AU103" s="4">
        <f t="shared" si="134"/>
        <v>-2.0775558861941823E-2</v>
      </c>
      <c r="AV103" s="4">
        <f t="shared" si="134"/>
        <v>2.1198375935201907E-2</v>
      </c>
      <c r="AW103" s="4">
        <f t="shared" si="134"/>
        <v>1.2548404801754343E-2</v>
      </c>
      <c r="AY103" s="2">
        <f t="shared" si="126"/>
        <v>0.39015499627996741</v>
      </c>
      <c r="AZ103" s="2">
        <f t="shared" si="126"/>
        <v>0.39018537679299847</v>
      </c>
      <c r="BA103" s="2">
        <f t="shared" si="126"/>
        <v>0.39422936207833459</v>
      </c>
      <c r="BB103" s="2">
        <f t="shared" si="126"/>
        <v>0.39155455186561305</v>
      </c>
      <c r="BC103" s="2">
        <f t="shared" si="126"/>
        <v>0.3919590944139183</v>
      </c>
      <c r="BD103" s="2">
        <f t="shared" si="126"/>
        <v>0.41059332123273085</v>
      </c>
      <c r="BE103" s="2">
        <f t="shared" si="126"/>
        <v>0.40315383517643305</v>
      </c>
      <c r="BF103" s="2">
        <f t="shared" si="126"/>
        <v>0.40081536499134524</v>
      </c>
      <c r="BG103" s="2">
        <f t="shared" si="126"/>
        <v>0.40479172435577454</v>
      </c>
      <c r="BH103" s="2">
        <f t="shared" si="126"/>
        <v>0.40983606350836316</v>
      </c>
      <c r="BI103" s="2">
        <f t="shared" si="126"/>
        <v>0.40624505630282182</v>
      </c>
      <c r="BJ103" s="2">
        <f t="shared" si="126"/>
        <v>0.40043715382536471</v>
      </c>
      <c r="BK103" s="2">
        <f t="shared" si="126"/>
        <v>0.41532136812497389</v>
      </c>
      <c r="BL103" s="2">
        <f t="shared" si="126"/>
        <v>0.43112501313031332</v>
      </c>
      <c r="BM103" s="2">
        <f t="shared" si="126"/>
        <v>0.44476643814159861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0.47315471384615371</v>
      </c>
      <c r="DL103" s="2">
        <f t="shared" si="135"/>
        <v>0.46851676002966242</v>
      </c>
      <c r="DM103" s="2">
        <f t="shared" si="135"/>
        <v>0.46744019310344836</v>
      </c>
      <c r="DN103" s="2">
        <f t="shared" si="135"/>
        <v>0.4653550849833149</v>
      </c>
      <c r="DO103" s="2">
        <f t="shared" si="135"/>
        <v>0.46836204419725613</v>
      </c>
      <c r="DP103" s="2">
        <f t="shared" si="135"/>
        <v>0.47848497167222848</v>
      </c>
      <c r="DQ103" s="2">
        <f t="shared" si="135"/>
        <v>0.46006692146829825</v>
      </c>
      <c r="DR103" s="2">
        <f t="shared" si="135"/>
        <v>0.46429647137096774</v>
      </c>
      <c r="DS103" s="2">
        <f t="shared" si="135"/>
        <v>0.46700901559714803</v>
      </c>
      <c r="DT103" s="2">
        <f t="shared" si="135"/>
        <v>0.46550354901960783</v>
      </c>
      <c r="DU103" s="2">
        <f t="shared" si="135"/>
        <v>0.48416677985739742</v>
      </c>
      <c r="DV103" s="2">
        <f t="shared" si="135"/>
        <v>0.47134236577540112</v>
      </c>
      <c r="DW103" s="2">
        <f t="shared" si="135"/>
        <v>0.47663893155080217</v>
      </c>
      <c r="DX103" s="2">
        <f t="shared" si="135"/>
        <v>0.48257241733870965</v>
      </c>
      <c r="DY103" s="2">
        <f t="shared" si="135"/>
        <v>0.49321484598930487</v>
      </c>
      <c r="EA103" s="2">
        <f t="shared" si="95"/>
        <v>0.38942550335520876</v>
      </c>
      <c r="EB103" s="2">
        <f t="shared" si="95"/>
        <v>0.38908766775168302</v>
      </c>
      <c r="EC103" s="2">
        <f t="shared" si="95"/>
        <v>0.39324801171218898</v>
      </c>
      <c r="ED103" s="2">
        <f t="shared" si="95"/>
        <v>0.39046242674210846</v>
      </c>
      <c r="EE103" s="2">
        <f t="shared" si="95"/>
        <v>0.39081859802802937</v>
      </c>
      <c r="EF103" s="2">
        <f t="shared" si="95"/>
        <v>0.4096216567649611</v>
      </c>
      <c r="EG103" s="2">
        <f t="shared" si="95"/>
        <v>0.40229809874864414</v>
      </c>
      <c r="EH103" s="2">
        <f t="shared" si="95"/>
        <v>0.3997813869878184</v>
      </c>
      <c r="EI103" s="2">
        <f t="shared" si="95"/>
        <v>0.40363135056027</v>
      </c>
      <c r="EJ103" s="2">
        <f t="shared" si="95"/>
        <v>0.40875463277971441</v>
      </c>
      <c r="EK103" s="2">
        <f t="shared" si="95"/>
        <v>0.40469426261531899</v>
      </c>
      <c r="EL103" s="2">
        <f t="shared" si="95"/>
        <v>0.39897697967023021</v>
      </c>
      <c r="EM103" s="2">
        <f t="shared" si="136"/>
        <v>0.41400043235521322</v>
      </c>
      <c r="EN103" s="2">
        <f t="shared" si="136"/>
        <v>0.43023302725482876</v>
      </c>
      <c r="EO103" s="2">
        <f t="shared" si="136"/>
        <v>0.44377550505585389</v>
      </c>
      <c r="EQ103" s="2">
        <f t="shared" si="137"/>
        <v>0.38605387815820791</v>
      </c>
      <c r="ER103" s="2">
        <f t="shared" si="137"/>
        <v>0.38497826865174528</v>
      </c>
      <c r="ES103" s="2">
        <f t="shared" si="137"/>
        <v>0.3898536171301395</v>
      </c>
      <c r="ET103" s="2">
        <f t="shared" si="137"/>
        <v>0.39009196382800537</v>
      </c>
      <c r="EU103" s="2">
        <f t="shared" si="137"/>
        <v>0.38809626793740992</v>
      </c>
      <c r="EV103" s="2">
        <f t="shared" si="137"/>
        <v>0.40850024868067508</v>
      </c>
      <c r="EW103" s="2">
        <f t="shared" si="137"/>
        <v>0.40190314856092518</v>
      </c>
      <c r="EX103" s="2">
        <f t="shared" si="137"/>
        <v>0.40041795408486919</v>
      </c>
      <c r="EY103" s="2">
        <f t="shared" si="137"/>
        <v>0.40122599834814238</v>
      </c>
      <c r="EZ103" s="2">
        <f t="shared" si="137"/>
        <v>0.40538187332101833</v>
      </c>
      <c r="FA103" s="2">
        <f t="shared" si="137"/>
        <v>0.40220628010470871</v>
      </c>
      <c r="FB103" s="2">
        <f t="shared" si="137"/>
        <v>0.39893184037843266</v>
      </c>
      <c r="FC103" s="2">
        <f t="shared" si="137"/>
        <v>0.41224954095775168</v>
      </c>
      <c r="FD103" s="2">
        <f t="shared" si="137"/>
        <v>0.42829424845513286</v>
      </c>
      <c r="FE103" s="2">
        <f t="shared" si="137"/>
        <v>0.44193473139142841</v>
      </c>
      <c r="FG103" s="2">
        <f t="shared" si="138"/>
        <v>0.99106434241966845</v>
      </c>
      <c r="FH103" s="2">
        <f t="shared" si="138"/>
        <v>0.98611968862514987</v>
      </c>
      <c r="FI103" s="2">
        <f t="shared" si="138"/>
        <v>0.98670985534362388</v>
      </c>
      <c r="FJ103" s="2">
        <f t="shared" si="138"/>
        <v>0.98541108019406543</v>
      </c>
      <c r="FK103" s="2">
        <f t="shared" si="138"/>
        <v>0.98524766050109225</v>
      </c>
      <c r="FL103" s="2">
        <f t="shared" si="138"/>
        <v>0.9858673903755476</v>
      </c>
      <c r="FM103" s="2">
        <f t="shared" si="138"/>
        <v>0.9851762791594022</v>
      </c>
      <c r="FN103" s="2">
        <f t="shared" si="138"/>
        <v>0.98398619912797491</v>
      </c>
      <c r="FO103" s="2">
        <f t="shared" si="138"/>
        <v>0.98163535041340289</v>
      </c>
      <c r="FP103" s="2">
        <f t="shared" si="138"/>
        <v>0.98086862100670946</v>
      </c>
      <c r="FQ103" s="2">
        <f t="shared" si="138"/>
        <v>0.9804506048108631</v>
      </c>
      <c r="FR103" s="2">
        <f t="shared" si="138"/>
        <v>0.97982159013441739</v>
      </c>
      <c r="FS103" s="2">
        <f t="shared" si="138"/>
        <v>0.97888536657740011</v>
      </c>
      <c r="FT103" s="2">
        <f t="shared" si="138"/>
        <v>0.98292452259247487</v>
      </c>
      <c r="FU103" s="2">
        <f t="shared" si="138"/>
        <v>0.9799256445624408</v>
      </c>
      <c r="FW103" s="2">
        <f t="shared" si="128"/>
        <v>5.5411347846555381E-3</v>
      </c>
      <c r="FX103" s="2">
        <f t="shared" si="128"/>
        <v>1.1659835436031276E-3</v>
      </c>
      <c r="FY103" s="2">
        <f t="shared" si="128"/>
        <v>1.3771106461919922E-3</v>
      </c>
      <c r="FZ103" s="2">
        <f t="shared" si="128"/>
        <v>1.2899040940745506E-3</v>
      </c>
      <c r="GA103" s="2">
        <f t="shared" si="128"/>
        <v>1.2676118618808834E-3</v>
      </c>
      <c r="GB103" s="2">
        <f t="shared" si="128"/>
        <v>1.3856501323612552E-3</v>
      </c>
      <c r="GC103" s="2">
        <f t="shared" si="128"/>
        <v>1.5507613776540731E-3</v>
      </c>
      <c r="GD103" s="2">
        <f t="shared" si="128"/>
        <v>1.3294576127618435E-3</v>
      </c>
      <c r="GE103" s="2">
        <f t="shared" si="128"/>
        <v>1.4695621275873125E-3</v>
      </c>
      <c r="GF103" s="2">
        <f t="shared" si="128"/>
        <v>1.2613693467387684E-3</v>
      </c>
      <c r="GG103" s="2">
        <f t="shared" si="128"/>
        <v>1.1438821317730731E-3</v>
      </c>
      <c r="GH103" s="2">
        <f t="shared" si="128"/>
        <v>9.80648456159653E-4</v>
      </c>
      <c r="GI103" s="2">
        <f t="shared" si="128"/>
        <v>9.4419271143601888E-4</v>
      </c>
      <c r="GJ103" s="2">
        <f t="shared" si="128"/>
        <v>8.9447925502325978E-4</v>
      </c>
      <c r="GK103" s="2">
        <f t="shared" si="128"/>
        <v>8.3107270685433155E-4</v>
      </c>
      <c r="GM103" s="82">
        <f t="shared" si="129"/>
        <v>3.6261984783203113E-9</v>
      </c>
      <c r="GN103" s="82">
        <f t="shared" si="129"/>
        <v>5.1866080421528254E-18</v>
      </c>
      <c r="GO103" s="82">
        <f t="shared" si="129"/>
        <v>1.2620648888757836E-25</v>
      </c>
      <c r="GP103" s="82">
        <f t="shared" si="129"/>
        <v>4.4913135739890749E-25</v>
      </c>
      <c r="GQ103" s="82">
        <f t="shared" si="129"/>
        <v>2.7359400514819957E-30</v>
      </c>
      <c r="GR103" s="82">
        <f t="shared" si="129"/>
        <v>1.3318313428354889E-34</v>
      </c>
      <c r="GS103" s="82">
        <f t="shared" si="129"/>
        <v>1.7269804219493099E-36</v>
      </c>
      <c r="GT103" s="82">
        <f t="shared" si="129"/>
        <v>3.1632854278504262E-27</v>
      </c>
      <c r="GU103" s="82">
        <f t="shared" si="129"/>
        <v>1.297152321289419E-26</v>
      </c>
      <c r="GV103" s="82">
        <f t="shared" si="129"/>
        <v>2.2617995469960273E-26</v>
      </c>
      <c r="GW103" s="82">
        <f t="shared" si="129"/>
        <v>1.3914423131533032E-30</v>
      </c>
      <c r="GX103" s="82">
        <f t="shared" si="129"/>
        <v>2.9648934501288204E-31</v>
      </c>
      <c r="GY103" s="82">
        <f t="shared" si="129"/>
        <v>6.9875463170689544E-26</v>
      </c>
      <c r="GZ103" s="82">
        <f t="shared" si="129"/>
        <v>6.6701259317871621E-36</v>
      </c>
      <c r="HA103" s="82">
        <f t="shared" si="129"/>
        <v>2.2153720052402016E-43</v>
      </c>
      <c r="HC103" s="82">
        <f t="shared" si="74"/>
        <v>0.26311243750089319</v>
      </c>
      <c r="HD103" s="82">
        <f t="shared" si="74"/>
        <v>0.63341545644785002</v>
      </c>
      <c r="HE103" s="82">
        <f t="shared" si="74"/>
        <v>0.38597813813482101</v>
      </c>
      <c r="HF103" s="82">
        <f t="shared" si="74"/>
        <v>0.59873904921055787</v>
      </c>
      <c r="HG103" s="82">
        <f t="shared" si="74"/>
        <v>0.55994920613073906</v>
      </c>
      <c r="HH103" s="82">
        <f t="shared" si="74"/>
        <v>0.34684600077124655</v>
      </c>
      <c r="HI103" s="82">
        <f t="shared" si="139"/>
        <v>0.14895308092482232</v>
      </c>
      <c r="HJ103" s="82">
        <f t="shared" si="139"/>
        <v>0.52113393024841226</v>
      </c>
      <c r="HK103" s="82">
        <f t="shared" si="139"/>
        <v>0.63555892444730289</v>
      </c>
      <c r="HL103" s="82">
        <f t="shared" si="139"/>
        <v>0.61204126682549309</v>
      </c>
      <c r="HM103" s="82">
        <f t="shared" si="139"/>
        <v>0.67246087263401588</v>
      </c>
      <c r="HN103" s="82">
        <f t="shared" si="139"/>
        <v>0.64515499681244359</v>
      </c>
      <c r="HO103" s="82">
        <f t="shared" si="139"/>
        <v>0.60677073705043549</v>
      </c>
      <c r="HP103" s="82">
        <f t="shared" si="139"/>
        <v>0.47238450500664358</v>
      </c>
      <c r="HQ103" s="82">
        <f t="shared" si="139"/>
        <v>0.34719590688402313</v>
      </c>
      <c r="HS103" s="82">
        <f t="shared" si="130"/>
        <v>2.5073007960302916E-6</v>
      </c>
      <c r="HT103" s="82">
        <f t="shared" si="130"/>
        <v>2.4208529971470922E-13</v>
      </c>
      <c r="HU103" s="82">
        <f t="shared" si="130"/>
        <v>1.4614779528155147E-14</v>
      </c>
      <c r="HV103" s="82">
        <f t="shared" si="130"/>
        <v>5.9266782444129493E-14</v>
      </c>
      <c r="HW103" s="82">
        <f t="shared" si="130"/>
        <v>2.420576718460472E-14</v>
      </c>
      <c r="HX103" s="82">
        <f t="shared" si="130"/>
        <v>1.8746832159734553E-14</v>
      </c>
      <c r="HY103" s="82">
        <f t="shared" si="130"/>
        <v>8.1316212252062208E-15</v>
      </c>
      <c r="HZ103" s="82">
        <f t="shared" si="130"/>
        <v>1.0990411788063133E-13</v>
      </c>
      <c r="IA103" s="82">
        <f t="shared" si="130"/>
        <v>2.3081824035194696E-14</v>
      </c>
      <c r="IB103" s="82">
        <f t="shared" si="130"/>
        <v>2.8815486222691122E-18</v>
      </c>
      <c r="IC103" s="82">
        <f t="shared" si="130"/>
        <v>9.147472232609183E-16</v>
      </c>
      <c r="ID103" s="82">
        <f t="shared" si="130"/>
        <v>6.754044520313118E-17</v>
      </c>
      <c r="IE103" s="82">
        <f t="shared" si="130"/>
        <v>9.6519612032082786E-19</v>
      </c>
      <c r="IF103" s="82">
        <f t="shared" si="130"/>
        <v>1.0562412892940681E-11</v>
      </c>
      <c r="IG103" s="82">
        <f t="shared" si="130"/>
        <v>1.2742957380527224E-10</v>
      </c>
      <c r="II103" s="82">
        <f t="shared" si="131"/>
        <v>4.2580446619654401E-44</v>
      </c>
      <c r="IJ103" s="82">
        <f t="shared" si="131"/>
        <v>5.5593143770321871E-69</v>
      </c>
      <c r="IK103" s="82">
        <f t="shared" si="131"/>
        <v>2.3058843199730456E-81</v>
      </c>
      <c r="IL103" s="82">
        <f t="shared" si="131"/>
        <v>1.2083473789534882E-74</v>
      </c>
      <c r="IM103" s="82">
        <f t="shared" si="131"/>
        <v>1.4187385387486816E-77</v>
      </c>
      <c r="IN103" s="82">
        <f t="shared" si="131"/>
        <v>5.7259713109534999E-81</v>
      </c>
      <c r="IO103" s="82">
        <f t="shared" si="131"/>
        <v>1.4843644283226994E-84</v>
      </c>
      <c r="IP103" s="82">
        <f t="shared" si="131"/>
        <v>3.8893466707925887E-77</v>
      </c>
      <c r="IQ103" s="82">
        <f t="shared" si="131"/>
        <v>3.2857644783289986E-76</v>
      </c>
      <c r="IR103" s="82">
        <f t="shared" si="131"/>
        <v>2.0935912668664852E-98</v>
      </c>
      <c r="IS103" s="82">
        <f t="shared" si="131"/>
        <v>2.1258290877768854E-83</v>
      </c>
      <c r="IT103" s="82">
        <f t="shared" si="131"/>
        <v>1.320335786104628E-87</v>
      </c>
      <c r="IU103" s="82">
        <f t="shared" si="131"/>
        <v>8.3988177565898643E-98</v>
      </c>
      <c r="IV103" s="82">
        <f t="shared" si="131"/>
        <v>5.7881915320408215E-53</v>
      </c>
      <c r="IW103" s="82">
        <f t="shared" si="131"/>
        <v>1.2263189296951734E-65</v>
      </c>
      <c r="IY103" s="82">
        <f t="shared" si="132"/>
        <v>0.26311494842788768</v>
      </c>
      <c r="IZ103" s="82">
        <f t="shared" si="132"/>
        <v>0.63341545644809216</v>
      </c>
      <c r="JA103" s="82">
        <f t="shared" si="132"/>
        <v>0.38597813813483561</v>
      </c>
      <c r="JB103" s="82">
        <f t="shared" si="132"/>
        <v>0.59873904921061716</v>
      </c>
      <c r="JC103" s="82">
        <f t="shared" si="132"/>
        <v>0.55994920613076327</v>
      </c>
      <c r="JD103" s="82">
        <f t="shared" si="132"/>
        <v>0.34684600077126532</v>
      </c>
      <c r="JE103" s="82">
        <f t="shared" si="132"/>
        <v>0.14895308092483045</v>
      </c>
      <c r="JF103" s="82">
        <f t="shared" si="132"/>
        <v>0.52113393024852217</v>
      </c>
      <c r="JG103" s="82">
        <f t="shared" si="132"/>
        <v>0.63555892444732598</v>
      </c>
      <c r="JH103" s="82">
        <f t="shared" si="132"/>
        <v>0.61204126682549309</v>
      </c>
      <c r="JI103" s="82">
        <f t="shared" si="132"/>
        <v>0.67246087263401677</v>
      </c>
      <c r="JJ103" s="82">
        <f t="shared" si="132"/>
        <v>0.6451549968124437</v>
      </c>
      <c r="JK103" s="82">
        <f t="shared" si="132"/>
        <v>0.60677073705043549</v>
      </c>
      <c r="JL103" s="82">
        <f t="shared" si="132"/>
        <v>0.47238450501720602</v>
      </c>
      <c r="JM103" s="82">
        <f t="shared" si="132"/>
        <v>0.3471959070114527</v>
      </c>
    </row>
    <row r="104" spans="2:273" x14ac:dyDescent="0.25">
      <c r="B104" s="2">
        <v>77</v>
      </c>
      <c r="C104" s="37">
        <v>0.46203100000000003</v>
      </c>
      <c r="D104" s="37">
        <v>0.65163599999999999</v>
      </c>
      <c r="E104" s="37">
        <v>0.46201399999999998</v>
      </c>
      <c r="F104" s="37">
        <v>0.586086</v>
      </c>
      <c r="G104" s="37">
        <v>0.53704099999999999</v>
      </c>
      <c r="H104" s="37">
        <v>0.44005499999999997</v>
      </c>
      <c r="I104" s="37">
        <v>0.40689399999999998</v>
      </c>
      <c r="J104" s="37">
        <v>0.52142599999999995</v>
      </c>
      <c r="K104" s="37">
        <v>0.60050000000000003</v>
      </c>
      <c r="L104" s="37">
        <v>0.63778900000000005</v>
      </c>
      <c r="M104" s="37">
        <v>0.64502700000000002</v>
      </c>
      <c r="N104" s="37">
        <v>0.68879900000000005</v>
      </c>
      <c r="O104" s="37">
        <v>0.69780200000000003</v>
      </c>
      <c r="P104" s="37">
        <v>0.52880000000000005</v>
      </c>
      <c r="Q104" s="37">
        <v>0.45919500000000002</v>
      </c>
      <c r="S104" s="4">
        <f t="shared" si="133"/>
        <v>0.4296481335839934</v>
      </c>
      <c r="T104" s="4">
        <f t="shared" si="133"/>
        <v>0.64344004891699036</v>
      </c>
      <c r="U104" s="4">
        <f t="shared" si="133"/>
        <v>0.4709974448980434</v>
      </c>
      <c r="V104" s="4">
        <f t="shared" si="133"/>
        <v>0.55868335409754422</v>
      </c>
      <c r="W104" s="4">
        <f t="shared" si="133"/>
        <v>0.52117870747487949</v>
      </c>
      <c r="X104" s="4">
        <f t="shared" si="133"/>
        <v>0.46052829950062163</v>
      </c>
      <c r="Y104" s="4">
        <f t="shared" si="133"/>
        <v>0.41561678730290891</v>
      </c>
      <c r="Z104" s="4">
        <f t="shared" si="133"/>
        <v>0.51285685224301381</v>
      </c>
      <c r="AA104" s="4">
        <f t="shared" si="133"/>
        <v>0.57746606632657793</v>
      </c>
      <c r="AB104" s="4">
        <f t="shared" si="133"/>
        <v>0.6057972099880935</v>
      </c>
      <c r="AC104" s="4">
        <f t="shared" si="133"/>
        <v>0.63174416214436147</v>
      </c>
      <c r="AD104" s="4">
        <f t="shared" si="133"/>
        <v>0.7035487299096197</v>
      </c>
      <c r="AE104" s="4">
        <f t="shared" si="133"/>
        <v>0.7103811831615624</v>
      </c>
      <c r="AF104" s="4">
        <f t="shared" si="133"/>
        <v>0.52240076755328246</v>
      </c>
      <c r="AG104" s="4">
        <f t="shared" si="133"/>
        <v>0.47299209426674388</v>
      </c>
      <c r="AI104" s="4">
        <f t="shared" si="134"/>
        <v>3.2382866416006628E-2</v>
      </c>
      <c r="AJ104" s="4">
        <f t="shared" si="134"/>
        <v>8.1959510830096338E-3</v>
      </c>
      <c r="AK104" s="4">
        <f t="shared" si="134"/>
        <v>-8.9834448980434245E-3</v>
      </c>
      <c r="AL104" s="4">
        <f t="shared" si="134"/>
        <v>2.740264590245578E-2</v>
      </c>
      <c r="AM104" s="4">
        <f t="shared" si="134"/>
        <v>1.5862292525120503E-2</v>
      </c>
      <c r="AN104" s="4">
        <f t="shared" si="134"/>
        <v>-2.0473299500621656E-2</v>
      </c>
      <c r="AO104" s="4">
        <f t="shared" si="134"/>
        <v>-8.7227873029089298E-3</v>
      </c>
      <c r="AP104" s="4">
        <f t="shared" si="134"/>
        <v>8.5691477569861396E-3</v>
      </c>
      <c r="AQ104" s="4">
        <f t="shared" si="134"/>
        <v>2.3033933673422102E-2</v>
      </c>
      <c r="AR104" s="4">
        <f t="shared" si="134"/>
        <v>3.1991790011906551E-2</v>
      </c>
      <c r="AS104" s="4">
        <f t="shared" si="134"/>
        <v>1.3282837855638552E-2</v>
      </c>
      <c r="AT104" s="4">
        <f t="shared" si="134"/>
        <v>-1.4749729909619647E-2</v>
      </c>
      <c r="AU104" s="4">
        <f t="shared" si="134"/>
        <v>-1.2579183161562368E-2</v>
      </c>
      <c r="AV104" s="4">
        <f t="shared" si="134"/>
        <v>6.3992324467175843E-3</v>
      </c>
      <c r="AW104" s="4">
        <f t="shared" si="134"/>
        <v>-1.3797094266743859E-2</v>
      </c>
      <c r="AY104" s="2">
        <f t="shared" si="126"/>
        <v>0.38959717332613414</v>
      </c>
      <c r="AZ104" s="2">
        <f t="shared" si="126"/>
        <v>0.38957469269320144</v>
      </c>
      <c r="BA104" s="2">
        <f t="shared" si="126"/>
        <v>0.39353496724603348</v>
      </c>
      <c r="BB104" s="2">
        <f t="shared" si="126"/>
        <v>0.39103290046077888</v>
      </c>
      <c r="BC104" s="2">
        <f t="shared" si="126"/>
        <v>0.3914658522049107</v>
      </c>
      <c r="BD104" s="2">
        <f t="shared" si="126"/>
        <v>0.40990335771895198</v>
      </c>
      <c r="BE104" s="2">
        <f t="shared" si="126"/>
        <v>0.40263686636607954</v>
      </c>
      <c r="BF104" s="2">
        <f t="shared" si="126"/>
        <v>0.40035331388796913</v>
      </c>
      <c r="BG104" s="2">
        <f t="shared" si="126"/>
        <v>0.40415934204165582</v>
      </c>
      <c r="BH104" s="2">
        <f t="shared" si="126"/>
        <v>0.40920044234165331</v>
      </c>
      <c r="BI104" s="2">
        <f t="shared" si="126"/>
        <v>0.40561721904954456</v>
      </c>
      <c r="BJ104" s="2">
        <f t="shared" si="126"/>
        <v>0.39992941069520144</v>
      </c>
      <c r="BK104" s="2">
        <f t="shared" si="126"/>
        <v>0.41465798817587224</v>
      </c>
      <c r="BL104" s="2">
        <f t="shared" si="126"/>
        <v>0.43043204175622563</v>
      </c>
      <c r="BM104" s="2">
        <f t="shared" si="126"/>
        <v>0.4442031264089471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0.47386024999999987</v>
      </c>
      <c r="DL104" s="2">
        <f t="shared" si="135"/>
        <v>0.46918342387838324</v>
      </c>
      <c r="DM104" s="2">
        <f t="shared" si="135"/>
        <v>0.46804746206896564</v>
      </c>
      <c r="DN104" s="2">
        <f t="shared" si="135"/>
        <v>0.46595341156840941</v>
      </c>
      <c r="DO104" s="2">
        <f t="shared" si="135"/>
        <v>0.46897337879124945</v>
      </c>
      <c r="DP104" s="2">
        <f t="shared" si="135"/>
        <v>0.47904839614386363</v>
      </c>
      <c r="DQ104" s="2">
        <f t="shared" si="135"/>
        <v>0.46035898197997788</v>
      </c>
      <c r="DR104" s="2">
        <f t="shared" si="135"/>
        <v>0.46471440241935486</v>
      </c>
      <c r="DS104" s="2">
        <f t="shared" si="135"/>
        <v>0.46729900323083789</v>
      </c>
      <c r="DT104" s="2">
        <f t="shared" si="135"/>
        <v>0.46588499554367202</v>
      </c>
      <c r="DU104" s="2">
        <f t="shared" si="135"/>
        <v>0.48480100245098035</v>
      </c>
      <c r="DV104" s="2">
        <f t="shared" si="135"/>
        <v>0.47188722016806728</v>
      </c>
      <c r="DW104" s="2">
        <f t="shared" si="135"/>
        <v>0.47726141680672274</v>
      </c>
      <c r="DX104" s="2">
        <f t="shared" si="135"/>
        <v>0.482902820931085</v>
      </c>
      <c r="DY104" s="2">
        <f t="shared" si="135"/>
        <v>0.49322176134453788</v>
      </c>
      <c r="EA104" s="2">
        <f t="shared" si="95"/>
        <v>0.3889240928520753</v>
      </c>
      <c r="EB104" s="2">
        <f t="shared" si="95"/>
        <v>0.38855786608472009</v>
      </c>
      <c r="EC104" s="2">
        <f t="shared" si="95"/>
        <v>0.39262463514107604</v>
      </c>
      <c r="ED104" s="2">
        <f t="shared" si="95"/>
        <v>0.39002181763521376</v>
      </c>
      <c r="EE104" s="2">
        <f t="shared" si="95"/>
        <v>0.3904111091827619</v>
      </c>
      <c r="EF104" s="2">
        <f t="shared" si="95"/>
        <v>0.40900100867302702</v>
      </c>
      <c r="EG104" s="2">
        <f t="shared" si="95"/>
        <v>0.40184540621846643</v>
      </c>
      <c r="EH104" s="2">
        <f t="shared" si="95"/>
        <v>0.39939713529346627</v>
      </c>
      <c r="EI104" s="2">
        <f t="shared" si="95"/>
        <v>0.40308583137043458</v>
      </c>
      <c r="EJ104" s="2">
        <f t="shared" si="95"/>
        <v>0.40819667261944875</v>
      </c>
      <c r="EK104" s="2">
        <f t="shared" si="95"/>
        <v>0.40418033476695447</v>
      </c>
      <c r="EL104" s="2">
        <f t="shared" si="95"/>
        <v>0.39857795239901489</v>
      </c>
      <c r="EM104" s="2">
        <f t="shared" si="136"/>
        <v>0.41342821944421193</v>
      </c>
      <c r="EN104" s="2">
        <f t="shared" si="136"/>
        <v>0.42960254405746934</v>
      </c>
      <c r="EO104" s="2">
        <f t="shared" si="136"/>
        <v>0.44328891856574032</v>
      </c>
      <c r="EQ104" s="2">
        <f t="shared" si="137"/>
        <v>0.38568912493773527</v>
      </c>
      <c r="ER104" s="2">
        <f t="shared" si="137"/>
        <v>0.38459964024694865</v>
      </c>
      <c r="ES104" s="2">
        <f t="shared" si="137"/>
        <v>0.38936595524385786</v>
      </c>
      <c r="ET104" s="2">
        <f t="shared" si="137"/>
        <v>0.38966487213727147</v>
      </c>
      <c r="EU104" s="2">
        <f t="shared" si="137"/>
        <v>0.3877986534503558</v>
      </c>
      <c r="EV104" s="2">
        <f t="shared" si="137"/>
        <v>0.40793305640932231</v>
      </c>
      <c r="EW104" s="2">
        <f t="shared" si="137"/>
        <v>0.40146831476626366</v>
      </c>
      <c r="EX104" s="2">
        <f t="shared" si="137"/>
        <v>0.40000744310696346</v>
      </c>
      <c r="EY104" s="2">
        <f t="shared" si="137"/>
        <v>0.4007762573681346</v>
      </c>
      <c r="EZ104" s="2">
        <f t="shared" si="137"/>
        <v>0.40496084533279142</v>
      </c>
      <c r="FA104" s="2">
        <f t="shared" si="137"/>
        <v>0.40178867996533235</v>
      </c>
      <c r="FB104" s="2">
        <f t="shared" si="137"/>
        <v>0.3985347123884162</v>
      </c>
      <c r="FC104" s="2">
        <f t="shared" si="137"/>
        <v>0.41174666775764962</v>
      </c>
      <c r="FD104" s="2">
        <f t="shared" si="137"/>
        <v>0.42776956344244577</v>
      </c>
      <c r="FE104" s="2">
        <f t="shared" si="137"/>
        <v>0.44155302606179558</v>
      </c>
      <c r="FG104" s="2">
        <f t="shared" si="138"/>
        <v>0.99184417098271849</v>
      </c>
      <c r="FH104" s="2">
        <f t="shared" si="138"/>
        <v>0.98732552602263424</v>
      </c>
      <c r="FI104" s="2">
        <f t="shared" si="138"/>
        <v>0.98786505354784648</v>
      </c>
      <c r="FJ104" s="2">
        <f t="shared" si="138"/>
        <v>0.98667764553826087</v>
      </c>
      <c r="FK104" s="2">
        <f t="shared" si="138"/>
        <v>0.98652821948072544</v>
      </c>
      <c r="FL104" s="2">
        <f t="shared" si="138"/>
        <v>0.98709485907897832</v>
      </c>
      <c r="FM104" s="2">
        <f t="shared" si="138"/>
        <v>0.98646294917622379</v>
      </c>
      <c r="FN104" s="2">
        <f t="shared" si="138"/>
        <v>0.9853746322841741</v>
      </c>
      <c r="FO104" s="2">
        <f t="shared" si="138"/>
        <v>0.98322413255788732</v>
      </c>
      <c r="FP104" s="2">
        <f t="shared" si="138"/>
        <v>0.98252255425845114</v>
      </c>
      <c r="FQ104" s="2">
        <f t="shared" si="138"/>
        <v>0.98214001810695539</v>
      </c>
      <c r="FR104" s="2">
        <f t="shared" si="138"/>
        <v>0.9815643393099438</v>
      </c>
      <c r="FS104" s="2">
        <f t="shared" si="138"/>
        <v>0.98070738248895217</v>
      </c>
      <c r="FT104" s="2">
        <f t="shared" si="138"/>
        <v>0.98440354651762507</v>
      </c>
      <c r="FU104" s="2">
        <f t="shared" si="138"/>
        <v>0.98165957508425261</v>
      </c>
      <c r="FW104" s="2">
        <f t="shared" si="128"/>
        <v>6.0724871296092631E-3</v>
      </c>
      <c r="FX104" s="2">
        <f t="shared" si="128"/>
        <v>1.2783317305436013E-3</v>
      </c>
      <c r="FY104" s="2">
        <f t="shared" si="128"/>
        <v>1.5097712072857739E-3</v>
      </c>
      <c r="FZ104" s="2">
        <f t="shared" si="128"/>
        <v>1.4141757234652503E-3</v>
      </c>
      <c r="GA104" s="2">
        <f t="shared" si="128"/>
        <v>1.3897388069688326E-3</v>
      </c>
      <c r="GB104" s="2">
        <f t="shared" si="128"/>
        <v>1.519132072407569E-3</v>
      </c>
      <c r="GC104" s="2">
        <f t="shared" si="128"/>
        <v>1.7001216748916922E-3</v>
      </c>
      <c r="GD104" s="2">
        <f t="shared" si="128"/>
        <v>1.4575343363834015E-3</v>
      </c>
      <c r="GE104" s="2">
        <f t="shared" si="128"/>
        <v>1.6111144058438983E-3</v>
      </c>
      <c r="GF104" s="2">
        <f t="shared" si="128"/>
        <v>1.3828956949897195E-3</v>
      </c>
      <c r="GG104" s="2">
        <f t="shared" si="128"/>
        <v>1.2541034139896443E-3</v>
      </c>
      <c r="GH104" s="2">
        <f t="shared" si="128"/>
        <v>1.0751579282850937E-3</v>
      </c>
      <c r="GI104" s="2">
        <f t="shared" si="128"/>
        <v>1.0351924212185406E-3</v>
      </c>
      <c r="GJ104" s="2">
        <f t="shared" si="128"/>
        <v>9.8069236849545184E-4</v>
      </c>
      <c r="GK104" s="2">
        <f t="shared" si="128"/>
        <v>9.1118004369908541E-4</v>
      </c>
      <c r="GM104" s="82">
        <f t="shared" si="129"/>
        <v>1.0192089524015366E-9</v>
      </c>
      <c r="GN104" s="82">
        <f t="shared" si="129"/>
        <v>2.106608277189319E-19</v>
      </c>
      <c r="GO104" s="82">
        <f t="shared" si="129"/>
        <v>1.7251110224392483E-27</v>
      </c>
      <c r="GP104" s="82">
        <f t="shared" si="129"/>
        <v>5.0400541396256715E-27</v>
      </c>
      <c r="GQ104" s="82">
        <f t="shared" si="129"/>
        <v>1.1603688928781183E-32</v>
      </c>
      <c r="GR104" s="82">
        <f t="shared" si="129"/>
        <v>3.38586927433525E-37</v>
      </c>
      <c r="GS104" s="82">
        <f t="shared" si="129"/>
        <v>3.6157353977999642E-39</v>
      </c>
      <c r="GT104" s="82">
        <f t="shared" si="129"/>
        <v>2.1730653181274152E-29</v>
      </c>
      <c r="GU104" s="82">
        <f t="shared" si="129"/>
        <v>8.3754466852131151E-29</v>
      </c>
      <c r="GV104" s="82">
        <f t="shared" si="129"/>
        <v>1.321624345216569E-28</v>
      </c>
      <c r="GW104" s="82">
        <f t="shared" si="129"/>
        <v>3.4387751717092646E-33</v>
      </c>
      <c r="GX104" s="82">
        <f t="shared" si="129"/>
        <v>4.6956444248868801E-34</v>
      </c>
      <c r="GY104" s="82">
        <f t="shared" si="129"/>
        <v>4.044469083621545E-28</v>
      </c>
      <c r="GZ104" s="82">
        <f t="shared" si="129"/>
        <v>1.2880172220247447E-38</v>
      </c>
      <c r="HA104" s="82">
        <f t="shared" si="129"/>
        <v>1.2865540138879603E-46</v>
      </c>
      <c r="HC104" s="82">
        <f t="shared" si="74"/>
        <v>0.17607015575826787</v>
      </c>
      <c r="HD104" s="82">
        <f t="shared" si="74"/>
        <v>0.59580265032902791</v>
      </c>
      <c r="HE104" s="82">
        <f t="shared" si="74"/>
        <v>0.25475344500760183</v>
      </c>
      <c r="HF104" s="82">
        <f t="shared" si="74"/>
        <v>0.46381104851183114</v>
      </c>
      <c r="HG104" s="82">
        <f t="shared" si="74"/>
        <v>0.38963387129932653</v>
      </c>
      <c r="HH104" s="82">
        <f t="shared" si="74"/>
        <v>0.1876489624461169</v>
      </c>
      <c r="HI104" s="82">
        <f t="shared" si="139"/>
        <v>5.5596123441077401E-2</v>
      </c>
      <c r="HJ104" s="82">
        <f t="shared" si="139"/>
        <v>0.34820450490134752</v>
      </c>
      <c r="HK104" s="82">
        <f t="shared" si="139"/>
        <v>0.49211372927366226</v>
      </c>
      <c r="HL104" s="82">
        <f t="shared" si="139"/>
        <v>0.52262751516299888</v>
      </c>
      <c r="HM104" s="82">
        <f t="shared" si="139"/>
        <v>0.58384328308014644</v>
      </c>
      <c r="HN104" s="82">
        <f t="shared" si="139"/>
        <v>0.67554543256876443</v>
      </c>
      <c r="HO104" s="82">
        <f t="shared" si="139"/>
        <v>0.63735219139731014</v>
      </c>
      <c r="HP104" s="82">
        <f t="shared" si="139"/>
        <v>0.31740279142722061</v>
      </c>
      <c r="HQ104" s="82">
        <f t="shared" si="139"/>
        <v>0.152529751440275</v>
      </c>
      <c r="HS104" s="82">
        <f t="shared" si="130"/>
        <v>5.9652142540337326E-6</v>
      </c>
      <c r="HT104" s="82">
        <f t="shared" si="130"/>
        <v>8.7439448279132257E-13</v>
      </c>
      <c r="HU104" s="82">
        <f t="shared" si="130"/>
        <v>6.5593933993946332E-14</v>
      </c>
      <c r="HV104" s="82">
        <f t="shared" si="130"/>
        <v>2.3807205479032161E-13</v>
      </c>
      <c r="HW104" s="82">
        <f t="shared" si="130"/>
        <v>1.0172609307528916E-13</v>
      </c>
      <c r="HX104" s="82">
        <f t="shared" si="130"/>
        <v>8.3435797716586922E-14</v>
      </c>
      <c r="HY104" s="82">
        <f t="shared" si="130"/>
        <v>3.9225055619096493E-14</v>
      </c>
      <c r="HZ104" s="82">
        <f t="shared" si="130"/>
        <v>4.4799969128822915E-13</v>
      </c>
      <c r="IA104" s="82">
        <f t="shared" si="130"/>
        <v>9.8982435701126769E-14</v>
      </c>
      <c r="IB104" s="82">
        <f t="shared" si="130"/>
        <v>1.8231937232053504E-17</v>
      </c>
      <c r="IC104" s="82">
        <f t="shared" si="130"/>
        <v>4.2864122592499918E-15</v>
      </c>
      <c r="ID104" s="82">
        <f t="shared" si="130"/>
        <v>3.3721051614097959E-16</v>
      </c>
      <c r="IE104" s="82">
        <f t="shared" si="130"/>
        <v>5.7694452408180999E-18</v>
      </c>
      <c r="IF104" s="82">
        <f t="shared" si="130"/>
        <v>3.1433270680941248E-11</v>
      </c>
      <c r="IG104" s="82">
        <f t="shared" si="130"/>
        <v>3.2981095468855428E-10</v>
      </c>
      <c r="II104" s="82">
        <f t="shared" si="131"/>
        <v>1.3146952117677842E-42</v>
      </c>
      <c r="IJ104" s="82">
        <f t="shared" si="131"/>
        <v>3.661683276367201E-67</v>
      </c>
      <c r="IK104" s="82">
        <f t="shared" si="131"/>
        <v>3.7158559944602822E-79</v>
      </c>
      <c r="IL104" s="82">
        <f t="shared" si="131"/>
        <v>1.212166427086161E-72</v>
      </c>
      <c r="IM104" s="82">
        <f t="shared" si="131"/>
        <v>1.6912738116657501E-75</v>
      </c>
      <c r="IN104" s="82">
        <f t="shared" si="131"/>
        <v>9.0402738989452346E-79</v>
      </c>
      <c r="IO104" s="82">
        <f t="shared" si="131"/>
        <v>3.2290164939596151E-82</v>
      </c>
      <c r="IP104" s="82">
        <f t="shared" si="131"/>
        <v>4.6663330857704265E-75</v>
      </c>
      <c r="IQ104" s="82">
        <f t="shared" si="131"/>
        <v>3.9955698539692602E-74</v>
      </c>
      <c r="IR104" s="82">
        <f t="shared" si="131"/>
        <v>9.2299861357026281E-96</v>
      </c>
      <c r="IS104" s="82">
        <f t="shared" si="131"/>
        <v>3.384119793210169E-81</v>
      </c>
      <c r="IT104" s="82">
        <f t="shared" si="131"/>
        <v>2.4253848539536132E-85</v>
      </c>
      <c r="IU104" s="82">
        <f t="shared" si="131"/>
        <v>2.7755552819846092E-95</v>
      </c>
      <c r="IV104" s="82">
        <f t="shared" si="131"/>
        <v>1.2495993640099463E-51</v>
      </c>
      <c r="IW104" s="82">
        <f t="shared" si="131"/>
        <v>5.4313845165495182E-64</v>
      </c>
      <c r="IY104" s="82">
        <f t="shared" si="132"/>
        <v>0.17607612199173084</v>
      </c>
      <c r="IZ104" s="82">
        <f t="shared" si="132"/>
        <v>0.59580265032990232</v>
      </c>
      <c r="JA104" s="82">
        <f t="shared" si="132"/>
        <v>0.25475344500766745</v>
      </c>
      <c r="JB104" s="82">
        <f t="shared" si="132"/>
        <v>0.46381104851206922</v>
      </c>
      <c r="JC104" s="82">
        <f t="shared" si="132"/>
        <v>0.38963387129942828</v>
      </c>
      <c r="JD104" s="82">
        <f t="shared" si="132"/>
        <v>0.18764896244620033</v>
      </c>
      <c r="JE104" s="82">
        <f t="shared" si="132"/>
        <v>5.5596123441116627E-2</v>
      </c>
      <c r="JF104" s="82">
        <f t="shared" si="132"/>
        <v>0.3482045049017955</v>
      </c>
      <c r="JG104" s="82">
        <f t="shared" si="132"/>
        <v>0.49211372927376124</v>
      </c>
      <c r="JH104" s="82">
        <f t="shared" si="132"/>
        <v>0.52262751516299888</v>
      </c>
      <c r="JI104" s="82">
        <f t="shared" si="132"/>
        <v>0.58384328308015077</v>
      </c>
      <c r="JJ104" s="82">
        <f t="shared" si="132"/>
        <v>0.67554543256876476</v>
      </c>
      <c r="JK104" s="82">
        <f t="shared" si="132"/>
        <v>0.63735219139731014</v>
      </c>
      <c r="JL104" s="82">
        <f t="shared" si="132"/>
        <v>0.31740279145865385</v>
      </c>
      <c r="JM104" s="82">
        <f t="shared" si="132"/>
        <v>0.15252975177008596</v>
      </c>
    </row>
    <row r="105" spans="2:273" x14ac:dyDescent="0.25">
      <c r="B105" s="2">
        <v>78</v>
      </c>
      <c r="C105" s="37">
        <v>0.43207800000000002</v>
      </c>
      <c r="D105" s="37">
        <v>0.60538800000000004</v>
      </c>
      <c r="E105" s="37">
        <v>0.41508600000000001</v>
      </c>
      <c r="F105" s="37">
        <v>0.48455700000000002</v>
      </c>
      <c r="G105" s="37">
        <v>0.44014799999999998</v>
      </c>
      <c r="H105" s="37">
        <v>0.41445500000000002</v>
      </c>
      <c r="I105" s="37">
        <v>0.40324599999999999</v>
      </c>
      <c r="J105" s="37">
        <v>0.43142599999999998</v>
      </c>
      <c r="K105" s="37">
        <v>0.493035</v>
      </c>
      <c r="L105" s="37">
        <v>0.56283799999999995</v>
      </c>
      <c r="M105" s="37">
        <v>0.56382200000000005</v>
      </c>
      <c r="N105" s="37">
        <v>0.65446599999999999</v>
      </c>
      <c r="O105" s="37">
        <v>0.67355399999999999</v>
      </c>
      <c r="P105" s="37">
        <v>0.45073600000000003</v>
      </c>
      <c r="Q105" s="37">
        <v>0.44117699999999999</v>
      </c>
      <c r="S105" s="4">
        <f t="shared" si="133"/>
        <v>0.41030208988562838</v>
      </c>
      <c r="T105" s="4">
        <f t="shared" si="133"/>
        <v>0.58338371710368375</v>
      </c>
      <c r="U105" s="4">
        <f t="shared" si="133"/>
        <v>0.43114659941319167</v>
      </c>
      <c r="V105" s="4">
        <f t="shared" si="133"/>
        <v>0.48627170395561592</v>
      </c>
      <c r="W105" s="4">
        <f t="shared" si="133"/>
        <v>0.45422263721853934</v>
      </c>
      <c r="X105" s="4">
        <f t="shared" si="133"/>
        <v>0.42796348341693308</v>
      </c>
      <c r="Y105" s="4">
        <f t="shared" si="133"/>
        <v>0.40523344982212933</v>
      </c>
      <c r="Z105" s="4">
        <f t="shared" si="133"/>
        <v>0.45263367464271193</v>
      </c>
      <c r="AA105" s="4">
        <f t="shared" si="133"/>
        <v>0.49780773712574861</v>
      </c>
      <c r="AB105" s="4">
        <f t="shared" si="133"/>
        <v>0.53340408750448753</v>
      </c>
      <c r="AC105" s="4">
        <f t="shared" si="133"/>
        <v>0.54737216566846669</v>
      </c>
      <c r="AD105" s="4">
        <f t="shared" si="133"/>
        <v>0.65037903544211961</v>
      </c>
      <c r="AE105" s="4">
        <f t="shared" si="133"/>
        <v>0.66327544291793561</v>
      </c>
      <c r="AF105" s="4">
        <f t="shared" si="133"/>
        <v>0.4733234195168079</v>
      </c>
      <c r="AG105" s="4">
        <f t="shared" si="133"/>
        <v>0.45093936771399229</v>
      </c>
      <c r="AI105" s="4">
        <f t="shared" si="134"/>
        <v>2.1775910114371633E-2</v>
      </c>
      <c r="AJ105" s="4">
        <f t="shared" si="134"/>
        <v>2.2004282896316285E-2</v>
      </c>
      <c r="AK105" s="4">
        <f t="shared" si="134"/>
        <v>-1.6060599413191656E-2</v>
      </c>
      <c r="AL105" s="4">
        <f t="shared" si="134"/>
        <v>-1.7147039556159038E-3</v>
      </c>
      <c r="AM105" s="4">
        <f t="shared" si="134"/>
        <v>-1.4074637218539354E-2</v>
      </c>
      <c r="AN105" s="4">
        <f t="shared" si="134"/>
        <v>-1.3508483416933059E-2</v>
      </c>
      <c r="AO105" s="4">
        <f t="shared" si="134"/>
        <v>-1.9874498221293391E-3</v>
      </c>
      <c r="AP105" s="4">
        <f t="shared" si="134"/>
        <v>-2.1207674642711949E-2</v>
      </c>
      <c r="AQ105" s="4">
        <f t="shared" si="134"/>
        <v>-4.7727371257486051E-3</v>
      </c>
      <c r="AR105" s="4">
        <f t="shared" si="134"/>
        <v>2.9433912495512415E-2</v>
      </c>
      <c r="AS105" s="4">
        <f t="shared" si="134"/>
        <v>1.6449834331533353E-2</v>
      </c>
      <c r="AT105" s="4">
        <f t="shared" si="134"/>
        <v>4.0869645578803793E-3</v>
      </c>
      <c r="AU105" s="4">
        <f t="shared" si="134"/>
        <v>1.0278557082064377E-2</v>
      </c>
      <c r="AV105" s="4">
        <f t="shared" si="134"/>
        <v>-2.2587419516807872E-2</v>
      </c>
      <c r="AW105" s="4">
        <f t="shared" si="134"/>
        <v>-9.7623677139923037E-3</v>
      </c>
      <c r="AY105" s="2">
        <f t="shared" si="126"/>
        <v>0.38904327495996754</v>
      </c>
      <c r="AZ105" s="2">
        <f t="shared" si="126"/>
        <v>0.38896958667175219</v>
      </c>
      <c r="BA105" s="2">
        <f t="shared" si="126"/>
        <v>0.39284533576361524</v>
      </c>
      <c r="BB105" s="2">
        <f t="shared" si="126"/>
        <v>0.39051697569875055</v>
      </c>
      <c r="BC105" s="2">
        <f t="shared" si="126"/>
        <v>0.39097873368618602</v>
      </c>
      <c r="BD105" s="2">
        <f t="shared" si="126"/>
        <v>0.40921799186147012</v>
      </c>
      <c r="BE105" s="2">
        <f t="shared" si="126"/>
        <v>0.40212451619240674</v>
      </c>
      <c r="BF105" s="2">
        <f t="shared" si="126"/>
        <v>0.39989688714560889</v>
      </c>
      <c r="BG105" s="2">
        <f t="shared" si="126"/>
        <v>0.4035331032429732</v>
      </c>
      <c r="BH105" s="2">
        <f t="shared" si="126"/>
        <v>0.40856995723140527</v>
      </c>
      <c r="BI105" s="2">
        <f t="shared" si="126"/>
        <v>0.4049972384990661</v>
      </c>
      <c r="BJ105" s="2">
        <f t="shared" si="126"/>
        <v>0.3994293618469289</v>
      </c>
      <c r="BK105" s="2">
        <f t="shared" si="126"/>
        <v>0.41400029311165432</v>
      </c>
      <c r="BL105" s="2">
        <f t="shared" si="126"/>
        <v>0.42974308251634108</v>
      </c>
      <c r="BM105" s="2">
        <f t="shared" si="126"/>
        <v>0.44364553068206064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 t="str">
        <f t="shared" si="118"/>
        <v/>
      </c>
      <c r="DC105" s="2" t="str">
        <f t="shared" si="119"/>
        <v/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0.47456578615384604</v>
      </c>
      <c r="DL105" s="2">
        <f t="shared" si="135"/>
        <v>0.46985008772710402</v>
      </c>
      <c r="DM105" s="2">
        <f t="shared" si="135"/>
        <v>0.46865473103448285</v>
      </c>
      <c r="DN105" s="2">
        <f t="shared" si="135"/>
        <v>0.46655173815350398</v>
      </c>
      <c r="DO105" s="2">
        <f t="shared" si="135"/>
        <v>0.46958471338524277</v>
      </c>
      <c r="DP105" s="2">
        <f t="shared" si="135"/>
        <v>0.47961182061549879</v>
      </c>
      <c r="DQ105" s="2">
        <f t="shared" si="135"/>
        <v>0.4606510424916575</v>
      </c>
      <c r="DR105" s="2">
        <f t="shared" si="135"/>
        <v>0.46513233346774197</v>
      </c>
      <c r="DS105" s="2">
        <f t="shared" si="135"/>
        <v>0.46758899086452771</v>
      </c>
      <c r="DT105" s="2">
        <f t="shared" si="135"/>
        <v>0.46626644206773621</v>
      </c>
      <c r="DU105" s="2">
        <f t="shared" si="135"/>
        <v>0.48543522504456321</v>
      </c>
      <c r="DV105" s="2">
        <f t="shared" si="135"/>
        <v>0.47243207456073344</v>
      </c>
      <c r="DW105" s="2">
        <f t="shared" si="135"/>
        <v>0.47788390206264325</v>
      </c>
      <c r="DX105" s="2">
        <f t="shared" si="135"/>
        <v>0.48323322452346035</v>
      </c>
      <c r="DY105" s="2">
        <f t="shared" si="135"/>
        <v>0.49322867669977088</v>
      </c>
      <c r="EA105" s="2">
        <f t="shared" si="95"/>
        <v>0.38842268234894178</v>
      </c>
      <c r="EB105" s="2">
        <f t="shared" si="95"/>
        <v>0.38802806441775717</v>
      </c>
      <c r="EC105" s="2">
        <f t="shared" si="95"/>
        <v>0.3920012585699631</v>
      </c>
      <c r="ED105" s="2">
        <f t="shared" si="95"/>
        <v>0.38958120852831907</v>
      </c>
      <c r="EE105" s="2">
        <f t="shared" si="95"/>
        <v>0.39000362033749442</v>
      </c>
      <c r="EF105" s="2">
        <f t="shared" si="95"/>
        <v>0.40838036058109289</v>
      </c>
      <c r="EG105" s="2">
        <f t="shared" si="95"/>
        <v>0.40139271368828877</v>
      </c>
      <c r="EH105" s="2">
        <f t="shared" si="95"/>
        <v>0.39901288359911408</v>
      </c>
      <c r="EI105" s="2">
        <f t="shared" si="95"/>
        <v>0.40254031218059916</v>
      </c>
      <c r="EJ105" s="2">
        <f t="shared" si="95"/>
        <v>0.40763871245918315</v>
      </c>
      <c r="EK105" s="2">
        <f t="shared" si="95"/>
        <v>0.40366640691859001</v>
      </c>
      <c r="EL105" s="2">
        <f t="shared" si="95"/>
        <v>0.39817892512779957</v>
      </c>
      <c r="EM105" s="2">
        <f t="shared" si="136"/>
        <v>0.41285600653321064</v>
      </c>
      <c r="EN105" s="2">
        <f t="shared" si="136"/>
        <v>0.42897206086010986</v>
      </c>
      <c r="EO105" s="2">
        <f t="shared" si="136"/>
        <v>0.4428023320756268</v>
      </c>
      <c r="EQ105" s="2">
        <f t="shared" si="137"/>
        <v>0.38532437171726258</v>
      </c>
      <c r="ER105" s="2">
        <f t="shared" si="137"/>
        <v>0.38422101184215202</v>
      </c>
      <c r="ES105" s="2">
        <f t="shared" si="137"/>
        <v>0.38887829335757623</v>
      </c>
      <c r="ET105" s="2">
        <f t="shared" si="137"/>
        <v>0.38923778044653756</v>
      </c>
      <c r="EU105" s="2">
        <f t="shared" si="137"/>
        <v>0.38750103896330163</v>
      </c>
      <c r="EV105" s="2">
        <f t="shared" si="137"/>
        <v>0.40736586413796949</v>
      </c>
      <c r="EW105" s="2">
        <f t="shared" si="137"/>
        <v>0.40103348097160219</v>
      </c>
      <c r="EX105" s="2">
        <f t="shared" si="137"/>
        <v>0.39959693212905767</v>
      </c>
      <c r="EY105" s="2">
        <f t="shared" si="137"/>
        <v>0.40032651638812689</v>
      </c>
      <c r="EZ105" s="2">
        <f t="shared" si="137"/>
        <v>0.40453981734456446</v>
      </c>
      <c r="FA105" s="2">
        <f t="shared" si="137"/>
        <v>0.40137107982595599</v>
      </c>
      <c r="FB105" s="2">
        <f t="shared" si="137"/>
        <v>0.3981375843983998</v>
      </c>
      <c r="FC105" s="2">
        <f t="shared" si="137"/>
        <v>0.41124379455754756</v>
      </c>
      <c r="FD105" s="2">
        <f t="shared" si="137"/>
        <v>0.42724487842975867</v>
      </c>
      <c r="FE105" s="2">
        <f t="shared" si="137"/>
        <v>0.44117132073216275</v>
      </c>
      <c r="FG105" s="2">
        <f t="shared" si="138"/>
        <v>0.99255645386086044</v>
      </c>
      <c r="FH105" s="2">
        <f t="shared" si="138"/>
        <v>0.98842783688426405</v>
      </c>
      <c r="FI105" s="2">
        <f t="shared" si="138"/>
        <v>0.98892096773314264</v>
      </c>
      <c r="FJ105" s="2">
        <f t="shared" si="138"/>
        <v>0.98783560894877354</v>
      </c>
      <c r="FK105" s="2">
        <f t="shared" si="138"/>
        <v>0.98769900890706397</v>
      </c>
      <c r="FL105" s="2">
        <f t="shared" si="138"/>
        <v>0.98821699184335543</v>
      </c>
      <c r="FM105" s="2">
        <f t="shared" si="138"/>
        <v>0.98763933996380482</v>
      </c>
      <c r="FN105" s="2">
        <f t="shared" si="138"/>
        <v>0.98664431903729577</v>
      </c>
      <c r="FO105" s="2">
        <f t="shared" si="138"/>
        <v>0.98467760975730312</v>
      </c>
      <c r="FP105" s="2">
        <f t="shared" si="138"/>
        <v>0.98403582992714222</v>
      </c>
      <c r="FQ105" s="2">
        <f t="shared" si="138"/>
        <v>0.9836858655082048</v>
      </c>
      <c r="FR105" s="2">
        <f t="shared" si="138"/>
        <v>0.98315915944734744</v>
      </c>
      <c r="FS105" s="2">
        <f t="shared" si="138"/>
        <v>0.98237500455407989</v>
      </c>
      <c r="FT105" s="2">
        <f t="shared" si="138"/>
        <v>0.98575631849592904</v>
      </c>
      <c r="FU105" s="2">
        <f t="shared" si="138"/>
        <v>0.98324629724664236</v>
      </c>
      <c r="FW105" s="2">
        <f t="shared" si="128"/>
        <v>6.6544511399012178E-3</v>
      </c>
      <c r="FX105" s="2">
        <f t="shared" si="128"/>
        <v>1.4014900226176463E-3</v>
      </c>
      <c r="FY105" s="2">
        <f t="shared" si="128"/>
        <v>1.6551901149570629E-3</v>
      </c>
      <c r="FZ105" s="2">
        <f t="shared" si="128"/>
        <v>1.5504013140001493E-3</v>
      </c>
      <c r="GA105" s="2">
        <f t="shared" si="128"/>
        <v>1.5236140147804227E-3</v>
      </c>
      <c r="GB105" s="2">
        <f t="shared" si="128"/>
        <v>1.6654511007437632E-3</v>
      </c>
      <c r="GC105" s="2">
        <f t="shared" si="128"/>
        <v>1.8638406314601568E-3</v>
      </c>
      <c r="GD105" s="2">
        <f t="shared" si="128"/>
        <v>1.597929918616113E-3</v>
      </c>
      <c r="GE105" s="2">
        <f t="shared" si="128"/>
        <v>1.7662772719326003E-3</v>
      </c>
      <c r="GF105" s="2">
        <f t="shared" si="128"/>
        <v>1.516112698428686E-3</v>
      </c>
      <c r="GG105" s="2">
        <f t="shared" si="128"/>
        <v>1.3749306912859446E-3</v>
      </c>
      <c r="GH105" s="2">
        <f t="shared" si="128"/>
        <v>1.17876495331457E-3</v>
      </c>
      <c r="GI105" s="2">
        <f t="shared" si="128"/>
        <v>1.1349525669964848E-3</v>
      </c>
      <c r="GJ105" s="2">
        <f t="shared" si="128"/>
        <v>1.0752060680940744E-3</v>
      </c>
      <c r="GK105" s="2">
        <f t="shared" si="128"/>
        <v>9.990012294707896E-4</v>
      </c>
      <c r="GM105" s="82">
        <f t="shared" si="129"/>
        <v>2.7481510382114184E-10</v>
      </c>
      <c r="GN105" s="82">
        <f t="shared" si="129"/>
        <v>7.5334592168708561E-21</v>
      </c>
      <c r="GO105" s="82">
        <f t="shared" si="129"/>
        <v>2.0132311163251708E-29</v>
      </c>
      <c r="GP105" s="82">
        <f t="shared" si="129"/>
        <v>4.7402292925831446E-29</v>
      </c>
      <c r="GQ105" s="82">
        <f t="shared" si="129"/>
        <v>3.970193215839317E-35</v>
      </c>
      <c r="GR105" s="82">
        <f t="shared" si="129"/>
        <v>6.8793385519283346E-40</v>
      </c>
      <c r="GS105" s="82">
        <f t="shared" si="129"/>
        <v>6.036817246858267E-42</v>
      </c>
      <c r="GT105" s="82">
        <f t="shared" si="129"/>
        <v>1.2230869144160197E-31</v>
      </c>
      <c r="GU105" s="82">
        <f t="shared" si="129"/>
        <v>4.3884175419679078E-31</v>
      </c>
      <c r="GV105" s="82">
        <f t="shared" si="129"/>
        <v>6.2029657682302684E-31</v>
      </c>
      <c r="GW105" s="82">
        <f t="shared" si="129"/>
        <v>6.579452855316838E-36</v>
      </c>
      <c r="GX105" s="82">
        <f t="shared" si="129"/>
        <v>5.574064691462008E-37</v>
      </c>
      <c r="GY105" s="82">
        <f t="shared" si="129"/>
        <v>1.871093027307163E-30</v>
      </c>
      <c r="GZ105" s="82">
        <f t="shared" si="129"/>
        <v>1.9643979952746798E-41</v>
      </c>
      <c r="HA105" s="82">
        <f t="shared" si="129"/>
        <v>5.6682030365528258E-50</v>
      </c>
      <c r="HC105" s="82">
        <f t="shared" si="74"/>
        <v>0.10757108732667547</v>
      </c>
      <c r="HD105" s="82">
        <f t="shared" si="74"/>
        <v>0.50504174214777997</v>
      </c>
      <c r="HE105" s="82">
        <f t="shared" si="74"/>
        <v>0.14462099977234452</v>
      </c>
      <c r="HF105" s="82">
        <f t="shared" si="74"/>
        <v>0.2975476789692324</v>
      </c>
      <c r="HG105" s="82">
        <f t="shared" si="74"/>
        <v>0.21447545109432456</v>
      </c>
      <c r="HH105" s="82">
        <f t="shared" si="74"/>
        <v>7.9744333234588127E-2</v>
      </c>
      <c r="HI105" s="82">
        <f t="shared" si="139"/>
        <v>1.5586052503781549E-2</v>
      </c>
      <c r="HJ105" s="82">
        <f t="shared" si="139"/>
        <v>0.18475318880565611</v>
      </c>
      <c r="HK105" s="82">
        <f t="shared" si="139"/>
        <v>0.30136869612537753</v>
      </c>
      <c r="HL105" s="82">
        <f t="shared" si="139"/>
        <v>0.37805677882950517</v>
      </c>
      <c r="HM105" s="82">
        <f t="shared" si="139"/>
        <v>0.4124314714189018</v>
      </c>
      <c r="HN105" s="82">
        <f t="shared" si="139"/>
        <v>0.62070276435534355</v>
      </c>
      <c r="HO105" s="82">
        <f t="shared" si="139"/>
        <v>0.59992330224051582</v>
      </c>
      <c r="HP105" s="82">
        <f t="shared" si="139"/>
        <v>0.17438741782229877</v>
      </c>
      <c r="HQ105" s="82">
        <f t="shared" si="139"/>
        <v>4.5336833444367251E-2</v>
      </c>
      <c r="HS105" s="82">
        <f t="shared" si="130"/>
        <v>1.3757139476106162E-5</v>
      </c>
      <c r="HT105" s="82">
        <f t="shared" si="130"/>
        <v>3.0654165697028873E-12</v>
      </c>
      <c r="HU105" s="82">
        <f t="shared" si="130"/>
        <v>2.8364645023565573E-13</v>
      </c>
      <c r="HV105" s="82">
        <f t="shared" si="130"/>
        <v>9.2494047016978904E-13</v>
      </c>
      <c r="HW105" s="82">
        <f t="shared" si="130"/>
        <v>4.1299269790586049E-13</v>
      </c>
      <c r="HX105" s="82">
        <f t="shared" si="130"/>
        <v>3.578255128664464E-13</v>
      </c>
      <c r="HY105" s="82">
        <f t="shared" si="130"/>
        <v>1.8176697929029593E-13</v>
      </c>
      <c r="HZ105" s="82">
        <f t="shared" si="130"/>
        <v>1.7636879444530314E-12</v>
      </c>
      <c r="IA105" s="82">
        <f t="shared" si="130"/>
        <v>4.0967216404088526E-13</v>
      </c>
      <c r="IB105" s="82">
        <f t="shared" si="130"/>
        <v>1.1037351537028991E-16</v>
      </c>
      <c r="IC105" s="82">
        <f t="shared" si="130"/>
        <v>1.9372758723916264E-14</v>
      </c>
      <c r="ID105" s="82">
        <f t="shared" si="130"/>
        <v>1.6234642638378716E-15</v>
      </c>
      <c r="IE105" s="82">
        <f t="shared" si="130"/>
        <v>3.3124155478385233E-17</v>
      </c>
      <c r="IF105" s="82">
        <f t="shared" si="130"/>
        <v>9.1257136975200193E-11</v>
      </c>
      <c r="IG105" s="82">
        <f t="shared" si="130"/>
        <v>8.3597039606095887E-10</v>
      </c>
      <c r="II105" s="82">
        <f t="shared" si="131"/>
        <v>3.8198238966323563E-41</v>
      </c>
      <c r="IJ105" s="82">
        <f t="shared" si="131"/>
        <v>2.2778671844988317E-65</v>
      </c>
      <c r="IK105" s="82">
        <f t="shared" si="131"/>
        <v>5.5765925843594557E-77</v>
      </c>
      <c r="IL105" s="82">
        <f t="shared" si="131"/>
        <v>1.14076495024441E-70</v>
      </c>
      <c r="IM105" s="82">
        <f t="shared" si="131"/>
        <v>1.8872070725293425E-73</v>
      </c>
      <c r="IN105" s="82">
        <f t="shared" si="131"/>
        <v>1.32953219435088E-76</v>
      </c>
      <c r="IO105" s="82">
        <f t="shared" si="131"/>
        <v>6.50504722825552E-80</v>
      </c>
      <c r="IP105" s="82">
        <f t="shared" si="131"/>
        <v>5.2374855328634386E-73</v>
      </c>
      <c r="IQ105" s="82">
        <f t="shared" si="131"/>
        <v>4.5398341360064737E-72</v>
      </c>
      <c r="IR105" s="82">
        <f t="shared" si="131"/>
        <v>3.7405313921217718E-93</v>
      </c>
      <c r="IS105" s="82">
        <f t="shared" si="131"/>
        <v>5.0277500535024463E-79</v>
      </c>
      <c r="IT105" s="82">
        <f t="shared" si="131"/>
        <v>4.1564586404368366E-83</v>
      </c>
      <c r="IU105" s="82">
        <f t="shared" si="131"/>
        <v>8.4937091972939435E-93</v>
      </c>
      <c r="IV105" s="82">
        <f t="shared" si="131"/>
        <v>2.5913360323647111E-50</v>
      </c>
      <c r="IW105" s="82">
        <f t="shared" si="131"/>
        <v>2.2900484828127374E-62</v>
      </c>
      <c r="IY105" s="82">
        <f t="shared" si="132"/>
        <v>0.10758484474096668</v>
      </c>
      <c r="IZ105" s="82">
        <f t="shared" si="132"/>
        <v>0.50504174215084541</v>
      </c>
      <c r="JA105" s="82">
        <f t="shared" si="132"/>
        <v>0.14462099977262816</v>
      </c>
      <c r="JB105" s="82">
        <f t="shared" si="132"/>
        <v>0.29754767897015733</v>
      </c>
      <c r="JC105" s="82">
        <f t="shared" si="132"/>
        <v>0.21447545109473756</v>
      </c>
      <c r="JD105" s="82">
        <f t="shared" si="132"/>
        <v>7.9744333234945952E-2</v>
      </c>
      <c r="JE105" s="82">
        <f t="shared" si="132"/>
        <v>1.5586052503963317E-2</v>
      </c>
      <c r="JF105" s="82">
        <f t="shared" si="132"/>
        <v>0.18475318880741981</v>
      </c>
      <c r="JG105" s="82">
        <f t="shared" si="132"/>
        <v>0.30136869612578721</v>
      </c>
      <c r="JH105" s="82">
        <f t="shared" si="132"/>
        <v>0.37805677882950528</v>
      </c>
      <c r="JI105" s="82">
        <f t="shared" si="132"/>
        <v>0.41243147141892117</v>
      </c>
      <c r="JJ105" s="82">
        <f t="shared" si="132"/>
        <v>0.62070276435534522</v>
      </c>
      <c r="JK105" s="82">
        <f t="shared" si="132"/>
        <v>0.59992330224051582</v>
      </c>
      <c r="JL105" s="82">
        <f t="shared" si="132"/>
        <v>0.17438741791355591</v>
      </c>
      <c r="JM105" s="82">
        <f t="shared" si="132"/>
        <v>4.5336834280337648E-2</v>
      </c>
    </row>
    <row r="106" spans="2:273" x14ac:dyDescent="0.25">
      <c r="B106" s="2">
        <v>79</v>
      </c>
      <c r="C106" s="37">
        <v>0.40681200000000001</v>
      </c>
      <c r="D106" s="37">
        <v>0.53375300000000003</v>
      </c>
      <c r="E106" s="37">
        <v>0.39981800000000001</v>
      </c>
      <c r="F106" s="37">
        <v>0.40949099999999999</v>
      </c>
      <c r="G106" s="37">
        <v>0.39577800000000002</v>
      </c>
      <c r="H106" s="37">
        <v>0.41034900000000002</v>
      </c>
      <c r="I106" s="37">
        <v>0.39797300000000002</v>
      </c>
      <c r="J106" s="37">
        <v>0.40490399999999999</v>
      </c>
      <c r="K106" s="37">
        <v>0.41803400000000002</v>
      </c>
      <c r="L106" s="37">
        <v>0.45797300000000002</v>
      </c>
      <c r="M106" s="37">
        <v>0.46038800000000002</v>
      </c>
      <c r="N106" s="37">
        <v>0.59431900000000004</v>
      </c>
      <c r="O106" s="37">
        <v>0.619286</v>
      </c>
      <c r="P106" s="37">
        <v>0.42960399999999999</v>
      </c>
      <c r="Q106" s="37">
        <v>0.43697799999999998</v>
      </c>
      <c r="S106" s="4">
        <f t="shared" si="133"/>
        <v>0.39867328343842912</v>
      </c>
      <c r="T106" s="4">
        <f t="shared" si="133"/>
        <v>0.51942351193488512</v>
      </c>
      <c r="U106" s="4">
        <f t="shared" si="133"/>
        <v>0.40815851921653373</v>
      </c>
      <c r="V106" s="4">
        <f t="shared" si="133"/>
        <v>0.43389136516504467</v>
      </c>
      <c r="W106" s="4">
        <f t="shared" si="133"/>
        <v>0.41406144358152847</v>
      </c>
      <c r="X106" s="4">
        <f t="shared" si="133"/>
        <v>0.41385913100327387</v>
      </c>
      <c r="Y106" s="4">
        <f t="shared" si="133"/>
        <v>0.40216377828692612</v>
      </c>
      <c r="Z106" s="4">
        <f t="shared" si="133"/>
        <v>0.41847671082509114</v>
      </c>
      <c r="AA106" s="4">
        <f t="shared" si="133"/>
        <v>0.44169397872914601</v>
      </c>
      <c r="AB106" s="4">
        <f t="shared" si="133"/>
        <v>0.47290787219024427</v>
      </c>
      <c r="AC106" s="4">
        <f t="shared" si="133"/>
        <v>0.47366377244563063</v>
      </c>
      <c r="AD106" s="4">
        <f t="shared" si="133"/>
        <v>0.57027729869860699</v>
      </c>
      <c r="AE106" s="4">
        <f t="shared" si="133"/>
        <v>0.59413209200175821</v>
      </c>
      <c r="AF106" s="4">
        <f t="shared" si="133"/>
        <v>0.445491879304938</v>
      </c>
      <c r="AG106" s="4">
        <f t="shared" si="133"/>
        <v>0.44429574011782985</v>
      </c>
      <c r="AI106" s="4">
        <f t="shared" si="134"/>
        <v>8.1387165615708912E-3</v>
      </c>
      <c r="AJ106" s="4">
        <f t="shared" si="134"/>
        <v>1.4329488065114915E-2</v>
      </c>
      <c r="AK106" s="4">
        <f t="shared" si="134"/>
        <v>-8.3405192165337261E-3</v>
      </c>
      <c r="AL106" s="4">
        <f t="shared" si="134"/>
        <v>-2.440036516504468E-2</v>
      </c>
      <c r="AM106" s="4">
        <f t="shared" si="134"/>
        <v>-1.8283443581528447E-2</v>
      </c>
      <c r="AN106" s="4">
        <f t="shared" si="134"/>
        <v>-3.5101310032738531E-3</v>
      </c>
      <c r="AO106" s="4">
        <f t="shared" si="134"/>
        <v>-4.1907782869261001E-3</v>
      </c>
      <c r="AP106" s="4">
        <f t="shared" si="134"/>
        <v>-1.357271082509115E-2</v>
      </c>
      <c r="AQ106" s="4">
        <f t="shared" si="134"/>
        <v>-2.3659978729145992E-2</v>
      </c>
      <c r="AR106" s="4">
        <f t="shared" si="134"/>
        <v>-1.4934872190244253E-2</v>
      </c>
      <c r="AS106" s="4">
        <f t="shared" si="134"/>
        <v>-1.3275772445630607E-2</v>
      </c>
      <c r="AT106" s="4">
        <f t="shared" si="134"/>
        <v>2.4041701301393048E-2</v>
      </c>
      <c r="AU106" s="4">
        <f t="shared" si="134"/>
        <v>2.5153907998241798E-2</v>
      </c>
      <c r="AV106" s="4">
        <f t="shared" si="134"/>
        <v>-1.5887879304938013E-2</v>
      </c>
      <c r="AW106" s="4">
        <f t="shared" si="134"/>
        <v>-7.317740117829874E-3</v>
      </c>
      <c r="AY106" s="2">
        <f t="shared" si="126"/>
        <v>0.38849304884886843</v>
      </c>
      <c r="AZ106" s="2">
        <f t="shared" si="126"/>
        <v>0.38836971055839309</v>
      </c>
      <c r="BA106" s="2">
        <f t="shared" si="126"/>
        <v>0.39216018577646433</v>
      </c>
      <c r="BB106" s="2">
        <f t="shared" si="126"/>
        <v>0.39000640738295056</v>
      </c>
      <c r="BC106" s="2">
        <f t="shared" si="126"/>
        <v>0.39049733577067441</v>
      </c>
      <c r="BD106" s="2">
        <f t="shared" si="126"/>
        <v>0.40853695948905855</v>
      </c>
      <c r="BE106" s="2">
        <f t="shared" si="126"/>
        <v>0.40161647820496249</v>
      </c>
      <c r="BF106" s="2">
        <f t="shared" si="126"/>
        <v>0.39944570877076901</v>
      </c>
      <c r="BG106" s="2">
        <f t="shared" si="126"/>
        <v>0.40291261255715949</v>
      </c>
      <c r="BH106" s="2">
        <f t="shared" si="126"/>
        <v>0.40794431653074947</v>
      </c>
      <c r="BI106" s="2">
        <f t="shared" si="126"/>
        <v>0.40438463181658174</v>
      </c>
      <c r="BJ106" s="2">
        <f t="shared" si="126"/>
        <v>0.39893651423854681</v>
      </c>
      <c r="BK106" s="2">
        <f t="shared" si="126"/>
        <v>0.41334800151129331</v>
      </c>
      <c r="BL106" s="2">
        <f t="shared" si="126"/>
        <v>0.42905792260758308</v>
      </c>
      <c r="BM106" s="2">
        <f t="shared" si="126"/>
        <v>0.44309325544870548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>
        <f t="shared" si="127"/>
        <v>0.39797300000000002</v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>
        <f t="shared" si="127"/>
        <v>0.43697799999999998</v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>
        <f t="shared" si="117"/>
        <v>0.39797300000000002</v>
      </c>
      <c r="DB106" s="2" t="str">
        <f t="shared" si="118"/>
        <v/>
      </c>
      <c r="DC106" s="2" t="str">
        <f t="shared" si="119"/>
        <v/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>
        <f t="shared" si="125"/>
        <v>0.43697799999999998</v>
      </c>
      <c r="DK106" s="2">
        <f t="shared" si="135"/>
        <v>0.47527132230769215</v>
      </c>
      <c r="DL106" s="2">
        <f t="shared" si="135"/>
        <v>0.47051675157582484</v>
      </c>
      <c r="DM106" s="2">
        <f t="shared" si="135"/>
        <v>0.46926200000000012</v>
      </c>
      <c r="DN106" s="2">
        <f t="shared" si="135"/>
        <v>0.46715006473859855</v>
      </c>
      <c r="DO106" s="2">
        <f t="shared" si="135"/>
        <v>0.47019604797923609</v>
      </c>
      <c r="DP106" s="2">
        <f t="shared" si="135"/>
        <v>0.48017524508713394</v>
      </c>
      <c r="DQ106" s="2">
        <f t="shared" si="135"/>
        <v>0.46094310300333718</v>
      </c>
      <c r="DR106" s="2">
        <f t="shared" si="135"/>
        <v>0.46555026451612908</v>
      </c>
      <c r="DS106" s="2">
        <f t="shared" si="135"/>
        <v>0.46787897849821758</v>
      </c>
      <c r="DT106" s="2">
        <f t="shared" si="135"/>
        <v>0.46664788859180034</v>
      </c>
      <c r="DU106" s="2">
        <f t="shared" si="135"/>
        <v>0.48606944763814608</v>
      </c>
      <c r="DV106" s="2">
        <f t="shared" si="135"/>
        <v>0.4729769289533996</v>
      </c>
      <c r="DW106" s="2">
        <f t="shared" si="135"/>
        <v>0.47850638731856382</v>
      </c>
      <c r="DX106" s="2">
        <f t="shared" si="135"/>
        <v>0.4835636281158357</v>
      </c>
      <c r="DY106" s="2">
        <f t="shared" si="135"/>
        <v>0.49323559205500389</v>
      </c>
      <c r="EA106" s="2">
        <f t="shared" si="95"/>
        <v>0.38792127184580827</v>
      </c>
      <c r="EB106" s="2">
        <f t="shared" si="95"/>
        <v>0.38749826275079424</v>
      </c>
      <c r="EC106" s="2">
        <f t="shared" si="95"/>
        <v>0.39137788199885015</v>
      </c>
      <c r="ED106" s="2">
        <f t="shared" si="95"/>
        <v>0.38914059942142443</v>
      </c>
      <c r="EE106" s="2">
        <f t="shared" si="95"/>
        <v>0.38959613149222688</v>
      </c>
      <c r="EF106" s="2">
        <f t="shared" si="95"/>
        <v>0.40775971248915882</v>
      </c>
      <c r="EG106" s="2">
        <f t="shared" si="95"/>
        <v>0.40094002115811106</v>
      </c>
      <c r="EH106" s="2">
        <f t="shared" si="95"/>
        <v>0.39862863190476194</v>
      </c>
      <c r="EI106" s="2">
        <f t="shared" si="95"/>
        <v>0.40199479299076368</v>
      </c>
      <c r="EJ106" s="2">
        <f t="shared" si="95"/>
        <v>0.40708075229891749</v>
      </c>
      <c r="EK106" s="2">
        <f t="shared" si="95"/>
        <v>0.40315247907022556</v>
      </c>
      <c r="EL106" s="2">
        <f t="shared" si="95"/>
        <v>0.39777989785658424</v>
      </c>
      <c r="EM106" s="2">
        <f t="shared" si="136"/>
        <v>0.41228379362220935</v>
      </c>
      <c r="EN106" s="2">
        <f t="shared" si="136"/>
        <v>0.42834157766275044</v>
      </c>
      <c r="EO106" s="2">
        <f t="shared" si="136"/>
        <v>0.44231574558551323</v>
      </c>
      <c r="EQ106" s="2">
        <f t="shared" si="137"/>
        <v>0.38495961849678995</v>
      </c>
      <c r="ER106" s="2">
        <f t="shared" si="137"/>
        <v>0.38384238343735538</v>
      </c>
      <c r="ES106" s="2">
        <f t="shared" si="137"/>
        <v>0.3883906314712946</v>
      </c>
      <c r="ET106" s="2">
        <f t="shared" si="137"/>
        <v>0.3888106887558036</v>
      </c>
      <c r="EU106" s="2">
        <f t="shared" si="137"/>
        <v>0.38720342447624745</v>
      </c>
      <c r="EV106" s="2">
        <f t="shared" si="137"/>
        <v>0.40679867186661672</v>
      </c>
      <c r="EW106" s="2">
        <f t="shared" si="137"/>
        <v>0.40059864717694066</v>
      </c>
      <c r="EX106" s="2">
        <f t="shared" si="137"/>
        <v>0.39918642115115188</v>
      </c>
      <c r="EY106" s="2">
        <f t="shared" si="137"/>
        <v>0.39987677540811911</v>
      </c>
      <c r="EZ106" s="2">
        <f t="shared" si="137"/>
        <v>0.40411878935633755</v>
      </c>
      <c r="FA106" s="2">
        <f t="shared" si="137"/>
        <v>0.40095347968657963</v>
      </c>
      <c r="FB106" s="2">
        <f t="shared" si="137"/>
        <v>0.39774045640838335</v>
      </c>
      <c r="FC106" s="2">
        <f t="shared" si="137"/>
        <v>0.41074092135744544</v>
      </c>
      <c r="FD106" s="2">
        <f t="shared" si="137"/>
        <v>0.42672019341707157</v>
      </c>
      <c r="FE106" s="2">
        <f t="shared" si="137"/>
        <v>0.44078961540252992</v>
      </c>
      <c r="FG106" s="2">
        <f t="shared" si="138"/>
        <v>0.99320695612441856</v>
      </c>
      <c r="FH106" s="2">
        <f t="shared" si="138"/>
        <v>0.98943530456749906</v>
      </c>
      <c r="FI106" s="2">
        <f t="shared" si="138"/>
        <v>0.98988594294877608</v>
      </c>
      <c r="FJ106" s="2">
        <f t="shared" si="138"/>
        <v>0.98889405643191342</v>
      </c>
      <c r="FK106" s="2">
        <f t="shared" si="138"/>
        <v>0.98876920709613159</v>
      </c>
      <c r="FL106" s="2">
        <f t="shared" si="138"/>
        <v>0.9892426158324622</v>
      </c>
      <c r="FM106" s="2">
        <f t="shared" si="138"/>
        <v>0.98871467009430336</v>
      </c>
      <c r="FN106" s="2">
        <f t="shared" si="138"/>
        <v>0.98780514334633995</v>
      </c>
      <c r="FO106" s="2">
        <f t="shared" si="138"/>
        <v>0.98600694852225534</v>
      </c>
      <c r="FP106" s="2">
        <f t="shared" si="138"/>
        <v>0.98542002373975135</v>
      </c>
      <c r="FQ106" s="2">
        <f t="shared" si="138"/>
        <v>0.98509994397003509</v>
      </c>
      <c r="FR106" s="2">
        <f t="shared" si="138"/>
        <v>0.98461817791241313</v>
      </c>
      <c r="FS106" s="2">
        <f t="shared" si="138"/>
        <v>0.98390084640458797</v>
      </c>
      <c r="FT106" s="2">
        <f t="shared" si="138"/>
        <v>0.98699330692304998</v>
      </c>
      <c r="FU106" s="2">
        <f t="shared" si="138"/>
        <v>0.98469788396333047</v>
      </c>
      <c r="FW106" s="2">
        <f t="shared" si="128"/>
        <v>7.2917791911099811E-3</v>
      </c>
      <c r="FX106" s="2">
        <f t="shared" si="128"/>
        <v>1.5364954973944695E-3</v>
      </c>
      <c r="FY106" s="2">
        <f t="shared" si="128"/>
        <v>1.8145901000708065E-3</v>
      </c>
      <c r="FZ106" s="2">
        <f t="shared" si="128"/>
        <v>1.6997269910420418E-3</v>
      </c>
      <c r="GA106" s="2">
        <f t="shared" si="128"/>
        <v>1.670364010498951E-3</v>
      </c>
      <c r="GB106" s="2">
        <f t="shared" si="128"/>
        <v>1.8258374436627063E-3</v>
      </c>
      <c r="GC106" s="2">
        <f t="shared" si="128"/>
        <v>2.0432931885373813E-3</v>
      </c>
      <c r="GD106" s="2">
        <f t="shared" si="128"/>
        <v>1.7518252438947803E-3</v>
      </c>
      <c r="GE106" s="2">
        <f t="shared" si="128"/>
        <v>1.9363545481733025E-3</v>
      </c>
      <c r="GF106" s="2">
        <f t="shared" si="128"/>
        <v>1.6621413922791525E-3</v>
      </c>
      <c r="GG106" s="2">
        <f t="shared" si="128"/>
        <v>1.5073815687824928E-3</v>
      </c>
      <c r="GH106" s="2">
        <f t="shared" si="128"/>
        <v>1.2923430978179732E-3</v>
      </c>
      <c r="GI106" s="2">
        <f t="shared" si="128"/>
        <v>1.2443144932005438E-3</v>
      </c>
      <c r="GJ106" s="2">
        <f t="shared" si="128"/>
        <v>1.1788177266163968E-3</v>
      </c>
      <c r="GK106" s="2">
        <f t="shared" si="128"/>
        <v>1.0952775011778453E-3</v>
      </c>
      <c r="GM106" s="82">
        <f t="shared" si="129"/>
        <v>7.1083433434896669E-11</v>
      </c>
      <c r="GN106" s="82">
        <f t="shared" si="129"/>
        <v>2.3719118866135588E-22</v>
      </c>
      <c r="GO106" s="82">
        <f t="shared" si="129"/>
        <v>2.0057894558260796E-31</v>
      </c>
      <c r="GP106" s="82">
        <f t="shared" si="129"/>
        <v>3.7363091655156868E-31</v>
      </c>
      <c r="GQ106" s="82">
        <f t="shared" si="129"/>
        <v>1.0957931260074898E-37</v>
      </c>
      <c r="GR106" s="82">
        <f t="shared" si="129"/>
        <v>1.1169931045606821E-42</v>
      </c>
      <c r="GS106" s="82">
        <f t="shared" si="129"/>
        <v>8.036933284734597E-45</v>
      </c>
      <c r="GT106" s="82">
        <f t="shared" si="129"/>
        <v>5.6398311473871759E-34</v>
      </c>
      <c r="GU106" s="82">
        <f t="shared" si="129"/>
        <v>1.8657884078597441E-33</v>
      </c>
      <c r="GV106" s="82">
        <f t="shared" si="129"/>
        <v>2.3383073296100227E-33</v>
      </c>
      <c r="GW106" s="82">
        <f t="shared" si="129"/>
        <v>9.7452798671212829E-39</v>
      </c>
      <c r="GX106" s="82">
        <f t="shared" si="129"/>
        <v>4.9592519379832096E-40</v>
      </c>
      <c r="GY106" s="82">
        <f t="shared" si="129"/>
        <v>6.918258619855407E-33</v>
      </c>
      <c r="GZ106" s="82">
        <f t="shared" si="129"/>
        <v>2.366043997245095E-44</v>
      </c>
      <c r="HA106" s="82">
        <f t="shared" si="129"/>
        <v>1.894353909514093E-53</v>
      </c>
      <c r="HC106" s="82">
        <f t="shared" si="74"/>
        <v>5.9861507094224553E-2</v>
      </c>
      <c r="HD106" s="82">
        <f t="shared" si="74"/>
        <v>0.37919928424621324</v>
      </c>
      <c r="HE106" s="82">
        <f t="shared" si="74"/>
        <v>7.0056336895588114E-2</v>
      </c>
      <c r="HF106" s="82">
        <f t="shared" si="74"/>
        <v>0.1543644985214826</v>
      </c>
      <c r="HG106" s="82">
        <f t="shared" si="74"/>
        <v>9.0972033476613895E-2</v>
      </c>
      <c r="HH106" s="82">
        <f t="shared" si="74"/>
        <v>2.6245677036777673E-2</v>
      </c>
      <c r="HI106" s="82">
        <f t="shared" si="139"/>
        <v>3.2504958752915111E-3</v>
      </c>
      <c r="HJ106" s="82">
        <f t="shared" si="139"/>
        <v>7.6115326157721541E-2</v>
      </c>
      <c r="HK106" s="82">
        <f t="shared" si="139"/>
        <v>0.14070890189703295</v>
      </c>
      <c r="HL106" s="82">
        <f t="shared" si="139"/>
        <v>0.22638433679039413</v>
      </c>
      <c r="HM106" s="82">
        <f t="shared" si="139"/>
        <v>0.22694836645456498</v>
      </c>
      <c r="HN106" s="82">
        <f t="shared" si="139"/>
        <v>0.47446539363773593</v>
      </c>
      <c r="HO106" s="82">
        <f t="shared" si="139"/>
        <v>0.48963014587668408</v>
      </c>
      <c r="HP106" s="82">
        <f t="shared" si="139"/>
        <v>7.7161835586985653E-2</v>
      </c>
      <c r="HQ106" s="82">
        <f t="shared" si="139"/>
        <v>8.8874392072874099E-3</v>
      </c>
      <c r="HS106" s="82">
        <f t="shared" si="130"/>
        <v>3.0757339531113745E-5</v>
      </c>
      <c r="HT106" s="82">
        <f t="shared" si="130"/>
        <v>1.0430982877787339E-11</v>
      </c>
      <c r="HU106" s="82">
        <f t="shared" si="130"/>
        <v>1.181806149553549E-12</v>
      </c>
      <c r="HV106" s="82">
        <f t="shared" si="130"/>
        <v>3.4756747426887551E-12</v>
      </c>
      <c r="HW106" s="82">
        <f t="shared" si="130"/>
        <v>1.6197973998245367E-12</v>
      </c>
      <c r="HX106" s="82">
        <f t="shared" si="130"/>
        <v>1.4787595791896537E-12</v>
      </c>
      <c r="HY106" s="82">
        <f t="shared" si="130"/>
        <v>8.0918085285399301E-13</v>
      </c>
      <c r="HZ106" s="82">
        <f t="shared" si="130"/>
        <v>6.7059286942917792E-12</v>
      </c>
      <c r="IA106" s="82">
        <f t="shared" si="130"/>
        <v>1.636505161675169E-12</v>
      </c>
      <c r="IB106" s="82">
        <f t="shared" si="130"/>
        <v>6.3934311584923015E-16</v>
      </c>
      <c r="IC106" s="82">
        <f t="shared" si="130"/>
        <v>8.4450968753745638E-14</v>
      </c>
      <c r="ID106" s="82">
        <f t="shared" si="130"/>
        <v>7.537003365941437E-15</v>
      </c>
      <c r="IE106" s="82">
        <f t="shared" si="130"/>
        <v>1.8266601134841138E-16</v>
      </c>
      <c r="IF106" s="82">
        <f t="shared" si="130"/>
        <v>2.584667104885728E-10</v>
      </c>
      <c r="IG106" s="82">
        <f t="shared" si="130"/>
        <v>2.075182706156388E-9</v>
      </c>
      <c r="II106" s="82">
        <f t="shared" si="131"/>
        <v>1.0444073915766505E-39</v>
      </c>
      <c r="IJ106" s="82">
        <f t="shared" si="131"/>
        <v>1.3383396741997451E-63</v>
      </c>
      <c r="IK106" s="82">
        <f t="shared" si="131"/>
        <v>7.7941738806399987E-75</v>
      </c>
      <c r="IL106" s="82">
        <f t="shared" si="131"/>
        <v>1.0071541007483746E-68</v>
      </c>
      <c r="IM106" s="82">
        <f t="shared" si="131"/>
        <v>1.9711587949575086E-71</v>
      </c>
      <c r="IN106" s="82">
        <f t="shared" si="131"/>
        <v>1.8213920244373098E-74</v>
      </c>
      <c r="IO106" s="82">
        <f t="shared" si="131"/>
        <v>1.2136227303608566E-77</v>
      </c>
      <c r="IP106" s="82">
        <f t="shared" si="131"/>
        <v>5.4994639639232403E-71</v>
      </c>
      <c r="IQ106" s="82">
        <f t="shared" si="131"/>
        <v>4.8197301462368448E-70</v>
      </c>
      <c r="IR106" s="82">
        <f t="shared" si="131"/>
        <v>1.3934488390237872E-90</v>
      </c>
      <c r="IS106" s="82">
        <f t="shared" si="131"/>
        <v>6.9713108590822667E-77</v>
      </c>
      <c r="IT106" s="82">
        <f t="shared" si="131"/>
        <v>6.6453047849097033E-81</v>
      </c>
      <c r="IU106" s="82">
        <f t="shared" si="131"/>
        <v>2.4069260714570717E-90</v>
      </c>
      <c r="IV106" s="82">
        <f t="shared" si="131"/>
        <v>5.1618298876793161E-49</v>
      </c>
      <c r="IW106" s="82">
        <f t="shared" si="131"/>
        <v>9.1919520373799363E-61</v>
      </c>
      <c r="IY106" s="82">
        <f t="shared" si="132"/>
        <v>5.9892264504839095E-2</v>
      </c>
      <c r="IZ106" s="82">
        <f t="shared" si="132"/>
        <v>0.37919928425664423</v>
      </c>
      <c r="JA106" s="82">
        <f t="shared" si="132"/>
        <v>7.0056336896769919E-2</v>
      </c>
      <c r="JB106" s="82">
        <f t="shared" si="132"/>
        <v>0.15436449852495826</v>
      </c>
      <c r="JC106" s="82">
        <f t="shared" si="132"/>
        <v>9.0972033478233696E-2</v>
      </c>
      <c r="JD106" s="82">
        <f t="shared" si="132"/>
        <v>2.6245677038256431E-2</v>
      </c>
      <c r="JE106" s="82">
        <f t="shared" si="132"/>
        <v>3.2504958761006919E-3</v>
      </c>
      <c r="JF106" s="82">
        <f t="shared" si="132"/>
        <v>7.6115326164427469E-2</v>
      </c>
      <c r="JG106" s="82">
        <f t="shared" si="132"/>
        <v>0.14070890189866944</v>
      </c>
      <c r="JH106" s="82">
        <f t="shared" si="132"/>
        <v>0.22638433679039477</v>
      </c>
      <c r="JI106" s="82">
        <f t="shared" si="132"/>
        <v>0.22694836645464944</v>
      </c>
      <c r="JJ106" s="82">
        <f t="shared" si="132"/>
        <v>0.47446539363774348</v>
      </c>
      <c r="JK106" s="82">
        <f t="shared" si="132"/>
        <v>0.48963014587668424</v>
      </c>
      <c r="JL106" s="82">
        <f t="shared" si="132"/>
        <v>7.7161835845452359E-2</v>
      </c>
      <c r="JM106" s="82">
        <f t="shared" si="132"/>
        <v>8.8874412824701161E-3</v>
      </c>
    </row>
    <row r="107" spans="2:273" x14ac:dyDescent="0.25">
      <c r="B107" s="2">
        <v>80</v>
      </c>
      <c r="C107" s="37">
        <v>0.393322</v>
      </c>
      <c r="D107" s="37">
        <v>0.443604</v>
      </c>
      <c r="E107" s="37">
        <v>0.38938299999999998</v>
      </c>
      <c r="F107" s="37">
        <v>0.39372000000000001</v>
      </c>
      <c r="G107" s="37">
        <v>0.391372</v>
      </c>
      <c r="H107" s="37">
        <v>0.40311999999999998</v>
      </c>
      <c r="I107" s="37">
        <v>0.401924</v>
      </c>
      <c r="J107" s="37">
        <v>0.40313100000000002</v>
      </c>
      <c r="K107" s="37">
        <v>0.40307500000000002</v>
      </c>
      <c r="L107" s="37">
        <v>0.412665</v>
      </c>
      <c r="M107" s="37">
        <v>0.41387699999999999</v>
      </c>
      <c r="N107" s="37">
        <v>0.49131999999999998</v>
      </c>
      <c r="O107" s="37">
        <v>0.530555</v>
      </c>
      <c r="P107" s="37">
        <v>0.42435400000000001</v>
      </c>
      <c r="Q107" s="37">
        <v>0.439749</v>
      </c>
      <c r="S107" s="4">
        <f t="shared" si="133"/>
        <v>0.39233404714501635</v>
      </c>
      <c r="T107" s="4">
        <f t="shared" si="133"/>
        <v>0.46442737695160069</v>
      </c>
      <c r="U107" s="4">
        <f t="shared" si="133"/>
        <v>0.39708743593035423</v>
      </c>
      <c r="V107" s="4">
        <f t="shared" si="133"/>
        <v>0.40535846099770778</v>
      </c>
      <c r="W107" s="4">
        <f t="shared" si="133"/>
        <v>0.39660713963700739</v>
      </c>
      <c r="X107" s="4">
        <f t="shared" si="133"/>
        <v>0.40900663580452989</v>
      </c>
      <c r="Y107" s="4">
        <f t="shared" si="133"/>
        <v>0.40118275767458916</v>
      </c>
      <c r="Z107" s="4">
        <f t="shared" si="133"/>
        <v>0.40420232883264667</v>
      </c>
      <c r="AA107" s="4">
        <f t="shared" si="133"/>
        <v>0.41405438785668858</v>
      </c>
      <c r="AB107" s="4">
        <f t="shared" si="133"/>
        <v>0.43454010903160817</v>
      </c>
      <c r="AC107" s="4">
        <f t="shared" si="133"/>
        <v>0.42901927838295739</v>
      </c>
      <c r="AD107" s="4">
        <f t="shared" si="133"/>
        <v>0.49078337741180855</v>
      </c>
      <c r="AE107" s="4">
        <f t="shared" si="133"/>
        <v>0.5223110559950358</v>
      </c>
      <c r="AF107" s="4">
        <f t="shared" si="133"/>
        <v>0.43325095531725488</v>
      </c>
      <c r="AG107" s="4">
        <f t="shared" si="133"/>
        <v>0.44267276771456737</v>
      </c>
      <c r="AI107" s="4">
        <f t="shared" si="134"/>
        <v>9.8795285498365359E-4</v>
      </c>
      <c r="AJ107" s="4">
        <f t="shared" si="134"/>
        <v>-2.0823376951600692E-2</v>
      </c>
      <c r="AK107" s="4">
        <f t="shared" si="134"/>
        <v>-7.7044359303542476E-3</v>
      </c>
      <c r="AL107" s="4">
        <f t="shared" si="134"/>
        <v>-1.1638460997707767E-2</v>
      </c>
      <c r="AM107" s="4">
        <f t="shared" si="134"/>
        <v>-5.235139637007391E-3</v>
      </c>
      <c r="AN107" s="4">
        <f t="shared" si="134"/>
        <v>-5.8866358045299161E-3</v>
      </c>
      <c r="AO107" s="4">
        <f t="shared" si="134"/>
        <v>7.4124232541084023E-4</v>
      </c>
      <c r="AP107" s="4">
        <f t="shared" si="134"/>
        <v>-1.0713288326466563E-3</v>
      </c>
      <c r="AQ107" s="4">
        <f t="shared" si="134"/>
        <v>-1.0979387856688561E-2</v>
      </c>
      <c r="AR107" s="4">
        <f t="shared" si="134"/>
        <v>-2.1875109031608164E-2</v>
      </c>
      <c r="AS107" s="4">
        <f t="shared" si="134"/>
        <v>-1.5142278382957397E-2</v>
      </c>
      <c r="AT107" s="4">
        <f t="shared" si="134"/>
        <v>5.3662258819142661E-4</v>
      </c>
      <c r="AU107" s="4">
        <f t="shared" si="134"/>
        <v>8.2439440049641988E-3</v>
      </c>
      <c r="AV107" s="4">
        <f t="shared" si="134"/>
        <v>-8.8969553172548732E-3</v>
      </c>
      <c r="AW107" s="4">
        <f t="shared" si="134"/>
        <v>-2.9237677145673713E-3</v>
      </c>
      <c r="AY107" s="2">
        <f t="shared" si="126"/>
        <v>0.38794625851098036</v>
      </c>
      <c r="AZ107" s="2">
        <f t="shared" si="126"/>
        <v>0.38777473336067225</v>
      </c>
      <c r="BA107" s="2">
        <f t="shared" si="126"/>
        <v>0.39147924769148168</v>
      </c>
      <c r="BB107" s="2">
        <f t="shared" si="126"/>
        <v>0.38950084469156082</v>
      </c>
      <c r="BC107" s="2">
        <f t="shared" si="126"/>
        <v>0.39002127770565992</v>
      </c>
      <c r="BD107" s="2">
        <f t="shared" si="126"/>
        <v>0.40786000661319188</v>
      </c>
      <c r="BE107" s="2">
        <f t="shared" si="126"/>
        <v>0.40111246299368136</v>
      </c>
      <c r="BF107" s="2">
        <f t="shared" si="126"/>
        <v>0.39899942363558405</v>
      </c>
      <c r="BG107" s="2">
        <f t="shared" si="126"/>
        <v>0.40229749503572043</v>
      </c>
      <c r="BH107" s="2">
        <f t="shared" si="126"/>
        <v>0.40732323915588381</v>
      </c>
      <c r="BI107" s="2">
        <f t="shared" si="126"/>
        <v>0.40377893802250409</v>
      </c>
      <c r="BJ107" s="2">
        <f t="shared" si="126"/>
        <v>0.39845039930477527</v>
      </c>
      <c r="BK107" s="2">
        <f t="shared" si="126"/>
        <v>0.41270083599999052</v>
      </c>
      <c r="BL107" s="2">
        <f t="shared" si="126"/>
        <v>0.42837635508874927</v>
      </c>
      <c r="BM107" s="2">
        <f t="shared" si="126"/>
        <v>0.44254592884449245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>
        <f t="shared" si="127"/>
        <v>0.40311999999999998</v>
      </c>
      <c r="CK107" s="2">
        <f t="shared" si="127"/>
        <v>0.401924</v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>
        <f t="shared" si="127"/>
        <v>0.439749</v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>
        <f t="shared" si="116"/>
        <v>0.40311999999999998</v>
      </c>
      <c r="DA107" s="2">
        <f t="shared" si="117"/>
        <v>0.401924</v>
      </c>
      <c r="DB107" s="2" t="str">
        <f t="shared" si="118"/>
        <v/>
      </c>
      <c r="DC107" s="2" t="str">
        <f t="shared" si="119"/>
        <v/>
      </c>
      <c r="DD107" s="2" t="str">
        <f t="shared" si="120"/>
        <v/>
      </c>
      <c r="DE107" s="2" t="str">
        <f t="shared" si="121"/>
        <v/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>
        <f t="shared" si="125"/>
        <v>0.439749</v>
      </c>
      <c r="DK107" s="2">
        <f t="shared" si="135"/>
        <v>0.47597685846153831</v>
      </c>
      <c r="DL107" s="2">
        <f t="shared" si="135"/>
        <v>0.47118341542454562</v>
      </c>
      <c r="DM107" s="2">
        <f t="shared" si="135"/>
        <v>0.46986926896551734</v>
      </c>
      <c r="DN107" s="2">
        <f t="shared" si="135"/>
        <v>0.46774839132369311</v>
      </c>
      <c r="DO107" s="2">
        <f t="shared" si="135"/>
        <v>0.4708073825732294</v>
      </c>
      <c r="DP107" s="2">
        <f t="shared" si="135"/>
        <v>0.48073866955876909</v>
      </c>
      <c r="DQ107" s="2">
        <f t="shared" si="135"/>
        <v>0.46123516351501681</v>
      </c>
      <c r="DR107" s="2">
        <f t="shared" si="135"/>
        <v>0.46596819556451619</v>
      </c>
      <c r="DS107" s="2">
        <f t="shared" si="135"/>
        <v>0.46816896613190739</v>
      </c>
      <c r="DT107" s="2">
        <f t="shared" si="135"/>
        <v>0.46702933511586453</v>
      </c>
      <c r="DU107" s="2">
        <f t="shared" si="135"/>
        <v>0.486703670231729</v>
      </c>
      <c r="DV107" s="2">
        <f t="shared" si="135"/>
        <v>0.47352178334606576</v>
      </c>
      <c r="DW107" s="2">
        <f t="shared" si="135"/>
        <v>0.47912887257448439</v>
      </c>
      <c r="DX107" s="2">
        <f t="shared" si="135"/>
        <v>0.4838940317082111</v>
      </c>
      <c r="DY107" s="2">
        <f t="shared" si="135"/>
        <v>0.4932425074102369</v>
      </c>
      <c r="EA107" s="2">
        <f t="shared" si="95"/>
        <v>0.38741986134267481</v>
      </c>
      <c r="EB107" s="2">
        <f t="shared" si="95"/>
        <v>0.38696846108383132</v>
      </c>
      <c r="EC107" s="2">
        <f t="shared" si="95"/>
        <v>0.39075450542773721</v>
      </c>
      <c r="ED107" s="2">
        <f t="shared" si="95"/>
        <v>0.38869999031452973</v>
      </c>
      <c r="EE107" s="2">
        <f t="shared" si="95"/>
        <v>0.3891886426469594</v>
      </c>
      <c r="EF107" s="2">
        <f t="shared" si="95"/>
        <v>0.40713906439722475</v>
      </c>
      <c r="EG107" s="2">
        <f t="shared" si="95"/>
        <v>0.40048732862793335</v>
      </c>
      <c r="EH107" s="2">
        <f t="shared" si="95"/>
        <v>0.39824438021040975</v>
      </c>
      <c r="EI107" s="2">
        <f t="shared" si="95"/>
        <v>0.40144927380092826</v>
      </c>
      <c r="EJ107" s="2">
        <f t="shared" si="95"/>
        <v>0.40652279213865183</v>
      </c>
      <c r="EK107" s="2">
        <f t="shared" si="95"/>
        <v>0.4026385512218611</v>
      </c>
      <c r="EL107" s="2">
        <f t="shared" si="95"/>
        <v>0.39738087058536897</v>
      </c>
      <c r="EM107" s="2">
        <f t="shared" si="136"/>
        <v>0.41171158071120806</v>
      </c>
      <c r="EN107" s="2">
        <f t="shared" si="136"/>
        <v>0.42771109446539096</v>
      </c>
      <c r="EO107" s="2">
        <f t="shared" si="136"/>
        <v>0.44182915909539971</v>
      </c>
      <c r="EQ107" s="2">
        <f t="shared" si="137"/>
        <v>0.38459486527631731</v>
      </c>
      <c r="ER107" s="2">
        <f t="shared" si="137"/>
        <v>0.38346375503255875</v>
      </c>
      <c r="ES107" s="2">
        <f t="shared" si="137"/>
        <v>0.38790296958501297</v>
      </c>
      <c r="ET107" s="2">
        <f t="shared" si="137"/>
        <v>0.3883835970650697</v>
      </c>
      <c r="EU107" s="2">
        <f t="shared" si="137"/>
        <v>0.38690580998919327</v>
      </c>
      <c r="EV107" s="2">
        <f t="shared" si="137"/>
        <v>0.40623147959526396</v>
      </c>
      <c r="EW107" s="2">
        <f t="shared" si="137"/>
        <v>0.40016381338227919</v>
      </c>
      <c r="EX107" s="2">
        <f t="shared" si="137"/>
        <v>0.3987759101732461</v>
      </c>
      <c r="EY107" s="2">
        <f t="shared" si="137"/>
        <v>0.39942703442811134</v>
      </c>
      <c r="EZ107" s="2">
        <f t="shared" si="137"/>
        <v>0.40369776136811064</v>
      </c>
      <c r="FA107" s="2">
        <f t="shared" si="137"/>
        <v>0.40053587954720327</v>
      </c>
      <c r="FB107" s="2">
        <f t="shared" si="137"/>
        <v>0.39734332841836695</v>
      </c>
      <c r="FC107" s="2">
        <f t="shared" si="137"/>
        <v>0.41023804815734338</v>
      </c>
      <c r="FD107" s="2">
        <f t="shared" si="137"/>
        <v>0.42619550840438453</v>
      </c>
      <c r="FE107" s="2">
        <f t="shared" si="137"/>
        <v>0.44040791007289715</v>
      </c>
      <c r="FG107" s="2">
        <f t="shared" si="138"/>
        <v>0.99380096510188576</v>
      </c>
      <c r="FH107" s="2">
        <f t="shared" si="138"/>
        <v>0.99035591831831138</v>
      </c>
      <c r="FI107" s="2">
        <f t="shared" si="138"/>
        <v>0.99076765422203206</v>
      </c>
      <c r="FJ107" s="2">
        <f t="shared" si="138"/>
        <v>0.98986135157048971</v>
      </c>
      <c r="FK107" s="2">
        <f t="shared" si="138"/>
        <v>0.98974726350551945</v>
      </c>
      <c r="FL107" s="2">
        <f t="shared" si="138"/>
        <v>0.99017985394178132</v>
      </c>
      <c r="FM107" s="2">
        <f t="shared" si="138"/>
        <v>0.98969742648175607</v>
      </c>
      <c r="FN107" s="2">
        <f t="shared" si="138"/>
        <v>0.98886621182351098</v>
      </c>
      <c r="FO107" s="2">
        <f t="shared" si="138"/>
        <v>0.98722245319009072</v>
      </c>
      <c r="FP107" s="2">
        <f t="shared" si="138"/>
        <v>0.98668582312355635</v>
      </c>
      <c r="FQ107" s="2">
        <f t="shared" si="138"/>
        <v>0.98639314822011936</v>
      </c>
      <c r="FR107" s="2">
        <f t="shared" si="138"/>
        <v>0.98595259930277435</v>
      </c>
      <c r="FS107" s="2">
        <f t="shared" si="138"/>
        <v>0.98529656925683029</v>
      </c>
      <c r="FT107" s="2">
        <f t="shared" si="138"/>
        <v>0.98812416365241151</v>
      </c>
      <c r="FU107" s="2">
        <f t="shared" si="138"/>
        <v>0.98602548874319196</v>
      </c>
      <c r="FW107" s="2">
        <f t="shared" si="128"/>
        <v>7.9896561893654499E-3</v>
      </c>
      <c r="FX107" s="2">
        <f t="shared" si="128"/>
        <v>1.6844841062813891E-3</v>
      </c>
      <c r="FY107" s="2">
        <f t="shared" si="128"/>
        <v>1.9893102143491827E-3</v>
      </c>
      <c r="FZ107" s="2">
        <f t="shared" si="128"/>
        <v>1.8634080111406242E-3</v>
      </c>
      <c r="GA107" s="2">
        <f t="shared" si="128"/>
        <v>1.8312226088232973E-3</v>
      </c>
      <c r="GB107" s="2">
        <f t="shared" si="128"/>
        <v>2.0016383510706569E-3</v>
      </c>
      <c r="GC107" s="2">
        <f t="shared" si="128"/>
        <v>2.239984854084998E-3</v>
      </c>
      <c r="GD107" s="2">
        <f t="shared" si="128"/>
        <v>1.920513591736375E-3</v>
      </c>
      <c r="GE107" s="2">
        <f t="shared" si="128"/>
        <v>2.122773973944943E-3</v>
      </c>
      <c r="GF107" s="2">
        <f t="shared" si="128"/>
        <v>1.8222095852772438E-3</v>
      </c>
      <c r="GG107" s="2">
        <f t="shared" si="128"/>
        <v>1.6525706909837419E-3</v>
      </c>
      <c r="GH107" s="2">
        <f t="shared" si="128"/>
        <v>1.4168493717612661E-3</v>
      </c>
      <c r="GI107" s="2">
        <f t="shared" si="128"/>
        <v>1.3641999398037417E-3</v>
      </c>
      <c r="GJ107" s="2">
        <f t="shared" si="128"/>
        <v>1.2924009494333576E-3</v>
      </c>
      <c r="GK107" s="2">
        <f t="shared" si="128"/>
        <v>1.2008210075343979E-3</v>
      </c>
      <c r="GM107" s="82">
        <f t="shared" si="129"/>
        <v>1.7637251444907157E-11</v>
      </c>
      <c r="GN107" s="82">
        <f t="shared" si="129"/>
        <v>6.5747247553277984E-24</v>
      </c>
      <c r="GO107" s="82">
        <f t="shared" si="129"/>
        <v>1.7059505483021221E-33</v>
      </c>
      <c r="GP107" s="82">
        <f t="shared" si="129"/>
        <v>2.4679801918683459E-33</v>
      </c>
      <c r="GQ107" s="82">
        <f t="shared" si="129"/>
        <v>2.4396164375833756E-40</v>
      </c>
      <c r="GR107" s="82">
        <f t="shared" si="129"/>
        <v>1.4492854260700758E-45</v>
      </c>
      <c r="GS107" s="82">
        <f t="shared" si="129"/>
        <v>8.5312755488668992E-48</v>
      </c>
      <c r="GT107" s="82">
        <f t="shared" si="129"/>
        <v>2.1304558339013954E-36</v>
      </c>
      <c r="GU107" s="82">
        <f t="shared" si="129"/>
        <v>6.4363853409282798E-36</v>
      </c>
      <c r="GV107" s="82">
        <f t="shared" si="129"/>
        <v>7.0792403781664497E-36</v>
      </c>
      <c r="GW107" s="82">
        <f t="shared" si="129"/>
        <v>1.1173453332412998E-41</v>
      </c>
      <c r="GX107" s="82">
        <f t="shared" si="129"/>
        <v>3.3067576131439525E-43</v>
      </c>
      <c r="GY107" s="82">
        <f t="shared" si="129"/>
        <v>2.0442541534127959E-35</v>
      </c>
      <c r="GZ107" s="82">
        <f t="shared" si="129"/>
        <v>2.2504477753721742E-47</v>
      </c>
      <c r="HA107" s="82">
        <f t="shared" si="129"/>
        <v>4.8022064361984919E-57</v>
      </c>
      <c r="HC107" s="82">
        <f t="shared" si="74"/>
        <v>3.0289040133309977E-2</v>
      </c>
      <c r="HD107" s="82">
        <f t="shared" si="74"/>
        <v>0.2487156780557607</v>
      </c>
      <c r="HE107" s="82">
        <f t="shared" si="74"/>
        <v>2.8792916633686813E-2</v>
      </c>
      <c r="HF107" s="82">
        <f t="shared" si="74"/>
        <v>6.3674553773531872E-2</v>
      </c>
      <c r="HG107" s="82">
        <f t="shared" si="74"/>
        <v>2.9207095520320466E-2</v>
      </c>
      <c r="HH107" s="82">
        <f t="shared" si="74"/>
        <v>6.6263051651398843E-3</v>
      </c>
      <c r="HI107" s="82">
        <f t="shared" si="139"/>
        <v>5.0110835346185473E-4</v>
      </c>
      <c r="HJ107" s="82">
        <f t="shared" si="139"/>
        <v>2.3978803252004494E-2</v>
      </c>
      <c r="HK107" s="82">
        <f t="shared" si="139"/>
        <v>4.8847036946286095E-2</v>
      </c>
      <c r="HL107" s="82">
        <f t="shared" si="139"/>
        <v>0.11034148533958375</v>
      </c>
      <c r="HM107" s="82">
        <f t="shared" si="139"/>
        <v>9.4311422866002803E-2</v>
      </c>
      <c r="HN107" s="82">
        <f t="shared" si="139"/>
        <v>0.28847101781025519</v>
      </c>
      <c r="HO107" s="82">
        <f t="shared" si="139"/>
        <v>0.33693208382166778</v>
      </c>
      <c r="HP107" s="82">
        <f t="shared" si="139"/>
        <v>2.7209215537428888E-2</v>
      </c>
      <c r="HQ107" s="82">
        <f t="shared" si="139"/>
        <v>1.131142264791461E-3</v>
      </c>
      <c r="HS107" s="82">
        <f t="shared" si="130"/>
        <v>6.6669536907118491E-5</v>
      </c>
      <c r="HT107" s="82">
        <f t="shared" si="130"/>
        <v>3.4452905445988197E-11</v>
      </c>
      <c r="HU107" s="82">
        <f t="shared" si="130"/>
        <v>4.744432287194143E-12</v>
      </c>
      <c r="HV107" s="82">
        <f t="shared" si="130"/>
        <v>1.2632722853594257E-11</v>
      </c>
      <c r="HW107" s="82">
        <f t="shared" si="130"/>
        <v>6.1376199502692338E-12</v>
      </c>
      <c r="HX107" s="82">
        <f t="shared" si="130"/>
        <v>5.889049682084579E-12</v>
      </c>
      <c r="HY107" s="82">
        <f t="shared" si="130"/>
        <v>3.4607533622123214E-12</v>
      </c>
      <c r="HZ107" s="82">
        <f t="shared" si="130"/>
        <v>2.4626521441628309E-11</v>
      </c>
      <c r="IA107" s="82">
        <f t="shared" si="130"/>
        <v>6.3097779950896279E-12</v>
      </c>
      <c r="IB107" s="82">
        <f t="shared" si="130"/>
        <v>3.5436668596414316E-15</v>
      </c>
      <c r="IC107" s="82">
        <f t="shared" si="130"/>
        <v>3.5509547091796736E-13</v>
      </c>
      <c r="ID107" s="82">
        <f t="shared" si="130"/>
        <v>3.3742683734833128E-14</v>
      </c>
      <c r="IE107" s="82">
        <f t="shared" si="130"/>
        <v>9.6757227730152816E-16</v>
      </c>
      <c r="IF107" s="82">
        <f t="shared" si="130"/>
        <v>7.1418907282981971E-10</v>
      </c>
      <c r="IG107" s="82">
        <f t="shared" si="130"/>
        <v>5.0451092982691386E-9</v>
      </c>
      <c r="II107" s="82">
        <f t="shared" si="131"/>
        <v>2.6872624300288147E-38</v>
      </c>
      <c r="IJ107" s="82">
        <f t="shared" si="131"/>
        <v>7.4267189305142765E-62</v>
      </c>
      <c r="IK107" s="82">
        <f t="shared" si="131"/>
        <v>1.0145301278470167E-72</v>
      </c>
      <c r="IL107" s="82">
        <f t="shared" si="131"/>
        <v>8.3418809692752671E-67</v>
      </c>
      <c r="IM107" s="82">
        <f t="shared" si="131"/>
        <v>1.927181180931053E-69</v>
      </c>
      <c r="IN107" s="82">
        <f t="shared" si="131"/>
        <v>2.3243304222050992E-72</v>
      </c>
      <c r="IO107" s="82">
        <f t="shared" si="131"/>
        <v>2.0968758266260435E-75</v>
      </c>
      <c r="IP107" s="82">
        <f t="shared" si="131"/>
        <v>5.4022019494516001E-69</v>
      </c>
      <c r="IQ107" s="82">
        <f t="shared" si="131"/>
        <v>4.7811191403224916E-68</v>
      </c>
      <c r="IR107" s="82">
        <f t="shared" si="131"/>
        <v>4.7717390609261958E-88</v>
      </c>
      <c r="IS107" s="82">
        <f t="shared" si="131"/>
        <v>9.0213260829586271E-75</v>
      </c>
      <c r="IT107" s="82">
        <f t="shared" si="131"/>
        <v>9.9119059920969821E-79</v>
      </c>
      <c r="IU107" s="82">
        <f t="shared" si="131"/>
        <v>6.3160874153985772E-88</v>
      </c>
      <c r="IV107" s="82">
        <f t="shared" si="131"/>
        <v>9.8767193974256238E-48</v>
      </c>
      <c r="IW107" s="82">
        <f t="shared" si="131"/>
        <v>3.5123823087606816E-59</v>
      </c>
      <c r="IY107" s="82">
        <f t="shared" si="132"/>
        <v>3.0355709687854348E-2</v>
      </c>
      <c r="IZ107" s="82">
        <f t="shared" si="132"/>
        <v>0.24871567809021361</v>
      </c>
      <c r="JA107" s="82">
        <f t="shared" si="132"/>
        <v>2.8792916638431247E-2</v>
      </c>
      <c r="JB107" s="82">
        <f t="shared" si="132"/>
        <v>6.36745537861646E-2</v>
      </c>
      <c r="JC107" s="82">
        <f t="shared" si="132"/>
        <v>2.9207095526458088E-2</v>
      </c>
      <c r="JD107" s="82">
        <f t="shared" si="132"/>
        <v>6.6263051710289339E-3</v>
      </c>
      <c r="JE107" s="82">
        <f t="shared" si="132"/>
        <v>5.0110835692260811E-4</v>
      </c>
      <c r="JF107" s="82">
        <f t="shared" si="132"/>
        <v>2.3978803276631017E-2</v>
      </c>
      <c r="JG107" s="82">
        <f t="shared" si="132"/>
        <v>4.8847036952595874E-2</v>
      </c>
      <c r="JH107" s="82">
        <f t="shared" si="132"/>
        <v>0.11034148533958729</v>
      </c>
      <c r="JI107" s="82">
        <f t="shared" si="132"/>
        <v>9.4311422866357894E-2</v>
      </c>
      <c r="JJ107" s="82">
        <f t="shared" si="132"/>
        <v>0.28847101781028894</v>
      </c>
      <c r="JK107" s="82">
        <f t="shared" si="132"/>
        <v>0.33693208382166873</v>
      </c>
      <c r="JL107" s="82">
        <f t="shared" si="132"/>
        <v>2.720921625161796E-2</v>
      </c>
      <c r="JM107" s="82">
        <f t="shared" si="132"/>
        <v>1.1311473099007592E-3</v>
      </c>
    </row>
    <row r="108" spans="2:273" x14ac:dyDescent="0.25">
      <c r="B108" s="2">
        <v>81</v>
      </c>
      <c r="C108" s="37">
        <v>0.391009</v>
      </c>
      <c r="D108" s="37">
        <v>0.40392099999999997</v>
      </c>
      <c r="E108" s="37">
        <v>0.38907700000000001</v>
      </c>
      <c r="F108" s="37">
        <v>0.39127299999999998</v>
      </c>
      <c r="G108" s="37">
        <v>0.388513</v>
      </c>
      <c r="H108" s="37">
        <v>0.404559</v>
      </c>
      <c r="I108" s="37">
        <v>0.39922200000000002</v>
      </c>
      <c r="J108" s="37">
        <v>0.39940399999999998</v>
      </c>
      <c r="K108" s="37">
        <v>0.40290300000000001</v>
      </c>
      <c r="L108" s="37">
        <v>0.40198600000000001</v>
      </c>
      <c r="M108" s="37">
        <v>0.40270299999999998</v>
      </c>
      <c r="N108" s="37">
        <v>0.413966</v>
      </c>
      <c r="O108" s="37">
        <v>0.44399</v>
      </c>
      <c r="P108" s="37">
        <v>0.42602099999999998</v>
      </c>
      <c r="Q108" s="37">
        <v>0.438274</v>
      </c>
      <c r="S108" s="4">
        <f t="shared" si="133"/>
        <v>0.38910239231423516</v>
      </c>
      <c r="T108" s="4">
        <f t="shared" si="133"/>
        <v>0.42565365330305222</v>
      </c>
      <c r="U108" s="4">
        <f t="shared" si="133"/>
        <v>0.39244403395304661</v>
      </c>
      <c r="V108" s="4">
        <f t="shared" si="133"/>
        <v>0.39346208417512168</v>
      </c>
      <c r="W108" s="4">
        <f t="shared" si="133"/>
        <v>0.39091350261255364</v>
      </c>
      <c r="X108" s="4">
        <f t="shared" si="133"/>
        <v>0.40737298075590955</v>
      </c>
      <c r="Y108" s="4">
        <f t="shared" si="133"/>
        <v>0.40061875078035836</v>
      </c>
      <c r="Z108" s="4">
        <f t="shared" si="133"/>
        <v>0.39962346615220812</v>
      </c>
      <c r="AA108" s="4">
        <f t="shared" si="133"/>
        <v>0.40426886420918545</v>
      </c>
      <c r="AB108" s="4">
        <f t="shared" si="133"/>
        <v>0.41576899966688752</v>
      </c>
      <c r="AC108" s="4">
        <f t="shared" si="133"/>
        <v>0.40991781540934724</v>
      </c>
      <c r="AD108" s="4">
        <f t="shared" si="133"/>
        <v>0.4359359572597829</v>
      </c>
      <c r="AE108" s="4">
        <f t="shared" si="133"/>
        <v>0.46639130758923952</v>
      </c>
      <c r="AF108" s="4">
        <f t="shared" si="133"/>
        <v>0.42882609355041706</v>
      </c>
      <c r="AG108" s="4">
        <f t="shared" si="133"/>
        <v>0.44201169442962696</v>
      </c>
      <c r="AI108" s="4">
        <f t="shared" si="134"/>
        <v>1.9066076857648384E-3</v>
      </c>
      <c r="AJ108" s="4">
        <f t="shared" si="134"/>
        <v>-2.1732653303052241E-2</v>
      </c>
      <c r="AK108" s="4">
        <f t="shared" si="134"/>
        <v>-3.3670339530466054E-3</v>
      </c>
      <c r="AL108" s="4">
        <f t="shared" si="134"/>
        <v>-2.1890841751217027E-3</v>
      </c>
      <c r="AM108" s="4">
        <f t="shared" si="134"/>
        <v>-2.4005026125536455E-3</v>
      </c>
      <c r="AN108" s="4">
        <f t="shared" si="134"/>
        <v>-2.8139807559095509E-3</v>
      </c>
      <c r="AO108" s="4">
        <f t="shared" si="134"/>
        <v>-1.3967507803583357E-3</v>
      </c>
      <c r="AP108" s="4">
        <f t="shared" si="134"/>
        <v>-2.1946615220813648E-4</v>
      </c>
      <c r="AQ108" s="4">
        <f t="shared" si="134"/>
        <v>-1.3658642091854412E-3</v>
      </c>
      <c r="AR108" s="4">
        <f t="shared" si="134"/>
        <v>-1.3782999666887508E-2</v>
      </c>
      <c r="AS108" s="4">
        <f t="shared" si="134"/>
        <v>-7.2148154093472638E-3</v>
      </c>
      <c r="AT108" s="4">
        <f t="shared" si="134"/>
        <v>-2.1969957259782902E-2</v>
      </c>
      <c r="AU108" s="4">
        <f t="shared" si="134"/>
        <v>-2.2401307589239527E-2</v>
      </c>
      <c r="AV108" s="4">
        <f t="shared" si="134"/>
        <v>-2.8050935504170815E-3</v>
      </c>
      <c r="AW108" s="4">
        <f t="shared" si="134"/>
        <v>-3.7376944296269587E-3</v>
      </c>
      <c r="AY108" s="2">
        <f t="shared" si="126"/>
        <v>0.38740268305797027</v>
      </c>
      <c r="AZ108" s="2">
        <f t="shared" si="126"/>
        <v>0.38718434121354733</v>
      </c>
      <c r="BA108" s="2">
        <f t="shared" si="126"/>
        <v>0.39080226445225691</v>
      </c>
      <c r="BB108" s="2">
        <f t="shared" si="126"/>
        <v>0.38899995584411273</v>
      </c>
      <c r="BC108" s="2">
        <f t="shared" si="126"/>
        <v>0.38955020057739698</v>
      </c>
      <c r="BD108" s="2">
        <f t="shared" si="126"/>
        <v>0.40718688986443119</v>
      </c>
      <c r="BE108" s="2">
        <f t="shared" si="126"/>
        <v>0.40061219775439177</v>
      </c>
      <c r="BF108" s="2">
        <f t="shared" si="126"/>
        <v>0.39855769692114024</v>
      </c>
      <c r="BG108" s="2">
        <f t="shared" si="126"/>
        <v>0.40168739600321368</v>
      </c>
      <c r="BH108" s="2">
        <f t="shared" si="126"/>
        <v>0.40670645528378685</v>
      </c>
      <c r="BI108" s="2">
        <f t="shared" si="126"/>
        <v>0.40317971828674598</v>
      </c>
      <c r="BJ108" s="2">
        <f t="shared" si="126"/>
        <v>0.39797057283050086</v>
      </c>
      <c r="BK108" s="2">
        <f t="shared" si="126"/>
        <v>0.41205852492692796</v>
      </c>
      <c r="BL108" s="2">
        <f t="shared" si="126"/>
        <v>0.42769817969042889</v>
      </c>
      <c r="BM108" s="2">
        <f t="shared" si="126"/>
        <v>0.44200320193566228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>
        <f t="shared" si="127"/>
        <v>0.38907700000000001</v>
      </c>
      <c r="CH108" s="2" t="str">
        <f t="shared" si="127"/>
        <v/>
      </c>
      <c r="CI108" s="2">
        <f t="shared" si="127"/>
        <v>0.388513</v>
      </c>
      <c r="CJ108" s="2">
        <f t="shared" si="127"/>
        <v>0.404559</v>
      </c>
      <c r="CK108" s="2">
        <f t="shared" si="127"/>
        <v>0.39922200000000002</v>
      </c>
      <c r="CL108" s="2">
        <f t="shared" si="127"/>
        <v>0.39940399999999998</v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>
        <f t="shared" si="127"/>
        <v>0.42602099999999998</v>
      </c>
      <c r="CS108" s="2">
        <f t="shared" si="127"/>
        <v>0.438274</v>
      </c>
      <c r="CU108" s="2" t="str">
        <f t="shared" si="111"/>
        <v/>
      </c>
      <c r="CV108" s="2" t="str">
        <f t="shared" si="112"/>
        <v/>
      </c>
      <c r="CW108" s="2">
        <f t="shared" si="113"/>
        <v>0.38907700000000001</v>
      </c>
      <c r="CX108" s="2" t="str">
        <f t="shared" si="114"/>
        <v/>
      </c>
      <c r="CY108" s="2">
        <f t="shared" si="115"/>
        <v>0.388513</v>
      </c>
      <c r="CZ108" s="2">
        <f t="shared" si="116"/>
        <v>0.404559</v>
      </c>
      <c r="DA108" s="2">
        <f t="shared" si="117"/>
        <v>0.39922200000000002</v>
      </c>
      <c r="DB108" s="2">
        <f t="shared" si="118"/>
        <v>0.39940399999999998</v>
      </c>
      <c r="DC108" s="2" t="str">
        <f t="shared" si="119"/>
        <v/>
      </c>
      <c r="DD108" s="2" t="str">
        <f t="shared" si="120"/>
        <v/>
      </c>
      <c r="DE108" s="2" t="str">
        <f t="shared" si="121"/>
        <v/>
      </c>
      <c r="DF108" s="2" t="str">
        <f t="shared" si="122"/>
        <v/>
      </c>
      <c r="DG108" s="2" t="str">
        <f t="shared" si="123"/>
        <v/>
      </c>
      <c r="DH108" s="2">
        <f t="shared" si="124"/>
        <v>0.42602099999999998</v>
      </c>
      <c r="DI108" s="2">
        <f t="shared" si="125"/>
        <v>0.438274</v>
      </c>
      <c r="DK108" s="2">
        <f t="shared" si="135"/>
        <v>0.47668239461538447</v>
      </c>
      <c r="DL108" s="2">
        <f t="shared" si="135"/>
        <v>0.47185007927326644</v>
      </c>
      <c r="DM108" s="2">
        <f t="shared" si="135"/>
        <v>0.47047653793103461</v>
      </c>
      <c r="DN108" s="2">
        <f t="shared" si="135"/>
        <v>0.46834671790878762</v>
      </c>
      <c r="DO108" s="2">
        <f t="shared" si="135"/>
        <v>0.47141871716722278</v>
      </c>
      <c r="DP108" s="2">
        <f t="shared" si="135"/>
        <v>0.48130209403040425</v>
      </c>
      <c r="DQ108" s="2">
        <f t="shared" si="135"/>
        <v>0.46152722402669644</v>
      </c>
      <c r="DR108" s="2">
        <f t="shared" si="135"/>
        <v>0.46638612661290324</v>
      </c>
      <c r="DS108" s="2">
        <f t="shared" si="135"/>
        <v>0.46845895376559726</v>
      </c>
      <c r="DT108" s="2">
        <f t="shared" si="135"/>
        <v>0.46741078163992872</v>
      </c>
      <c r="DU108" s="2">
        <f t="shared" si="135"/>
        <v>0.48733789282531187</v>
      </c>
      <c r="DV108" s="2">
        <f t="shared" si="135"/>
        <v>0.47406663773873192</v>
      </c>
      <c r="DW108" s="2">
        <f t="shared" si="135"/>
        <v>0.4797513578304049</v>
      </c>
      <c r="DX108" s="2">
        <f t="shared" si="135"/>
        <v>0.48422443530058645</v>
      </c>
      <c r="DY108" s="2">
        <f t="shared" si="135"/>
        <v>0.4932494227654699</v>
      </c>
      <c r="EA108" s="2">
        <f t="shared" si="95"/>
        <v>0.38691845083954129</v>
      </c>
      <c r="EB108" s="2">
        <f t="shared" si="95"/>
        <v>0.38643865941686839</v>
      </c>
      <c r="EC108" s="2">
        <f t="shared" si="95"/>
        <v>0.39013112885662427</v>
      </c>
      <c r="ED108" s="2">
        <f t="shared" si="95"/>
        <v>0.38825938120763503</v>
      </c>
      <c r="EE108" s="2">
        <f t="shared" si="95"/>
        <v>0.38878115380169193</v>
      </c>
      <c r="EF108" s="2">
        <f t="shared" si="95"/>
        <v>0.40651841630529068</v>
      </c>
      <c r="EG108" s="2">
        <f t="shared" si="95"/>
        <v>0.40003463609775569</v>
      </c>
      <c r="EH108" s="2">
        <f t="shared" si="95"/>
        <v>0.39786012851605762</v>
      </c>
      <c r="EI108" s="2">
        <f t="shared" si="95"/>
        <v>0.40090375461109284</v>
      </c>
      <c r="EJ108" s="2">
        <f t="shared" si="95"/>
        <v>0.40596483197838623</v>
      </c>
      <c r="EK108" s="2">
        <f t="shared" si="95"/>
        <v>0.40212462337349664</v>
      </c>
      <c r="EL108" s="2">
        <f t="shared" si="95"/>
        <v>0.39698184331415365</v>
      </c>
      <c r="EM108" s="2">
        <f t="shared" si="136"/>
        <v>0.41113936780020671</v>
      </c>
      <c r="EN108" s="2">
        <f t="shared" si="136"/>
        <v>0.42708061126803154</v>
      </c>
      <c r="EO108" s="2">
        <f t="shared" si="136"/>
        <v>0.44134257260528614</v>
      </c>
      <c r="EQ108" s="2">
        <f t="shared" si="137"/>
        <v>0.38423011205584462</v>
      </c>
      <c r="ER108" s="2">
        <f t="shared" si="137"/>
        <v>0.38308512662776212</v>
      </c>
      <c r="ES108" s="2">
        <f t="shared" si="137"/>
        <v>0.38741530769873134</v>
      </c>
      <c r="ET108" s="2">
        <f t="shared" si="137"/>
        <v>0.38795650537433579</v>
      </c>
      <c r="EU108" s="2">
        <f t="shared" si="137"/>
        <v>0.3866081955021391</v>
      </c>
      <c r="EV108" s="2">
        <f t="shared" si="137"/>
        <v>0.40566428732391113</v>
      </c>
      <c r="EW108" s="2">
        <f t="shared" si="137"/>
        <v>0.39972897958761766</v>
      </c>
      <c r="EX108" s="2">
        <f t="shared" si="137"/>
        <v>0.39836539919534031</v>
      </c>
      <c r="EY108" s="2">
        <f t="shared" si="137"/>
        <v>0.39897729344810362</v>
      </c>
      <c r="EZ108" s="2">
        <f t="shared" si="137"/>
        <v>0.40327673337988368</v>
      </c>
      <c r="FA108" s="2">
        <f t="shared" si="137"/>
        <v>0.40011827940782685</v>
      </c>
      <c r="FB108" s="2">
        <f t="shared" si="137"/>
        <v>0.39694620042835049</v>
      </c>
      <c r="FC108" s="2">
        <f t="shared" si="137"/>
        <v>0.40973517495724127</v>
      </c>
      <c r="FD108" s="2">
        <f t="shared" si="137"/>
        <v>0.42567082339169743</v>
      </c>
      <c r="FE108" s="2">
        <f t="shared" si="137"/>
        <v>0.44002620474326432</v>
      </c>
      <c r="FG108" s="2">
        <f t="shared" si="138"/>
        <v>0.99434332755939792</v>
      </c>
      <c r="FH108" s="2">
        <f t="shared" si="138"/>
        <v>0.99119702298750823</v>
      </c>
      <c r="FI108" s="2">
        <f t="shared" si="138"/>
        <v>0.99157315506103461</v>
      </c>
      <c r="FJ108" s="2">
        <f t="shared" si="138"/>
        <v>0.99074518659859523</v>
      </c>
      <c r="FK108" s="2">
        <f t="shared" si="138"/>
        <v>0.99064095010730346</v>
      </c>
      <c r="FL108" s="2">
        <f t="shared" si="138"/>
        <v>0.99103617501077645</v>
      </c>
      <c r="FM108" s="2">
        <f t="shared" si="138"/>
        <v>0.99059541588344524</v>
      </c>
      <c r="FN108" s="2">
        <f t="shared" si="138"/>
        <v>0.98983590721925307</v>
      </c>
      <c r="FO108" s="2">
        <f t="shared" si="138"/>
        <v>0.98833362246850198</v>
      </c>
      <c r="FP108" s="2">
        <f t="shared" si="138"/>
        <v>0.98784308450559388</v>
      </c>
      <c r="FQ108" s="2">
        <f t="shared" si="138"/>
        <v>0.98757552842071517</v>
      </c>
      <c r="FR108" s="2">
        <f t="shared" si="138"/>
        <v>0.98717276359147987</v>
      </c>
      <c r="FS108" s="2">
        <f t="shared" si="138"/>
        <v>0.98657294062875323</v>
      </c>
      <c r="FT108" s="2">
        <f t="shared" si="138"/>
        <v>0.98915777900134694</v>
      </c>
      <c r="FU108" s="2">
        <f t="shared" si="138"/>
        <v>0.98723940375956643</v>
      </c>
      <c r="FW108" s="2">
        <f t="shared" si="128"/>
        <v>8.7537361847169551E-3</v>
      </c>
      <c r="FX108" s="2">
        <f t="shared" si="128"/>
        <v>1.8466999760161295E-3</v>
      </c>
      <c r="FY108" s="2">
        <f t="shared" si="128"/>
        <v>2.1808167220162926E-3</v>
      </c>
      <c r="FZ108" s="2">
        <f t="shared" si="128"/>
        <v>2.0428190003223732E-3</v>
      </c>
      <c r="GA108" s="2">
        <f t="shared" si="128"/>
        <v>2.0075409844623601E-3</v>
      </c>
      <c r="GB108" s="2">
        <f t="shared" si="128"/>
        <v>2.1943290518486765E-3</v>
      </c>
      <c r="GC108" s="2">
        <f t="shared" si="128"/>
        <v>2.4555638810261561E-3</v>
      </c>
      <c r="GD108" s="2">
        <f t="shared" si="128"/>
        <v>2.1054111719693343E-3</v>
      </c>
      <c r="GE108" s="2">
        <f t="shared" si="128"/>
        <v>2.3270987846729109E-3</v>
      </c>
      <c r="GF108" s="2">
        <f t="shared" si="128"/>
        <v>1.997661883121166E-3</v>
      </c>
      <c r="GG108" s="2">
        <f t="shared" si="128"/>
        <v>1.8117188751555137E-3</v>
      </c>
      <c r="GH108" s="2">
        <f t="shared" si="128"/>
        <v>1.5533321105113431E-3</v>
      </c>
      <c r="GI108" s="2">
        <f t="shared" si="128"/>
        <v>1.4956186425053649E-3</v>
      </c>
      <c r="GJ108" s="2">
        <f t="shared" si="128"/>
        <v>1.4169127889807184E-3</v>
      </c>
      <c r="GK108" s="2">
        <f t="shared" si="128"/>
        <v>1.3165215292045888E-3</v>
      </c>
      <c r="GM108" s="82">
        <f t="shared" si="129"/>
        <v>4.1977090025863083E-12</v>
      </c>
      <c r="GN108" s="82">
        <f t="shared" si="129"/>
        <v>1.6043968413359521E-25</v>
      </c>
      <c r="GO108" s="82">
        <f t="shared" si="129"/>
        <v>1.2385453558306998E-35</v>
      </c>
      <c r="GP108" s="82">
        <f t="shared" si="129"/>
        <v>1.3660660946950536E-35</v>
      </c>
      <c r="GQ108" s="82">
        <f t="shared" si="129"/>
        <v>4.3809186298349222E-43</v>
      </c>
      <c r="GR108" s="82">
        <f t="shared" si="129"/>
        <v>1.5025544481490998E-48</v>
      </c>
      <c r="GS108" s="82">
        <f t="shared" si="129"/>
        <v>7.2202278612232833E-51</v>
      </c>
      <c r="GT108" s="82">
        <f t="shared" si="129"/>
        <v>6.5924968636334683E-39</v>
      </c>
      <c r="GU108" s="82">
        <f t="shared" si="129"/>
        <v>1.8014304252807096E-38</v>
      </c>
      <c r="GV108" s="82">
        <f t="shared" si="129"/>
        <v>1.7211785642495549E-38</v>
      </c>
      <c r="GW108" s="82">
        <f t="shared" si="129"/>
        <v>9.916051327854479E-45</v>
      </c>
      <c r="GX108" s="82">
        <f t="shared" si="129"/>
        <v>1.6523567055580989E-46</v>
      </c>
      <c r="GY108" s="82">
        <f t="shared" si="129"/>
        <v>4.8270106931760851E-38</v>
      </c>
      <c r="GZ108" s="82">
        <f t="shared" si="129"/>
        <v>1.6901965706212239E-50</v>
      </c>
      <c r="HA108" s="82">
        <f t="shared" si="129"/>
        <v>9.2332204030417703E-61</v>
      </c>
      <c r="HC108" s="82">
        <f t="shared" si="74"/>
        <v>1.391760457963028E-2</v>
      </c>
      <c r="HD108" s="82">
        <f t="shared" si="74"/>
        <v>0.14100177060408101</v>
      </c>
      <c r="HE108" s="82">
        <f t="shared" si="74"/>
        <v>9.9997339684334604E-3</v>
      </c>
      <c r="HF108" s="82">
        <f t="shared" si="74"/>
        <v>2.0640939492048645E-2</v>
      </c>
      <c r="HG108" s="82">
        <f t="shared" si="74"/>
        <v>7.013470189820634E-3</v>
      </c>
      <c r="HH108" s="82">
        <f t="shared" si="74"/>
        <v>1.2751210305896939E-3</v>
      </c>
      <c r="HI108" s="82">
        <f t="shared" si="139"/>
        <v>5.6868374317036898E-5</v>
      </c>
      <c r="HJ108" s="82">
        <f t="shared" si="139"/>
        <v>5.7172701321274201E-3</v>
      </c>
      <c r="HK108" s="82">
        <f t="shared" si="139"/>
        <v>1.2400548781005454E-2</v>
      </c>
      <c r="HL108" s="82">
        <f t="shared" si="139"/>
        <v>4.3261501307478384E-2</v>
      </c>
      <c r="HM108" s="82">
        <f t="shared" si="139"/>
        <v>2.8987851308940452E-2</v>
      </c>
      <c r="HN108" s="82">
        <f t="shared" si="139"/>
        <v>0.13495570788273545</v>
      </c>
      <c r="HO108" s="82">
        <f t="shared" si="139"/>
        <v>0.19132828976421543</v>
      </c>
      <c r="HP108" s="82">
        <f t="shared" si="139"/>
        <v>7.5923204976653131E-3</v>
      </c>
      <c r="HQ108" s="82">
        <f t="shared" si="139"/>
        <v>9.2570928927634592E-5</v>
      </c>
      <c r="HS108" s="82">
        <f t="shared" si="130"/>
        <v>1.4012239607453738E-4</v>
      </c>
      <c r="HT108" s="82">
        <f t="shared" si="130"/>
        <v>1.1045957802532702E-10</v>
      </c>
      <c r="HU108" s="82">
        <f t="shared" si="130"/>
        <v>1.835296782837837E-11</v>
      </c>
      <c r="HV108" s="82">
        <f t="shared" si="130"/>
        <v>4.4412038517164969E-11</v>
      </c>
      <c r="HW108" s="82">
        <f t="shared" si="130"/>
        <v>2.2468486689061098E-11</v>
      </c>
      <c r="HX108" s="82">
        <f t="shared" si="130"/>
        <v>2.2601084326701032E-11</v>
      </c>
      <c r="HY108" s="82">
        <f t="shared" si="130"/>
        <v>1.4220228509512759E-11</v>
      </c>
      <c r="HZ108" s="82">
        <f t="shared" si="130"/>
        <v>8.7351222293997718E-11</v>
      </c>
      <c r="IA108" s="82">
        <f t="shared" si="130"/>
        <v>2.3482302988546645E-11</v>
      </c>
      <c r="IB108" s="82">
        <f t="shared" si="130"/>
        <v>1.8794691429109263E-14</v>
      </c>
      <c r="IC108" s="82">
        <f t="shared" si="130"/>
        <v>1.4402088668585519E-12</v>
      </c>
      <c r="ID108" s="82">
        <f t="shared" si="130"/>
        <v>1.4567894083637374E-13</v>
      </c>
      <c r="IE108" s="82">
        <f t="shared" si="130"/>
        <v>4.9230372116456358E-15</v>
      </c>
      <c r="IF108" s="82">
        <f t="shared" si="130"/>
        <v>1.9253228983575893E-9</v>
      </c>
      <c r="IG108" s="82">
        <f t="shared" si="130"/>
        <v>1.2012775857020783E-8</v>
      </c>
      <c r="II108" s="82">
        <f t="shared" si="131"/>
        <v>6.5068271979476681E-37</v>
      </c>
      <c r="IJ108" s="82">
        <f t="shared" si="131"/>
        <v>3.8924473989015237E-60</v>
      </c>
      <c r="IK108" s="82">
        <f t="shared" si="131"/>
        <v>1.2298613596715296E-70</v>
      </c>
      <c r="IL108" s="82">
        <f t="shared" si="131"/>
        <v>6.4819090628478259E-65</v>
      </c>
      <c r="IM108" s="82">
        <f t="shared" si="131"/>
        <v>1.7637008129415478E-67</v>
      </c>
      <c r="IN108" s="82">
        <f t="shared" si="131"/>
        <v>2.7630251549154789E-70</v>
      </c>
      <c r="IO108" s="82">
        <f t="shared" si="131"/>
        <v>3.3552146860732337E-73</v>
      </c>
      <c r="IP108" s="82">
        <f t="shared" si="131"/>
        <v>4.964514871712718E-67</v>
      </c>
      <c r="IQ108" s="82">
        <f t="shared" si="131"/>
        <v>4.4316275970194672E-66</v>
      </c>
      <c r="IR108" s="82">
        <f t="shared" si="131"/>
        <v>1.5020792662870032E-85</v>
      </c>
      <c r="IS108" s="82">
        <f t="shared" si="131"/>
        <v>1.0895418577019352E-72</v>
      </c>
      <c r="IT108" s="82">
        <f t="shared" si="131"/>
        <v>1.3792803641864808E-76</v>
      </c>
      <c r="IU108" s="82">
        <f t="shared" si="131"/>
        <v>1.534814098937411E-85</v>
      </c>
      <c r="IV108" s="82">
        <f t="shared" si="131"/>
        <v>1.8153190175782911E-46</v>
      </c>
      <c r="IW108" s="82">
        <f t="shared" si="131"/>
        <v>1.2776999132147798E-57</v>
      </c>
      <c r="IY108" s="82">
        <f t="shared" si="132"/>
        <v>1.4057726979902525E-2</v>
      </c>
      <c r="IZ108" s="82">
        <f t="shared" si="132"/>
        <v>0.14100177071454059</v>
      </c>
      <c r="JA108" s="82">
        <f t="shared" si="132"/>
        <v>9.9997339867864288E-3</v>
      </c>
      <c r="JB108" s="82">
        <f t="shared" si="132"/>
        <v>2.0640939536460685E-2</v>
      </c>
      <c r="JC108" s="82">
        <f t="shared" si="132"/>
        <v>7.0134702122891203E-3</v>
      </c>
      <c r="JD108" s="82">
        <f t="shared" si="132"/>
        <v>1.2751210531907783E-3</v>
      </c>
      <c r="JE108" s="82">
        <f t="shared" si="132"/>
        <v>5.6868388537265409E-5</v>
      </c>
      <c r="JF108" s="82">
        <f t="shared" si="132"/>
        <v>5.7172702194786427E-3</v>
      </c>
      <c r="JG108" s="82">
        <f t="shared" si="132"/>
        <v>1.2400548804487757E-2</v>
      </c>
      <c r="JH108" s="82">
        <f t="shared" si="132"/>
        <v>4.3261501307497181E-2</v>
      </c>
      <c r="JI108" s="82">
        <f t="shared" si="132"/>
        <v>2.8987851310380661E-2</v>
      </c>
      <c r="JJ108" s="82">
        <f t="shared" si="132"/>
        <v>0.13495570788288114</v>
      </c>
      <c r="JK108" s="82">
        <f t="shared" si="132"/>
        <v>0.19132828976422034</v>
      </c>
      <c r="JL108" s="82">
        <f t="shared" si="132"/>
        <v>7.5923224229882116E-3</v>
      </c>
      <c r="JM108" s="82">
        <f t="shared" si="132"/>
        <v>9.258294170349161E-5</v>
      </c>
    </row>
    <row r="109" spans="2:273" x14ac:dyDescent="0.25">
      <c r="B109" s="2">
        <v>82</v>
      </c>
      <c r="C109" s="37">
        <v>0.38369300000000001</v>
      </c>
      <c r="D109" s="37">
        <v>0.39568900000000001</v>
      </c>
      <c r="E109" s="37">
        <v>0.38970199999999999</v>
      </c>
      <c r="F109" s="37">
        <v>0.38655</v>
      </c>
      <c r="G109" s="37">
        <v>0.39183000000000001</v>
      </c>
      <c r="H109" s="37">
        <v>0.40063199999999999</v>
      </c>
      <c r="I109" s="37">
        <v>0.39474999999999999</v>
      </c>
      <c r="J109" s="37">
        <v>0.39976899999999999</v>
      </c>
      <c r="K109" s="37">
        <v>0.39952500000000002</v>
      </c>
      <c r="L109" s="37">
        <v>0.40242699999999998</v>
      </c>
      <c r="M109" s="37">
        <v>0.40283400000000003</v>
      </c>
      <c r="N109" s="37">
        <v>0.39647700000000002</v>
      </c>
      <c r="O109" s="37">
        <v>0.41212399999999999</v>
      </c>
      <c r="P109" s="37">
        <v>0.419429</v>
      </c>
      <c r="Q109" s="37">
        <v>0.435838</v>
      </c>
      <c r="S109" s="4">
        <f t="shared" si="133"/>
        <v>0.38745479597931753</v>
      </c>
      <c r="T109" s="4">
        <f t="shared" si="133"/>
        <v>0.40302427484488468</v>
      </c>
      <c r="U109" s="4">
        <f t="shared" si="133"/>
        <v>0.39052886375500845</v>
      </c>
      <c r="V109" s="4">
        <f t="shared" si="133"/>
        <v>0.38947266711292661</v>
      </c>
      <c r="W109" s="4">
        <f t="shared" si="133"/>
        <v>0.3892909678160818</v>
      </c>
      <c r="X109" s="4">
        <f t="shared" si="133"/>
        <v>0.40654000906503301</v>
      </c>
      <c r="Y109" s="4">
        <f t="shared" si="133"/>
        <v>0.40011586751492367</v>
      </c>
      <c r="Z109" s="4">
        <f t="shared" si="133"/>
        <v>0.39828253156316062</v>
      </c>
      <c r="AA109" s="4">
        <f t="shared" si="133"/>
        <v>0.40148774256996334</v>
      </c>
      <c r="AB109" s="4">
        <f t="shared" si="133"/>
        <v>0.4084700411394982</v>
      </c>
      <c r="AC109" s="4">
        <f t="shared" si="133"/>
        <v>0.40388560624210623</v>
      </c>
      <c r="AD109" s="4">
        <f t="shared" si="133"/>
        <v>0.40913144888608477</v>
      </c>
      <c r="AE109" s="4">
        <f t="shared" si="133"/>
        <v>0.43308095301385285</v>
      </c>
      <c r="AF109" s="4">
        <f t="shared" si="133"/>
        <v>0.42722558389416559</v>
      </c>
      <c r="AG109" s="4">
        <f t="shared" si="133"/>
        <v>0.44146516810583175</v>
      </c>
      <c r="AI109" s="4">
        <f t="shared" si="134"/>
        <v>-3.7617959793175282E-3</v>
      </c>
      <c r="AJ109" s="4">
        <f t="shared" si="134"/>
        <v>-7.335274844884665E-3</v>
      </c>
      <c r="AK109" s="4">
        <f t="shared" si="134"/>
        <v>-8.2686375500845566E-4</v>
      </c>
      <c r="AL109" s="4">
        <f t="shared" si="134"/>
        <v>-2.9226671129266024E-3</v>
      </c>
      <c r="AM109" s="4">
        <f t="shared" si="134"/>
        <v>2.5390321839182106E-3</v>
      </c>
      <c r="AN109" s="4">
        <f t="shared" si="134"/>
        <v>-5.9080090650330264E-3</v>
      </c>
      <c r="AO109" s="4">
        <f t="shared" si="134"/>
        <v>-5.3658675149236834E-3</v>
      </c>
      <c r="AP109" s="4">
        <f t="shared" si="134"/>
        <v>1.486468436839361E-3</v>
      </c>
      <c r="AQ109" s="4">
        <f t="shared" si="134"/>
        <v>-1.9627425699633161E-3</v>
      </c>
      <c r="AR109" s="4">
        <f t="shared" si="134"/>
        <v>-6.0430411394982175E-3</v>
      </c>
      <c r="AS109" s="4">
        <f t="shared" si="134"/>
        <v>-1.0516062421062067E-3</v>
      </c>
      <c r="AT109" s="4">
        <f t="shared" si="134"/>
        <v>-1.2654448886084746E-2</v>
      </c>
      <c r="AU109" s="4">
        <f t="shared" si="134"/>
        <v>-2.0956953013852864E-2</v>
      </c>
      <c r="AV109" s="4">
        <f t="shared" si="134"/>
        <v>-7.7965838941655985E-3</v>
      </c>
      <c r="AW109" s="4">
        <f t="shared" si="134"/>
        <v>-5.627168105831748E-3</v>
      </c>
      <c r="AY109" s="2">
        <f t="shared" si="126"/>
        <v>0.38686211691776273</v>
      </c>
      <c r="AZ109" s="2">
        <f t="shared" si="126"/>
        <v>0.38659823719949149</v>
      </c>
      <c r="BA109" s="2">
        <f t="shared" si="126"/>
        <v>0.39012899167402637</v>
      </c>
      <c r="BB109" s="2">
        <f t="shared" si="126"/>
        <v>0.38850342765338036</v>
      </c>
      <c r="BC109" s="2">
        <f t="shared" si="126"/>
        <v>0.3890837667146273</v>
      </c>
      <c r="BD109" s="2">
        <f t="shared" si="126"/>
        <v>0.4065173767678848</v>
      </c>
      <c r="BE109" s="2">
        <f t="shared" si="126"/>
        <v>0.4001154257796356</v>
      </c>
      <c r="BF109" s="2">
        <f t="shared" si="126"/>
        <v>0.39812021346462029</v>
      </c>
      <c r="BG109" s="2">
        <f t="shared" si="126"/>
        <v>0.40108198073041895</v>
      </c>
      <c r="BH109" s="2">
        <f t="shared" si="126"/>
        <v>0.40609370684378238</v>
      </c>
      <c r="BI109" s="2">
        <f t="shared" si="126"/>
        <v>0.40258655597458864</v>
      </c>
      <c r="BJ109" s="2">
        <f t="shared" si="126"/>
        <v>0.39749661461400071</v>
      </c>
      <c r="BK109" s="2">
        <f t="shared" si="126"/>
        <v>0.41142080371325224</v>
      </c>
      <c r="BL109" s="2">
        <f t="shared" si="126"/>
        <v>0.42702320343834199</v>
      </c>
      <c r="BM109" s="2">
        <f t="shared" si="126"/>
        <v>0.4414647479146992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>
        <f t="shared" si="127"/>
        <v>0.38369300000000001</v>
      </c>
      <c r="CF109" s="2" t="str">
        <f t="shared" si="127"/>
        <v/>
      </c>
      <c r="CG109" s="2">
        <f t="shared" si="127"/>
        <v>0.38970199999999999</v>
      </c>
      <c r="CH109" s="2">
        <f t="shared" si="127"/>
        <v>0.38655</v>
      </c>
      <c r="CI109" s="2">
        <f t="shared" si="127"/>
        <v>0.39183000000000001</v>
      </c>
      <c r="CJ109" s="2">
        <f t="shared" si="127"/>
        <v>0.40063199999999999</v>
      </c>
      <c r="CK109" s="2">
        <f t="shared" si="127"/>
        <v>0.39474999999999999</v>
      </c>
      <c r="CL109" s="2">
        <f t="shared" si="127"/>
        <v>0.39976899999999999</v>
      </c>
      <c r="CM109" s="2">
        <f t="shared" si="127"/>
        <v>0.39952500000000002</v>
      </c>
      <c r="CN109" s="2" t="str">
        <f t="shared" si="127"/>
        <v/>
      </c>
      <c r="CO109" s="2">
        <f t="shared" si="127"/>
        <v>0.40283400000000003</v>
      </c>
      <c r="CP109" s="2" t="str">
        <f t="shared" si="127"/>
        <v/>
      </c>
      <c r="CQ109" s="2" t="str">
        <f t="shared" si="127"/>
        <v/>
      </c>
      <c r="CR109" s="2">
        <f t="shared" si="127"/>
        <v>0.419429</v>
      </c>
      <c r="CS109" s="2">
        <f t="shared" si="127"/>
        <v>0.435838</v>
      </c>
      <c r="CU109" s="2">
        <f t="shared" si="111"/>
        <v>0.38369300000000001</v>
      </c>
      <c r="CV109" s="2" t="str">
        <f t="shared" si="112"/>
        <v/>
      </c>
      <c r="CW109" s="2">
        <f t="shared" si="113"/>
        <v>0.38970199999999999</v>
      </c>
      <c r="CX109" s="2">
        <f t="shared" si="114"/>
        <v>0.38655</v>
      </c>
      <c r="CY109" s="2">
        <f t="shared" si="115"/>
        <v>0.39183000000000001</v>
      </c>
      <c r="CZ109" s="2">
        <f t="shared" si="116"/>
        <v>0.40063199999999999</v>
      </c>
      <c r="DA109" s="2">
        <f t="shared" si="117"/>
        <v>0.39474999999999999</v>
      </c>
      <c r="DB109" s="2">
        <f t="shared" si="118"/>
        <v>0.39976899999999999</v>
      </c>
      <c r="DC109" s="2">
        <f t="shared" si="119"/>
        <v>0.39952500000000002</v>
      </c>
      <c r="DD109" s="2" t="str">
        <f t="shared" si="120"/>
        <v/>
      </c>
      <c r="DE109" s="2">
        <f t="shared" si="121"/>
        <v>0.40283400000000003</v>
      </c>
      <c r="DF109" s="2" t="str">
        <f t="shared" si="122"/>
        <v/>
      </c>
      <c r="DG109" s="2" t="str">
        <f t="shared" si="123"/>
        <v/>
      </c>
      <c r="DH109" s="2">
        <f t="shared" si="124"/>
        <v>0.419429</v>
      </c>
      <c r="DI109" s="2">
        <f t="shared" si="125"/>
        <v>0.435838</v>
      </c>
      <c r="DK109" s="2">
        <f t="shared" si="135"/>
        <v>0.47738793076923064</v>
      </c>
      <c r="DL109" s="2">
        <f t="shared" si="135"/>
        <v>0.47251674312198721</v>
      </c>
      <c r="DM109" s="2">
        <f t="shared" si="135"/>
        <v>0.47108380689655183</v>
      </c>
      <c r="DN109" s="2">
        <f t="shared" si="135"/>
        <v>0.46894504449388219</v>
      </c>
      <c r="DO109" s="2">
        <f t="shared" si="135"/>
        <v>0.4720300517612161</v>
      </c>
      <c r="DP109" s="2">
        <f t="shared" si="135"/>
        <v>0.4818655185020394</v>
      </c>
      <c r="DQ109" s="2">
        <f t="shared" si="135"/>
        <v>0.46181928453837612</v>
      </c>
      <c r="DR109" s="2">
        <f t="shared" si="135"/>
        <v>0.46680405766129035</v>
      </c>
      <c r="DS109" s="2">
        <f t="shared" si="135"/>
        <v>0.46874894139928708</v>
      </c>
      <c r="DT109" s="2">
        <f t="shared" si="135"/>
        <v>0.46779222816399285</v>
      </c>
      <c r="DU109" s="2">
        <f t="shared" si="135"/>
        <v>0.48797211541889474</v>
      </c>
      <c r="DV109" s="2">
        <f t="shared" si="135"/>
        <v>0.47461149213139808</v>
      </c>
      <c r="DW109" s="2">
        <f t="shared" si="135"/>
        <v>0.48037384308632547</v>
      </c>
      <c r="DX109" s="2">
        <f t="shared" si="135"/>
        <v>0.4845548388929618</v>
      </c>
      <c r="DY109" s="2">
        <f t="shared" si="135"/>
        <v>0.49325633812070285</v>
      </c>
      <c r="EA109" s="2">
        <f t="shared" si="95"/>
        <v>0.38641704033640778</v>
      </c>
      <c r="EB109" s="2">
        <f t="shared" si="95"/>
        <v>0.38590885774990552</v>
      </c>
      <c r="EC109" s="2">
        <f t="shared" si="95"/>
        <v>0.38950775228551138</v>
      </c>
      <c r="ED109" s="2">
        <f t="shared" si="95"/>
        <v>0.38781877210074034</v>
      </c>
      <c r="EE109" s="2">
        <f t="shared" si="95"/>
        <v>0.38837366495642445</v>
      </c>
      <c r="EF109" s="2">
        <f t="shared" si="95"/>
        <v>0.40589776821335655</v>
      </c>
      <c r="EG109" s="2">
        <f t="shared" si="95"/>
        <v>0.39958194356757798</v>
      </c>
      <c r="EH109" s="2">
        <f t="shared" si="95"/>
        <v>0.39747587682170549</v>
      </c>
      <c r="EI109" s="2">
        <f t="shared" si="95"/>
        <v>0.40035823542125742</v>
      </c>
      <c r="EJ109" s="2">
        <f t="shared" si="95"/>
        <v>0.40540687181812057</v>
      </c>
      <c r="EK109" s="2">
        <f t="shared" si="95"/>
        <v>0.40161069552513218</v>
      </c>
      <c r="EL109" s="2">
        <f t="shared" si="95"/>
        <v>0.39658281604293832</v>
      </c>
      <c r="EM109" s="2">
        <f t="shared" si="136"/>
        <v>0.41056715488920542</v>
      </c>
      <c r="EN109" s="2">
        <f t="shared" si="136"/>
        <v>0.42645012807067206</v>
      </c>
      <c r="EO109" s="2">
        <f t="shared" si="136"/>
        <v>0.44085598611517263</v>
      </c>
      <c r="EQ109" s="2">
        <f t="shared" si="137"/>
        <v>0.38386535883537198</v>
      </c>
      <c r="ER109" s="2">
        <f t="shared" si="137"/>
        <v>0.38270649822296543</v>
      </c>
      <c r="ES109" s="2">
        <f t="shared" si="137"/>
        <v>0.38692764581244971</v>
      </c>
      <c r="ET109" s="2">
        <f t="shared" si="137"/>
        <v>0.38752941368360189</v>
      </c>
      <c r="EU109" s="2">
        <f t="shared" si="137"/>
        <v>0.38631058101508492</v>
      </c>
      <c r="EV109" s="2">
        <f t="shared" si="137"/>
        <v>0.40509709505255836</v>
      </c>
      <c r="EW109" s="2">
        <f t="shared" si="137"/>
        <v>0.39929414579295619</v>
      </c>
      <c r="EX109" s="2">
        <f t="shared" si="137"/>
        <v>0.39795488821743452</v>
      </c>
      <c r="EY109" s="2">
        <f t="shared" si="137"/>
        <v>0.39852755246809585</v>
      </c>
      <c r="EZ109" s="2">
        <f t="shared" si="137"/>
        <v>0.40285570539165677</v>
      </c>
      <c r="FA109" s="2">
        <f t="shared" si="137"/>
        <v>0.39970067926845049</v>
      </c>
      <c r="FB109" s="2">
        <f t="shared" si="137"/>
        <v>0.39654907243833404</v>
      </c>
      <c r="FC109" s="2">
        <f t="shared" si="137"/>
        <v>0.40923230175713921</v>
      </c>
      <c r="FD109" s="2">
        <f t="shared" si="137"/>
        <v>0.42514613837901039</v>
      </c>
      <c r="FE109" s="2">
        <f t="shared" si="137"/>
        <v>0.43964449941363148</v>
      </c>
      <c r="FG109" s="2">
        <f t="shared" si="138"/>
        <v>0.99483848439969358</v>
      </c>
      <c r="FH109" s="2">
        <f t="shared" si="138"/>
        <v>0.99196536618734543</v>
      </c>
      <c r="FI109" s="2">
        <f t="shared" si="138"/>
        <v>0.99230892336370702</v>
      </c>
      <c r="FJ109" s="2">
        <f t="shared" si="138"/>
        <v>0.9915526309725915</v>
      </c>
      <c r="FK109" s="2">
        <f t="shared" si="138"/>
        <v>0.99145741027233447</v>
      </c>
      <c r="FL109" s="2">
        <f t="shared" si="138"/>
        <v>0.99181844149352005</v>
      </c>
      <c r="FM109" s="2">
        <f t="shared" si="138"/>
        <v>0.99141581391953071</v>
      </c>
      <c r="FN109" s="2">
        <f t="shared" si="138"/>
        <v>0.99072193956401966</v>
      </c>
      <c r="FO109" s="2">
        <f t="shared" si="138"/>
        <v>0.98934920403592075</v>
      </c>
      <c r="FP109" s="2">
        <f t="shared" si="138"/>
        <v>0.98890088883436023</v>
      </c>
      <c r="FQ109" s="2">
        <f t="shared" si="138"/>
        <v>0.98865634615048215</v>
      </c>
      <c r="FR109" s="2">
        <f t="shared" si="138"/>
        <v>0.98828820274553586</v>
      </c>
      <c r="FS109" s="2">
        <f t="shared" si="138"/>
        <v>0.98773989178341093</v>
      </c>
      <c r="FT109" s="2">
        <f t="shared" si="138"/>
        <v>0.99010233457425578</v>
      </c>
      <c r="FU109" s="2">
        <f t="shared" si="138"/>
        <v>0.98834911636806677</v>
      </c>
      <c r="FW109" s="2">
        <f t="shared" si="128"/>
        <v>9.5901815245774194E-3</v>
      </c>
      <c r="FX109" s="2">
        <f t="shared" si="128"/>
        <v>2.0245055598903158E-3</v>
      </c>
      <c r="FY109" s="2">
        <f t="shared" si="128"/>
        <v>2.3907149760237917E-3</v>
      </c>
      <c r="FZ109" s="2">
        <f t="shared" si="128"/>
        <v>2.2394651219557501E-3</v>
      </c>
      <c r="GA109" s="2">
        <f t="shared" si="128"/>
        <v>2.20079865798728E-3</v>
      </c>
      <c r="GB109" s="2">
        <f t="shared" si="128"/>
        <v>2.4055246991288967E-3</v>
      </c>
      <c r="GC109" s="2">
        <f t="shared" si="128"/>
        <v>2.6918345366394227E-3</v>
      </c>
      <c r="GD109" s="2">
        <f t="shared" si="128"/>
        <v>2.3080686146074122E-3</v>
      </c>
      <c r="GE109" s="2">
        <f t="shared" si="128"/>
        <v>2.5510403326484709E-3</v>
      </c>
      <c r="GF109" s="2">
        <f t="shared" si="128"/>
        <v>2.1899706232856682E-3</v>
      </c>
      <c r="GG109" s="2">
        <f t="shared" si="128"/>
        <v>1.9861630799852818E-3</v>
      </c>
      <c r="GH109" s="2">
        <f t="shared" si="128"/>
        <v>1.7029395834548518E-3</v>
      </c>
      <c r="GI109" s="2">
        <f t="shared" si="128"/>
        <v>1.6396766347867076E-3</v>
      </c>
      <c r="GJ109" s="2">
        <f t="shared" si="128"/>
        <v>1.5534016271028545E-3</v>
      </c>
      <c r="GK109" s="2">
        <f t="shared" si="128"/>
        <v>1.4433538230418518E-3</v>
      </c>
      <c r="GM109" s="82">
        <f t="shared" si="129"/>
        <v>9.5829024098905599E-13</v>
      </c>
      <c r="GN109" s="82">
        <f t="shared" si="129"/>
        <v>3.4465201376950211E-27</v>
      </c>
      <c r="GO109" s="82">
        <f t="shared" si="129"/>
        <v>7.6753430235686086E-38</v>
      </c>
      <c r="GP109" s="82">
        <f t="shared" si="129"/>
        <v>6.3359077098538861E-38</v>
      </c>
      <c r="GQ109" s="82">
        <f t="shared" si="129"/>
        <v>6.3450412817929026E-46</v>
      </c>
      <c r="GR109" s="82">
        <f t="shared" si="129"/>
        <v>1.2446688090760158E-51</v>
      </c>
      <c r="GS109" s="82">
        <f t="shared" si="129"/>
        <v>4.8716383293698582E-54</v>
      </c>
      <c r="GT109" s="82">
        <f t="shared" si="129"/>
        <v>1.6709828764770804E-41</v>
      </c>
      <c r="GU109" s="82">
        <f t="shared" si="129"/>
        <v>4.0903441232606567E-41</v>
      </c>
      <c r="GV109" s="82">
        <f t="shared" si="129"/>
        <v>3.3603980252091244E-41</v>
      </c>
      <c r="GW109" s="82">
        <f t="shared" si="129"/>
        <v>6.8111166106323267E-48</v>
      </c>
      <c r="GX109" s="82">
        <f t="shared" si="129"/>
        <v>6.1871827367110779E-50</v>
      </c>
      <c r="GY109" s="82">
        <f t="shared" si="129"/>
        <v>9.1074267518813246E-41</v>
      </c>
      <c r="GZ109" s="82">
        <f t="shared" si="129"/>
        <v>1.0023033087155999E-53</v>
      </c>
      <c r="HA109" s="82">
        <f t="shared" si="129"/>
        <v>1.3463863332494335E-64</v>
      </c>
      <c r="HC109" s="82">
        <f t="shared" si="74"/>
        <v>5.8023727005279543E-3</v>
      </c>
      <c r="HD109" s="82">
        <f t="shared" si="74"/>
        <v>6.8549334168877374E-2</v>
      </c>
      <c r="HE109" s="82">
        <f t="shared" si="74"/>
        <v>2.9263844789576719E-3</v>
      </c>
      <c r="HF109" s="82">
        <f t="shared" si="74"/>
        <v>5.2162487693120877E-3</v>
      </c>
      <c r="HG109" s="82">
        <f t="shared" si="74"/>
        <v>1.2496391379502425E-3</v>
      </c>
      <c r="HH109" s="82">
        <f t="shared" si="74"/>
        <v>1.862201639373524E-4</v>
      </c>
      <c r="HI109" s="82">
        <f t="shared" si="139"/>
        <v>4.7378749397630672E-6</v>
      </c>
      <c r="HJ109" s="82">
        <f t="shared" si="139"/>
        <v>1.0246068700151816E-3</v>
      </c>
      <c r="HK109" s="82">
        <f t="shared" si="139"/>
        <v>2.2772014043463884E-3</v>
      </c>
      <c r="HL109" s="82">
        <f t="shared" si="139"/>
        <v>1.3533745640078506E-2</v>
      </c>
      <c r="HM109" s="82">
        <f t="shared" si="139"/>
        <v>6.5001814274119494E-3</v>
      </c>
      <c r="HN109" s="82">
        <f t="shared" si="139"/>
        <v>4.7489905880389545E-2</v>
      </c>
      <c r="HO109" s="82">
        <f t="shared" si="139"/>
        <v>8.8272112440545863E-2</v>
      </c>
      <c r="HP109" s="82">
        <f t="shared" si="139"/>
        <v>1.6685054055346684E-3</v>
      </c>
      <c r="HQ109" s="82">
        <f t="shared" si="139"/>
        <v>4.8422977991507485E-6</v>
      </c>
      <c r="HS109" s="82">
        <f t="shared" si="130"/>
        <v>2.8558598378740661E-4</v>
      </c>
      <c r="HT109" s="82">
        <f t="shared" si="130"/>
        <v>3.4377213952487166E-10</v>
      </c>
      <c r="HU109" s="82">
        <f t="shared" si="130"/>
        <v>6.8411397102783858E-11</v>
      </c>
      <c r="HV109" s="82">
        <f t="shared" si="130"/>
        <v>1.5103052377330757E-10</v>
      </c>
      <c r="HW109" s="82">
        <f t="shared" si="130"/>
        <v>7.9468816547955289E-11</v>
      </c>
      <c r="HX109" s="82">
        <f t="shared" si="130"/>
        <v>8.3592231431876731E-11</v>
      </c>
      <c r="HY109" s="82">
        <f t="shared" si="130"/>
        <v>5.6139830440335497E-11</v>
      </c>
      <c r="HZ109" s="82">
        <f t="shared" si="130"/>
        <v>2.9927649973133835E-10</v>
      </c>
      <c r="IA109" s="82">
        <f t="shared" si="130"/>
        <v>8.4355302729579164E-11</v>
      </c>
      <c r="IB109" s="82">
        <f t="shared" si="130"/>
        <v>9.5388406404381404E-14</v>
      </c>
      <c r="IC109" s="82">
        <f t="shared" si="130"/>
        <v>5.6345481657620811E-12</v>
      </c>
      <c r="ID109" s="82">
        <f t="shared" si="130"/>
        <v>6.0654393377165667E-13</v>
      </c>
      <c r="IE109" s="82">
        <f t="shared" si="130"/>
        <v>2.4061291440542984E-14</v>
      </c>
      <c r="IF109" s="82">
        <f t="shared" si="130"/>
        <v>5.0639272529681067E-9</v>
      </c>
      <c r="IG109" s="82">
        <f t="shared" si="130"/>
        <v>2.8014643717541712E-8</v>
      </c>
      <c r="II109" s="82">
        <f t="shared" si="131"/>
        <v>1.4827001326613512E-35</v>
      </c>
      <c r="IJ109" s="82">
        <f t="shared" si="131"/>
        <v>1.9268424184314124E-58</v>
      </c>
      <c r="IK109" s="82">
        <f t="shared" si="131"/>
        <v>1.3885019649844041E-68</v>
      </c>
      <c r="IL109" s="82">
        <f t="shared" si="131"/>
        <v>4.7251483595831508E-63</v>
      </c>
      <c r="IM109" s="82">
        <f t="shared" si="131"/>
        <v>1.5108849268170286E-65</v>
      </c>
      <c r="IN109" s="82">
        <f t="shared" si="131"/>
        <v>3.0596175162444208E-68</v>
      </c>
      <c r="IO109" s="82">
        <f t="shared" si="131"/>
        <v>4.971980990880186E-71</v>
      </c>
      <c r="IP109" s="82">
        <f t="shared" si="131"/>
        <v>4.2681639517597738E-65</v>
      </c>
      <c r="IQ109" s="82">
        <f t="shared" si="131"/>
        <v>3.8381917330003807E-64</v>
      </c>
      <c r="IR109" s="82">
        <f t="shared" si="131"/>
        <v>4.3465252577433922E-83</v>
      </c>
      <c r="IS109" s="82">
        <f t="shared" si="131"/>
        <v>1.2281109775022494E-70</v>
      </c>
      <c r="IT109" s="82">
        <f t="shared" si="131"/>
        <v>1.7906199484211482E-74</v>
      </c>
      <c r="IU109" s="82">
        <f t="shared" si="131"/>
        <v>3.4537272630564122E-83</v>
      </c>
      <c r="IV109" s="82">
        <f t="shared" si="131"/>
        <v>3.204989731525498E-45</v>
      </c>
      <c r="IW109" s="82">
        <f t="shared" si="131"/>
        <v>4.4247748982933702E-56</v>
      </c>
      <c r="IY109" s="82">
        <f t="shared" si="132"/>
        <v>6.0879586852736504E-3</v>
      </c>
      <c r="IZ109" s="82">
        <f t="shared" si="132"/>
        <v>6.854933451264951E-2</v>
      </c>
      <c r="JA109" s="82">
        <f t="shared" si="132"/>
        <v>2.9263845473690691E-3</v>
      </c>
      <c r="JB109" s="82">
        <f t="shared" si="132"/>
        <v>5.2162489203426117E-3</v>
      </c>
      <c r="JC109" s="82">
        <f t="shared" si="132"/>
        <v>1.249639217419059E-3</v>
      </c>
      <c r="JD109" s="82">
        <f t="shared" si="132"/>
        <v>1.8622024752958384E-4</v>
      </c>
      <c r="JE109" s="82">
        <f t="shared" si="132"/>
        <v>4.7379310795935073E-6</v>
      </c>
      <c r="JF109" s="82">
        <f t="shared" si="132"/>
        <v>1.0246071692916812E-3</v>
      </c>
      <c r="JG109" s="82">
        <f t="shared" si="132"/>
        <v>2.2772014887016911E-3</v>
      </c>
      <c r="JH109" s="82">
        <f t="shared" si="132"/>
        <v>1.3533745640173895E-2</v>
      </c>
      <c r="JI109" s="82">
        <f t="shared" si="132"/>
        <v>6.5001814330464978E-3</v>
      </c>
      <c r="JJ109" s="82">
        <f t="shared" si="132"/>
        <v>4.7489905880996088E-2</v>
      </c>
      <c r="JK109" s="82">
        <f t="shared" si="132"/>
        <v>8.8272112440569928E-2</v>
      </c>
      <c r="JL109" s="82">
        <f t="shared" si="132"/>
        <v>1.6685104694619214E-3</v>
      </c>
      <c r="JM109" s="82">
        <f t="shared" si="132"/>
        <v>4.8703124428682899E-6</v>
      </c>
    </row>
    <row r="110" spans="2:273" x14ac:dyDescent="0.25">
      <c r="B110" s="2">
        <v>83</v>
      </c>
      <c r="C110" s="37">
        <v>0.38702700000000001</v>
      </c>
      <c r="D110" s="37">
        <v>0.38802399999999998</v>
      </c>
      <c r="E110" s="37">
        <v>0.38880799999999999</v>
      </c>
      <c r="F110" s="37">
        <v>0.38431500000000002</v>
      </c>
      <c r="G110" s="37">
        <v>0.389019</v>
      </c>
      <c r="H110" s="37">
        <v>0.40439700000000001</v>
      </c>
      <c r="I110" s="37">
        <v>0.39667999999999998</v>
      </c>
      <c r="J110" s="37">
        <v>0.39635599999999999</v>
      </c>
      <c r="K110" s="37">
        <v>0.40080700000000002</v>
      </c>
      <c r="L110" s="37">
        <v>0.403057</v>
      </c>
      <c r="M110" s="37">
        <v>0.40325100000000003</v>
      </c>
      <c r="N110" s="37">
        <v>0.39327600000000001</v>
      </c>
      <c r="O110" s="37">
        <v>0.40986600000000001</v>
      </c>
      <c r="P110" s="37">
        <v>0.42503000000000002</v>
      </c>
      <c r="Q110" s="37">
        <v>0.43655100000000002</v>
      </c>
      <c r="S110" s="4">
        <f t="shared" si="133"/>
        <v>0.38651385346118977</v>
      </c>
      <c r="T110" s="4">
        <f t="shared" si="133"/>
        <v>0.39194557029532445</v>
      </c>
      <c r="U110" s="4">
        <f t="shared" si="133"/>
        <v>0.38953999728984845</v>
      </c>
      <c r="V110" s="4">
        <f t="shared" si="133"/>
        <v>0.38817247490941587</v>
      </c>
      <c r="W110" s="4">
        <f t="shared" si="133"/>
        <v>0.38864463906071761</v>
      </c>
      <c r="X110" s="4">
        <f t="shared" si="133"/>
        <v>0.40585330082778698</v>
      </c>
      <c r="Y110" s="4">
        <f t="shared" si="133"/>
        <v>0.39962192742227715</v>
      </c>
      <c r="Z110" s="4">
        <f t="shared" si="133"/>
        <v>0.39770495762657249</v>
      </c>
      <c r="AA110" s="4">
        <f t="shared" si="133"/>
        <v>0.40052622739061855</v>
      </c>
      <c r="AB110" s="4">
        <f t="shared" si="133"/>
        <v>0.40597220405502366</v>
      </c>
      <c r="AC110" s="4">
        <f t="shared" si="133"/>
        <v>0.40217815293402465</v>
      </c>
      <c r="AD110" s="4">
        <f t="shared" si="133"/>
        <v>0.3996436732276995</v>
      </c>
      <c r="AE110" s="4">
        <f t="shared" si="133"/>
        <v>0.41765055673734608</v>
      </c>
      <c r="AF110" s="4">
        <f t="shared" si="133"/>
        <v>0.42637928978180994</v>
      </c>
      <c r="AG110" s="4">
        <f t="shared" si="133"/>
        <v>0.44093041628142726</v>
      </c>
      <c r="AI110" s="4">
        <f t="shared" si="134"/>
        <v>5.1314653881023853E-4</v>
      </c>
      <c r="AJ110" s="4">
        <f t="shared" si="134"/>
        <v>-3.9215702953244724E-3</v>
      </c>
      <c r="AK110" s="4">
        <f t="shared" si="134"/>
        <v>-7.319972898484628E-4</v>
      </c>
      <c r="AL110" s="4">
        <f t="shared" si="134"/>
        <v>-3.8574749094158478E-3</v>
      </c>
      <c r="AM110" s="4">
        <f t="shared" si="134"/>
        <v>3.7436093928239211E-4</v>
      </c>
      <c r="AN110" s="4">
        <f t="shared" si="134"/>
        <v>-1.4563008277869716E-3</v>
      </c>
      <c r="AO110" s="4">
        <f t="shared" si="134"/>
        <v>-2.9419274222771685E-3</v>
      </c>
      <c r="AP110" s="4">
        <f t="shared" si="134"/>
        <v>-1.3489576265725001E-3</v>
      </c>
      <c r="AQ110" s="4">
        <f t="shared" si="134"/>
        <v>2.8077260938147441E-4</v>
      </c>
      <c r="AR110" s="4">
        <f t="shared" si="134"/>
        <v>-2.9152040550236569E-3</v>
      </c>
      <c r="AS110" s="4">
        <f t="shared" si="134"/>
        <v>1.0728470659753797E-3</v>
      </c>
      <c r="AT110" s="4">
        <f t="shared" si="134"/>
        <v>-6.3676732276994885E-3</v>
      </c>
      <c r="AU110" s="4">
        <f t="shared" si="134"/>
        <v>-7.7845567373460711E-3</v>
      </c>
      <c r="AV110" s="4">
        <f t="shared" si="134"/>
        <v>-1.3492897818099259E-3</v>
      </c>
      <c r="AW110" s="4">
        <f t="shared" si="134"/>
        <v>-4.3794162814272397E-3</v>
      </c>
      <c r="AY110" s="2">
        <f t="shared" ref="AY110:BM126" si="140">IF(OR($B110 &lt; C$230, $B110 &gt; C$233), #N/A, ((1-FG110)*DK110) + (FG110 - FW110)*EA110 + (FW110*EQ110))</f>
        <v>0.38632436955204735</v>
      </c>
      <c r="AZ110" s="2">
        <f t="shared" si="140"/>
        <v>0.38601614106627385</v>
      </c>
      <c r="BA110" s="2">
        <f t="shared" si="140"/>
        <v>0.38945919766427384</v>
      </c>
      <c r="BB110" s="2">
        <f t="shared" si="140"/>
        <v>0.38801096498812643</v>
      </c>
      <c r="BC110" s="2">
        <f t="shared" si="140"/>
        <v>0.38862165901742268</v>
      </c>
      <c r="BD110" s="2">
        <f t="shared" si="140"/>
        <v>0.40585124588438992</v>
      </c>
      <c r="BE110" s="2">
        <f t="shared" si="140"/>
        <v>0.39962190589410068</v>
      </c>
      <c r="BF110" s="2">
        <f t="shared" si="140"/>
        <v>0.39768667703431576</v>
      </c>
      <c r="BG110" s="2">
        <f t="shared" si="140"/>
        <v>0.40048093399357931</v>
      </c>
      <c r="BH110" s="2">
        <f t="shared" si="140"/>
        <v>0.40548474783659333</v>
      </c>
      <c r="BI110" s="2">
        <f t="shared" si="140"/>
        <v>0.40199905648978546</v>
      </c>
      <c r="BJ110" s="2">
        <f t="shared" si="140"/>
        <v>0.39702812796189668</v>
      </c>
      <c r="BK110" s="2">
        <f t="shared" si="140"/>
        <v>0.410787415914381</v>
      </c>
      <c r="BL110" s="2">
        <f t="shared" si="140"/>
        <v>0.42635124111784156</v>
      </c>
      <c r="BM110" s="2">
        <f t="shared" si="140"/>
        <v>0.44093026123551027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>
        <f t="shared" ref="CE110:CS126" si="141">IF(AND(IY110 &lt; $CS$22, $B110 &gt; C$231, $B110 &lt; C$232), C110, "")</f>
        <v>0.38702700000000001</v>
      </c>
      <c r="CF110" s="2" t="str">
        <f t="shared" si="141"/>
        <v/>
      </c>
      <c r="CG110" s="2">
        <f t="shared" si="141"/>
        <v>0.38880799999999999</v>
      </c>
      <c r="CH110" s="2">
        <f t="shared" si="141"/>
        <v>0.38431500000000002</v>
      </c>
      <c r="CI110" s="2">
        <f t="shared" si="141"/>
        <v>0.389019</v>
      </c>
      <c r="CJ110" s="2">
        <f t="shared" si="141"/>
        <v>0.40439700000000001</v>
      </c>
      <c r="CK110" s="2">
        <f t="shared" si="141"/>
        <v>0.39667999999999998</v>
      </c>
      <c r="CL110" s="2">
        <f t="shared" si="141"/>
        <v>0.39635599999999999</v>
      </c>
      <c r="CM110" s="2">
        <f t="shared" si="141"/>
        <v>0.40080700000000002</v>
      </c>
      <c r="CN110" s="2">
        <f t="shared" si="141"/>
        <v>0.403057</v>
      </c>
      <c r="CO110" s="2">
        <f t="shared" si="141"/>
        <v>0.40325100000000003</v>
      </c>
      <c r="CP110" s="2" t="str">
        <f t="shared" si="141"/>
        <v/>
      </c>
      <c r="CQ110" s="2" t="str">
        <f t="shared" si="141"/>
        <v/>
      </c>
      <c r="CR110" s="2">
        <f t="shared" si="141"/>
        <v>0.42503000000000002</v>
      </c>
      <c r="CS110" s="2">
        <f t="shared" si="141"/>
        <v>0.43655100000000002</v>
      </c>
      <c r="CU110" s="2">
        <f t="shared" si="111"/>
        <v>0.38702700000000001</v>
      </c>
      <c r="CV110" s="2" t="str">
        <f t="shared" si="112"/>
        <v/>
      </c>
      <c r="CW110" s="2">
        <f t="shared" si="113"/>
        <v>0.38880799999999999</v>
      </c>
      <c r="CX110" s="2">
        <f t="shared" si="114"/>
        <v>0.38431500000000002</v>
      </c>
      <c r="CY110" s="2">
        <f t="shared" si="115"/>
        <v>0.389019</v>
      </c>
      <c r="CZ110" s="2">
        <f t="shared" si="116"/>
        <v>0.40439700000000001</v>
      </c>
      <c r="DA110" s="2">
        <f t="shared" si="117"/>
        <v>0.39667999999999998</v>
      </c>
      <c r="DB110" s="2">
        <f t="shared" si="118"/>
        <v>0.39635599999999999</v>
      </c>
      <c r="DC110" s="2">
        <f t="shared" si="119"/>
        <v>0.40080700000000002</v>
      </c>
      <c r="DD110" s="2">
        <f t="shared" si="120"/>
        <v>0.403057</v>
      </c>
      <c r="DE110" s="2">
        <f t="shared" si="121"/>
        <v>0.40325100000000003</v>
      </c>
      <c r="DF110" s="2" t="str">
        <f t="shared" si="122"/>
        <v/>
      </c>
      <c r="DG110" s="2" t="str">
        <f t="shared" si="123"/>
        <v/>
      </c>
      <c r="DH110" s="2">
        <f t="shared" si="124"/>
        <v>0.42503000000000002</v>
      </c>
      <c r="DI110" s="2">
        <f t="shared" si="125"/>
        <v>0.43655100000000002</v>
      </c>
      <c r="DK110" s="2">
        <f t="shared" si="135"/>
        <v>0.47809346692307675</v>
      </c>
      <c r="DL110" s="2">
        <f t="shared" si="135"/>
        <v>0.47318340697070804</v>
      </c>
      <c r="DM110" s="2">
        <f t="shared" si="135"/>
        <v>0.4716910758620691</v>
      </c>
      <c r="DN110" s="2">
        <f t="shared" si="135"/>
        <v>0.46954337107897676</v>
      </c>
      <c r="DO110" s="2">
        <f t="shared" si="135"/>
        <v>0.47264138635520941</v>
      </c>
      <c r="DP110" s="2">
        <f t="shared" si="135"/>
        <v>0.48242894297367456</v>
      </c>
      <c r="DQ110" s="2">
        <f t="shared" si="135"/>
        <v>0.46211134505005574</v>
      </c>
      <c r="DR110" s="2">
        <f t="shared" si="135"/>
        <v>0.46722198870967746</v>
      </c>
      <c r="DS110" s="2">
        <f t="shared" si="135"/>
        <v>0.46903892903297695</v>
      </c>
      <c r="DT110" s="2">
        <f t="shared" si="135"/>
        <v>0.46817367468805704</v>
      </c>
      <c r="DU110" s="2">
        <f t="shared" si="135"/>
        <v>0.48860633801247766</v>
      </c>
      <c r="DV110" s="2">
        <f t="shared" si="135"/>
        <v>0.47515634652406424</v>
      </c>
      <c r="DW110" s="2">
        <f t="shared" si="135"/>
        <v>0.48099632834224604</v>
      </c>
      <c r="DX110" s="2">
        <f t="shared" si="135"/>
        <v>0.48488524248533721</v>
      </c>
      <c r="DY110" s="2">
        <f t="shared" si="135"/>
        <v>0.49326325347593586</v>
      </c>
      <c r="EA110" s="2">
        <f t="shared" si="95"/>
        <v>0.38591562983327432</v>
      </c>
      <c r="EB110" s="2">
        <f t="shared" si="95"/>
        <v>0.38537905608294259</v>
      </c>
      <c r="EC110" s="2">
        <f t="shared" si="95"/>
        <v>0.38888437571439838</v>
      </c>
      <c r="ED110" s="2">
        <f t="shared" si="95"/>
        <v>0.38737816299384564</v>
      </c>
      <c r="EE110" s="2">
        <f t="shared" si="95"/>
        <v>0.38796617611115691</v>
      </c>
      <c r="EF110" s="2">
        <f t="shared" si="95"/>
        <v>0.40527712012142247</v>
      </c>
      <c r="EG110" s="2">
        <f t="shared" si="95"/>
        <v>0.39912925103740027</v>
      </c>
      <c r="EH110" s="2">
        <f t="shared" si="95"/>
        <v>0.3970916251273533</v>
      </c>
      <c r="EI110" s="2">
        <f t="shared" si="95"/>
        <v>0.39981271623142195</v>
      </c>
      <c r="EJ110" s="2">
        <f t="shared" si="95"/>
        <v>0.40484891165785492</v>
      </c>
      <c r="EK110" s="2">
        <f t="shared" si="95"/>
        <v>0.40109676767676772</v>
      </c>
      <c r="EL110" s="2">
        <f t="shared" si="95"/>
        <v>0.396183788771723</v>
      </c>
      <c r="EM110" s="2">
        <f t="shared" si="136"/>
        <v>0.40999494197820413</v>
      </c>
      <c r="EN110" s="2">
        <f t="shared" si="136"/>
        <v>0.42581964487331264</v>
      </c>
      <c r="EO110" s="2">
        <f t="shared" si="136"/>
        <v>0.44036939962505905</v>
      </c>
      <c r="EQ110" s="2">
        <f t="shared" si="137"/>
        <v>0.38350060561489929</v>
      </c>
      <c r="ER110" s="2">
        <f t="shared" si="137"/>
        <v>0.3823278698181688</v>
      </c>
      <c r="ES110" s="2">
        <f t="shared" si="137"/>
        <v>0.38643998392616807</v>
      </c>
      <c r="ET110" s="2">
        <f t="shared" si="137"/>
        <v>0.38710232199286798</v>
      </c>
      <c r="EU110" s="2">
        <f t="shared" si="137"/>
        <v>0.38601296652803074</v>
      </c>
      <c r="EV110" s="2">
        <f t="shared" si="137"/>
        <v>0.4045299027812056</v>
      </c>
      <c r="EW110" s="2">
        <f t="shared" si="137"/>
        <v>0.39885931199829466</v>
      </c>
      <c r="EX110" s="2">
        <f t="shared" si="137"/>
        <v>0.39754437723952873</v>
      </c>
      <c r="EY110" s="2">
        <f t="shared" si="137"/>
        <v>0.39807781148808807</v>
      </c>
      <c r="EZ110" s="2">
        <f t="shared" si="137"/>
        <v>0.40243467740342986</v>
      </c>
      <c r="FA110" s="2">
        <f t="shared" si="137"/>
        <v>0.39928307912907413</v>
      </c>
      <c r="FB110" s="2">
        <f t="shared" si="137"/>
        <v>0.39615194444831764</v>
      </c>
      <c r="FC110" s="2">
        <f t="shared" si="137"/>
        <v>0.40872942855703709</v>
      </c>
      <c r="FD110" s="2">
        <f t="shared" si="137"/>
        <v>0.42462145336632329</v>
      </c>
      <c r="FE110" s="2">
        <f t="shared" si="137"/>
        <v>0.43926279408399871</v>
      </c>
      <c r="FG110" s="2">
        <f t="shared" si="138"/>
        <v>0.99529050297197108</v>
      </c>
      <c r="FH110" s="2">
        <f t="shared" si="138"/>
        <v>0.99266714283087443</v>
      </c>
      <c r="FI110" s="2">
        <f t="shared" si="138"/>
        <v>0.99298090469935096</v>
      </c>
      <c r="FJ110" s="2">
        <f t="shared" si="138"/>
        <v>0.99229017734980507</v>
      </c>
      <c r="FK110" s="2">
        <f t="shared" si="138"/>
        <v>0.99220320506996762</v>
      </c>
      <c r="FL110" s="2">
        <f t="shared" si="138"/>
        <v>0.99253295451935097</v>
      </c>
      <c r="FM110" s="2">
        <f t="shared" si="138"/>
        <v>0.99216521151172676</v>
      </c>
      <c r="FN110" s="2">
        <f t="shared" si="138"/>
        <v>0.99153139480955166</v>
      </c>
      <c r="FO110" s="2">
        <f t="shared" si="138"/>
        <v>0.99027724691023733</v>
      </c>
      <c r="FP110" s="2">
        <f t="shared" si="138"/>
        <v>0.98986759498803667</v>
      </c>
      <c r="FQ110" s="2">
        <f t="shared" si="138"/>
        <v>0.98964412834341697</v>
      </c>
      <c r="FR110" s="2">
        <f t="shared" si="138"/>
        <v>0.98930769541585473</v>
      </c>
      <c r="FS110" s="2">
        <f t="shared" si="138"/>
        <v>0.98880657343165579</v>
      </c>
      <c r="FT110" s="2">
        <f t="shared" si="138"/>
        <v>0.99096535368891325</v>
      </c>
      <c r="FU110" s="2">
        <f t="shared" si="138"/>
        <v>0.98936336367622302</v>
      </c>
      <c r="FW110" s="2">
        <f t="shared" ref="FW110:GK126" si="142">POWER(10,($B110-C$232)/C$229)/(1+POWER(10,($B110-C$232)/C$229))</f>
        <v>1.0505704604757513E-2</v>
      </c>
      <c r="FX110" s="2">
        <f t="shared" si="142"/>
        <v>2.2193927111756359E-3</v>
      </c>
      <c r="FY110" s="2">
        <f t="shared" si="142"/>
        <v>2.6207623606680002E-3</v>
      </c>
      <c r="FZ110" s="2">
        <f t="shared" si="142"/>
        <v>2.4549942522812257E-3</v>
      </c>
      <c r="GA110" s="2">
        <f t="shared" si="142"/>
        <v>2.4126154741491257E-3</v>
      </c>
      <c r="GB110" s="2">
        <f t="shared" si="142"/>
        <v>2.6369933876502819E-3</v>
      </c>
      <c r="GC110" s="2">
        <f t="shared" si="142"/>
        <v>2.9507715518215251E-3</v>
      </c>
      <c r="GD110" s="2">
        <f t="shared" si="142"/>
        <v>2.530183494169092E-3</v>
      </c>
      <c r="GE110" s="2">
        <f t="shared" si="142"/>
        <v>2.7964718352271778E-3</v>
      </c>
      <c r="GF110" s="2">
        <f t="shared" si="142"/>
        <v>2.4007477980319465E-3</v>
      </c>
      <c r="GG110" s="2">
        <f t="shared" si="142"/>
        <v>2.1773672809538244E-3</v>
      </c>
      <c r="GH110" s="2">
        <f t="shared" si="142"/>
        <v>1.8669293925693625E-3</v>
      </c>
      <c r="GI110" s="2">
        <f t="shared" si="142"/>
        <v>1.7975853132765332E-3</v>
      </c>
      <c r="GJ110" s="2">
        <f t="shared" si="142"/>
        <v>1.7030157840402455E-3</v>
      </c>
      <c r="GK110" s="2">
        <f t="shared" si="142"/>
        <v>1.5823856456452338E-3</v>
      </c>
      <c r="GM110" s="82">
        <f t="shared" ref="GM110:HA126" si="143" xml:space="preserve"> _xlfn.NORM.DIST($B110, C$7, ABS(C$11), TRUE) * _xlfn.NORM.DIST(($B110 - C$7)*C$15, 0, ABS(C$11), TRUE) * 2</f>
        <v>2.0983113187764376E-13</v>
      </c>
      <c r="GN110" s="82">
        <f t="shared" si="143"/>
        <v>6.5172444173391575E-29</v>
      </c>
      <c r="GO110" s="82">
        <f t="shared" si="143"/>
        <v>4.0597686808343323E-40</v>
      </c>
      <c r="GP110" s="82">
        <f t="shared" si="143"/>
        <v>2.4622349308130993E-40</v>
      </c>
      <c r="GQ110" s="82">
        <f t="shared" si="143"/>
        <v>7.4114816006326258E-49</v>
      </c>
      <c r="GR110" s="82">
        <f t="shared" si="143"/>
        <v>8.2375959722283475E-55</v>
      </c>
      <c r="GS110" s="82">
        <f t="shared" si="143"/>
        <v>2.6203666675443685E-57</v>
      </c>
      <c r="GT110" s="82">
        <f t="shared" si="143"/>
        <v>3.4690713015557109E-44</v>
      </c>
      <c r="GU110" s="82">
        <f t="shared" si="143"/>
        <v>7.5342686630591904E-44</v>
      </c>
      <c r="GV110" s="82">
        <f t="shared" si="143"/>
        <v>5.2680862094978946E-44</v>
      </c>
      <c r="GW110" s="82">
        <f t="shared" si="143"/>
        <v>3.6207356459667179E-51</v>
      </c>
      <c r="GX110" s="82">
        <f t="shared" si="143"/>
        <v>1.7359691644460443E-53</v>
      </c>
      <c r="GY110" s="82">
        <f t="shared" si="143"/>
        <v>1.3729562695495518E-43</v>
      </c>
      <c r="GZ110" s="82">
        <f t="shared" si="143"/>
        <v>4.6927607566025661E-57</v>
      </c>
      <c r="HA110" s="82">
        <f t="shared" si="143"/>
        <v>1.4888955508058755E-68</v>
      </c>
      <c r="HC110" s="82">
        <f t="shared" si="74"/>
        <v>2.1935997093538214E-3</v>
      </c>
      <c r="HD110" s="82">
        <f t="shared" si="74"/>
        <v>2.8414019286333463E-2</v>
      </c>
      <c r="HE110" s="82">
        <f t="shared" si="74"/>
        <v>7.2024161660512594E-4</v>
      </c>
      <c r="HF110" s="82">
        <f t="shared" si="74"/>
        <v>1.0220592422507757E-3</v>
      </c>
      <c r="HG110" s="82">
        <f t="shared" si="74"/>
        <v>1.6433596237291079E-4</v>
      </c>
      <c r="HH110" s="82">
        <f t="shared" si="74"/>
        <v>2.0580146461330242E-5</v>
      </c>
      <c r="HI110" s="82">
        <f t="shared" si="139"/>
        <v>2.8927295269294697E-7</v>
      </c>
      <c r="HJ110" s="82">
        <f t="shared" si="139"/>
        <v>1.3737858913637929E-4</v>
      </c>
      <c r="HK110" s="82">
        <f t="shared" si="139"/>
        <v>3.0033687026318883E-4</v>
      </c>
      <c r="HL110" s="82">
        <f t="shared" si="139"/>
        <v>3.3598157020334057E-3</v>
      </c>
      <c r="HM110" s="82">
        <f t="shared" si="139"/>
        <v>1.053854713100104E-3</v>
      </c>
      <c r="HN110" s="82">
        <f t="shared" si="139"/>
        <v>1.2381218248531434E-2</v>
      </c>
      <c r="HO110" s="82">
        <f t="shared" si="139"/>
        <v>3.2730249717522288E-2</v>
      </c>
      <c r="HP110" s="82">
        <f t="shared" si="139"/>
        <v>2.8789601847913348E-4</v>
      </c>
      <c r="HQ110" s="82">
        <f t="shared" si="139"/>
        <v>1.6130408341192801E-7</v>
      </c>
      <c r="HS110" s="82">
        <f t="shared" ref="HS110:IG126" si="144" xml:space="preserve"> _xlfn.NORM.DIST($B110, C$9, ABS(C$13), TRUE) * _xlfn.NORM.DIST(($B110 - C$9)*C$17, 0, ABS(C$13), TRUE) * 2</f>
        <v>5.6450545160213977E-4</v>
      </c>
      <c r="HT110" s="82">
        <f t="shared" si="144"/>
        <v>1.0385837543765629E-9</v>
      </c>
      <c r="HU110" s="82">
        <f t="shared" si="144"/>
        <v>2.4573557381460666E-10</v>
      </c>
      <c r="HV110" s="82">
        <f t="shared" si="144"/>
        <v>4.9682619350111723E-10</v>
      </c>
      <c r="HW110" s="82">
        <f t="shared" si="144"/>
        <v>2.7157163830647156E-10</v>
      </c>
      <c r="HX110" s="82">
        <f t="shared" si="144"/>
        <v>2.9797002688819858E-10</v>
      </c>
      <c r="HY110" s="82">
        <f t="shared" si="144"/>
        <v>2.1295280263915791E-10</v>
      </c>
      <c r="HZ110" s="82">
        <f t="shared" si="144"/>
        <v>9.9044673871894102E-10</v>
      </c>
      <c r="IA110" s="82">
        <f t="shared" si="144"/>
        <v>2.9251323538758705E-10</v>
      </c>
      <c r="IB110" s="82">
        <f t="shared" si="144"/>
        <v>4.6328671673730555E-13</v>
      </c>
      <c r="IC110" s="82">
        <f t="shared" si="144"/>
        <v>2.1264754909389832E-11</v>
      </c>
      <c r="ID110" s="82">
        <f t="shared" si="144"/>
        <v>2.4355050743572709E-12</v>
      </c>
      <c r="IE110" s="82">
        <f t="shared" si="144"/>
        <v>1.1296757531877288E-13</v>
      </c>
      <c r="IF110" s="82">
        <f t="shared" si="144"/>
        <v>1.2995032438119591E-8</v>
      </c>
      <c r="IG110" s="82">
        <f t="shared" si="144"/>
        <v>6.3989221435546948E-8</v>
      </c>
      <c r="II110" s="82">
        <f t="shared" ref="II110:IW126" si="145" xml:space="preserve"> _xlfn.NORM.DIST($B110, C$10, ABS(C$14), TRUE) * _xlfn.NORM.DIST(($B110 - C$10)*C$18, 0, ABS(C$14), TRUE) * 2</f>
        <v>3.1795699498911255E-34</v>
      </c>
      <c r="IJ110" s="82">
        <f t="shared" si="145"/>
        <v>9.0088631686323883E-57</v>
      </c>
      <c r="IK110" s="82">
        <f t="shared" si="145"/>
        <v>1.4599530262397825E-66</v>
      </c>
      <c r="IL110" s="82">
        <f t="shared" si="145"/>
        <v>3.2315013458642156E-61</v>
      </c>
      <c r="IM110" s="82">
        <f t="shared" si="145"/>
        <v>1.2115595192100456E-63</v>
      </c>
      <c r="IN110" s="82">
        <f t="shared" si="145"/>
        <v>3.1560776727665641E-66</v>
      </c>
      <c r="IO110" s="82">
        <f t="shared" si="145"/>
        <v>6.8234378449012698E-69</v>
      </c>
      <c r="IP110" s="82">
        <f t="shared" si="145"/>
        <v>3.4329422729439418E-63</v>
      </c>
      <c r="IQ110" s="82">
        <f t="shared" si="145"/>
        <v>3.1061525757977576E-62</v>
      </c>
      <c r="IR110" s="82">
        <f t="shared" si="145"/>
        <v>1.1561856099944844E-80</v>
      </c>
      <c r="IS110" s="82">
        <f t="shared" si="145"/>
        <v>1.2919750381533018E-68</v>
      </c>
      <c r="IT110" s="82">
        <f t="shared" si="145"/>
        <v>2.1687637577202786E-72</v>
      </c>
      <c r="IU110" s="82">
        <f t="shared" si="145"/>
        <v>7.1969312170604741E-81</v>
      </c>
      <c r="IV110" s="82">
        <f t="shared" si="145"/>
        <v>5.4354573365303778E-44</v>
      </c>
      <c r="IW110" s="82">
        <f t="shared" si="145"/>
        <v>1.4587840276637072E-54</v>
      </c>
      <c r="IY110" s="82">
        <f t="shared" ref="IY110:JM126" si="146">GM110+HC110+HS110+II110</f>
        <v>2.7581051611657924E-3</v>
      </c>
      <c r="IZ110" s="82">
        <f t="shared" si="146"/>
        <v>2.8414020324917216E-2</v>
      </c>
      <c r="JA110" s="82">
        <f t="shared" si="146"/>
        <v>7.2024186234069976E-4</v>
      </c>
      <c r="JB110" s="82">
        <f t="shared" si="146"/>
        <v>1.0220597390769692E-3</v>
      </c>
      <c r="JC110" s="82">
        <f t="shared" si="146"/>
        <v>1.643362339445491E-4</v>
      </c>
      <c r="JD110" s="82">
        <f t="shared" si="146"/>
        <v>2.058044443135713E-5</v>
      </c>
      <c r="JE110" s="82">
        <f t="shared" si="146"/>
        <v>2.8948590549558611E-7</v>
      </c>
      <c r="JF110" s="82">
        <f t="shared" si="146"/>
        <v>1.3737957958311802E-4</v>
      </c>
      <c r="JG110" s="82">
        <f t="shared" si="146"/>
        <v>3.003371627764242E-4</v>
      </c>
      <c r="JH110" s="82">
        <f t="shared" si="146"/>
        <v>3.3598157024966923E-3</v>
      </c>
      <c r="JI110" s="82">
        <f t="shared" si="146"/>
        <v>1.053854734364859E-3</v>
      </c>
      <c r="JJ110" s="82">
        <f t="shared" si="146"/>
        <v>1.2381218250966939E-2</v>
      </c>
      <c r="JK110" s="82">
        <f t="shared" si="146"/>
        <v>3.2730249717635253E-2</v>
      </c>
      <c r="JL110" s="82">
        <f t="shared" si="146"/>
        <v>2.8790901351157162E-4</v>
      </c>
      <c r="JM110" s="82">
        <f t="shared" si="146"/>
        <v>2.2529330484747496E-7</v>
      </c>
    </row>
    <row r="111" spans="2:273" x14ac:dyDescent="0.25">
      <c r="B111" s="2">
        <v>84</v>
      </c>
      <c r="C111" s="37">
        <v>0.38866800000000001</v>
      </c>
      <c r="D111" s="37">
        <v>0.38885199999999998</v>
      </c>
      <c r="E111" s="37">
        <v>0.386494</v>
      </c>
      <c r="F111" s="37">
        <v>0.38118600000000002</v>
      </c>
      <c r="G111" s="37">
        <v>0.38853100000000002</v>
      </c>
      <c r="H111" s="37">
        <v>0.40371899999999999</v>
      </c>
      <c r="I111" s="37">
        <v>0.39796700000000002</v>
      </c>
      <c r="J111" s="37">
        <v>0.39574900000000002</v>
      </c>
      <c r="K111" s="37">
        <v>0.40186899999999998</v>
      </c>
      <c r="L111" s="37">
        <v>0.40098899999999998</v>
      </c>
      <c r="M111" s="37">
        <v>0.400808</v>
      </c>
      <c r="N111" s="37">
        <v>0.39457199999999998</v>
      </c>
      <c r="O111" s="37">
        <v>0.410219</v>
      </c>
      <c r="P111" s="37">
        <v>0.42360799999999998</v>
      </c>
      <c r="Q111" s="37">
        <v>0.435861</v>
      </c>
      <c r="S111" s="4">
        <f t="shared" si="133"/>
        <v>0.38585172840776871</v>
      </c>
      <c r="T111" s="4">
        <f t="shared" si="133"/>
        <v>0.38723859823641288</v>
      </c>
      <c r="U111" s="4">
        <f t="shared" si="133"/>
        <v>0.38880617849945992</v>
      </c>
      <c r="V111" s="4">
        <f t="shared" si="133"/>
        <v>0.38754284396472222</v>
      </c>
      <c r="W111" s="4">
        <f t="shared" si="133"/>
        <v>0.38816543206983839</v>
      </c>
      <c r="X111" s="4">
        <f t="shared" si="133"/>
        <v>0.40518842601791832</v>
      </c>
      <c r="Y111" s="4">
        <f t="shared" si="133"/>
        <v>0.39913141280846959</v>
      </c>
      <c r="Z111" s="4">
        <f t="shared" si="133"/>
        <v>0.39725832678750195</v>
      </c>
      <c r="AA111" s="4">
        <f t="shared" si="133"/>
        <v>0.39988753035355884</v>
      </c>
      <c r="AB111" s="4">
        <f t="shared" si="133"/>
        <v>0.40495719155346271</v>
      </c>
      <c r="AC111" s="4">
        <f t="shared" si="133"/>
        <v>0.40143438440773482</v>
      </c>
      <c r="AD111" s="4">
        <f t="shared" si="133"/>
        <v>0.39699141345708444</v>
      </c>
      <c r="AE111" s="4">
        <f t="shared" si="133"/>
        <v>0.4118719777488537</v>
      </c>
      <c r="AF111" s="4">
        <f t="shared" si="133"/>
        <v>0.425685139363712</v>
      </c>
      <c r="AG111" s="4">
        <f t="shared" si="133"/>
        <v>0.44039977466268343</v>
      </c>
      <c r="AI111" s="4">
        <f t="shared" si="134"/>
        <v>2.8162715922313009E-3</v>
      </c>
      <c r="AJ111" s="4">
        <f t="shared" si="134"/>
        <v>1.6134017635870967E-3</v>
      </c>
      <c r="AK111" s="4">
        <f t="shared" si="134"/>
        <v>-2.3121784994599159E-3</v>
      </c>
      <c r="AL111" s="4">
        <f t="shared" si="134"/>
        <v>-6.3568439647221919E-3</v>
      </c>
      <c r="AM111" s="4">
        <f t="shared" si="134"/>
        <v>3.6556793016162548E-4</v>
      </c>
      <c r="AN111" s="4">
        <f t="shared" si="134"/>
        <v>-1.4694260179183294E-3</v>
      </c>
      <c r="AO111" s="4">
        <f t="shared" si="134"/>
        <v>-1.1644128084695726E-3</v>
      </c>
      <c r="AP111" s="4">
        <f t="shared" si="134"/>
        <v>-1.5093267875019301E-3</v>
      </c>
      <c r="AQ111" s="4">
        <f t="shared" si="134"/>
        <v>1.9814696464411363E-3</v>
      </c>
      <c r="AR111" s="4">
        <f t="shared" si="134"/>
        <v>-3.9681915534627299E-3</v>
      </c>
      <c r="AS111" s="4">
        <f t="shared" si="134"/>
        <v>-6.2638440773482573E-4</v>
      </c>
      <c r="AT111" s="4">
        <f t="shared" si="134"/>
        <v>-2.4194134570844628E-3</v>
      </c>
      <c r="AU111" s="4">
        <f t="shared" si="134"/>
        <v>-1.6529777488537012E-3</v>
      </c>
      <c r="AV111" s="4">
        <f t="shared" si="134"/>
        <v>-2.0771393637120106E-3</v>
      </c>
      <c r="AW111" s="4">
        <f t="shared" si="134"/>
        <v>-4.5387746626834313E-3</v>
      </c>
      <c r="AY111" s="2">
        <f t="shared" si="140"/>
        <v>0.3857892651815214</v>
      </c>
      <c r="AZ111" s="2">
        <f t="shared" si="140"/>
        <v>0.38543778886598934</v>
      </c>
      <c r="BA111" s="2">
        <f t="shared" si="140"/>
        <v>0.38879266335167745</v>
      </c>
      <c r="BB111" s="2">
        <f t="shared" si="140"/>
        <v>0.38752229016851863</v>
      </c>
      <c r="BC111" s="2">
        <f t="shared" si="140"/>
        <v>0.38816358023388892</v>
      </c>
      <c r="BD111" s="2">
        <f t="shared" si="140"/>
        <v>0.40518828684085384</v>
      </c>
      <c r="BE111" s="2">
        <f t="shared" si="140"/>
        <v>0.3991314118510082</v>
      </c>
      <c r="BF111" s="2">
        <f t="shared" si="140"/>
        <v>0.39725680955278964</v>
      </c>
      <c r="BG111" s="2">
        <f t="shared" si="140"/>
        <v>0.39988395954720801</v>
      </c>
      <c r="BH111" s="2">
        <f t="shared" si="140"/>
        <v>0.40487934451073643</v>
      </c>
      <c r="BI111" s="2">
        <f t="shared" si="140"/>
        <v>0.40141684695471891</v>
      </c>
      <c r="BJ111" s="2">
        <f t="shared" si="140"/>
        <v>0.39656473905198969</v>
      </c>
      <c r="BK111" s="2">
        <f t="shared" si="140"/>
        <v>0.41015811403645713</v>
      </c>
      <c r="BL111" s="2">
        <f t="shared" si="140"/>
        <v>0.42568211560434338</v>
      </c>
      <c r="BM111" s="2">
        <f t="shared" si="140"/>
        <v>0.44039945671066233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>
        <f t="shared" si="141"/>
        <v>0.38866800000000001</v>
      </c>
      <c r="CF111" s="2" t="str">
        <f t="shared" si="141"/>
        <v/>
      </c>
      <c r="CG111" s="2">
        <f t="shared" si="141"/>
        <v>0.386494</v>
      </c>
      <c r="CH111" s="2">
        <f t="shared" si="141"/>
        <v>0.38118600000000002</v>
      </c>
      <c r="CI111" s="2">
        <f t="shared" si="141"/>
        <v>0.38853100000000002</v>
      </c>
      <c r="CJ111" s="2">
        <f t="shared" si="141"/>
        <v>0.40371899999999999</v>
      </c>
      <c r="CK111" s="2">
        <f t="shared" si="141"/>
        <v>0.39796700000000002</v>
      </c>
      <c r="CL111" s="2">
        <f t="shared" si="141"/>
        <v>0.39574900000000002</v>
      </c>
      <c r="CM111" s="2">
        <f t="shared" si="141"/>
        <v>0.40186899999999998</v>
      </c>
      <c r="CN111" s="2">
        <f t="shared" si="141"/>
        <v>0.40098899999999998</v>
      </c>
      <c r="CO111" s="2">
        <f t="shared" si="141"/>
        <v>0.400808</v>
      </c>
      <c r="CP111" s="2">
        <f t="shared" si="141"/>
        <v>0.39457199999999998</v>
      </c>
      <c r="CQ111" s="2">
        <f t="shared" si="141"/>
        <v>0.410219</v>
      </c>
      <c r="CR111" s="2">
        <f t="shared" si="141"/>
        <v>0.42360799999999998</v>
      </c>
      <c r="CS111" s="2">
        <f t="shared" si="141"/>
        <v>0.435861</v>
      </c>
      <c r="CU111" s="2">
        <f t="shared" si="111"/>
        <v>0.38866800000000001</v>
      </c>
      <c r="CV111" s="2" t="str">
        <f t="shared" si="112"/>
        <v/>
      </c>
      <c r="CW111" s="2">
        <f t="shared" si="113"/>
        <v>0.386494</v>
      </c>
      <c r="CX111" s="2">
        <f t="shared" si="114"/>
        <v>0.38118600000000002</v>
      </c>
      <c r="CY111" s="2">
        <f t="shared" si="115"/>
        <v>0.38853100000000002</v>
      </c>
      <c r="CZ111" s="2">
        <f t="shared" si="116"/>
        <v>0.40371899999999999</v>
      </c>
      <c r="DA111" s="2">
        <f t="shared" si="117"/>
        <v>0.39796700000000002</v>
      </c>
      <c r="DB111" s="2">
        <f t="shared" si="118"/>
        <v>0.39574900000000002</v>
      </c>
      <c r="DC111" s="2">
        <f t="shared" si="119"/>
        <v>0.40186899999999998</v>
      </c>
      <c r="DD111" s="2">
        <f t="shared" si="120"/>
        <v>0.40098899999999998</v>
      </c>
      <c r="DE111" s="2">
        <f t="shared" si="121"/>
        <v>0.400808</v>
      </c>
      <c r="DF111" s="2">
        <f t="shared" si="122"/>
        <v>0.39457199999999998</v>
      </c>
      <c r="DG111" s="2">
        <f t="shared" si="123"/>
        <v>0.410219</v>
      </c>
      <c r="DH111" s="2">
        <f t="shared" si="124"/>
        <v>0.42360799999999998</v>
      </c>
      <c r="DI111" s="2">
        <f t="shared" si="125"/>
        <v>0.435861</v>
      </c>
      <c r="DK111" s="2">
        <f t="shared" si="135"/>
        <v>0.47879900307692291</v>
      </c>
      <c r="DL111" s="2">
        <f t="shared" si="135"/>
        <v>0.47385007081942881</v>
      </c>
      <c r="DM111" s="2">
        <f t="shared" si="135"/>
        <v>0.47229834482758631</v>
      </c>
      <c r="DN111" s="2">
        <f t="shared" si="135"/>
        <v>0.47014169766407127</v>
      </c>
      <c r="DO111" s="2">
        <f t="shared" si="135"/>
        <v>0.47325272094920273</v>
      </c>
      <c r="DP111" s="2">
        <f t="shared" si="135"/>
        <v>0.48299236744530971</v>
      </c>
      <c r="DQ111" s="2">
        <f t="shared" si="135"/>
        <v>0.46240340556173537</v>
      </c>
      <c r="DR111" s="2">
        <f t="shared" si="135"/>
        <v>0.46763991975806457</v>
      </c>
      <c r="DS111" s="2">
        <f t="shared" si="135"/>
        <v>0.46932891666666676</v>
      </c>
      <c r="DT111" s="2">
        <f t="shared" si="135"/>
        <v>0.46855512121212123</v>
      </c>
      <c r="DU111" s="2">
        <f t="shared" si="135"/>
        <v>0.48924056060606053</v>
      </c>
      <c r="DV111" s="2">
        <f t="shared" si="135"/>
        <v>0.47570120091673035</v>
      </c>
      <c r="DW111" s="2">
        <f t="shared" si="135"/>
        <v>0.48161881359816661</v>
      </c>
      <c r="DX111" s="2">
        <f t="shared" si="135"/>
        <v>0.48521564607771256</v>
      </c>
      <c r="DY111" s="2">
        <f t="shared" si="135"/>
        <v>0.49327016883116886</v>
      </c>
      <c r="EA111" s="2">
        <f t="shared" si="95"/>
        <v>0.38541421933014081</v>
      </c>
      <c r="EB111" s="2">
        <f t="shared" si="95"/>
        <v>0.38484925441597967</v>
      </c>
      <c r="EC111" s="2">
        <f t="shared" si="95"/>
        <v>0.38826099914328549</v>
      </c>
      <c r="ED111" s="2">
        <f t="shared" si="95"/>
        <v>0.38693755388695095</v>
      </c>
      <c r="EE111" s="2">
        <f t="shared" si="95"/>
        <v>0.38755868726588943</v>
      </c>
      <c r="EF111" s="2">
        <f t="shared" si="95"/>
        <v>0.4046564720294884</v>
      </c>
      <c r="EG111" s="2">
        <f t="shared" si="95"/>
        <v>0.39867655850722261</v>
      </c>
      <c r="EH111" s="2">
        <f t="shared" si="95"/>
        <v>0.39670737343300116</v>
      </c>
      <c r="EI111" s="2">
        <f t="shared" si="95"/>
        <v>0.39926719704158653</v>
      </c>
      <c r="EJ111" s="2">
        <f t="shared" si="95"/>
        <v>0.40429095149758931</v>
      </c>
      <c r="EK111" s="2">
        <f t="shared" si="95"/>
        <v>0.4005828398284032</v>
      </c>
      <c r="EL111" s="2">
        <f t="shared" si="95"/>
        <v>0.39578476150050768</v>
      </c>
      <c r="EM111" s="2">
        <f t="shared" si="136"/>
        <v>0.40942272906720284</v>
      </c>
      <c r="EN111" s="2">
        <f t="shared" si="136"/>
        <v>0.42518916167595322</v>
      </c>
      <c r="EO111" s="2">
        <f t="shared" si="136"/>
        <v>0.43988281313494554</v>
      </c>
      <c r="EQ111" s="2">
        <f t="shared" si="137"/>
        <v>0.38313585239442666</v>
      </c>
      <c r="ER111" s="2">
        <f t="shared" si="137"/>
        <v>0.38194924141337216</v>
      </c>
      <c r="ES111" s="2">
        <f t="shared" si="137"/>
        <v>0.38595232203988644</v>
      </c>
      <c r="ET111" s="2">
        <f t="shared" si="137"/>
        <v>0.38667523030213402</v>
      </c>
      <c r="EU111" s="2">
        <f t="shared" si="137"/>
        <v>0.38571535204097662</v>
      </c>
      <c r="EV111" s="2">
        <f t="shared" si="137"/>
        <v>0.40396271050985283</v>
      </c>
      <c r="EW111" s="2">
        <f t="shared" si="137"/>
        <v>0.39842447820363319</v>
      </c>
      <c r="EX111" s="2">
        <f t="shared" si="137"/>
        <v>0.39713386626162295</v>
      </c>
      <c r="EY111" s="2">
        <f t="shared" si="137"/>
        <v>0.39762807050808036</v>
      </c>
      <c r="EZ111" s="2">
        <f t="shared" si="137"/>
        <v>0.40201364941520296</v>
      </c>
      <c r="FA111" s="2">
        <f t="shared" si="137"/>
        <v>0.39886547898969776</v>
      </c>
      <c r="FB111" s="2">
        <f t="shared" si="137"/>
        <v>0.39575481645830118</v>
      </c>
      <c r="FC111" s="2">
        <f t="shared" si="137"/>
        <v>0.40822655535693503</v>
      </c>
      <c r="FD111" s="2">
        <f t="shared" si="137"/>
        <v>0.42409676835363619</v>
      </c>
      <c r="FE111" s="2">
        <f t="shared" si="137"/>
        <v>0.43888108875436588</v>
      </c>
      <c r="FG111" s="2">
        <f t="shared" si="138"/>
        <v>0.99570310709588672</v>
      </c>
      <c r="FH111" s="2">
        <f t="shared" si="138"/>
        <v>0.99330803704385762</v>
      </c>
      <c r="FI111" s="2">
        <f t="shared" si="138"/>
        <v>0.99359455297168231</v>
      </c>
      <c r="FJ111" s="2">
        <f t="shared" si="138"/>
        <v>0.99296378494014248</v>
      </c>
      <c r="FK111" s="2">
        <f t="shared" si="138"/>
        <v>0.99288435694247912</v>
      </c>
      <c r="FL111" s="2">
        <f t="shared" si="138"/>
        <v>0.99318549632485598</v>
      </c>
      <c r="FM111" s="2">
        <f t="shared" si="138"/>
        <v>0.9928496586976383</v>
      </c>
      <c r="FN111" s="2">
        <f t="shared" si="138"/>
        <v>0.99227078087952891</v>
      </c>
      <c r="FO111" s="2">
        <f t="shared" si="138"/>
        <v>0.99112515138842638</v>
      </c>
      <c r="FP111" s="2">
        <f t="shared" si="138"/>
        <v>0.99075089083279611</v>
      </c>
      <c r="FQ111" s="2">
        <f t="shared" si="138"/>
        <v>0.9905467189263909</v>
      </c>
      <c r="FR111" s="2">
        <f t="shared" si="138"/>
        <v>0.99023931940585719</v>
      </c>
      <c r="FS111" s="2">
        <f t="shared" si="138"/>
        <v>0.98978140934807213</v>
      </c>
      <c r="FT111" s="2">
        <f t="shared" si="138"/>
        <v>0.99175374926972615</v>
      </c>
      <c r="FU111" s="2">
        <f t="shared" si="138"/>
        <v>0.99029018487795906</v>
      </c>
      <c r="FW111" s="2">
        <f t="shared" si="142"/>
        <v>1.1507612247242322E-2</v>
      </c>
      <c r="FX111" s="2">
        <f t="shared" si="142"/>
        <v>2.4329947563340713E-3</v>
      </c>
      <c r="FY111" s="2">
        <f t="shared" si="142"/>
        <v>2.8728823877038046E-3</v>
      </c>
      <c r="FZ111" s="2">
        <f t="shared" si="142"/>
        <v>2.6912102469403461E-3</v>
      </c>
      <c r="GA111" s="2">
        <f t="shared" si="142"/>
        <v>2.6447646549954693E-3</v>
      </c>
      <c r="GB111" s="2">
        <f t="shared" si="142"/>
        <v>2.8906703306562135E-3</v>
      </c>
      <c r="GC111" s="2">
        <f t="shared" si="142"/>
        <v>3.2345358441581108E-3</v>
      </c>
      <c r="GD111" s="2">
        <f t="shared" si="142"/>
        <v>2.7736139735153867E-3</v>
      </c>
      <c r="GE111" s="2">
        <f t="shared" si="142"/>
        <v>3.0654433412613171E-3</v>
      </c>
      <c r="GF111" s="2">
        <f t="shared" si="142"/>
        <v>2.6317580476635377E-3</v>
      </c>
      <c r="GG111" s="2">
        <f t="shared" si="142"/>
        <v>2.3869343289246825E-3</v>
      </c>
      <c r="GH111" s="2">
        <f t="shared" si="142"/>
        <v>2.0466787290525108E-3</v>
      </c>
      <c r="GI111" s="2">
        <f t="shared" si="142"/>
        <v>1.9706713325439926E-3</v>
      </c>
      <c r="GJ111" s="2">
        <f t="shared" si="142"/>
        <v>1.8670129174012276E-3</v>
      </c>
      <c r="GK111" s="2">
        <f t="shared" si="142"/>
        <v>1.7347865159201301E-3</v>
      </c>
      <c r="GM111" s="82">
        <f t="shared" si="143"/>
        <v>4.4067281109442756E-14</v>
      </c>
      <c r="GN111" s="82">
        <f t="shared" si="143"/>
        <v>1.0847779945084807E-30</v>
      </c>
      <c r="GO111" s="82">
        <f t="shared" si="143"/>
        <v>1.8327402170522773E-42</v>
      </c>
      <c r="GP111" s="82">
        <f t="shared" si="143"/>
        <v>8.0169814885327213E-43</v>
      </c>
      <c r="GQ111" s="82">
        <f t="shared" si="143"/>
        <v>6.9815779732015438E-52</v>
      </c>
      <c r="GR111" s="82">
        <f t="shared" si="143"/>
        <v>4.3555951913497664E-58</v>
      </c>
      <c r="GS111" s="82">
        <f t="shared" si="143"/>
        <v>1.1235423378810725E-60</v>
      </c>
      <c r="GT111" s="82">
        <f t="shared" si="143"/>
        <v>5.8986028198574662E-47</v>
      </c>
      <c r="GU111" s="82">
        <f t="shared" si="143"/>
        <v>1.125730656815238E-46</v>
      </c>
      <c r="GV111" s="82">
        <f t="shared" si="143"/>
        <v>6.6310934398112182E-47</v>
      </c>
      <c r="GW111" s="82">
        <f t="shared" si="143"/>
        <v>1.4895194583190461E-54</v>
      </c>
      <c r="GX111" s="82">
        <f t="shared" si="143"/>
        <v>3.6494175252032468E-57</v>
      </c>
      <c r="GY111" s="82">
        <f t="shared" si="143"/>
        <v>1.6536059695173434E-46</v>
      </c>
      <c r="GZ111" s="82">
        <f t="shared" si="143"/>
        <v>1.7346051006148625E-60</v>
      </c>
      <c r="HA111" s="82">
        <f t="shared" si="143"/>
        <v>1.2485702263015295E-72</v>
      </c>
      <c r="HC111" s="82">
        <f t="shared" si="74"/>
        <v>7.5173414846079877E-4</v>
      </c>
      <c r="HD111" s="82">
        <f t="shared" si="74"/>
        <v>9.9999969540618908E-3</v>
      </c>
      <c r="HE111" s="82">
        <f t="shared" si="74"/>
        <v>1.4889255631608757E-4</v>
      </c>
      <c r="HF111" s="82">
        <f t="shared" si="74"/>
        <v>1.5468979781318342E-4</v>
      </c>
      <c r="HG111" s="82">
        <f t="shared" si="74"/>
        <v>1.589385483000368E-5</v>
      </c>
      <c r="HH111" s="82">
        <f t="shared" si="74"/>
        <v>1.7178764222263517E-6</v>
      </c>
      <c r="HI111" s="82">
        <f t="shared" si="139"/>
        <v>1.2928990802228721E-8</v>
      </c>
      <c r="HJ111" s="82">
        <f t="shared" si="139"/>
        <v>1.3737948398309934E-5</v>
      </c>
      <c r="HK111" s="82">
        <f t="shared" si="139"/>
        <v>2.8314227910669368E-5</v>
      </c>
      <c r="HL111" s="82">
        <f t="shared" si="139"/>
        <v>6.5950349249482745E-4</v>
      </c>
      <c r="HM111" s="82">
        <f t="shared" si="139"/>
        <v>1.2280117018599214E-4</v>
      </c>
      <c r="HN111" s="82">
        <f t="shared" si="139"/>
        <v>2.3677756832501755E-3</v>
      </c>
      <c r="HO111" s="82">
        <f t="shared" si="139"/>
        <v>9.6807348072633151E-3</v>
      </c>
      <c r="HP111" s="82">
        <f t="shared" si="139"/>
        <v>3.8926596510240155E-5</v>
      </c>
      <c r="HQ111" s="82">
        <f t="shared" si="139"/>
        <v>3.4141383446452267E-9</v>
      </c>
      <c r="HS111" s="82">
        <f t="shared" si="144"/>
        <v>1.0823296960349399E-3</v>
      </c>
      <c r="HT111" s="82">
        <f t="shared" si="144"/>
        <v>3.0460056881199723E-9</v>
      </c>
      <c r="HU111" s="82">
        <f t="shared" si="144"/>
        <v>8.5063589054043686E-10</v>
      </c>
      <c r="HV111" s="82">
        <f t="shared" si="144"/>
        <v>1.581017241614083E-9</v>
      </c>
      <c r="HW111" s="82">
        <f t="shared" si="144"/>
        <v>8.9671342594906708E-10</v>
      </c>
      <c r="HX111" s="82">
        <f t="shared" si="144"/>
        <v>1.0236891041043589E-9</v>
      </c>
      <c r="HY111" s="82">
        <f t="shared" si="144"/>
        <v>7.7618293221166333E-10</v>
      </c>
      <c r="HZ111" s="82">
        <f t="shared" si="144"/>
        <v>3.166380030389542E-9</v>
      </c>
      <c r="IA111" s="82">
        <f t="shared" si="144"/>
        <v>9.7916909326875093E-10</v>
      </c>
      <c r="IB111" s="82">
        <f t="shared" si="144"/>
        <v>2.1533517523140068E-12</v>
      </c>
      <c r="IC111" s="82">
        <f t="shared" si="144"/>
        <v>7.7418512018395046E-11</v>
      </c>
      <c r="ID111" s="82">
        <f t="shared" si="144"/>
        <v>9.431722045830309E-12</v>
      </c>
      <c r="IE111" s="82">
        <f t="shared" si="144"/>
        <v>5.0950873212051459E-13</v>
      </c>
      <c r="IF111" s="82">
        <f t="shared" si="144"/>
        <v>3.2537688747323064E-8</v>
      </c>
      <c r="IG111" s="82">
        <f t="shared" si="144"/>
        <v>1.4315955250726292E-7</v>
      </c>
      <c r="II111" s="82">
        <f t="shared" si="145"/>
        <v>6.4168361269326571E-33</v>
      </c>
      <c r="IJ111" s="82">
        <f t="shared" si="145"/>
        <v>3.9782943309358996E-55</v>
      </c>
      <c r="IK111" s="82">
        <f t="shared" si="145"/>
        <v>1.429671797847551E-64</v>
      </c>
      <c r="IL111" s="82">
        <f t="shared" si="145"/>
        <v>2.0733496321030143E-59</v>
      </c>
      <c r="IM111" s="82">
        <f t="shared" si="145"/>
        <v>9.0942717054296191E-62</v>
      </c>
      <c r="IN111" s="82">
        <f t="shared" si="145"/>
        <v>3.0327004943588229E-64</v>
      </c>
      <c r="IO111" s="82">
        <f t="shared" si="145"/>
        <v>8.6725116040276968E-67</v>
      </c>
      <c r="IP111" s="82">
        <f t="shared" si="145"/>
        <v>2.583188028149977E-61</v>
      </c>
      <c r="IQ111" s="82">
        <f t="shared" si="145"/>
        <v>2.3488471136443322E-60</v>
      </c>
      <c r="IR111" s="82">
        <f t="shared" si="145"/>
        <v>2.8271694496218292E-78</v>
      </c>
      <c r="IS111" s="82">
        <f t="shared" si="145"/>
        <v>1.2685168088316308E-66</v>
      </c>
      <c r="IT111" s="82">
        <f t="shared" si="145"/>
        <v>2.4506518883515176E-70</v>
      </c>
      <c r="IU111" s="82">
        <f t="shared" si="145"/>
        <v>1.3887890015148833E-78</v>
      </c>
      <c r="IV111" s="82">
        <f t="shared" si="145"/>
        <v>8.8549012490654495E-43</v>
      </c>
      <c r="IW111" s="82">
        <f t="shared" si="145"/>
        <v>4.5785786932261129E-53</v>
      </c>
      <c r="IY111" s="82">
        <f t="shared" si="146"/>
        <v>1.8340638445398061E-3</v>
      </c>
      <c r="IZ111" s="82">
        <f t="shared" si="146"/>
        <v>1.0000000000067578E-2</v>
      </c>
      <c r="JA111" s="82">
        <f t="shared" si="146"/>
        <v>1.488934069519781E-4</v>
      </c>
      <c r="JB111" s="82">
        <f t="shared" si="146"/>
        <v>1.5469137883042502E-4</v>
      </c>
      <c r="JC111" s="82">
        <f t="shared" si="146"/>
        <v>1.5894751543429629E-5</v>
      </c>
      <c r="JD111" s="82">
        <f t="shared" si="146"/>
        <v>1.718900111330456E-6</v>
      </c>
      <c r="JE111" s="82">
        <f t="shared" si="146"/>
        <v>1.3705173734440385E-8</v>
      </c>
      <c r="JF111" s="82">
        <f t="shared" si="146"/>
        <v>1.3741114778340323E-5</v>
      </c>
      <c r="JG111" s="82">
        <f t="shared" si="146"/>
        <v>2.8315207079762638E-5</v>
      </c>
      <c r="JH111" s="82">
        <f t="shared" si="146"/>
        <v>6.5950349464817916E-4</v>
      </c>
      <c r="JI111" s="82">
        <f t="shared" si="146"/>
        <v>1.2280124760450417E-4</v>
      </c>
      <c r="JJ111" s="82">
        <f t="shared" si="146"/>
        <v>2.3677756926818974E-3</v>
      </c>
      <c r="JK111" s="82">
        <f t="shared" si="146"/>
        <v>9.6807348077728242E-3</v>
      </c>
      <c r="JL111" s="82">
        <f t="shared" si="146"/>
        <v>3.8959134198987478E-5</v>
      </c>
      <c r="JM111" s="82">
        <f t="shared" si="146"/>
        <v>1.4657369085190814E-7</v>
      </c>
    </row>
    <row r="112" spans="2:273" x14ac:dyDescent="0.25">
      <c r="B112" s="2">
        <v>85</v>
      </c>
      <c r="C112" s="37">
        <v>0.382577</v>
      </c>
      <c r="D112" s="37">
        <v>0.38697700000000002</v>
      </c>
      <c r="E112" s="37">
        <v>0.38785599999999998</v>
      </c>
      <c r="F112" s="37">
        <v>0.38409300000000002</v>
      </c>
      <c r="G112" s="37">
        <v>0.38546000000000002</v>
      </c>
      <c r="H112" s="37">
        <v>0.40215000000000001</v>
      </c>
      <c r="I112" s="37">
        <v>0.39758399999999999</v>
      </c>
      <c r="J112" s="37">
        <v>0.39630799999999999</v>
      </c>
      <c r="K112" s="37">
        <v>0.39476499999999998</v>
      </c>
      <c r="L112" s="37">
        <v>0.404144</v>
      </c>
      <c r="M112" s="37">
        <v>0.40241900000000003</v>
      </c>
      <c r="N112" s="37">
        <v>0.39291599999999999</v>
      </c>
      <c r="O112" s="37">
        <v>0.40568700000000002</v>
      </c>
      <c r="P112" s="37">
        <v>0.41467799999999999</v>
      </c>
      <c r="Q112" s="37">
        <v>0.43931799999999999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0.38528972229496394</v>
      </c>
      <c r="T112" s="4">
        <f t="shared" si="147"/>
        <v>0.38532140642564283</v>
      </c>
      <c r="U112" s="4">
        <f t="shared" si="147"/>
        <v>0.38813105055625113</v>
      </c>
      <c r="V112" s="4">
        <f t="shared" si="147"/>
        <v>0.38703913405733914</v>
      </c>
      <c r="W112" s="4">
        <f t="shared" si="147"/>
        <v>0.3877093608402748</v>
      </c>
      <c r="X112" s="4">
        <f t="shared" si="147"/>
        <v>0.40452830817777752</v>
      </c>
      <c r="Y112" s="4">
        <f t="shared" si="147"/>
        <v>0.39864373242300111</v>
      </c>
      <c r="Z112" s="4">
        <f t="shared" si="147"/>
        <v>0.3968304453452684</v>
      </c>
      <c r="AA112" s="4">
        <f t="shared" si="147"/>
        <v>0.39929097853669915</v>
      </c>
      <c r="AB112" s="4">
        <f t="shared" si="147"/>
        <v>0.40428691994002097</v>
      </c>
      <c r="AC112" s="4">
        <f t="shared" si="147"/>
        <v>0.40084078975973647</v>
      </c>
      <c r="AD112" s="4">
        <f t="shared" si="147"/>
        <v>0.39615622890784713</v>
      </c>
      <c r="AE112" s="4">
        <f t="shared" si="147"/>
        <v>0.40986791512534632</v>
      </c>
      <c r="AF112" s="4">
        <f t="shared" si="147"/>
        <v>0.42501598624170928</v>
      </c>
      <c r="AG112" s="4">
        <f t="shared" si="147"/>
        <v>0.43987274687872069</v>
      </c>
      <c r="AI112" s="4">
        <f t="shared" ref="AI112:AW128" si="148">IF(OR($B112 &lt; C$230, $B112 &gt; C$233), 0, C112-S112)</f>
        <v>-2.7127222949639429E-3</v>
      </c>
      <c r="AJ112" s="4">
        <f t="shared" si="148"/>
        <v>1.6555935743571837E-3</v>
      </c>
      <c r="AK112" s="4">
        <f t="shared" si="148"/>
        <v>-2.7505055625115515E-4</v>
      </c>
      <c r="AL112" s="4">
        <f t="shared" si="148"/>
        <v>-2.9461340573391226E-3</v>
      </c>
      <c r="AM112" s="4">
        <f t="shared" si="148"/>
        <v>-2.2493608402747722E-3</v>
      </c>
      <c r="AN112" s="4">
        <f t="shared" si="148"/>
        <v>-2.3783081777775106E-3</v>
      </c>
      <c r="AO112" s="4">
        <f t="shared" si="148"/>
        <v>-1.059732423001114E-3</v>
      </c>
      <c r="AP112" s="4">
        <f t="shared" si="148"/>
        <v>-5.2244534526840747E-4</v>
      </c>
      <c r="AQ112" s="4">
        <f t="shared" si="148"/>
        <v>-4.5259785366991712E-3</v>
      </c>
      <c r="AR112" s="4">
        <f t="shared" si="148"/>
        <v>-1.4291994002096908E-4</v>
      </c>
      <c r="AS112" s="4">
        <f t="shared" si="148"/>
        <v>1.5782102402635556E-3</v>
      </c>
      <c r="AT112" s="4">
        <f t="shared" si="148"/>
        <v>-3.2402289078471425E-3</v>
      </c>
      <c r="AU112" s="4">
        <f t="shared" si="148"/>
        <v>-4.1809151253462962E-3</v>
      </c>
      <c r="AV112" s="4">
        <f t="shared" si="148"/>
        <v>-1.0337986241709285E-2</v>
      </c>
      <c r="AW112" s="4">
        <f t="shared" si="148"/>
        <v>-5.5474687872070216E-4</v>
      </c>
      <c r="AY112" s="2">
        <f t="shared" si="140"/>
        <v>0.38525664253020769</v>
      </c>
      <c r="AZ112" s="2">
        <f t="shared" si="140"/>
        <v>0.38486293253572357</v>
      </c>
      <c r="BA112" s="2">
        <f t="shared" si="140"/>
        <v>0.3881291821432809</v>
      </c>
      <c r="BB112" s="2">
        <f t="shared" si="140"/>
        <v>0.38703714231274516</v>
      </c>
      <c r="BC112" s="2">
        <f t="shared" si="140"/>
        <v>0.38770925220385644</v>
      </c>
      <c r="BD112" s="2">
        <f t="shared" si="140"/>
        <v>0.40452830027029008</v>
      </c>
      <c r="BE112" s="2">
        <f t="shared" si="140"/>
        <v>0.39864373170320666</v>
      </c>
      <c r="BF112" s="2">
        <f t="shared" si="140"/>
        <v>0.39683035028515384</v>
      </c>
      <c r="BG112" s="2">
        <f t="shared" si="140"/>
        <v>0.39929077953403908</v>
      </c>
      <c r="BH112" s="2">
        <f t="shared" si="140"/>
        <v>0.40427727542263792</v>
      </c>
      <c r="BI112" s="2">
        <f t="shared" si="140"/>
        <v>0.40083957576215612</v>
      </c>
      <c r="BJ112" s="2">
        <f t="shared" si="140"/>
        <v>0.39610609619490605</v>
      </c>
      <c r="BK112" s="2">
        <f t="shared" si="140"/>
        <v>0.40953266014269779</v>
      </c>
      <c r="BL112" s="2">
        <f t="shared" si="140"/>
        <v>0.42501565808170066</v>
      </c>
      <c r="BM112" s="2">
        <f t="shared" si="140"/>
        <v>0.43987206858945449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>
        <f t="shared" si="141"/>
        <v>0.382577</v>
      </c>
      <c r="CF112" s="2">
        <f t="shared" si="141"/>
        <v>0.38697700000000002</v>
      </c>
      <c r="CG112" s="2">
        <f t="shared" si="141"/>
        <v>0.38785599999999998</v>
      </c>
      <c r="CH112" s="2">
        <f t="shared" si="141"/>
        <v>0.38409300000000002</v>
      </c>
      <c r="CI112" s="2">
        <f t="shared" si="141"/>
        <v>0.38546000000000002</v>
      </c>
      <c r="CJ112" s="2">
        <f t="shared" si="141"/>
        <v>0.40215000000000001</v>
      </c>
      <c r="CK112" s="2">
        <f t="shared" si="141"/>
        <v>0.39758399999999999</v>
      </c>
      <c r="CL112" s="2">
        <f t="shared" si="141"/>
        <v>0.39630799999999999</v>
      </c>
      <c r="CM112" s="2">
        <f t="shared" si="141"/>
        <v>0.39476499999999998</v>
      </c>
      <c r="CN112" s="2">
        <f t="shared" si="141"/>
        <v>0.404144</v>
      </c>
      <c r="CO112" s="2">
        <f t="shared" si="141"/>
        <v>0.40241900000000003</v>
      </c>
      <c r="CP112" s="2">
        <f t="shared" si="141"/>
        <v>0.39291599999999999</v>
      </c>
      <c r="CQ112" s="2">
        <f t="shared" si="141"/>
        <v>0.40568700000000002</v>
      </c>
      <c r="CR112" s="2">
        <f t="shared" si="141"/>
        <v>0.41467799999999999</v>
      </c>
      <c r="CS112" s="2">
        <f t="shared" si="141"/>
        <v>0.43931799999999999</v>
      </c>
      <c r="CU112" s="2">
        <f t="shared" si="111"/>
        <v>0.382577</v>
      </c>
      <c r="CV112" s="2">
        <f t="shared" si="112"/>
        <v>0.38697700000000002</v>
      </c>
      <c r="CW112" s="2">
        <f t="shared" si="113"/>
        <v>0.38785599999999998</v>
      </c>
      <c r="CX112" s="2">
        <f t="shared" si="114"/>
        <v>0.38409300000000002</v>
      </c>
      <c r="CY112" s="2">
        <f t="shared" si="115"/>
        <v>0.38546000000000002</v>
      </c>
      <c r="CZ112" s="2">
        <f t="shared" si="116"/>
        <v>0.40215000000000001</v>
      </c>
      <c r="DA112" s="2">
        <f t="shared" si="117"/>
        <v>0.39758399999999999</v>
      </c>
      <c r="DB112" s="2">
        <f t="shared" si="118"/>
        <v>0.39630799999999999</v>
      </c>
      <c r="DC112" s="2">
        <f t="shared" si="119"/>
        <v>0.39476499999999998</v>
      </c>
      <c r="DD112" s="2">
        <f t="shared" si="120"/>
        <v>0.404144</v>
      </c>
      <c r="DE112" s="2">
        <f t="shared" si="121"/>
        <v>0.40241900000000003</v>
      </c>
      <c r="DF112" s="2">
        <f t="shared" si="122"/>
        <v>0.39291599999999999</v>
      </c>
      <c r="DG112" s="2">
        <f t="shared" si="123"/>
        <v>0.40568700000000002</v>
      </c>
      <c r="DH112" s="2">
        <f t="shared" si="124"/>
        <v>0.41467799999999999</v>
      </c>
      <c r="DI112" s="2">
        <f t="shared" si="125"/>
        <v>0.43931799999999999</v>
      </c>
      <c r="DK112" s="2">
        <f t="shared" ref="DK112:DY128" si="149">BO$228*$B112+BO$229</f>
        <v>0.47950453923076908</v>
      </c>
      <c r="DL112" s="2">
        <f t="shared" si="149"/>
        <v>0.47451673466814964</v>
      </c>
      <c r="DM112" s="2">
        <f t="shared" si="149"/>
        <v>0.47290561379310359</v>
      </c>
      <c r="DN112" s="2">
        <f t="shared" si="149"/>
        <v>0.47074002424916583</v>
      </c>
      <c r="DO112" s="2">
        <f t="shared" si="149"/>
        <v>0.47386405554319605</v>
      </c>
      <c r="DP112" s="2">
        <f t="shared" si="149"/>
        <v>0.48355579191694487</v>
      </c>
      <c r="DQ112" s="2">
        <f t="shared" si="149"/>
        <v>0.46269546607341505</v>
      </c>
      <c r="DR112" s="2">
        <f t="shared" si="149"/>
        <v>0.46805785080645163</v>
      </c>
      <c r="DS112" s="2">
        <f t="shared" si="149"/>
        <v>0.46961890430035663</v>
      </c>
      <c r="DT112" s="2">
        <f t="shared" si="149"/>
        <v>0.46893656773618542</v>
      </c>
      <c r="DU112" s="2">
        <f t="shared" si="149"/>
        <v>0.48987478319964339</v>
      </c>
      <c r="DV112" s="2">
        <f t="shared" si="149"/>
        <v>0.47624605530939651</v>
      </c>
      <c r="DW112" s="2">
        <f t="shared" si="149"/>
        <v>0.48224129885408712</v>
      </c>
      <c r="DX112" s="2">
        <f t="shared" si="149"/>
        <v>0.48554604967008791</v>
      </c>
      <c r="DY112" s="2">
        <f t="shared" si="149"/>
        <v>0.49327708418640187</v>
      </c>
      <c r="EA112" s="2">
        <f t="shared" si="95"/>
        <v>0.38491280882700729</v>
      </c>
      <c r="EB112" s="2">
        <f t="shared" si="95"/>
        <v>0.38431945274901674</v>
      </c>
      <c r="EC112" s="2">
        <f t="shared" si="95"/>
        <v>0.38763762257217255</v>
      </c>
      <c r="ED112" s="2">
        <f t="shared" si="95"/>
        <v>0.38649694478005625</v>
      </c>
      <c r="EE112" s="2">
        <f t="shared" si="95"/>
        <v>0.38715119842062196</v>
      </c>
      <c r="EF112" s="2">
        <f t="shared" si="95"/>
        <v>0.40403582393755433</v>
      </c>
      <c r="EG112" s="2">
        <f t="shared" si="95"/>
        <v>0.3982238659770449</v>
      </c>
      <c r="EH112" s="2">
        <f t="shared" si="95"/>
        <v>0.39632312173864898</v>
      </c>
      <c r="EI112" s="2">
        <f t="shared" si="95"/>
        <v>0.39872167785175111</v>
      </c>
      <c r="EJ112" s="2">
        <f t="shared" si="95"/>
        <v>0.40373299133732365</v>
      </c>
      <c r="EK112" s="2">
        <f t="shared" si="95"/>
        <v>0.40006891198003874</v>
      </c>
      <c r="EL112" s="2">
        <f t="shared" si="95"/>
        <v>0.39538573422929235</v>
      </c>
      <c r="EM112" s="2">
        <f t="shared" si="136"/>
        <v>0.40885051615620155</v>
      </c>
      <c r="EN112" s="2">
        <f t="shared" si="136"/>
        <v>0.42455867847859374</v>
      </c>
      <c r="EO112" s="2">
        <f t="shared" si="136"/>
        <v>0.43939622664483202</v>
      </c>
      <c r="EQ112" s="2">
        <f t="shared" ref="EQ112:FE128" si="150">CU$228*$B112+CU$229</f>
        <v>0.38277109917395402</v>
      </c>
      <c r="ER112" s="2">
        <f t="shared" si="150"/>
        <v>0.38157061300857553</v>
      </c>
      <c r="ES112" s="2">
        <f t="shared" si="150"/>
        <v>0.38546466015360481</v>
      </c>
      <c r="ET112" s="2">
        <f t="shared" si="150"/>
        <v>0.38624813861140012</v>
      </c>
      <c r="EU112" s="2">
        <f t="shared" si="150"/>
        <v>0.38541773755392245</v>
      </c>
      <c r="EV112" s="2">
        <f t="shared" si="150"/>
        <v>0.40339551823850001</v>
      </c>
      <c r="EW112" s="2">
        <f t="shared" si="150"/>
        <v>0.39798964440897167</v>
      </c>
      <c r="EX112" s="2">
        <f t="shared" si="150"/>
        <v>0.39672335528371716</v>
      </c>
      <c r="EY112" s="2">
        <f t="shared" si="150"/>
        <v>0.39717832952807258</v>
      </c>
      <c r="EZ112" s="2">
        <f t="shared" si="150"/>
        <v>0.40159262142697605</v>
      </c>
      <c r="FA112" s="2">
        <f t="shared" si="150"/>
        <v>0.3984478788503214</v>
      </c>
      <c r="FB112" s="2">
        <f t="shared" si="150"/>
        <v>0.39535768846828478</v>
      </c>
      <c r="FC112" s="2">
        <f t="shared" si="150"/>
        <v>0.40772368215683297</v>
      </c>
      <c r="FD112" s="2">
        <f t="shared" si="150"/>
        <v>0.42357208334094915</v>
      </c>
      <c r="FE112" s="2">
        <f t="shared" si="150"/>
        <v>0.43849938342473305</v>
      </c>
      <c r="FG112" s="2">
        <f t="shared" ref="FG112:FU128" si="151">POWER(10,($B112-C$231)/C$229)/(1+POWER(10,($B112-C$231)/C$229))</f>
        <v>0.99607970491072984</v>
      </c>
      <c r="FH112" s="2">
        <f t="shared" si="151"/>
        <v>0.99389326147640933</v>
      </c>
      <c r="FI112" s="2">
        <f t="shared" si="151"/>
        <v>0.9941548685052326</v>
      </c>
      <c r="FJ112" s="2">
        <f t="shared" si="151"/>
        <v>0.99357892023845928</v>
      </c>
      <c r="FK112" s="2">
        <f t="shared" si="151"/>
        <v>0.99350639075731262</v>
      </c>
      <c r="FL112" s="2">
        <f t="shared" si="151"/>
        <v>0.99378137007764755</v>
      </c>
      <c r="FM112" s="2">
        <f t="shared" si="151"/>
        <v>0.99347470582181385</v>
      </c>
      <c r="FN112" s="2">
        <f t="shared" si="151"/>
        <v>0.9929460710934781</v>
      </c>
      <c r="FO112" s="2">
        <f t="shared" si="151"/>
        <v>0.99189971643427888</v>
      </c>
      <c r="FP112" s="2">
        <f t="shared" si="151"/>
        <v>0.99155784177650197</v>
      </c>
      <c r="FQ112" s="2">
        <f t="shared" si="151"/>
        <v>0.99137132798250382</v>
      </c>
      <c r="FR112" s="2">
        <f t="shared" si="151"/>
        <v>0.99109050171777646</v>
      </c>
      <c r="FS112" s="2">
        <f t="shared" si="151"/>
        <v>0.99067214765526124</v>
      </c>
      <c r="FT112" s="2">
        <f t="shared" si="151"/>
        <v>0.99247386913479108</v>
      </c>
      <c r="FU112" s="2">
        <f t="shared" si="151"/>
        <v>0.99113697115668298</v>
      </c>
      <c r="FW112" s="2">
        <f t="shared" si="142"/>
        <v>1.260385269711616E-2</v>
      </c>
      <c r="FX112" s="2">
        <f t="shared" si="142"/>
        <v>2.6670996508287165E-3</v>
      </c>
      <c r="FY112" s="2">
        <f t="shared" si="142"/>
        <v>3.1491800383621148E-3</v>
      </c>
      <c r="FZ112" s="2">
        <f t="shared" si="142"/>
        <v>2.9500873871430378E-3</v>
      </c>
      <c r="GA112" s="2">
        <f t="shared" si="142"/>
        <v>2.8991870154184618E-3</v>
      </c>
      <c r="GB112" s="2">
        <f t="shared" si="142"/>
        <v>3.1686732890950291E-3</v>
      </c>
      <c r="GC112" s="2">
        <f t="shared" si="142"/>
        <v>3.5454916139079718E-3</v>
      </c>
      <c r="GD112" s="2">
        <f t="shared" si="142"/>
        <v>3.0403936575877561E-3</v>
      </c>
      <c r="GE112" s="2">
        <f t="shared" si="142"/>
        <v>3.3601980118719908E-3</v>
      </c>
      <c r="GF112" s="2">
        <f t="shared" si="142"/>
        <v>2.8849328113756852E-3</v>
      </c>
      <c r="GG112" s="2">
        <f t="shared" si="142"/>
        <v>2.6166188736712987E-3</v>
      </c>
      <c r="GH112" s="2">
        <f t="shared" si="142"/>
        <v>2.2436955610781332E-3</v>
      </c>
      <c r="GI112" s="2">
        <f t="shared" si="142"/>
        <v>2.1603874003225682E-3</v>
      </c>
      <c r="GJ112" s="2">
        <f t="shared" si="142"/>
        <v>2.0467702792261165E-3</v>
      </c>
      <c r="GK112" s="2">
        <f t="shared" si="142"/>
        <v>1.9018372809254949E-3</v>
      </c>
      <c r="GM112" s="82">
        <f t="shared" si="143"/>
        <v>8.8760972933799042E-15</v>
      </c>
      <c r="GN112" s="82">
        <f t="shared" si="143"/>
        <v>1.5892467490648483E-32</v>
      </c>
      <c r="GO112" s="82">
        <f t="shared" si="143"/>
        <v>7.0611672296967003E-45</v>
      </c>
      <c r="GP112" s="82">
        <f t="shared" si="143"/>
        <v>2.1869117270450687E-45</v>
      </c>
      <c r="GQ112" s="82">
        <f t="shared" si="143"/>
        <v>5.3034431909289013E-55</v>
      </c>
      <c r="GR112" s="82">
        <f t="shared" si="143"/>
        <v>1.8398126118545932E-61</v>
      </c>
      <c r="GS112" s="82">
        <f t="shared" si="143"/>
        <v>3.8400448628451294E-64</v>
      </c>
      <c r="GT112" s="82">
        <f t="shared" si="143"/>
        <v>8.2140351426181325E-50</v>
      </c>
      <c r="GU112" s="82">
        <f t="shared" si="143"/>
        <v>1.3643150680613842E-49</v>
      </c>
      <c r="GV112" s="82">
        <f t="shared" si="143"/>
        <v>6.7013378568162648E-50</v>
      </c>
      <c r="GW112" s="82">
        <f t="shared" si="143"/>
        <v>4.7417616625347706E-58</v>
      </c>
      <c r="GX112" s="82">
        <f t="shared" si="143"/>
        <v>5.747922042019537E-61</v>
      </c>
      <c r="GY112" s="82">
        <f t="shared" si="143"/>
        <v>1.5910867000023216E-49</v>
      </c>
      <c r="GZ112" s="82">
        <f t="shared" si="143"/>
        <v>5.0616641874982269E-64</v>
      </c>
      <c r="HA112" s="82">
        <f t="shared" si="143"/>
        <v>7.9395168642769384E-77</v>
      </c>
      <c r="HC112" s="82">
        <f t="shared" si="74"/>
        <v>2.3347537289088833E-4</v>
      </c>
      <c r="HD112" s="82">
        <f t="shared" si="74"/>
        <v>2.9792324158996963E-3</v>
      </c>
      <c r="HE112" s="82">
        <f t="shared" si="74"/>
        <v>2.5832121646694114E-5</v>
      </c>
      <c r="HF112" s="82">
        <f t="shared" si="74"/>
        <v>1.8039024067793587E-5</v>
      </c>
      <c r="HG112" s="82">
        <f t="shared" si="74"/>
        <v>1.1278210336787408E-6</v>
      </c>
      <c r="HH112" s="82">
        <f t="shared" si="74"/>
        <v>1.081739023234761E-7</v>
      </c>
      <c r="HI112" s="82">
        <f t="shared" si="139"/>
        <v>4.2273076182515352E-10</v>
      </c>
      <c r="HJ112" s="82">
        <f t="shared" si="139"/>
        <v>1.022498833978624E-6</v>
      </c>
      <c r="HK112" s="82">
        <f t="shared" si="139"/>
        <v>1.9020660379371824E-6</v>
      </c>
      <c r="HL112" s="82">
        <f t="shared" si="139"/>
        <v>1.0211653269462511E-4</v>
      </c>
      <c r="HM112" s="82">
        <f t="shared" si="139"/>
        <v>1.0244344712581493E-5</v>
      </c>
      <c r="HN112" s="82">
        <f t="shared" si="139"/>
        <v>3.2996308631269751E-4</v>
      </c>
      <c r="HO112" s="82">
        <f t="shared" si="139"/>
        <v>2.2724419511748776E-3</v>
      </c>
      <c r="HP112" s="82">
        <f t="shared" si="139"/>
        <v>4.1194480846560544E-6</v>
      </c>
      <c r="HQ112" s="82">
        <f t="shared" si="139"/>
        <v>4.5854443498234194E-11</v>
      </c>
      <c r="HS112" s="82">
        <f t="shared" si="144"/>
        <v>2.0131482129219398E-3</v>
      </c>
      <c r="HT112" s="82">
        <f t="shared" si="144"/>
        <v>8.6726959164484881E-9</v>
      </c>
      <c r="HU112" s="82">
        <f t="shared" si="144"/>
        <v>2.8377600833292678E-9</v>
      </c>
      <c r="HV112" s="82">
        <f t="shared" si="144"/>
        <v>4.8671980420945928E-9</v>
      </c>
      <c r="HW112" s="82">
        <f t="shared" si="144"/>
        <v>2.8610318640604692E-9</v>
      </c>
      <c r="HX112" s="82">
        <f t="shared" si="144"/>
        <v>3.389789832333498E-9</v>
      </c>
      <c r="HY112" s="82">
        <f t="shared" si="144"/>
        <v>2.7185401511388028E-9</v>
      </c>
      <c r="HZ112" s="82">
        <f t="shared" si="144"/>
        <v>9.7788630305832599E-9</v>
      </c>
      <c r="IA112" s="82">
        <f t="shared" si="144"/>
        <v>3.1642291351041097E-9</v>
      </c>
      <c r="IB112" s="82">
        <f t="shared" si="144"/>
        <v>9.57876139824159E-12</v>
      </c>
      <c r="IC112" s="82">
        <f t="shared" si="144"/>
        <v>2.7191244132534042E-10</v>
      </c>
      <c r="ID112" s="82">
        <f t="shared" si="144"/>
        <v>3.5227599576666283E-11</v>
      </c>
      <c r="IE112" s="82">
        <f t="shared" si="144"/>
        <v>2.2076353227326985E-12</v>
      </c>
      <c r="IF112" s="82">
        <f t="shared" si="144"/>
        <v>7.949316784178524E-8</v>
      </c>
      <c r="IG112" s="82">
        <f t="shared" si="144"/>
        <v>3.137171128406238E-7</v>
      </c>
      <c r="II112" s="82">
        <f t="shared" si="145"/>
        <v>1.2187592086026685E-31</v>
      </c>
      <c r="IJ112" s="82">
        <f t="shared" si="145"/>
        <v>1.6593189233907792E-53</v>
      </c>
      <c r="IK112" s="82">
        <f t="shared" si="145"/>
        <v>1.3038933906163702E-62</v>
      </c>
      <c r="IL112" s="82">
        <f t="shared" si="145"/>
        <v>1.2480245413153392E-57</v>
      </c>
      <c r="IM112" s="82">
        <f t="shared" si="145"/>
        <v>6.3900454617860352E-60</v>
      </c>
      <c r="IN112" s="82">
        <f t="shared" si="145"/>
        <v>2.7146625267321053E-62</v>
      </c>
      <c r="IO112" s="82">
        <f t="shared" si="145"/>
        <v>1.0208402764896792E-64</v>
      </c>
      <c r="IP112" s="82">
        <f t="shared" si="145"/>
        <v>1.8184977537353745E-59</v>
      </c>
      <c r="IQ112" s="82">
        <f t="shared" si="145"/>
        <v>1.6596856579367064E-58</v>
      </c>
      <c r="IR112" s="82">
        <f t="shared" si="145"/>
        <v>6.3550374139628283E-76</v>
      </c>
      <c r="IS112" s="82">
        <f t="shared" si="145"/>
        <v>1.162430045857131E-64</v>
      </c>
      <c r="IT112" s="82">
        <f t="shared" si="145"/>
        <v>2.583534407386922E-68</v>
      </c>
      <c r="IU112" s="82">
        <f t="shared" si="145"/>
        <v>2.4817466733249638E-76</v>
      </c>
      <c r="IV112" s="82">
        <f t="shared" si="145"/>
        <v>1.3857090603011191E-41</v>
      </c>
      <c r="IW112" s="82">
        <f t="shared" si="145"/>
        <v>1.368083787201105E-51</v>
      </c>
      <c r="IY112" s="82">
        <f t="shared" si="146"/>
        <v>2.2466235858217042E-3</v>
      </c>
      <c r="IZ112" s="82">
        <f t="shared" si="146"/>
        <v>2.9792410885956127E-3</v>
      </c>
      <c r="JA112" s="82">
        <f t="shared" si="146"/>
        <v>2.5834959406777443E-5</v>
      </c>
      <c r="JB112" s="82">
        <f t="shared" si="146"/>
        <v>1.804389126583568E-5</v>
      </c>
      <c r="JC112" s="82">
        <f t="shared" si="146"/>
        <v>1.1306820655428012E-6</v>
      </c>
      <c r="JD112" s="82">
        <f t="shared" si="146"/>
        <v>1.1156369215580959E-7</v>
      </c>
      <c r="JE112" s="82">
        <f t="shared" si="146"/>
        <v>3.1412709129639564E-9</v>
      </c>
      <c r="JF112" s="82">
        <f t="shared" si="146"/>
        <v>1.0322776970092072E-6</v>
      </c>
      <c r="JG112" s="82">
        <f t="shared" si="146"/>
        <v>1.9052302670722864E-6</v>
      </c>
      <c r="JH112" s="82">
        <f t="shared" si="146"/>
        <v>1.0211654227338651E-4</v>
      </c>
      <c r="JI112" s="82">
        <f t="shared" si="146"/>
        <v>1.0244616625022819E-5</v>
      </c>
      <c r="JJ112" s="82">
        <f t="shared" si="146"/>
        <v>3.299631215402971E-4</v>
      </c>
      <c r="JK112" s="82">
        <f t="shared" si="146"/>
        <v>2.2724419533825127E-3</v>
      </c>
      <c r="JL112" s="82">
        <f t="shared" si="146"/>
        <v>4.1989412524978392E-6</v>
      </c>
      <c r="JM112" s="82">
        <f t="shared" si="146"/>
        <v>3.1376296728412205E-7</v>
      </c>
    </row>
    <row r="113" spans="2:273" x14ac:dyDescent="0.25">
      <c r="B113" s="2">
        <v>86</v>
      </c>
      <c r="C113" s="37">
        <v>0.37976300000000002</v>
      </c>
      <c r="D113" s="37">
        <v>0.387104</v>
      </c>
      <c r="E113" s="37">
        <v>0.38277499999999998</v>
      </c>
      <c r="F113" s="37">
        <v>0.38506499999999999</v>
      </c>
      <c r="G113" s="37">
        <v>0.39027600000000001</v>
      </c>
      <c r="H113" s="37">
        <v>0.40259200000000001</v>
      </c>
      <c r="I113" s="37">
        <v>0.39644600000000002</v>
      </c>
      <c r="J113" s="37">
        <v>0.39657100000000001</v>
      </c>
      <c r="K113" s="37">
        <v>0.39598499999999998</v>
      </c>
      <c r="L113" s="37">
        <v>0.40342800000000001</v>
      </c>
      <c r="M113" s="37">
        <v>0.40448000000000001</v>
      </c>
      <c r="N113" s="37">
        <v>0.39077699999999999</v>
      </c>
      <c r="O113" s="37">
        <v>0.40751900000000002</v>
      </c>
      <c r="P113" s="37">
        <v>0.42013099999999998</v>
      </c>
      <c r="Q113" s="37">
        <v>0.43589600000000001</v>
      </c>
      <c r="S113" s="4">
        <f t="shared" si="147"/>
        <v>0.38476418796071626</v>
      </c>
      <c r="T113" s="4">
        <f t="shared" si="147"/>
        <v>0.3843889160302093</v>
      </c>
      <c r="U113" s="4">
        <f t="shared" si="147"/>
        <v>0.38746877385280704</v>
      </c>
      <c r="V113" s="4">
        <f t="shared" si="147"/>
        <v>0.38655542554430306</v>
      </c>
      <c r="W113" s="4">
        <f t="shared" si="147"/>
        <v>0.38725842139765992</v>
      </c>
      <c r="X113" s="4">
        <f t="shared" si="147"/>
        <v>0.40387110082825123</v>
      </c>
      <c r="Y113" s="4">
        <f t="shared" si="147"/>
        <v>0.39815866944391543</v>
      </c>
      <c r="Z113" s="4">
        <f t="shared" si="147"/>
        <v>0.39640706690475286</v>
      </c>
      <c r="AA113" s="4">
        <f t="shared" si="147"/>
        <v>0.39870114466198048</v>
      </c>
      <c r="AB113" s="4">
        <f t="shared" si="147"/>
        <v>0.40367925588138986</v>
      </c>
      <c r="AC113" s="4">
        <f t="shared" si="147"/>
        <v>0.4002669716347384</v>
      </c>
      <c r="AD113" s="4">
        <f t="shared" si="147"/>
        <v>0.3956560894439583</v>
      </c>
      <c r="AE113" s="4">
        <f t="shared" si="147"/>
        <v>0.40896196927776524</v>
      </c>
      <c r="AF113" s="4">
        <f t="shared" si="147"/>
        <v>0.42435191719852361</v>
      </c>
      <c r="AG113" s="4">
        <f t="shared" si="147"/>
        <v>0.43934926672787161</v>
      </c>
      <c r="AI113" s="4">
        <f t="shared" si="148"/>
        <v>-5.0011879607162468E-3</v>
      </c>
      <c r="AJ113" s="4">
        <f t="shared" si="148"/>
        <v>2.7150839697906992E-3</v>
      </c>
      <c r="AK113" s="4">
        <f t="shared" si="148"/>
        <v>-4.6937738528070594E-3</v>
      </c>
      <c r="AL113" s="4">
        <f t="shared" si="148"/>
        <v>-1.4904255443030645E-3</v>
      </c>
      <c r="AM113" s="4">
        <f t="shared" si="148"/>
        <v>3.0175786023400875E-3</v>
      </c>
      <c r="AN113" s="4">
        <f t="shared" si="148"/>
        <v>-1.2791008282512228E-3</v>
      </c>
      <c r="AO113" s="4">
        <f t="shared" si="148"/>
        <v>-1.7126694439154044E-3</v>
      </c>
      <c r="AP113" s="4">
        <f t="shared" si="148"/>
        <v>1.639330952471485E-4</v>
      </c>
      <c r="AQ113" s="4">
        <f t="shared" si="148"/>
        <v>-2.7161446619805019E-3</v>
      </c>
      <c r="AR113" s="4">
        <f t="shared" si="148"/>
        <v>-2.5125588138985577E-4</v>
      </c>
      <c r="AS113" s="4">
        <f t="shared" si="148"/>
        <v>4.2130283652616063E-3</v>
      </c>
      <c r="AT113" s="4">
        <f t="shared" si="148"/>
        <v>-4.8790894439583177E-3</v>
      </c>
      <c r="AU113" s="4">
        <f t="shared" si="148"/>
        <v>-1.4429692777652159E-3</v>
      </c>
      <c r="AV113" s="4">
        <f t="shared" si="148"/>
        <v>-4.2209171985236327E-3</v>
      </c>
      <c r="AW113" s="4">
        <f t="shared" si="148"/>
        <v>-3.4532667278716067E-3</v>
      </c>
      <c r="AY113" s="2">
        <f t="shared" si="140"/>
        <v>0.38472635459876253</v>
      </c>
      <c r="AZ113" s="2">
        <f t="shared" si="140"/>
        <v>0.38429133943743254</v>
      </c>
      <c r="BA113" s="2">
        <f t="shared" si="140"/>
        <v>0.38746855972725852</v>
      </c>
      <c r="BB113" s="2">
        <f t="shared" si="140"/>
        <v>0.38655527665045925</v>
      </c>
      <c r="BC113" s="2">
        <f t="shared" si="140"/>
        <v>0.38725841508571324</v>
      </c>
      <c r="BD113" s="2">
        <f t="shared" si="140"/>
        <v>0.40387109767947144</v>
      </c>
      <c r="BE113" s="2">
        <f t="shared" si="140"/>
        <v>0.39815866716045512</v>
      </c>
      <c r="BF113" s="2">
        <f t="shared" si="140"/>
        <v>0.396407055006536</v>
      </c>
      <c r="BG113" s="2">
        <f t="shared" si="140"/>
        <v>0.39870113385225475</v>
      </c>
      <c r="BH113" s="2">
        <f t="shared" si="140"/>
        <v>0.40367833140368792</v>
      </c>
      <c r="BI113" s="2">
        <f t="shared" si="140"/>
        <v>0.40026691202841874</v>
      </c>
      <c r="BJ113" s="2">
        <f t="shared" si="140"/>
        <v>0.39565186902085553</v>
      </c>
      <c r="BK113" s="2">
        <f t="shared" si="140"/>
        <v>0.4089108262815464</v>
      </c>
      <c r="BL113" s="2">
        <f t="shared" si="140"/>
        <v>0.42435170816802181</v>
      </c>
      <c r="BM113" s="2">
        <f t="shared" si="140"/>
        <v>0.43934784963238455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>
        <f t="shared" si="141"/>
        <v>0.37976300000000002</v>
      </c>
      <c r="CF113" s="2">
        <f t="shared" si="141"/>
        <v>0.387104</v>
      </c>
      <c r="CG113" s="2">
        <f t="shared" si="141"/>
        <v>0.38277499999999998</v>
      </c>
      <c r="CH113" s="2">
        <f t="shared" si="141"/>
        <v>0.38506499999999999</v>
      </c>
      <c r="CI113" s="2">
        <f t="shared" si="141"/>
        <v>0.39027600000000001</v>
      </c>
      <c r="CJ113" s="2">
        <f t="shared" si="141"/>
        <v>0.40259200000000001</v>
      </c>
      <c r="CK113" s="2">
        <f t="shared" si="141"/>
        <v>0.39644600000000002</v>
      </c>
      <c r="CL113" s="2">
        <f t="shared" si="141"/>
        <v>0.39657100000000001</v>
      </c>
      <c r="CM113" s="2">
        <f t="shared" si="141"/>
        <v>0.39598499999999998</v>
      </c>
      <c r="CN113" s="2">
        <f t="shared" si="141"/>
        <v>0.40342800000000001</v>
      </c>
      <c r="CO113" s="2">
        <f t="shared" si="141"/>
        <v>0.40448000000000001</v>
      </c>
      <c r="CP113" s="2">
        <f t="shared" si="141"/>
        <v>0.39077699999999999</v>
      </c>
      <c r="CQ113" s="2">
        <f t="shared" si="141"/>
        <v>0.40751900000000002</v>
      </c>
      <c r="CR113" s="2">
        <f t="shared" si="141"/>
        <v>0.42013099999999998</v>
      </c>
      <c r="CS113" s="2">
        <f t="shared" si="141"/>
        <v>0.43589600000000001</v>
      </c>
      <c r="CU113" s="2">
        <f t="shared" si="111"/>
        <v>0.37976300000000002</v>
      </c>
      <c r="CV113" s="2">
        <f t="shared" si="112"/>
        <v>0.387104</v>
      </c>
      <c r="CW113" s="2">
        <f t="shared" si="113"/>
        <v>0.38277499999999998</v>
      </c>
      <c r="CX113" s="2">
        <f t="shared" si="114"/>
        <v>0.38506499999999999</v>
      </c>
      <c r="CY113" s="2">
        <f t="shared" si="115"/>
        <v>0.39027600000000001</v>
      </c>
      <c r="CZ113" s="2">
        <f t="shared" si="116"/>
        <v>0.40259200000000001</v>
      </c>
      <c r="DA113" s="2">
        <f t="shared" si="117"/>
        <v>0.39644600000000002</v>
      </c>
      <c r="DB113" s="2">
        <f t="shared" si="118"/>
        <v>0.39657100000000001</v>
      </c>
      <c r="DC113" s="2">
        <f t="shared" si="119"/>
        <v>0.39598499999999998</v>
      </c>
      <c r="DD113" s="2">
        <f t="shared" si="120"/>
        <v>0.40342800000000001</v>
      </c>
      <c r="DE113" s="2">
        <f t="shared" si="121"/>
        <v>0.40448000000000001</v>
      </c>
      <c r="DF113" s="2">
        <f t="shared" si="122"/>
        <v>0.39077699999999999</v>
      </c>
      <c r="DG113" s="2">
        <f t="shared" si="123"/>
        <v>0.40751900000000002</v>
      </c>
      <c r="DH113" s="2">
        <f t="shared" si="124"/>
        <v>0.42013099999999998</v>
      </c>
      <c r="DI113" s="2">
        <f t="shared" si="125"/>
        <v>0.43589600000000001</v>
      </c>
      <c r="DK113" s="2">
        <f t="shared" si="149"/>
        <v>0.48021007538461524</v>
      </c>
      <c r="DL113" s="2">
        <f t="shared" si="149"/>
        <v>0.47518339851687041</v>
      </c>
      <c r="DM113" s="2">
        <f t="shared" si="149"/>
        <v>0.4735128827586208</v>
      </c>
      <c r="DN113" s="2">
        <f t="shared" si="149"/>
        <v>0.4713383508342604</v>
      </c>
      <c r="DO113" s="2">
        <f t="shared" si="149"/>
        <v>0.47447539013718942</v>
      </c>
      <c r="DP113" s="2">
        <f t="shared" si="149"/>
        <v>0.48411921638858002</v>
      </c>
      <c r="DQ113" s="2">
        <f t="shared" si="149"/>
        <v>0.46298752658509468</v>
      </c>
      <c r="DR113" s="2">
        <f t="shared" si="149"/>
        <v>0.46847578185483874</v>
      </c>
      <c r="DS113" s="2">
        <f t="shared" si="149"/>
        <v>0.46990889193404645</v>
      </c>
      <c r="DT113" s="2">
        <f t="shared" si="149"/>
        <v>0.46931801426024955</v>
      </c>
      <c r="DU113" s="2">
        <f t="shared" si="149"/>
        <v>0.49050900579322632</v>
      </c>
      <c r="DV113" s="2">
        <f t="shared" si="149"/>
        <v>0.47679090970206267</v>
      </c>
      <c r="DW113" s="2">
        <f t="shared" si="149"/>
        <v>0.48286378411000769</v>
      </c>
      <c r="DX113" s="2">
        <f t="shared" si="149"/>
        <v>0.48587645326246331</v>
      </c>
      <c r="DY113" s="2">
        <f t="shared" si="149"/>
        <v>0.49328399954163488</v>
      </c>
      <c r="EA113" s="2">
        <f t="shared" si="95"/>
        <v>0.38441139832387378</v>
      </c>
      <c r="EB113" s="2">
        <f t="shared" si="95"/>
        <v>0.38378965108205382</v>
      </c>
      <c r="EC113" s="2">
        <f t="shared" si="95"/>
        <v>0.3870142460010596</v>
      </c>
      <c r="ED113" s="2">
        <f t="shared" si="95"/>
        <v>0.38605633567316155</v>
      </c>
      <c r="EE113" s="2">
        <f t="shared" si="95"/>
        <v>0.38674370957535442</v>
      </c>
      <c r="EF113" s="2">
        <f t="shared" si="95"/>
        <v>0.40341517584562026</v>
      </c>
      <c r="EG113" s="2">
        <f t="shared" si="95"/>
        <v>0.39777117344686719</v>
      </c>
      <c r="EH113" s="2">
        <f t="shared" si="95"/>
        <v>0.39593887004429684</v>
      </c>
      <c r="EI113" s="2">
        <f t="shared" si="95"/>
        <v>0.39817615866191569</v>
      </c>
      <c r="EJ113" s="2">
        <f t="shared" si="95"/>
        <v>0.403175031177058</v>
      </c>
      <c r="EK113" s="2">
        <f t="shared" si="95"/>
        <v>0.39955498413167428</v>
      </c>
      <c r="EL113" s="2">
        <f t="shared" si="95"/>
        <v>0.39498670695807703</v>
      </c>
      <c r="EM113" s="2">
        <f t="shared" si="136"/>
        <v>0.40827830324520026</v>
      </c>
      <c r="EN113" s="2">
        <f t="shared" si="136"/>
        <v>0.42392819528123427</v>
      </c>
      <c r="EO113" s="2">
        <f t="shared" si="136"/>
        <v>0.43890964015471845</v>
      </c>
      <c r="EQ113" s="2">
        <f t="shared" si="150"/>
        <v>0.38240634595348133</v>
      </c>
      <c r="ER113" s="2">
        <f t="shared" si="150"/>
        <v>0.3811919846037789</v>
      </c>
      <c r="ES113" s="2">
        <f t="shared" si="150"/>
        <v>0.38497699826732323</v>
      </c>
      <c r="ET113" s="2">
        <f t="shared" si="150"/>
        <v>0.38582104692066621</v>
      </c>
      <c r="EU113" s="2">
        <f t="shared" si="150"/>
        <v>0.38512012306686827</v>
      </c>
      <c r="EV113" s="2">
        <f t="shared" si="150"/>
        <v>0.40282832596714724</v>
      </c>
      <c r="EW113" s="2">
        <f t="shared" si="150"/>
        <v>0.39755481061431019</v>
      </c>
      <c r="EX113" s="2">
        <f t="shared" si="150"/>
        <v>0.39631284430581137</v>
      </c>
      <c r="EY113" s="2">
        <f t="shared" si="150"/>
        <v>0.39672858854806481</v>
      </c>
      <c r="EZ113" s="2">
        <f t="shared" si="150"/>
        <v>0.40117159343874909</v>
      </c>
      <c r="FA113" s="2">
        <f t="shared" si="150"/>
        <v>0.39803027871094498</v>
      </c>
      <c r="FB113" s="2">
        <f t="shared" si="150"/>
        <v>0.39496056047826833</v>
      </c>
      <c r="FC113" s="2">
        <f t="shared" si="150"/>
        <v>0.40722080895673085</v>
      </c>
      <c r="FD113" s="2">
        <f t="shared" si="150"/>
        <v>0.42304739832826205</v>
      </c>
      <c r="FE113" s="2">
        <f t="shared" si="150"/>
        <v>0.43811767809510022</v>
      </c>
      <c r="FG113" s="2">
        <f t="shared" si="151"/>
        <v>0.99642341466534012</v>
      </c>
      <c r="FH113" s="2">
        <f t="shared" si="151"/>
        <v>0.99442759407034342</v>
      </c>
      <c r="FI113" s="2">
        <f t="shared" si="151"/>
        <v>0.99466643362231322</v>
      </c>
      <c r="FJ113" s="2">
        <f t="shared" si="151"/>
        <v>0.99414059517882014</v>
      </c>
      <c r="FK113" s="2">
        <f t="shared" si="151"/>
        <v>0.99407437227464679</v>
      </c>
      <c r="FL113" s="2">
        <f t="shared" si="151"/>
        <v>0.99432543714280941</v>
      </c>
      <c r="FM113" s="2">
        <f t="shared" si="151"/>
        <v>0.99404544213940071</v>
      </c>
      <c r="FN113" s="2">
        <f t="shared" si="151"/>
        <v>0.99356274497073793</v>
      </c>
      <c r="FO113" s="2">
        <f t="shared" si="151"/>
        <v>0.99260718445190732</v>
      </c>
      <c r="FP113" s="2">
        <f t="shared" si="151"/>
        <v>0.99229493672971769</v>
      </c>
      <c r="FQ113" s="2">
        <f t="shared" si="151"/>
        <v>0.99212457833749246</v>
      </c>
      <c r="FR113" s="2">
        <f t="shared" si="151"/>
        <v>0.99186806605097988</v>
      </c>
      <c r="FS113" s="2">
        <f t="shared" si="151"/>
        <v>0.99148590961486804</v>
      </c>
      <c r="FT113" s="2">
        <f t="shared" si="151"/>
        <v>0.99313153865421055</v>
      </c>
      <c r="FU113" s="2">
        <f t="shared" si="151"/>
        <v>0.99191051303516986</v>
      </c>
      <c r="FW113" s="2">
        <f t="shared" si="142"/>
        <v>1.3803065184310622E-2</v>
      </c>
      <c r="FX113" s="2">
        <f t="shared" si="142"/>
        <v>2.9236643056541087E-3</v>
      </c>
      <c r="FY113" s="2">
        <f t="shared" si="142"/>
        <v>3.4519584488908175E-3</v>
      </c>
      <c r="FZ113" s="2">
        <f t="shared" si="142"/>
        <v>3.2337860993991905E-3</v>
      </c>
      <c r="GA113" s="2">
        <f t="shared" si="142"/>
        <v>3.1780064340641602E-3</v>
      </c>
      <c r="GB113" s="2">
        <f t="shared" si="142"/>
        <v>3.4733193510878614E-3</v>
      </c>
      <c r="GC113" s="2">
        <f t="shared" si="142"/>
        <v>3.8862249169219539E-3</v>
      </c>
      <c r="GD113" s="2">
        <f t="shared" si="142"/>
        <v>3.3327477526875321E-3</v>
      </c>
      <c r="GE113" s="2">
        <f t="shared" si="142"/>
        <v>3.6831898167461298E-3</v>
      </c>
      <c r="GF113" s="2">
        <f t="shared" si="142"/>
        <v>3.1623857283452094E-3</v>
      </c>
      <c r="GG113" s="2">
        <f t="shared" si="142"/>
        <v>2.8683414393556087E-3</v>
      </c>
      <c r="GH113" s="2">
        <f t="shared" si="142"/>
        <v>2.4596308308755597E-3</v>
      </c>
      <c r="GI113" s="2">
        <f t="shared" si="142"/>
        <v>2.3683240492329725E-3</v>
      </c>
      <c r="GJ113" s="2">
        <f t="shared" si="142"/>
        <v>2.2437959042150585E-3</v>
      </c>
      <c r="GK113" s="2">
        <f t="shared" si="142"/>
        <v>2.084940554098514E-3</v>
      </c>
      <c r="GM113" s="82">
        <f t="shared" si="143"/>
        <v>1.7146441237918542E-15</v>
      </c>
      <c r="GN113" s="82">
        <f t="shared" si="143"/>
        <v>2.0492549771919944E-34</v>
      </c>
      <c r="GO113" s="82">
        <f t="shared" si="143"/>
        <v>2.3217166098702762E-47</v>
      </c>
      <c r="GP113" s="82">
        <f t="shared" si="143"/>
        <v>4.9976974703140438E-48</v>
      </c>
      <c r="GQ113" s="82">
        <f t="shared" si="143"/>
        <v>3.2486060444441386E-58</v>
      </c>
      <c r="GR113" s="82">
        <f t="shared" si="143"/>
        <v>6.2081027369211203E-65</v>
      </c>
      <c r="GS113" s="82">
        <f t="shared" si="143"/>
        <v>1.0461243984233061E-67</v>
      </c>
      <c r="GT113" s="82">
        <f t="shared" si="143"/>
        <v>9.3672807278456629E-53</v>
      </c>
      <c r="GU113" s="82">
        <f t="shared" si="143"/>
        <v>1.3410897090699075E-52</v>
      </c>
      <c r="GV113" s="82">
        <f t="shared" si="143"/>
        <v>5.4369749224056403E-53</v>
      </c>
      <c r="GW113" s="82">
        <f t="shared" si="143"/>
        <v>1.1680254337581206E-61</v>
      </c>
      <c r="GX113" s="82">
        <f t="shared" si="143"/>
        <v>6.7823200375546066E-65</v>
      </c>
      <c r="GY113" s="82">
        <f t="shared" si="143"/>
        <v>1.2229703986480986E-52</v>
      </c>
      <c r="GZ113" s="82">
        <f t="shared" si="143"/>
        <v>1.1659658901459654E-67</v>
      </c>
      <c r="HA113" s="82">
        <f t="shared" si="143"/>
        <v>3.8281370300790641E-81</v>
      </c>
      <c r="HC113" s="82">
        <f t="shared" si="74"/>
        <v>6.5713068022762186E-5</v>
      </c>
      <c r="HD113" s="82">
        <f t="shared" si="74"/>
        <v>7.4975934048308532E-4</v>
      </c>
      <c r="HE113" s="82">
        <f t="shared" si="74"/>
        <v>3.7594508700218865E-6</v>
      </c>
      <c r="HF113" s="82">
        <f t="shared" si="74"/>
        <v>1.6180326902557557E-6</v>
      </c>
      <c r="HG113" s="82">
        <f t="shared" si="74"/>
        <v>5.8624637302404186E-8</v>
      </c>
      <c r="HH113" s="82">
        <f t="shared" si="74"/>
        <v>5.1345629929357426E-9</v>
      </c>
      <c r="HI113" s="82">
        <f t="shared" si="139"/>
        <v>1.0107370474664975E-11</v>
      </c>
      <c r="HJ113" s="82">
        <f t="shared" si="139"/>
        <v>5.6564806677436426E-8</v>
      </c>
      <c r="HK113" s="82">
        <f t="shared" si="139"/>
        <v>9.0859504601877745E-8</v>
      </c>
      <c r="HL113" s="82">
        <f t="shared" si="139"/>
        <v>1.2453845240225861E-5</v>
      </c>
      <c r="HM113" s="82">
        <f t="shared" si="139"/>
        <v>6.1023604166589472E-7</v>
      </c>
      <c r="HN113" s="82">
        <f t="shared" si="139"/>
        <v>3.3360804016813724E-5</v>
      </c>
      <c r="HO113" s="82">
        <f t="shared" si="139"/>
        <v>4.2190887674476877E-4</v>
      </c>
      <c r="HP113" s="82">
        <f t="shared" si="139"/>
        <v>3.4096801060711769E-7</v>
      </c>
      <c r="HQ113" s="82">
        <f t="shared" si="139"/>
        <v>3.9049765457907604E-13</v>
      </c>
      <c r="HS113" s="82">
        <f t="shared" si="144"/>
        <v>3.6331919447090692E-3</v>
      </c>
      <c r="HT113" s="82">
        <f t="shared" si="144"/>
        <v>2.3973356775807224E-8</v>
      </c>
      <c r="HU113" s="82">
        <f t="shared" si="144"/>
        <v>9.1240116542787728E-9</v>
      </c>
      <c r="HV113" s="82">
        <f t="shared" si="144"/>
        <v>1.4496096423783278E-8</v>
      </c>
      <c r="HW113" s="82">
        <f t="shared" si="144"/>
        <v>8.8208635478073133E-9</v>
      </c>
      <c r="HX113" s="82">
        <f t="shared" si="144"/>
        <v>1.0819537673619123E-8</v>
      </c>
      <c r="HY113" s="82">
        <f t="shared" si="144"/>
        <v>9.1500350729074697E-9</v>
      </c>
      <c r="HZ113" s="82">
        <f t="shared" si="144"/>
        <v>2.9176202514273514E-8</v>
      </c>
      <c r="IA113" s="82">
        <f t="shared" si="144"/>
        <v>9.8718094308507228E-9</v>
      </c>
      <c r="IB113" s="82">
        <f t="shared" si="144"/>
        <v>4.0780529131044107E-11</v>
      </c>
      <c r="IC113" s="82">
        <f t="shared" si="144"/>
        <v>9.2136377472056813E-10</v>
      </c>
      <c r="ID113" s="82">
        <f t="shared" si="144"/>
        <v>1.2690574004484141E-10</v>
      </c>
      <c r="IE113" s="82">
        <f t="shared" si="144"/>
        <v>9.1896079468599328E-12</v>
      </c>
      <c r="IF113" s="82">
        <f t="shared" si="144"/>
        <v>1.8950560937068209E-7</v>
      </c>
      <c r="IG113" s="82">
        <f t="shared" si="144"/>
        <v>6.7340124013339385E-7</v>
      </c>
      <c r="II113" s="82">
        <f t="shared" si="145"/>
        <v>2.1785452081476006E-30</v>
      </c>
      <c r="IJ113" s="82">
        <f t="shared" si="145"/>
        <v>6.5369008120640784E-52</v>
      </c>
      <c r="IK113" s="82">
        <f t="shared" si="145"/>
        <v>1.1075399891881956E-60</v>
      </c>
      <c r="IL113" s="82">
        <f t="shared" si="145"/>
        <v>7.0478928971914424E-56</v>
      </c>
      <c r="IM113" s="82">
        <f t="shared" si="145"/>
        <v>4.2029672842528647E-58</v>
      </c>
      <c r="IN113" s="82">
        <f t="shared" si="145"/>
        <v>2.2636537772151717E-60</v>
      </c>
      <c r="IO113" s="82">
        <f t="shared" si="145"/>
        <v>1.1128727574413304E-62</v>
      </c>
      <c r="IP113" s="82">
        <f t="shared" si="145"/>
        <v>1.1976778412840001E-57</v>
      </c>
      <c r="IQ113" s="82">
        <f t="shared" si="145"/>
        <v>1.0958206908146553E-56</v>
      </c>
      <c r="IR113" s="82">
        <f t="shared" si="145"/>
        <v>1.3131961051370847E-73</v>
      </c>
      <c r="IS113" s="82">
        <f t="shared" si="145"/>
        <v>9.9418901439540028E-63</v>
      </c>
      <c r="IT113" s="82">
        <f t="shared" si="145"/>
        <v>2.5410484234195527E-66</v>
      </c>
      <c r="IU113" s="82">
        <f t="shared" si="145"/>
        <v>4.106895668479279E-74</v>
      </c>
      <c r="IV113" s="82">
        <f t="shared" si="145"/>
        <v>2.0830693278480567E-40</v>
      </c>
      <c r="IW113" s="82">
        <f t="shared" si="145"/>
        <v>3.8917022883522752E-50</v>
      </c>
      <c r="IY113" s="82">
        <f t="shared" si="146"/>
        <v>3.6989050127335461E-3</v>
      </c>
      <c r="IZ113" s="82">
        <f t="shared" si="146"/>
        <v>7.4978331383986118E-4</v>
      </c>
      <c r="JA113" s="82">
        <f t="shared" si="146"/>
        <v>3.7685748816761653E-6</v>
      </c>
      <c r="JB113" s="82">
        <f t="shared" si="146"/>
        <v>1.632528786679539E-6</v>
      </c>
      <c r="JC113" s="82">
        <f t="shared" si="146"/>
        <v>6.7445500850211498E-8</v>
      </c>
      <c r="JD113" s="82">
        <f t="shared" si="146"/>
        <v>1.5954100666554867E-8</v>
      </c>
      <c r="JE113" s="82">
        <f t="shared" si="146"/>
        <v>9.1601424433821354E-9</v>
      </c>
      <c r="JF113" s="82">
        <f t="shared" si="146"/>
        <v>8.5741009191709939E-8</v>
      </c>
      <c r="JG113" s="82">
        <f t="shared" si="146"/>
        <v>1.0073131403272847E-7</v>
      </c>
      <c r="JH113" s="82">
        <f t="shared" si="146"/>
        <v>1.2453886020754992E-5</v>
      </c>
      <c r="JI113" s="82">
        <f t="shared" si="146"/>
        <v>6.1115740544061525E-7</v>
      </c>
      <c r="JJ113" s="82">
        <f t="shared" si="146"/>
        <v>3.3360930922553771E-5</v>
      </c>
      <c r="JK113" s="82">
        <f t="shared" si="146"/>
        <v>4.2190888593437672E-4</v>
      </c>
      <c r="JL113" s="82">
        <f t="shared" si="146"/>
        <v>5.3047361997779976E-7</v>
      </c>
      <c r="JM113" s="82">
        <f t="shared" si="146"/>
        <v>6.734016306310484E-7</v>
      </c>
    </row>
    <row r="114" spans="2:273" x14ac:dyDescent="0.25">
      <c r="B114" s="2">
        <v>87</v>
      </c>
      <c r="C114" s="37">
        <v>0.38836199999999999</v>
      </c>
      <c r="D114" s="37">
        <v>0.38090499999999999</v>
      </c>
      <c r="E114" s="37">
        <v>0.38572800000000002</v>
      </c>
      <c r="F114" s="37">
        <v>0.384432</v>
      </c>
      <c r="G114" s="37">
        <v>0.388984</v>
      </c>
      <c r="H114" s="37">
        <v>0.401723</v>
      </c>
      <c r="I114" s="37">
        <v>0.400474</v>
      </c>
      <c r="J114" s="37">
        <v>0.39932800000000002</v>
      </c>
      <c r="K114" s="37">
        <v>0.39679199999999998</v>
      </c>
      <c r="L114" s="37">
        <v>0.401889</v>
      </c>
      <c r="M114" s="37">
        <v>0.39621800000000001</v>
      </c>
      <c r="N114" s="37">
        <v>0.38896599999999998</v>
      </c>
      <c r="O114" s="37">
        <v>0.40690100000000001</v>
      </c>
      <c r="P114" s="37">
        <v>0.42006199999999999</v>
      </c>
      <c r="Q114" s="37">
        <v>0.43106</v>
      </c>
      <c r="S114" s="4">
        <f t="shared" si="147"/>
        <v>0.38425697964196032</v>
      </c>
      <c r="T114" s="4">
        <f t="shared" si="147"/>
        <v>0.38374011786310841</v>
      </c>
      <c r="U114" s="4">
        <f t="shared" si="147"/>
        <v>0.38681063700247531</v>
      </c>
      <c r="V114" s="4">
        <f t="shared" si="147"/>
        <v>0.38607647889059316</v>
      </c>
      <c r="W114" s="4">
        <f t="shared" si="147"/>
        <v>0.38681083179153047</v>
      </c>
      <c r="X114" s="4">
        <f t="shared" si="147"/>
        <v>0.40321650987057245</v>
      </c>
      <c r="Y114" s="4">
        <f t="shared" si="147"/>
        <v>0.39767604008191065</v>
      </c>
      <c r="Z114" s="4">
        <f t="shared" si="147"/>
        <v>0.3959867169896692</v>
      </c>
      <c r="AA114" s="4">
        <f t="shared" si="147"/>
        <v>0.39811478878435652</v>
      </c>
      <c r="AB114" s="4">
        <f t="shared" si="147"/>
        <v>0.40308238395023233</v>
      </c>
      <c r="AC114" s="4">
        <f t="shared" si="147"/>
        <v>0.39969854834607532</v>
      </c>
      <c r="AD114" s="4">
        <f t="shared" si="147"/>
        <v>0.39520200140970257</v>
      </c>
      <c r="AE114" s="4">
        <f t="shared" si="147"/>
        <v>0.40829845897807759</v>
      </c>
      <c r="AF114" s="4">
        <f t="shared" si="147"/>
        <v>0.42369055241011117</v>
      </c>
      <c r="AG114" s="4">
        <f t="shared" si="147"/>
        <v>0.43882946827243757</v>
      </c>
      <c r="AI114" s="4">
        <f t="shared" si="148"/>
        <v>4.1050203580396682E-3</v>
      </c>
      <c r="AJ114" s="4">
        <f t="shared" si="148"/>
        <v>-2.8351178631084162E-3</v>
      </c>
      <c r="AK114" s="4">
        <f t="shared" si="148"/>
        <v>-1.0826370024752952E-3</v>
      </c>
      <c r="AL114" s="4">
        <f t="shared" si="148"/>
        <v>-1.6444788905931595E-3</v>
      </c>
      <c r="AM114" s="4">
        <f t="shared" si="148"/>
        <v>2.1731682084695225E-3</v>
      </c>
      <c r="AN114" s="4">
        <f t="shared" si="148"/>
        <v>-1.4935098705724514E-3</v>
      </c>
      <c r="AO114" s="4">
        <f t="shared" si="148"/>
        <v>2.7979599180893433E-3</v>
      </c>
      <c r="AP114" s="4">
        <f t="shared" si="148"/>
        <v>3.34128301033082E-3</v>
      </c>
      <c r="AQ114" s="4">
        <f t="shared" si="148"/>
        <v>-1.3227887843565433E-3</v>
      </c>
      <c r="AR114" s="4">
        <f t="shared" si="148"/>
        <v>-1.1933839502323296E-3</v>
      </c>
      <c r="AS114" s="4">
        <f t="shared" si="148"/>
        <v>-3.4805483460753073E-3</v>
      </c>
      <c r="AT114" s="4">
        <f t="shared" si="148"/>
        <v>-6.2360014097025962E-3</v>
      </c>
      <c r="AU114" s="4">
        <f t="shared" si="148"/>
        <v>-1.3974589780775815E-3</v>
      </c>
      <c r="AV114" s="4">
        <f t="shared" si="148"/>
        <v>-3.6285524101111744E-3</v>
      </c>
      <c r="AW114" s="4">
        <f t="shared" si="148"/>
        <v>-7.7694682724375741E-3</v>
      </c>
      <c r="AY114" s="2">
        <f t="shared" si="140"/>
        <v>0.38419826847544131</v>
      </c>
      <c r="AZ114" s="2">
        <f t="shared" si="140"/>
        <v>0.38372279187215641</v>
      </c>
      <c r="BA114" s="2">
        <f t="shared" si="140"/>
        <v>0.38681061383642568</v>
      </c>
      <c r="BB114" s="2">
        <f t="shared" si="140"/>
        <v>0.38607646381614891</v>
      </c>
      <c r="BC114" s="2">
        <f t="shared" si="140"/>
        <v>0.38681082657996102</v>
      </c>
      <c r="BD114" s="2">
        <f t="shared" si="140"/>
        <v>0.40321650125979458</v>
      </c>
      <c r="BE114" s="2">
        <f t="shared" si="140"/>
        <v>0.3976760329424166</v>
      </c>
      <c r="BF114" s="2">
        <f t="shared" si="140"/>
        <v>0.39598669516028079</v>
      </c>
      <c r="BG114" s="2">
        <f t="shared" si="140"/>
        <v>0.39811477949709551</v>
      </c>
      <c r="BH114" s="2">
        <f t="shared" si="140"/>
        <v>0.40308231545461232</v>
      </c>
      <c r="BI114" s="2">
        <f t="shared" si="140"/>
        <v>0.39969854497358132</v>
      </c>
      <c r="BJ114" s="2">
        <f t="shared" si="140"/>
        <v>0.39520174761369359</v>
      </c>
      <c r="BK114" s="2">
        <f t="shared" si="140"/>
        <v>0.4082923947649747</v>
      </c>
      <c r="BL114" s="2">
        <f t="shared" si="140"/>
        <v>0.42369011396614209</v>
      </c>
      <c r="BM114" s="2">
        <f t="shared" si="140"/>
        <v>0.43882657019479715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>
        <f t="shared" si="141"/>
        <v>0.38836199999999999</v>
      </c>
      <c r="CF114" s="2">
        <f t="shared" si="141"/>
        <v>0.38090499999999999</v>
      </c>
      <c r="CG114" s="2">
        <f t="shared" si="141"/>
        <v>0.38572800000000002</v>
      </c>
      <c r="CH114" s="2">
        <f t="shared" si="141"/>
        <v>0.384432</v>
      </c>
      <c r="CI114" s="2">
        <f t="shared" si="141"/>
        <v>0.388984</v>
      </c>
      <c r="CJ114" s="2">
        <f t="shared" si="141"/>
        <v>0.401723</v>
      </c>
      <c r="CK114" s="2">
        <f t="shared" si="141"/>
        <v>0.400474</v>
      </c>
      <c r="CL114" s="2">
        <f t="shared" si="141"/>
        <v>0.39932800000000002</v>
      </c>
      <c r="CM114" s="2">
        <f t="shared" si="141"/>
        <v>0.39679199999999998</v>
      </c>
      <c r="CN114" s="2">
        <f t="shared" si="141"/>
        <v>0.401889</v>
      </c>
      <c r="CO114" s="2">
        <f t="shared" si="141"/>
        <v>0.39621800000000001</v>
      </c>
      <c r="CP114" s="2">
        <f t="shared" si="141"/>
        <v>0.38896599999999998</v>
      </c>
      <c r="CQ114" s="2">
        <f t="shared" si="141"/>
        <v>0.40690100000000001</v>
      </c>
      <c r="CR114" s="2">
        <f t="shared" si="141"/>
        <v>0.42006199999999999</v>
      </c>
      <c r="CS114" s="2">
        <f t="shared" si="141"/>
        <v>0.43106</v>
      </c>
      <c r="CU114" s="2">
        <f t="shared" si="111"/>
        <v>0.38836199999999999</v>
      </c>
      <c r="CV114" s="2">
        <f t="shared" si="112"/>
        <v>0.38090499999999999</v>
      </c>
      <c r="CW114" s="2">
        <f t="shared" si="113"/>
        <v>0.38572800000000002</v>
      </c>
      <c r="CX114" s="2">
        <f t="shared" si="114"/>
        <v>0.384432</v>
      </c>
      <c r="CY114" s="2">
        <f t="shared" si="115"/>
        <v>0.388984</v>
      </c>
      <c r="CZ114" s="2">
        <f t="shared" si="116"/>
        <v>0.401723</v>
      </c>
      <c r="DA114" s="2">
        <f t="shared" si="117"/>
        <v>0.400474</v>
      </c>
      <c r="DB114" s="2">
        <f t="shared" si="118"/>
        <v>0.39932800000000002</v>
      </c>
      <c r="DC114" s="2">
        <f t="shared" si="119"/>
        <v>0.39679199999999998</v>
      </c>
      <c r="DD114" s="2">
        <f t="shared" si="120"/>
        <v>0.401889</v>
      </c>
      <c r="DE114" s="2">
        <f t="shared" si="121"/>
        <v>0.39621800000000001</v>
      </c>
      <c r="DF114" s="2">
        <f t="shared" si="122"/>
        <v>0.38896599999999998</v>
      </c>
      <c r="DG114" s="2">
        <f t="shared" si="123"/>
        <v>0.40690100000000001</v>
      </c>
      <c r="DH114" s="2">
        <f t="shared" si="124"/>
        <v>0.42006199999999999</v>
      </c>
      <c r="DI114" s="2">
        <f t="shared" si="125"/>
        <v>0.43106</v>
      </c>
      <c r="DK114" s="2">
        <f t="shared" si="149"/>
        <v>0.48091561153846141</v>
      </c>
      <c r="DL114" s="2">
        <f t="shared" si="149"/>
        <v>0.47585006236559124</v>
      </c>
      <c r="DM114" s="2">
        <f t="shared" si="149"/>
        <v>0.47412015172413802</v>
      </c>
      <c r="DN114" s="2">
        <f t="shared" si="149"/>
        <v>0.47193667741935497</v>
      </c>
      <c r="DO114" s="2">
        <f t="shared" si="149"/>
        <v>0.47508672473118274</v>
      </c>
      <c r="DP114" s="2">
        <f t="shared" si="149"/>
        <v>0.48468264086021512</v>
      </c>
      <c r="DQ114" s="2">
        <f t="shared" si="149"/>
        <v>0.4632795870967743</v>
      </c>
      <c r="DR114" s="2">
        <f t="shared" si="149"/>
        <v>0.46889371290322585</v>
      </c>
      <c r="DS114" s="2">
        <f t="shared" si="149"/>
        <v>0.47019887956773632</v>
      </c>
      <c r="DT114" s="2">
        <f t="shared" si="149"/>
        <v>0.46969946078431374</v>
      </c>
      <c r="DU114" s="2">
        <f t="shared" si="149"/>
        <v>0.49114322838680918</v>
      </c>
      <c r="DV114" s="2">
        <f t="shared" si="149"/>
        <v>0.47733576409472883</v>
      </c>
      <c r="DW114" s="2">
        <f t="shared" si="149"/>
        <v>0.4834862693659282</v>
      </c>
      <c r="DX114" s="2">
        <f t="shared" si="149"/>
        <v>0.48620685685483866</v>
      </c>
      <c r="DY114" s="2">
        <f t="shared" si="149"/>
        <v>0.49329091489686788</v>
      </c>
      <c r="EA114" s="2">
        <f t="shared" si="95"/>
        <v>0.38390998782074032</v>
      </c>
      <c r="EB114" s="2">
        <f t="shared" si="95"/>
        <v>0.38325984941509089</v>
      </c>
      <c r="EC114" s="2">
        <f t="shared" si="95"/>
        <v>0.38639086942994666</v>
      </c>
      <c r="ED114" s="2">
        <f t="shared" si="95"/>
        <v>0.38561572656626686</v>
      </c>
      <c r="EE114" s="2">
        <f t="shared" si="95"/>
        <v>0.38633622073008694</v>
      </c>
      <c r="EF114" s="2">
        <f t="shared" si="95"/>
        <v>0.40279452775368613</v>
      </c>
      <c r="EG114" s="2">
        <f t="shared" si="95"/>
        <v>0.39731848091668953</v>
      </c>
      <c r="EH114" s="2">
        <f t="shared" si="95"/>
        <v>0.39555461834994465</v>
      </c>
      <c r="EI114" s="2">
        <f t="shared" si="95"/>
        <v>0.39763063947208022</v>
      </c>
      <c r="EJ114" s="2">
        <f t="shared" si="95"/>
        <v>0.40261707101679239</v>
      </c>
      <c r="EK114" s="2">
        <f t="shared" si="95"/>
        <v>0.39904105628330983</v>
      </c>
      <c r="EL114" s="2">
        <f t="shared" si="95"/>
        <v>0.3945876796868617</v>
      </c>
      <c r="EM114" s="2">
        <f t="shared" si="136"/>
        <v>0.40770609033419897</v>
      </c>
      <c r="EN114" s="2">
        <f t="shared" si="136"/>
        <v>0.42329771208387484</v>
      </c>
      <c r="EO114" s="2">
        <f t="shared" si="136"/>
        <v>0.43842305366460493</v>
      </c>
      <c r="EQ114" s="2">
        <f t="shared" si="150"/>
        <v>0.38204159273300869</v>
      </c>
      <c r="ER114" s="2">
        <f t="shared" si="150"/>
        <v>0.38081335619898227</v>
      </c>
      <c r="ES114" s="2">
        <f t="shared" si="150"/>
        <v>0.3844893363810416</v>
      </c>
      <c r="ET114" s="2">
        <f t="shared" si="150"/>
        <v>0.38539395522993231</v>
      </c>
      <c r="EU114" s="2">
        <f t="shared" si="150"/>
        <v>0.38482250857981409</v>
      </c>
      <c r="EV114" s="2">
        <f t="shared" si="150"/>
        <v>0.40226113369579447</v>
      </c>
      <c r="EW114" s="2">
        <f t="shared" si="150"/>
        <v>0.39711997681964867</v>
      </c>
      <c r="EX114" s="2">
        <f t="shared" si="150"/>
        <v>0.39590233332790559</v>
      </c>
      <c r="EY114" s="2">
        <f t="shared" si="150"/>
        <v>0.39627884756805709</v>
      </c>
      <c r="EZ114" s="2">
        <f t="shared" si="150"/>
        <v>0.40075056545052218</v>
      </c>
      <c r="FA114" s="2">
        <f t="shared" si="150"/>
        <v>0.39761267857156862</v>
      </c>
      <c r="FB114" s="2">
        <f t="shared" si="150"/>
        <v>0.39456343248825193</v>
      </c>
      <c r="FC114" s="2">
        <f t="shared" si="150"/>
        <v>0.40671793575662879</v>
      </c>
      <c r="FD114" s="2">
        <f t="shared" si="150"/>
        <v>0.42252271331557495</v>
      </c>
      <c r="FE114" s="2">
        <f t="shared" si="150"/>
        <v>0.43773597276546744</v>
      </c>
      <c r="FG114" s="2">
        <f t="shared" si="151"/>
        <v>0.99673708856626098</v>
      </c>
      <c r="FH114" s="2">
        <f t="shared" si="151"/>
        <v>0.99491541235998204</v>
      </c>
      <c r="FI114" s="2">
        <f t="shared" si="151"/>
        <v>0.99513344579656371</v>
      </c>
      <c r="FJ114" s="2">
        <f t="shared" si="151"/>
        <v>0.99465340277725989</v>
      </c>
      <c r="FK114" s="2">
        <f t="shared" si="151"/>
        <v>0.99459294409415089</v>
      </c>
      <c r="FL114" s="2">
        <f t="shared" si="151"/>
        <v>0.99482215186594414</v>
      </c>
      <c r="FM114" s="2">
        <f t="shared" si="151"/>
        <v>0.99456653189503808</v>
      </c>
      <c r="FN114" s="2">
        <f t="shared" si="151"/>
        <v>0.99412582645480785</v>
      </c>
      <c r="FO114" s="2">
        <f t="shared" si="151"/>
        <v>0.99325328343107655</v>
      </c>
      <c r="FP114" s="2">
        <f t="shared" si="151"/>
        <v>0.99296813143955587</v>
      </c>
      <c r="FQ114" s="2">
        <f t="shared" si="151"/>
        <v>0.9928125495229676</v>
      </c>
      <c r="FR114" s="2">
        <f t="shared" si="151"/>
        <v>0.99257827768765894</v>
      </c>
      <c r="FS114" s="2">
        <f t="shared" si="151"/>
        <v>0.99222923583165901</v>
      </c>
      <c r="FT114" s="2">
        <f t="shared" si="151"/>
        <v>0.99373210079712748</v>
      </c>
      <c r="FU114" s="2">
        <f t="shared" si="151"/>
        <v>0.99261704511069382</v>
      </c>
      <c r="FW114" s="2">
        <f t="shared" si="142"/>
        <v>1.511463193732795E-2</v>
      </c>
      <c r="FX114" s="2">
        <f t="shared" si="142"/>
        <v>3.2048301779975291E-3</v>
      </c>
      <c r="FY114" s="2">
        <f t="shared" si="142"/>
        <v>3.7837370422433587E-3</v>
      </c>
      <c r="FZ114" s="2">
        <f t="shared" si="142"/>
        <v>3.5446700479070618E-3</v>
      </c>
      <c r="GA114" s="2">
        <f t="shared" si="142"/>
        <v>3.4835466777314254E-3</v>
      </c>
      <c r="GB114" s="2">
        <f t="shared" si="142"/>
        <v>3.8071431646131714E-3</v>
      </c>
      <c r="GC114" s="2">
        <f t="shared" si="142"/>
        <v>4.259563823020414E-3</v>
      </c>
      <c r="GD114" s="2">
        <f t="shared" si="142"/>
        <v>3.6531106320387232E-3</v>
      </c>
      <c r="GE114" s="2">
        <f t="shared" si="142"/>
        <v>4.0371027519099621E-3</v>
      </c>
      <c r="GF114" s="2">
        <f t="shared" si="142"/>
        <v>3.4664293869145872E-3</v>
      </c>
      <c r="GG114" s="2">
        <f t="shared" si="142"/>
        <v>3.1442037442740178E-3</v>
      </c>
      <c r="GH114" s="2">
        <f t="shared" si="142"/>
        <v>2.6962917445748757E-3</v>
      </c>
      <c r="GI114" s="2">
        <f t="shared" si="142"/>
        <v>2.5962224662767442E-3</v>
      </c>
      <c r="GJ114" s="2">
        <f t="shared" si="142"/>
        <v>2.4597408073184224E-3</v>
      </c>
      <c r="GK114" s="2">
        <f t="shared" si="142"/>
        <v>2.2856320999469723E-3</v>
      </c>
      <c r="GM114" s="82">
        <f t="shared" si="143"/>
        <v>3.1765775725213914E-16</v>
      </c>
      <c r="GN114" s="82">
        <f t="shared" si="143"/>
        <v>2.3256067223938485E-36</v>
      </c>
      <c r="GO114" s="82">
        <f t="shared" si="143"/>
        <v>6.514505841434759E-50</v>
      </c>
      <c r="GP114" s="82">
        <f t="shared" si="143"/>
        <v>9.5677000576549832E-51</v>
      </c>
      <c r="GQ114" s="82">
        <f t="shared" si="143"/>
        <v>1.6045426735130352E-61</v>
      </c>
      <c r="GR114" s="82">
        <f t="shared" si="143"/>
        <v>1.6733429926699214E-68</v>
      </c>
      <c r="GS114" s="82">
        <f t="shared" si="143"/>
        <v>2.2714997138513958E-71</v>
      </c>
      <c r="GT114" s="82">
        <f t="shared" si="143"/>
        <v>8.747814331062741E-56</v>
      </c>
      <c r="GU114" s="82">
        <f t="shared" si="143"/>
        <v>1.0691575027372E-55</v>
      </c>
      <c r="GV114" s="82">
        <f t="shared" si="143"/>
        <v>3.5411916425016874E-56</v>
      </c>
      <c r="GW114" s="82">
        <f t="shared" si="143"/>
        <v>2.2261805390993348E-65</v>
      </c>
      <c r="GX114" s="82">
        <f t="shared" si="143"/>
        <v>5.9951679230370794E-69</v>
      </c>
      <c r="GY114" s="82">
        <f t="shared" si="143"/>
        <v>7.5088566991667972E-56</v>
      </c>
      <c r="GZ114" s="82">
        <f t="shared" si="143"/>
        <v>2.1201133424399536E-71</v>
      </c>
      <c r="HA114" s="82">
        <f t="shared" si="143"/>
        <v>1.3995058348493863E-85</v>
      </c>
      <c r="HC114" s="82">
        <f t="shared" si="74"/>
        <v>1.6760711388657748E-5</v>
      </c>
      <c r="HD114" s="82">
        <f t="shared" si="74"/>
        <v>1.5914880426308418E-4</v>
      </c>
      <c r="HE114" s="82">
        <f t="shared" si="74"/>
        <v>4.5882445691054591E-7</v>
      </c>
      <c r="HF114" s="82">
        <f t="shared" si="74"/>
        <v>1.1150421224114716E-7</v>
      </c>
      <c r="HG114" s="82">
        <f t="shared" si="74"/>
        <v>2.2299880810381636E-9</v>
      </c>
      <c r="HH114" s="82">
        <f t="shared" si="74"/>
        <v>1.8362472318092387E-10</v>
      </c>
      <c r="HI114" s="82">
        <f t="shared" si="139"/>
        <v>1.7668374642699459E-13</v>
      </c>
      <c r="HJ114" s="82">
        <f t="shared" si="139"/>
        <v>2.3237398597566574E-9</v>
      </c>
      <c r="HK114" s="82">
        <f t="shared" si="139"/>
        <v>3.0821282803530082E-9</v>
      </c>
      <c r="HL114" s="82">
        <f t="shared" si="139"/>
        <v>1.1952186816443681E-6</v>
      </c>
      <c r="HM114" s="82">
        <f t="shared" si="139"/>
        <v>2.5912181619883287E-8</v>
      </c>
      <c r="HN114" s="82">
        <f t="shared" si="139"/>
        <v>2.4400242913217311E-6</v>
      </c>
      <c r="HO114" s="82">
        <f t="shared" si="139"/>
        <v>6.1816382738513306E-5</v>
      </c>
      <c r="HP114" s="82">
        <f t="shared" si="139"/>
        <v>2.2065447072855428E-8</v>
      </c>
      <c r="HQ114" s="82">
        <f t="shared" si="139"/>
        <v>2.1077320163816142E-15</v>
      </c>
      <c r="HS114" s="82">
        <f t="shared" si="144"/>
        <v>6.363221246673878E-3</v>
      </c>
      <c r="HT114" s="82">
        <f t="shared" si="144"/>
        <v>6.4338854089542332E-8</v>
      </c>
      <c r="HU114" s="82">
        <f t="shared" si="144"/>
        <v>2.8274694056494211E-8</v>
      </c>
      <c r="HV114" s="82">
        <f t="shared" si="144"/>
        <v>4.1770885724864648E-8</v>
      </c>
      <c r="HW114" s="82">
        <f t="shared" si="144"/>
        <v>2.6280893833528825E-8</v>
      </c>
      <c r="HX114" s="82">
        <f t="shared" si="144"/>
        <v>3.3288927321240019E-8</v>
      </c>
      <c r="HY114" s="82">
        <f t="shared" si="144"/>
        <v>2.9597271698994737E-8</v>
      </c>
      <c r="HZ114" s="82">
        <f t="shared" si="144"/>
        <v>8.4102272937109304E-8</v>
      </c>
      <c r="IA114" s="82">
        <f t="shared" si="144"/>
        <v>2.9734899743345429E-8</v>
      </c>
      <c r="IB114" s="82">
        <f t="shared" si="144"/>
        <v>1.6617551131150155E-10</v>
      </c>
      <c r="IC114" s="82">
        <f t="shared" si="144"/>
        <v>3.0121070021674871E-9</v>
      </c>
      <c r="ID114" s="82">
        <f t="shared" si="144"/>
        <v>4.4096379798507526E-10</v>
      </c>
      <c r="IE114" s="82">
        <f t="shared" si="144"/>
        <v>3.6751739686290653E-11</v>
      </c>
      <c r="IF114" s="82">
        <f t="shared" si="144"/>
        <v>4.4083901868095568E-7</v>
      </c>
      <c r="IG114" s="82">
        <f t="shared" si="144"/>
        <v>1.4159301710763341E-6</v>
      </c>
      <c r="II114" s="82">
        <f t="shared" si="145"/>
        <v>3.6650061484270333E-29</v>
      </c>
      <c r="IJ114" s="82">
        <f t="shared" si="145"/>
        <v>2.4323506195814942E-50</v>
      </c>
      <c r="IK114" s="82">
        <f t="shared" si="145"/>
        <v>8.761769783968745E-59</v>
      </c>
      <c r="IL114" s="82">
        <f t="shared" si="145"/>
        <v>3.7340868631964641E-54</v>
      </c>
      <c r="IM114" s="82">
        <f t="shared" si="145"/>
        <v>2.5877805666410866E-56</v>
      </c>
      <c r="IN114" s="82">
        <f t="shared" si="145"/>
        <v>1.7583911481827706E-58</v>
      </c>
      <c r="IO114" s="82">
        <f t="shared" si="145"/>
        <v>1.1236000714659892E-60</v>
      </c>
      <c r="IP114" s="82">
        <f t="shared" si="145"/>
        <v>7.3797419510010606E-56</v>
      </c>
      <c r="IQ114" s="82">
        <f t="shared" si="145"/>
        <v>6.7608191367776081E-55</v>
      </c>
      <c r="IR114" s="82">
        <f t="shared" si="145"/>
        <v>2.4945351181987697E-71</v>
      </c>
      <c r="IS114" s="82">
        <f t="shared" si="145"/>
        <v>7.9360757005388296E-61</v>
      </c>
      <c r="IT114" s="82">
        <f t="shared" si="145"/>
        <v>2.3317428035471578E-64</v>
      </c>
      <c r="IU114" s="82">
        <f t="shared" si="145"/>
        <v>6.2937260783110366E-72</v>
      </c>
      <c r="IV114" s="82">
        <f t="shared" si="145"/>
        <v>3.0080251995799847E-39</v>
      </c>
      <c r="IW114" s="82">
        <f t="shared" si="145"/>
        <v>1.0539356761578403E-48</v>
      </c>
      <c r="IY114" s="82">
        <f t="shared" si="146"/>
        <v>6.3799819580628537E-3</v>
      </c>
      <c r="IZ114" s="82">
        <f t="shared" si="146"/>
        <v>1.5921314311717372E-4</v>
      </c>
      <c r="JA114" s="82">
        <f t="shared" si="146"/>
        <v>4.870991509670401E-7</v>
      </c>
      <c r="JB114" s="82">
        <f t="shared" si="146"/>
        <v>1.5327509796601181E-7</v>
      </c>
      <c r="JC114" s="82">
        <f t="shared" si="146"/>
        <v>2.8510881914566988E-8</v>
      </c>
      <c r="JD114" s="82">
        <f t="shared" si="146"/>
        <v>3.3472552044420943E-8</v>
      </c>
      <c r="JE114" s="82">
        <f t="shared" si="146"/>
        <v>2.9597448382741162E-8</v>
      </c>
      <c r="JF114" s="82">
        <f t="shared" si="146"/>
        <v>8.6426012796865965E-8</v>
      </c>
      <c r="JG114" s="82">
        <f t="shared" si="146"/>
        <v>3.2817028023698438E-8</v>
      </c>
      <c r="JH114" s="82">
        <f t="shared" si="146"/>
        <v>1.1953848571556796E-6</v>
      </c>
      <c r="JI114" s="82">
        <f t="shared" si="146"/>
        <v>2.8924288622050773E-8</v>
      </c>
      <c r="JJ114" s="82">
        <f t="shared" si="146"/>
        <v>2.4404652551197163E-6</v>
      </c>
      <c r="JK114" s="82">
        <f t="shared" si="146"/>
        <v>6.1816419490252992E-5</v>
      </c>
      <c r="JL114" s="82">
        <f t="shared" si="146"/>
        <v>4.6290446575381109E-7</v>
      </c>
      <c r="JM114" s="82">
        <f t="shared" si="146"/>
        <v>1.4159301731840661E-6</v>
      </c>
    </row>
    <row r="115" spans="2:273" x14ac:dyDescent="0.25">
      <c r="B115" s="2">
        <v>88</v>
      </c>
      <c r="C115" s="37">
        <v>0.38301299999999999</v>
      </c>
      <c r="D115" s="37">
        <v>0.38346599999999997</v>
      </c>
      <c r="E115" s="37">
        <v>0.384876</v>
      </c>
      <c r="F115" s="37">
        <v>0.38580300000000001</v>
      </c>
      <c r="G115" s="37">
        <v>0.38446900000000001</v>
      </c>
      <c r="H115" s="37">
        <v>0.40118500000000001</v>
      </c>
      <c r="I115" s="37">
        <v>0.39197100000000001</v>
      </c>
      <c r="J115" s="37">
        <v>0.38988400000000001</v>
      </c>
      <c r="K115" s="37">
        <v>0.39633800000000002</v>
      </c>
      <c r="L115" s="37">
        <v>0.39729500000000001</v>
      </c>
      <c r="M115" s="37">
        <v>0.39310400000000001</v>
      </c>
      <c r="N115" s="37">
        <v>0.38991999999999999</v>
      </c>
      <c r="O115" s="37">
        <v>0.40765600000000002</v>
      </c>
      <c r="P115" s="37">
        <v>0.418962</v>
      </c>
      <c r="Q115" s="37">
        <v>0.429614</v>
      </c>
      <c r="S115" s="4">
        <f t="shared" si="147"/>
        <v>0.38376584947001707</v>
      </c>
      <c r="T115" s="4">
        <f t="shared" si="147"/>
        <v>0.38315965693526455</v>
      </c>
      <c r="U115" s="4">
        <f t="shared" si="147"/>
        <v>0.38615518458023046</v>
      </c>
      <c r="V115" s="4">
        <f t="shared" si="147"/>
        <v>0.38560050814461122</v>
      </c>
      <c r="W115" s="4">
        <f t="shared" si="147"/>
        <v>0.38636627530707141</v>
      </c>
      <c r="X115" s="4">
        <f t="shared" si="147"/>
        <v>0.40256436832807641</v>
      </c>
      <c r="Y115" s="4">
        <f t="shared" si="147"/>
        <v>0.39719567756849755</v>
      </c>
      <c r="Z115" s="4">
        <f t="shared" si="147"/>
        <v>0.39556911544837298</v>
      </c>
      <c r="AA115" s="4">
        <f t="shared" si="147"/>
        <v>0.39753151544314907</v>
      </c>
      <c r="AB115" s="4">
        <f t="shared" si="147"/>
        <v>0.40248904677946645</v>
      </c>
      <c r="AC115" s="4">
        <f t="shared" si="147"/>
        <v>0.39913418741256179</v>
      </c>
      <c r="AD115" s="4">
        <f t="shared" si="147"/>
        <v>0.39475545312410126</v>
      </c>
      <c r="AE115" s="4">
        <f t="shared" si="147"/>
        <v>0.40767771589667612</v>
      </c>
      <c r="AF115" s="4">
        <f t="shared" si="147"/>
        <v>0.42303169654606354</v>
      </c>
      <c r="AG115" s="4">
        <f t="shared" si="147"/>
        <v>0.43831381891532945</v>
      </c>
      <c r="AI115" s="4">
        <f t="shared" si="148"/>
        <v>-7.5284947001708069E-4</v>
      </c>
      <c r="AJ115" s="4">
        <f t="shared" si="148"/>
        <v>3.0634306473542594E-4</v>
      </c>
      <c r="AK115" s="4">
        <f t="shared" si="148"/>
        <v>-1.2791845802304636E-3</v>
      </c>
      <c r="AL115" s="4">
        <f t="shared" si="148"/>
        <v>2.0249185538878667E-4</v>
      </c>
      <c r="AM115" s="4">
        <f t="shared" si="148"/>
        <v>-1.8972753070713999E-3</v>
      </c>
      <c r="AN115" s="4">
        <f t="shared" si="148"/>
        <v>-1.3793683280763913E-3</v>
      </c>
      <c r="AO115" s="4">
        <f t="shared" si="148"/>
        <v>-5.2246775684975377E-3</v>
      </c>
      <c r="AP115" s="4">
        <f t="shared" si="148"/>
        <v>-5.6851154483729682E-3</v>
      </c>
      <c r="AQ115" s="4">
        <f t="shared" si="148"/>
        <v>-1.1935154431490513E-3</v>
      </c>
      <c r="AR115" s="4">
        <f t="shared" si="148"/>
        <v>-5.1940467794664436E-3</v>
      </c>
      <c r="AS115" s="4">
        <f t="shared" si="148"/>
        <v>-6.0301874125617827E-3</v>
      </c>
      <c r="AT115" s="4">
        <f t="shared" si="148"/>
        <v>-4.8354531241012744E-3</v>
      </c>
      <c r="AU115" s="4">
        <f t="shared" si="148"/>
        <v>-2.1715896676099966E-5</v>
      </c>
      <c r="AV115" s="4">
        <f t="shared" si="148"/>
        <v>-4.0696965460635393E-3</v>
      </c>
      <c r="AW115" s="4">
        <f t="shared" si="148"/>
        <v>-8.6998189153294492E-3</v>
      </c>
      <c r="AY115" s="2">
        <f t="shared" si="140"/>
        <v>0.38367226519226316</v>
      </c>
      <c r="AZ115" s="2">
        <f t="shared" si="140"/>
        <v>0.38315708658155184</v>
      </c>
      <c r="BA115" s="2">
        <f t="shared" si="140"/>
        <v>0.38615517398570276</v>
      </c>
      <c r="BB115" s="2">
        <f t="shared" si="140"/>
        <v>0.38560048913332989</v>
      </c>
      <c r="BC115" s="2">
        <f t="shared" si="140"/>
        <v>0.38636626116086736</v>
      </c>
      <c r="BD115" s="2">
        <f t="shared" si="140"/>
        <v>0.40256434365487664</v>
      </c>
      <c r="BE115" s="2">
        <f t="shared" si="140"/>
        <v>0.39719565613518798</v>
      </c>
      <c r="BF115" s="2">
        <f t="shared" si="140"/>
        <v>0.39556905701625544</v>
      </c>
      <c r="BG115" s="2">
        <f t="shared" si="140"/>
        <v>0.39753148989133108</v>
      </c>
      <c r="BH115" s="2">
        <f t="shared" si="140"/>
        <v>0.40248904258500084</v>
      </c>
      <c r="BI115" s="2">
        <f t="shared" si="140"/>
        <v>0.39913418325060046</v>
      </c>
      <c r="BJ115" s="2">
        <f t="shared" si="140"/>
        <v>0.39475544161088805</v>
      </c>
      <c r="BK115" s="2">
        <f t="shared" si="140"/>
        <v>0.40767715832199847</v>
      </c>
      <c r="BL115" s="2">
        <f t="shared" si="140"/>
        <v>0.42303073205390446</v>
      </c>
      <c r="BM115" s="2">
        <f t="shared" si="140"/>
        <v>0.43830801733013025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 t="str">
        <f t="shared" si="141"/>
        <v/>
      </c>
      <c r="CF115" s="2">
        <f t="shared" si="141"/>
        <v>0.38346599999999997</v>
      </c>
      <c r="CG115" s="2">
        <f t="shared" si="141"/>
        <v>0.384876</v>
      </c>
      <c r="CH115" s="2">
        <f t="shared" si="141"/>
        <v>0.38580300000000001</v>
      </c>
      <c r="CI115" s="2">
        <f t="shared" si="141"/>
        <v>0.38446900000000001</v>
      </c>
      <c r="CJ115" s="2">
        <f t="shared" si="141"/>
        <v>0.40118500000000001</v>
      </c>
      <c r="CK115" s="2">
        <f t="shared" si="141"/>
        <v>0.39197100000000001</v>
      </c>
      <c r="CL115" s="2">
        <f t="shared" si="141"/>
        <v>0.38988400000000001</v>
      </c>
      <c r="CM115" s="2">
        <f t="shared" si="141"/>
        <v>0.39633800000000002</v>
      </c>
      <c r="CN115" s="2">
        <f t="shared" si="141"/>
        <v>0.39729500000000001</v>
      </c>
      <c r="CO115" s="2">
        <f t="shared" si="141"/>
        <v>0.39310400000000001</v>
      </c>
      <c r="CP115" s="2">
        <f t="shared" si="141"/>
        <v>0.38991999999999999</v>
      </c>
      <c r="CQ115" s="2">
        <f t="shared" si="141"/>
        <v>0.40765600000000002</v>
      </c>
      <c r="CR115" s="2">
        <f t="shared" si="141"/>
        <v>0.418962</v>
      </c>
      <c r="CS115" s="2">
        <f t="shared" si="141"/>
        <v>0.429614</v>
      </c>
      <c r="CU115" s="2" t="str">
        <f t="shared" si="111"/>
        <v/>
      </c>
      <c r="CV115" s="2">
        <f t="shared" si="112"/>
        <v>0.38346599999999997</v>
      </c>
      <c r="CW115" s="2">
        <f t="shared" si="113"/>
        <v>0.384876</v>
      </c>
      <c r="CX115" s="2">
        <f t="shared" si="114"/>
        <v>0.38580300000000001</v>
      </c>
      <c r="CY115" s="2">
        <f t="shared" si="115"/>
        <v>0.38446900000000001</v>
      </c>
      <c r="CZ115" s="2">
        <f t="shared" si="116"/>
        <v>0.40118500000000001</v>
      </c>
      <c r="DA115" s="2">
        <f t="shared" si="117"/>
        <v>0.39197100000000001</v>
      </c>
      <c r="DB115" s="2">
        <f t="shared" si="118"/>
        <v>0.38988400000000001</v>
      </c>
      <c r="DC115" s="2">
        <f t="shared" si="119"/>
        <v>0.39633800000000002</v>
      </c>
      <c r="DD115" s="2">
        <f t="shared" si="120"/>
        <v>0.39729500000000001</v>
      </c>
      <c r="DE115" s="2">
        <f t="shared" si="121"/>
        <v>0.39310400000000001</v>
      </c>
      <c r="DF115" s="2">
        <f t="shared" si="122"/>
        <v>0.38991999999999999</v>
      </c>
      <c r="DG115" s="2">
        <f t="shared" si="123"/>
        <v>0.40765600000000002</v>
      </c>
      <c r="DH115" s="2">
        <f t="shared" si="124"/>
        <v>0.418962</v>
      </c>
      <c r="DI115" s="2">
        <f t="shared" si="125"/>
        <v>0.429614</v>
      </c>
      <c r="DK115" s="2">
        <f t="shared" si="149"/>
        <v>0.48162114769230757</v>
      </c>
      <c r="DL115" s="2">
        <f t="shared" si="149"/>
        <v>0.47651672621431201</v>
      </c>
      <c r="DM115" s="2">
        <f t="shared" si="149"/>
        <v>0.47472742068965529</v>
      </c>
      <c r="DN115" s="2">
        <f t="shared" si="149"/>
        <v>0.47253500400444948</v>
      </c>
      <c r="DO115" s="2">
        <f t="shared" si="149"/>
        <v>0.47569805932517606</v>
      </c>
      <c r="DP115" s="2">
        <f t="shared" si="149"/>
        <v>0.48524606533185027</v>
      </c>
      <c r="DQ115" s="2">
        <f t="shared" si="149"/>
        <v>0.46357164760845398</v>
      </c>
      <c r="DR115" s="2">
        <f t="shared" si="149"/>
        <v>0.46931164395161296</v>
      </c>
      <c r="DS115" s="2">
        <f t="shared" si="149"/>
        <v>0.47048886720142613</v>
      </c>
      <c r="DT115" s="2">
        <f t="shared" si="149"/>
        <v>0.47008090730837793</v>
      </c>
      <c r="DU115" s="2">
        <f t="shared" si="149"/>
        <v>0.49177745098039211</v>
      </c>
      <c r="DV115" s="2">
        <f t="shared" si="149"/>
        <v>0.47788061848739499</v>
      </c>
      <c r="DW115" s="2">
        <f t="shared" si="149"/>
        <v>0.48410875462184877</v>
      </c>
      <c r="DX115" s="2">
        <f t="shared" si="149"/>
        <v>0.48653726044721402</v>
      </c>
      <c r="DY115" s="2">
        <f t="shared" si="149"/>
        <v>0.49329783025210089</v>
      </c>
      <c r="EA115" s="2">
        <f t="shared" si="95"/>
        <v>0.3834085773176068</v>
      </c>
      <c r="EB115" s="2">
        <f t="shared" si="95"/>
        <v>0.38273004774812802</v>
      </c>
      <c r="EC115" s="2">
        <f t="shared" si="95"/>
        <v>0.38576749285883372</v>
      </c>
      <c r="ED115" s="2">
        <f t="shared" si="95"/>
        <v>0.38517511745937216</v>
      </c>
      <c r="EE115" s="2">
        <f t="shared" si="95"/>
        <v>0.38592873188481946</v>
      </c>
      <c r="EF115" s="2">
        <f t="shared" si="95"/>
        <v>0.40217387966175205</v>
      </c>
      <c r="EG115" s="2">
        <f t="shared" si="95"/>
        <v>0.39686578838651182</v>
      </c>
      <c r="EH115" s="2">
        <f t="shared" si="95"/>
        <v>0.39517036665559252</v>
      </c>
      <c r="EI115" s="2">
        <f t="shared" si="95"/>
        <v>0.3970851202822448</v>
      </c>
      <c r="EJ115" s="2">
        <f t="shared" si="95"/>
        <v>0.40205911085652674</v>
      </c>
      <c r="EK115" s="2">
        <f t="shared" si="95"/>
        <v>0.39852712843494537</v>
      </c>
      <c r="EL115" s="2">
        <f t="shared" si="95"/>
        <v>0.39418865241564638</v>
      </c>
      <c r="EM115" s="2">
        <f t="shared" si="136"/>
        <v>0.40713387742319768</v>
      </c>
      <c r="EN115" s="2">
        <f t="shared" si="136"/>
        <v>0.42266722888651542</v>
      </c>
      <c r="EO115" s="2">
        <f t="shared" si="136"/>
        <v>0.43793646717449136</v>
      </c>
      <c r="EQ115" s="2">
        <f t="shared" si="150"/>
        <v>0.381676839512536</v>
      </c>
      <c r="ER115" s="2">
        <f t="shared" si="150"/>
        <v>0.38043472779418563</v>
      </c>
      <c r="ES115" s="2">
        <f t="shared" si="150"/>
        <v>0.38400167449475997</v>
      </c>
      <c r="ET115" s="2">
        <f t="shared" si="150"/>
        <v>0.3849668635391984</v>
      </c>
      <c r="EU115" s="2">
        <f t="shared" si="150"/>
        <v>0.38452489409275992</v>
      </c>
      <c r="EV115" s="2">
        <f t="shared" si="150"/>
        <v>0.4016939414244417</v>
      </c>
      <c r="EW115" s="2">
        <f t="shared" si="150"/>
        <v>0.3966851430249872</v>
      </c>
      <c r="EX115" s="2">
        <f t="shared" si="150"/>
        <v>0.39549182234999986</v>
      </c>
      <c r="EY115" s="2">
        <f t="shared" si="150"/>
        <v>0.39582910658804932</v>
      </c>
      <c r="EZ115" s="2">
        <f t="shared" si="150"/>
        <v>0.40032953746229527</v>
      </c>
      <c r="FA115" s="2">
        <f t="shared" si="150"/>
        <v>0.39719507843219226</v>
      </c>
      <c r="FB115" s="2">
        <f t="shared" si="150"/>
        <v>0.39416630449823548</v>
      </c>
      <c r="FC115" s="2">
        <f t="shared" si="150"/>
        <v>0.40621506255652667</v>
      </c>
      <c r="FD115" s="2">
        <f t="shared" si="150"/>
        <v>0.42199802830288791</v>
      </c>
      <c r="FE115" s="2">
        <f t="shared" si="150"/>
        <v>0.43735426743583461</v>
      </c>
      <c r="FG115" s="2">
        <f t="shared" si="151"/>
        <v>0.99702333480149774</v>
      </c>
      <c r="FH115" s="2">
        <f t="shared" si="151"/>
        <v>0.99536072540008647</v>
      </c>
      <c r="FI115" s="2">
        <f t="shared" si="151"/>
        <v>0.99555974848260531</v>
      </c>
      <c r="FJ115" s="2">
        <f t="shared" si="151"/>
        <v>0.99512155034864336</v>
      </c>
      <c r="FK115" s="2">
        <f t="shared" si="151"/>
        <v>0.99506635916449815</v>
      </c>
      <c r="FL115" s="2">
        <f t="shared" si="151"/>
        <v>0.99527559396374321</v>
      </c>
      <c r="FM115" s="2">
        <f t="shared" si="151"/>
        <v>0.99504224795966101</v>
      </c>
      <c r="FN115" s="2">
        <f t="shared" si="151"/>
        <v>0.99463991962408915</v>
      </c>
      <c r="FO115" s="2">
        <f t="shared" si="151"/>
        <v>0.9938432664885547</v>
      </c>
      <c r="FP115" s="2">
        <f t="shared" si="151"/>
        <v>0.99358288920445759</v>
      </c>
      <c r="FQ115" s="2">
        <f t="shared" si="151"/>
        <v>0.99344081911529647</v>
      </c>
      <c r="FR115" s="2">
        <f t="shared" si="151"/>
        <v>0.99322688575009255</v>
      </c>
      <c r="FS115" s="2">
        <f t="shared" si="151"/>
        <v>0.9929081298316913</v>
      </c>
      <c r="FT115" s="2">
        <f t="shared" si="151"/>
        <v>0.99428045361603645</v>
      </c>
      <c r="FU115" s="2">
        <f t="shared" si="151"/>
        <v>0.9932622881620875</v>
      </c>
      <c r="FW115" s="2">
        <f t="shared" si="142"/>
        <v>1.6548732463743523E-2</v>
      </c>
      <c r="FX115" s="2">
        <f t="shared" si="142"/>
        <v>3.512940224626432E-3</v>
      </c>
      <c r="FY115" s="2">
        <f t="shared" si="142"/>
        <v>4.1472712131809166E-3</v>
      </c>
      <c r="FZ115" s="2">
        <f t="shared" si="142"/>
        <v>3.8853247036078971E-3</v>
      </c>
      <c r="GA115" s="2">
        <f t="shared" si="142"/>
        <v>3.8183496823640281E-3</v>
      </c>
      <c r="GB115" s="2">
        <f t="shared" si="142"/>
        <v>4.1729167309684607E-3</v>
      </c>
      <c r="GC115" s="2">
        <f t="shared" si="142"/>
        <v>4.6686002722385704E-3</v>
      </c>
      <c r="GD115" s="2">
        <f t="shared" si="142"/>
        <v>4.0041449131768487E-3</v>
      </c>
      <c r="GE115" s="2">
        <f t="shared" si="142"/>
        <v>4.4248716892041707E-3</v>
      </c>
      <c r="GF115" s="2">
        <f t="shared" si="142"/>
        <v>3.7995935247149676E-3</v>
      </c>
      <c r="GG115" s="2">
        <f t="shared" si="142"/>
        <v>3.4465053624022596E-3</v>
      </c>
      <c r="GH115" s="2">
        <f t="shared" si="142"/>
        <v>2.9556562435663672E-3</v>
      </c>
      <c r="GI115" s="2">
        <f t="shared" si="142"/>
        <v>2.8459884666618843E-3</v>
      </c>
      <c r="GJ115" s="2">
        <f t="shared" si="142"/>
        <v>2.6964122741349856E-3</v>
      </c>
      <c r="GK115" s="2">
        <f t="shared" si="142"/>
        <v>2.5055932444548734E-3</v>
      </c>
      <c r="GM115" s="82">
        <f t="shared" si="143"/>
        <v>5.6437342205224703E-17</v>
      </c>
      <c r="GN115" s="82">
        <f t="shared" si="143"/>
        <v>2.3227072487785812E-38</v>
      </c>
      <c r="GO115" s="82">
        <f t="shared" si="143"/>
        <v>1.5598288585673135E-52</v>
      </c>
      <c r="GP115" s="82">
        <f t="shared" si="143"/>
        <v>1.5343546773220241E-53</v>
      </c>
      <c r="GQ115" s="82">
        <f t="shared" si="143"/>
        <v>6.3900190899303182E-65</v>
      </c>
      <c r="GR115" s="82">
        <f t="shared" si="143"/>
        <v>3.602754516851575E-72</v>
      </c>
      <c r="GS115" s="82">
        <f t="shared" si="143"/>
        <v>3.9310434054620961E-75</v>
      </c>
      <c r="GT115" s="82">
        <f t="shared" si="143"/>
        <v>6.6895273716893913E-59</v>
      </c>
      <c r="GU115" s="82">
        <f t="shared" si="143"/>
        <v>6.9126649629893769E-59</v>
      </c>
      <c r="GV115" s="82">
        <f t="shared" si="143"/>
        <v>1.8514677547423572E-59</v>
      </c>
      <c r="GW115" s="82">
        <f t="shared" si="143"/>
        <v>3.2827818996830128E-69</v>
      </c>
      <c r="GX115" s="82">
        <f t="shared" si="143"/>
        <v>3.9696939399571087E-73</v>
      </c>
      <c r="GY115" s="82">
        <f t="shared" si="143"/>
        <v>3.6825158643338265E-59</v>
      </c>
      <c r="GZ115" s="82">
        <f t="shared" si="143"/>
        <v>3.0429541270721103E-75</v>
      </c>
      <c r="HA115" s="82">
        <f t="shared" si="143"/>
        <v>3.8791695985698869E-90</v>
      </c>
      <c r="HC115" s="82">
        <f t="shared" si="74"/>
        <v>3.8741646119196903E-6</v>
      </c>
      <c r="HD115" s="82">
        <f t="shared" si="74"/>
        <v>2.8464338719462892E-5</v>
      </c>
      <c r="HE115" s="82">
        <f t="shared" si="74"/>
        <v>4.6953599558262971E-8</v>
      </c>
      <c r="HF115" s="82">
        <f t="shared" si="74"/>
        <v>5.8993642309109287E-9</v>
      </c>
      <c r="HG115" s="82">
        <f t="shared" si="74"/>
        <v>6.203309157018238E-11</v>
      </c>
      <c r="HH115" s="82">
        <f t="shared" si="74"/>
        <v>4.9463909270053375E-12</v>
      </c>
      <c r="HI115" s="82">
        <f t="shared" si="139"/>
        <v>2.2578323637810448E-15</v>
      </c>
      <c r="HJ115" s="82">
        <f t="shared" si="139"/>
        <v>7.085084965036976E-11</v>
      </c>
      <c r="HK115" s="82">
        <f t="shared" si="139"/>
        <v>7.4180531499884397E-11</v>
      </c>
      <c r="HL115" s="82">
        <f t="shared" si="139"/>
        <v>9.0220745181000776E-8</v>
      </c>
      <c r="HM115" s="82">
        <f t="shared" si="139"/>
        <v>7.8347567018535578E-10</v>
      </c>
      <c r="HN115" s="82">
        <f t="shared" si="139"/>
        <v>1.2885733633845759E-7</v>
      </c>
      <c r="HO115" s="82">
        <f t="shared" si="139"/>
        <v>7.1369472688836732E-6</v>
      </c>
      <c r="HP115" s="82">
        <f t="shared" si="139"/>
        <v>1.116258219946173E-9</v>
      </c>
      <c r="HQ115" s="82">
        <f t="shared" si="139"/>
        <v>7.2090978018000556E-18</v>
      </c>
      <c r="HS115" s="82">
        <f t="shared" si="144"/>
        <v>1.081758204273196E-2</v>
      </c>
      <c r="HT115" s="82">
        <f t="shared" si="144"/>
        <v>1.6765149247399528E-7</v>
      </c>
      <c r="HU115" s="82">
        <f t="shared" si="144"/>
        <v>8.4457406000360059E-8</v>
      </c>
      <c r="HV115" s="82">
        <f t="shared" si="144"/>
        <v>1.1645805369268041E-7</v>
      </c>
      <c r="HW115" s="82">
        <f t="shared" si="144"/>
        <v>7.5671577882999229E-8</v>
      </c>
      <c r="HX115" s="82">
        <f t="shared" si="144"/>
        <v>9.8735216532097832E-8</v>
      </c>
      <c r="HY115" s="82">
        <f t="shared" si="144"/>
        <v>9.2013487604261272E-8</v>
      </c>
      <c r="HZ115" s="82">
        <f t="shared" si="144"/>
        <v>2.3423445967319246E-7</v>
      </c>
      <c r="IA115" s="82">
        <f t="shared" si="144"/>
        <v>8.6477123770196031E-8</v>
      </c>
      <c r="IB115" s="82">
        <f t="shared" si="144"/>
        <v>6.4814958829875502E-10</v>
      </c>
      <c r="IC115" s="82">
        <f t="shared" si="144"/>
        <v>9.5009683665950356E-9</v>
      </c>
      <c r="ID115" s="82">
        <f t="shared" si="144"/>
        <v>1.4779737870875195E-9</v>
      </c>
      <c r="IE115" s="82">
        <f t="shared" si="144"/>
        <v>1.4121758959262249E-10</v>
      </c>
      <c r="IF115" s="82">
        <f t="shared" si="144"/>
        <v>1.0007404523046458E-6</v>
      </c>
      <c r="IG115" s="82">
        <f t="shared" si="144"/>
        <v>2.916469281659647E-6</v>
      </c>
      <c r="II115" s="82">
        <f t="shared" si="145"/>
        <v>5.8029730252436611E-28</v>
      </c>
      <c r="IJ115" s="82">
        <f t="shared" si="145"/>
        <v>8.5486206012139223E-49</v>
      </c>
      <c r="IK115" s="82">
        <f t="shared" si="145"/>
        <v>6.4556951012028544E-57</v>
      </c>
      <c r="IL115" s="82">
        <f t="shared" si="145"/>
        <v>1.8561027315162862E-52</v>
      </c>
      <c r="IM115" s="82">
        <f t="shared" si="145"/>
        <v>1.4914948479940512E-54</v>
      </c>
      <c r="IN115" s="82">
        <f t="shared" si="145"/>
        <v>1.2724360893126633E-56</v>
      </c>
      <c r="IO115" s="82">
        <f t="shared" si="145"/>
        <v>1.0506557616097353E-58</v>
      </c>
      <c r="IP115" s="82">
        <f t="shared" si="145"/>
        <v>4.2542189505517258E-54</v>
      </c>
      <c r="IQ115" s="82">
        <f t="shared" si="145"/>
        <v>3.8977060695871355E-53</v>
      </c>
      <c r="IR115" s="82">
        <f t="shared" si="145"/>
        <v>4.3561391346410141E-69</v>
      </c>
      <c r="IS115" s="82">
        <f t="shared" si="145"/>
        <v>5.9126296629402202E-59</v>
      </c>
      <c r="IT115" s="82">
        <f t="shared" si="145"/>
        <v>1.996275342465486E-62</v>
      </c>
      <c r="IU115" s="82">
        <f t="shared" si="145"/>
        <v>8.9318821758269651E-70</v>
      </c>
      <c r="IV115" s="82">
        <f t="shared" si="145"/>
        <v>4.1726135254195136E-38</v>
      </c>
      <c r="IW115" s="82">
        <f t="shared" si="145"/>
        <v>2.717308737940931E-47</v>
      </c>
      <c r="IY115" s="82">
        <f t="shared" si="146"/>
        <v>1.0821456207343936E-2</v>
      </c>
      <c r="IZ115" s="82">
        <f t="shared" si="146"/>
        <v>2.8631990211936889E-5</v>
      </c>
      <c r="JA115" s="82">
        <f t="shared" si="146"/>
        <v>1.3141100555862302E-7</v>
      </c>
      <c r="JB115" s="82">
        <f t="shared" si="146"/>
        <v>1.2235741792359135E-7</v>
      </c>
      <c r="JC115" s="82">
        <f t="shared" si="146"/>
        <v>7.5733610974569411E-8</v>
      </c>
      <c r="JD115" s="82">
        <f t="shared" si="146"/>
        <v>9.874016292302484E-8</v>
      </c>
      <c r="JE115" s="82">
        <f t="shared" si="146"/>
        <v>9.2013489862093635E-8</v>
      </c>
      <c r="JF115" s="82">
        <f t="shared" si="146"/>
        <v>2.3430531052284283E-7</v>
      </c>
      <c r="JG115" s="82">
        <f t="shared" si="146"/>
        <v>8.6551304301695913E-8</v>
      </c>
      <c r="JH115" s="82">
        <f t="shared" si="146"/>
        <v>9.0868894769299533E-8</v>
      </c>
      <c r="JI115" s="82">
        <f t="shared" si="146"/>
        <v>1.0284444036780391E-8</v>
      </c>
      <c r="JJ115" s="82">
        <f t="shared" si="146"/>
        <v>1.303353101255451E-7</v>
      </c>
      <c r="JK115" s="82">
        <f t="shared" si="146"/>
        <v>7.1370884864732659E-6</v>
      </c>
      <c r="JL115" s="82">
        <f t="shared" si="146"/>
        <v>1.001856710524592E-6</v>
      </c>
      <c r="JM115" s="82">
        <f t="shared" si="146"/>
        <v>2.9164692816668561E-6</v>
      </c>
    </row>
    <row r="116" spans="2:273" x14ac:dyDescent="0.25">
      <c r="B116" s="2">
        <v>89</v>
      </c>
      <c r="C116" s="37">
        <v>0.37899899999999997</v>
      </c>
      <c r="D116" s="37">
        <v>0.38490400000000002</v>
      </c>
      <c r="E116" s="37">
        <v>0.38469900000000001</v>
      </c>
      <c r="F116" s="37">
        <v>0.38474399999999997</v>
      </c>
      <c r="G116" s="37">
        <v>0.38889600000000002</v>
      </c>
      <c r="H116" s="37">
        <v>0.40366200000000002</v>
      </c>
      <c r="I116" s="37">
        <v>0.39374199999999998</v>
      </c>
      <c r="J116" s="37">
        <v>0.39206600000000003</v>
      </c>
      <c r="K116" s="37">
        <v>0.396839</v>
      </c>
      <c r="L116" s="37">
        <v>0.39859699999999998</v>
      </c>
      <c r="M116" s="37">
        <v>0.39895900000000001</v>
      </c>
      <c r="N116" s="37">
        <v>0.38976899999999998</v>
      </c>
      <c r="O116" s="37">
        <v>0.401862</v>
      </c>
      <c r="P116" s="37">
        <v>0.41987799999999997</v>
      </c>
      <c r="Q116" s="37">
        <v>0.43458799999999997</v>
      </c>
      <c r="S116" s="4">
        <f t="shared" si="147"/>
        <v>0.3832937498095772</v>
      </c>
      <c r="T116" s="4">
        <f t="shared" si="147"/>
        <v>0.38259437259152074</v>
      </c>
      <c r="U116" s="4">
        <f t="shared" si="147"/>
        <v>0.38550210644439664</v>
      </c>
      <c r="V116" s="4">
        <f t="shared" si="147"/>
        <v>0.38512720062555506</v>
      </c>
      <c r="W116" s="4">
        <f t="shared" si="147"/>
        <v>0.38592454739442483</v>
      </c>
      <c r="X116" s="4">
        <f t="shared" si="147"/>
        <v>0.40191453583512426</v>
      </c>
      <c r="Y116" s="4">
        <f t="shared" si="147"/>
        <v>0.3967174373302087</v>
      </c>
      <c r="Z116" s="4">
        <f t="shared" si="147"/>
        <v>0.3951540927224686</v>
      </c>
      <c r="AA116" s="4">
        <f t="shared" si="147"/>
        <v>0.39695112356947354</v>
      </c>
      <c r="AB116" s="4">
        <f t="shared" si="147"/>
        <v>0.40189834083611287</v>
      </c>
      <c r="AC116" s="4">
        <f t="shared" si="147"/>
        <v>0.39857356636645586</v>
      </c>
      <c r="AD116" s="4">
        <f t="shared" si="147"/>
        <v>0.39431268170744938</v>
      </c>
      <c r="AE116" s="4">
        <f t="shared" si="147"/>
        <v>0.40706496004642306</v>
      </c>
      <c r="AF116" s="4">
        <f t="shared" si="147"/>
        <v>0.42237549956874765</v>
      </c>
      <c r="AG116" s="4">
        <f t="shared" si="147"/>
        <v>0.43780336257616315</v>
      </c>
      <c r="AI116" s="4">
        <f t="shared" si="148"/>
        <v>-4.2947498095772252E-3</v>
      </c>
      <c r="AJ116" s="4">
        <f t="shared" si="148"/>
        <v>2.3096274084792867E-3</v>
      </c>
      <c r="AK116" s="4">
        <f t="shared" si="148"/>
        <v>-8.0310644439662848E-4</v>
      </c>
      <c r="AL116" s="4">
        <f t="shared" si="148"/>
        <v>-3.8320062555508017E-4</v>
      </c>
      <c r="AM116" s="4">
        <f t="shared" si="148"/>
        <v>2.9714526055751866E-3</v>
      </c>
      <c r="AN116" s="4">
        <f t="shared" si="148"/>
        <v>1.7474641648757561E-3</v>
      </c>
      <c r="AO116" s="4">
        <f t="shared" si="148"/>
        <v>-2.9754373302087189E-3</v>
      </c>
      <c r="AP116" s="4">
        <f t="shared" si="148"/>
        <v>-3.0880927224685717E-3</v>
      </c>
      <c r="AQ116" s="4">
        <f t="shared" si="148"/>
        <v>-1.1212356947354341E-4</v>
      </c>
      <c r="AR116" s="4">
        <f t="shared" si="148"/>
        <v>-3.3013408361128871E-3</v>
      </c>
      <c r="AS116" s="4">
        <f t="shared" si="148"/>
        <v>3.8543363354415217E-4</v>
      </c>
      <c r="AT116" s="4">
        <f t="shared" si="148"/>
        <v>-4.5436817074493985E-3</v>
      </c>
      <c r="AU116" s="4">
        <f t="shared" si="148"/>
        <v>-5.2029600464230663E-3</v>
      </c>
      <c r="AV116" s="4">
        <f t="shared" si="148"/>
        <v>-2.4974995687476742E-3</v>
      </c>
      <c r="AW116" s="4">
        <f t="shared" si="148"/>
        <v>-3.2153625761631721E-3</v>
      </c>
      <c r="AY116" s="2">
        <f t="shared" si="140"/>
        <v>0.38314823963289801</v>
      </c>
      <c r="AZ116" s="2">
        <f t="shared" si="140"/>
        <v>0.38259403424788641</v>
      </c>
      <c r="BA116" s="2">
        <f t="shared" si="140"/>
        <v>0.38550208119504586</v>
      </c>
      <c r="BB116" s="2">
        <f t="shared" si="140"/>
        <v>0.38512715189855062</v>
      </c>
      <c r="BC116" s="2">
        <f t="shared" si="140"/>
        <v>0.38592450932569689</v>
      </c>
      <c r="BD116" s="2">
        <f t="shared" si="140"/>
        <v>0.40191446769658146</v>
      </c>
      <c r="BE116" s="2">
        <f t="shared" si="140"/>
        <v>0.39671737555773606</v>
      </c>
      <c r="BF116" s="2">
        <f t="shared" si="140"/>
        <v>0.39515394083674565</v>
      </c>
      <c r="BG116" s="2">
        <f t="shared" si="140"/>
        <v>0.39695105421679377</v>
      </c>
      <c r="BH116" s="2">
        <f t="shared" si="140"/>
        <v>0.4018983396135844</v>
      </c>
      <c r="BI116" s="2">
        <f t="shared" si="140"/>
        <v>0.39857355424202107</v>
      </c>
      <c r="BJ116" s="2">
        <f t="shared" si="140"/>
        <v>0.39431267928484115</v>
      </c>
      <c r="BK116" s="2">
        <f t="shared" si="140"/>
        <v>0.40706492014949142</v>
      </c>
      <c r="BL116" s="2">
        <f t="shared" si="140"/>
        <v>0.42237342742756451</v>
      </c>
      <c r="BM116" s="2">
        <f t="shared" si="140"/>
        <v>0.43779199392117468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 t="str">
        <f t="shared" si="141"/>
        <v/>
      </c>
      <c r="CF116" s="2">
        <f t="shared" si="141"/>
        <v>0.38490400000000002</v>
      </c>
      <c r="CG116" s="2">
        <f t="shared" si="141"/>
        <v>0.38469900000000001</v>
      </c>
      <c r="CH116" s="2">
        <f t="shared" si="141"/>
        <v>0.38474399999999997</v>
      </c>
      <c r="CI116" s="2">
        <f t="shared" si="141"/>
        <v>0.38889600000000002</v>
      </c>
      <c r="CJ116" s="2">
        <f t="shared" si="141"/>
        <v>0.40366200000000002</v>
      </c>
      <c r="CK116" s="2">
        <f t="shared" si="141"/>
        <v>0.39374199999999998</v>
      </c>
      <c r="CL116" s="2">
        <f t="shared" si="141"/>
        <v>0.39206600000000003</v>
      </c>
      <c r="CM116" s="2">
        <f t="shared" si="141"/>
        <v>0.396839</v>
      </c>
      <c r="CN116" s="2">
        <f t="shared" si="141"/>
        <v>0.39859699999999998</v>
      </c>
      <c r="CO116" s="2">
        <f t="shared" si="141"/>
        <v>0.39895900000000001</v>
      </c>
      <c r="CP116" s="2">
        <f t="shared" si="141"/>
        <v>0.38976899999999998</v>
      </c>
      <c r="CQ116" s="2">
        <f t="shared" si="141"/>
        <v>0.401862</v>
      </c>
      <c r="CR116" s="2">
        <f t="shared" si="141"/>
        <v>0.41987799999999997</v>
      </c>
      <c r="CS116" s="2">
        <f t="shared" si="141"/>
        <v>0.43458799999999997</v>
      </c>
      <c r="CU116" s="2" t="str">
        <f t="shared" si="111"/>
        <v/>
      </c>
      <c r="CV116" s="2">
        <f t="shared" si="112"/>
        <v>0.38490400000000002</v>
      </c>
      <c r="CW116" s="2">
        <f t="shared" si="113"/>
        <v>0.38469900000000001</v>
      </c>
      <c r="CX116" s="2">
        <f t="shared" si="114"/>
        <v>0.38474399999999997</v>
      </c>
      <c r="CY116" s="2">
        <f t="shared" si="115"/>
        <v>0.38889600000000002</v>
      </c>
      <c r="CZ116" s="2">
        <f t="shared" si="116"/>
        <v>0.40366200000000002</v>
      </c>
      <c r="DA116" s="2">
        <f t="shared" si="117"/>
        <v>0.39374199999999998</v>
      </c>
      <c r="DB116" s="2">
        <f t="shared" si="118"/>
        <v>0.39206600000000003</v>
      </c>
      <c r="DC116" s="2">
        <f t="shared" si="119"/>
        <v>0.396839</v>
      </c>
      <c r="DD116" s="2">
        <f t="shared" si="120"/>
        <v>0.39859699999999998</v>
      </c>
      <c r="DE116" s="2">
        <f t="shared" si="121"/>
        <v>0.39895900000000001</v>
      </c>
      <c r="DF116" s="2">
        <f t="shared" si="122"/>
        <v>0.38976899999999998</v>
      </c>
      <c r="DG116" s="2">
        <f t="shared" si="123"/>
        <v>0.401862</v>
      </c>
      <c r="DH116" s="2">
        <f t="shared" si="124"/>
        <v>0.41987799999999997</v>
      </c>
      <c r="DI116" s="2">
        <f t="shared" si="125"/>
        <v>0.43458799999999997</v>
      </c>
      <c r="DK116" s="2">
        <f t="shared" si="149"/>
        <v>0.48232668384615368</v>
      </c>
      <c r="DL116" s="2">
        <f t="shared" si="149"/>
        <v>0.47718339006303284</v>
      </c>
      <c r="DM116" s="2">
        <f t="shared" si="149"/>
        <v>0.4753346896551725</v>
      </c>
      <c r="DN116" s="2">
        <f t="shared" si="149"/>
        <v>0.47313333058954404</v>
      </c>
      <c r="DO116" s="2">
        <f t="shared" si="149"/>
        <v>0.47630939391916938</v>
      </c>
      <c r="DP116" s="2">
        <f t="shared" si="149"/>
        <v>0.48580948980348543</v>
      </c>
      <c r="DQ116" s="2">
        <f t="shared" si="149"/>
        <v>0.46386370812013361</v>
      </c>
      <c r="DR116" s="2">
        <f t="shared" si="149"/>
        <v>0.46972957500000001</v>
      </c>
      <c r="DS116" s="2">
        <f t="shared" si="149"/>
        <v>0.47077885483511595</v>
      </c>
      <c r="DT116" s="2">
        <f t="shared" si="149"/>
        <v>0.47046235383244206</v>
      </c>
      <c r="DU116" s="2">
        <f t="shared" si="149"/>
        <v>0.49241167357397497</v>
      </c>
      <c r="DV116" s="2">
        <f t="shared" si="149"/>
        <v>0.47842547288006115</v>
      </c>
      <c r="DW116" s="2">
        <f t="shared" si="149"/>
        <v>0.48473123987776934</v>
      </c>
      <c r="DX116" s="2">
        <f t="shared" si="149"/>
        <v>0.48686766403958937</v>
      </c>
      <c r="DY116" s="2">
        <f t="shared" si="149"/>
        <v>0.49330474560733389</v>
      </c>
      <c r="EA116" s="2">
        <f t="shared" si="95"/>
        <v>0.38290716681447329</v>
      </c>
      <c r="EB116" s="2">
        <f t="shared" si="95"/>
        <v>0.3822002460811651</v>
      </c>
      <c r="EC116" s="2">
        <f t="shared" si="95"/>
        <v>0.38514411628772077</v>
      </c>
      <c r="ED116" s="2">
        <f t="shared" si="95"/>
        <v>0.38473450835247747</v>
      </c>
      <c r="EE116" s="2">
        <f t="shared" ref="EE116:EL147" si="152">CI$228*$B116+CI$229</f>
        <v>0.38552124303955193</v>
      </c>
      <c r="EF116" s="2">
        <f t="shared" si="152"/>
        <v>0.40155323156981798</v>
      </c>
      <c r="EG116" s="2">
        <f t="shared" si="152"/>
        <v>0.39641309585633411</v>
      </c>
      <c r="EH116" s="2">
        <f t="shared" si="152"/>
        <v>0.39478611496124033</v>
      </c>
      <c r="EI116" s="2">
        <f t="shared" si="152"/>
        <v>0.39653960109240938</v>
      </c>
      <c r="EJ116" s="2">
        <f t="shared" si="152"/>
        <v>0.40150115069626108</v>
      </c>
      <c r="EK116" s="2">
        <f t="shared" si="152"/>
        <v>0.39801320058658091</v>
      </c>
      <c r="EL116" s="2">
        <f t="shared" si="152"/>
        <v>0.39378962514443105</v>
      </c>
      <c r="EM116" s="2">
        <f t="shared" si="136"/>
        <v>0.40656166451219639</v>
      </c>
      <c r="EN116" s="2">
        <f t="shared" si="136"/>
        <v>0.42203674568915595</v>
      </c>
      <c r="EO116" s="2">
        <f t="shared" si="136"/>
        <v>0.43744988068437785</v>
      </c>
      <c r="EQ116" s="2">
        <f t="shared" si="150"/>
        <v>0.38131208629206337</v>
      </c>
      <c r="ER116" s="2">
        <f t="shared" si="150"/>
        <v>0.38005609938938895</v>
      </c>
      <c r="ES116" s="2">
        <f t="shared" si="150"/>
        <v>0.38351401260847834</v>
      </c>
      <c r="ET116" s="2">
        <f t="shared" si="150"/>
        <v>0.38453977184846444</v>
      </c>
      <c r="EU116" s="2">
        <f t="shared" si="150"/>
        <v>0.38422727960570574</v>
      </c>
      <c r="EV116" s="2">
        <f t="shared" si="150"/>
        <v>0.40112674915308888</v>
      </c>
      <c r="EW116" s="2">
        <f t="shared" si="150"/>
        <v>0.39625030923032567</v>
      </c>
      <c r="EX116" s="2">
        <f t="shared" si="150"/>
        <v>0.39508131137209407</v>
      </c>
      <c r="EY116" s="2">
        <f t="shared" si="150"/>
        <v>0.3953793656080416</v>
      </c>
      <c r="EZ116" s="2">
        <f t="shared" si="150"/>
        <v>0.39990850947406831</v>
      </c>
      <c r="FA116" s="2">
        <f t="shared" si="150"/>
        <v>0.3967774782928159</v>
      </c>
      <c r="FB116" s="2">
        <f t="shared" si="150"/>
        <v>0.39376917650821902</v>
      </c>
      <c r="FC116" s="2">
        <f t="shared" si="150"/>
        <v>0.40571218935642461</v>
      </c>
      <c r="FD116" s="2">
        <f t="shared" si="150"/>
        <v>0.42147334329020081</v>
      </c>
      <c r="FE116" s="2">
        <f t="shared" si="150"/>
        <v>0.43697256210620178</v>
      </c>
      <c r="FG116" s="2">
        <f t="shared" si="151"/>
        <v>0.99728453785554083</v>
      </c>
      <c r="FH116" s="2">
        <f t="shared" si="151"/>
        <v>0.99576720342568803</v>
      </c>
      <c r="FI116" s="2">
        <f t="shared" si="151"/>
        <v>0.99594885973045655</v>
      </c>
      <c r="FJ116" s="2">
        <f t="shared" si="151"/>
        <v>0.99554889039684202</v>
      </c>
      <c r="FK116" s="2">
        <f t="shared" si="151"/>
        <v>0.99549851195343986</v>
      </c>
      <c r="FL116" s="2">
        <f t="shared" si="151"/>
        <v>0.99568949862498712</v>
      </c>
      <c r="FM116" s="2">
        <f t="shared" si="151"/>
        <v>0.99547650312238256</v>
      </c>
      <c r="FN116" s="2">
        <f t="shared" si="151"/>
        <v>0.99510924197416428</v>
      </c>
      <c r="FO116" s="2">
        <f t="shared" si="151"/>
        <v>0.99438194885920883</v>
      </c>
      <c r="FP116" s="2">
        <f t="shared" si="151"/>
        <v>0.99414421901123495</v>
      </c>
      <c r="FQ116" s="2">
        <f t="shared" si="151"/>
        <v>0.99401450148427151</v>
      </c>
      <c r="FR116" s="2">
        <f t="shared" si="151"/>
        <v>0.9938191628522397</v>
      </c>
      <c r="FS116" s="2">
        <f t="shared" si="151"/>
        <v>0.99352809901912931</v>
      </c>
      <c r="FT116" s="2">
        <f t="shared" si="151"/>
        <v>0.99478108524057574</v>
      </c>
      <c r="FU116" s="2">
        <f t="shared" si="151"/>
        <v>0.99385148865341166</v>
      </c>
      <c r="FW116" s="2">
        <f t="shared" si="142"/>
        <v>1.8116399823872708E-2</v>
      </c>
      <c r="FX116" s="2">
        <f t="shared" si="142"/>
        <v>3.8505573215448946E-3</v>
      </c>
      <c r="FY116" s="2">
        <f t="shared" si="142"/>
        <v>4.5455736781432688E-3</v>
      </c>
      <c r="FZ116" s="2">
        <f t="shared" si="142"/>
        <v>4.2585774984197685E-3</v>
      </c>
      <c r="GA116" s="2">
        <f t="shared" si="142"/>
        <v>4.1851953983361436E-3</v>
      </c>
      <c r="GB116" s="2">
        <f t="shared" si="142"/>
        <v>4.5736708706137176E-3</v>
      </c>
      <c r="GC116" s="2">
        <f t="shared" si="142"/>
        <v>5.11671374436703E-3</v>
      </c>
      <c r="GD116" s="2">
        <f t="shared" si="142"/>
        <v>4.3887621570326742E-3</v>
      </c>
      <c r="GE116" s="2">
        <f t="shared" si="142"/>
        <v>4.8497049712445933E-3</v>
      </c>
      <c r="GF116" s="2">
        <f t="shared" si="142"/>
        <v>4.1646447871942615E-3</v>
      </c>
      <c r="GG116" s="2">
        <f t="shared" si="142"/>
        <v>3.7777618292796867E-3</v>
      </c>
      <c r="GH116" s="2">
        <f t="shared" si="142"/>
        <v>3.239888751407973E-3</v>
      </c>
      <c r="GI116" s="2">
        <f t="shared" si="142"/>
        <v>3.1197077038266517E-3</v>
      </c>
      <c r="GJ116" s="2">
        <f t="shared" si="142"/>
        <v>2.955788332868877E-3</v>
      </c>
      <c r="GK116" s="2">
        <f t="shared" si="142"/>
        <v>2.7466643957107656E-3</v>
      </c>
      <c r="GM116" s="82">
        <f t="shared" si="143"/>
        <v>9.6157693247573536E-18</v>
      </c>
      <c r="GN116" s="82">
        <f t="shared" si="143"/>
        <v>2.0415211307938567E-40</v>
      </c>
      <c r="GO116" s="82">
        <f t="shared" si="143"/>
        <v>3.1869878707015394E-55</v>
      </c>
      <c r="GP116" s="82">
        <f t="shared" si="143"/>
        <v>2.0611400982230883E-56</v>
      </c>
      <c r="GQ116" s="82">
        <f t="shared" si="143"/>
        <v>2.0517880227557637E-68</v>
      </c>
      <c r="GR116" s="82">
        <f t="shared" si="143"/>
        <v>6.1957242592298583E-76</v>
      </c>
      <c r="GS116" s="82">
        <f t="shared" si="143"/>
        <v>5.4219246772664229E-79</v>
      </c>
      <c r="GT116" s="82">
        <f t="shared" si="143"/>
        <v>4.1887389249044113E-62</v>
      </c>
      <c r="GU116" s="82">
        <f t="shared" si="143"/>
        <v>3.624515962884439E-62</v>
      </c>
      <c r="GV116" s="82">
        <f t="shared" si="143"/>
        <v>7.770291447424761E-63</v>
      </c>
      <c r="GW116" s="82">
        <f t="shared" si="143"/>
        <v>3.7452158665385382E-73</v>
      </c>
      <c r="GX116" s="82">
        <f t="shared" si="143"/>
        <v>1.9688999576998841E-77</v>
      </c>
      <c r="GY116" s="82">
        <f t="shared" si="143"/>
        <v>1.4424712801889294E-62</v>
      </c>
      <c r="GZ116" s="82">
        <f t="shared" si="143"/>
        <v>3.4472956500539054E-79</v>
      </c>
      <c r="HA116" s="82">
        <f t="shared" si="143"/>
        <v>8.151995051381713E-95</v>
      </c>
      <c r="HC116" s="82">
        <f t="shared" si="74"/>
        <v>8.115809321804994E-7</v>
      </c>
      <c r="HD116" s="82">
        <f t="shared" si="74"/>
        <v>4.2866066837948485E-6</v>
      </c>
      <c r="HE116" s="82">
        <f t="shared" si="74"/>
        <v>4.0287506598669412E-9</v>
      </c>
      <c r="HF116" s="82">
        <f t="shared" si="74"/>
        <v>2.3951265122565967E-10</v>
      </c>
      <c r="HG116" s="82">
        <f t="shared" si="74"/>
        <v>1.2614451455081638E-12</v>
      </c>
      <c r="HH116" s="82">
        <f t="shared" si="74"/>
        <v>1.0034870138222657E-13</v>
      </c>
      <c r="HI116" s="82">
        <f t="shared" si="139"/>
        <v>2.1091004936377458E-17</v>
      </c>
      <c r="HJ116" s="82">
        <f t="shared" si="139"/>
        <v>1.6027779656992367E-12</v>
      </c>
      <c r="HK116" s="82">
        <f t="shared" si="139"/>
        <v>1.2660581966983099E-12</v>
      </c>
      <c r="HL116" s="82">
        <f t="shared" si="139"/>
        <v>5.3551000126590036E-9</v>
      </c>
      <c r="HM116" s="82">
        <f t="shared" si="139"/>
        <v>1.6856308114620571E-11</v>
      </c>
      <c r="HN116" s="82">
        <f t="shared" si="139"/>
        <v>4.9073144971721762E-9</v>
      </c>
      <c r="HO116" s="82">
        <f t="shared" si="139"/>
        <v>6.4870756965397515E-7</v>
      </c>
      <c r="HP116" s="82">
        <f t="shared" si="139"/>
        <v>4.4141157528721063E-11</v>
      </c>
      <c r="HQ116" s="82">
        <f t="shared" si="139"/>
        <v>1.56230396628204E-20</v>
      </c>
      <c r="HS116" s="82">
        <f t="shared" si="144"/>
        <v>1.7854385151328325E-2</v>
      </c>
      <c r="HT116" s="82">
        <f t="shared" si="144"/>
        <v>4.2418240935387764E-7</v>
      </c>
      <c r="HU116" s="82">
        <f t="shared" si="144"/>
        <v>2.4318311803369949E-7</v>
      </c>
      <c r="HV116" s="82">
        <f t="shared" si="144"/>
        <v>3.1416890117515826E-7</v>
      </c>
      <c r="HW116" s="82">
        <f t="shared" si="144"/>
        <v>2.1057851723907388E-7</v>
      </c>
      <c r="HX116" s="82">
        <f t="shared" si="144"/>
        <v>2.8232796303998941E-7</v>
      </c>
      <c r="HY116" s="82">
        <f t="shared" si="144"/>
        <v>2.7495009326000669E-7</v>
      </c>
      <c r="HZ116" s="82">
        <f t="shared" si="144"/>
        <v>6.303557260451325E-7</v>
      </c>
      <c r="IA116" s="82">
        <f t="shared" si="144"/>
        <v>2.4284396182623696E-7</v>
      </c>
      <c r="IB116" s="82">
        <f t="shared" si="144"/>
        <v>2.419931014218242E-9</v>
      </c>
      <c r="IC116" s="82">
        <f t="shared" si="144"/>
        <v>2.8916540206947787E-8</v>
      </c>
      <c r="ID116" s="82">
        <f t="shared" si="144"/>
        <v>4.7785136824026604E-9</v>
      </c>
      <c r="IE116" s="82">
        <f t="shared" si="144"/>
        <v>5.2137463203548488E-10</v>
      </c>
      <c r="IF116" s="82">
        <f t="shared" si="144"/>
        <v>2.2169990373083038E-6</v>
      </c>
      <c r="IG116" s="82">
        <f t="shared" si="144"/>
        <v>5.8848740226810104E-6</v>
      </c>
      <c r="II116" s="82">
        <f t="shared" si="145"/>
        <v>8.647745280185758E-27</v>
      </c>
      <c r="IJ116" s="82">
        <f t="shared" si="145"/>
        <v>2.8378208632737682E-47</v>
      </c>
      <c r="IK116" s="82">
        <f t="shared" si="145"/>
        <v>4.4301331162912108E-55</v>
      </c>
      <c r="IL116" s="82">
        <f t="shared" si="145"/>
        <v>8.6559705426426241E-51</v>
      </c>
      <c r="IM116" s="82">
        <f t="shared" si="145"/>
        <v>8.0471594546316421E-53</v>
      </c>
      <c r="IN116" s="82">
        <f t="shared" si="145"/>
        <v>8.5777883205331698E-55</v>
      </c>
      <c r="IO116" s="82">
        <f t="shared" si="145"/>
        <v>9.0990422721202972E-57</v>
      </c>
      <c r="IP116" s="82">
        <f t="shared" si="145"/>
        <v>2.2944561382904936E-52</v>
      </c>
      <c r="IQ116" s="82">
        <f t="shared" si="145"/>
        <v>2.0997750262490515E-51</v>
      </c>
      <c r="IR116" s="82">
        <f t="shared" si="145"/>
        <v>6.9930984198023142E-67</v>
      </c>
      <c r="IS116" s="82">
        <f t="shared" si="145"/>
        <v>4.1114694944108352E-57</v>
      </c>
      <c r="IT116" s="82">
        <f t="shared" si="145"/>
        <v>1.5945405134722173E-60</v>
      </c>
      <c r="IU116" s="82">
        <f t="shared" si="145"/>
        <v>1.173876184647456E-67</v>
      </c>
      <c r="IV116" s="82">
        <f t="shared" si="145"/>
        <v>5.5601536601523308E-37</v>
      </c>
      <c r="IW116" s="82">
        <f t="shared" si="145"/>
        <v>6.6698670128761981E-46</v>
      </c>
      <c r="IY116" s="82">
        <f t="shared" si="146"/>
        <v>1.7855196732260516E-2</v>
      </c>
      <c r="IZ116" s="82">
        <f t="shared" si="146"/>
        <v>4.7107890931487263E-6</v>
      </c>
      <c r="JA116" s="82">
        <f t="shared" si="146"/>
        <v>2.4721186869356641E-7</v>
      </c>
      <c r="JB116" s="82">
        <f t="shared" si="146"/>
        <v>3.1440841382638391E-7</v>
      </c>
      <c r="JC116" s="82">
        <f t="shared" si="146"/>
        <v>2.1057977868421938E-7</v>
      </c>
      <c r="JD116" s="82">
        <f t="shared" si="146"/>
        <v>2.823280633886908E-7</v>
      </c>
      <c r="JE116" s="82">
        <f t="shared" si="146"/>
        <v>2.7495009328109771E-7</v>
      </c>
      <c r="JF116" s="82">
        <f t="shared" si="146"/>
        <v>6.3035732882309816E-7</v>
      </c>
      <c r="JG116" s="82">
        <f t="shared" si="146"/>
        <v>2.4284522788443367E-7</v>
      </c>
      <c r="JH116" s="82">
        <f t="shared" si="146"/>
        <v>7.7750310268772456E-9</v>
      </c>
      <c r="JI116" s="82">
        <f t="shared" si="146"/>
        <v>2.8933396515062407E-8</v>
      </c>
      <c r="JJ116" s="82">
        <f t="shared" si="146"/>
        <v>9.6858281795748358E-9</v>
      </c>
      <c r="JK116" s="82">
        <f t="shared" si="146"/>
        <v>6.4922894428601066E-7</v>
      </c>
      <c r="JL116" s="82">
        <f t="shared" si="146"/>
        <v>2.2170431784658324E-6</v>
      </c>
      <c r="JM116" s="82">
        <f t="shared" si="146"/>
        <v>5.8848740226810257E-6</v>
      </c>
    </row>
    <row r="117" spans="2:273" x14ac:dyDescent="0.25">
      <c r="B117" s="2">
        <v>90</v>
      </c>
      <c r="C117" s="37">
        <v>0.37922400000000001</v>
      </c>
      <c r="D117" s="37">
        <v>0.37383</v>
      </c>
      <c r="E117" s="37">
        <v>0.38262200000000002</v>
      </c>
      <c r="F117" s="37">
        <v>0.38501200000000002</v>
      </c>
      <c r="G117" s="37">
        <v>0.38009700000000002</v>
      </c>
      <c r="H117" s="37">
        <v>0.39668900000000001</v>
      </c>
      <c r="I117" s="37">
        <v>0.39316099999999998</v>
      </c>
      <c r="J117" s="37">
        <v>0.39732299999999998</v>
      </c>
      <c r="K117" s="37">
        <v>0.39786899999999997</v>
      </c>
      <c r="L117" s="37">
        <v>0.398785</v>
      </c>
      <c r="M117" s="37">
        <v>0.395065</v>
      </c>
      <c r="N117" s="37">
        <v>0.39150800000000002</v>
      </c>
      <c r="O117" s="37">
        <v>0.40713300000000002</v>
      </c>
      <c r="P117" s="37">
        <v>0.41897899999999999</v>
      </c>
      <c r="Q117" s="37">
        <v>0.43683</v>
      </c>
      <c r="S117" s="4">
        <f t="shared" si="147"/>
        <v>0.38284532141200761</v>
      </c>
      <c r="T117" s="4">
        <f t="shared" si="147"/>
        <v>0.38203354711264459</v>
      </c>
      <c r="U117" s="4">
        <f t="shared" si="147"/>
        <v>0.38485125506584783</v>
      </c>
      <c r="V117" s="4">
        <f t="shared" si="147"/>
        <v>0.38465638756549675</v>
      </c>
      <c r="W117" s="4">
        <f t="shared" si="147"/>
        <v>0.38548547580114728</v>
      </c>
      <c r="X117" s="4">
        <f t="shared" si="147"/>
        <v>0.4012669073331912</v>
      </c>
      <c r="Y117" s="4">
        <f t="shared" si="147"/>
        <v>0.39624121206003848</v>
      </c>
      <c r="Z117" s="4">
        <f t="shared" si="147"/>
        <v>0.39474154114066834</v>
      </c>
      <c r="AA117" s="4">
        <f t="shared" si="147"/>
        <v>0.39637345835304888</v>
      </c>
      <c r="AB117" s="4">
        <f t="shared" si="147"/>
        <v>0.40131004857890917</v>
      </c>
      <c r="AC117" s="4">
        <f t="shared" si="147"/>
        <v>0.39801643778659451</v>
      </c>
      <c r="AD117" s="4">
        <f t="shared" si="147"/>
        <v>0.39387321295084815</v>
      </c>
      <c r="AE117" s="4">
        <f t="shared" si="147"/>
        <v>0.40645549686260679</v>
      </c>
      <c r="AF117" s="4">
        <f t="shared" si="147"/>
        <v>0.42172241433651841</v>
      </c>
      <c r="AG117" s="4">
        <f t="shared" si="147"/>
        <v>0.4373001249128477</v>
      </c>
      <c r="AI117" s="4">
        <f t="shared" si="148"/>
        <v>-3.6213214120076054E-3</v>
      </c>
      <c r="AJ117" s="4">
        <f t="shared" si="148"/>
        <v>-8.2035471126445936E-3</v>
      </c>
      <c r="AK117" s="4">
        <f t="shared" si="148"/>
        <v>-2.2292550658478127E-3</v>
      </c>
      <c r="AL117" s="4">
        <f t="shared" si="148"/>
        <v>3.5561243450327185E-4</v>
      </c>
      <c r="AM117" s="4">
        <f t="shared" si="148"/>
        <v>-5.3884758011472633E-3</v>
      </c>
      <c r="AN117" s="4">
        <f t="shared" si="148"/>
        <v>-4.577907333191189E-3</v>
      </c>
      <c r="AO117" s="4">
        <f t="shared" si="148"/>
        <v>-3.0802120600385008E-3</v>
      </c>
      <c r="AP117" s="4">
        <f t="shared" si="148"/>
        <v>2.5814588593316423E-3</v>
      </c>
      <c r="AQ117" s="4">
        <f t="shared" si="148"/>
        <v>1.4955416469510929E-3</v>
      </c>
      <c r="AR117" s="4">
        <f t="shared" si="148"/>
        <v>-2.5250485789091726E-3</v>
      </c>
      <c r="AS117" s="4">
        <f t="shared" si="148"/>
        <v>-2.9514377865945129E-3</v>
      </c>
      <c r="AT117" s="4">
        <f t="shared" si="148"/>
        <v>-2.3652129508481279E-3</v>
      </c>
      <c r="AU117" s="4">
        <f t="shared" si="148"/>
        <v>6.7750313739323165E-4</v>
      </c>
      <c r="AV117" s="4">
        <f t="shared" si="148"/>
        <v>-2.7434143365184238E-3</v>
      </c>
      <c r="AW117" s="4">
        <f t="shared" si="148"/>
        <v>-4.7012491284770253E-4</v>
      </c>
      <c r="AY117" s="2">
        <f t="shared" si="140"/>
        <v>0.38262610049782592</v>
      </c>
      <c r="AZ117" s="2">
        <f t="shared" si="140"/>
        <v>0.38203345900205465</v>
      </c>
      <c r="BA117" s="2">
        <f t="shared" si="140"/>
        <v>0.38485118770789029</v>
      </c>
      <c r="BB117" s="2">
        <f t="shared" si="140"/>
        <v>0.38465626467255887</v>
      </c>
      <c r="BC117" s="2">
        <f t="shared" si="140"/>
        <v>0.38548537686940476</v>
      </c>
      <c r="BD117" s="2">
        <f t="shared" si="140"/>
        <v>0.4012667261195661</v>
      </c>
      <c r="BE117" s="2">
        <f t="shared" si="140"/>
        <v>0.39624104114336961</v>
      </c>
      <c r="BF117" s="2">
        <f t="shared" si="140"/>
        <v>0.39474116005581988</v>
      </c>
      <c r="BG117" s="2">
        <f t="shared" si="140"/>
        <v>0.39637327675722572</v>
      </c>
      <c r="BH117" s="2">
        <f t="shared" si="140"/>
        <v>0.40131004494287598</v>
      </c>
      <c r="BI117" s="2">
        <f t="shared" si="140"/>
        <v>0.39801640334007199</v>
      </c>
      <c r="BJ117" s="2">
        <f t="shared" si="140"/>
        <v>0.39387320661829739</v>
      </c>
      <c r="BK117" s="2">
        <f t="shared" si="140"/>
        <v>0.40645549387967939</v>
      </c>
      <c r="BL117" s="2">
        <f t="shared" si="140"/>
        <v>0.42171807341000511</v>
      </c>
      <c r="BM117" s="2">
        <f t="shared" si="140"/>
        <v>0.43727831784607191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 t="str">
        <f t="shared" si="141"/>
        <v/>
      </c>
      <c r="CF117" s="2">
        <f t="shared" si="141"/>
        <v>0.37383</v>
      </c>
      <c r="CG117" s="2">
        <f t="shared" si="141"/>
        <v>0.38262200000000002</v>
      </c>
      <c r="CH117" s="2">
        <f t="shared" si="141"/>
        <v>0.38501200000000002</v>
      </c>
      <c r="CI117" s="2">
        <f t="shared" si="141"/>
        <v>0.38009700000000002</v>
      </c>
      <c r="CJ117" s="2">
        <f t="shared" si="141"/>
        <v>0.39668900000000001</v>
      </c>
      <c r="CK117" s="2">
        <f t="shared" si="141"/>
        <v>0.39316099999999998</v>
      </c>
      <c r="CL117" s="2">
        <f t="shared" si="141"/>
        <v>0.39732299999999998</v>
      </c>
      <c r="CM117" s="2">
        <f t="shared" si="141"/>
        <v>0.39786899999999997</v>
      </c>
      <c r="CN117" s="2">
        <f t="shared" si="141"/>
        <v>0.398785</v>
      </c>
      <c r="CO117" s="2">
        <f t="shared" si="141"/>
        <v>0.395065</v>
      </c>
      <c r="CP117" s="2">
        <f t="shared" si="141"/>
        <v>0.39150800000000002</v>
      </c>
      <c r="CQ117" s="2">
        <f t="shared" si="141"/>
        <v>0.40713300000000002</v>
      </c>
      <c r="CR117" s="2">
        <f t="shared" si="141"/>
        <v>0.41897899999999999</v>
      </c>
      <c r="CS117" s="2">
        <f t="shared" si="141"/>
        <v>0.43683</v>
      </c>
      <c r="CU117" s="2" t="str">
        <f t="shared" si="111"/>
        <v/>
      </c>
      <c r="CV117" s="2">
        <f t="shared" si="112"/>
        <v>0.37383</v>
      </c>
      <c r="CW117" s="2">
        <f t="shared" si="113"/>
        <v>0.38262200000000002</v>
      </c>
      <c r="CX117" s="2">
        <f t="shared" si="114"/>
        <v>0.38501200000000002</v>
      </c>
      <c r="CY117" s="2">
        <f t="shared" si="115"/>
        <v>0.38009700000000002</v>
      </c>
      <c r="CZ117" s="2">
        <f t="shared" si="116"/>
        <v>0.39668900000000001</v>
      </c>
      <c r="DA117" s="2">
        <f t="shared" si="117"/>
        <v>0.39316099999999998</v>
      </c>
      <c r="DB117" s="2">
        <f t="shared" si="118"/>
        <v>0.39732299999999998</v>
      </c>
      <c r="DC117" s="2">
        <f t="shared" si="119"/>
        <v>0.39786899999999997</v>
      </c>
      <c r="DD117" s="2">
        <f t="shared" si="120"/>
        <v>0.398785</v>
      </c>
      <c r="DE117" s="2">
        <f t="shared" si="121"/>
        <v>0.395065</v>
      </c>
      <c r="DF117" s="2">
        <f t="shared" si="122"/>
        <v>0.39150800000000002</v>
      </c>
      <c r="DG117" s="2">
        <f t="shared" si="123"/>
        <v>0.40713300000000002</v>
      </c>
      <c r="DH117" s="2">
        <f t="shared" si="124"/>
        <v>0.41897899999999999</v>
      </c>
      <c r="DI117" s="2">
        <f t="shared" si="125"/>
        <v>0.43683</v>
      </c>
      <c r="DK117" s="2">
        <f t="shared" si="149"/>
        <v>0.48303221999999985</v>
      </c>
      <c r="DL117" s="2">
        <f t="shared" si="149"/>
        <v>0.47785005391175361</v>
      </c>
      <c r="DM117" s="2">
        <f t="shared" si="149"/>
        <v>0.47594195862068978</v>
      </c>
      <c r="DN117" s="2">
        <f t="shared" si="149"/>
        <v>0.47373165717463861</v>
      </c>
      <c r="DO117" s="2">
        <f t="shared" si="149"/>
        <v>0.47692072851316269</v>
      </c>
      <c r="DP117" s="2">
        <f t="shared" si="149"/>
        <v>0.48637291427512058</v>
      </c>
      <c r="DQ117" s="2">
        <f t="shared" si="149"/>
        <v>0.46415576863181324</v>
      </c>
      <c r="DR117" s="2">
        <f t="shared" si="149"/>
        <v>0.47014750604838712</v>
      </c>
      <c r="DS117" s="2">
        <f t="shared" si="149"/>
        <v>0.47106884246880582</v>
      </c>
      <c r="DT117" s="2">
        <f t="shared" si="149"/>
        <v>0.47084380035650625</v>
      </c>
      <c r="DU117" s="2">
        <f t="shared" si="149"/>
        <v>0.49304589616755784</v>
      </c>
      <c r="DV117" s="2">
        <f t="shared" si="149"/>
        <v>0.47897032727272731</v>
      </c>
      <c r="DW117" s="2">
        <f t="shared" si="149"/>
        <v>0.48535372513368991</v>
      </c>
      <c r="DX117" s="2">
        <f t="shared" si="149"/>
        <v>0.48719806763196477</v>
      </c>
      <c r="DY117" s="2">
        <f t="shared" si="149"/>
        <v>0.4933116609625669</v>
      </c>
      <c r="EA117" s="2">
        <f t="shared" ref="EA117:EK159" si="153">CE$228*$B117+CE$229</f>
        <v>0.38240575631133977</v>
      </c>
      <c r="EB117" s="2">
        <f t="shared" si="153"/>
        <v>0.38167044441420217</v>
      </c>
      <c r="EC117" s="2">
        <f t="shared" si="153"/>
        <v>0.38452073971660783</v>
      </c>
      <c r="ED117" s="2">
        <f t="shared" si="153"/>
        <v>0.38429389924558277</v>
      </c>
      <c r="EE117" s="2">
        <f t="shared" si="152"/>
        <v>0.38511375419428445</v>
      </c>
      <c r="EF117" s="2">
        <f t="shared" si="152"/>
        <v>0.40093258347788391</v>
      </c>
      <c r="EG117" s="2">
        <f t="shared" si="152"/>
        <v>0.39596040332615645</v>
      </c>
      <c r="EH117" s="2">
        <f t="shared" si="152"/>
        <v>0.3944018632668882</v>
      </c>
      <c r="EI117" s="2">
        <f t="shared" si="152"/>
        <v>0.3959940819025739</v>
      </c>
      <c r="EJ117" s="2">
        <f t="shared" si="152"/>
        <v>0.40094319053599548</v>
      </c>
      <c r="EK117" s="2">
        <f t="shared" si="152"/>
        <v>0.39749927273821639</v>
      </c>
      <c r="EL117" s="2">
        <f t="shared" si="152"/>
        <v>0.39339059787321573</v>
      </c>
      <c r="EM117" s="2">
        <f t="shared" si="136"/>
        <v>0.40598945160119509</v>
      </c>
      <c r="EN117" s="2">
        <f t="shared" si="136"/>
        <v>0.42140626249179652</v>
      </c>
      <c r="EO117" s="2">
        <f t="shared" si="136"/>
        <v>0.43696329419426427</v>
      </c>
      <c r="EQ117" s="2">
        <f t="shared" si="150"/>
        <v>0.38094733307159068</v>
      </c>
      <c r="ER117" s="2">
        <f t="shared" si="150"/>
        <v>0.37967747098459231</v>
      </c>
      <c r="ES117" s="2">
        <f t="shared" si="150"/>
        <v>0.38302635072219671</v>
      </c>
      <c r="ET117" s="2">
        <f t="shared" si="150"/>
        <v>0.38411268015773053</v>
      </c>
      <c r="EU117" s="2">
        <f t="shared" si="150"/>
        <v>0.38392966511865162</v>
      </c>
      <c r="EV117" s="2">
        <f t="shared" si="150"/>
        <v>0.40055955688173611</v>
      </c>
      <c r="EW117" s="2">
        <f t="shared" si="150"/>
        <v>0.3958154754356642</v>
      </c>
      <c r="EX117" s="2">
        <f t="shared" si="150"/>
        <v>0.39467080039418828</v>
      </c>
      <c r="EY117" s="2">
        <f t="shared" si="150"/>
        <v>0.39492962462803383</v>
      </c>
      <c r="EZ117" s="2">
        <f t="shared" si="150"/>
        <v>0.3994874814858414</v>
      </c>
      <c r="FA117" s="2">
        <f t="shared" si="150"/>
        <v>0.39635987815343954</v>
      </c>
      <c r="FB117" s="2">
        <f t="shared" si="150"/>
        <v>0.39337204851820262</v>
      </c>
      <c r="FC117" s="2">
        <f t="shared" si="150"/>
        <v>0.4052093161563225</v>
      </c>
      <c r="FD117" s="2">
        <f t="shared" si="150"/>
        <v>0.42094865827751371</v>
      </c>
      <c r="FE117" s="2">
        <f t="shared" si="150"/>
        <v>0.43659085677656895</v>
      </c>
      <c r="FG117" s="2">
        <f t="shared" si="151"/>
        <v>0.99752287722838995</v>
      </c>
      <c r="FH117" s="2">
        <f t="shared" si="151"/>
        <v>0.99613820535580078</v>
      </c>
      <c r="FI117" s="2">
        <f t="shared" si="151"/>
        <v>0.99630399869898889</v>
      </c>
      <c r="FJ117" s="2">
        <f t="shared" si="151"/>
        <v>0.99593894928669191</v>
      </c>
      <c r="FK117" s="2">
        <f t="shared" si="151"/>
        <v>0.99589296738597821</v>
      </c>
      <c r="FL117" s="2">
        <f t="shared" si="151"/>
        <v>0.99606728443280246</v>
      </c>
      <c r="FM117" s="2">
        <f t="shared" si="151"/>
        <v>0.99587287914456968</v>
      </c>
      <c r="FN117" s="2">
        <f t="shared" si="151"/>
        <v>0.9955376553705243</v>
      </c>
      <c r="FO117" s="2">
        <f t="shared" si="151"/>
        <v>0.99487374241291038</v>
      </c>
      <c r="FP117" s="2">
        <f t="shared" si="151"/>
        <v>0.99465671116113641</v>
      </c>
      <c r="FQ117" s="2">
        <f t="shared" si="151"/>
        <v>0.99453828401287903</v>
      </c>
      <c r="FR117" s="2">
        <f t="shared" si="151"/>
        <v>0.99435994219827961</v>
      </c>
      <c r="FS117" s="2">
        <f t="shared" si="151"/>
        <v>0.99409419305030189</v>
      </c>
      <c r="FT117" s="2">
        <f t="shared" si="151"/>
        <v>0.99523810647046396</v>
      </c>
      <c r="FU117" s="2">
        <f t="shared" si="151"/>
        <v>0.9943894556883367</v>
      </c>
      <c r="FW117" s="2">
        <f t="shared" si="142"/>
        <v>1.9829578517047947E-2</v>
      </c>
      <c r="FX117" s="2">
        <f t="shared" si="142"/>
        <v>4.2204842580146245E-3</v>
      </c>
      <c r="FY117" s="2">
        <f t="shared" si="142"/>
        <v>4.9819376045428868E-3</v>
      </c>
      <c r="FZ117" s="2">
        <f t="shared" si="142"/>
        <v>4.6675196770513371E-3</v>
      </c>
      <c r="GA117" s="2">
        <f t="shared" si="142"/>
        <v>4.5871233117531973E-3</v>
      </c>
      <c r="GB117" s="2">
        <f t="shared" si="142"/>
        <v>5.0127184762377482E-3</v>
      </c>
      <c r="GC117" s="2">
        <f t="shared" si="142"/>
        <v>5.6075968590566239E-3</v>
      </c>
      <c r="GD117" s="2">
        <f t="shared" si="142"/>
        <v>4.8101453022124374E-3</v>
      </c>
      <c r="GE117" s="2">
        <f t="shared" si="142"/>
        <v>5.3151088682231642E-3</v>
      </c>
      <c r="GF117" s="2">
        <f t="shared" si="142"/>
        <v>4.5646081560747715E-3</v>
      </c>
      <c r="GG117" s="2">
        <f t="shared" si="142"/>
        <v>4.1407242994230299E-3</v>
      </c>
      <c r="GH117" s="2">
        <f t="shared" si="142"/>
        <v>3.551357295477198E-3</v>
      </c>
      <c r="GI117" s="2">
        <f t="shared" si="142"/>
        <v>3.4196622127549065E-3</v>
      </c>
      <c r="GJ117" s="2">
        <f t="shared" si="142"/>
        <v>3.2400335018814568E-3</v>
      </c>
      <c r="GK117" s="2">
        <f t="shared" si="142"/>
        <v>3.0108597645766709E-3</v>
      </c>
      <c r="GM117" s="82">
        <f t="shared" si="143"/>
        <v>1.5710910348353207E-18</v>
      </c>
      <c r="GN117" s="82">
        <f t="shared" si="143"/>
        <v>1.5790603867533276E-42</v>
      </c>
      <c r="GO117" s="82">
        <f t="shared" si="143"/>
        <v>5.5561977811610455E-58</v>
      </c>
      <c r="GP117" s="82">
        <f t="shared" si="143"/>
        <v>2.3191928285661821E-59</v>
      </c>
      <c r="GQ117" s="82">
        <f t="shared" si="143"/>
        <v>5.3116107128170719E-72</v>
      </c>
      <c r="GR117" s="82">
        <f t="shared" si="143"/>
        <v>8.5102518160918246E-80</v>
      </c>
      <c r="GS117" s="82">
        <f t="shared" si="143"/>
        <v>5.9598510739429406E-83</v>
      </c>
      <c r="GT117" s="82">
        <f t="shared" si="143"/>
        <v>2.1475658617675394E-65</v>
      </c>
      <c r="GU117" s="82">
        <f t="shared" si="143"/>
        <v>1.5411230768399761E-65</v>
      </c>
      <c r="GV117" s="82">
        <f t="shared" si="143"/>
        <v>2.6175448234883911E-66</v>
      </c>
      <c r="GW117" s="82">
        <f t="shared" si="143"/>
        <v>3.3055667815530598E-77</v>
      </c>
      <c r="GX117" s="82">
        <f t="shared" si="143"/>
        <v>7.314438611334387E-82</v>
      </c>
      <c r="GY117" s="82">
        <f t="shared" si="143"/>
        <v>4.5127555505837301E-66</v>
      </c>
      <c r="GZ117" s="82">
        <f t="shared" si="143"/>
        <v>3.0824310656503274E-83</v>
      </c>
      <c r="HA117" s="82">
        <f t="shared" si="143"/>
        <v>1.2987799313392237E-99</v>
      </c>
      <c r="HC117" s="82">
        <f t="shared" si="74"/>
        <v>1.5409116029493385E-7</v>
      </c>
      <c r="HD117" s="82">
        <f t="shared" si="74"/>
        <v>5.4330657859304428E-7</v>
      </c>
      <c r="HE117" s="82">
        <f t="shared" si="74"/>
        <v>2.898333129287458E-10</v>
      </c>
      <c r="HF117" s="82">
        <f t="shared" si="74"/>
        <v>7.4600259725041333E-12</v>
      </c>
      <c r="HG117" s="82">
        <f t="shared" si="74"/>
        <v>1.8747110140276466E-14</v>
      </c>
      <c r="HH117" s="82">
        <f t="shared" si="74"/>
        <v>1.533089430834483E-15</v>
      </c>
      <c r="HI117" s="82">
        <f t="shared" si="139"/>
        <v>1.4401036071099665E-19</v>
      </c>
      <c r="HJ117" s="82">
        <f t="shared" si="139"/>
        <v>2.6896039269145423E-14</v>
      </c>
      <c r="HK117" s="82">
        <f t="shared" si="139"/>
        <v>1.5317968577749469E-14</v>
      </c>
      <c r="HL117" s="82">
        <f t="shared" si="139"/>
        <v>2.4990884203083648E-10</v>
      </c>
      <c r="HM117" s="82">
        <f t="shared" si="139"/>
        <v>2.5794819486147876E-13</v>
      </c>
      <c r="HN117" s="82">
        <f t="shared" si="139"/>
        <v>1.3466602381834118E-10</v>
      </c>
      <c r="HO117" s="82">
        <f t="shared" si="139"/>
        <v>4.6395722363176584E-8</v>
      </c>
      <c r="HP117" s="82">
        <f t="shared" si="139"/>
        <v>1.3644034960251303E-12</v>
      </c>
      <c r="HQ117" s="82">
        <f t="shared" si="139"/>
        <v>2.1450350125698484E-23</v>
      </c>
      <c r="HS117" s="82">
        <f t="shared" si="144"/>
        <v>2.8616978582819707E-2</v>
      </c>
      <c r="HT117" s="82">
        <f t="shared" si="144"/>
        <v>1.0421549474839143E-6</v>
      </c>
      <c r="HU117" s="82">
        <f t="shared" si="144"/>
        <v>6.7501847329696825E-7</v>
      </c>
      <c r="HV117" s="82">
        <f t="shared" si="144"/>
        <v>8.2012757953694994E-7</v>
      </c>
      <c r="HW117" s="82">
        <f t="shared" si="144"/>
        <v>5.6638420272151756E-7</v>
      </c>
      <c r="HX117" s="82">
        <f t="shared" si="144"/>
        <v>7.7835224180287332E-7</v>
      </c>
      <c r="HY117" s="82">
        <f t="shared" si="144"/>
        <v>7.8975705119754407E-7</v>
      </c>
      <c r="HZ117" s="82">
        <f t="shared" si="144"/>
        <v>1.6392408529156668E-6</v>
      </c>
      <c r="IA117" s="82">
        <f t="shared" si="144"/>
        <v>6.5852659115847513E-7</v>
      </c>
      <c r="IB117" s="82">
        <f t="shared" si="144"/>
        <v>8.6492406671798432E-9</v>
      </c>
      <c r="IC117" s="82">
        <f t="shared" si="144"/>
        <v>8.4924009429330964E-8</v>
      </c>
      <c r="ID117" s="82">
        <f t="shared" si="144"/>
        <v>1.4904008844743723E-8</v>
      </c>
      <c r="IE117" s="82">
        <f t="shared" si="144"/>
        <v>1.849622654952337E-9</v>
      </c>
      <c r="IF117" s="82">
        <f t="shared" si="144"/>
        <v>4.7932803501626714E-6</v>
      </c>
      <c r="IG117" s="82">
        <f t="shared" si="144"/>
        <v>1.1633192133562371E-5</v>
      </c>
      <c r="II117" s="82">
        <f t="shared" si="145"/>
        <v>1.2129449069613058E-25</v>
      </c>
      <c r="IJ117" s="82">
        <f t="shared" si="145"/>
        <v>8.8980867729700487E-46</v>
      </c>
      <c r="IK117" s="82">
        <f t="shared" si="145"/>
        <v>2.8315039255695456E-53</v>
      </c>
      <c r="IL117" s="82">
        <f t="shared" si="145"/>
        <v>3.7872988175244904E-49</v>
      </c>
      <c r="IM117" s="82">
        <f t="shared" si="145"/>
        <v>4.0643756650723876E-51</v>
      </c>
      <c r="IN117" s="82">
        <f t="shared" si="145"/>
        <v>5.3868833981106034E-53</v>
      </c>
      <c r="IO117" s="82">
        <f t="shared" si="145"/>
        <v>7.2983012228782636E-55</v>
      </c>
      <c r="IP117" s="82">
        <f t="shared" si="145"/>
        <v>1.1577769240022453E-50</v>
      </c>
      <c r="IQ117" s="82">
        <f t="shared" si="145"/>
        <v>1.0570475614831061E-49</v>
      </c>
      <c r="IR117" s="82">
        <f t="shared" si="145"/>
        <v>1.0320415745770655E-64</v>
      </c>
      <c r="IS117" s="82">
        <f t="shared" si="145"/>
        <v>2.6684473498668962E-55</v>
      </c>
      <c r="IT117" s="82">
        <f t="shared" si="145"/>
        <v>1.1883089520923584E-58</v>
      </c>
      <c r="IU117" s="82">
        <f t="shared" si="145"/>
        <v>1.4287264426704752E-65</v>
      </c>
      <c r="IV117" s="82">
        <f t="shared" si="145"/>
        <v>7.1173856793003381E-36</v>
      </c>
      <c r="IW117" s="82">
        <f t="shared" si="145"/>
        <v>1.558661233648268E-44</v>
      </c>
      <c r="IY117" s="82">
        <f t="shared" si="146"/>
        <v>2.8617132673980004E-2</v>
      </c>
      <c r="IZ117" s="82">
        <f t="shared" si="146"/>
        <v>1.5854615260769585E-6</v>
      </c>
      <c r="JA117" s="82">
        <f t="shared" si="146"/>
        <v>6.7530830660989705E-7</v>
      </c>
      <c r="JB117" s="82">
        <f t="shared" si="146"/>
        <v>8.2013503956292247E-7</v>
      </c>
      <c r="JC117" s="82">
        <f t="shared" si="146"/>
        <v>5.6638422146862768E-7</v>
      </c>
      <c r="JD117" s="82">
        <f t="shared" si="146"/>
        <v>7.7835224333596272E-7</v>
      </c>
      <c r="JE117" s="82">
        <f t="shared" si="146"/>
        <v>7.8975705119768806E-7</v>
      </c>
      <c r="JF117" s="82">
        <f t="shared" si="146"/>
        <v>1.639240879811706E-6</v>
      </c>
      <c r="JG117" s="82">
        <f t="shared" si="146"/>
        <v>6.5852660647644373E-7</v>
      </c>
      <c r="JH117" s="82">
        <f t="shared" si="146"/>
        <v>8.8991495092106798E-9</v>
      </c>
      <c r="JI117" s="82">
        <f t="shared" si="146"/>
        <v>8.492426737752583E-8</v>
      </c>
      <c r="JJ117" s="82">
        <f t="shared" si="146"/>
        <v>1.5038674868562065E-8</v>
      </c>
      <c r="JK117" s="82">
        <f t="shared" si="146"/>
        <v>4.8245345018128921E-8</v>
      </c>
      <c r="JL117" s="82">
        <f t="shared" si="146"/>
        <v>4.7932817145661677E-6</v>
      </c>
      <c r="JM117" s="82">
        <f t="shared" si="146"/>
        <v>1.1633192133562371E-5</v>
      </c>
    </row>
    <row r="118" spans="2:273" x14ac:dyDescent="0.25">
      <c r="B118" s="2">
        <v>91</v>
      </c>
      <c r="C118" s="37">
        <v>0.37930999999999998</v>
      </c>
      <c r="D118" s="37">
        <v>0.377637</v>
      </c>
      <c r="E118" s="37">
        <v>0.38472200000000001</v>
      </c>
      <c r="F118" s="37">
        <v>0.384135</v>
      </c>
      <c r="G118" s="37">
        <v>0.38363799999999998</v>
      </c>
      <c r="H118" s="37">
        <v>0.397781</v>
      </c>
      <c r="I118" s="37">
        <v>0.39178200000000002</v>
      </c>
      <c r="J118" s="37">
        <v>0.39379599999999998</v>
      </c>
      <c r="K118" s="37">
        <v>0.39280599999999999</v>
      </c>
      <c r="L118" s="37">
        <v>0.40105400000000002</v>
      </c>
      <c r="M118" s="37">
        <v>0.39560299999999998</v>
      </c>
      <c r="N118" s="37">
        <v>0.39482800000000001</v>
      </c>
      <c r="O118" s="37">
        <v>0.407775</v>
      </c>
      <c r="P118" s="37">
        <v>0.42064499999999999</v>
      </c>
      <c r="Q118" s="37">
        <v>0.43641400000000002</v>
      </c>
      <c r="S118" s="4">
        <f t="shared" si="147"/>
        <v>0.38242552005215885</v>
      </c>
      <c r="T118" s="4">
        <f t="shared" si="147"/>
        <v>0.38147532976152826</v>
      </c>
      <c r="U118" s="4">
        <f t="shared" si="147"/>
        <v>0.38420253039101249</v>
      </c>
      <c r="V118" s="4">
        <f t="shared" si="147"/>
        <v>0.38418795225252544</v>
      </c>
      <c r="W118" s="4">
        <f t="shared" si="147"/>
        <v>0.38504893241908478</v>
      </c>
      <c r="X118" s="4">
        <f t="shared" si="147"/>
        <v>0.40062144536880395</v>
      </c>
      <c r="Y118" s="4">
        <f t="shared" si="147"/>
        <v>0.395766967342085</v>
      </c>
      <c r="Z118" s="4">
        <f t="shared" si="147"/>
        <v>0.39433146335067454</v>
      </c>
      <c r="AA118" s="4">
        <f t="shared" si="147"/>
        <v>0.39579843491264644</v>
      </c>
      <c r="AB118" s="4">
        <f t="shared" si="147"/>
        <v>0.40072402031016807</v>
      </c>
      <c r="AC118" s="4">
        <f t="shared" si="147"/>
        <v>0.39746258757015834</v>
      </c>
      <c r="AD118" s="4">
        <f t="shared" si="147"/>
        <v>0.39343680480755572</v>
      </c>
      <c r="AE118" s="4">
        <f t="shared" si="147"/>
        <v>0.40584870622216185</v>
      </c>
      <c r="AF118" s="4">
        <f t="shared" si="147"/>
        <v>0.42107341852556252</v>
      </c>
      <c r="AG118" s="4">
        <f t="shared" si="147"/>
        <v>0.43680776715533814</v>
      </c>
      <c r="AI118" s="4">
        <f t="shared" si="148"/>
        <v>-3.1155200521588711E-3</v>
      </c>
      <c r="AJ118" s="4">
        <f t="shared" si="148"/>
        <v>-3.8383297615282586E-3</v>
      </c>
      <c r="AK118" s="4">
        <f t="shared" si="148"/>
        <v>5.194696089875217E-4</v>
      </c>
      <c r="AL118" s="4">
        <f t="shared" si="148"/>
        <v>-5.2952252525440002E-5</v>
      </c>
      <c r="AM118" s="4">
        <f t="shared" si="148"/>
        <v>-1.4109324190847983E-3</v>
      </c>
      <c r="AN118" s="4">
        <f t="shared" si="148"/>
        <v>-2.8404453688039566E-3</v>
      </c>
      <c r="AO118" s="4">
        <f t="shared" si="148"/>
        <v>-3.9849673420849774E-3</v>
      </c>
      <c r="AP118" s="4">
        <f t="shared" si="148"/>
        <v>-5.3546335067455875E-4</v>
      </c>
      <c r="AQ118" s="4">
        <f t="shared" si="148"/>
        <v>-2.9924349126464467E-3</v>
      </c>
      <c r="AR118" s="4">
        <f t="shared" si="148"/>
        <v>3.2997968983194959E-4</v>
      </c>
      <c r="AS118" s="4">
        <f t="shared" si="148"/>
        <v>-1.8595875701583608E-3</v>
      </c>
      <c r="AT118" s="4">
        <f t="shared" si="148"/>
        <v>1.3911951924442945E-3</v>
      </c>
      <c r="AU118" s="4">
        <f t="shared" si="148"/>
        <v>1.9262937778381506E-3</v>
      </c>
      <c r="AV118" s="4">
        <f t="shared" si="148"/>
        <v>-4.2841852556252391E-4</v>
      </c>
      <c r="AW118" s="4">
        <f t="shared" si="148"/>
        <v>-3.9376715533812057E-4</v>
      </c>
      <c r="AY118" s="2">
        <f t="shared" si="140"/>
        <v>0.38210577033137832</v>
      </c>
      <c r="AZ118" s="2">
        <f t="shared" si="140"/>
        <v>0.38147519794783463</v>
      </c>
      <c r="BA118" s="2">
        <f t="shared" si="140"/>
        <v>0.38420235671389175</v>
      </c>
      <c r="BB118" s="2">
        <f t="shared" si="140"/>
        <v>0.38418765258457427</v>
      </c>
      <c r="BC118" s="2">
        <f t="shared" si="140"/>
        <v>0.38504868419132593</v>
      </c>
      <c r="BD118" s="2">
        <f t="shared" si="140"/>
        <v>0.40062098126303564</v>
      </c>
      <c r="BE118" s="2">
        <f t="shared" si="140"/>
        <v>0.39576651334032287</v>
      </c>
      <c r="BF118" s="2">
        <f t="shared" si="140"/>
        <v>0.39433054047666433</v>
      </c>
      <c r="BG118" s="2">
        <f t="shared" si="140"/>
        <v>0.39579797626102803</v>
      </c>
      <c r="BH118" s="2">
        <f t="shared" si="140"/>
        <v>0.40072400832006549</v>
      </c>
      <c r="BI118" s="2">
        <f t="shared" si="140"/>
        <v>0.39746249322350602</v>
      </c>
      <c r="BJ118" s="2">
        <f t="shared" si="140"/>
        <v>0.39343678638421054</v>
      </c>
      <c r="BK118" s="2">
        <f t="shared" si="140"/>
        <v>0.405848703481277</v>
      </c>
      <c r="BL118" s="2">
        <f t="shared" si="140"/>
        <v>0.42106455153400579</v>
      </c>
      <c r="BM118" s="2">
        <f t="shared" si="140"/>
        <v>0.43676682118437393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 t="str">
        <f t="shared" si="141"/>
        <v/>
      </c>
      <c r="CF118" s="2">
        <f t="shared" si="141"/>
        <v>0.377637</v>
      </c>
      <c r="CG118" s="2">
        <f t="shared" si="141"/>
        <v>0.38472200000000001</v>
      </c>
      <c r="CH118" s="2">
        <f t="shared" si="141"/>
        <v>0.384135</v>
      </c>
      <c r="CI118" s="2">
        <f t="shared" si="141"/>
        <v>0.38363799999999998</v>
      </c>
      <c r="CJ118" s="2">
        <f t="shared" si="141"/>
        <v>0.397781</v>
      </c>
      <c r="CK118" s="2">
        <f t="shared" si="141"/>
        <v>0.39178200000000002</v>
      </c>
      <c r="CL118" s="2">
        <f t="shared" si="141"/>
        <v>0.39379599999999998</v>
      </c>
      <c r="CM118" s="2">
        <f t="shared" si="141"/>
        <v>0.39280599999999999</v>
      </c>
      <c r="CN118" s="2">
        <f t="shared" si="141"/>
        <v>0.40105400000000002</v>
      </c>
      <c r="CO118" s="2">
        <f t="shared" si="141"/>
        <v>0.39560299999999998</v>
      </c>
      <c r="CP118" s="2">
        <f t="shared" si="141"/>
        <v>0.39482800000000001</v>
      </c>
      <c r="CQ118" s="2">
        <f t="shared" si="141"/>
        <v>0.407775</v>
      </c>
      <c r="CR118" s="2">
        <f t="shared" si="141"/>
        <v>0.42064499999999999</v>
      </c>
      <c r="CS118" s="2">
        <f t="shared" si="141"/>
        <v>0.43641400000000002</v>
      </c>
      <c r="CU118" s="2" t="str">
        <f t="shared" si="111"/>
        <v/>
      </c>
      <c r="CV118" s="2">
        <f t="shared" si="112"/>
        <v>0.377637</v>
      </c>
      <c r="CW118" s="2">
        <f t="shared" si="113"/>
        <v>0.38472200000000001</v>
      </c>
      <c r="CX118" s="2">
        <f t="shared" si="114"/>
        <v>0.384135</v>
      </c>
      <c r="CY118" s="2">
        <f t="shared" si="115"/>
        <v>0.38363799999999998</v>
      </c>
      <c r="CZ118" s="2">
        <f t="shared" si="116"/>
        <v>0.397781</v>
      </c>
      <c r="DA118" s="2">
        <f t="shared" si="117"/>
        <v>0.39178200000000002</v>
      </c>
      <c r="DB118" s="2">
        <f t="shared" si="118"/>
        <v>0.39379599999999998</v>
      </c>
      <c r="DC118" s="2">
        <f t="shared" si="119"/>
        <v>0.39280599999999999</v>
      </c>
      <c r="DD118" s="2">
        <f t="shared" si="120"/>
        <v>0.40105400000000002</v>
      </c>
      <c r="DE118" s="2">
        <f t="shared" si="121"/>
        <v>0.39560299999999998</v>
      </c>
      <c r="DF118" s="2">
        <f t="shared" si="122"/>
        <v>0.39482800000000001</v>
      </c>
      <c r="DG118" s="2">
        <f t="shared" si="123"/>
        <v>0.407775</v>
      </c>
      <c r="DH118" s="2">
        <f t="shared" si="124"/>
        <v>0.42064499999999999</v>
      </c>
      <c r="DI118" s="2">
        <f t="shared" si="125"/>
        <v>0.43641400000000002</v>
      </c>
      <c r="DK118" s="2">
        <f t="shared" si="149"/>
        <v>0.48373775615384601</v>
      </c>
      <c r="DL118" s="2">
        <f t="shared" si="149"/>
        <v>0.47851671776047444</v>
      </c>
      <c r="DM118" s="2">
        <f t="shared" si="149"/>
        <v>0.47654922758620699</v>
      </c>
      <c r="DN118" s="2">
        <f t="shared" si="149"/>
        <v>0.47432998375973312</v>
      </c>
      <c r="DO118" s="2">
        <f t="shared" si="149"/>
        <v>0.47753206310715601</v>
      </c>
      <c r="DP118" s="2">
        <f t="shared" si="149"/>
        <v>0.48693633874675574</v>
      </c>
      <c r="DQ118" s="2">
        <f t="shared" si="149"/>
        <v>0.46444782914349292</v>
      </c>
      <c r="DR118" s="2">
        <f t="shared" si="149"/>
        <v>0.47056543709677423</v>
      </c>
      <c r="DS118" s="2">
        <f t="shared" si="149"/>
        <v>0.47135883010249563</v>
      </c>
      <c r="DT118" s="2">
        <f t="shared" si="149"/>
        <v>0.47122524688057044</v>
      </c>
      <c r="DU118" s="2">
        <f t="shared" si="149"/>
        <v>0.49368011876114076</v>
      </c>
      <c r="DV118" s="2">
        <f t="shared" si="149"/>
        <v>0.47951518166539348</v>
      </c>
      <c r="DW118" s="2">
        <f t="shared" si="149"/>
        <v>0.48597621038961042</v>
      </c>
      <c r="DX118" s="2">
        <f t="shared" si="149"/>
        <v>0.48752847122434012</v>
      </c>
      <c r="DY118" s="2">
        <f t="shared" si="149"/>
        <v>0.49331857631779991</v>
      </c>
      <c r="EA118" s="2">
        <f t="shared" si="153"/>
        <v>0.38190434580820631</v>
      </c>
      <c r="EB118" s="2">
        <f t="shared" si="153"/>
        <v>0.38114064274723924</v>
      </c>
      <c r="EC118" s="2">
        <f t="shared" si="153"/>
        <v>0.38389736314549489</v>
      </c>
      <c r="ED118" s="2">
        <f t="shared" si="153"/>
        <v>0.38385329013868807</v>
      </c>
      <c r="EE118" s="2">
        <f t="shared" si="152"/>
        <v>0.38470626534901697</v>
      </c>
      <c r="EF118" s="2">
        <f t="shared" si="152"/>
        <v>0.40031193538594978</v>
      </c>
      <c r="EG118" s="2">
        <f t="shared" si="152"/>
        <v>0.39550771079597874</v>
      </c>
      <c r="EH118" s="2">
        <f t="shared" si="152"/>
        <v>0.39401761157253601</v>
      </c>
      <c r="EI118" s="2">
        <f t="shared" si="152"/>
        <v>0.39544856271273848</v>
      </c>
      <c r="EJ118" s="2">
        <f t="shared" si="152"/>
        <v>0.40038523037572982</v>
      </c>
      <c r="EK118" s="2">
        <f t="shared" si="152"/>
        <v>0.39698534488985193</v>
      </c>
      <c r="EL118" s="2">
        <f t="shared" si="152"/>
        <v>0.39299157060200041</v>
      </c>
      <c r="EM118" s="2">
        <f t="shared" si="136"/>
        <v>0.4054172386901938</v>
      </c>
      <c r="EN118" s="2">
        <f t="shared" si="136"/>
        <v>0.42077577929443705</v>
      </c>
      <c r="EO118" s="2">
        <f t="shared" si="136"/>
        <v>0.43647670770415076</v>
      </c>
      <c r="EQ118" s="2">
        <f t="shared" si="150"/>
        <v>0.38058257985111804</v>
      </c>
      <c r="ER118" s="2">
        <f t="shared" si="150"/>
        <v>0.37929884257979568</v>
      </c>
      <c r="ES118" s="2">
        <f t="shared" si="150"/>
        <v>0.38253868883591507</v>
      </c>
      <c r="ET118" s="2">
        <f t="shared" si="150"/>
        <v>0.38368558846699663</v>
      </c>
      <c r="EU118" s="2">
        <f t="shared" si="150"/>
        <v>0.38363205063159744</v>
      </c>
      <c r="EV118" s="2">
        <f t="shared" si="150"/>
        <v>0.39999236461038334</v>
      </c>
      <c r="EW118" s="2">
        <f t="shared" si="150"/>
        <v>0.39538064164100267</v>
      </c>
      <c r="EX118" s="2">
        <f t="shared" si="150"/>
        <v>0.39426028941628249</v>
      </c>
      <c r="EY118" s="2">
        <f t="shared" si="150"/>
        <v>0.39447988364802605</v>
      </c>
      <c r="EZ118" s="2">
        <f t="shared" si="150"/>
        <v>0.39906645349761449</v>
      </c>
      <c r="FA118" s="2">
        <f t="shared" si="150"/>
        <v>0.39594227801406312</v>
      </c>
      <c r="FB118" s="2">
        <f t="shared" si="150"/>
        <v>0.39297492052818617</v>
      </c>
      <c r="FC118" s="2">
        <f t="shared" si="150"/>
        <v>0.40470644295622044</v>
      </c>
      <c r="FD118" s="2">
        <f t="shared" si="150"/>
        <v>0.42042397326482667</v>
      </c>
      <c r="FE118" s="2">
        <f t="shared" si="150"/>
        <v>0.43620915144693617</v>
      </c>
      <c r="FG118" s="2">
        <f t="shared" si="151"/>
        <v>0.99774034466750505</v>
      </c>
      <c r="FH118" s="2">
        <f t="shared" si="151"/>
        <v>0.99647680425705876</v>
      </c>
      <c r="FI118" s="2">
        <f t="shared" si="151"/>
        <v>0.99662811018548547</v>
      </c>
      <c r="FJ118" s="2">
        <f t="shared" si="151"/>
        <v>0.99629495381190114</v>
      </c>
      <c r="FK118" s="2">
        <f t="shared" si="151"/>
        <v>0.99625298766426751</v>
      </c>
      <c r="FL118" s="2">
        <f t="shared" si="151"/>
        <v>0.99641207922363195</v>
      </c>
      <c r="FM118" s="2">
        <f t="shared" si="151"/>
        <v>0.99623465368950259</v>
      </c>
      <c r="FN118" s="2">
        <f t="shared" si="151"/>
        <v>0.99592869478000678</v>
      </c>
      <c r="FO118" s="2">
        <f t="shared" si="151"/>
        <v>0.99532268778970612</v>
      </c>
      <c r="FP118" s="2">
        <f t="shared" si="151"/>
        <v>0.99512457047064051</v>
      </c>
      <c r="FQ118" s="2">
        <f t="shared" si="151"/>
        <v>0.99501646086986528</v>
      </c>
      <c r="FR118" s="2">
        <f t="shared" si="151"/>
        <v>0.99485365220334143</v>
      </c>
      <c r="FS118" s="2">
        <f t="shared" si="151"/>
        <v>0.99461103968969267</v>
      </c>
      <c r="FT118" s="2">
        <f t="shared" si="151"/>
        <v>0.99565528106963208</v>
      </c>
      <c r="FU118" s="2">
        <f t="shared" si="151"/>
        <v>0.99488059549157715</v>
      </c>
      <c r="FW118" s="2">
        <f t="shared" si="142"/>
        <v>2.1701183471872738E-2</v>
      </c>
      <c r="FX118" s="2">
        <f t="shared" si="142"/>
        <v>4.6257854169939978E-3</v>
      </c>
      <c r="FY118" s="2">
        <f t="shared" si="142"/>
        <v>5.4599616363570315E-3</v>
      </c>
      <c r="FZ118" s="2">
        <f t="shared" si="142"/>
        <v>5.1155299618163112E-3</v>
      </c>
      <c r="GA118" s="2">
        <f t="shared" si="142"/>
        <v>5.0274557566966577E-3</v>
      </c>
      <c r="GB118" s="2">
        <f t="shared" si="142"/>
        <v>5.4936796700243715E-3</v>
      </c>
      <c r="GC118" s="2">
        <f t="shared" si="142"/>
        <v>6.1452830240492631E-3</v>
      </c>
      <c r="GD118" s="2">
        <f t="shared" si="142"/>
        <v>5.2717729506479155E-3</v>
      </c>
      <c r="GE118" s="2">
        <f t="shared" si="142"/>
        <v>5.824914014151663E-3</v>
      </c>
      <c r="GF118" s="2">
        <f t="shared" si="142"/>
        <v>5.0027901625221728E-3</v>
      </c>
      <c r="GG118" s="2">
        <f t="shared" si="142"/>
        <v>4.538400866560266E-3</v>
      </c>
      <c r="GH118" s="2">
        <f t="shared" si="142"/>
        <v>3.8926521074741697E-3</v>
      </c>
      <c r="GI118" s="2">
        <f t="shared" si="142"/>
        <v>3.7483483887084082E-3</v>
      </c>
      <c r="GJ118" s="2">
        <f t="shared" si="142"/>
        <v>3.5515159120372499E-3</v>
      </c>
      <c r="GK118" s="2">
        <f t="shared" si="142"/>
        <v>3.3003833804854145E-3</v>
      </c>
      <c r="GM118" s="82">
        <f t="shared" si="143"/>
        <v>2.4615494089142949E-19</v>
      </c>
      <c r="GN118" s="82">
        <f t="shared" si="143"/>
        <v>1.0747668610829146E-44</v>
      </c>
      <c r="GO118" s="82">
        <f t="shared" si="143"/>
        <v>8.2652430042780914E-61</v>
      </c>
      <c r="GP118" s="82">
        <f t="shared" si="143"/>
        <v>2.1857421842747597E-62</v>
      </c>
      <c r="GQ118" s="82">
        <f t="shared" si="143"/>
        <v>1.1085836365838493E-75</v>
      </c>
      <c r="GR118" s="82">
        <f t="shared" si="143"/>
        <v>9.3362380070534768E-84</v>
      </c>
      <c r="GS118" s="82">
        <f t="shared" si="143"/>
        <v>5.2208405638574025E-87</v>
      </c>
      <c r="GT118" s="82">
        <f t="shared" si="143"/>
        <v>9.0150794606472427E-69</v>
      </c>
      <c r="GU118" s="82">
        <f t="shared" si="143"/>
        <v>5.3136241420470795E-69</v>
      </c>
      <c r="GV118" s="82">
        <f t="shared" si="143"/>
        <v>7.0773256102035178E-70</v>
      </c>
      <c r="GW118" s="82">
        <f t="shared" si="143"/>
        <v>2.2570008903893834E-81</v>
      </c>
      <c r="GX118" s="82">
        <f t="shared" si="143"/>
        <v>2.0352146659553178E-86</v>
      </c>
      <c r="GY118" s="82">
        <f t="shared" si="143"/>
        <v>1.1275357580640862E-69</v>
      </c>
      <c r="GZ118" s="82">
        <f t="shared" si="143"/>
        <v>2.1753339733711778E-87</v>
      </c>
      <c r="HA118" s="82">
        <f t="shared" si="143"/>
        <v>1.568701255023896E-104</v>
      </c>
      <c r="HC118" s="82">
        <f t="shared" si="74"/>
        <v>2.6517668531065474E-8</v>
      </c>
      <c r="HD118" s="82">
        <f t="shared" si="74"/>
        <v>5.7939331552292782E-8</v>
      </c>
      <c r="HE118" s="82">
        <f t="shared" si="74"/>
        <v>1.7482575887783232E-11</v>
      </c>
      <c r="HF118" s="82">
        <f t="shared" si="74"/>
        <v>1.7822625124143285E-13</v>
      </c>
      <c r="HG118" s="82">
        <f t="shared" si="74"/>
        <v>2.0359281874472157E-16</v>
      </c>
      <c r="HH118" s="82">
        <f t="shared" si="74"/>
        <v>1.7637449159734766E-17</v>
      </c>
      <c r="HI118" s="82">
        <f t="shared" si="139"/>
        <v>7.1871943828536331E-22</v>
      </c>
      <c r="HJ118" s="82">
        <f t="shared" si="139"/>
        <v>3.3476720562878695E-16</v>
      </c>
      <c r="HK118" s="82">
        <f t="shared" si="139"/>
        <v>1.3135630141740119E-16</v>
      </c>
      <c r="HL118" s="82">
        <f t="shared" si="139"/>
        <v>9.1692010235397927E-12</v>
      </c>
      <c r="HM118" s="82">
        <f t="shared" si="139"/>
        <v>2.8069136693732222E-15</v>
      </c>
      <c r="HN118" s="82">
        <f t="shared" si="139"/>
        <v>2.6616026114201365E-12</v>
      </c>
      <c r="HO118" s="82">
        <f t="shared" si="139"/>
        <v>2.6101762031645E-9</v>
      </c>
      <c r="HP118" s="82">
        <f t="shared" si="139"/>
        <v>3.2965246026979265E-14</v>
      </c>
      <c r="HQ118" s="82">
        <f t="shared" si="139"/>
        <v>1.8657419463850337E-26</v>
      </c>
      <c r="HS118" s="82">
        <f t="shared" si="144"/>
        <v>4.4551674525507304E-2</v>
      </c>
      <c r="HT118" s="82">
        <f t="shared" si="144"/>
        <v>2.4864034451158476E-6</v>
      </c>
      <c r="HU118" s="82">
        <f t="shared" si="144"/>
        <v>1.8064170184898181E-6</v>
      </c>
      <c r="HV118" s="82">
        <f t="shared" si="144"/>
        <v>2.0718261929992489E-6</v>
      </c>
      <c r="HW118" s="82">
        <f t="shared" si="144"/>
        <v>1.4724942875541652E-6</v>
      </c>
      <c r="HX118" s="82">
        <f t="shared" si="144"/>
        <v>2.0690586068868047E-6</v>
      </c>
      <c r="HY118" s="82">
        <f t="shared" si="144"/>
        <v>2.1807631786458008E-6</v>
      </c>
      <c r="HZ118" s="82">
        <f t="shared" si="144"/>
        <v>4.1196003629711992E-6</v>
      </c>
      <c r="IA118" s="82">
        <f t="shared" si="144"/>
        <v>1.7245289720706091E-6</v>
      </c>
      <c r="IB118" s="82">
        <f t="shared" si="144"/>
        <v>2.9595832277297152E-8</v>
      </c>
      <c r="IC118" s="82">
        <f t="shared" si="144"/>
        <v>2.4068401598137154E-7</v>
      </c>
      <c r="ID118" s="82">
        <f t="shared" si="144"/>
        <v>4.484574476357591E-8</v>
      </c>
      <c r="IE118" s="82">
        <f t="shared" si="144"/>
        <v>6.3053953514616227E-9</v>
      </c>
      <c r="IF118" s="82">
        <f t="shared" si="144"/>
        <v>1.0114530986478014E-5</v>
      </c>
      <c r="IG118" s="82">
        <f t="shared" si="144"/>
        <v>2.2530027113518702E-5</v>
      </c>
      <c r="II118" s="82">
        <f t="shared" si="145"/>
        <v>1.601308814007908E-24</v>
      </c>
      <c r="IJ118" s="82">
        <f t="shared" si="145"/>
        <v>2.6353290920274058E-44</v>
      </c>
      <c r="IK118" s="82">
        <f t="shared" si="145"/>
        <v>1.6855763393099441E-51</v>
      </c>
      <c r="IL118" s="82">
        <f t="shared" si="145"/>
        <v>1.5547031833651256E-47</v>
      </c>
      <c r="IM118" s="82">
        <f t="shared" si="145"/>
        <v>1.9216730678060659E-49</v>
      </c>
      <c r="IN118" s="82">
        <f t="shared" si="145"/>
        <v>3.1515701825331739E-51</v>
      </c>
      <c r="IO118" s="82">
        <f t="shared" si="145"/>
        <v>5.4217975010734286E-53</v>
      </c>
      <c r="IP118" s="82">
        <f t="shared" si="145"/>
        <v>5.4658709281272112E-49</v>
      </c>
      <c r="IQ118" s="82">
        <f t="shared" si="145"/>
        <v>4.9725453893948404E-48</v>
      </c>
      <c r="IR118" s="82">
        <f t="shared" si="145"/>
        <v>1.4001948353502795E-62</v>
      </c>
      <c r="IS118" s="82">
        <f t="shared" si="145"/>
        <v>1.6164758067246961E-53</v>
      </c>
      <c r="IT118" s="82">
        <f t="shared" si="145"/>
        <v>8.262384734628248E-57</v>
      </c>
      <c r="IU118" s="82">
        <f t="shared" si="145"/>
        <v>1.610374345991752E-63</v>
      </c>
      <c r="IV118" s="82">
        <f t="shared" si="145"/>
        <v>8.7521057832872783E-35</v>
      </c>
      <c r="IW118" s="82">
        <f t="shared" si="145"/>
        <v>3.4677346954145485E-43</v>
      </c>
      <c r="IY118" s="82">
        <f t="shared" si="146"/>
        <v>4.4551701043175837E-2</v>
      </c>
      <c r="IZ118" s="82">
        <f t="shared" si="146"/>
        <v>2.5443427766681405E-6</v>
      </c>
      <c r="JA118" s="82">
        <f t="shared" si="146"/>
        <v>1.8064345010657059E-6</v>
      </c>
      <c r="JB118" s="82">
        <f t="shared" si="146"/>
        <v>2.0718263712255003E-6</v>
      </c>
      <c r="JC118" s="82">
        <f t="shared" si="146"/>
        <v>1.472494287757758E-6</v>
      </c>
      <c r="JD118" s="82">
        <f t="shared" si="146"/>
        <v>2.0690586069044421E-6</v>
      </c>
      <c r="JE118" s="82">
        <f t="shared" si="146"/>
        <v>2.1807631786458016E-6</v>
      </c>
      <c r="JF118" s="82">
        <f t="shared" si="146"/>
        <v>4.1196003633059662E-6</v>
      </c>
      <c r="JG118" s="82">
        <f t="shared" si="146"/>
        <v>1.7245289722019655E-6</v>
      </c>
      <c r="JH118" s="82">
        <f t="shared" si="146"/>
        <v>2.9605001478320693E-8</v>
      </c>
      <c r="JI118" s="82">
        <f t="shared" si="146"/>
        <v>2.406840187882852E-7</v>
      </c>
      <c r="JJ118" s="82">
        <f t="shared" si="146"/>
        <v>4.4848406366187328E-8</v>
      </c>
      <c r="JK118" s="82">
        <f t="shared" si="146"/>
        <v>8.9155715546261235E-9</v>
      </c>
      <c r="JL118" s="82">
        <f t="shared" si="146"/>
        <v>1.0114531019443261E-5</v>
      </c>
      <c r="JM118" s="82">
        <f t="shared" si="146"/>
        <v>2.2530027113518702E-5</v>
      </c>
    </row>
    <row r="119" spans="2:273" x14ac:dyDescent="0.25">
      <c r="B119" s="2">
        <v>92</v>
      </c>
      <c r="C119" s="37">
        <v>0.38041999999999998</v>
      </c>
      <c r="D119" s="37">
        <v>0.37961800000000001</v>
      </c>
      <c r="E119" s="37">
        <v>0.38363999999999998</v>
      </c>
      <c r="F119" s="37">
        <v>0.37948700000000002</v>
      </c>
      <c r="G119" s="37">
        <v>0.38779999999999998</v>
      </c>
      <c r="H119" s="37">
        <v>0.40046500000000002</v>
      </c>
      <c r="I119" s="37">
        <v>0.39124500000000001</v>
      </c>
      <c r="J119" s="37">
        <v>0.389789</v>
      </c>
      <c r="K119" s="37">
        <v>0.39427600000000002</v>
      </c>
      <c r="L119" s="37">
        <v>0.39661299999999999</v>
      </c>
      <c r="M119" s="37">
        <v>0.39563799999999999</v>
      </c>
      <c r="N119" s="37">
        <v>0.390017</v>
      </c>
      <c r="O119" s="37">
        <v>0.40220400000000001</v>
      </c>
      <c r="P119" s="37">
        <v>0.421898</v>
      </c>
      <c r="Q119" s="37">
        <v>0.43908599999999998</v>
      </c>
      <c r="S119" s="4">
        <f t="shared" si="147"/>
        <v>0.38203858887253428</v>
      </c>
      <c r="T119" s="4">
        <f t="shared" si="147"/>
        <v>0.38091938977014306</v>
      </c>
      <c r="U119" s="4">
        <f t="shared" si="147"/>
        <v>0.38355589331057643</v>
      </c>
      <c r="V119" s="4">
        <f t="shared" si="147"/>
        <v>0.38372185899610184</v>
      </c>
      <c r="W119" s="4">
        <f t="shared" si="147"/>
        <v>0.38461486696791503</v>
      </c>
      <c r="X119" s="4">
        <f t="shared" si="147"/>
        <v>0.39997824941313892</v>
      </c>
      <c r="Y119" s="4">
        <f t="shared" si="147"/>
        <v>0.39529482028344354</v>
      </c>
      <c r="Z119" s="4">
        <f t="shared" si="147"/>
        <v>0.39392407663352541</v>
      </c>
      <c r="AA119" s="4">
        <f t="shared" si="147"/>
        <v>0.39522610269372144</v>
      </c>
      <c r="AB119" s="4">
        <f t="shared" si="147"/>
        <v>0.40014012846289365</v>
      </c>
      <c r="AC119" s="4">
        <f t="shared" si="147"/>
        <v>0.39691185224364883</v>
      </c>
      <c r="AD119" s="4">
        <f t="shared" si="147"/>
        <v>0.393003248954232</v>
      </c>
      <c r="AE119" s="4">
        <f t="shared" si="147"/>
        <v>0.40524439150245228</v>
      </c>
      <c r="AF119" s="4">
        <f t="shared" si="147"/>
        <v>0.42043041181915841</v>
      </c>
      <c r="AG119" s="4">
        <f t="shared" si="147"/>
        <v>0.43633260715130429</v>
      </c>
      <c r="AI119" s="4">
        <f t="shared" si="148"/>
        <v>-1.618588872534299E-3</v>
      </c>
      <c r="AJ119" s="4">
        <f t="shared" si="148"/>
        <v>-1.3013897701430466E-3</v>
      </c>
      <c r="AK119" s="4">
        <f t="shared" si="148"/>
        <v>8.4106689423546488E-5</v>
      </c>
      <c r="AL119" s="4">
        <f t="shared" si="148"/>
        <v>-4.2348589961018201E-3</v>
      </c>
      <c r="AM119" s="4">
        <f t="shared" si="148"/>
        <v>3.1851330320849525E-3</v>
      </c>
      <c r="AN119" s="4">
        <f t="shared" si="148"/>
        <v>4.8675058686109551E-4</v>
      </c>
      <c r="AO119" s="4">
        <f t="shared" si="148"/>
        <v>-4.0498202834435282E-3</v>
      </c>
      <c r="AP119" s="4">
        <f t="shared" si="148"/>
        <v>-4.1350766335254141E-3</v>
      </c>
      <c r="AQ119" s="4">
        <f t="shared" si="148"/>
        <v>-9.5010269372142186E-4</v>
      </c>
      <c r="AR119" s="4">
        <f t="shared" si="148"/>
        <v>-3.5271284628936583E-3</v>
      </c>
      <c r="AS119" s="4">
        <f t="shared" si="148"/>
        <v>-1.2738522436488431E-3</v>
      </c>
      <c r="AT119" s="4">
        <f t="shared" si="148"/>
        <v>-2.9862489542319959E-3</v>
      </c>
      <c r="AU119" s="4">
        <f t="shared" si="148"/>
        <v>-3.0403915024522776E-3</v>
      </c>
      <c r="AV119" s="4">
        <f t="shared" si="148"/>
        <v>1.4675881808415836E-3</v>
      </c>
      <c r="AW119" s="4">
        <f t="shared" si="148"/>
        <v>2.7533928486956905E-3</v>
      </c>
      <c r="AY119" s="2">
        <f t="shared" si="140"/>
        <v>0.38158718561429811</v>
      </c>
      <c r="AZ119" s="2">
        <f t="shared" si="140"/>
        <v>0.38091910070946866</v>
      </c>
      <c r="BA119" s="2">
        <f t="shared" si="140"/>
        <v>0.38355546208366953</v>
      </c>
      <c r="BB119" s="2">
        <f t="shared" si="140"/>
        <v>0.38372115265441381</v>
      </c>
      <c r="BC119" s="2">
        <f t="shared" si="140"/>
        <v>0.38461426563927248</v>
      </c>
      <c r="BD119" s="2">
        <f t="shared" si="140"/>
        <v>0.39997710476717585</v>
      </c>
      <c r="BE119" s="2">
        <f t="shared" si="140"/>
        <v>0.39529366253463843</v>
      </c>
      <c r="BF119" s="2">
        <f t="shared" si="140"/>
        <v>0.39392191949022637</v>
      </c>
      <c r="BG119" s="2">
        <f t="shared" si="140"/>
        <v>0.39522498533108474</v>
      </c>
      <c r="BH119" s="2">
        <f t="shared" si="140"/>
        <v>0.40014009059456246</v>
      </c>
      <c r="BI119" s="2">
        <f t="shared" si="140"/>
        <v>0.39691160314242446</v>
      </c>
      <c r="BJ119" s="2">
        <f t="shared" si="140"/>
        <v>0.39300319723842597</v>
      </c>
      <c r="BK119" s="2">
        <f t="shared" si="140"/>
        <v>0.40524438310907129</v>
      </c>
      <c r="BL119" s="2">
        <f t="shared" si="140"/>
        <v>0.42041275140955553</v>
      </c>
      <c r="BM119" s="2">
        <f t="shared" si="140"/>
        <v>0.43625734946732925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 t="str">
        <f t="shared" si="141"/>
        <v/>
      </c>
      <c r="CF119" s="2">
        <f t="shared" si="141"/>
        <v>0.37961800000000001</v>
      </c>
      <c r="CG119" s="2">
        <f t="shared" si="141"/>
        <v>0.38363999999999998</v>
      </c>
      <c r="CH119" s="2">
        <f t="shared" si="141"/>
        <v>0.37948700000000002</v>
      </c>
      <c r="CI119" s="2">
        <f t="shared" si="141"/>
        <v>0.38779999999999998</v>
      </c>
      <c r="CJ119" s="2">
        <f t="shared" si="141"/>
        <v>0.40046500000000002</v>
      </c>
      <c r="CK119" s="2">
        <f t="shared" si="141"/>
        <v>0.39124500000000001</v>
      </c>
      <c r="CL119" s="2">
        <f t="shared" si="141"/>
        <v>0.389789</v>
      </c>
      <c r="CM119" s="2">
        <f t="shared" si="141"/>
        <v>0.39427600000000002</v>
      </c>
      <c r="CN119" s="2">
        <f t="shared" si="141"/>
        <v>0.39661299999999999</v>
      </c>
      <c r="CO119" s="2">
        <f t="shared" si="141"/>
        <v>0.39563799999999999</v>
      </c>
      <c r="CP119" s="2">
        <f t="shared" si="141"/>
        <v>0.390017</v>
      </c>
      <c r="CQ119" s="2">
        <f t="shared" si="141"/>
        <v>0.40220400000000001</v>
      </c>
      <c r="CR119" s="2">
        <f t="shared" si="141"/>
        <v>0.421898</v>
      </c>
      <c r="CS119" s="2">
        <f t="shared" si="141"/>
        <v>0.43908599999999998</v>
      </c>
      <c r="CU119" s="2" t="str">
        <f t="shared" si="111"/>
        <v/>
      </c>
      <c r="CV119" s="2">
        <f t="shared" si="112"/>
        <v>0.37961800000000001</v>
      </c>
      <c r="CW119" s="2">
        <f t="shared" si="113"/>
        <v>0.38363999999999998</v>
      </c>
      <c r="CX119" s="2">
        <f t="shared" si="114"/>
        <v>0.37948700000000002</v>
      </c>
      <c r="CY119" s="2">
        <f t="shared" si="115"/>
        <v>0.38779999999999998</v>
      </c>
      <c r="CZ119" s="2">
        <f t="shared" si="116"/>
        <v>0.40046500000000002</v>
      </c>
      <c r="DA119" s="2">
        <f t="shared" si="117"/>
        <v>0.39124500000000001</v>
      </c>
      <c r="DB119" s="2">
        <f t="shared" si="118"/>
        <v>0.389789</v>
      </c>
      <c r="DC119" s="2">
        <f t="shared" si="119"/>
        <v>0.39427600000000002</v>
      </c>
      <c r="DD119" s="2">
        <f t="shared" si="120"/>
        <v>0.39661299999999999</v>
      </c>
      <c r="DE119" s="2">
        <f t="shared" si="121"/>
        <v>0.39563799999999999</v>
      </c>
      <c r="DF119" s="2">
        <f t="shared" si="122"/>
        <v>0.390017</v>
      </c>
      <c r="DG119" s="2">
        <f t="shared" si="123"/>
        <v>0.40220400000000001</v>
      </c>
      <c r="DH119" s="2">
        <f t="shared" si="124"/>
        <v>0.421898</v>
      </c>
      <c r="DI119" s="2">
        <f t="shared" si="125"/>
        <v>0.43908599999999998</v>
      </c>
      <c r="DK119" s="2">
        <f t="shared" si="149"/>
        <v>0.48444329230769217</v>
      </c>
      <c r="DL119" s="2">
        <f t="shared" si="149"/>
        <v>0.47918338160919521</v>
      </c>
      <c r="DM119" s="2">
        <f t="shared" si="149"/>
        <v>0.47715649655172426</v>
      </c>
      <c r="DN119" s="2">
        <f t="shared" si="149"/>
        <v>0.47492831034482769</v>
      </c>
      <c r="DO119" s="2">
        <f t="shared" si="149"/>
        <v>0.47814339770114933</v>
      </c>
      <c r="DP119" s="2">
        <f t="shared" si="149"/>
        <v>0.48749976321839089</v>
      </c>
      <c r="DQ119" s="2">
        <f t="shared" si="149"/>
        <v>0.46473988965517254</v>
      </c>
      <c r="DR119" s="2">
        <f t="shared" si="149"/>
        <v>0.47098336814516134</v>
      </c>
      <c r="DS119" s="2">
        <f t="shared" si="149"/>
        <v>0.4716488177361855</v>
      </c>
      <c r="DT119" s="2">
        <f t="shared" si="149"/>
        <v>0.47160669340463457</v>
      </c>
      <c r="DU119" s="2">
        <f t="shared" si="149"/>
        <v>0.49431434135472363</v>
      </c>
      <c r="DV119" s="2">
        <f t="shared" si="149"/>
        <v>0.48006003605805964</v>
      </c>
      <c r="DW119" s="2">
        <f t="shared" si="149"/>
        <v>0.48659869564553099</v>
      </c>
      <c r="DX119" s="2">
        <f t="shared" si="149"/>
        <v>0.48785887481671547</v>
      </c>
      <c r="DY119" s="2">
        <f t="shared" si="149"/>
        <v>0.49332549167303291</v>
      </c>
      <c r="EA119" s="2">
        <f t="shared" si="153"/>
        <v>0.3814029353050728</v>
      </c>
      <c r="EB119" s="2">
        <f t="shared" si="153"/>
        <v>0.38061084108027632</v>
      </c>
      <c r="EC119" s="2">
        <f t="shared" si="153"/>
        <v>0.38327398657438194</v>
      </c>
      <c r="ED119" s="2">
        <f t="shared" si="153"/>
        <v>0.38341268103179338</v>
      </c>
      <c r="EE119" s="2">
        <f t="shared" si="152"/>
        <v>0.38429877650374944</v>
      </c>
      <c r="EF119" s="2">
        <f t="shared" si="152"/>
        <v>0.39969128729401571</v>
      </c>
      <c r="EG119" s="2">
        <f t="shared" si="152"/>
        <v>0.39505501826580103</v>
      </c>
      <c r="EH119" s="2">
        <f t="shared" si="152"/>
        <v>0.39363335987818387</v>
      </c>
      <c r="EI119" s="2">
        <f t="shared" si="152"/>
        <v>0.39490304352290306</v>
      </c>
      <c r="EJ119" s="2">
        <f t="shared" si="152"/>
        <v>0.39982727021546416</v>
      </c>
      <c r="EK119" s="2">
        <f t="shared" si="152"/>
        <v>0.39647141704148747</v>
      </c>
      <c r="EL119" s="2">
        <f t="shared" si="152"/>
        <v>0.39259254333078508</v>
      </c>
      <c r="EM119" s="2">
        <f t="shared" si="136"/>
        <v>0.40484502577919251</v>
      </c>
      <c r="EN119" s="2">
        <f t="shared" si="136"/>
        <v>0.42014529609707763</v>
      </c>
      <c r="EO119" s="2">
        <f t="shared" si="136"/>
        <v>0.43599012121403719</v>
      </c>
      <c r="EQ119" s="2">
        <f t="shared" si="150"/>
        <v>0.38021782663064541</v>
      </c>
      <c r="ER119" s="2">
        <f t="shared" si="150"/>
        <v>0.37892021417499905</v>
      </c>
      <c r="ES119" s="2">
        <f t="shared" si="150"/>
        <v>0.38205102694963344</v>
      </c>
      <c r="ET119" s="2">
        <f t="shared" si="150"/>
        <v>0.38325849677626272</v>
      </c>
      <c r="EU119" s="2">
        <f t="shared" si="150"/>
        <v>0.38333443614454327</v>
      </c>
      <c r="EV119" s="2">
        <f t="shared" si="150"/>
        <v>0.39942517233903052</v>
      </c>
      <c r="EW119" s="2">
        <f t="shared" si="150"/>
        <v>0.3949458078463412</v>
      </c>
      <c r="EX119" s="2">
        <f t="shared" si="150"/>
        <v>0.39384977843837671</v>
      </c>
      <c r="EY119" s="2">
        <f t="shared" si="150"/>
        <v>0.39403014266801833</v>
      </c>
      <c r="EZ119" s="2">
        <f t="shared" si="150"/>
        <v>0.39864542550938759</v>
      </c>
      <c r="FA119" s="2">
        <f t="shared" si="150"/>
        <v>0.39552467787468676</v>
      </c>
      <c r="FB119" s="2">
        <f t="shared" si="150"/>
        <v>0.39257779253816977</v>
      </c>
      <c r="FC119" s="2">
        <f t="shared" si="150"/>
        <v>0.40420356975611837</v>
      </c>
      <c r="FD119" s="2">
        <f t="shared" si="150"/>
        <v>0.41989928825213957</v>
      </c>
      <c r="FE119" s="2">
        <f t="shared" si="150"/>
        <v>0.43582744611730334</v>
      </c>
      <c r="FG119" s="2">
        <f t="shared" si="151"/>
        <v>0.99793876001715376</v>
      </c>
      <c r="FH119" s="2">
        <f t="shared" si="151"/>
        <v>0.99678581088488039</v>
      </c>
      <c r="FI119" s="2">
        <f t="shared" si="151"/>
        <v>0.99692388728892367</v>
      </c>
      <c r="FJ119" s="2">
        <f t="shared" si="151"/>
        <v>0.9966198557759256</v>
      </c>
      <c r="FK119" s="2">
        <f t="shared" si="151"/>
        <v>0.9965815570860489</v>
      </c>
      <c r="FL119" s="2">
        <f t="shared" si="151"/>
        <v>0.99672674400037931</v>
      </c>
      <c r="FM119" s="2">
        <f t="shared" si="151"/>
        <v>0.99656482524431245</v>
      </c>
      <c r="FN119" s="2">
        <f t="shared" si="151"/>
        <v>0.99628559489499113</v>
      </c>
      <c r="FO119" s="2">
        <f t="shared" si="151"/>
        <v>0.99573248425721206</v>
      </c>
      <c r="FP119" s="2">
        <f t="shared" si="151"/>
        <v>0.99555164714627253</v>
      </c>
      <c r="FQ119" s="2">
        <f t="shared" si="151"/>
        <v>0.99545296443157416</v>
      </c>
      <c r="FR119" s="2">
        <f t="shared" si="151"/>
        <v>0.99530434872828721</v>
      </c>
      <c r="FS119" s="2">
        <f t="shared" si="151"/>
        <v>0.99508287823204788</v>
      </c>
      <c r="FT119" s="2">
        <f t="shared" si="151"/>
        <v>0.9960360538718307</v>
      </c>
      <c r="FU119" s="2">
        <f t="shared" si="151"/>
        <v>0.9953289435100392</v>
      </c>
      <c r="FW119" s="2">
        <f t="shared" si="142"/>
        <v>2.3745159479870871E-2</v>
      </c>
      <c r="FX119" s="2">
        <f t="shared" si="142"/>
        <v>5.0698102571666943E-3</v>
      </c>
      <c r="FY119" s="2">
        <f t="shared" si="142"/>
        <v>5.9835769336791063E-3</v>
      </c>
      <c r="FZ119" s="2">
        <f t="shared" si="142"/>
        <v>5.6063001477151351E-3</v>
      </c>
      <c r="GA119" s="2">
        <f t="shared" si="142"/>
        <v>5.5098231354358766E-3</v>
      </c>
      <c r="GB119" s="2">
        <f t="shared" si="142"/>
        <v>6.0205089827709904E-3</v>
      </c>
      <c r="GC119" s="2">
        <f t="shared" si="142"/>
        <v>6.7341762473860194E-3</v>
      </c>
      <c r="GD119" s="2">
        <f t="shared" si="142"/>
        <v>5.7774456221712069E-3</v>
      </c>
      <c r="GE119" s="2">
        <f t="shared" si="142"/>
        <v>6.3833039396720016E-3</v>
      </c>
      <c r="GF119" s="2">
        <f t="shared" si="142"/>
        <v>5.4828040019704307E-3</v>
      </c>
      <c r="GG119" s="2">
        <f t="shared" si="142"/>
        <v>4.9740796612904844E-3</v>
      </c>
      <c r="GH119" s="2">
        <f t="shared" si="142"/>
        <v>4.2666058113757068E-3</v>
      </c>
      <c r="GI119" s="2">
        <f t="shared" si="142"/>
        <v>4.1084965081885508E-3</v>
      </c>
      <c r="GJ119" s="2">
        <f t="shared" si="142"/>
        <v>3.892825907952739E-3</v>
      </c>
      <c r="GK119" s="2">
        <f t="shared" si="142"/>
        <v>3.6176465025773864E-3</v>
      </c>
      <c r="GM119" s="82">
        <f t="shared" si="143"/>
        <v>3.6982503668548959E-20</v>
      </c>
      <c r="GN119" s="82">
        <f t="shared" si="143"/>
        <v>6.4370459484387392E-47</v>
      </c>
      <c r="GO119" s="82">
        <f t="shared" si="143"/>
        <v>1.0490638398943011E-63</v>
      </c>
      <c r="GP119" s="82">
        <f t="shared" si="143"/>
        <v>1.7253606014263541E-65</v>
      </c>
      <c r="GQ119" s="82">
        <f t="shared" si="143"/>
        <v>1.8652852685380468E-79</v>
      </c>
      <c r="GR119" s="82">
        <f t="shared" si="143"/>
        <v>8.1802730993206147E-88</v>
      </c>
      <c r="GS119" s="82">
        <f t="shared" si="143"/>
        <v>3.6446537650379771E-91</v>
      </c>
      <c r="GT119" s="82">
        <f t="shared" si="143"/>
        <v>3.0984044182254396E-72</v>
      </c>
      <c r="GU119" s="82">
        <f t="shared" si="143"/>
        <v>1.4855769003583673E-72</v>
      </c>
      <c r="GV119" s="82">
        <f t="shared" si="143"/>
        <v>1.535841059703296E-73</v>
      </c>
      <c r="GW119" s="82">
        <f t="shared" si="143"/>
        <v>1.1921145086459522E-85</v>
      </c>
      <c r="GX119" s="82">
        <f t="shared" si="143"/>
        <v>4.2412491775858234E-91</v>
      </c>
      <c r="GY119" s="82">
        <f t="shared" si="143"/>
        <v>2.2498618698752211E-73</v>
      </c>
      <c r="GZ119" s="82">
        <f t="shared" si="143"/>
        <v>1.2116111121208356E-91</v>
      </c>
      <c r="HA119" s="82">
        <f t="shared" si="143"/>
        <v>1.4363668632935774E-109</v>
      </c>
      <c r="HC119" s="82">
        <f t="shared" si="74"/>
        <v>4.1363456150613442E-9</v>
      </c>
      <c r="HD119" s="82">
        <f t="shared" si="74"/>
        <v>5.1979071874734868E-9</v>
      </c>
      <c r="HE119" s="82">
        <f t="shared" si="74"/>
        <v>8.8418253978332689E-13</v>
      </c>
      <c r="HF119" s="82">
        <f t="shared" si="74"/>
        <v>3.2657592297035088E-15</v>
      </c>
      <c r="HG119" s="82">
        <f t="shared" si="74"/>
        <v>1.6155440402425853E-18</v>
      </c>
      <c r="HH119" s="82">
        <f t="shared" si="74"/>
        <v>1.527917787247322E-19</v>
      </c>
      <c r="HI119" s="82">
        <f t="shared" si="139"/>
        <v>2.6215981048021993E-24</v>
      </c>
      <c r="HJ119" s="82">
        <f t="shared" si="139"/>
        <v>3.0903652610924264E-18</v>
      </c>
      <c r="HK119" s="82">
        <f t="shared" si="139"/>
        <v>7.9828162285799327E-19</v>
      </c>
      <c r="HL119" s="82">
        <f t="shared" si="139"/>
        <v>2.644912262977382E-13</v>
      </c>
      <c r="HM119" s="82">
        <f t="shared" si="139"/>
        <v>2.1716592337980017E-17</v>
      </c>
      <c r="HN119" s="82">
        <f t="shared" si="139"/>
        <v>3.787711990937451E-14</v>
      </c>
      <c r="HO119" s="82">
        <f t="shared" si="139"/>
        <v>1.154941857159667E-10</v>
      </c>
      <c r="HP119" s="82">
        <f t="shared" si="139"/>
        <v>6.2254433396344107E-16</v>
      </c>
      <c r="HQ119" s="82">
        <f t="shared" si="139"/>
        <v>1.0279519604579735E-29</v>
      </c>
      <c r="HS119" s="82">
        <f t="shared" si="144"/>
        <v>6.7379492115738474E-2</v>
      </c>
      <c r="HT119" s="82">
        <f t="shared" si="144"/>
        <v>5.7610018038090082E-6</v>
      </c>
      <c r="HU119" s="82">
        <f t="shared" si="144"/>
        <v>4.6609805872518414E-6</v>
      </c>
      <c r="HV119" s="82">
        <f t="shared" si="144"/>
        <v>5.0653642439281861E-6</v>
      </c>
      <c r="HW119" s="82">
        <f t="shared" si="144"/>
        <v>3.7006147546164855E-6</v>
      </c>
      <c r="HX119" s="82">
        <f t="shared" si="144"/>
        <v>5.3037231176267769E-6</v>
      </c>
      <c r="HY119" s="82">
        <f t="shared" si="144"/>
        <v>5.7894961496822009E-6</v>
      </c>
      <c r="HZ119" s="82">
        <f t="shared" si="144"/>
        <v>1.0005963288768595E-5</v>
      </c>
      <c r="IA119" s="82">
        <f t="shared" si="144"/>
        <v>4.3616720802787607E-6</v>
      </c>
      <c r="IB119" s="82">
        <f t="shared" si="144"/>
        <v>9.6960292051870845E-8</v>
      </c>
      <c r="IC119" s="82">
        <f t="shared" si="144"/>
        <v>6.5830313999910285E-7</v>
      </c>
      <c r="ID119" s="82">
        <f t="shared" si="144"/>
        <v>1.3018862218177931E-7</v>
      </c>
      <c r="IE119" s="82">
        <f t="shared" si="144"/>
        <v>2.0656814716021406E-8</v>
      </c>
      <c r="IF119" s="82">
        <f t="shared" si="144"/>
        <v>2.083187705715119E-5</v>
      </c>
      <c r="IG119" s="82">
        <f t="shared" si="144"/>
        <v>4.2750992176372361E-5</v>
      </c>
      <c r="II119" s="82">
        <f t="shared" si="145"/>
        <v>1.9898283426635303E-23</v>
      </c>
      <c r="IJ119" s="82">
        <f t="shared" si="145"/>
        <v>7.3723112634492898E-43</v>
      </c>
      <c r="IK119" s="82">
        <f t="shared" si="145"/>
        <v>9.3457683108391102E-50</v>
      </c>
      <c r="IL119" s="82">
        <f t="shared" si="145"/>
        <v>5.9878897388186422E-46</v>
      </c>
      <c r="IM119" s="82">
        <f t="shared" si="145"/>
        <v>8.5055780803336523E-48</v>
      </c>
      <c r="IN119" s="82">
        <f t="shared" si="145"/>
        <v>1.7177027934198569E-49</v>
      </c>
      <c r="IO119" s="82">
        <f t="shared" si="145"/>
        <v>3.730482382403467E-51</v>
      </c>
      <c r="IP119" s="82">
        <f t="shared" si="145"/>
        <v>2.4142796145111168E-47</v>
      </c>
      <c r="IQ119" s="82">
        <f t="shared" si="145"/>
        <v>2.1858988452453318E-46</v>
      </c>
      <c r="IR119" s="82">
        <f t="shared" si="145"/>
        <v>1.7464162248212353E-60</v>
      </c>
      <c r="IS119" s="82">
        <f t="shared" si="145"/>
        <v>9.1397182828408462E-52</v>
      </c>
      <c r="IT119" s="82">
        <f t="shared" si="145"/>
        <v>5.3600322729122219E-55</v>
      </c>
      <c r="IU119" s="82">
        <f t="shared" si="145"/>
        <v>1.6809671594638517E-61</v>
      </c>
      <c r="IV119" s="82">
        <f t="shared" si="145"/>
        <v>1.0338711104325802E-33</v>
      </c>
      <c r="IW119" s="82">
        <f t="shared" si="145"/>
        <v>7.3451879824486619E-42</v>
      </c>
      <c r="IY119" s="82">
        <f t="shared" si="146"/>
        <v>6.7379496252084087E-2</v>
      </c>
      <c r="IZ119" s="82">
        <f t="shared" si="146"/>
        <v>5.7661997109964817E-6</v>
      </c>
      <c r="JA119" s="82">
        <f t="shared" si="146"/>
        <v>4.6609814714343815E-6</v>
      </c>
      <c r="JB119" s="82">
        <f t="shared" si="146"/>
        <v>5.0653642471939454E-6</v>
      </c>
      <c r="JC119" s="82">
        <f t="shared" si="146"/>
        <v>3.7006147546181013E-6</v>
      </c>
      <c r="JD119" s="82">
        <f t="shared" si="146"/>
        <v>5.3037231176269294E-6</v>
      </c>
      <c r="JE119" s="82">
        <f t="shared" si="146"/>
        <v>5.7894961496822009E-6</v>
      </c>
      <c r="JF119" s="82">
        <f t="shared" si="146"/>
        <v>1.0005963288771685E-5</v>
      </c>
      <c r="JG119" s="82">
        <f t="shared" si="146"/>
        <v>4.3616720802795586E-6</v>
      </c>
      <c r="JH119" s="82">
        <f t="shared" si="146"/>
        <v>9.6960556543097139E-8</v>
      </c>
      <c r="JI119" s="82">
        <f t="shared" si="146"/>
        <v>6.583031400208194E-7</v>
      </c>
      <c r="JJ119" s="82">
        <f t="shared" si="146"/>
        <v>1.3018866005889922E-7</v>
      </c>
      <c r="JK119" s="82">
        <f t="shared" si="146"/>
        <v>2.0772308901737374E-8</v>
      </c>
      <c r="JL119" s="82">
        <f t="shared" si="146"/>
        <v>2.0831877057773735E-5</v>
      </c>
      <c r="JM119" s="82">
        <f t="shared" si="146"/>
        <v>4.2750992176372361E-5</v>
      </c>
    </row>
    <row r="120" spans="2:273" x14ac:dyDescent="0.25">
      <c r="B120" s="2">
        <v>93</v>
      </c>
      <c r="C120" s="37">
        <v>0.37869799999999998</v>
      </c>
      <c r="D120" s="37">
        <v>0.38050600000000001</v>
      </c>
      <c r="E120" s="37">
        <v>0.38386799999999999</v>
      </c>
      <c r="F120" s="37">
        <v>0.38214199999999998</v>
      </c>
      <c r="G120" s="37">
        <v>0.37861899999999998</v>
      </c>
      <c r="H120" s="37">
        <v>0.39604200000000001</v>
      </c>
      <c r="I120" s="37">
        <v>0.39823900000000001</v>
      </c>
      <c r="J120" s="37">
        <v>0.39529500000000001</v>
      </c>
      <c r="K120" s="37">
        <v>0.38900099999999999</v>
      </c>
      <c r="L120" s="37">
        <v>0.39440999999999998</v>
      </c>
      <c r="M120" s="37">
        <v>0.39572099999999999</v>
      </c>
      <c r="N120" s="37">
        <v>0.39111000000000001</v>
      </c>
      <c r="O120" s="37">
        <v>0.40155099999999999</v>
      </c>
      <c r="P120" s="37">
        <v>0.420269</v>
      </c>
      <c r="Q120" s="37">
        <v>0.43646600000000002</v>
      </c>
      <c r="S120" s="4">
        <f t="shared" si="147"/>
        <v>0.38168681416911066</v>
      </c>
      <c r="T120" s="4">
        <f t="shared" si="147"/>
        <v>0.38036565610292872</v>
      </c>
      <c r="U120" s="4">
        <f t="shared" si="147"/>
        <v>0.38291141909432991</v>
      </c>
      <c r="V120" s="4">
        <f t="shared" si="147"/>
        <v>0.38325822248297753</v>
      </c>
      <c r="W120" s="4">
        <f t="shared" si="147"/>
        <v>0.38418337533253788</v>
      </c>
      <c r="X120" s="4">
        <f t="shared" si="147"/>
        <v>0.39933769592187873</v>
      </c>
      <c r="Y120" s="4">
        <f t="shared" si="147"/>
        <v>0.39482520285660228</v>
      </c>
      <c r="Z120" s="4">
        <f t="shared" si="147"/>
        <v>0.39352001198218717</v>
      </c>
      <c r="AA120" s="4">
        <f t="shared" si="147"/>
        <v>0.39465677551376127</v>
      </c>
      <c r="AB120" s="4">
        <f t="shared" si="147"/>
        <v>0.39955827785110554</v>
      </c>
      <c r="AC120" s="4">
        <f t="shared" si="147"/>
        <v>0.3963641622265206</v>
      </c>
      <c r="AD120" s="4">
        <f t="shared" si="147"/>
        <v>0.39257237274663653</v>
      </c>
      <c r="AE120" s="4">
        <f t="shared" si="147"/>
        <v>0.40464240243328448</v>
      </c>
      <c r="AF120" s="4">
        <f t="shared" si="147"/>
        <v>0.41979686756179524</v>
      </c>
      <c r="AG120" s="4">
        <f t="shared" si="147"/>
        <v>0.43588516023159768</v>
      </c>
      <c r="AI120" s="4">
        <f t="shared" si="148"/>
        <v>-2.9888141691106762E-3</v>
      </c>
      <c r="AJ120" s="4">
        <f t="shared" si="148"/>
        <v>1.4034389707129336E-4</v>
      </c>
      <c r="AK120" s="4">
        <f t="shared" si="148"/>
        <v>9.5658090567007914E-4</v>
      </c>
      <c r="AL120" s="4">
        <f t="shared" si="148"/>
        <v>-1.1162224829775469E-3</v>
      </c>
      <c r="AM120" s="4">
        <f t="shared" si="148"/>
        <v>-5.5643753325378964E-3</v>
      </c>
      <c r="AN120" s="4">
        <f t="shared" si="148"/>
        <v>-3.2956959218787274E-3</v>
      </c>
      <c r="AO120" s="4">
        <f t="shared" si="148"/>
        <v>3.4137971433977343E-3</v>
      </c>
      <c r="AP120" s="4">
        <f t="shared" si="148"/>
        <v>1.7749880178128397E-3</v>
      </c>
      <c r="AQ120" s="4">
        <f t="shared" si="148"/>
        <v>-5.6557755137612853E-3</v>
      </c>
      <c r="AR120" s="4">
        <f t="shared" si="148"/>
        <v>-5.1482778511055538E-3</v>
      </c>
      <c r="AS120" s="4">
        <f t="shared" si="148"/>
        <v>-6.431622265206105E-4</v>
      </c>
      <c r="AT120" s="4">
        <f t="shared" si="148"/>
        <v>-1.4623727466365199E-3</v>
      </c>
      <c r="AU120" s="4">
        <f t="shared" si="148"/>
        <v>-3.0914024332844847E-3</v>
      </c>
      <c r="AV120" s="4">
        <f t="shared" si="148"/>
        <v>4.7213243820476425E-4</v>
      </c>
      <c r="AW120" s="4">
        <f t="shared" si="148"/>
        <v>5.8083976840234142E-4</v>
      </c>
      <c r="AY120" s="2">
        <f t="shared" si="140"/>
        <v>0.38107029692442163</v>
      </c>
      <c r="AZ120" s="2">
        <f t="shared" si="140"/>
        <v>0.38036502900870406</v>
      </c>
      <c r="BA120" s="2">
        <f t="shared" si="140"/>
        <v>0.38291038812234285</v>
      </c>
      <c r="BB120" s="2">
        <f t="shared" si="140"/>
        <v>0.38325661313619724</v>
      </c>
      <c r="BC120" s="2">
        <f t="shared" si="140"/>
        <v>0.3841819688955172</v>
      </c>
      <c r="BD120" s="2">
        <f t="shared" si="140"/>
        <v>0.39933497727067363</v>
      </c>
      <c r="BE120" s="2">
        <f t="shared" si="140"/>
        <v>0.39482236849778768</v>
      </c>
      <c r="BF120" s="2">
        <f t="shared" si="140"/>
        <v>0.39351514531751552</v>
      </c>
      <c r="BG120" s="2">
        <f t="shared" si="140"/>
        <v>0.39465414984765551</v>
      </c>
      <c r="BH120" s="2">
        <f t="shared" si="140"/>
        <v>0.39955816348128981</v>
      </c>
      <c r="BI120" s="2">
        <f t="shared" si="140"/>
        <v>0.39636352822052207</v>
      </c>
      <c r="BJ120" s="2">
        <f t="shared" si="140"/>
        <v>0.39257223283180431</v>
      </c>
      <c r="BK120" s="2">
        <f t="shared" si="140"/>
        <v>0.40464237691484367</v>
      </c>
      <c r="BL120" s="2">
        <f t="shared" si="140"/>
        <v>0.41976257058309829</v>
      </c>
      <c r="BM120" s="2">
        <f t="shared" si="140"/>
        <v>0.43574976097561646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 t="str">
        <f t="shared" si="141"/>
        <v/>
      </c>
      <c r="CF120" s="2">
        <f t="shared" si="141"/>
        <v>0.38050600000000001</v>
      </c>
      <c r="CG120" s="2">
        <f t="shared" si="141"/>
        <v>0.38386799999999999</v>
      </c>
      <c r="CH120" s="2">
        <f t="shared" si="141"/>
        <v>0.38214199999999998</v>
      </c>
      <c r="CI120" s="2">
        <f t="shared" si="141"/>
        <v>0.37861899999999998</v>
      </c>
      <c r="CJ120" s="2">
        <f t="shared" si="141"/>
        <v>0.39604200000000001</v>
      </c>
      <c r="CK120" s="2">
        <f t="shared" si="141"/>
        <v>0.39823900000000001</v>
      </c>
      <c r="CL120" s="2">
        <f t="shared" si="141"/>
        <v>0.39529500000000001</v>
      </c>
      <c r="CM120" s="2">
        <f t="shared" si="141"/>
        <v>0.38900099999999999</v>
      </c>
      <c r="CN120" s="2">
        <f t="shared" si="141"/>
        <v>0.39440999999999998</v>
      </c>
      <c r="CO120" s="2">
        <f t="shared" si="141"/>
        <v>0.39572099999999999</v>
      </c>
      <c r="CP120" s="2">
        <f t="shared" si="141"/>
        <v>0.39111000000000001</v>
      </c>
      <c r="CQ120" s="2">
        <f t="shared" si="141"/>
        <v>0.40155099999999999</v>
      </c>
      <c r="CR120" s="2">
        <f t="shared" si="141"/>
        <v>0.420269</v>
      </c>
      <c r="CS120" s="2">
        <f t="shared" si="141"/>
        <v>0.43646600000000002</v>
      </c>
      <c r="CU120" s="2" t="str">
        <f t="shared" si="111"/>
        <v/>
      </c>
      <c r="CV120" s="2">
        <f t="shared" si="112"/>
        <v>0.38050600000000001</v>
      </c>
      <c r="CW120" s="2">
        <f t="shared" si="113"/>
        <v>0.38386799999999999</v>
      </c>
      <c r="CX120" s="2">
        <f t="shared" si="114"/>
        <v>0.38214199999999998</v>
      </c>
      <c r="CY120" s="2">
        <f t="shared" si="115"/>
        <v>0.37861899999999998</v>
      </c>
      <c r="CZ120" s="2">
        <f t="shared" si="116"/>
        <v>0.39604200000000001</v>
      </c>
      <c r="DA120" s="2">
        <f t="shared" si="117"/>
        <v>0.39823900000000001</v>
      </c>
      <c r="DB120" s="2">
        <f t="shared" si="118"/>
        <v>0.39529500000000001</v>
      </c>
      <c r="DC120" s="2">
        <f t="shared" si="119"/>
        <v>0.38900099999999999</v>
      </c>
      <c r="DD120" s="2">
        <f t="shared" si="120"/>
        <v>0.39440999999999998</v>
      </c>
      <c r="DE120" s="2">
        <f t="shared" si="121"/>
        <v>0.39572099999999999</v>
      </c>
      <c r="DF120" s="2">
        <f t="shared" si="122"/>
        <v>0.39111000000000001</v>
      </c>
      <c r="DG120" s="2">
        <f t="shared" si="123"/>
        <v>0.40155099999999999</v>
      </c>
      <c r="DH120" s="2">
        <f t="shared" si="124"/>
        <v>0.420269</v>
      </c>
      <c r="DI120" s="2">
        <f t="shared" si="125"/>
        <v>0.43646600000000002</v>
      </c>
      <c r="DK120" s="2">
        <f t="shared" si="149"/>
        <v>0.48514882846153828</v>
      </c>
      <c r="DL120" s="2">
        <f t="shared" si="149"/>
        <v>0.47985004545791604</v>
      </c>
      <c r="DM120" s="2">
        <f t="shared" si="149"/>
        <v>0.47776376551724148</v>
      </c>
      <c r="DN120" s="2">
        <f t="shared" si="149"/>
        <v>0.47552663692992225</v>
      </c>
      <c r="DO120" s="2">
        <f t="shared" si="149"/>
        <v>0.47875473229514265</v>
      </c>
      <c r="DP120" s="2">
        <f t="shared" si="149"/>
        <v>0.48806318769002605</v>
      </c>
      <c r="DQ120" s="2">
        <f t="shared" si="149"/>
        <v>0.46503195016685217</v>
      </c>
      <c r="DR120" s="2">
        <f t="shared" si="149"/>
        <v>0.47140129919354845</v>
      </c>
      <c r="DS120" s="2">
        <f t="shared" si="149"/>
        <v>0.47193880536987531</v>
      </c>
      <c r="DT120" s="2">
        <f t="shared" si="149"/>
        <v>0.47198813992869876</v>
      </c>
      <c r="DU120" s="2">
        <f t="shared" si="149"/>
        <v>0.49494856394830655</v>
      </c>
      <c r="DV120" s="2">
        <f t="shared" si="149"/>
        <v>0.4806048904507258</v>
      </c>
      <c r="DW120" s="2">
        <f t="shared" si="149"/>
        <v>0.4872211809014515</v>
      </c>
      <c r="DX120" s="2">
        <f t="shared" si="149"/>
        <v>0.48818927840909088</v>
      </c>
      <c r="DY120" s="2">
        <f t="shared" si="149"/>
        <v>0.49333240702826592</v>
      </c>
      <c r="EA120" s="2">
        <f t="shared" si="153"/>
        <v>0.38090152480193928</v>
      </c>
      <c r="EB120" s="2">
        <f t="shared" si="153"/>
        <v>0.38008103941331339</v>
      </c>
      <c r="EC120" s="2">
        <f t="shared" si="153"/>
        <v>0.382650610003269</v>
      </c>
      <c r="ED120" s="2">
        <f t="shared" si="153"/>
        <v>0.38297207192489868</v>
      </c>
      <c r="EE120" s="2">
        <f t="shared" si="152"/>
        <v>0.38389128765848196</v>
      </c>
      <c r="EF120" s="2">
        <f t="shared" si="152"/>
        <v>0.39907063920208163</v>
      </c>
      <c r="EG120" s="2">
        <f t="shared" si="152"/>
        <v>0.39460232573562337</v>
      </c>
      <c r="EH120" s="2">
        <f t="shared" si="152"/>
        <v>0.39324910818383169</v>
      </c>
      <c r="EI120" s="2">
        <f t="shared" si="152"/>
        <v>0.39435752433306759</v>
      </c>
      <c r="EJ120" s="2">
        <f t="shared" si="152"/>
        <v>0.39926931005519856</v>
      </c>
      <c r="EK120" s="2">
        <f t="shared" si="152"/>
        <v>0.39595748919312301</v>
      </c>
      <c r="EL120" s="2">
        <f t="shared" si="152"/>
        <v>0.39219351605956976</v>
      </c>
      <c r="EM120" s="2">
        <f t="shared" si="136"/>
        <v>0.40427281286819122</v>
      </c>
      <c r="EN120" s="2">
        <f t="shared" si="136"/>
        <v>0.41951481289971815</v>
      </c>
      <c r="EO120" s="2">
        <f t="shared" si="136"/>
        <v>0.43550353472392367</v>
      </c>
      <c r="EQ120" s="2">
        <f t="shared" si="150"/>
        <v>0.37985307341017271</v>
      </c>
      <c r="ER120" s="2">
        <f t="shared" si="150"/>
        <v>0.37854158577020242</v>
      </c>
      <c r="ES120" s="2">
        <f t="shared" si="150"/>
        <v>0.38156336506335181</v>
      </c>
      <c r="ET120" s="2">
        <f t="shared" si="150"/>
        <v>0.38283140508552882</v>
      </c>
      <c r="EU120" s="2">
        <f t="shared" si="150"/>
        <v>0.38303682165748909</v>
      </c>
      <c r="EV120" s="2">
        <f t="shared" si="150"/>
        <v>0.39885798006767775</v>
      </c>
      <c r="EW120" s="2">
        <f t="shared" si="150"/>
        <v>0.39451097405167967</v>
      </c>
      <c r="EX120" s="2">
        <f t="shared" si="150"/>
        <v>0.39343926746047092</v>
      </c>
      <c r="EY120" s="2">
        <f t="shared" si="150"/>
        <v>0.39358040168801056</v>
      </c>
      <c r="EZ120" s="2">
        <f t="shared" si="150"/>
        <v>0.39822439752116068</v>
      </c>
      <c r="FA120" s="2">
        <f t="shared" si="150"/>
        <v>0.3951070777353104</v>
      </c>
      <c r="FB120" s="2">
        <f t="shared" si="150"/>
        <v>0.39218066454815331</v>
      </c>
      <c r="FC120" s="2">
        <f t="shared" si="150"/>
        <v>0.40370069655601626</v>
      </c>
      <c r="FD120" s="2">
        <f t="shared" si="150"/>
        <v>0.41937460323945253</v>
      </c>
      <c r="FE120" s="2">
        <f t="shared" si="150"/>
        <v>0.43544574078767051</v>
      </c>
      <c r="FG120" s="2">
        <f t="shared" si="151"/>
        <v>0.99811978578474003</v>
      </c>
      <c r="FH120" s="2">
        <f t="shared" si="151"/>
        <v>0.99706779541934432</v>
      </c>
      <c r="FI120" s="2">
        <f t="shared" si="151"/>
        <v>0.99719379232340832</v>
      </c>
      <c r="FJ120" s="2">
        <f t="shared" si="151"/>
        <v>0.99691635470344453</v>
      </c>
      <c r="FK120" s="2">
        <f t="shared" si="151"/>
        <v>0.99688140497927624</v>
      </c>
      <c r="FL120" s="2">
        <f t="shared" si="151"/>
        <v>0.99701389501713367</v>
      </c>
      <c r="FM120" s="2">
        <f t="shared" si="151"/>
        <v>0.9968661361518627</v>
      </c>
      <c r="FN120" s="2">
        <f t="shared" si="151"/>
        <v>0.99661131476733145</v>
      </c>
      <c r="FO120" s="2">
        <f t="shared" si="151"/>
        <v>0.99610651740170775</v>
      </c>
      <c r="FP120" s="2">
        <f t="shared" si="151"/>
        <v>0.99594146544195938</v>
      </c>
      <c r="FQ120" s="2">
        <f t="shared" si="151"/>
        <v>0.99585139445971915</v>
      </c>
      <c r="FR120" s="2">
        <f t="shared" si="151"/>
        <v>0.99571574503210047</v>
      </c>
      <c r="FS120" s="2">
        <f t="shared" si="151"/>
        <v>0.99551359058883226</v>
      </c>
      <c r="FT120" s="2">
        <f t="shared" si="151"/>
        <v>0.99638357681288348</v>
      </c>
      <c r="FU120" s="2">
        <f t="shared" si="151"/>
        <v>0.99573819423777155</v>
      </c>
      <c r="FW120" s="2">
        <f t="shared" si="142"/>
        <v>2.5976540233371936E-2</v>
      </c>
      <c r="FX120" s="2">
        <f t="shared" si="142"/>
        <v>5.5562187137072495E-3</v>
      </c>
      <c r="FY120" s="2">
        <f t="shared" si="142"/>
        <v>6.5570763428156875E-3</v>
      </c>
      <c r="FZ120" s="2">
        <f t="shared" si="142"/>
        <v>6.1438627453468736E-3</v>
      </c>
      <c r="GA120" s="2">
        <f t="shared" si="142"/>
        <v>6.038191164252707E-3</v>
      </c>
      <c r="GB120" s="2">
        <f t="shared" si="142"/>
        <v>6.5975246712948856E-3</v>
      </c>
      <c r="GC120" s="2">
        <f t="shared" si="142"/>
        <v>7.3790832251885716E-3</v>
      </c>
      <c r="GD120" s="2">
        <f t="shared" si="142"/>
        <v>6.33131409526298E-3</v>
      </c>
      <c r="GE120" s="2">
        <f t="shared" si="142"/>
        <v>6.9948458158610033E-3</v>
      </c>
      <c r="GF120" s="2">
        <f t="shared" si="142"/>
        <v>6.0085966682591231E-3</v>
      </c>
      <c r="GG120" s="2">
        <f t="shared" si="142"/>
        <v>5.451353843017346E-3</v>
      </c>
      <c r="GH120" s="2">
        <f t="shared" si="142"/>
        <v>4.6763153113126696E-3</v>
      </c>
      <c r="GI120" s="2">
        <f t="shared" si="142"/>
        <v>4.5030919030957153E-3</v>
      </c>
      <c r="GJ120" s="2">
        <f t="shared" si="142"/>
        <v>4.2667962367500811E-3</v>
      </c>
      <c r="GK120" s="2">
        <f t="shared" si="142"/>
        <v>3.9652865312283766E-3</v>
      </c>
      <c r="GM120" s="82">
        <f t="shared" si="143"/>
        <v>5.3278968528383862E-21</v>
      </c>
      <c r="GN120" s="82">
        <f t="shared" si="143"/>
        <v>3.3923667374202956E-49</v>
      </c>
      <c r="GO120" s="82">
        <f t="shared" si="143"/>
        <v>1.1360700559687425E-66</v>
      </c>
      <c r="GP120" s="82">
        <f t="shared" si="143"/>
        <v>1.1406877204272988E-68</v>
      </c>
      <c r="GQ120" s="82">
        <f t="shared" si="143"/>
        <v>2.5301348765081075E-83</v>
      </c>
      <c r="GR120" s="82">
        <f t="shared" si="143"/>
        <v>5.7242443329451994E-92</v>
      </c>
      <c r="GS120" s="82">
        <f t="shared" si="143"/>
        <v>2.0275497263726966E-95</v>
      </c>
      <c r="GT120" s="82">
        <f t="shared" si="143"/>
        <v>8.7184389937414689E-76</v>
      </c>
      <c r="GU120" s="82">
        <f t="shared" si="143"/>
        <v>3.3677197174820071E-76</v>
      </c>
      <c r="GV120" s="82">
        <f t="shared" si="143"/>
        <v>2.6749174991522515E-77</v>
      </c>
      <c r="GW120" s="82">
        <f t="shared" si="143"/>
        <v>4.870679752063759E-90</v>
      </c>
      <c r="GX120" s="82">
        <f t="shared" si="143"/>
        <v>6.6193508071328453E-96</v>
      </c>
      <c r="GY120" s="82">
        <f t="shared" si="143"/>
        <v>3.585112380950241E-77</v>
      </c>
      <c r="GZ120" s="82">
        <f t="shared" si="143"/>
        <v>5.3259023735658819E-96</v>
      </c>
      <c r="HA120" s="82">
        <f t="shared" si="143"/>
        <v>9.9700947033516028E-115</v>
      </c>
      <c r="HC120" s="82">
        <f t="shared" si="74"/>
        <v>5.8482441795112408E-10</v>
      </c>
      <c r="HD120" s="82">
        <f t="shared" si="74"/>
        <v>3.9225865000142501E-10</v>
      </c>
      <c r="HE120" s="82">
        <f t="shared" si="74"/>
        <v>3.7493057479129796E-14</v>
      </c>
      <c r="HF120" s="82">
        <f t="shared" si="74"/>
        <v>4.5893987244932114E-17</v>
      </c>
      <c r="HG120" s="82">
        <f t="shared" si="74"/>
        <v>9.3665808576725726E-21</v>
      </c>
      <c r="HH120" s="82">
        <f t="shared" si="74"/>
        <v>9.9664511608828339E-22</v>
      </c>
      <c r="HI120" s="82">
        <f t="shared" si="139"/>
        <v>6.988405570519547E-27</v>
      </c>
      <c r="HJ120" s="82">
        <f t="shared" si="139"/>
        <v>2.1157768229787583E-20</v>
      </c>
      <c r="HK120" s="82">
        <f t="shared" si="139"/>
        <v>3.4378584271831819E-21</v>
      </c>
      <c r="HL120" s="82">
        <f t="shared" si="139"/>
        <v>5.9980903363082062E-15</v>
      </c>
      <c r="HM120" s="82">
        <f t="shared" si="139"/>
        <v>1.1944973949726318E-19</v>
      </c>
      <c r="HN120" s="82">
        <f t="shared" si="139"/>
        <v>3.8805202349884606E-16</v>
      </c>
      <c r="HO120" s="82">
        <f t="shared" si="139"/>
        <v>4.0190231427668817E-12</v>
      </c>
      <c r="HP120" s="82">
        <f t="shared" si="139"/>
        <v>9.1887940348098385E-18</v>
      </c>
      <c r="HQ120" s="82">
        <f t="shared" si="139"/>
        <v>3.5871006832685237E-33</v>
      </c>
      <c r="HS120" s="82">
        <f t="shared" si="144"/>
        <v>9.8986655720116903E-2</v>
      </c>
      <c r="HT120" s="82">
        <f t="shared" si="144"/>
        <v>1.2964071231804052E-5</v>
      </c>
      <c r="HU120" s="82">
        <f t="shared" si="144"/>
        <v>1.1596686562045611E-5</v>
      </c>
      <c r="HV120" s="82">
        <f t="shared" si="144"/>
        <v>1.1986385780528562E-5</v>
      </c>
      <c r="HW120" s="82">
        <f t="shared" si="144"/>
        <v>8.9909857369402683E-6</v>
      </c>
      <c r="HX120" s="82">
        <f t="shared" si="144"/>
        <v>1.3111159903607776E-5</v>
      </c>
      <c r="HY120" s="82">
        <f t="shared" si="144"/>
        <v>1.4778710559092154E-5</v>
      </c>
      <c r="HZ120" s="82">
        <f t="shared" si="144"/>
        <v>2.3490593972581369E-5</v>
      </c>
      <c r="IA120" s="82">
        <f t="shared" si="144"/>
        <v>1.0655119246313272E-5</v>
      </c>
      <c r="IB120" s="82">
        <f t="shared" si="144"/>
        <v>3.0416167843545063E-7</v>
      </c>
      <c r="IC120" s="82">
        <f t="shared" si="144"/>
        <v>1.7377950101523709E-6</v>
      </c>
      <c r="ID120" s="82">
        <f t="shared" si="144"/>
        <v>3.6465866472677942E-7</v>
      </c>
      <c r="IE120" s="82">
        <f t="shared" si="144"/>
        <v>6.5037593449803687E-8</v>
      </c>
      <c r="IF120" s="82">
        <f t="shared" si="144"/>
        <v>4.1880027591015768E-5</v>
      </c>
      <c r="IG120" s="82">
        <f t="shared" si="144"/>
        <v>7.9483055923421246E-5</v>
      </c>
      <c r="II120" s="82">
        <f t="shared" si="145"/>
        <v>2.3274161522506747E-22</v>
      </c>
      <c r="IJ120" s="82">
        <f t="shared" si="145"/>
        <v>1.9480822436708325E-41</v>
      </c>
      <c r="IK120" s="82">
        <f t="shared" si="145"/>
        <v>4.8263811267543133E-48</v>
      </c>
      <c r="IL120" s="82">
        <f t="shared" si="145"/>
        <v>2.1637794545344177E-44</v>
      </c>
      <c r="IM120" s="82">
        <f t="shared" si="145"/>
        <v>3.5242872921723422E-46</v>
      </c>
      <c r="IN120" s="82">
        <f t="shared" si="145"/>
        <v>8.7217855079863178E-48</v>
      </c>
      <c r="IO120" s="82">
        <f t="shared" si="145"/>
        <v>2.3773434434624581E-49</v>
      </c>
      <c r="IP120" s="82">
        <f t="shared" si="145"/>
        <v>9.9773236924637635E-46</v>
      </c>
      <c r="IQ120" s="82">
        <f t="shared" si="145"/>
        <v>8.9795236860102197E-45</v>
      </c>
      <c r="IR120" s="82">
        <f t="shared" si="145"/>
        <v>2.0025324147231134E-58</v>
      </c>
      <c r="IS120" s="82">
        <f t="shared" si="145"/>
        <v>4.8234043368740574E-50</v>
      </c>
      <c r="IT120" s="82">
        <f t="shared" si="145"/>
        <v>3.2442867772301997E-53</v>
      </c>
      <c r="IU120" s="82">
        <f t="shared" si="145"/>
        <v>1.6249876850217354E-59</v>
      </c>
      <c r="IV120" s="82">
        <f t="shared" si="145"/>
        <v>1.1732366507305341E-32</v>
      </c>
      <c r="IW120" s="82">
        <f t="shared" si="145"/>
        <v>1.481243297913924E-40</v>
      </c>
      <c r="IY120" s="82">
        <f t="shared" si="146"/>
        <v>9.8986656304941315E-2</v>
      </c>
      <c r="IZ120" s="82">
        <f t="shared" si="146"/>
        <v>1.2964463490454053E-5</v>
      </c>
      <c r="JA120" s="82">
        <f t="shared" si="146"/>
        <v>1.1596686599538669E-5</v>
      </c>
      <c r="JB120" s="82">
        <f t="shared" si="146"/>
        <v>1.1986385780574456E-5</v>
      </c>
      <c r="JC120" s="82">
        <f t="shared" si="146"/>
        <v>8.9909857369402785E-6</v>
      </c>
      <c r="JD120" s="82">
        <f t="shared" si="146"/>
        <v>1.3111159903607777E-5</v>
      </c>
      <c r="JE120" s="82">
        <f t="shared" si="146"/>
        <v>1.4778710559092154E-5</v>
      </c>
      <c r="JF120" s="82">
        <f t="shared" si="146"/>
        <v>2.349059397258139E-5</v>
      </c>
      <c r="JG120" s="82">
        <f t="shared" si="146"/>
        <v>1.0655119246313276E-5</v>
      </c>
      <c r="JH120" s="82">
        <f t="shared" si="146"/>
        <v>3.0416168443354096E-7</v>
      </c>
      <c r="JI120" s="82">
        <f t="shared" si="146"/>
        <v>1.7377950101524903E-6</v>
      </c>
      <c r="JJ120" s="82">
        <f t="shared" si="146"/>
        <v>3.6465866511483142E-7</v>
      </c>
      <c r="JK120" s="82">
        <f t="shared" si="146"/>
        <v>6.5041612472946448E-8</v>
      </c>
      <c r="JL120" s="82">
        <f t="shared" si="146"/>
        <v>4.1880027591024956E-5</v>
      </c>
      <c r="JM120" s="82">
        <f t="shared" si="146"/>
        <v>7.9483055923421246E-5</v>
      </c>
    </row>
    <row r="121" spans="2:273" x14ac:dyDescent="0.25">
      <c r="B121" s="2">
        <v>94</v>
      </c>
      <c r="C121" s="37">
        <v>0.38080700000000001</v>
      </c>
      <c r="D121" s="37">
        <v>0.38015900000000002</v>
      </c>
      <c r="E121" s="37">
        <v>0.38412200000000002</v>
      </c>
      <c r="F121" s="37">
        <v>0.381795</v>
      </c>
      <c r="G121" s="37">
        <v>0.38458900000000001</v>
      </c>
      <c r="H121" s="37">
        <v>0.398835</v>
      </c>
      <c r="I121" s="37">
        <v>0.39575199999999999</v>
      </c>
      <c r="J121" s="37">
        <v>0.39069300000000001</v>
      </c>
      <c r="K121" s="37">
        <v>0.39280300000000001</v>
      </c>
      <c r="L121" s="37">
        <v>0.39438000000000001</v>
      </c>
      <c r="M121" s="37">
        <v>0.39191700000000002</v>
      </c>
      <c r="N121" s="37">
        <v>0.39216899999999999</v>
      </c>
      <c r="O121" s="37">
        <v>0.40521099999999999</v>
      </c>
      <c r="P121" s="37">
        <v>0.42334899999999998</v>
      </c>
      <c r="Q121" s="37">
        <v>0.44087599999999999</v>
      </c>
      <c r="S121" s="4">
        <f t="shared" si="147"/>
        <v>0.38136886373198159</v>
      </c>
      <c r="T121" s="4">
        <f t="shared" si="147"/>
        <v>0.37981417684340024</v>
      </c>
      <c r="U121" s="4">
        <f t="shared" si="147"/>
        <v>0.38226940271606324</v>
      </c>
      <c r="V121" s="4">
        <f t="shared" si="147"/>
        <v>0.38279743730245236</v>
      </c>
      <c r="W121" s="4">
        <f t="shared" si="147"/>
        <v>0.38375483037217234</v>
      </c>
      <c r="X121" s="4">
        <f t="shared" si="147"/>
        <v>0.39870070630358001</v>
      </c>
      <c r="Y121" s="4">
        <f t="shared" si="147"/>
        <v>0.39435918146773119</v>
      </c>
      <c r="Z121" s="4">
        <f t="shared" si="147"/>
        <v>0.39312067368608861</v>
      </c>
      <c r="AA121" s="4">
        <f t="shared" si="147"/>
        <v>0.39409127982725761</v>
      </c>
      <c r="AB121" s="4">
        <f t="shared" si="147"/>
        <v>0.39897843964894092</v>
      </c>
      <c r="AC121" s="4">
        <f t="shared" si="147"/>
        <v>0.39581963431485906</v>
      </c>
      <c r="AD121" s="4">
        <f t="shared" si="147"/>
        <v>0.39214406577426147</v>
      </c>
      <c r="AE121" s="4">
        <f t="shared" si="147"/>
        <v>0.4040426133378508</v>
      </c>
      <c r="AF121" s="4">
        <f t="shared" si="147"/>
        <v>0.41917885877485717</v>
      </c>
      <c r="AG121" s="4">
        <f t="shared" si="147"/>
        <v>0.43548238165126668</v>
      </c>
      <c r="AI121" s="4">
        <f t="shared" si="148"/>
        <v>-5.6186373198158224E-4</v>
      </c>
      <c r="AJ121" s="4">
        <f t="shared" si="148"/>
        <v>3.448231565997828E-4</v>
      </c>
      <c r="AK121" s="4">
        <f t="shared" si="148"/>
        <v>1.8525972839367744E-3</v>
      </c>
      <c r="AL121" s="4">
        <f t="shared" si="148"/>
        <v>-1.0024373024523636E-3</v>
      </c>
      <c r="AM121" s="4">
        <f t="shared" si="148"/>
        <v>8.3416962782767445E-4</v>
      </c>
      <c r="AN121" s="4">
        <f t="shared" si="148"/>
        <v>1.3429369641998479E-4</v>
      </c>
      <c r="AO121" s="4">
        <f t="shared" si="148"/>
        <v>1.3928185322688025E-3</v>
      </c>
      <c r="AP121" s="4">
        <f t="shared" si="148"/>
        <v>-2.4276736860885939E-3</v>
      </c>
      <c r="AQ121" s="4">
        <f t="shared" si="148"/>
        <v>-1.288279827257599E-3</v>
      </c>
      <c r="AR121" s="4">
        <f t="shared" si="148"/>
        <v>-4.5984396489409107E-3</v>
      </c>
      <c r="AS121" s="4">
        <f t="shared" si="148"/>
        <v>-3.9026343148590437E-3</v>
      </c>
      <c r="AT121" s="4">
        <f t="shared" si="148"/>
        <v>2.4934225738515448E-5</v>
      </c>
      <c r="AU121" s="4">
        <f t="shared" si="148"/>
        <v>1.1683866621491901E-3</v>
      </c>
      <c r="AV121" s="4">
        <f t="shared" si="148"/>
        <v>4.1701412251428094E-3</v>
      </c>
      <c r="AW121" s="4">
        <f t="shared" si="148"/>
        <v>5.3936183487333089E-3</v>
      </c>
      <c r="AY121" s="2">
        <f t="shared" si="140"/>
        <v>0.38055506916694082</v>
      </c>
      <c r="AZ121" s="2">
        <f t="shared" si="140"/>
        <v>0.37981285627664418</v>
      </c>
      <c r="BA121" s="2">
        <f t="shared" si="140"/>
        <v>0.38226702934787521</v>
      </c>
      <c r="BB121" s="2">
        <f t="shared" si="140"/>
        <v>0.38279389288650884</v>
      </c>
      <c r="BC121" s="2">
        <f t="shared" si="140"/>
        <v>0.38375165440837933</v>
      </c>
      <c r="BD121" s="2">
        <f t="shared" si="140"/>
        <v>0.39869448811482838</v>
      </c>
      <c r="BE121" s="2">
        <f t="shared" si="140"/>
        <v>0.39435251986084763</v>
      </c>
      <c r="BF121" s="2">
        <f t="shared" si="140"/>
        <v>0.39311007627708827</v>
      </c>
      <c r="BG121" s="2">
        <f t="shared" si="140"/>
        <v>0.39408532842933081</v>
      </c>
      <c r="BH121" s="2">
        <f t="shared" si="140"/>
        <v>0.39897810933772859</v>
      </c>
      <c r="BI121" s="2">
        <f t="shared" si="140"/>
        <v>0.39581807878264835</v>
      </c>
      <c r="BJ121" s="2">
        <f t="shared" si="140"/>
        <v>0.39214370094695178</v>
      </c>
      <c r="BK121" s="2">
        <f t="shared" si="140"/>
        <v>0.40404253883083502</v>
      </c>
      <c r="BL121" s="2">
        <f t="shared" si="140"/>
        <v>0.41911391439565826</v>
      </c>
      <c r="BM121" s="2">
        <f t="shared" si="140"/>
        <v>0.43524392608698959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 t="str">
        <f t="shared" si="141"/>
        <v/>
      </c>
      <c r="CF121" s="2">
        <f t="shared" si="141"/>
        <v>0.38015900000000002</v>
      </c>
      <c r="CG121" s="2">
        <f t="shared" si="141"/>
        <v>0.38412200000000002</v>
      </c>
      <c r="CH121" s="2">
        <f t="shared" si="141"/>
        <v>0.381795</v>
      </c>
      <c r="CI121" s="2">
        <f t="shared" si="141"/>
        <v>0.38458900000000001</v>
      </c>
      <c r="CJ121" s="2">
        <f t="shared" si="141"/>
        <v>0.398835</v>
      </c>
      <c r="CK121" s="2">
        <f t="shared" si="141"/>
        <v>0.39575199999999999</v>
      </c>
      <c r="CL121" s="2">
        <f t="shared" si="141"/>
        <v>0.39069300000000001</v>
      </c>
      <c r="CM121" s="2">
        <f t="shared" si="141"/>
        <v>0.39280300000000001</v>
      </c>
      <c r="CN121" s="2">
        <f t="shared" si="141"/>
        <v>0.39438000000000001</v>
      </c>
      <c r="CO121" s="2">
        <f t="shared" si="141"/>
        <v>0.39191700000000002</v>
      </c>
      <c r="CP121" s="2">
        <f t="shared" si="141"/>
        <v>0.39216899999999999</v>
      </c>
      <c r="CQ121" s="2">
        <f t="shared" si="141"/>
        <v>0.40521099999999999</v>
      </c>
      <c r="CR121" s="2">
        <f t="shared" si="141"/>
        <v>0.42334899999999998</v>
      </c>
      <c r="CS121" s="2">
        <f t="shared" si="141"/>
        <v>0.44087599999999999</v>
      </c>
      <c r="CU121" s="2" t="str">
        <f t="shared" si="111"/>
        <v/>
      </c>
      <c r="CV121" s="2">
        <f t="shared" si="112"/>
        <v>0.38015900000000002</v>
      </c>
      <c r="CW121" s="2">
        <f t="shared" si="113"/>
        <v>0.38412200000000002</v>
      </c>
      <c r="CX121" s="2">
        <f t="shared" si="114"/>
        <v>0.381795</v>
      </c>
      <c r="CY121" s="2">
        <f t="shared" si="115"/>
        <v>0.38458900000000001</v>
      </c>
      <c r="CZ121" s="2">
        <f t="shared" si="116"/>
        <v>0.398835</v>
      </c>
      <c r="DA121" s="2">
        <f t="shared" si="117"/>
        <v>0.39575199999999999</v>
      </c>
      <c r="DB121" s="2">
        <f t="shared" si="118"/>
        <v>0.39069300000000001</v>
      </c>
      <c r="DC121" s="2">
        <f t="shared" si="119"/>
        <v>0.39280300000000001</v>
      </c>
      <c r="DD121" s="2">
        <f t="shared" si="120"/>
        <v>0.39438000000000001</v>
      </c>
      <c r="DE121" s="2">
        <f t="shared" si="121"/>
        <v>0.39191700000000002</v>
      </c>
      <c r="DF121" s="2">
        <f t="shared" si="122"/>
        <v>0.39216899999999999</v>
      </c>
      <c r="DG121" s="2">
        <f t="shared" si="123"/>
        <v>0.40521099999999999</v>
      </c>
      <c r="DH121" s="2">
        <f t="shared" si="124"/>
        <v>0.42334899999999998</v>
      </c>
      <c r="DI121" s="2">
        <f t="shared" si="125"/>
        <v>0.44087599999999999</v>
      </c>
      <c r="DK121" s="2">
        <f t="shared" si="149"/>
        <v>0.48585436461538445</v>
      </c>
      <c r="DL121" s="2">
        <f t="shared" si="149"/>
        <v>0.48051670930663681</v>
      </c>
      <c r="DM121" s="2">
        <f t="shared" si="149"/>
        <v>0.47837103448275875</v>
      </c>
      <c r="DN121" s="2">
        <f t="shared" si="149"/>
        <v>0.47612496351501676</v>
      </c>
      <c r="DO121" s="2">
        <f t="shared" si="149"/>
        <v>0.47936606688913602</v>
      </c>
      <c r="DP121" s="2">
        <f t="shared" si="149"/>
        <v>0.4886266121616612</v>
      </c>
      <c r="DQ121" s="2">
        <f t="shared" si="149"/>
        <v>0.46532401067853185</v>
      </c>
      <c r="DR121" s="2">
        <f t="shared" si="149"/>
        <v>0.47181923024193551</v>
      </c>
      <c r="DS121" s="2">
        <f t="shared" si="149"/>
        <v>0.47222879300356518</v>
      </c>
      <c r="DT121" s="2">
        <f t="shared" si="149"/>
        <v>0.47236958645276295</v>
      </c>
      <c r="DU121" s="2">
        <f t="shared" si="149"/>
        <v>0.49558278654188942</v>
      </c>
      <c r="DV121" s="2">
        <f t="shared" si="149"/>
        <v>0.48114974484339196</v>
      </c>
      <c r="DW121" s="2">
        <f t="shared" si="149"/>
        <v>0.48784366615737207</v>
      </c>
      <c r="DX121" s="2">
        <f t="shared" si="149"/>
        <v>0.48851968200146623</v>
      </c>
      <c r="DY121" s="2">
        <f t="shared" si="149"/>
        <v>0.49333932238349892</v>
      </c>
      <c r="EA121" s="2">
        <f t="shared" si="153"/>
        <v>0.38040011429880582</v>
      </c>
      <c r="EB121" s="2">
        <f t="shared" si="153"/>
        <v>0.37955123774635047</v>
      </c>
      <c r="EC121" s="2">
        <f t="shared" si="153"/>
        <v>0.38202723343215605</v>
      </c>
      <c r="ED121" s="2">
        <f t="shared" si="153"/>
        <v>0.38253146281800399</v>
      </c>
      <c r="EE121" s="2">
        <f t="shared" si="152"/>
        <v>0.38348379881321448</v>
      </c>
      <c r="EF121" s="2">
        <f t="shared" si="152"/>
        <v>0.39844999111014756</v>
      </c>
      <c r="EG121" s="2">
        <f t="shared" si="152"/>
        <v>0.39414963320544566</v>
      </c>
      <c r="EH121" s="2">
        <f t="shared" si="152"/>
        <v>0.39286485648947955</v>
      </c>
      <c r="EI121" s="2">
        <f t="shared" si="152"/>
        <v>0.39381200514323217</v>
      </c>
      <c r="EJ121" s="2">
        <f t="shared" si="152"/>
        <v>0.3987113498949329</v>
      </c>
      <c r="EK121" s="2">
        <f t="shared" si="152"/>
        <v>0.39544356134475855</v>
      </c>
      <c r="EL121" s="2">
        <f t="shared" si="152"/>
        <v>0.39179448878835443</v>
      </c>
      <c r="EM121" s="2">
        <f t="shared" si="136"/>
        <v>0.40370059995718993</v>
      </c>
      <c r="EN121" s="2">
        <f t="shared" si="136"/>
        <v>0.41888432970235873</v>
      </c>
      <c r="EO121" s="2">
        <f t="shared" si="136"/>
        <v>0.4350169482338101</v>
      </c>
      <c r="EQ121" s="2">
        <f t="shared" si="150"/>
        <v>0.37948832018970008</v>
      </c>
      <c r="ER121" s="2">
        <f t="shared" si="150"/>
        <v>0.37816295736540578</v>
      </c>
      <c r="ES121" s="2">
        <f t="shared" si="150"/>
        <v>0.38107570317707018</v>
      </c>
      <c r="ET121" s="2">
        <f t="shared" si="150"/>
        <v>0.38240431339479486</v>
      </c>
      <c r="EU121" s="2">
        <f t="shared" si="150"/>
        <v>0.38273920717043491</v>
      </c>
      <c r="EV121" s="2">
        <f t="shared" si="150"/>
        <v>0.39829078779632499</v>
      </c>
      <c r="EW121" s="2">
        <f t="shared" si="150"/>
        <v>0.3940761402570182</v>
      </c>
      <c r="EX121" s="2">
        <f t="shared" si="150"/>
        <v>0.39302875648256513</v>
      </c>
      <c r="EY121" s="2">
        <f t="shared" si="150"/>
        <v>0.39313066070800284</v>
      </c>
      <c r="EZ121" s="2">
        <f t="shared" si="150"/>
        <v>0.39780336953293371</v>
      </c>
      <c r="FA121" s="2">
        <f t="shared" si="150"/>
        <v>0.39468947759593404</v>
      </c>
      <c r="FB121" s="2">
        <f t="shared" si="150"/>
        <v>0.39178353655813691</v>
      </c>
      <c r="FC121" s="2">
        <f t="shared" si="150"/>
        <v>0.4031978233559142</v>
      </c>
      <c r="FD121" s="2">
        <f t="shared" si="150"/>
        <v>0.41884991822676543</v>
      </c>
      <c r="FE121" s="2">
        <f t="shared" si="150"/>
        <v>0.43506403545803773</v>
      </c>
      <c r="FG121" s="2">
        <f t="shared" si="151"/>
        <v>0.99828494051855421</v>
      </c>
      <c r="FH121" s="2">
        <f t="shared" si="151"/>
        <v>0.99732510751103287</v>
      </c>
      <c r="FI121" s="2">
        <f t="shared" si="151"/>
        <v>0.99744007609565721</v>
      </c>
      <c r="FJ121" s="2">
        <f t="shared" si="151"/>
        <v>0.99718691879891297</v>
      </c>
      <c r="FK121" s="2">
        <f t="shared" si="151"/>
        <v>0.99715502686963342</v>
      </c>
      <c r="FL121" s="2">
        <f t="shared" si="151"/>
        <v>0.99727592415121358</v>
      </c>
      <c r="FM121" s="2">
        <f t="shared" si="151"/>
        <v>0.99714109386936156</v>
      </c>
      <c r="FN121" s="2">
        <f t="shared" si="151"/>
        <v>0.99690856056966037</v>
      </c>
      <c r="FO121" s="2">
        <f t="shared" si="151"/>
        <v>0.99644788476872537</v>
      </c>
      <c r="FP121" s="2">
        <f t="shared" si="151"/>
        <v>0.99629725021311599</v>
      </c>
      <c r="FQ121" s="2">
        <f t="shared" si="151"/>
        <v>0.9962150451482038</v>
      </c>
      <c r="FR121" s="2">
        <f t="shared" si="151"/>
        <v>0.99609123955310852</v>
      </c>
      <c r="FS121" s="2">
        <f t="shared" si="151"/>
        <v>0.99590673014685505</v>
      </c>
      <c r="FT121" s="2">
        <f t="shared" si="151"/>
        <v>0.99670073300696438</v>
      </c>
      <c r="FU121" s="2">
        <f t="shared" si="151"/>
        <v>0.99611172887628507</v>
      </c>
      <c r="FW121" s="2">
        <f t="shared" si="142"/>
        <v>2.841150592061573E-2</v>
      </c>
      <c r="FX121" s="2">
        <f t="shared" si="142"/>
        <v>6.0890086353981038E-3</v>
      </c>
      <c r="FY121" s="2">
        <f t="shared" si="142"/>
        <v>7.1851458100633328E-3</v>
      </c>
      <c r="FZ121" s="2">
        <f t="shared" si="142"/>
        <v>6.7326207875101152E-3</v>
      </c>
      <c r="GA121" s="2">
        <f t="shared" si="142"/>
        <v>6.6168902612379343E-3</v>
      </c>
      <c r="GB121" s="2">
        <f t="shared" si="142"/>
        <v>7.2294402869292999E-3</v>
      </c>
      <c r="GC121" s="2">
        <f t="shared" si="142"/>
        <v>8.0852478091603935E-3</v>
      </c>
      <c r="GD121" s="2">
        <f t="shared" si="142"/>
        <v>6.9379099487476411E-3</v>
      </c>
      <c r="GE121" s="2">
        <f t="shared" si="142"/>
        <v>7.6645235179617381E-3</v>
      </c>
      <c r="GF121" s="2">
        <f t="shared" si="142"/>
        <v>6.5844782235681097E-3</v>
      </c>
      <c r="GG121" s="2">
        <f t="shared" si="142"/>
        <v>5.9741486038182058E-3</v>
      </c>
      <c r="GH121" s="2">
        <f t="shared" si="142"/>
        <v>5.1251654948424223E-3</v>
      </c>
      <c r="GI121" s="2">
        <f t="shared" si="142"/>
        <v>4.9353979024471424E-3</v>
      </c>
      <c r="GJ121" s="2">
        <f t="shared" si="142"/>
        <v>4.6765239367896156E-3</v>
      </c>
      <c r="GK121" s="2">
        <f t="shared" si="142"/>
        <v>4.3461875294059813E-3</v>
      </c>
      <c r="GM121" s="82">
        <f t="shared" si="143"/>
        <v>7.3600162654772368E-22</v>
      </c>
      <c r="GN121" s="82">
        <f t="shared" si="143"/>
        <v>1.5730795877142476E-51</v>
      </c>
      <c r="GO121" s="82">
        <f t="shared" si="143"/>
        <v>1.0496741804754741E-69</v>
      </c>
      <c r="GP121" s="82">
        <f t="shared" si="143"/>
        <v>6.3160789682010348E-72</v>
      </c>
      <c r="GQ121" s="82">
        <f t="shared" si="143"/>
        <v>2.7666334710019401E-87</v>
      </c>
      <c r="GR121" s="82">
        <f t="shared" si="143"/>
        <v>3.1989826417693737E-96</v>
      </c>
      <c r="GS121" s="82">
        <f t="shared" si="143"/>
        <v>8.9882568067924711E-100</v>
      </c>
      <c r="GT121" s="82">
        <f t="shared" si="143"/>
        <v>2.0084405302826189E-79</v>
      </c>
      <c r="GU121" s="82">
        <f t="shared" si="143"/>
        <v>6.1901324459887718E-80</v>
      </c>
      <c r="GV121" s="82">
        <f t="shared" si="143"/>
        <v>3.7389320119545444E-81</v>
      </c>
      <c r="GW121" s="82">
        <f t="shared" si="143"/>
        <v>1.5393328071265372E-94</v>
      </c>
      <c r="GX121" s="82">
        <f t="shared" si="143"/>
        <v>7.7367739801010817E-101</v>
      </c>
      <c r="GY121" s="82">
        <f t="shared" si="143"/>
        <v>4.5620136265374062E-81</v>
      </c>
      <c r="GZ121" s="82">
        <f t="shared" si="143"/>
        <v>1.8475854766665678E-100</v>
      </c>
      <c r="HA121" s="82">
        <f t="shared" si="143"/>
        <v>5.2460335781229074E-120</v>
      </c>
      <c r="HC121" s="82">
        <f t="shared" si="74"/>
        <v>7.4947265432202027E-11</v>
      </c>
      <c r="HD121" s="82">
        <f t="shared" si="74"/>
        <v>2.4899332583941618E-11</v>
      </c>
      <c r="HE121" s="82">
        <f t="shared" si="74"/>
        <v>1.3329572760326658E-15</v>
      </c>
      <c r="HF121" s="82">
        <f t="shared" si="74"/>
        <v>4.9461906082061151E-19</v>
      </c>
      <c r="HG121" s="82">
        <f t="shared" si="74"/>
        <v>3.9676198618632746E-23</v>
      </c>
      <c r="HH121" s="82">
        <f t="shared" si="74"/>
        <v>4.8947658968999794E-24</v>
      </c>
      <c r="HI121" s="82">
        <f t="shared" si="139"/>
        <v>1.3612958345315673E-29</v>
      </c>
      <c r="HJ121" s="82">
        <f t="shared" si="139"/>
        <v>1.0742479302798556E-22</v>
      </c>
      <c r="HK121" s="82">
        <f t="shared" si="139"/>
        <v>1.0491179846171082E-23</v>
      </c>
      <c r="HL121" s="82">
        <f t="shared" si="139"/>
        <v>1.0693497753157227E-16</v>
      </c>
      <c r="HM121" s="82">
        <f t="shared" si="139"/>
        <v>4.6707404296551448E-22</v>
      </c>
      <c r="HN121" s="82">
        <f t="shared" si="139"/>
        <v>2.8618250175739981E-18</v>
      </c>
      <c r="HO121" s="82">
        <f t="shared" si="139"/>
        <v>1.0998635331968897E-13</v>
      </c>
      <c r="HP121" s="82">
        <f t="shared" si="139"/>
        <v>1.0599426299833701E-19</v>
      </c>
      <c r="HQ121" s="82">
        <f t="shared" si="139"/>
        <v>7.9268454296219669E-37</v>
      </c>
      <c r="HS121" s="82">
        <f t="shared" si="144"/>
        <v>0.14117352332023253</v>
      </c>
      <c r="HT121" s="82">
        <f t="shared" si="144"/>
        <v>2.8335728174035252E-5</v>
      </c>
      <c r="HU121" s="82">
        <f t="shared" si="144"/>
        <v>2.7824822766310245E-5</v>
      </c>
      <c r="HV121" s="82">
        <f t="shared" si="144"/>
        <v>2.7455168411555427E-5</v>
      </c>
      <c r="HW121" s="82">
        <f t="shared" si="144"/>
        <v>2.111994313420977E-5</v>
      </c>
      <c r="HX121" s="82">
        <f t="shared" si="144"/>
        <v>3.1260686897635948E-5</v>
      </c>
      <c r="HY121" s="82">
        <f t="shared" si="144"/>
        <v>3.6278303044532015E-5</v>
      </c>
      <c r="HZ121" s="82">
        <f t="shared" si="144"/>
        <v>5.3309439383291497E-5</v>
      </c>
      <c r="IA121" s="82">
        <f t="shared" si="144"/>
        <v>2.514360478274447E-5</v>
      </c>
      <c r="IB121" s="82">
        <f t="shared" si="144"/>
        <v>9.1369741291423481E-7</v>
      </c>
      <c r="IC121" s="82">
        <f t="shared" si="144"/>
        <v>4.4279240226942033E-6</v>
      </c>
      <c r="ID121" s="82">
        <f t="shared" si="144"/>
        <v>9.8558115025134766E-7</v>
      </c>
      <c r="IE121" s="82">
        <f t="shared" si="144"/>
        <v>1.9680969394543335E-7</v>
      </c>
      <c r="IF121" s="82">
        <f t="shared" si="144"/>
        <v>8.2188265440074997E-5</v>
      </c>
      <c r="IG121" s="82">
        <f t="shared" si="144"/>
        <v>1.4480073521804099E-4</v>
      </c>
      <c r="II121" s="82">
        <f t="shared" si="145"/>
        <v>2.5624925891564027E-21</v>
      </c>
      <c r="IJ121" s="82">
        <f t="shared" si="145"/>
        <v>4.8623943675471541E-40</v>
      </c>
      <c r="IK121" s="82">
        <f t="shared" si="145"/>
        <v>2.3215240295182398E-46</v>
      </c>
      <c r="IL121" s="82">
        <f t="shared" si="145"/>
        <v>7.33617731390228E-43</v>
      </c>
      <c r="IM121" s="82">
        <f t="shared" si="145"/>
        <v>1.367056953408022E-44</v>
      </c>
      <c r="IN121" s="82">
        <f t="shared" si="145"/>
        <v>4.1257611840667808E-46</v>
      </c>
      <c r="IO121" s="82">
        <f t="shared" si="145"/>
        <v>1.4032317808273042E-47</v>
      </c>
      <c r="IP121" s="82">
        <f t="shared" si="145"/>
        <v>3.8578353385958961E-44</v>
      </c>
      <c r="IQ121" s="82">
        <f t="shared" si="145"/>
        <v>3.4470977281248332E-43</v>
      </c>
      <c r="IR121" s="82">
        <f t="shared" si="145"/>
        <v>2.1110018094333419E-56</v>
      </c>
      <c r="IS121" s="82">
        <f t="shared" si="145"/>
        <v>2.3759442050818559E-48</v>
      </c>
      <c r="IT121" s="82">
        <f t="shared" si="145"/>
        <v>1.8321667654977517E-51</v>
      </c>
      <c r="IU121" s="82">
        <f t="shared" si="145"/>
        <v>1.4548003818862416E-57</v>
      </c>
      <c r="IV121" s="82">
        <f t="shared" si="145"/>
        <v>1.2790101555148367E-31</v>
      </c>
      <c r="IW121" s="82">
        <f t="shared" si="145"/>
        <v>2.8439371458872843E-39</v>
      </c>
      <c r="IY121" s="82">
        <f t="shared" si="146"/>
        <v>0.1411735233951798</v>
      </c>
      <c r="IZ121" s="82">
        <f t="shared" si="146"/>
        <v>2.8335753073367838E-5</v>
      </c>
      <c r="JA121" s="82">
        <f t="shared" si="146"/>
        <v>2.7824822767643204E-5</v>
      </c>
      <c r="JB121" s="82">
        <f t="shared" si="146"/>
        <v>2.7455168411555921E-5</v>
      </c>
      <c r="JC121" s="82">
        <f t="shared" si="146"/>
        <v>2.111994313420977E-5</v>
      </c>
      <c r="JD121" s="82">
        <f t="shared" si="146"/>
        <v>3.1260686897635948E-5</v>
      </c>
      <c r="JE121" s="82">
        <f t="shared" si="146"/>
        <v>3.6278303044532015E-5</v>
      </c>
      <c r="JF121" s="82">
        <f t="shared" si="146"/>
        <v>5.3309439383291497E-5</v>
      </c>
      <c r="JG121" s="82">
        <f t="shared" si="146"/>
        <v>2.514360478274447E-5</v>
      </c>
      <c r="JH121" s="82">
        <f t="shared" si="146"/>
        <v>9.1369741302116976E-7</v>
      </c>
      <c r="JI121" s="82">
        <f t="shared" si="146"/>
        <v>4.4279240226942042E-6</v>
      </c>
      <c r="JJ121" s="82">
        <f t="shared" si="146"/>
        <v>9.8558115025420957E-7</v>
      </c>
      <c r="JK121" s="82">
        <f t="shared" si="146"/>
        <v>1.9680980393178667E-7</v>
      </c>
      <c r="JL121" s="82">
        <f t="shared" si="146"/>
        <v>8.2188265440075105E-5</v>
      </c>
      <c r="JM121" s="82">
        <f t="shared" si="146"/>
        <v>1.4480073521804099E-4</v>
      </c>
    </row>
    <row r="122" spans="2:273" x14ac:dyDescent="0.25">
      <c r="B122" s="2">
        <v>95</v>
      </c>
      <c r="C122" s="37">
        <v>0.38121899999999997</v>
      </c>
      <c r="D122" s="37">
        <v>0.38218800000000003</v>
      </c>
      <c r="E122" s="37">
        <v>0.38039499999999998</v>
      </c>
      <c r="F122" s="37">
        <v>0.38692799999999999</v>
      </c>
      <c r="G122" s="37">
        <v>0.38169700000000001</v>
      </c>
      <c r="H122" s="37">
        <v>0.39603100000000002</v>
      </c>
      <c r="I122" s="37">
        <v>0.39365600000000001</v>
      </c>
      <c r="J122" s="37">
        <v>0.39164300000000002</v>
      </c>
      <c r="K122" s="37">
        <v>0.39683499999999999</v>
      </c>
      <c r="L122" s="37">
        <v>0.39473900000000001</v>
      </c>
      <c r="M122" s="37">
        <v>0.39413100000000001</v>
      </c>
      <c r="N122" s="37">
        <v>0.39091900000000002</v>
      </c>
      <c r="O122" s="37">
        <v>0.40376600000000001</v>
      </c>
      <c r="P122" s="37">
        <v>0.41544900000000001</v>
      </c>
      <c r="Q122" s="37">
        <v>0.43993100000000002</v>
      </c>
      <c r="S122" s="4">
        <f t="shared" si="147"/>
        <v>0.38107761836518439</v>
      </c>
      <c r="T122" s="4">
        <f t="shared" si="147"/>
        <v>0.37926516508463493</v>
      </c>
      <c r="U122" s="4">
        <f t="shared" si="147"/>
        <v>0.38163055120629047</v>
      </c>
      <c r="V122" s="4">
        <f t="shared" si="147"/>
        <v>0.3823404064668478</v>
      </c>
      <c r="W122" s="4">
        <f t="shared" si="147"/>
        <v>0.38333011920080545</v>
      </c>
      <c r="X122" s="4">
        <f t="shared" si="147"/>
        <v>0.39806923133203043</v>
      </c>
      <c r="Y122" s="4">
        <f t="shared" si="147"/>
        <v>0.39389904458129149</v>
      </c>
      <c r="Z122" s="4">
        <f t="shared" si="147"/>
        <v>0.39272885334000163</v>
      </c>
      <c r="AA122" s="4">
        <f t="shared" si="147"/>
        <v>0.39353140359360927</v>
      </c>
      <c r="AB122" s="4">
        <f t="shared" si="147"/>
        <v>0.39840073320745856</v>
      </c>
      <c r="AC122" s="4">
        <f t="shared" si="147"/>
        <v>0.39527875873969154</v>
      </c>
      <c r="AD122" s="4">
        <f t="shared" si="147"/>
        <v>0.39171833950451418</v>
      </c>
      <c r="AE122" s="4">
        <f t="shared" si="147"/>
        <v>0.40344494117529156</v>
      </c>
      <c r="AF122" s="4">
        <f t="shared" si="147"/>
        <v>0.41858660653271967</v>
      </c>
      <c r="AG122" s="4">
        <f t="shared" si="147"/>
        <v>0.43515080483028179</v>
      </c>
      <c r="AI122" s="4">
        <f t="shared" si="148"/>
        <v>1.4138163481558497E-4</v>
      </c>
      <c r="AJ122" s="4">
        <f t="shared" si="148"/>
        <v>2.9228349153651023E-3</v>
      </c>
      <c r="AK122" s="4">
        <f t="shared" si="148"/>
        <v>-1.2355512062904861E-3</v>
      </c>
      <c r="AL122" s="4">
        <f t="shared" si="148"/>
        <v>4.58759353315219E-3</v>
      </c>
      <c r="AM122" s="4">
        <f t="shared" si="148"/>
        <v>-1.633119200805444E-3</v>
      </c>
      <c r="AN122" s="4">
        <f t="shared" si="148"/>
        <v>-2.0382313320304046E-3</v>
      </c>
      <c r="AO122" s="4">
        <f t="shared" si="148"/>
        <v>-2.4304458129148498E-4</v>
      </c>
      <c r="AP122" s="4">
        <f t="shared" si="148"/>
        <v>-1.0858533400016079E-3</v>
      </c>
      <c r="AQ122" s="4">
        <f t="shared" si="148"/>
        <v>3.3035964063907186E-3</v>
      </c>
      <c r="AR122" s="4">
        <f t="shared" si="148"/>
        <v>-3.6617332074585507E-3</v>
      </c>
      <c r="AS122" s="4">
        <f t="shared" si="148"/>
        <v>-1.147758739691529E-3</v>
      </c>
      <c r="AT122" s="4">
        <f t="shared" si="148"/>
        <v>-7.9933950451416269E-4</v>
      </c>
      <c r="AU122" s="4">
        <f t="shared" si="148"/>
        <v>3.2105882470845337E-4</v>
      </c>
      <c r="AV122" s="4">
        <f t="shared" si="148"/>
        <v>-3.1376065327196612E-3</v>
      </c>
      <c r="AW122" s="4">
        <f t="shared" si="148"/>
        <v>4.7801951697182266E-3</v>
      </c>
      <c r="AY122" s="2">
        <f t="shared" si="140"/>
        <v>0.38004148187439296</v>
      </c>
      <c r="AZ122" s="2">
        <f t="shared" si="140"/>
        <v>0.37926246730511531</v>
      </c>
      <c r="BA122" s="2">
        <f t="shared" si="140"/>
        <v>0.38162529029959746</v>
      </c>
      <c r="BB122" s="2">
        <f t="shared" si="140"/>
        <v>0.38233286075916623</v>
      </c>
      <c r="BC122" s="2">
        <f t="shared" si="140"/>
        <v>0.38332319487251321</v>
      </c>
      <c r="BD122" s="2">
        <f t="shared" si="140"/>
        <v>0.39805553505896651</v>
      </c>
      <c r="BE122" s="2">
        <f t="shared" si="140"/>
        <v>0.39388401361653597</v>
      </c>
      <c r="BF122" s="2">
        <f t="shared" si="140"/>
        <v>0.39270658007854503</v>
      </c>
      <c r="BG122" s="2">
        <f t="shared" si="140"/>
        <v>0.3935183919362269</v>
      </c>
      <c r="BH122" s="2">
        <f t="shared" si="140"/>
        <v>0.39839982096177606</v>
      </c>
      <c r="BI122" s="2">
        <f t="shared" si="140"/>
        <v>0.395275079714283</v>
      </c>
      <c r="BJ122" s="2">
        <f t="shared" si="140"/>
        <v>0.39171742266347992</v>
      </c>
      <c r="BK122" s="2">
        <f t="shared" si="140"/>
        <v>0.40344473233548206</v>
      </c>
      <c r="BL122" s="2">
        <f t="shared" si="140"/>
        <v>0.41846669584597085</v>
      </c>
      <c r="BM122" s="2">
        <f t="shared" si="140"/>
        <v>0.43473972667569766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 t="str">
        <f t="shared" si="141"/>
        <v/>
      </c>
      <c r="CF122" s="2">
        <f t="shared" si="141"/>
        <v>0.38218800000000003</v>
      </c>
      <c r="CG122" s="2">
        <f t="shared" si="141"/>
        <v>0.38039499999999998</v>
      </c>
      <c r="CH122" s="2">
        <f t="shared" si="141"/>
        <v>0.38692799999999999</v>
      </c>
      <c r="CI122" s="2">
        <f t="shared" si="141"/>
        <v>0.38169700000000001</v>
      </c>
      <c r="CJ122" s="2">
        <f t="shared" si="141"/>
        <v>0.39603100000000002</v>
      </c>
      <c r="CK122" s="2">
        <f t="shared" si="141"/>
        <v>0.39365600000000001</v>
      </c>
      <c r="CL122" s="2">
        <f t="shared" si="141"/>
        <v>0.39164300000000002</v>
      </c>
      <c r="CM122" s="2">
        <f t="shared" si="141"/>
        <v>0.39683499999999999</v>
      </c>
      <c r="CN122" s="2">
        <f t="shared" si="141"/>
        <v>0.39473900000000001</v>
      </c>
      <c r="CO122" s="2">
        <f t="shared" si="141"/>
        <v>0.39413100000000001</v>
      </c>
      <c r="CP122" s="2">
        <f t="shared" si="141"/>
        <v>0.39091900000000002</v>
      </c>
      <c r="CQ122" s="2">
        <f t="shared" si="141"/>
        <v>0.40376600000000001</v>
      </c>
      <c r="CR122" s="2">
        <f t="shared" si="141"/>
        <v>0.41544900000000001</v>
      </c>
      <c r="CS122" s="2">
        <f t="shared" si="141"/>
        <v>0.43993100000000002</v>
      </c>
      <c r="CU122" s="2" t="str">
        <f t="shared" si="111"/>
        <v/>
      </c>
      <c r="CV122" s="2">
        <f t="shared" si="112"/>
        <v>0.38218800000000003</v>
      </c>
      <c r="CW122" s="2">
        <f t="shared" si="113"/>
        <v>0.38039499999999998</v>
      </c>
      <c r="CX122" s="2">
        <f t="shared" si="114"/>
        <v>0.38692799999999999</v>
      </c>
      <c r="CY122" s="2">
        <f t="shared" si="115"/>
        <v>0.38169700000000001</v>
      </c>
      <c r="CZ122" s="2">
        <f t="shared" si="116"/>
        <v>0.39603100000000002</v>
      </c>
      <c r="DA122" s="2">
        <f t="shared" si="117"/>
        <v>0.39365600000000001</v>
      </c>
      <c r="DB122" s="2">
        <f t="shared" si="118"/>
        <v>0.39164300000000002</v>
      </c>
      <c r="DC122" s="2">
        <f t="shared" si="119"/>
        <v>0.39683499999999999</v>
      </c>
      <c r="DD122" s="2">
        <f t="shared" si="120"/>
        <v>0.39473900000000001</v>
      </c>
      <c r="DE122" s="2">
        <f t="shared" si="121"/>
        <v>0.39413100000000001</v>
      </c>
      <c r="DF122" s="2">
        <f t="shared" si="122"/>
        <v>0.39091900000000002</v>
      </c>
      <c r="DG122" s="2">
        <f t="shared" si="123"/>
        <v>0.40376600000000001</v>
      </c>
      <c r="DH122" s="2">
        <f t="shared" si="124"/>
        <v>0.41544900000000001</v>
      </c>
      <c r="DI122" s="2">
        <f t="shared" si="125"/>
        <v>0.43993100000000002</v>
      </c>
      <c r="DK122" s="2">
        <f t="shared" si="149"/>
        <v>0.48655990076923061</v>
      </c>
      <c r="DL122" s="2">
        <f t="shared" si="149"/>
        <v>0.48118337315535764</v>
      </c>
      <c r="DM122" s="2">
        <f t="shared" si="149"/>
        <v>0.47897830344827597</v>
      </c>
      <c r="DN122" s="2">
        <f t="shared" si="149"/>
        <v>0.47672329010011133</v>
      </c>
      <c r="DO122" s="2">
        <f t="shared" si="149"/>
        <v>0.47997740148312934</v>
      </c>
      <c r="DP122" s="2">
        <f t="shared" si="149"/>
        <v>0.48919003663329635</v>
      </c>
      <c r="DQ122" s="2">
        <f t="shared" si="149"/>
        <v>0.46561607119021148</v>
      </c>
      <c r="DR122" s="2">
        <f t="shared" si="149"/>
        <v>0.47223716129032262</v>
      </c>
      <c r="DS122" s="2">
        <f t="shared" si="149"/>
        <v>0.472518780637255</v>
      </c>
      <c r="DT122" s="2">
        <f t="shared" si="149"/>
        <v>0.47275103297682708</v>
      </c>
      <c r="DU122" s="2">
        <f t="shared" si="149"/>
        <v>0.49621700913547229</v>
      </c>
      <c r="DV122" s="2">
        <f t="shared" si="149"/>
        <v>0.48169459923605812</v>
      </c>
      <c r="DW122" s="2">
        <f t="shared" si="149"/>
        <v>0.48846615141329264</v>
      </c>
      <c r="DX122" s="2">
        <f t="shared" si="149"/>
        <v>0.48885008559384158</v>
      </c>
      <c r="DY122" s="2">
        <f t="shared" si="149"/>
        <v>0.49334623773873193</v>
      </c>
      <c r="EA122" s="2">
        <f t="shared" si="153"/>
        <v>0.37989870379567231</v>
      </c>
      <c r="EB122" s="2">
        <f t="shared" si="153"/>
        <v>0.3790214360793876</v>
      </c>
      <c r="EC122" s="2">
        <f t="shared" si="153"/>
        <v>0.38140385686104311</v>
      </c>
      <c r="ED122" s="2">
        <f t="shared" si="153"/>
        <v>0.38209085371110929</v>
      </c>
      <c r="EE122" s="2">
        <f t="shared" si="152"/>
        <v>0.38307630996794695</v>
      </c>
      <c r="EF122" s="2">
        <f t="shared" si="152"/>
        <v>0.39782934301821349</v>
      </c>
      <c r="EG122" s="2">
        <f t="shared" si="152"/>
        <v>0.39369694067526795</v>
      </c>
      <c r="EH122" s="2">
        <f t="shared" si="152"/>
        <v>0.39248060479512736</v>
      </c>
      <c r="EI122" s="2">
        <f t="shared" si="152"/>
        <v>0.39326648595339675</v>
      </c>
      <c r="EJ122" s="2">
        <f t="shared" si="152"/>
        <v>0.3981533897346673</v>
      </c>
      <c r="EK122" s="2">
        <f t="shared" si="152"/>
        <v>0.39492963349639409</v>
      </c>
      <c r="EL122" s="2">
        <f t="shared" si="152"/>
        <v>0.39139546151713911</v>
      </c>
      <c r="EM122" s="2">
        <f t="shared" si="136"/>
        <v>0.40312838704618864</v>
      </c>
      <c r="EN122" s="2">
        <f t="shared" si="136"/>
        <v>0.41825384650499925</v>
      </c>
      <c r="EO122" s="2">
        <f t="shared" si="136"/>
        <v>0.43453036174369658</v>
      </c>
      <c r="EQ122" s="2">
        <f t="shared" si="150"/>
        <v>0.37912356696922739</v>
      </c>
      <c r="ER122" s="2">
        <f t="shared" si="150"/>
        <v>0.37778432896060909</v>
      </c>
      <c r="ES122" s="2">
        <f t="shared" si="150"/>
        <v>0.38058804129078855</v>
      </c>
      <c r="ET122" s="2">
        <f t="shared" si="150"/>
        <v>0.38197722170406095</v>
      </c>
      <c r="EU122" s="2">
        <f t="shared" si="150"/>
        <v>0.38244159268338074</v>
      </c>
      <c r="EV122" s="2">
        <f t="shared" si="150"/>
        <v>0.39772359552497222</v>
      </c>
      <c r="EW122" s="2">
        <f t="shared" si="150"/>
        <v>0.39364130646235668</v>
      </c>
      <c r="EX122" s="2">
        <f t="shared" si="150"/>
        <v>0.39261824550465935</v>
      </c>
      <c r="EY122" s="2">
        <f t="shared" si="150"/>
        <v>0.39268091972799507</v>
      </c>
      <c r="EZ122" s="2">
        <f t="shared" si="150"/>
        <v>0.39738234154470681</v>
      </c>
      <c r="FA122" s="2">
        <f t="shared" si="150"/>
        <v>0.39427187745655767</v>
      </c>
      <c r="FB122" s="2">
        <f t="shared" si="150"/>
        <v>0.39138640856812046</v>
      </c>
      <c r="FC122" s="2">
        <f t="shared" si="150"/>
        <v>0.40269495015581214</v>
      </c>
      <c r="FD122" s="2">
        <f t="shared" si="150"/>
        <v>0.41832523321407833</v>
      </c>
      <c r="FE122" s="2">
        <f t="shared" si="150"/>
        <v>0.4346823301284049</v>
      </c>
      <c r="FG122" s="2">
        <f t="shared" si="151"/>
        <v>0.99843561108610013</v>
      </c>
      <c r="FH122" s="2">
        <f t="shared" si="151"/>
        <v>0.99755989474900864</v>
      </c>
      <c r="FI122" s="2">
        <f t="shared" si="151"/>
        <v>0.99766479565691335</v>
      </c>
      <c r="FJ122" s="2">
        <f t="shared" si="151"/>
        <v>0.99743380426617467</v>
      </c>
      <c r="FK122" s="2">
        <f t="shared" si="151"/>
        <v>0.99740470399529124</v>
      </c>
      <c r="FL122" s="2">
        <f t="shared" si="151"/>
        <v>0.99751501767538431</v>
      </c>
      <c r="FM122" s="2">
        <f t="shared" si="151"/>
        <v>0.99739199056821004</v>
      </c>
      <c r="FN122" s="2">
        <f t="shared" si="151"/>
        <v>0.99717980660059768</v>
      </c>
      <c r="FO122" s="2">
        <f t="shared" si="151"/>
        <v>0.99675941957067826</v>
      </c>
      <c r="FP122" s="2">
        <f t="shared" si="151"/>
        <v>0.99662195148449739</v>
      </c>
      <c r="FQ122" s="2">
        <f t="shared" si="151"/>
        <v>0.99654693015557183</v>
      </c>
      <c r="FR122" s="2">
        <f t="shared" si="151"/>
        <v>0.99643394163470345</v>
      </c>
      <c r="FS122" s="2">
        <f t="shared" si="151"/>
        <v>0.99626554851285798</v>
      </c>
      <c r="FT122" s="2">
        <f t="shared" si="151"/>
        <v>0.99699015898437771</v>
      </c>
      <c r="FU122" s="2">
        <f t="shared" si="151"/>
        <v>0.99645264094607355</v>
      </c>
      <c r="FW122" s="2">
        <f t="shared" si="142"/>
        <v>3.1067438091544188E-2</v>
      </c>
      <c r="FX122" s="2">
        <f t="shared" si="142"/>
        <v>6.6725453742265874E-3</v>
      </c>
      <c r="FY122" s="2">
        <f t="shared" si="142"/>
        <v>7.8728981458542277E-3</v>
      </c>
      <c r="FZ122" s="2">
        <f t="shared" si="142"/>
        <v>7.3773799111032067E-3</v>
      </c>
      <c r="GA122" s="2">
        <f t="shared" si="142"/>
        <v>7.2506471886991204E-3</v>
      </c>
      <c r="GB122" s="2">
        <f t="shared" si="142"/>
        <v>7.9213986012406003E-3</v>
      </c>
      <c r="GC122" s="2">
        <f t="shared" si="142"/>
        <v>8.8583879465427041E-3</v>
      </c>
      <c r="GD122" s="2">
        <f t="shared" si="142"/>
        <v>7.6021784139898114E-3</v>
      </c>
      <c r="GE122" s="2">
        <f t="shared" si="142"/>
        <v>8.3977731089794026E-3</v>
      </c>
      <c r="GF122" s="2">
        <f t="shared" si="142"/>
        <v>7.2151533170601526E-3</v>
      </c>
      <c r="GG122" s="2">
        <f t="shared" si="142"/>
        <v>6.5467503008723536E-3</v>
      </c>
      <c r="GH122" s="2">
        <f t="shared" si="142"/>
        <v>5.6168548689058224E-3</v>
      </c>
      <c r="GI122" s="2">
        <f t="shared" si="142"/>
        <v>5.4089806583600686E-3</v>
      </c>
      <c r="GJ122" s="2">
        <f t="shared" si="142"/>
        <v>5.1253940418542658E-3</v>
      </c>
      <c r="GK122" s="2">
        <f t="shared" si="142"/>
        <v>4.7635024670106847E-3</v>
      </c>
      <c r="GM122" s="82">
        <f t="shared" si="143"/>
        <v>9.7489401533973348E-23</v>
      </c>
      <c r="GN122" s="82">
        <f t="shared" si="143"/>
        <v>6.4182843987789036E-54</v>
      </c>
      <c r="GO122" s="82">
        <f t="shared" si="143"/>
        <v>8.2744687458044769E-73</v>
      </c>
      <c r="GP122" s="82">
        <f t="shared" si="143"/>
        <v>2.9289434106687319E-75</v>
      </c>
      <c r="GQ122" s="82">
        <f t="shared" si="143"/>
        <v>2.4386970553329108E-91</v>
      </c>
      <c r="GR122" s="82">
        <f t="shared" si="143"/>
        <v>1.4277053539808402E-100</v>
      </c>
      <c r="GS122" s="82">
        <f t="shared" si="143"/>
        <v>3.1751056589057317E-104</v>
      </c>
      <c r="GT122" s="82">
        <f t="shared" si="143"/>
        <v>3.7878014707276347E-83</v>
      </c>
      <c r="GU122" s="82">
        <f t="shared" si="143"/>
        <v>9.2251783143906603E-84</v>
      </c>
      <c r="GV122" s="82">
        <f t="shared" si="143"/>
        <v>4.1941582854835817E-85</v>
      </c>
      <c r="GW122" s="82">
        <f t="shared" si="143"/>
        <v>3.7629963638602075E-99</v>
      </c>
      <c r="GX122" s="82">
        <f t="shared" si="143"/>
        <v>6.7719422644813336E-106</v>
      </c>
      <c r="GY122" s="82">
        <f t="shared" si="143"/>
        <v>4.635576999371957E-85</v>
      </c>
      <c r="GZ122" s="82">
        <f t="shared" si="143"/>
        <v>5.0580923057340279E-105</v>
      </c>
      <c r="HA122" s="82">
        <f t="shared" si="143"/>
        <v>2.0924281260183704E-125</v>
      </c>
      <c r="HC122" s="82">
        <f t="shared" si="74"/>
        <v>8.7055060878821759E-12</v>
      </c>
      <c r="HD122" s="82">
        <f t="shared" si="74"/>
        <v>1.3294323499656056E-12</v>
      </c>
      <c r="HE122" s="82">
        <f t="shared" si="74"/>
        <v>3.9729509118362405E-17</v>
      </c>
      <c r="HF122" s="82">
        <f t="shared" si="74"/>
        <v>4.0880256343001366E-21</v>
      </c>
      <c r="HG122" s="82">
        <f t="shared" si="74"/>
        <v>1.2278473525811044E-25</v>
      </c>
      <c r="HH122" s="82">
        <f t="shared" si="74"/>
        <v>1.8098473480263445E-26</v>
      </c>
      <c r="HI122" s="82">
        <f t="shared" si="139"/>
        <v>1.9374977136772786E-32</v>
      </c>
      <c r="HJ122" s="82">
        <f t="shared" si="139"/>
        <v>4.0447514994713798E-25</v>
      </c>
      <c r="HK122" s="82">
        <f t="shared" si="139"/>
        <v>2.2685211025405486E-26</v>
      </c>
      <c r="HL122" s="82">
        <f t="shared" si="139"/>
        <v>1.4986605080878477E-18</v>
      </c>
      <c r="HM122" s="82">
        <f t="shared" si="139"/>
        <v>1.2982897842260874E-24</v>
      </c>
      <c r="HN122" s="82">
        <f t="shared" si="139"/>
        <v>1.5191879936323231E-20</v>
      </c>
      <c r="HO122" s="82">
        <f t="shared" si="139"/>
        <v>2.3670415428193491E-15</v>
      </c>
      <c r="HP122" s="82">
        <f t="shared" si="139"/>
        <v>9.5541656202241653E-22</v>
      </c>
      <c r="HQ122" s="82">
        <f t="shared" si="139"/>
        <v>1.1091081644246043E-40</v>
      </c>
      <c r="HS122" s="82">
        <f t="shared" si="144"/>
        <v>0.19516574835121683</v>
      </c>
      <c r="HT122" s="82">
        <f t="shared" si="144"/>
        <v>6.0160651153543269E-5</v>
      </c>
      <c r="HU122" s="82">
        <f t="shared" si="144"/>
        <v>6.4390513921889337E-5</v>
      </c>
      <c r="HV122" s="82">
        <f t="shared" si="144"/>
        <v>6.0877958329649557E-5</v>
      </c>
      <c r="HW122" s="82">
        <f t="shared" si="144"/>
        <v>4.7970346858352272E-5</v>
      </c>
      <c r="HX122" s="82">
        <f t="shared" si="144"/>
        <v>7.1895652995536687E-5</v>
      </c>
      <c r="HY122" s="82">
        <f t="shared" si="144"/>
        <v>8.5650268422347156E-5</v>
      </c>
      <c r="HZ122" s="82">
        <f t="shared" si="144"/>
        <v>1.1696003288387799E-4</v>
      </c>
      <c r="IA122" s="82">
        <f t="shared" si="144"/>
        <v>5.7319973866024618E-5</v>
      </c>
      <c r="IB122" s="82">
        <f t="shared" si="144"/>
        <v>2.6286443767536858E-6</v>
      </c>
      <c r="IC122" s="82">
        <f t="shared" si="144"/>
        <v>1.0891036705816664E-5</v>
      </c>
      <c r="ID122" s="82">
        <f t="shared" si="144"/>
        <v>2.5705382826055468E-6</v>
      </c>
      <c r="IE122" s="82">
        <f t="shared" si="144"/>
        <v>5.7245740808240169E-7</v>
      </c>
      <c r="IF122" s="82">
        <f t="shared" si="144"/>
        <v>1.5745913021475576E-4</v>
      </c>
      <c r="IG122" s="82">
        <f t="shared" si="144"/>
        <v>2.5850012889601723E-4</v>
      </c>
      <c r="II122" s="82">
        <f t="shared" si="145"/>
        <v>2.6557944489793849E-20</v>
      </c>
      <c r="IJ122" s="82">
        <f t="shared" si="145"/>
        <v>1.146402226219197E-38</v>
      </c>
      <c r="IK122" s="82">
        <f t="shared" si="145"/>
        <v>1.0400996100450153E-44</v>
      </c>
      <c r="IL122" s="82">
        <f t="shared" si="145"/>
        <v>2.3337227859827435E-41</v>
      </c>
      <c r="IM122" s="82">
        <f t="shared" si="145"/>
        <v>4.9642620690676938E-43</v>
      </c>
      <c r="IN122" s="82">
        <f t="shared" si="145"/>
        <v>1.8182320388313131E-44</v>
      </c>
      <c r="IO122" s="82">
        <f t="shared" si="145"/>
        <v>7.6715490511121479E-46</v>
      </c>
      <c r="IP122" s="82">
        <f t="shared" si="145"/>
        <v>1.3956661111481555E-42</v>
      </c>
      <c r="IQ122" s="82">
        <f t="shared" si="145"/>
        <v>1.2366202428330694E-41</v>
      </c>
      <c r="IR122" s="82">
        <f t="shared" si="145"/>
        <v>2.0458788295110859E-54</v>
      </c>
      <c r="IS122" s="82">
        <f t="shared" si="145"/>
        <v>1.0924088175000066E-46</v>
      </c>
      <c r="IT122" s="82">
        <f t="shared" si="145"/>
        <v>9.6540378892628515E-50</v>
      </c>
      <c r="IU122" s="82">
        <f t="shared" si="145"/>
        <v>1.206211483210848E-55</v>
      </c>
      <c r="IV122" s="82">
        <f t="shared" si="145"/>
        <v>1.3394776453859829E-30</v>
      </c>
      <c r="IW122" s="82">
        <f t="shared" si="145"/>
        <v>5.1986138803763418E-38</v>
      </c>
      <c r="IY122" s="82">
        <f t="shared" si="146"/>
        <v>0.19516574835992234</v>
      </c>
      <c r="IZ122" s="82">
        <f t="shared" si="146"/>
        <v>6.0160652482975622E-5</v>
      </c>
      <c r="JA122" s="82">
        <f t="shared" si="146"/>
        <v>6.4390513921929073E-5</v>
      </c>
      <c r="JB122" s="82">
        <f t="shared" si="146"/>
        <v>6.0877958329649564E-5</v>
      </c>
      <c r="JC122" s="82">
        <f t="shared" si="146"/>
        <v>4.7970346858352272E-5</v>
      </c>
      <c r="JD122" s="82">
        <f t="shared" si="146"/>
        <v>7.1895652995536687E-5</v>
      </c>
      <c r="JE122" s="82">
        <f t="shared" si="146"/>
        <v>8.5650268422347156E-5</v>
      </c>
      <c r="JF122" s="82">
        <f t="shared" si="146"/>
        <v>1.1696003288387799E-4</v>
      </c>
      <c r="JG122" s="82">
        <f t="shared" si="146"/>
        <v>5.7319973866024618E-5</v>
      </c>
      <c r="JH122" s="82">
        <f t="shared" si="146"/>
        <v>2.6286443767551847E-6</v>
      </c>
      <c r="JI122" s="82">
        <f t="shared" si="146"/>
        <v>1.0891036705816664E-5</v>
      </c>
      <c r="JJ122" s="82">
        <f t="shared" si="146"/>
        <v>2.570538282605562E-6</v>
      </c>
      <c r="JK122" s="82">
        <f t="shared" si="146"/>
        <v>5.7245741044944321E-7</v>
      </c>
      <c r="JL122" s="82">
        <f t="shared" si="146"/>
        <v>1.5745913021475576E-4</v>
      </c>
      <c r="JM122" s="82">
        <f t="shared" si="146"/>
        <v>2.5850012889601723E-4</v>
      </c>
    </row>
    <row r="123" spans="2:273" x14ac:dyDescent="0.25">
      <c r="B123" s="2">
        <v>96</v>
      </c>
      <c r="C123" s="37">
        <v>0.37571599999999999</v>
      </c>
      <c r="D123" s="37">
        <v>0.38139499999999998</v>
      </c>
      <c r="E123" s="37">
        <v>0.38031300000000001</v>
      </c>
      <c r="F123" s="37">
        <v>0.38208599999999998</v>
      </c>
      <c r="G123" s="37">
        <v>0.38316499999999998</v>
      </c>
      <c r="H123" s="37">
        <v>0.397644</v>
      </c>
      <c r="I123" s="37">
        <v>0.390401</v>
      </c>
      <c r="J123" s="37">
        <v>0.391735</v>
      </c>
      <c r="K123" s="37">
        <v>0.39333499999999999</v>
      </c>
      <c r="L123" s="37">
        <v>0.399117</v>
      </c>
      <c r="M123" s="37">
        <v>0.38733200000000001</v>
      </c>
      <c r="N123" s="37">
        <v>0.394235</v>
      </c>
      <c r="O123" s="37">
        <v>0.40432800000000002</v>
      </c>
      <c r="P123" s="37">
        <v>0.42026000000000002</v>
      </c>
      <c r="Q123" s="37">
        <v>0.43551099999999998</v>
      </c>
      <c r="S123" s="4">
        <f t="shared" si="147"/>
        <v>0.38079767442887513</v>
      </c>
      <c r="T123" s="4">
        <f t="shared" si="147"/>
        <v>0.37871910437157424</v>
      </c>
      <c r="U123" s="4">
        <f t="shared" si="147"/>
        <v>0.38099631418083646</v>
      </c>
      <c r="V123" s="4">
        <f t="shared" si="147"/>
        <v>0.38188892302811811</v>
      </c>
      <c r="W123" s="4">
        <f t="shared" si="147"/>
        <v>0.38291105036622658</v>
      </c>
      <c r="X123" s="4">
        <f t="shared" si="147"/>
        <v>0.39744707554110792</v>
      </c>
      <c r="Y123" s="4">
        <f t="shared" si="147"/>
        <v>0.39344931420020329</v>
      </c>
      <c r="Z123" s="4">
        <f t="shared" si="147"/>
        <v>0.39234971704921973</v>
      </c>
      <c r="AA123" s="4">
        <f t="shared" si="147"/>
        <v>0.39298066278387794</v>
      </c>
      <c r="AB123" s="4">
        <f t="shared" si="147"/>
        <v>0.3978256106392481</v>
      </c>
      <c r="AC123" s="4">
        <f t="shared" si="147"/>
        <v>0.39474275778660722</v>
      </c>
      <c r="AD123" s="4">
        <f t="shared" si="147"/>
        <v>0.39129545222383688</v>
      </c>
      <c r="AE123" s="4">
        <f t="shared" si="147"/>
        <v>0.40284939216445165</v>
      </c>
      <c r="AF123" s="4">
        <f t="shared" si="147"/>
        <v>0.41803671169414036</v>
      </c>
      <c r="AG123" s="4">
        <f t="shared" si="147"/>
        <v>0.43493074820966293</v>
      </c>
      <c r="AI123" s="4">
        <f t="shared" si="148"/>
        <v>-5.0816744288751381E-3</v>
      </c>
      <c r="AJ123" s="4">
        <f t="shared" si="148"/>
        <v>2.6758956284257396E-3</v>
      </c>
      <c r="AK123" s="4">
        <f t="shared" si="148"/>
        <v>-6.8331418083644735E-4</v>
      </c>
      <c r="AL123" s="4">
        <f t="shared" si="148"/>
        <v>1.9707697188187101E-4</v>
      </c>
      <c r="AM123" s="4">
        <f t="shared" si="148"/>
        <v>2.5394963377339819E-4</v>
      </c>
      <c r="AN123" s="4">
        <f t="shared" si="148"/>
        <v>1.9692445889207821E-4</v>
      </c>
      <c r="AO123" s="4">
        <f t="shared" si="148"/>
        <v>-3.0483142002032948E-3</v>
      </c>
      <c r="AP123" s="4">
        <f t="shared" si="148"/>
        <v>-6.1471704921972625E-4</v>
      </c>
      <c r="AQ123" s="4">
        <f t="shared" si="148"/>
        <v>3.5433721612204705E-4</v>
      </c>
      <c r="AR123" s="4">
        <f t="shared" si="148"/>
        <v>1.2913893607519045E-3</v>
      </c>
      <c r="AS123" s="4">
        <f t="shared" si="148"/>
        <v>-7.4107577866072138E-3</v>
      </c>
      <c r="AT123" s="4">
        <f t="shared" si="148"/>
        <v>2.9395477761631206E-3</v>
      </c>
      <c r="AU123" s="4">
        <f t="shared" si="148"/>
        <v>1.4786078355483734E-3</v>
      </c>
      <c r="AV123" s="4">
        <f t="shared" si="148"/>
        <v>2.2232883058596609E-3</v>
      </c>
      <c r="AW123" s="4">
        <f t="shared" si="148"/>
        <v>5.8025179033704966E-4</v>
      </c>
      <c r="AY123" s="2">
        <f t="shared" si="140"/>
        <v>0.37952952957500907</v>
      </c>
      <c r="AZ123" s="2">
        <f t="shared" si="140"/>
        <v>0.37871375794173545</v>
      </c>
      <c r="BA123" s="2">
        <f t="shared" si="140"/>
        <v>0.38098508538172937</v>
      </c>
      <c r="BB123" s="2">
        <f t="shared" si="140"/>
        <v>0.38187339502815193</v>
      </c>
      <c r="BC123" s="2">
        <f t="shared" si="140"/>
        <v>0.38289647476049798</v>
      </c>
      <c r="BD123" s="2">
        <f t="shared" si="140"/>
        <v>0.39741802401120641</v>
      </c>
      <c r="BE123" s="2">
        <f t="shared" si="140"/>
        <v>0.39341675464998171</v>
      </c>
      <c r="BF123" s="2">
        <f t="shared" si="140"/>
        <v>0.39230453314230074</v>
      </c>
      <c r="BG123" s="2">
        <f t="shared" si="140"/>
        <v>0.39295322301890756</v>
      </c>
      <c r="BH123" s="2">
        <f t="shared" si="140"/>
        <v>0.3978232014166781</v>
      </c>
      <c r="BI123" s="2">
        <f t="shared" si="140"/>
        <v>0.39473436985843469</v>
      </c>
      <c r="BJ123" s="2">
        <f t="shared" si="140"/>
        <v>0.39129323155467749</v>
      </c>
      <c r="BK123" s="2">
        <f t="shared" si="140"/>
        <v>0.4028488302098629</v>
      </c>
      <c r="BL123" s="2">
        <f t="shared" si="140"/>
        <v>0.41782083546405896</v>
      </c>
      <c r="BM123" s="2">
        <f t="shared" si="140"/>
        <v>0.43423705556507985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 t="str">
        <f t="shared" si="141"/>
        <v/>
      </c>
      <c r="CF123" s="2">
        <f t="shared" si="141"/>
        <v>0.38139499999999998</v>
      </c>
      <c r="CG123" s="2">
        <f t="shared" si="141"/>
        <v>0.38031300000000001</v>
      </c>
      <c r="CH123" s="2">
        <f t="shared" si="141"/>
        <v>0.38208599999999998</v>
      </c>
      <c r="CI123" s="2">
        <f t="shared" si="141"/>
        <v>0.38316499999999998</v>
      </c>
      <c r="CJ123" s="2">
        <f t="shared" si="141"/>
        <v>0.397644</v>
      </c>
      <c r="CK123" s="2">
        <f t="shared" si="141"/>
        <v>0.390401</v>
      </c>
      <c r="CL123" s="2">
        <f t="shared" si="141"/>
        <v>0.391735</v>
      </c>
      <c r="CM123" s="2">
        <f t="shared" si="141"/>
        <v>0.39333499999999999</v>
      </c>
      <c r="CN123" s="2">
        <f t="shared" si="141"/>
        <v>0.399117</v>
      </c>
      <c r="CO123" s="2">
        <f t="shared" si="141"/>
        <v>0.38733200000000001</v>
      </c>
      <c r="CP123" s="2">
        <f t="shared" si="141"/>
        <v>0.394235</v>
      </c>
      <c r="CQ123" s="2">
        <f t="shared" si="141"/>
        <v>0.40432800000000002</v>
      </c>
      <c r="CR123" s="2">
        <f t="shared" si="141"/>
        <v>0.42026000000000002</v>
      </c>
      <c r="CS123" s="2">
        <f t="shared" si="141"/>
        <v>0.43551099999999998</v>
      </c>
      <c r="CU123" s="2" t="str">
        <f t="shared" si="111"/>
        <v/>
      </c>
      <c r="CV123" s="2">
        <f t="shared" si="112"/>
        <v>0.38139499999999998</v>
      </c>
      <c r="CW123" s="2">
        <f t="shared" si="113"/>
        <v>0.38031300000000001</v>
      </c>
      <c r="CX123" s="2">
        <f t="shared" si="114"/>
        <v>0.38208599999999998</v>
      </c>
      <c r="CY123" s="2">
        <f t="shared" si="115"/>
        <v>0.38316499999999998</v>
      </c>
      <c r="CZ123" s="2">
        <f t="shared" si="116"/>
        <v>0.397644</v>
      </c>
      <c r="DA123" s="2">
        <f t="shared" si="117"/>
        <v>0.390401</v>
      </c>
      <c r="DB123" s="2">
        <f t="shared" si="118"/>
        <v>0.391735</v>
      </c>
      <c r="DC123" s="2">
        <f t="shared" si="119"/>
        <v>0.39333499999999999</v>
      </c>
      <c r="DD123" s="2">
        <f t="shared" si="120"/>
        <v>0.399117</v>
      </c>
      <c r="DE123" s="2">
        <f t="shared" si="121"/>
        <v>0.38733200000000001</v>
      </c>
      <c r="DF123" s="2">
        <f t="shared" si="122"/>
        <v>0.394235</v>
      </c>
      <c r="DG123" s="2">
        <f t="shared" si="123"/>
        <v>0.40432800000000002</v>
      </c>
      <c r="DH123" s="2">
        <f t="shared" si="124"/>
        <v>0.42026000000000002</v>
      </c>
      <c r="DI123" s="2">
        <f t="shared" si="125"/>
        <v>0.43551099999999998</v>
      </c>
      <c r="DK123" s="2">
        <f t="shared" si="149"/>
        <v>0.48726543692307678</v>
      </c>
      <c r="DL123" s="2">
        <f t="shared" si="149"/>
        <v>0.48185003700407841</v>
      </c>
      <c r="DM123" s="2">
        <f t="shared" si="149"/>
        <v>0.47958557241379324</v>
      </c>
      <c r="DN123" s="2">
        <f t="shared" si="149"/>
        <v>0.4773216166852059</v>
      </c>
      <c r="DO123" s="2">
        <f t="shared" si="149"/>
        <v>0.48058873607712266</v>
      </c>
      <c r="DP123" s="2">
        <f t="shared" si="149"/>
        <v>0.48975346110493151</v>
      </c>
      <c r="DQ123" s="2">
        <f t="shared" si="149"/>
        <v>0.4659081317018911</v>
      </c>
      <c r="DR123" s="2">
        <f t="shared" si="149"/>
        <v>0.47265509233870973</v>
      </c>
      <c r="DS123" s="2">
        <f t="shared" si="149"/>
        <v>0.47280876827094487</v>
      </c>
      <c r="DT123" s="2">
        <f t="shared" si="149"/>
        <v>0.47313247950089127</v>
      </c>
      <c r="DU123" s="2">
        <f t="shared" si="149"/>
        <v>0.49685123172905521</v>
      </c>
      <c r="DV123" s="2">
        <f t="shared" si="149"/>
        <v>0.48223945362872428</v>
      </c>
      <c r="DW123" s="2">
        <f t="shared" si="149"/>
        <v>0.48908863666921321</v>
      </c>
      <c r="DX123" s="2">
        <f t="shared" si="149"/>
        <v>0.48918048918621693</v>
      </c>
      <c r="DY123" s="2">
        <f t="shared" si="149"/>
        <v>0.49335315309396494</v>
      </c>
      <c r="EA123" s="2">
        <f t="shared" si="153"/>
        <v>0.3793972932925388</v>
      </c>
      <c r="EB123" s="2">
        <f t="shared" si="153"/>
        <v>0.37849163441242467</v>
      </c>
      <c r="EC123" s="2">
        <f t="shared" si="153"/>
        <v>0.38078048028993017</v>
      </c>
      <c r="ED123" s="2">
        <f t="shared" si="153"/>
        <v>0.38165024460421459</v>
      </c>
      <c r="EE123" s="2">
        <f t="shared" si="152"/>
        <v>0.38266882112267947</v>
      </c>
      <c r="EF123" s="2">
        <f t="shared" si="152"/>
        <v>0.39720869492627936</v>
      </c>
      <c r="EG123" s="2">
        <f t="shared" si="152"/>
        <v>0.39324424814509029</v>
      </c>
      <c r="EH123" s="2">
        <f t="shared" si="152"/>
        <v>0.39209635310077523</v>
      </c>
      <c r="EI123" s="2">
        <f t="shared" si="152"/>
        <v>0.39272096676356133</v>
      </c>
      <c r="EJ123" s="2">
        <f t="shared" si="152"/>
        <v>0.39759542957440164</v>
      </c>
      <c r="EK123" s="2">
        <f t="shared" si="152"/>
        <v>0.39441570564802964</v>
      </c>
      <c r="EL123" s="2">
        <f t="shared" si="152"/>
        <v>0.39099643424592379</v>
      </c>
      <c r="EM123" s="2">
        <f t="shared" si="136"/>
        <v>0.40255617413518729</v>
      </c>
      <c r="EN123" s="2">
        <f t="shared" si="136"/>
        <v>0.41762336330763983</v>
      </c>
      <c r="EO123" s="2">
        <f t="shared" si="136"/>
        <v>0.43404377525358306</v>
      </c>
      <c r="EQ123" s="2">
        <f t="shared" si="150"/>
        <v>0.37875881374875475</v>
      </c>
      <c r="ER123" s="2">
        <f t="shared" si="150"/>
        <v>0.37740570055581246</v>
      </c>
      <c r="ES123" s="2">
        <f t="shared" si="150"/>
        <v>0.38010037940450692</v>
      </c>
      <c r="ET123" s="2">
        <f t="shared" si="150"/>
        <v>0.38155013001332705</v>
      </c>
      <c r="EU123" s="2">
        <f t="shared" si="150"/>
        <v>0.38214397819632662</v>
      </c>
      <c r="EV123" s="2">
        <f t="shared" si="150"/>
        <v>0.39715640325361939</v>
      </c>
      <c r="EW123" s="2">
        <f t="shared" si="150"/>
        <v>0.39320647266769521</v>
      </c>
      <c r="EX123" s="2">
        <f t="shared" si="150"/>
        <v>0.39220773452675356</v>
      </c>
      <c r="EY123" s="2">
        <f t="shared" si="150"/>
        <v>0.3922311787479873</v>
      </c>
      <c r="EZ123" s="2">
        <f t="shared" si="150"/>
        <v>0.3969613135564799</v>
      </c>
      <c r="FA123" s="2">
        <f t="shared" si="150"/>
        <v>0.39385427731718126</v>
      </c>
      <c r="FB123" s="2">
        <f t="shared" si="150"/>
        <v>0.390989280578104</v>
      </c>
      <c r="FC123" s="2">
        <f t="shared" si="150"/>
        <v>0.40219207695571002</v>
      </c>
      <c r="FD123" s="2">
        <f t="shared" si="150"/>
        <v>0.41780054820139129</v>
      </c>
      <c r="FE123" s="2">
        <f t="shared" si="150"/>
        <v>0.43430062479877207</v>
      </c>
      <c r="FG123" s="2">
        <f t="shared" si="151"/>
        <v>0.9985730639368513</v>
      </c>
      <c r="FH123" s="2">
        <f t="shared" si="151"/>
        <v>0.99777411965915619</v>
      </c>
      <c r="FI123" s="2">
        <f t="shared" si="151"/>
        <v>0.99786983063540691</v>
      </c>
      <c r="FJ123" s="2">
        <f t="shared" si="151"/>
        <v>0.99765907309961444</v>
      </c>
      <c r="FK123" s="2">
        <f t="shared" si="151"/>
        <v>0.99763252127985924</v>
      </c>
      <c r="FL123" s="2">
        <f t="shared" si="151"/>
        <v>0.99773317353931645</v>
      </c>
      <c r="FM123" s="2">
        <f t="shared" si="151"/>
        <v>0.99762092118624091</v>
      </c>
      <c r="FN123" s="2">
        <f t="shared" si="151"/>
        <v>0.99742731464792789</v>
      </c>
      <c r="FO123" s="2">
        <f t="shared" si="151"/>
        <v>0.99704371257882585</v>
      </c>
      <c r="FP123" s="2">
        <f t="shared" si="151"/>
        <v>0.99691826714944065</v>
      </c>
      <c r="FQ123" s="2">
        <f t="shared" si="151"/>
        <v>0.99684980574074677</v>
      </c>
      <c r="FR123" s="2">
        <f t="shared" si="151"/>
        <v>0.99674669531307958</v>
      </c>
      <c r="FS123" s="2">
        <f t="shared" si="151"/>
        <v>0.99659302026094032</v>
      </c>
      <c r="FT123" s="2">
        <f t="shared" si="151"/>
        <v>0.99725426520677596</v>
      </c>
      <c r="FU123" s="2">
        <f t="shared" si="151"/>
        <v>0.99676375996689504</v>
      </c>
      <c r="FW123" s="2">
        <f t="shared" si="142"/>
        <v>3.3962970234727767E-2</v>
      </c>
      <c r="FX123" s="2">
        <f t="shared" si="142"/>
        <v>7.3115936396182749E-3</v>
      </c>
      <c r="FY123" s="2">
        <f t="shared" si="142"/>
        <v>8.625909235788938E-3</v>
      </c>
      <c r="FZ123" s="2">
        <f t="shared" si="142"/>
        <v>8.0833828184938405E-3</v>
      </c>
      <c r="GA123" s="2">
        <f t="shared" si="142"/>
        <v>7.94461905603875E-3</v>
      </c>
      <c r="GB123" s="2">
        <f t="shared" si="142"/>
        <v>8.679007984647033E-3</v>
      </c>
      <c r="GC123" s="2">
        <f t="shared" si="142"/>
        <v>9.7047351689795048E-3</v>
      </c>
      <c r="GD123" s="2">
        <f t="shared" si="142"/>
        <v>8.3295136384963862E-3</v>
      </c>
      <c r="GE123" s="2">
        <f t="shared" si="142"/>
        <v>9.2005208297653678E-3</v>
      </c>
      <c r="GF123" s="2">
        <f t="shared" si="142"/>
        <v>7.9057550585440155E-3</v>
      </c>
      <c r="GG123" s="2">
        <f t="shared" si="142"/>
        <v>7.1738378306653756E-3</v>
      </c>
      <c r="GH123" s="2">
        <f t="shared" si="142"/>
        <v>6.1554232460187108E-3</v>
      </c>
      <c r="GI123" s="2">
        <f t="shared" si="142"/>
        <v>5.9277359739584945E-3</v>
      </c>
      <c r="GJ123" s="2">
        <f t="shared" si="142"/>
        <v>5.6171052180757014E-3</v>
      </c>
      <c r="GK123" s="2">
        <f t="shared" si="142"/>
        <v>5.2206773041457459E-3</v>
      </c>
      <c r="GM123" s="82">
        <f t="shared" si="143"/>
        <v>1.2381815923614296E-23</v>
      </c>
      <c r="GN123" s="82">
        <f t="shared" si="143"/>
        <v>2.3040768357764526E-56</v>
      </c>
      <c r="GO123" s="82">
        <f t="shared" si="143"/>
        <v>5.5648384899369649E-76</v>
      </c>
      <c r="GP123" s="82">
        <f t="shared" si="143"/>
        <v>1.1374872632842867E-78</v>
      </c>
      <c r="GQ123" s="82">
        <f t="shared" si="143"/>
        <v>1.7328135282794991E-95</v>
      </c>
      <c r="GR123" s="82">
        <f t="shared" si="143"/>
        <v>5.0884858648789995E-105</v>
      </c>
      <c r="GS123" s="82">
        <f t="shared" si="143"/>
        <v>8.9373818465561796E-109</v>
      </c>
      <c r="GT123" s="82">
        <f t="shared" si="143"/>
        <v>5.8480701777863169E-87</v>
      </c>
      <c r="GU123" s="82">
        <f t="shared" si="143"/>
        <v>1.1146766218907064E-87</v>
      </c>
      <c r="GV123" s="82">
        <f t="shared" si="143"/>
        <v>3.7756353614827794E-89</v>
      </c>
      <c r="GW123" s="82">
        <f t="shared" si="143"/>
        <v>7.1151043261873393E-104</v>
      </c>
      <c r="GX123" s="82">
        <f t="shared" si="143"/>
        <v>4.4387666520397302E-111</v>
      </c>
      <c r="GY123" s="82">
        <f t="shared" si="143"/>
        <v>3.7612474807826491E-89</v>
      </c>
      <c r="GZ123" s="82">
        <f t="shared" si="143"/>
        <v>1.0927731305230203E-109</v>
      </c>
      <c r="HA123" s="82">
        <f t="shared" si="143"/>
        <v>6.3262771709181498E-131</v>
      </c>
      <c r="HC123" s="82">
        <f t="shared" ref="HC123:HK153" si="154" xml:space="preserve"> _xlfn.NORM.DIST($B123, C$8, ABS(C$12), TRUE) * _xlfn.NORM.DIST(($B123 - C$8)*C$16, 0, ABS(C$12), TRUE) * 2</f>
        <v>9.1647318179960644E-13</v>
      </c>
      <c r="HD123" s="82">
        <f t="shared" si="154"/>
        <v>5.9704008136148606E-14</v>
      </c>
      <c r="HE123" s="82">
        <f t="shared" si="154"/>
        <v>9.926800803852878E-19</v>
      </c>
      <c r="HF123" s="82">
        <f t="shared" si="154"/>
        <v>2.5909842400312473E-23</v>
      </c>
      <c r="HG123" s="82">
        <f t="shared" si="154"/>
        <v>2.7758637651737261E-28</v>
      </c>
      <c r="HH123" s="82">
        <f t="shared" si="154"/>
        <v>5.0377015141945181E-29</v>
      </c>
      <c r="HI123" s="82">
        <f t="shared" si="139"/>
        <v>2.0146181947651211E-35</v>
      </c>
      <c r="HJ123" s="82">
        <f t="shared" si="139"/>
        <v>1.129287630341907E-27</v>
      </c>
      <c r="HK123" s="82">
        <f t="shared" si="139"/>
        <v>3.4754997722077217E-29</v>
      </c>
      <c r="HL123" s="82">
        <f t="shared" si="139"/>
        <v>1.6509127961209757E-20</v>
      </c>
      <c r="HM123" s="82">
        <f t="shared" si="139"/>
        <v>2.5651838055916595E-27</v>
      </c>
      <c r="HN123" s="82">
        <f t="shared" si="139"/>
        <v>5.8046303853966967E-23</v>
      </c>
      <c r="HO123" s="82">
        <f t="shared" si="139"/>
        <v>4.0059725787005737E-17</v>
      </c>
      <c r="HP123" s="82">
        <f t="shared" si="139"/>
        <v>6.7287347181361093E-24</v>
      </c>
      <c r="HQ123" s="82">
        <f t="shared" si="139"/>
        <v>9.8240833566951583E-45</v>
      </c>
      <c r="HS123" s="82">
        <f t="shared" si="144"/>
        <v>0.26077960601886813</v>
      </c>
      <c r="HT123" s="82">
        <f t="shared" si="144"/>
        <v>1.2408373298448719E-4</v>
      </c>
      <c r="HU123" s="82">
        <f t="shared" si="144"/>
        <v>1.437330818905335E-4</v>
      </c>
      <c r="HV123" s="82">
        <f t="shared" si="144"/>
        <v>1.3068994415891961E-4</v>
      </c>
      <c r="HW123" s="82">
        <f t="shared" si="144"/>
        <v>1.0536458491504275E-4</v>
      </c>
      <c r="HX123" s="82">
        <f t="shared" si="144"/>
        <v>1.5951749865777346E-4</v>
      </c>
      <c r="HY123" s="82">
        <f t="shared" si="144"/>
        <v>1.9451131253017125E-4</v>
      </c>
      <c r="HZ123" s="82">
        <f t="shared" si="144"/>
        <v>2.4811177839904067E-4</v>
      </c>
      <c r="IA123" s="82">
        <f t="shared" si="144"/>
        <v>1.2625355635589804E-4</v>
      </c>
      <c r="IB123" s="82">
        <f t="shared" si="144"/>
        <v>7.243387496814337E-6</v>
      </c>
      <c r="IC123" s="82">
        <f t="shared" si="144"/>
        <v>2.5861160160388436E-5</v>
      </c>
      <c r="ID123" s="82">
        <f t="shared" si="144"/>
        <v>6.4702088501752308E-6</v>
      </c>
      <c r="IE123" s="82">
        <f t="shared" si="144"/>
        <v>1.6006323131502005E-6</v>
      </c>
      <c r="IF123" s="82">
        <f t="shared" si="144"/>
        <v>2.9451992804948039E-4</v>
      </c>
      <c r="IG123" s="82">
        <f t="shared" si="144"/>
        <v>4.5224381420063818E-4</v>
      </c>
      <c r="II123" s="82">
        <f t="shared" si="145"/>
        <v>2.5910970038818902E-19</v>
      </c>
      <c r="IJ123" s="82">
        <f t="shared" si="145"/>
        <v>2.5531289083801763E-37</v>
      </c>
      <c r="IK123" s="82">
        <f t="shared" si="145"/>
        <v>4.3404261335029303E-43</v>
      </c>
      <c r="IL123" s="82">
        <f t="shared" si="145"/>
        <v>6.9655689846231821E-40</v>
      </c>
      <c r="IM123" s="82">
        <f t="shared" si="145"/>
        <v>1.6876438520899477E-41</v>
      </c>
      <c r="IN123" s="82">
        <f t="shared" si="145"/>
        <v>7.4652883587541483E-43</v>
      </c>
      <c r="IO123" s="82">
        <f t="shared" si="145"/>
        <v>3.8847119840587884E-44</v>
      </c>
      <c r="IP123" s="82">
        <f t="shared" si="145"/>
        <v>4.7242510970399179E-41</v>
      </c>
      <c r="IQ123" s="82">
        <f t="shared" si="145"/>
        <v>4.1457897394914845E-40</v>
      </c>
      <c r="IR123" s="82">
        <f t="shared" si="145"/>
        <v>1.8228827514093903E-52</v>
      </c>
      <c r="IS123" s="82">
        <f t="shared" si="145"/>
        <v>4.6881929808160946E-45</v>
      </c>
      <c r="IT123" s="82">
        <f t="shared" si="145"/>
        <v>4.7463062256676186E-48</v>
      </c>
      <c r="IU123" s="82">
        <f t="shared" si="145"/>
        <v>9.2622112704997402E-54</v>
      </c>
      <c r="IV123" s="82">
        <f t="shared" si="145"/>
        <v>1.3476409734189908E-29</v>
      </c>
      <c r="IW123" s="82">
        <f t="shared" si="145"/>
        <v>9.0475950907630965E-37</v>
      </c>
      <c r="IY123" s="82">
        <f t="shared" si="146"/>
        <v>0.26077960601978462</v>
      </c>
      <c r="IZ123" s="82">
        <f t="shared" si="146"/>
        <v>1.240837330441912E-4</v>
      </c>
      <c r="JA123" s="82">
        <f t="shared" si="146"/>
        <v>1.437330818905345E-4</v>
      </c>
      <c r="JB123" s="82">
        <f t="shared" si="146"/>
        <v>1.3068994415891961E-4</v>
      </c>
      <c r="JC123" s="82">
        <f t="shared" si="146"/>
        <v>1.0536458491504275E-4</v>
      </c>
      <c r="JD123" s="82">
        <f t="shared" si="146"/>
        <v>1.5951749865777346E-4</v>
      </c>
      <c r="JE123" s="82">
        <f t="shared" si="146"/>
        <v>1.9451131253017125E-4</v>
      </c>
      <c r="JF123" s="82">
        <f t="shared" si="146"/>
        <v>2.4811177839904067E-4</v>
      </c>
      <c r="JG123" s="82">
        <f t="shared" si="146"/>
        <v>1.2625355635589804E-4</v>
      </c>
      <c r="JH123" s="82">
        <f t="shared" si="146"/>
        <v>7.2433874968143531E-6</v>
      </c>
      <c r="JI123" s="82">
        <f t="shared" si="146"/>
        <v>2.5861160160388436E-5</v>
      </c>
      <c r="JJ123" s="82">
        <f t="shared" si="146"/>
        <v>6.4702088501752308E-6</v>
      </c>
      <c r="JK123" s="82">
        <f t="shared" si="146"/>
        <v>1.6006323131902603E-6</v>
      </c>
      <c r="JL123" s="82">
        <f t="shared" si="146"/>
        <v>2.9451992804948039E-4</v>
      </c>
      <c r="JM123" s="82">
        <f t="shared" si="146"/>
        <v>4.5224381420063818E-4</v>
      </c>
    </row>
    <row r="124" spans="2:273" x14ac:dyDescent="0.25">
      <c r="B124" s="2">
        <v>97</v>
      </c>
      <c r="C124" s="37">
        <v>0.37933699999999998</v>
      </c>
      <c r="D124" s="37">
        <v>0.37686399999999998</v>
      </c>
      <c r="E124" s="37">
        <v>0.380523</v>
      </c>
      <c r="F124" s="37">
        <v>0.38463399999999998</v>
      </c>
      <c r="G124" s="37">
        <v>0.38500699999999999</v>
      </c>
      <c r="H124" s="37">
        <v>0.39859699999999998</v>
      </c>
      <c r="I124" s="37">
        <v>0.39460400000000001</v>
      </c>
      <c r="J124" s="37">
        <v>0.38903599999999999</v>
      </c>
      <c r="K124" s="37">
        <v>0.39548499999999998</v>
      </c>
      <c r="L124" s="37">
        <v>0.39693000000000001</v>
      </c>
      <c r="M124" s="37">
        <v>0.39475100000000002</v>
      </c>
      <c r="N124" s="37">
        <v>0.391598</v>
      </c>
      <c r="O124" s="37">
        <v>0.39987899999999998</v>
      </c>
      <c r="P124" s="37">
        <v>0.42666300000000001</v>
      </c>
      <c r="Q124" s="37">
        <v>0.43632900000000002</v>
      </c>
      <c r="S124" s="4">
        <f t="shared" si="147"/>
        <v>0.38050345484700121</v>
      </c>
      <c r="T124" s="4">
        <f t="shared" si="147"/>
        <v>0.37817691339655618</v>
      </c>
      <c r="U124" s="4">
        <f t="shared" si="147"/>
        <v>0.38036941595377349</v>
      </c>
      <c r="V124" s="4">
        <f t="shared" si="147"/>
        <v>0.38144627094835903</v>
      </c>
      <c r="W124" s="4">
        <f t="shared" si="147"/>
        <v>0.38250101245705531</v>
      </c>
      <c r="X124" s="4">
        <f t="shared" si="147"/>
        <v>0.39684121098676406</v>
      </c>
      <c r="Y124" s="4">
        <f t="shared" si="147"/>
        <v>0.39301836542470786</v>
      </c>
      <c r="Z124" s="4">
        <f t="shared" si="147"/>
        <v>0.39199229067152397</v>
      </c>
      <c r="AA124" s="4">
        <f t="shared" si="147"/>
        <v>0.39244553217654238</v>
      </c>
      <c r="AB124" s="4">
        <f t="shared" si="147"/>
        <v>0.39725424830092609</v>
      </c>
      <c r="AC124" s="4">
        <f t="shared" si="147"/>
        <v>0.39421423652305448</v>
      </c>
      <c r="AD124" s="4">
        <f t="shared" si="147"/>
        <v>0.39087615681977822</v>
      </c>
      <c r="AE124" s="4">
        <f t="shared" si="147"/>
        <v>0.40225616593896679</v>
      </c>
      <c r="AF124" s="4">
        <f t="shared" si="147"/>
        <v>0.41755521160430709</v>
      </c>
      <c r="AG124" s="4">
        <f t="shared" si="147"/>
        <v>0.43488168652447773</v>
      </c>
      <c r="AI124" s="4">
        <f t="shared" si="148"/>
        <v>-1.1664548470012304E-3</v>
      </c>
      <c r="AJ124" s="4">
        <f t="shared" si="148"/>
        <v>-1.3129133965562034E-3</v>
      </c>
      <c r="AK124" s="4">
        <f t="shared" si="148"/>
        <v>1.5358404622650701E-4</v>
      </c>
      <c r="AL124" s="4">
        <f t="shared" si="148"/>
        <v>3.1877290516409418E-3</v>
      </c>
      <c r="AM124" s="4">
        <f t="shared" si="148"/>
        <v>2.5059875429446765E-3</v>
      </c>
      <c r="AN124" s="4">
        <f t="shared" si="148"/>
        <v>1.75578901323592E-3</v>
      </c>
      <c r="AO124" s="4">
        <f t="shared" si="148"/>
        <v>1.5856345752921497E-3</v>
      </c>
      <c r="AP124" s="4">
        <f t="shared" si="148"/>
        <v>-2.9562906715239756E-3</v>
      </c>
      <c r="AQ124" s="4">
        <f t="shared" si="148"/>
        <v>3.0394678234575978E-3</v>
      </c>
      <c r="AR124" s="4">
        <f t="shared" si="148"/>
        <v>-3.2424830092608881E-4</v>
      </c>
      <c r="AS124" s="4">
        <f t="shared" si="148"/>
        <v>5.3676347694553428E-4</v>
      </c>
      <c r="AT124" s="4">
        <f t="shared" si="148"/>
        <v>7.2184318022178173E-4</v>
      </c>
      <c r="AU124" s="4">
        <f t="shared" si="148"/>
        <v>-2.3771659389668076E-3</v>
      </c>
      <c r="AV124" s="4">
        <f t="shared" si="148"/>
        <v>9.1077883956929284E-3</v>
      </c>
      <c r="AW124" s="4">
        <f t="shared" si="148"/>
        <v>1.4473134755222938E-3</v>
      </c>
      <c r="AY124" s="2">
        <f t="shared" si="140"/>
        <v>0.37901922222625961</v>
      </c>
      <c r="AZ124" s="2">
        <f t="shared" si="140"/>
        <v>0.37816663483244883</v>
      </c>
      <c r="BA124" s="2">
        <f t="shared" si="140"/>
        <v>0.38034633874627055</v>
      </c>
      <c r="BB124" s="2">
        <f t="shared" si="140"/>
        <v>0.3814153828397665</v>
      </c>
      <c r="BC124" s="2">
        <f t="shared" si="140"/>
        <v>0.38247138990793489</v>
      </c>
      <c r="BD124" s="2">
        <f t="shared" si="140"/>
        <v>0.396781868778038</v>
      </c>
      <c r="BE124" s="2">
        <f t="shared" si="140"/>
        <v>0.39295065529875794</v>
      </c>
      <c r="BF124" s="2">
        <f t="shared" si="140"/>
        <v>0.39190381994541457</v>
      </c>
      <c r="BG124" s="2">
        <f t="shared" si="140"/>
        <v>0.39238971571596515</v>
      </c>
      <c r="BH124" s="2">
        <f t="shared" si="140"/>
        <v>0.39724816388862982</v>
      </c>
      <c r="BI124" s="2">
        <f t="shared" si="140"/>
        <v>0.39419580145456246</v>
      </c>
      <c r="BJ124" s="2">
        <f t="shared" si="140"/>
        <v>0.39087097291760953</v>
      </c>
      <c r="BK124" s="2">
        <f t="shared" si="140"/>
        <v>0.40225471429216864</v>
      </c>
      <c r="BL124" s="2">
        <f t="shared" si="140"/>
        <v>0.41717626120009677</v>
      </c>
      <c r="BM124" s="2">
        <f t="shared" si="140"/>
        <v>0.43373581603438571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 t="str">
        <f t="shared" si="141"/>
        <v/>
      </c>
      <c r="CF124" s="2">
        <f t="shared" si="141"/>
        <v>0.37686399999999998</v>
      </c>
      <c r="CG124" s="2">
        <f t="shared" si="141"/>
        <v>0.380523</v>
      </c>
      <c r="CH124" s="2">
        <f t="shared" si="141"/>
        <v>0.38463399999999998</v>
      </c>
      <c r="CI124" s="2">
        <f t="shared" si="141"/>
        <v>0.38500699999999999</v>
      </c>
      <c r="CJ124" s="2">
        <f t="shared" si="141"/>
        <v>0.39859699999999998</v>
      </c>
      <c r="CK124" s="2">
        <f t="shared" si="141"/>
        <v>0.39460400000000001</v>
      </c>
      <c r="CL124" s="2">
        <f t="shared" si="141"/>
        <v>0.38903599999999999</v>
      </c>
      <c r="CM124" s="2">
        <f t="shared" si="141"/>
        <v>0.39548499999999998</v>
      </c>
      <c r="CN124" s="2">
        <f t="shared" si="141"/>
        <v>0.39693000000000001</v>
      </c>
      <c r="CO124" s="2">
        <f t="shared" si="141"/>
        <v>0.39475100000000002</v>
      </c>
      <c r="CP124" s="2">
        <f t="shared" si="141"/>
        <v>0.391598</v>
      </c>
      <c r="CQ124" s="2">
        <f t="shared" si="141"/>
        <v>0.39987899999999998</v>
      </c>
      <c r="CR124" s="2">
        <f t="shared" si="141"/>
        <v>0.42666300000000001</v>
      </c>
      <c r="CS124" s="2">
        <f t="shared" si="141"/>
        <v>0.43632900000000002</v>
      </c>
      <c r="CU124" s="2" t="str">
        <f t="shared" si="111"/>
        <v/>
      </c>
      <c r="CV124" s="2">
        <f t="shared" si="112"/>
        <v>0.37686399999999998</v>
      </c>
      <c r="CW124" s="2">
        <f t="shared" si="113"/>
        <v>0.380523</v>
      </c>
      <c r="CX124" s="2">
        <f t="shared" si="114"/>
        <v>0.38463399999999998</v>
      </c>
      <c r="CY124" s="2">
        <f t="shared" si="115"/>
        <v>0.38500699999999999</v>
      </c>
      <c r="CZ124" s="2">
        <f t="shared" si="116"/>
        <v>0.39859699999999998</v>
      </c>
      <c r="DA124" s="2">
        <f t="shared" si="117"/>
        <v>0.39460400000000001</v>
      </c>
      <c r="DB124" s="2">
        <f t="shared" si="118"/>
        <v>0.38903599999999999</v>
      </c>
      <c r="DC124" s="2">
        <f t="shared" si="119"/>
        <v>0.39548499999999998</v>
      </c>
      <c r="DD124" s="2">
        <f t="shared" si="120"/>
        <v>0.39693000000000001</v>
      </c>
      <c r="DE124" s="2">
        <f t="shared" si="121"/>
        <v>0.39475100000000002</v>
      </c>
      <c r="DF124" s="2">
        <f t="shared" si="122"/>
        <v>0.391598</v>
      </c>
      <c r="DG124" s="2">
        <f t="shared" si="123"/>
        <v>0.39987899999999998</v>
      </c>
      <c r="DH124" s="2">
        <f t="shared" si="124"/>
        <v>0.42666300000000001</v>
      </c>
      <c r="DI124" s="2">
        <f t="shared" si="125"/>
        <v>0.43632900000000002</v>
      </c>
      <c r="DK124" s="2">
        <f t="shared" si="149"/>
        <v>0.48797097307692294</v>
      </c>
      <c r="DL124" s="2">
        <f t="shared" si="149"/>
        <v>0.48251670085279924</v>
      </c>
      <c r="DM124" s="2">
        <f t="shared" si="149"/>
        <v>0.48019284137931045</v>
      </c>
      <c r="DN124" s="2">
        <f t="shared" si="149"/>
        <v>0.47791994327030041</v>
      </c>
      <c r="DO124" s="2">
        <f t="shared" si="149"/>
        <v>0.48120007067111598</v>
      </c>
      <c r="DP124" s="2">
        <f t="shared" si="149"/>
        <v>0.49031688557656666</v>
      </c>
      <c r="DQ124" s="2">
        <f t="shared" si="149"/>
        <v>0.46620019221357079</v>
      </c>
      <c r="DR124" s="2">
        <f t="shared" si="149"/>
        <v>0.47307302338709684</v>
      </c>
      <c r="DS124" s="2">
        <f t="shared" si="149"/>
        <v>0.47309875590463468</v>
      </c>
      <c r="DT124" s="2">
        <f t="shared" si="149"/>
        <v>0.47351392602495546</v>
      </c>
      <c r="DU124" s="2">
        <f t="shared" si="149"/>
        <v>0.49748545432263808</v>
      </c>
      <c r="DV124" s="2">
        <f t="shared" si="149"/>
        <v>0.48278430802139044</v>
      </c>
      <c r="DW124" s="2">
        <f t="shared" si="149"/>
        <v>0.48971112192513372</v>
      </c>
      <c r="DX124" s="2">
        <f t="shared" si="149"/>
        <v>0.48951089277859233</v>
      </c>
      <c r="DY124" s="2">
        <f t="shared" si="149"/>
        <v>0.49336006844919789</v>
      </c>
      <c r="EA124" s="2">
        <f t="shared" si="153"/>
        <v>0.37889588278940534</v>
      </c>
      <c r="EB124" s="2">
        <f t="shared" si="153"/>
        <v>0.37796183274546175</v>
      </c>
      <c r="EC124" s="2">
        <f t="shared" si="153"/>
        <v>0.38015710371881728</v>
      </c>
      <c r="ED124" s="2">
        <f t="shared" si="153"/>
        <v>0.3812096354973199</v>
      </c>
      <c r="EE124" s="2">
        <f t="shared" si="152"/>
        <v>0.38226133227741199</v>
      </c>
      <c r="EF124" s="2">
        <f t="shared" si="152"/>
        <v>0.39658804683434529</v>
      </c>
      <c r="EG124" s="2">
        <f t="shared" si="152"/>
        <v>0.39279155561491258</v>
      </c>
      <c r="EH124" s="2">
        <f t="shared" si="152"/>
        <v>0.3917121014064231</v>
      </c>
      <c r="EI124" s="2">
        <f t="shared" si="152"/>
        <v>0.39217544757372585</v>
      </c>
      <c r="EJ124" s="2">
        <f t="shared" si="152"/>
        <v>0.39703746941413598</v>
      </c>
      <c r="EK124" s="2">
        <f t="shared" si="152"/>
        <v>0.39390177779966512</v>
      </c>
      <c r="EL124" s="2">
        <f t="shared" si="152"/>
        <v>0.39059740697470846</v>
      </c>
      <c r="EM124" s="2">
        <f t="shared" si="136"/>
        <v>0.401983961224186</v>
      </c>
      <c r="EN124" s="2">
        <f t="shared" si="136"/>
        <v>0.41699288011028035</v>
      </c>
      <c r="EO124" s="2">
        <f t="shared" si="136"/>
        <v>0.43355718876346949</v>
      </c>
      <c r="EQ124" s="2">
        <f t="shared" si="150"/>
        <v>0.37839406052828206</v>
      </c>
      <c r="ER124" s="2">
        <f t="shared" si="150"/>
        <v>0.37702707215101583</v>
      </c>
      <c r="ES124" s="2">
        <f t="shared" si="150"/>
        <v>0.37961271751822528</v>
      </c>
      <c r="ET124" s="2">
        <f t="shared" si="150"/>
        <v>0.38112303832259314</v>
      </c>
      <c r="EU124" s="2">
        <f t="shared" si="150"/>
        <v>0.38184636370927244</v>
      </c>
      <c r="EV124" s="2">
        <f t="shared" si="150"/>
        <v>0.39658921098226663</v>
      </c>
      <c r="EW124" s="2">
        <f t="shared" si="150"/>
        <v>0.39277163887303368</v>
      </c>
      <c r="EX124" s="2">
        <f t="shared" si="150"/>
        <v>0.39179722354884783</v>
      </c>
      <c r="EY124" s="2">
        <f t="shared" si="150"/>
        <v>0.39178143776797958</v>
      </c>
      <c r="EZ124" s="2">
        <f t="shared" si="150"/>
        <v>0.39654028556825294</v>
      </c>
      <c r="FA124" s="2">
        <f t="shared" si="150"/>
        <v>0.39343667717780489</v>
      </c>
      <c r="FB124" s="2">
        <f t="shared" si="150"/>
        <v>0.3905921525880876</v>
      </c>
      <c r="FC124" s="2">
        <f t="shared" si="150"/>
        <v>0.40168920375560796</v>
      </c>
      <c r="FD124" s="2">
        <f t="shared" si="150"/>
        <v>0.41727586318870419</v>
      </c>
      <c r="FE124" s="2">
        <f t="shared" si="150"/>
        <v>0.43391891946913924</v>
      </c>
      <c r="FG124" s="2">
        <f t="shared" si="151"/>
        <v>0.99869845542803348</v>
      </c>
      <c r="FH124" s="2">
        <f t="shared" si="151"/>
        <v>0.99796957533658337</v>
      </c>
      <c r="FI124" s="2">
        <f t="shared" si="151"/>
        <v>0.99805689825074073</v>
      </c>
      <c r="FJ124" s="2">
        <f t="shared" si="151"/>
        <v>0.99786460945309297</v>
      </c>
      <c r="FK124" s="2">
        <f t="shared" si="151"/>
        <v>0.99784038387032681</v>
      </c>
      <c r="FL124" s="2">
        <f t="shared" si="151"/>
        <v>0.99793221726491876</v>
      </c>
      <c r="FM124" s="2">
        <f t="shared" si="151"/>
        <v>0.99782980003938027</v>
      </c>
      <c r="FN124" s="2">
        <f t="shared" si="151"/>
        <v>0.99765315182033254</v>
      </c>
      <c r="FO124" s="2">
        <f t="shared" si="151"/>
        <v>0.99730313231504752</v>
      </c>
      <c r="FP124" s="2">
        <f t="shared" si="151"/>
        <v>0.99718866391696559</v>
      </c>
      <c r="FQ124" s="2">
        <f t="shared" si="151"/>
        <v>0.99712619211894171</v>
      </c>
      <c r="FR124" s="2">
        <f t="shared" si="151"/>
        <v>0.99703210128432573</v>
      </c>
      <c r="FS124" s="2">
        <f t="shared" si="151"/>
        <v>0.99689186580047184</v>
      </c>
      <c r="FT124" s="2">
        <f t="shared" si="151"/>
        <v>0.9974952549729591</v>
      </c>
      <c r="FU124" s="2">
        <f t="shared" si="151"/>
        <v>0.99704767332409017</v>
      </c>
      <c r="FW124" s="2">
        <f t="shared" si="142"/>
        <v>3.7118032198330181E-2</v>
      </c>
      <c r="FX124" s="2">
        <f t="shared" si="142"/>
        <v>8.0113517223670983E-3</v>
      </c>
      <c r="FY124" s="2">
        <f t="shared" si="142"/>
        <v>9.4502567803151014E-3</v>
      </c>
      <c r="FZ124" s="2">
        <f t="shared" si="142"/>
        <v>8.8563462111274308E-3</v>
      </c>
      <c r="GA124" s="2">
        <f t="shared" si="142"/>
        <v>8.7044297783770014E-3</v>
      </c>
      <c r="GB124" s="2">
        <f t="shared" si="142"/>
        <v>9.5083813185170701E-3</v>
      </c>
      <c r="GC124" s="2">
        <f t="shared" si="142"/>
        <v>1.0631076684537576E-2</v>
      </c>
      <c r="GD124" s="2">
        <f t="shared" si="142"/>
        <v>9.1257964489374586E-3</v>
      </c>
      <c r="GE124" s="2">
        <f t="shared" si="142"/>
        <v>1.0079223663609062E-2</v>
      </c>
      <c r="GF124" s="2">
        <f t="shared" si="142"/>
        <v>8.6618813431106109E-3</v>
      </c>
      <c r="GG124" s="2">
        <f t="shared" si="142"/>
        <v>7.8605163517989143E-3</v>
      </c>
      <c r="GH124" s="2">
        <f t="shared" si="142"/>
        <v>6.7452815964969227E-3</v>
      </c>
      <c r="GI124" s="2">
        <f t="shared" si="142"/>
        <v>6.4959182499999034E-3</v>
      </c>
      <c r="GJ124" s="2">
        <f t="shared" si="142"/>
        <v>6.1556974511520254E-3</v>
      </c>
      <c r="GK124" s="2">
        <f t="shared" si="142"/>
        <v>5.721477030796676E-3</v>
      </c>
      <c r="GM124" s="82">
        <f t="shared" si="143"/>
        <v>1.5078309354881328E-24</v>
      </c>
      <c r="GN124" s="82">
        <f t="shared" si="143"/>
        <v>7.2773749164250789E-59</v>
      </c>
      <c r="GO124" s="82">
        <f t="shared" si="143"/>
        <v>3.1928834772089628E-79</v>
      </c>
      <c r="GP124" s="82">
        <f t="shared" si="143"/>
        <v>3.699511667869512E-82</v>
      </c>
      <c r="GQ124" s="82">
        <f t="shared" si="143"/>
        <v>9.9248445225449904E-100</v>
      </c>
      <c r="GR124" s="82">
        <f t="shared" si="143"/>
        <v>1.4482807183995474E-109</v>
      </c>
      <c r="GS124" s="82">
        <f t="shared" si="143"/>
        <v>2.004578754275997E-113</v>
      </c>
      <c r="GT124" s="82">
        <f t="shared" si="143"/>
        <v>7.3913698982488857E-91</v>
      </c>
      <c r="GU124" s="82">
        <f t="shared" si="143"/>
        <v>1.0919721221498899E-91</v>
      </c>
      <c r="GV124" s="82">
        <f t="shared" si="143"/>
        <v>2.7275453425185794E-93</v>
      </c>
      <c r="GW124" s="82">
        <f t="shared" si="143"/>
        <v>1.0405516612066471E-108</v>
      </c>
      <c r="GX124" s="82">
        <f t="shared" si="143"/>
        <v>2.1786873867880131E-116</v>
      </c>
      <c r="GY124" s="82">
        <f t="shared" si="143"/>
        <v>2.4368524929194478E-93</v>
      </c>
      <c r="GZ124" s="82">
        <f t="shared" si="143"/>
        <v>1.8630525881373548E-114</v>
      </c>
      <c r="HA124" s="82">
        <f t="shared" si="143"/>
        <v>1.4498235552505705E-136</v>
      </c>
      <c r="HC124" s="82">
        <f t="shared" si="154"/>
        <v>8.7439447384292387E-14</v>
      </c>
      <c r="HD124" s="82">
        <f t="shared" si="154"/>
        <v>2.2552437562439532E-15</v>
      </c>
      <c r="HE124" s="82">
        <f t="shared" si="154"/>
        <v>2.0790568613638094E-20</v>
      </c>
      <c r="HF124" s="82">
        <f t="shared" si="154"/>
        <v>1.2592151040547976E-25</v>
      </c>
      <c r="HG124" s="82">
        <f t="shared" si="154"/>
        <v>4.5841646267210989E-31</v>
      </c>
      <c r="HH124" s="82">
        <f t="shared" si="154"/>
        <v>1.0555059430681938E-31</v>
      </c>
      <c r="HI124" s="82">
        <f t="shared" si="139"/>
        <v>1.5302224085097661E-38</v>
      </c>
      <c r="HJ124" s="82">
        <f t="shared" si="139"/>
        <v>2.3378143626997246E-30</v>
      </c>
      <c r="HK124" s="82">
        <f t="shared" si="139"/>
        <v>3.7723867849347794E-32</v>
      </c>
      <c r="HL124" s="82">
        <f t="shared" si="139"/>
        <v>1.4293358348093053E-22</v>
      </c>
      <c r="HM124" s="82">
        <f t="shared" si="139"/>
        <v>3.6024395174284179E-30</v>
      </c>
      <c r="HN124" s="82">
        <f t="shared" si="139"/>
        <v>1.5962817121933952E-25</v>
      </c>
      <c r="HO124" s="82">
        <f t="shared" si="139"/>
        <v>5.3311761569323613E-19</v>
      </c>
      <c r="HP124" s="82">
        <f t="shared" si="139"/>
        <v>3.7020641156446714E-26</v>
      </c>
      <c r="HQ124" s="82">
        <f t="shared" si="139"/>
        <v>5.5078610901365308E-49</v>
      </c>
      <c r="HS124" s="82">
        <f t="shared" si="144"/>
        <v>0.33523826103526688</v>
      </c>
      <c r="HT124" s="82">
        <f t="shared" si="144"/>
        <v>2.4864751393003059E-4</v>
      </c>
      <c r="HU124" s="82">
        <f t="shared" si="144"/>
        <v>3.095260803053287E-4</v>
      </c>
      <c r="HV124" s="82">
        <f t="shared" si="144"/>
        <v>2.7165715748760669E-4</v>
      </c>
      <c r="HW124" s="82">
        <f t="shared" si="144"/>
        <v>2.2382575228309604E-4</v>
      </c>
      <c r="HX124" s="82">
        <f t="shared" si="144"/>
        <v>3.4148881579189414E-4</v>
      </c>
      <c r="HY124" s="82">
        <f t="shared" si="144"/>
        <v>4.2497719976344119E-4</v>
      </c>
      <c r="HZ124" s="82">
        <f t="shared" si="144"/>
        <v>5.0897075576852337E-4</v>
      </c>
      <c r="IA124" s="82">
        <f t="shared" si="144"/>
        <v>2.6871736763367954E-4</v>
      </c>
      <c r="IB124" s="82">
        <f t="shared" si="144"/>
        <v>1.9119928706634651E-5</v>
      </c>
      <c r="IC124" s="82">
        <f t="shared" si="144"/>
        <v>5.9290223819326161E-5</v>
      </c>
      <c r="ID124" s="82">
        <f t="shared" si="144"/>
        <v>1.5718654335371369E-5</v>
      </c>
      <c r="IE124" s="82">
        <f t="shared" si="144"/>
        <v>4.3026142747237964E-6</v>
      </c>
      <c r="IF124" s="82">
        <f t="shared" si="144"/>
        <v>5.3788200115285141E-4</v>
      </c>
      <c r="IG124" s="82">
        <f t="shared" si="144"/>
        <v>7.7541972950504053E-4</v>
      </c>
      <c r="II124" s="82">
        <f t="shared" si="145"/>
        <v>2.3798273083161846E-18</v>
      </c>
      <c r="IJ124" s="82">
        <f t="shared" si="145"/>
        <v>5.3710914377878876E-36</v>
      </c>
      <c r="IK124" s="82">
        <f t="shared" si="145"/>
        <v>1.6871407208016026E-41</v>
      </c>
      <c r="IL124" s="82">
        <f t="shared" si="145"/>
        <v>1.950730926483271E-38</v>
      </c>
      <c r="IM124" s="82">
        <f t="shared" si="145"/>
        <v>5.3711888592458864E-40</v>
      </c>
      <c r="IN124" s="82">
        <f t="shared" si="145"/>
        <v>2.8556288896976541E-41</v>
      </c>
      <c r="IO124" s="82">
        <f t="shared" si="145"/>
        <v>1.8220612439117328E-42</v>
      </c>
      <c r="IP124" s="82">
        <f t="shared" si="145"/>
        <v>1.4962483242302064E-39</v>
      </c>
      <c r="IQ124" s="82">
        <f t="shared" si="145"/>
        <v>1.2988900546647513E-38</v>
      </c>
      <c r="IR124" s="82">
        <f t="shared" si="145"/>
        <v>1.4932435732267132E-50</v>
      </c>
      <c r="IS124" s="82">
        <f t="shared" si="145"/>
        <v>1.8780289808863126E-43</v>
      </c>
      <c r="IT124" s="82">
        <f t="shared" si="145"/>
        <v>2.1772586911344444E-46</v>
      </c>
      <c r="IU124" s="82">
        <f t="shared" si="145"/>
        <v>6.5869105569485276E-52</v>
      </c>
      <c r="IV124" s="82">
        <f t="shared" si="145"/>
        <v>1.302550493125731E-28</v>
      </c>
      <c r="IW124" s="82">
        <f t="shared" si="145"/>
        <v>1.4992050451497585E-35</v>
      </c>
      <c r="IY124" s="82">
        <f t="shared" si="146"/>
        <v>0.33523826103535431</v>
      </c>
      <c r="IZ124" s="82">
        <f t="shared" si="146"/>
        <v>2.4864751393228584E-4</v>
      </c>
      <c r="JA124" s="82">
        <f t="shared" si="146"/>
        <v>3.095260803053287E-4</v>
      </c>
      <c r="JB124" s="82">
        <f t="shared" si="146"/>
        <v>2.7165715748760669E-4</v>
      </c>
      <c r="JC124" s="82">
        <f t="shared" si="146"/>
        <v>2.2382575228309604E-4</v>
      </c>
      <c r="JD124" s="82">
        <f t="shared" si="146"/>
        <v>3.4148881579189414E-4</v>
      </c>
      <c r="JE124" s="82">
        <f t="shared" si="146"/>
        <v>4.2497719976344119E-4</v>
      </c>
      <c r="JF124" s="82">
        <f t="shared" si="146"/>
        <v>5.0897075576852337E-4</v>
      </c>
      <c r="JG124" s="82">
        <f t="shared" si="146"/>
        <v>2.6871736763367954E-4</v>
      </c>
      <c r="JH124" s="82">
        <f t="shared" si="146"/>
        <v>1.9119928706634651E-5</v>
      </c>
      <c r="JI124" s="82">
        <f t="shared" si="146"/>
        <v>5.9290223819326161E-5</v>
      </c>
      <c r="JJ124" s="82">
        <f t="shared" si="146"/>
        <v>1.5718654335371369E-5</v>
      </c>
      <c r="JK124" s="82">
        <f t="shared" si="146"/>
        <v>4.3026142747243292E-6</v>
      </c>
      <c r="JL124" s="82">
        <f t="shared" si="146"/>
        <v>5.3788200115285141E-4</v>
      </c>
      <c r="JM124" s="82">
        <f t="shared" si="146"/>
        <v>7.7541972950504053E-4</v>
      </c>
    </row>
    <row r="125" spans="2:273" x14ac:dyDescent="0.25">
      <c r="B125" s="2">
        <v>98</v>
      </c>
      <c r="C125" s="37">
        <v>0.37743900000000002</v>
      </c>
      <c r="D125" s="37">
        <v>0.37626799999999999</v>
      </c>
      <c r="E125" s="37">
        <v>0.38215500000000002</v>
      </c>
      <c r="F125" s="37">
        <v>0.38671</v>
      </c>
      <c r="G125" s="37">
        <v>0.38003599999999998</v>
      </c>
      <c r="H125" s="37">
        <v>0.39509499999999997</v>
      </c>
      <c r="I125" s="37">
        <v>0.393488</v>
      </c>
      <c r="J125" s="37">
        <v>0.39097399999999999</v>
      </c>
      <c r="K125" s="37">
        <v>0.394038</v>
      </c>
      <c r="L125" s="37">
        <v>0.39996199999999998</v>
      </c>
      <c r="M125" s="37">
        <v>0.39524700000000001</v>
      </c>
      <c r="N125" s="37">
        <v>0.39211600000000002</v>
      </c>
      <c r="O125" s="37">
        <v>0.40238600000000002</v>
      </c>
      <c r="P125" s="37">
        <v>0.42544100000000001</v>
      </c>
      <c r="Q125" s="37">
        <v>0.43861600000000001</v>
      </c>
      <c r="S125" s="4">
        <f t="shared" si="147"/>
        <v>0.38016003666220266</v>
      </c>
      <c r="T125" s="4">
        <f t="shared" si="147"/>
        <v>0.37764018477655942</v>
      </c>
      <c r="U125" s="4">
        <f t="shared" si="147"/>
        <v>0.37975465205477682</v>
      </c>
      <c r="V125" s="4">
        <f t="shared" si="147"/>
        <v>0.38101811161375942</v>
      </c>
      <c r="W125" s="4">
        <f t="shared" si="147"/>
        <v>0.38210597243940692</v>
      </c>
      <c r="X125" s="4">
        <f t="shared" si="147"/>
        <v>0.39626372191527359</v>
      </c>
      <c r="Y125" s="4">
        <f t="shared" si="147"/>
        <v>0.39262081496981638</v>
      </c>
      <c r="Z125" s="4">
        <f t="shared" si="147"/>
        <v>0.39167153045837588</v>
      </c>
      <c r="AA125" s="4">
        <f t="shared" si="147"/>
        <v>0.39193729129567112</v>
      </c>
      <c r="AB125" s="4">
        <f t="shared" si="147"/>
        <v>0.39668932547778318</v>
      </c>
      <c r="AC125" s="4">
        <f t="shared" si="147"/>
        <v>0.39369829698879255</v>
      </c>
      <c r="AD125" s="4">
        <f t="shared" si="147"/>
        <v>0.39046216610706286</v>
      </c>
      <c r="AE125" s="4">
        <f t="shared" si="147"/>
        <v>0.4016658751536904</v>
      </c>
      <c r="AF125" s="4">
        <f t="shared" si="147"/>
        <v>0.41718152863554087</v>
      </c>
      <c r="AG125" s="4">
        <f t="shared" si="147"/>
        <v>0.43508872646872504</v>
      </c>
      <c r="AI125" s="4">
        <f t="shared" si="148"/>
        <v>-2.7210366622026361E-3</v>
      </c>
      <c r="AJ125" s="4">
        <f t="shared" si="148"/>
        <v>-1.3721847765594264E-3</v>
      </c>
      <c r="AK125" s="4">
        <f t="shared" si="148"/>
        <v>2.4003479452232024E-3</v>
      </c>
      <c r="AL125" s="4">
        <f t="shared" si="148"/>
        <v>5.6918883862405734E-3</v>
      </c>
      <c r="AM125" s="4">
        <f t="shared" si="148"/>
        <v>-2.0699724394069308E-3</v>
      </c>
      <c r="AN125" s="4">
        <f t="shared" si="148"/>
        <v>-1.1687219152736184E-3</v>
      </c>
      <c r="AO125" s="4">
        <f t="shared" si="148"/>
        <v>8.6718503018362592E-4</v>
      </c>
      <c r="AP125" s="4">
        <f t="shared" si="148"/>
        <v>-6.9753045837589456E-4</v>
      </c>
      <c r="AQ125" s="4">
        <f t="shared" si="148"/>
        <v>2.1007087043288797E-3</v>
      </c>
      <c r="AR125" s="4">
        <f t="shared" si="148"/>
        <v>3.2726745222168008E-3</v>
      </c>
      <c r="AS125" s="4">
        <f t="shared" si="148"/>
        <v>1.548703011207464E-3</v>
      </c>
      <c r="AT125" s="4">
        <f t="shared" si="148"/>
        <v>1.6538338929371621E-3</v>
      </c>
      <c r="AU125" s="4">
        <f t="shared" si="148"/>
        <v>7.2012484630962215E-4</v>
      </c>
      <c r="AV125" s="4">
        <f t="shared" si="148"/>
        <v>8.2594713644591478E-3</v>
      </c>
      <c r="AW125" s="4">
        <f t="shared" si="148"/>
        <v>3.5272735312749659E-3</v>
      </c>
      <c r="AY125" s="2">
        <f t="shared" si="140"/>
        <v>0.37851058570833213</v>
      </c>
      <c r="AZ125" s="2">
        <f t="shared" si="140"/>
        <v>0.37762101521495711</v>
      </c>
      <c r="BA125" s="2">
        <f t="shared" si="140"/>
        <v>0.37970898421923771</v>
      </c>
      <c r="BB125" s="2">
        <f t="shared" si="140"/>
        <v>0.380958719694651</v>
      </c>
      <c r="BC125" s="2">
        <f t="shared" si="140"/>
        <v>0.38204784715394585</v>
      </c>
      <c r="BD125" s="2">
        <f t="shared" si="140"/>
        <v>0.39614699083569122</v>
      </c>
      <c r="BE125" s="2">
        <f t="shared" si="140"/>
        <v>0.39248563494242411</v>
      </c>
      <c r="BF125" s="2">
        <f t="shared" si="140"/>
        <v>0.39150433239288346</v>
      </c>
      <c r="BG125" s="2">
        <f t="shared" si="140"/>
        <v>0.39182777510271721</v>
      </c>
      <c r="BH125" s="2">
        <f t="shared" si="140"/>
        <v>0.39667463158206157</v>
      </c>
      <c r="BI125" s="2">
        <f t="shared" si="140"/>
        <v>0.39365923962336363</v>
      </c>
      <c r="BJ125" s="2">
        <f t="shared" si="140"/>
        <v>0.39045050303793771</v>
      </c>
      <c r="BK125" s="2">
        <f t="shared" si="140"/>
        <v>0.40166227523655246</v>
      </c>
      <c r="BL125" s="2">
        <f t="shared" si="140"/>
        <v>0.4165329083329124</v>
      </c>
      <c r="BM125" s="2">
        <f t="shared" si="140"/>
        <v>0.43323592138061895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 t="str">
        <f t="shared" si="141"/>
        <v/>
      </c>
      <c r="CF125" s="2">
        <f t="shared" si="141"/>
        <v>0.37626799999999999</v>
      </c>
      <c r="CG125" s="2">
        <f t="shared" si="141"/>
        <v>0.38215500000000002</v>
      </c>
      <c r="CH125" s="2">
        <f t="shared" si="141"/>
        <v>0.38671</v>
      </c>
      <c r="CI125" s="2">
        <f t="shared" si="141"/>
        <v>0.38003599999999998</v>
      </c>
      <c r="CJ125" s="2">
        <f t="shared" si="141"/>
        <v>0.39509499999999997</v>
      </c>
      <c r="CK125" s="2">
        <f t="shared" si="141"/>
        <v>0.393488</v>
      </c>
      <c r="CL125" s="2">
        <f t="shared" si="141"/>
        <v>0.39097399999999999</v>
      </c>
      <c r="CM125" s="2">
        <f t="shared" si="141"/>
        <v>0.394038</v>
      </c>
      <c r="CN125" s="2">
        <f t="shared" si="141"/>
        <v>0.39996199999999998</v>
      </c>
      <c r="CO125" s="2">
        <f t="shared" si="141"/>
        <v>0.39524700000000001</v>
      </c>
      <c r="CP125" s="2">
        <f t="shared" si="141"/>
        <v>0.39211600000000002</v>
      </c>
      <c r="CQ125" s="2">
        <f t="shared" si="141"/>
        <v>0.40238600000000002</v>
      </c>
      <c r="CR125" s="2">
        <f t="shared" si="141"/>
        <v>0.42544100000000001</v>
      </c>
      <c r="CS125" s="2">
        <f t="shared" si="141"/>
        <v>0.43861600000000001</v>
      </c>
      <c r="CU125" s="2" t="str">
        <f t="shared" si="111"/>
        <v/>
      </c>
      <c r="CV125" s="2">
        <f t="shared" si="112"/>
        <v>0.37626799999999999</v>
      </c>
      <c r="CW125" s="2">
        <f t="shared" si="113"/>
        <v>0.38215500000000002</v>
      </c>
      <c r="CX125" s="2">
        <f t="shared" si="114"/>
        <v>0.38671</v>
      </c>
      <c r="CY125" s="2">
        <f t="shared" si="115"/>
        <v>0.38003599999999998</v>
      </c>
      <c r="CZ125" s="2">
        <f t="shared" si="116"/>
        <v>0.39509499999999997</v>
      </c>
      <c r="DA125" s="2">
        <f t="shared" si="117"/>
        <v>0.393488</v>
      </c>
      <c r="DB125" s="2">
        <f t="shared" si="118"/>
        <v>0.39097399999999999</v>
      </c>
      <c r="DC125" s="2">
        <f t="shared" si="119"/>
        <v>0.394038</v>
      </c>
      <c r="DD125" s="2">
        <f t="shared" si="120"/>
        <v>0.39996199999999998</v>
      </c>
      <c r="DE125" s="2">
        <f t="shared" si="121"/>
        <v>0.39524700000000001</v>
      </c>
      <c r="DF125" s="2">
        <f t="shared" si="122"/>
        <v>0.39211600000000002</v>
      </c>
      <c r="DG125" s="2">
        <f t="shared" si="123"/>
        <v>0.40238600000000002</v>
      </c>
      <c r="DH125" s="2">
        <f t="shared" si="124"/>
        <v>0.42544100000000001</v>
      </c>
      <c r="DI125" s="2">
        <f t="shared" si="125"/>
        <v>0.43861600000000001</v>
      </c>
      <c r="DK125" s="2">
        <f t="shared" si="149"/>
        <v>0.48867650923076911</v>
      </c>
      <c r="DL125" s="2">
        <f t="shared" si="149"/>
        <v>0.48318336470152001</v>
      </c>
      <c r="DM125" s="2">
        <f t="shared" si="149"/>
        <v>0.48080011034482772</v>
      </c>
      <c r="DN125" s="2">
        <f t="shared" si="149"/>
        <v>0.47851826985539497</v>
      </c>
      <c r="DO125" s="2">
        <f t="shared" si="149"/>
        <v>0.48181140526510929</v>
      </c>
      <c r="DP125" s="2">
        <f t="shared" si="149"/>
        <v>0.49088031004820176</v>
      </c>
      <c r="DQ125" s="2">
        <f t="shared" si="149"/>
        <v>0.46649225272525041</v>
      </c>
      <c r="DR125" s="2">
        <f t="shared" si="149"/>
        <v>0.47349095443548389</v>
      </c>
      <c r="DS125" s="2">
        <f t="shared" si="149"/>
        <v>0.4733887435383245</v>
      </c>
      <c r="DT125" s="2">
        <f t="shared" si="149"/>
        <v>0.47389537254901964</v>
      </c>
      <c r="DU125" s="2">
        <f t="shared" si="149"/>
        <v>0.49811967691622094</v>
      </c>
      <c r="DV125" s="2">
        <f t="shared" si="149"/>
        <v>0.4833291624140566</v>
      </c>
      <c r="DW125" s="2">
        <f t="shared" si="149"/>
        <v>0.49033360718105429</v>
      </c>
      <c r="DX125" s="2">
        <f t="shared" si="149"/>
        <v>0.48984129637096768</v>
      </c>
      <c r="DY125" s="2">
        <f t="shared" si="149"/>
        <v>0.49336698380443089</v>
      </c>
      <c r="EA125" s="2">
        <f t="shared" si="153"/>
        <v>0.37839447228627182</v>
      </c>
      <c r="EB125" s="2">
        <f t="shared" si="153"/>
        <v>0.37743203107849882</v>
      </c>
      <c r="EC125" s="2">
        <f t="shared" si="153"/>
        <v>0.37953372714770428</v>
      </c>
      <c r="ED125" s="2">
        <f t="shared" si="153"/>
        <v>0.3807690263904252</v>
      </c>
      <c r="EE125" s="2">
        <f t="shared" si="152"/>
        <v>0.38185384343214446</v>
      </c>
      <c r="EF125" s="2">
        <f t="shared" si="152"/>
        <v>0.39596739874241121</v>
      </c>
      <c r="EG125" s="2">
        <f t="shared" si="152"/>
        <v>0.39233886308473487</v>
      </c>
      <c r="EH125" s="2">
        <f t="shared" si="152"/>
        <v>0.39132784971207091</v>
      </c>
      <c r="EI125" s="2">
        <f t="shared" si="152"/>
        <v>0.39162992838389044</v>
      </c>
      <c r="EJ125" s="2">
        <f t="shared" si="152"/>
        <v>0.39647950925387032</v>
      </c>
      <c r="EK125" s="2">
        <f t="shared" si="152"/>
        <v>0.39338784995130066</v>
      </c>
      <c r="EL125" s="2">
        <f t="shared" si="152"/>
        <v>0.39019837970349314</v>
      </c>
      <c r="EM125" s="2">
        <f t="shared" si="136"/>
        <v>0.40141174831318471</v>
      </c>
      <c r="EN125" s="2">
        <f t="shared" si="136"/>
        <v>0.41636239691292093</v>
      </c>
      <c r="EO125" s="2">
        <f t="shared" si="136"/>
        <v>0.43307060227335598</v>
      </c>
      <c r="EQ125" s="2">
        <f t="shared" si="150"/>
        <v>0.37802930730780943</v>
      </c>
      <c r="ER125" s="2">
        <f t="shared" si="150"/>
        <v>0.3766484437462192</v>
      </c>
      <c r="ES125" s="2">
        <f t="shared" si="150"/>
        <v>0.37912505563194365</v>
      </c>
      <c r="ET125" s="2">
        <f t="shared" si="150"/>
        <v>0.38069594663185924</v>
      </c>
      <c r="EU125" s="2">
        <f t="shared" si="150"/>
        <v>0.38154874922221826</v>
      </c>
      <c r="EV125" s="2">
        <f t="shared" si="150"/>
        <v>0.39602201871091386</v>
      </c>
      <c r="EW125" s="2">
        <f t="shared" si="150"/>
        <v>0.39233680507837221</v>
      </c>
      <c r="EX125" s="2">
        <f t="shared" si="150"/>
        <v>0.39138671257094204</v>
      </c>
      <c r="EY125" s="2">
        <f t="shared" si="150"/>
        <v>0.39133169678797181</v>
      </c>
      <c r="EZ125" s="2">
        <f t="shared" si="150"/>
        <v>0.39611925758002603</v>
      </c>
      <c r="FA125" s="2">
        <f t="shared" si="150"/>
        <v>0.39301907703842853</v>
      </c>
      <c r="FB125" s="2">
        <f t="shared" si="150"/>
        <v>0.39019502459807115</v>
      </c>
      <c r="FC125" s="2">
        <f t="shared" si="150"/>
        <v>0.40118633055550584</v>
      </c>
      <c r="FD125" s="2">
        <f t="shared" si="150"/>
        <v>0.41675117817601709</v>
      </c>
      <c r="FE125" s="2">
        <f t="shared" si="150"/>
        <v>0.43353721413950647</v>
      </c>
      <c r="FG125" s="2">
        <f t="shared" si="151"/>
        <v>0.99881284128689185</v>
      </c>
      <c r="FH125" s="2">
        <f t="shared" si="151"/>
        <v>0.99814789981083896</v>
      </c>
      <c r="FI125" s="2">
        <f t="shared" si="151"/>
        <v>0.99822756710649896</v>
      </c>
      <c r="FJ125" s="2">
        <f t="shared" si="151"/>
        <v>0.99805213468816911</v>
      </c>
      <c r="FK125" s="2">
        <f t="shared" si="151"/>
        <v>0.99803003234209908</v>
      </c>
      <c r="FL125" s="2">
        <f t="shared" si="151"/>
        <v>0.99811381655530318</v>
      </c>
      <c r="FM125" s="2">
        <f t="shared" si="151"/>
        <v>0.99802037609509753</v>
      </c>
      <c r="FN125" s="2">
        <f t="shared" si="151"/>
        <v>0.99785920695404762</v>
      </c>
      <c r="FO125" s="2">
        <f t="shared" si="151"/>
        <v>0.99753984365591009</v>
      </c>
      <c r="FP125" s="2">
        <f t="shared" si="151"/>
        <v>0.99743539662069391</v>
      </c>
      <c r="FQ125" s="2">
        <f t="shared" si="151"/>
        <v>0.99737839315240318</v>
      </c>
      <c r="FR125" s="2">
        <f t="shared" si="151"/>
        <v>0.99729253716645294</v>
      </c>
      <c r="FS125" s="2">
        <f t="shared" si="151"/>
        <v>0.99716457248113022</v>
      </c>
      <c r="FT125" s="2">
        <f t="shared" si="151"/>
        <v>0.99771514182468002</v>
      </c>
      <c r="FU125" s="2">
        <f t="shared" si="151"/>
        <v>0.99730674643637629</v>
      </c>
      <c r="FW125" s="2">
        <f t="shared" si="142"/>
        <v>4.0553886246178047E-2</v>
      </c>
      <c r="FX125" s="2">
        <f t="shared" si="142"/>
        <v>8.7774881823479388E-3</v>
      </c>
      <c r="FY125" s="2">
        <f t="shared" si="142"/>
        <v>1.0352561624447691E-2</v>
      </c>
      <c r="FZ125" s="2">
        <f t="shared" si="142"/>
        <v>9.7025002718768311E-3</v>
      </c>
      <c r="GA125" s="2">
        <f t="shared" si="142"/>
        <v>9.5362090709250492E-3</v>
      </c>
      <c r="GB125" s="2">
        <f t="shared" si="142"/>
        <v>1.0416177500545465E-2</v>
      </c>
      <c r="GC125" s="2">
        <f t="shared" si="142"/>
        <v>1.1644800097756836E-2</v>
      </c>
      <c r="GD125" s="2">
        <f t="shared" si="142"/>
        <v>9.9974346835114119E-3</v>
      </c>
      <c r="GE125" s="2">
        <f t="shared" si="142"/>
        <v>1.1040912518335654E-2</v>
      </c>
      <c r="GF125" s="2">
        <f t="shared" si="142"/>
        <v>9.4896337077029404E-3</v>
      </c>
      <c r="GG125" s="2">
        <f t="shared" si="142"/>
        <v>8.6123534531354854E-3</v>
      </c>
      <c r="GH125" s="2">
        <f t="shared" si="142"/>
        <v>7.3912441782069752E-3</v>
      </c>
      <c r="GI125" s="2">
        <f t="shared" si="142"/>
        <v>7.1181716638358443E-3</v>
      </c>
      <c r="GJ125" s="2">
        <f t="shared" si="142"/>
        <v>6.7455818996544669E-3</v>
      </c>
      <c r="GK125" s="2">
        <f t="shared" si="142"/>
        <v>6.2700137802952083E-3</v>
      </c>
      <c r="GM125" s="82">
        <f t="shared" si="143"/>
        <v>1.7605800099715561E-25</v>
      </c>
      <c r="GN125" s="82">
        <f t="shared" si="143"/>
        <v>2.0222880157032457E-61</v>
      </c>
      <c r="GO125" s="82">
        <f t="shared" si="143"/>
        <v>1.5628719498390397E-82</v>
      </c>
      <c r="GP125" s="82">
        <f t="shared" si="143"/>
        <v>1.0076166762602488E-85</v>
      </c>
      <c r="GQ125" s="82">
        <f t="shared" si="143"/>
        <v>4.5820970541666746E-104</v>
      </c>
      <c r="GR125" s="82">
        <f t="shared" si="143"/>
        <v>3.2917177972208014E-114</v>
      </c>
      <c r="GS125" s="82">
        <f t="shared" si="143"/>
        <v>3.5825182085945136E-118</v>
      </c>
      <c r="GT125" s="82">
        <f t="shared" si="143"/>
        <v>7.6474175271180448E-95</v>
      </c>
      <c r="GU125" s="82">
        <f t="shared" si="143"/>
        <v>8.6726673521934319E-96</v>
      </c>
      <c r="GV125" s="82">
        <f t="shared" si="143"/>
        <v>1.5811755595379225E-97</v>
      </c>
      <c r="GW125" s="82">
        <f t="shared" si="143"/>
        <v>1.1769835015673945E-113</v>
      </c>
      <c r="GX125" s="82">
        <f t="shared" si="143"/>
        <v>8.0075506094059901E-122</v>
      </c>
      <c r="GY125" s="82">
        <f t="shared" si="143"/>
        <v>1.2606220803778895E-97</v>
      </c>
      <c r="GZ125" s="82">
        <f t="shared" si="143"/>
        <v>2.5064754001518546E-119</v>
      </c>
      <c r="HA125" s="82">
        <f t="shared" si="143"/>
        <v>2.5185060356717722E-142</v>
      </c>
      <c r="HC125" s="82">
        <f t="shared" si="154"/>
        <v>7.5601043044105386E-15</v>
      </c>
      <c r="HD125" s="82">
        <f t="shared" si="154"/>
        <v>7.165168605519188E-17</v>
      </c>
      <c r="HE125" s="82">
        <f t="shared" si="154"/>
        <v>3.6495767369496052E-22</v>
      </c>
      <c r="HF125" s="82">
        <f t="shared" si="154"/>
        <v>4.692339629777785E-28</v>
      </c>
      <c r="HG125" s="82">
        <f t="shared" si="154"/>
        <v>5.529611611003106E-34</v>
      </c>
      <c r="HH125" s="82">
        <f t="shared" si="154"/>
        <v>1.6644900306420148E-34</v>
      </c>
      <c r="HI125" s="82">
        <f t="shared" si="139"/>
        <v>8.4893508840965713E-42</v>
      </c>
      <c r="HJ125" s="82">
        <f t="shared" si="139"/>
        <v>3.5881524311787842E-33</v>
      </c>
      <c r="HK125" s="82">
        <f t="shared" si="139"/>
        <v>2.9007020376586466E-35</v>
      </c>
      <c r="HL125" s="82">
        <f t="shared" si="139"/>
        <v>9.724777055030283E-25</v>
      </c>
      <c r="HM125" s="82">
        <f t="shared" si="139"/>
        <v>3.5955979187735348E-33</v>
      </c>
      <c r="HN125" s="82">
        <f t="shared" si="139"/>
        <v>3.1592847409352881E-28</v>
      </c>
      <c r="HO125" s="82">
        <f t="shared" si="139"/>
        <v>5.5785321066837496E-21</v>
      </c>
      <c r="HP125" s="82">
        <f t="shared" si="139"/>
        <v>1.5909732365262904E-28</v>
      </c>
      <c r="HQ125" s="82">
        <f t="shared" si="139"/>
        <v>1.9542376996169498E-53</v>
      </c>
      <c r="HS125" s="82">
        <f t="shared" si="144"/>
        <v>0.41196374113970491</v>
      </c>
      <c r="HT125" s="82">
        <f t="shared" si="144"/>
        <v>4.8413598946565119E-4</v>
      </c>
      <c r="HU125" s="82">
        <f t="shared" si="144"/>
        <v>6.4314734522445054E-4</v>
      </c>
      <c r="HV125" s="82">
        <f t="shared" si="144"/>
        <v>5.4683100910232697E-4</v>
      </c>
      <c r="HW125" s="82">
        <f t="shared" si="144"/>
        <v>4.5991383698136773E-4</v>
      </c>
      <c r="HX125" s="82">
        <f t="shared" si="144"/>
        <v>7.0546390574160621E-4</v>
      </c>
      <c r="HY125" s="82">
        <f t="shared" si="144"/>
        <v>8.9344857520707753E-4</v>
      </c>
      <c r="HZ125" s="82">
        <f t="shared" si="144"/>
        <v>1.0098092482057344E-3</v>
      </c>
      <c r="IA125" s="82">
        <f t="shared" si="144"/>
        <v>5.527434873140362E-4</v>
      </c>
      <c r="IB125" s="82">
        <f t="shared" si="144"/>
        <v>4.8353261171616326E-5</v>
      </c>
      <c r="IC125" s="82">
        <f t="shared" si="144"/>
        <v>1.3125804511364718E-4</v>
      </c>
      <c r="ID125" s="82">
        <f t="shared" si="144"/>
        <v>3.6860365200379211E-5</v>
      </c>
      <c r="IE125" s="82">
        <f t="shared" si="144"/>
        <v>1.1120148206685555E-5</v>
      </c>
      <c r="IF125" s="82">
        <f t="shared" si="144"/>
        <v>9.5923477812547768E-4</v>
      </c>
      <c r="IG125" s="82">
        <f t="shared" si="144"/>
        <v>1.3031262489285127E-3</v>
      </c>
      <c r="II125" s="82">
        <f t="shared" si="145"/>
        <v>2.0577667669841498E-17</v>
      </c>
      <c r="IJ125" s="82">
        <f t="shared" si="145"/>
        <v>1.0673624388489776E-34</v>
      </c>
      <c r="IK125" s="82">
        <f t="shared" si="145"/>
        <v>6.1085466970225913E-40</v>
      </c>
      <c r="IL125" s="82">
        <f t="shared" si="145"/>
        <v>5.1259864265166719E-37</v>
      </c>
      <c r="IM125" s="82">
        <f t="shared" si="145"/>
        <v>1.6004031099855069E-38</v>
      </c>
      <c r="IN125" s="82">
        <f t="shared" si="145"/>
        <v>1.0177029111473718E-39</v>
      </c>
      <c r="IO125" s="82">
        <f t="shared" si="145"/>
        <v>7.9159338124974952E-41</v>
      </c>
      <c r="IP125" s="82">
        <f t="shared" si="145"/>
        <v>4.4340403615623355E-38</v>
      </c>
      <c r="IQ125" s="82">
        <f t="shared" si="145"/>
        <v>3.8031030410076852E-37</v>
      </c>
      <c r="IR125" s="82">
        <f t="shared" si="145"/>
        <v>1.124608983310595E-48</v>
      </c>
      <c r="IS125" s="82">
        <f t="shared" si="145"/>
        <v>7.0223280805930046E-42</v>
      </c>
      <c r="IT125" s="82">
        <f t="shared" si="145"/>
        <v>9.319161823042875E-45</v>
      </c>
      <c r="IU125" s="82">
        <f t="shared" si="145"/>
        <v>4.3384005508211072E-50</v>
      </c>
      <c r="IV125" s="82">
        <f t="shared" si="145"/>
        <v>1.2094868279191892E-27</v>
      </c>
      <c r="IW125" s="82">
        <f t="shared" si="145"/>
        <v>2.3652425117968329E-34</v>
      </c>
      <c r="IY125" s="82">
        <f t="shared" si="146"/>
        <v>0.41196374113971246</v>
      </c>
      <c r="IZ125" s="82">
        <f t="shared" si="146"/>
        <v>4.8413598946572286E-4</v>
      </c>
      <c r="JA125" s="82">
        <f t="shared" si="146"/>
        <v>6.4314734522445054E-4</v>
      </c>
      <c r="JB125" s="82">
        <f t="shared" si="146"/>
        <v>5.4683100910232697E-4</v>
      </c>
      <c r="JC125" s="82">
        <f t="shared" si="146"/>
        <v>4.5991383698136773E-4</v>
      </c>
      <c r="JD125" s="82">
        <f t="shared" si="146"/>
        <v>7.0546390574160621E-4</v>
      </c>
      <c r="JE125" s="82">
        <f t="shared" si="146"/>
        <v>8.9344857520707753E-4</v>
      </c>
      <c r="JF125" s="82">
        <f t="shared" si="146"/>
        <v>1.0098092482057344E-3</v>
      </c>
      <c r="JG125" s="82">
        <f t="shared" si="146"/>
        <v>5.527434873140362E-4</v>
      </c>
      <c r="JH125" s="82">
        <f t="shared" si="146"/>
        <v>4.8353261171616326E-5</v>
      </c>
      <c r="JI125" s="82">
        <f t="shared" si="146"/>
        <v>1.3125804511364718E-4</v>
      </c>
      <c r="JJ125" s="82">
        <f t="shared" si="146"/>
        <v>3.6860365200379211E-5</v>
      </c>
      <c r="JK125" s="82">
        <f t="shared" si="146"/>
        <v>1.112014820668556E-5</v>
      </c>
      <c r="JL125" s="82">
        <f t="shared" si="146"/>
        <v>9.5923477812547768E-4</v>
      </c>
      <c r="JM125" s="82">
        <f t="shared" si="146"/>
        <v>1.3031262489285127E-3</v>
      </c>
    </row>
    <row r="126" spans="2:273" x14ac:dyDescent="0.25">
      <c r="B126" s="2">
        <v>99</v>
      </c>
      <c r="C126" s="37">
        <v>0.37840299999999999</v>
      </c>
      <c r="D126" s="37">
        <v>0.37981199999999998</v>
      </c>
      <c r="E126" s="37">
        <v>0.37897999999999998</v>
      </c>
      <c r="F126" s="37">
        <v>0.38557399999999997</v>
      </c>
      <c r="G126" s="37">
        <v>0.38293500000000003</v>
      </c>
      <c r="H126" s="37">
        <v>0.396621</v>
      </c>
      <c r="I126" s="37">
        <v>0.38966000000000001</v>
      </c>
      <c r="J126" s="37">
        <v>0.39591900000000002</v>
      </c>
      <c r="K126" s="37">
        <v>0.39460699999999999</v>
      </c>
      <c r="L126" s="37">
        <v>0.39673199999999997</v>
      </c>
      <c r="M126" s="37">
        <v>0.39581499999999997</v>
      </c>
      <c r="N126" s="37">
        <v>0.387685</v>
      </c>
      <c r="O126" s="37">
        <v>0.40073700000000001</v>
      </c>
      <c r="P126" s="37">
        <v>0.42236499999999999</v>
      </c>
      <c r="Q126" s="37">
        <v>0.439612</v>
      </c>
      <c r="S126" s="4">
        <f t="shared" si="147"/>
        <v>0.37972931113462066</v>
      </c>
      <c r="T126" s="4">
        <f t="shared" si="147"/>
        <v>0.37711150868103316</v>
      </c>
      <c r="U126" s="4">
        <f t="shared" si="147"/>
        <v>0.37915998442256388</v>
      </c>
      <c r="V126" s="4">
        <f t="shared" si="147"/>
        <v>0.38061369741379319</v>
      </c>
      <c r="W126" s="4">
        <f t="shared" si="147"/>
        <v>0.38173588110257678</v>
      </c>
      <c r="X126" s="4">
        <f t="shared" si="147"/>
        <v>0.39573444389461671</v>
      </c>
      <c r="Y126" s="4">
        <f t="shared" si="147"/>
        <v>0.39228071228636424</v>
      </c>
      <c r="Z126" s="4">
        <f t="shared" si="147"/>
        <v>0.39141095439950435</v>
      </c>
      <c r="AA126" s="4">
        <f t="shared" si="147"/>
        <v>0.39147458320976836</v>
      </c>
      <c r="AB126" s="4">
        <f t="shared" si="147"/>
        <v>0.39613647140881708</v>
      </c>
      <c r="AC126" s="4">
        <f t="shared" si="147"/>
        <v>0.3932043300050449</v>
      </c>
      <c r="AD126" s="4">
        <f t="shared" si="147"/>
        <v>0.3900569786759247</v>
      </c>
      <c r="AE126" s="4">
        <f t="shared" si="147"/>
        <v>0.4010799825784932</v>
      </c>
      <c r="AF126" s="4">
        <f t="shared" si="147"/>
        <v>0.41697322292103928</v>
      </c>
      <c r="AG126" s="4">
        <f t="shared" si="147"/>
        <v>0.43566987332099949</v>
      </c>
      <c r="AI126" s="4">
        <f t="shared" si="148"/>
        <v>-1.3263111346206724E-3</v>
      </c>
      <c r="AJ126" s="4">
        <f t="shared" si="148"/>
        <v>2.7004913189668245E-3</v>
      </c>
      <c r="AK126" s="4">
        <f t="shared" si="148"/>
        <v>-1.7998442256389469E-4</v>
      </c>
      <c r="AL126" s="4">
        <f t="shared" si="148"/>
        <v>4.9603025862067773E-3</v>
      </c>
      <c r="AM126" s="4">
        <f t="shared" si="148"/>
        <v>1.1991188974232458E-3</v>
      </c>
      <c r="AN126" s="4">
        <f t="shared" si="148"/>
        <v>8.8655610538329599E-4</v>
      </c>
      <c r="AO126" s="4">
        <f t="shared" si="148"/>
        <v>-2.6207122863642351E-3</v>
      </c>
      <c r="AP126" s="4">
        <f t="shared" si="148"/>
        <v>4.5080456004956693E-3</v>
      </c>
      <c r="AQ126" s="4">
        <f t="shared" si="148"/>
        <v>3.1324167902316291E-3</v>
      </c>
      <c r="AR126" s="4">
        <f t="shared" si="148"/>
        <v>5.9552859118289225E-4</v>
      </c>
      <c r="AS126" s="4">
        <f t="shared" si="148"/>
        <v>2.6106699949550727E-3</v>
      </c>
      <c r="AT126" s="4">
        <f t="shared" si="148"/>
        <v>-2.3719786759247019E-3</v>
      </c>
      <c r="AU126" s="4">
        <f t="shared" si="148"/>
        <v>-3.4298257849318947E-4</v>
      </c>
      <c r="AV126" s="4">
        <f t="shared" si="148"/>
        <v>5.3917770789607133E-3</v>
      </c>
      <c r="AW126" s="4">
        <f t="shared" si="148"/>
        <v>3.9421266790005127E-3</v>
      </c>
      <c r="AY126" s="2">
        <f t="shared" si="140"/>
        <v>0.37800366236978994</v>
      </c>
      <c r="AZ126" s="2">
        <f t="shared" si="140"/>
        <v>0.37707682676620918</v>
      </c>
      <c r="BA126" s="2">
        <f t="shared" si="140"/>
        <v>0.37907296527389306</v>
      </c>
      <c r="BB126" s="2">
        <f t="shared" si="140"/>
        <v>0.3805033089599959</v>
      </c>
      <c r="BC126" s="2">
        <f t="shared" si="140"/>
        <v>0.38162576403871312</v>
      </c>
      <c r="BD126" s="2">
        <f t="shared" si="140"/>
        <v>0.39551331912583371</v>
      </c>
      <c r="BE126" s="2">
        <f t="shared" si="140"/>
        <v>0.39202161962158988</v>
      </c>
      <c r="BF126" s="2">
        <f t="shared" si="140"/>
        <v>0.39110596921350044</v>
      </c>
      <c r="BG126" s="2">
        <f t="shared" si="140"/>
        <v>0.39126731699308981</v>
      </c>
      <c r="BH126" s="2">
        <f t="shared" si="140"/>
        <v>0.39610253765714182</v>
      </c>
      <c r="BI126" s="2">
        <f t="shared" si="140"/>
        <v>0.39312456190064393</v>
      </c>
      <c r="BJ126" s="2">
        <f t="shared" si="140"/>
        <v>0.39003168849016018</v>
      </c>
      <c r="BK126" s="2">
        <f t="shared" si="140"/>
        <v>0.40107141228186843</v>
      </c>
      <c r="BL126" s="2">
        <f t="shared" si="140"/>
        <v>0.41589071940205774</v>
      </c>
      <c r="BM126" s="2">
        <f t="shared" si="140"/>
        <v>0.43273729453602339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 t="str">
        <f t="shared" si="141"/>
        <v/>
      </c>
      <c r="CF126" s="2">
        <f t="shared" si="141"/>
        <v>0.37981199999999998</v>
      </c>
      <c r="CG126" s="2">
        <f t="shared" si="141"/>
        <v>0.37897999999999998</v>
      </c>
      <c r="CH126" s="2">
        <f t="shared" si="141"/>
        <v>0.38557399999999997</v>
      </c>
      <c r="CI126" s="2">
        <f t="shared" si="141"/>
        <v>0.38293500000000003</v>
      </c>
      <c r="CJ126" s="2">
        <f t="shared" si="141"/>
        <v>0.396621</v>
      </c>
      <c r="CK126" s="2">
        <f t="shared" si="141"/>
        <v>0.38966000000000001</v>
      </c>
      <c r="CL126" s="2">
        <f t="shared" si="141"/>
        <v>0.39591900000000002</v>
      </c>
      <c r="CM126" s="2">
        <f t="shared" si="141"/>
        <v>0.39460699999999999</v>
      </c>
      <c r="CN126" s="2">
        <f t="shared" si="141"/>
        <v>0.39673199999999997</v>
      </c>
      <c r="CO126" s="2">
        <f t="shared" si="141"/>
        <v>0.39581499999999997</v>
      </c>
      <c r="CP126" s="2">
        <f t="shared" si="141"/>
        <v>0.387685</v>
      </c>
      <c r="CQ126" s="2">
        <f t="shared" si="141"/>
        <v>0.40073700000000001</v>
      </c>
      <c r="CR126" s="2">
        <f t="shared" si="141"/>
        <v>0.42236499999999999</v>
      </c>
      <c r="CS126" s="2">
        <f t="shared" si="141"/>
        <v>0.439612</v>
      </c>
      <c r="CU126" s="2" t="str">
        <f t="shared" si="111"/>
        <v/>
      </c>
      <c r="CV126" s="2">
        <f t="shared" si="112"/>
        <v>0.37981199999999998</v>
      </c>
      <c r="CW126" s="2">
        <f t="shared" si="113"/>
        <v>0.37897999999999998</v>
      </c>
      <c r="CX126" s="2">
        <f t="shared" si="114"/>
        <v>0.38557399999999997</v>
      </c>
      <c r="CY126" s="2">
        <f t="shared" si="115"/>
        <v>0.38293500000000003</v>
      </c>
      <c r="CZ126" s="2">
        <f t="shared" si="116"/>
        <v>0.396621</v>
      </c>
      <c r="DA126" s="2">
        <f t="shared" si="117"/>
        <v>0.38966000000000001</v>
      </c>
      <c r="DB126" s="2">
        <f t="shared" si="118"/>
        <v>0.39591900000000002</v>
      </c>
      <c r="DC126" s="2">
        <f t="shared" si="119"/>
        <v>0.39460699999999999</v>
      </c>
      <c r="DD126" s="2">
        <f t="shared" si="120"/>
        <v>0.39673199999999997</v>
      </c>
      <c r="DE126" s="2">
        <f t="shared" si="121"/>
        <v>0.39581499999999997</v>
      </c>
      <c r="DF126" s="2">
        <f t="shared" si="122"/>
        <v>0.387685</v>
      </c>
      <c r="DG126" s="2">
        <f t="shared" si="123"/>
        <v>0.40073700000000001</v>
      </c>
      <c r="DH126" s="2">
        <f t="shared" si="124"/>
        <v>0.42236499999999999</v>
      </c>
      <c r="DI126" s="2">
        <f t="shared" si="125"/>
        <v>0.439612</v>
      </c>
      <c r="DK126" s="2">
        <f t="shared" si="149"/>
        <v>0.48938204538461522</v>
      </c>
      <c r="DL126" s="2">
        <f t="shared" si="149"/>
        <v>0.48385002855024084</v>
      </c>
      <c r="DM126" s="2">
        <f t="shared" si="149"/>
        <v>0.48140737931034494</v>
      </c>
      <c r="DN126" s="2">
        <f t="shared" si="149"/>
        <v>0.47911659644048954</v>
      </c>
      <c r="DO126" s="2">
        <f t="shared" si="149"/>
        <v>0.48242273985910267</v>
      </c>
      <c r="DP126" s="2">
        <f t="shared" si="149"/>
        <v>0.49144373451983692</v>
      </c>
      <c r="DQ126" s="2">
        <f t="shared" si="149"/>
        <v>0.46678431323693004</v>
      </c>
      <c r="DR126" s="2">
        <f t="shared" si="149"/>
        <v>0.473908885483871</v>
      </c>
      <c r="DS126" s="2">
        <f t="shared" si="149"/>
        <v>0.47367873117201437</v>
      </c>
      <c r="DT126" s="2">
        <f t="shared" si="149"/>
        <v>0.47427681907308378</v>
      </c>
      <c r="DU126" s="2">
        <f t="shared" si="149"/>
        <v>0.49875389950980387</v>
      </c>
      <c r="DV126" s="2">
        <f t="shared" si="149"/>
        <v>0.48387401680672276</v>
      </c>
      <c r="DW126" s="2">
        <f t="shared" si="149"/>
        <v>0.4909560924369748</v>
      </c>
      <c r="DX126" s="2">
        <f t="shared" si="149"/>
        <v>0.49017169996334303</v>
      </c>
      <c r="DY126" s="2">
        <f t="shared" si="149"/>
        <v>0.4933738991596639</v>
      </c>
      <c r="EA126" s="2">
        <f t="shared" si="153"/>
        <v>0.37789306178313831</v>
      </c>
      <c r="EB126" s="2">
        <f t="shared" si="153"/>
        <v>0.37690222941153589</v>
      </c>
      <c r="EC126" s="2">
        <f t="shared" si="153"/>
        <v>0.37891035057659139</v>
      </c>
      <c r="ED126" s="2">
        <f t="shared" si="153"/>
        <v>0.38032841728353051</v>
      </c>
      <c r="EE126" s="2">
        <f t="shared" si="152"/>
        <v>0.38144635458687698</v>
      </c>
      <c r="EF126" s="2">
        <f t="shared" si="152"/>
        <v>0.39534675065047714</v>
      </c>
      <c r="EG126" s="2">
        <f t="shared" si="152"/>
        <v>0.39188617055455721</v>
      </c>
      <c r="EH126" s="2">
        <f t="shared" si="152"/>
        <v>0.39094359801771877</v>
      </c>
      <c r="EI126" s="2">
        <f t="shared" si="152"/>
        <v>0.39108440919405502</v>
      </c>
      <c r="EJ126" s="2">
        <f t="shared" si="152"/>
        <v>0.39592154909360472</v>
      </c>
      <c r="EK126" s="2">
        <f t="shared" si="152"/>
        <v>0.3928739221029362</v>
      </c>
      <c r="EL126" s="2">
        <f t="shared" si="152"/>
        <v>0.38979935243227781</v>
      </c>
      <c r="EM126" s="2">
        <f t="shared" si="136"/>
        <v>0.40083953540218342</v>
      </c>
      <c r="EN126" s="2">
        <f t="shared" si="136"/>
        <v>0.41573191371556151</v>
      </c>
      <c r="EO126" s="2">
        <f t="shared" si="136"/>
        <v>0.4325840157832424</v>
      </c>
      <c r="EQ126" s="2">
        <f t="shared" si="150"/>
        <v>0.37766455408733679</v>
      </c>
      <c r="ER126" s="2">
        <f t="shared" si="150"/>
        <v>0.37626981534142256</v>
      </c>
      <c r="ES126" s="2">
        <f t="shared" si="150"/>
        <v>0.37863739374566202</v>
      </c>
      <c r="ET126" s="2">
        <f t="shared" si="150"/>
        <v>0.38026885494112533</v>
      </c>
      <c r="EU126" s="2">
        <f t="shared" si="150"/>
        <v>0.38125113473516409</v>
      </c>
      <c r="EV126" s="2">
        <f t="shared" si="150"/>
        <v>0.39545482643956109</v>
      </c>
      <c r="EW126" s="2">
        <f t="shared" si="150"/>
        <v>0.39190197128371074</v>
      </c>
      <c r="EX126" s="2">
        <f t="shared" si="150"/>
        <v>0.39097620159303625</v>
      </c>
      <c r="EY126" s="2">
        <f t="shared" si="150"/>
        <v>0.39088195580796403</v>
      </c>
      <c r="EZ126" s="2">
        <f t="shared" si="150"/>
        <v>0.39569822959179912</v>
      </c>
      <c r="FA126" s="2">
        <f t="shared" si="150"/>
        <v>0.39260147689905217</v>
      </c>
      <c r="FB126" s="2">
        <f t="shared" si="150"/>
        <v>0.38979789660805475</v>
      </c>
      <c r="FC126" s="2">
        <f t="shared" si="150"/>
        <v>0.40068345735540378</v>
      </c>
      <c r="FD126" s="2">
        <f t="shared" si="150"/>
        <v>0.41622649316333005</v>
      </c>
      <c r="FE126" s="2">
        <f t="shared" si="150"/>
        <v>0.43315550880987364</v>
      </c>
      <c r="FG126" s="2">
        <f t="shared" si="151"/>
        <v>0.99891718527792528</v>
      </c>
      <c r="FH126" s="2">
        <f t="shared" si="151"/>
        <v>0.99831058923752447</v>
      </c>
      <c r="FI126" s="2">
        <f t="shared" si="151"/>
        <v>0.99838326985213566</v>
      </c>
      <c r="FJ126" s="2">
        <f t="shared" si="151"/>
        <v>0.99822322119804907</v>
      </c>
      <c r="FK126" s="2">
        <f t="shared" si="151"/>
        <v>0.99820305666820253</v>
      </c>
      <c r="FL126" s="2">
        <f t="shared" si="151"/>
        <v>0.99827949471200261</v>
      </c>
      <c r="FM126" s="2">
        <f t="shared" si="151"/>
        <v>0.99819424700499038</v>
      </c>
      <c r="FN126" s="2">
        <f t="shared" si="151"/>
        <v>0.99804720569608296</v>
      </c>
      <c r="FO126" s="2">
        <f t="shared" si="151"/>
        <v>0.99775582495763493</v>
      </c>
      <c r="FP126" s="2">
        <f t="shared" si="151"/>
        <v>0.99766052600004085</v>
      </c>
      <c r="FQ126" s="2">
        <f t="shared" si="151"/>
        <v>0.99760851448735766</v>
      </c>
      <c r="FR126" s="2">
        <f t="shared" si="151"/>
        <v>0.99753017616898609</v>
      </c>
      <c r="FS126" s="2">
        <f t="shared" si="151"/>
        <v>0.99741341404930484</v>
      </c>
      <c r="FT126" s="2">
        <f t="shared" si="151"/>
        <v>0.99791576555748696</v>
      </c>
      <c r="FU126" s="2">
        <f t="shared" si="151"/>
        <v>0.99754314133754995</v>
      </c>
      <c r="FW126" s="2">
        <f t="shared" si="142"/>
        <v>4.4293152165837811E-2</v>
      </c>
      <c r="FX126" s="2">
        <f t="shared" si="142"/>
        <v>9.6161810783512453E-3</v>
      </c>
      <c r="FY126" s="2">
        <f t="shared" si="142"/>
        <v>1.1340031711780956E-2</v>
      </c>
      <c r="FZ126" s="2">
        <f t="shared" si="142"/>
        <v>1.0628630750443614E-2</v>
      </c>
      <c r="GA126" s="2">
        <f t="shared" si="142"/>
        <v>1.0446634038134896E-2</v>
      </c>
      <c r="GB126" s="2">
        <f t="shared" si="142"/>
        <v>1.1409645575556394E-2</v>
      </c>
      <c r="GC126" s="2">
        <f t="shared" si="142"/>
        <v>1.275394074465527E-2</v>
      </c>
      <c r="GD126" s="2">
        <f t="shared" si="142"/>
        <v>1.0951406139181849E-2</v>
      </c>
      <c r="GE126" s="2">
        <f t="shared" si="142"/>
        <v>1.209323803615792E-2</v>
      </c>
      <c r="GF126" s="2">
        <f t="shared" si="142"/>
        <v>1.039565877993554E-2</v>
      </c>
      <c r="GG126" s="2">
        <f t="shared" si="142"/>
        <v>9.4354178493356779E-3</v>
      </c>
      <c r="GH126" s="2">
        <f t="shared" si="142"/>
        <v>8.0985630478209395E-3</v>
      </c>
      <c r="GI126" s="2">
        <f t="shared" si="142"/>
        <v>7.7995636882133455E-3</v>
      </c>
      <c r="GJ126" s="2">
        <f t="shared" si="142"/>
        <v>7.3915730259124998E-3</v>
      </c>
      <c r="GK126" s="2">
        <f t="shared" si="142"/>
        <v>6.8707771317240802E-3</v>
      </c>
      <c r="GM126" s="82">
        <f t="shared" si="143"/>
        <v>1.9710039599185521E-26</v>
      </c>
      <c r="GN126" s="82">
        <f t="shared" si="143"/>
        <v>4.9441653403267914E-64</v>
      </c>
      <c r="GO126" s="82">
        <f t="shared" si="143"/>
        <v>6.5262815065991021E-86</v>
      </c>
      <c r="GP126" s="82">
        <f t="shared" si="143"/>
        <v>2.2982154520820257E-89</v>
      </c>
      <c r="GQ126" s="82">
        <f t="shared" si="143"/>
        <v>1.7051590877530489E-108</v>
      </c>
      <c r="GR126" s="82">
        <f t="shared" si="143"/>
        <v>5.9743424358458194E-119</v>
      </c>
      <c r="GS126" s="82">
        <f t="shared" si="143"/>
        <v>5.1015066140192814E-123</v>
      </c>
      <c r="GT126" s="82">
        <f t="shared" si="143"/>
        <v>6.4769907776841555E-99</v>
      </c>
      <c r="GU126" s="82">
        <f t="shared" si="143"/>
        <v>5.5842248506202194E-100</v>
      </c>
      <c r="GV126" s="82">
        <f t="shared" si="143"/>
        <v>7.3553703602248892E-102</v>
      </c>
      <c r="GW126" s="82">
        <f t="shared" si="143"/>
        <v>1.0296546814814607E-118</v>
      </c>
      <c r="GX126" s="82">
        <f t="shared" si="143"/>
        <v>2.2037687565129606E-127</v>
      </c>
      <c r="GY126" s="82">
        <f t="shared" si="143"/>
        <v>5.2070140290067823E-102</v>
      </c>
      <c r="GZ126" s="82">
        <f t="shared" si="143"/>
        <v>2.6609512204417605E-124</v>
      </c>
      <c r="HA126" s="82">
        <f t="shared" si="143"/>
        <v>3.3160715845975383E-148</v>
      </c>
      <c r="HC126" s="82">
        <f t="shared" si="154"/>
        <v>5.9231078537722827E-16</v>
      </c>
      <c r="HD126" s="82">
        <f t="shared" si="154"/>
        <v>1.9146412435642679E-18</v>
      </c>
      <c r="HE126" s="82">
        <f t="shared" si="154"/>
        <v>5.3690076629555066E-24</v>
      </c>
      <c r="HF126" s="82">
        <f t="shared" si="154"/>
        <v>1.3405999742871139E-30</v>
      </c>
      <c r="HG126" s="82">
        <f t="shared" si="154"/>
        <v>4.8714904896937012E-37</v>
      </c>
      <c r="HH126" s="82">
        <f t="shared" si="154"/>
        <v>1.9753649795598711E-37</v>
      </c>
      <c r="HI126" s="82">
        <f t="shared" si="139"/>
        <v>3.4395543433334608E-45</v>
      </c>
      <c r="HJ126" s="82">
        <f t="shared" si="139"/>
        <v>4.0826910562065715E-36</v>
      </c>
      <c r="HK126" s="82">
        <f t="shared" si="139"/>
        <v>1.5799280625953484E-38</v>
      </c>
      <c r="HL126" s="82">
        <f t="shared" si="139"/>
        <v>5.1988001883543144E-27</v>
      </c>
      <c r="HM126" s="82">
        <f t="shared" si="139"/>
        <v>2.5503618642052719E-36</v>
      </c>
      <c r="HN126" s="82">
        <f t="shared" si="139"/>
        <v>4.4996509514010302E-31</v>
      </c>
      <c r="HO126" s="82">
        <f t="shared" si="139"/>
        <v>4.5894377052424524E-23</v>
      </c>
      <c r="HP126" s="82">
        <f t="shared" si="139"/>
        <v>5.3398598331575061E-31</v>
      </c>
      <c r="HQ126" s="82">
        <f t="shared" si="139"/>
        <v>4.3874269909450631E-58</v>
      </c>
      <c r="HS126" s="82">
        <f t="shared" si="144"/>
        <v>0.48016570833183414</v>
      </c>
      <c r="HT126" s="82">
        <f t="shared" si="144"/>
        <v>9.1604413495266013E-4</v>
      </c>
      <c r="HU126" s="82">
        <f t="shared" si="144"/>
        <v>1.2896480417073349E-3</v>
      </c>
      <c r="HV126" s="82">
        <f t="shared" si="144"/>
        <v>1.0661057835379319E-3</v>
      </c>
      <c r="HW126" s="82">
        <f t="shared" si="144"/>
        <v>9.1423459498574816E-4</v>
      </c>
      <c r="HX126" s="82">
        <f t="shared" si="144"/>
        <v>1.4066264246775856E-3</v>
      </c>
      <c r="HY126" s="82">
        <f t="shared" si="144"/>
        <v>1.8077762778197272E-3</v>
      </c>
      <c r="HZ126" s="82">
        <f t="shared" si="144"/>
        <v>1.9380270706336349E-3</v>
      </c>
      <c r="IA126" s="82">
        <f t="shared" si="144"/>
        <v>1.0989943376733429E-3</v>
      </c>
      <c r="IB126" s="82">
        <f t="shared" si="144"/>
        <v>1.171729716964074E-4</v>
      </c>
      <c r="IC126" s="82">
        <f t="shared" si="144"/>
        <v>2.8062961374574044E-4</v>
      </c>
      <c r="ID126" s="82">
        <f t="shared" si="144"/>
        <v>8.3444949804864624E-5</v>
      </c>
      <c r="IE126" s="82">
        <f t="shared" si="144"/>
        <v>2.7636031335651993E-5</v>
      </c>
      <c r="IF126" s="82">
        <f t="shared" si="144"/>
        <v>1.670599263603778E-3</v>
      </c>
      <c r="IG126" s="82">
        <f t="shared" si="144"/>
        <v>2.1466318867658278E-3</v>
      </c>
      <c r="II126" s="82">
        <f t="shared" si="145"/>
        <v>1.6751491332378266E-16</v>
      </c>
      <c r="IJ126" s="82">
        <f t="shared" si="145"/>
        <v>2.0036720809940913E-33</v>
      </c>
      <c r="IK126" s="82">
        <f t="shared" si="145"/>
        <v>2.0601490986100837E-38</v>
      </c>
      <c r="IL126" s="82">
        <f t="shared" si="145"/>
        <v>1.2638718885297749E-35</v>
      </c>
      <c r="IM126" s="82">
        <f t="shared" si="145"/>
        <v>4.4644077040818813E-37</v>
      </c>
      <c r="IN126" s="82">
        <f t="shared" si="145"/>
        <v>3.379176470870683E-38</v>
      </c>
      <c r="IO126" s="82">
        <f t="shared" si="145"/>
        <v>3.1855426924994477E-39</v>
      </c>
      <c r="IP126" s="82">
        <f t="shared" si="145"/>
        <v>1.2294962576213549E-36</v>
      </c>
      <c r="IQ126" s="82">
        <f t="shared" si="145"/>
        <v>1.0406654512051681E-35</v>
      </c>
      <c r="IR126" s="82">
        <f t="shared" si="145"/>
        <v>7.7871339007199188E-47</v>
      </c>
      <c r="IS126" s="82">
        <f t="shared" si="145"/>
        <v>2.4510250954534733E-40</v>
      </c>
      <c r="IT126" s="82">
        <f t="shared" si="145"/>
        <v>3.7218726692762075E-43</v>
      </c>
      <c r="IU126" s="82">
        <f t="shared" si="145"/>
        <v>2.6464490159725347E-48</v>
      </c>
      <c r="IV126" s="82">
        <f t="shared" si="145"/>
        <v>1.0789436511596645E-26</v>
      </c>
      <c r="IW126" s="82">
        <f t="shared" si="145"/>
        <v>3.5528902488821723E-33</v>
      </c>
      <c r="IY126" s="82">
        <f t="shared" si="146"/>
        <v>0.48016570833183492</v>
      </c>
      <c r="IZ126" s="82">
        <f t="shared" si="146"/>
        <v>9.1604413495266208E-4</v>
      </c>
      <c r="JA126" s="82">
        <f t="shared" si="146"/>
        <v>1.2896480417073349E-3</v>
      </c>
      <c r="JB126" s="82">
        <f t="shared" si="146"/>
        <v>1.0661057835379319E-3</v>
      </c>
      <c r="JC126" s="82">
        <f t="shared" si="146"/>
        <v>9.1423459498574816E-4</v>
      </c>
      <c r="JD126" s="82">
        <f t="shared" si="146"/>
        <v>1.4066264246775856E-3</v>
      </c>
      <c r="JE126" s="82">
        <f t="shared" si="146"/>
        <v>1.8077762778197272E-3</v>
      </c>
      <c r="JF126" s="82">
        <f t="shared" si="146"/>
        <v>1.9380270706336349E-3</v>
      </c>
      <c r="JG126" s="82">
        <f t="shared" si="146"/>
        <v>1.0989943376733429E-3</v>
      </c>
      <c r="JH126" s="82">
        <f t="shared" si="146"/>
        <v>1.171729716964074E-4</v>
      </c>
      <c r="JI126" s="82">
        <f t="shared" si="146"/>
        <v>2.8062961374574044E-4</v>
      </c>
      <c r="JJ126" s="82">
        <f t="shared" si="146"/>
        <v>8.3444949804864624E-5</v>
      </c>
      <c r="JK126" s="82">
        <f t="shared" si="146"/>
        <v>2.7636031335651993E-5</v>
      </c>
      <c r="JL126" s="82">
        <f t="shared" si="146"/>
        <v>1.670599263603778E-3</v>
      </c>
      <c r="JM126" s="82">
        <f t="shared" si="146"/>
        <v>2.1466318867658278E-3</v>
      </c>
    </row>
    <row r="127" spans="2:273" x14ac:dyDescent="0.25">
      <c r="B127" s="2">
        <v>100</v>
      </c>
      <c r="C127" s="37">
        <v>0.38281599999999999</v>
      </c>
      <c r="D127" s="37">
        <v>0.37471700000000002</v>
      </c>
      <c r="E127" s="37">
        <v>0.38222200000000001</v>
      </c>
      <c r="F127" s="37">
        <v>0.38087700000000002</v>
      </c>
      <c r="G127" s="37">
        <v>0.377382</v>
      </c>
      <c r="H127" s="37">
        <v>0.39486300000000002</v>
      </c>
      <c r="I127" s="37">
        <v>0.39585999999999999</v>
      </c>
      <c r="J127" s="37">
        <v>0.39261699999999999</v>
      </c>
      <c r="K127" s="37">
        <v>0.39132099999999997</v>
      </c>
      <c r="L127" s="37">
        <v>0.395509</v>
      </c>
      <c r="M127" s="37">
        <v>0.39460299999999998</v>
      </c>
      <c r="N127" s="37">
        <v>0.39076100000000002</v>
      </c>
      <c r="O127" s="37">
        <v>0.40270800000000001</v>
      </c>
      <c r="P127" s="37">
        <v>0.423454</v>
      </c>
      <c r="Q127" s="37">
        <v>0.43853500000000001</v>
      </c>
      <c r="S127" s="4">
        <f t="shared" si="147"/>
        <v>0.37918217965104056</v>
      </c>
      <c r="T127" s="4">
        <f t="shared" si="147"/>
        <v>0.37659487775962608</v>
      </c>
      <c r="U127" s="4">
        <f t="shared" si="147"/>
        <v>0.37859789517355896</v>
      </c>
      <c r="V127" s="4">
        <f t="shared" si="147"/>
        <v>0.38024738765479044</v>
      </c>
      <c r="W127" s="4">
        <f t="shared" si="147"/>
        <v>0.38140648318208786</v>
      </c>
      <c r="X127" s="4">
        <f t="shared" si="147"/>
        <v>0.39528417173560387</v>
      </c>
      <c r="Y127" s="4">
        <f t="shared" si="147"/>
        <v>0.39203528142432248</v>
      </c>
      <c r="Z127" s="4">
        <f t="shared" si="147"/>
        <v>0.39124559552271426</v>
      </c>
      <c r="AA127" s="4">
        <f t="shared" si="147"/>
        <v>0.3910866343312559</v>
      </c>
      <c r="AB127" s="4">
        <f t="shared" si="147"/>
        <v>0.3956067634394676</v>
      </c>
      <c r="AC127" s="4">
        <f t="shared" si="147"/>
        <v>0.39274870268597467</v>
      </c>
      <c r="AD127" s="4">
        <f t="shared" si="147"/>
        <v>0.38966725904093985</v>
      </c>
      <c r="AE127" s="4">
        <f t="shared" si="147"/>
        <v>0.40050162017420704</v>
      </c>
      <c r="AF127" s="4">
        <f t="shared" si="147"/>
        <v>0.41701120931589652</v>
      </c>
      <c r="AG127" s="4">
        <f t="shared" si="147"/>
        <v>0.436783418627682</v>
      </c>
      <c r="AI127" s="4">
        <f t="shared" si="148"/>
        <v>3.6338203489594267E-3</v>
      </c>
      <c r="AJ127" s="4">
        <f t="shared" si="148"/>
        <v>-1.8778777596260565E-3</v>
      </c>
      <c r="AK127" s="4">
        <f t="shared" si="148"/>
        <v>3.6241048264410436E-3</v>
      </c>
      <c r="AL127" s="4">
        <f t="shared" si="148"/>
        <v>6.2961234520958476E-4</v>
      </c>
      <c r="AM127" s="4">
        <f t="shared" si="148"/>
        <v>-4.0244831820878679E-3</v>
      </c>
      <c r="AN127" s="4">
        <f t="shared" si="148"/>
        <v>-4.2117173560385357E-4</v>
      </c>
      <c r="AO127" s="4">
        <f t="shared" si="148"/>
        <v>3.8247185756775104E-3</v>
      </c>
      <c r="AP127" s="4">
        <f t="shared" si="148"/>
        <v>1.3714044772857314E-3</v>
      </c>
      <c r="AQ127" s="4">
        <f t="shared" si="148"/>
        <v>2.3436566874407427E-4</v>
      </c>
      <c r="AR127" s="4">
        <f t="shared" si="148"/>
        <v>-9.7763439467601909E-5</v>
      </c>
      <c r="AS127" s="4">
        <f t="shared" si="148"/>
        <v>1.8542973140253105E-3</v>
      </c>
      <c r="AT127" s="4">
        <f t="shared" si="148"/>
        <v>1.0937409590601743E-3</v>
      </c>
      <c r="AU127" s="4">
        <f t="shared" si="148"/>
        <v>2.2063798257929701E-3</v>
      </c>
      <c r="AV127" s="4">
        <f t="shared" si="148"/>
        <v>6.4427906841034721E-3</v>
      </c>
      <c r="AW127" s="4">
        <f t="shared" si="148"/>
        <v>1.7515813723180118E-3</v>
      </c>
      <c r="AY127" s="2">
        <f t="shared" ref="AY127:BM143" si="155">IF(OR($B127 &lt; C$230, $B127 &gt; C$233), #N/A, ((1-FG127)*DK127) + (FG127 - FW127)*EA127 + (FW127*EQ127))</f>
        <v>0.37749851161474968</v>
      </c>
      <c r="AZ127" s="2">
        <f t="shared" si="155"/>
        <v>0.37653400750689475</v>
      </c>
      <c r="BA127" s="2">
        <f t="shared" si="155"/>
        <v>0.37843823505430235</v>
      </c>
      <c r="BB127" s="2">
        <f t="shared" si="155"/>
        <v>0.38004906141198114</v>
      </c>
      <c r="BC127" s="2">
        <f t="shared" si="155"/>
        <v>0.38120506855950143</v>
      </c>
      <c r="BD127" s="2">
        <f t="shared" si="155"/>
        <v>0.39488078987776987</v>
      </c>
      <c r="BE127" s="2">
        <f t="shared" si="155"/>
        <v>0.39155854168632565</v>
      </c>
      <c r="BF127" s="2">
        <f t="shared" si="155"/>
        <v>0.39070863537913425</v>
      </c>
      <c r="BG127" s="2">
        <f t="shared" si="155"/>
        <v>0.39070826769641581</v>
      </c>
      <c r="BH127" s="2">
        <f t="shared" si="155"/>
        <v>0.39553182521360375</v>
      </c>
      <c r="BI127" s="2">
        <f t="shared" si="155"/>
        <v>0.39259165782297217</v>
      </c>
      <c r="BJ127" s="2">
        <f t="shared" si="155"/>
        <v>0.3896144054734893</v>
      </c>
      <c r="BK127" s="2">
        <f t="shared" si="155"/>
        <v>0.40048203303509783</v>
      </c>
      <c r="BL127" s="2">
        <f t="shared" si="155"/>
        <v>0.41524964416702281</v>
      </c>
      <c r="BM127" s="2">
        <f t="shared" si="155"/>
        <v>0.43223986774172274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 t="str">
        <f t="shared" ref="CE127:CS143" si="156">IF(AND(IY127 &lt; $CS$22, $B127 &gt; C$231, $B127 &lt; C$232), C127, "")</f>
        <v/>
      </c>
      <c r="CF127" s="2">
        <f t="shared" si="156"/>
        <v>0.37471700000000002</v>
      </c>
      <c r="CG127" s="2">
        <f t="shared" si="156"/>
        <v>0.38222200000000001</v>
      </c>
      <c r="CH127" s="2">
        <f t="shared" si="156"/>
        <v>0.38087700000000002</v>
      </c>
      <c r="CI127" s="2">
        <f t="shared" si="156"/>
        <v>0.377382</v>
      </c>
      <c r="CJ127" s="2">
        <f t="shared" si="156"/>
        <v>0.39486300000000002</v>
      </c>
      <c r="CK127" s="2">
        <f t="shared" si="156"/>
        <v>0.39585999999999999</v>
      </c>
      <c r="CL127" s="2">
        <f t="shared" si="156"/>
        <v>0.39261699999999999</v>
      </c>
      <c r="CM127" s="2">
        <f t="shared" si="156"/>
        <v>0.39132099999999997</v>
      </c>
      <c r="CN127" s="2">
        <f t="shared" si="156"/>
        <v>0.395509</v>
      </c>
      <c r="CO127" s="2">
        <f t="shared" si="156"/>
        <v>0.39460299999999998</v>
      </c>
      <c r="CP127" s="2">
        <f t="shared" si="156"/>
        <v>0.39076100000000002</v>
      </c>
      <c r="CQ127" s="2">
        <f t="shared" si="156"/>
        <v>0.40270800000000001</v>
      </c>
      <c r="CR127" s="2">
        <f t="shared" si="156"/>
        <v>0.423454</v>
      </c>
      <c r="CS127" s="2">
        <f t="shared" si="156"/>
        <v>0.43853500000000001</v>
      </c>
      <c r="CU127" s="2" t="str">
        <f t="shared" si="111"/>
        <v/>
      </c>
      <c r="CV127" s="2">
        <f t="shared" si="112"/>
        <v>0.37471700000000002</v>
      </c>
      <c r="CW127" s="2">
        <f t="shared" si="113"/>
        <v>0.38222200000000001</v>
      </c>
      <c r="CX127" s="2">
        <f t="shared" si="114"/>
        <v>0.38087700000000002</v>
      </c>
      <c r="CY127" s="2">
        <f t="shared" si="115"/>
        <v>0.377382</v>
      </c>
      <c r="CZ127" s="2">
        <f t="shared" si="116"/>
        <v>0.39486300000000002</v>
      </c>
      <c r="DA127" s="2">
        <f t="shared" si="117"/>
        <v>0.39585999999999999</v>
      </c>
      <c r="DB127" s="2">
        <f t="shared" si="118"/>
        <v>0.39261699999999999</v>
      </c>
      <c r="DC127" s="2">
        <f t="shared" si="119"/>
        <v>0.39132099999999997</v>
      </c>
      <c r="DD127" s="2">
        <f t="shared" si="120"/>
        <v>0.395509</v>
      </c>
      <c r="DE127" s="2">
        <f t="shared" si="121"/>
        <v>0.39460299999999998</v>
      </c>
      <c r="DF127" s="2">
        <f t="shared" si="122"/>
        <v>0.39076100000000002</v>
      </c>
      <c r="DG127" s="2">
        <f t="shared" si="123"/>
        <v>0.40270800000000001</v>
      </c>
      <c r="DH127" s="2">
        <f t="shared" si="124"/>
        <v>0.423454</v>
      </c>
      <c r="DI127" s="2">
        <f t="shared" si="125"/>
        <v>0.43853500000000001</v>
      </c>
      <c r="DK127" s="2">
        <f t="shared" si="149"/>
        <v>0.49008758153846138</v>
      </c>
      <c r="DL127" s="2">
        <f t="shared" si="149"/>
        <v>0.48451669239896161</v>
      </c>
      <c r="DM127" s="2">
        <f t="shared" si="149"/>
        <v>0.48201464827586216</v>
      </c>
      <c r="DN127" s="2">
        <f t="shared" si="149"/>
        <v>0.47971492302558405</v>
      </c>
      <c r="DO127" s="2">
        <f t="shared" si="149"/>
        <v>0.48303407445309599</v>
      </c>
      <c r="DP127" s="2">
        <f t="shared" si="149"/>
        <v>0.49200715899147207</v>
      </c>
      <c r="DQ127" s="2">
        <f t="shared" si="149"/>
        <v>0.46707637374860972</v>
      </c>
      <c r="DR127" s="2">
        <f t="shared" si="149"/>
        <v>0.47432681653225811</v>
      </c>
      <c r="DS127" s="2">
        <f t="shared" si="149"/>
        <v>0.47396871880570418</v>
      </c>
      <c r="DT127" s="2">
        <f t="shared" si="149"/>
        <v>0.47465826559714797</v>
      </c>
      <c r="DU127" s="2">
        <f t="shared" si="149"/>
        <v>0.49938812210338673</v>
      </c>
      <c r="DV127" s="2">
        <f t="shared" si="149"/>
        <v>0.48441887119938887</v>
      </c>
      <c r="DW127" s="2">
        <f t="shared" si="149"/>
        <v>0.49157857769289537</v>
      </c>
      <c r="DX127" s="2">
        <f t="shared" si="149"/>
        <v>0.49050210355571844</v>
      </c>
      <c r="DY127" s="2">
        <f t="shared" si="149"/>
        <v>0.4933808145148969</v>
      </c>
      <c r="EA127" s="2">
        <f t="shared" si="153"/>
        <v>0.37739165128000479</v>
      </c>
      <c r="EB127" s="2">
        <f t="shared" si="153"/>
        <v>0.37637242774457297</v>
      </c>
      <c r="EC127" s="2">
        <f t="shared" si="153"/>
        <v>0.37828697400547845</v>
      </c>
      <c r="ED127" s="2">
        <f t="shared" si="153"/>
        <v>0.37988780817663581</v>
      </c>
      <c r="EE127" s="2">
        <f t="shared" si="152"/>
        <v>0.3810388657416095</v>
      </c>
      <c r="EF127" s="2">
        <f t="shared" si="152"/>
        <v>0.39472610255854301</v>
      </c>
      <c r="EG127" s="2">
        <f t="shared" si="152"/>
        <v>0.3914334780243795</v>
      </c>
      <c r="EH127" s="2">
        <f t="shared" si="152"/>
        <v>0.39055934632336659</v>
      </c>
      <c r="EI127" s="2">
        <f t="shared" si="152"/>
        <v>0.3905388900042196</v>
      </c>
      <c r="EJ127" s="2">
        <f t="shared" si="152"/>
        <v>0.39536358893333906</v>
      </c>
      <c r="EK127" s="2">
        <f t="shared" si="152"/>
        <v>0.39235999425457174</v>
      </c>
      <c r="EL127" s="2">
        <f t="shared" si="152"/>
        <v>0.38940032516106249</v>
      </c>
      <c r="EM127" s="2">
        <f t="shared" si="136"/>
        <v>0.40026732249118213</v>
      </c>
      <c r="EN127" s="2">
        <f t="shared" si="136"/>
        <v>0.41510143051820203</v>
      </c>
      <c r="EO127" s="2">
        <f t="shared" si="136"/>
        <v>0.43209742929312889</v>
      </c>
      <c r="EQ127" s="2">
        <f t="shared" si="150"/>
        <v>0.3772998008668641</v>
      </c>
      <c r="ER127" s="2">
        <f t="shared" si="150"/>
        <v>0.37589118693662593</v>
      </c>
      <c r="ES127" s="2">
        <f t="shared" si="150"/>
        <v>0.37814973185938039</v>
      </c>
      <c r="ET127" s="2">
        <f t="shared" si="150"/>
        <v>0.37984176325039143</v>
      </c>
      <c r="EU127" s="2">
        <f t="shared" si="150"/>
        <v>0.38095352024810991</v>
      </c>
      <c r="EV127" s="2">
        <f t="shared" si="150"/>
        <v>0.39488763416820827</v>
      </c>
      <c r="EW127" s="2">
        <f t="shared" si="150"/>
        <v>0.39146713748904921</v>
      </c>
      <c r="EX127" s="2">
        <f t="shared" si="150"/>
        <v>0.39056569061513047</v>
      </c>
      <c r="EY127" s="2">
        <f t="shared" si="150"/>
        <v>0.39043221482795631</v>
      </c>
      <c r="EZ127" s="2">
        <f t="shared" si="150"/>
        <v>0.39527720160357221</v>
      </c>
      <c r="FA127" s="2">
        <f t="shared" si="150"/>
        <v>0.39218387675967581</v>
      </c>
      <c r="FB127" s="2">
        <f t="shared" si="150"/>
        <v>0.3894007686180383</v>
      </c>
      <c r="FC127" s="2">
        <f t="shared" si="150"/>
        <v>0.40018058415530167</v>
      </c>
      <c r="FD127" s="2">
        <f t="shared" si="150"/>
        <v>0.41570180815064295</v>
      </c>
      <c r="FE127" s="2">
        <f t="shared" si="150"/>
        <v>0.4327738034802408</v>
      </c>
      <c r="FG127" s="2">
        <f t="shared" si="151"/>
        <v>0.99901236713878616</v>
      </c>
      <c r="FH127" s="2">
        <f t="shared" si="151"/>
        <v>0.99845901000458936</v>
      </c>
      <c r="FI127" s="2">
        <f t="shared" si="151"/>
        <v>0.99852531479989115</v>
      </c>
      <c r="FJ127" s="2">
        <f t="shared" si="151"/>
        <v>0.99837930509845774</v>
      </c>
      <c r="FK127" s="2">
        <f t="shared" si="151"/>
        <v>0.99836090904450459</v>
      </c>
      <c r="FL127" s="2">
        <f t="shared" si="151"/>
        <v>0.99843064294977935</v>
      </c>
      <c r="FM127" s="2">
        <f t="shared" si="151"/>
        <v>0.99835287198863354</v>
      </c>
      <c r="FN127" s="2">
        <f t="shared" si="151"/>
        <v>0.99821872436058634</v>
      </c>
      <c r="FO127" s="2">
        <f t="shared" si="151"/>
        <v>0.99795288380608571</v>
      </c>
      <c r="FP127" s="2">
        <f t="shared" si="151"/>
        <v>0.99786593505989152</v>
      </c>
      <c r="FQ127" s="2">
        <f t="shared" si="151"/>
        <v>0.99781848024444286</v>
      </c>
      <c r="FR127" s="2">
        <f t="shared" si="151"/>
        <v>0.99774700427890939</v>
      </c>
      <c r="FS127" s="2">
        <f t="shared" si="151"/>
        <v>0.99764046856667898</v>
      </c>
      <c r="FT127" s="2">
        <f t="shared" si="151"/>
        <v>0.99809880693679875</v>
      </c>
      <c r="FU127" s="2">
        <f t="shared" si="151"/>
        <v>0.99775883378064378</v>
      </c>
      <c r="FW127" s="2">
        <f t="shared" ref="FW127:GK143" si="157">POWER(10,($B127-C$232)/C$229)/(1+POWER(10,($B127-C$232)/C$229))</f>
        <v>4.8359818443433435E-2</v>
      </c>
      <c r="FX127" s="2">
        <f t="shared" si="157"/>
        <v>1.0534159796819298E-2</v>
      </c>
      <c r="FY127" s="2">
        <f t="shared" si="157"/>
        <v>1.2420508661747981E-2</v>
      </c>
      <c r="FZ127" s="2">
        <f t="shared" si="157"/>
        <v>1.1642123676770864E-2</v>
      </c>
      <c r="GA127" s="2">
        <f t="shared" si="157"/>
        <v>1.1442973388760805E-2</v>
      </c>
      <c r="GB127" s="2">
        <f t="shared" si="157"/>
        <v>1.2496671487988309E-2</v>
      </c>
      <c r="GC127" s="2">
        <f t="shared" si="157"/>
        <v>1.3967231581453811E-2</v>
      </c>
      <c r="GD127" s="2">
        <f t="shared" si="157"/>
        <v>1.1995304147313087E-2</v>
      </c>
      <c r="GE127" s="2">
        <f t="shared" si="157"/>
        <v>1.3244518999550842E-2</v>
      </c>
      <c r="GF127" s="2">
        <f t="shared" si="157"/>
        <v>1.1387192351993187E-2</v>
      </c>
      <c r="GG127" s="2">
        <f t="shared" si="157"/>
        <v>1.0336320665587853E-2</v>
      </c>
      <c r="GH127" s="2">
        <f t="shared" si="157"/>
        <v>8.872965046063221E-3</v>
      </c>
      <c r="GI127" s="2">
        <f t="shared" si="157"/>
        <v>8.5456210476722305E-3</v>
      </c>
      <c r="GJ127" s="2">
        <f t="shared" si="157"/>
        <v>8.098923108451301E-3</v>
      </c>
      <c r="GK127" s="2">
        <f t="shared" si="157"/>
        <v>7.5286667115213824E-3</v>
      </c>
      <c r="GM127" s="82">
        <f t="shared" ref="GM127:HA143" si="158" xml:space="preserve"> _xlfn.NORM.DIST($B127, C$7, ABS(C$11), TRUE) * _xlfn.NORM.DIST(($B127 - C$7)*C$15, 0, ABS(C$11), TRUE) * 2</f>
        <v>2.1156410041319036E-27</v>
      </c>
      <c r="GN127" s="82">
        <f t="shared" si="158"/>
        <v>1.0634485082682005E-66</v>
      </c>
      <c r="GO127" s="82">
        <f t="shared" si="158"/>
        <v>2.3248931771743427E-89</v>
      </c>
      <c r="GP127" s="82">
        <f t="shared" si="158"/>
        <v>4.3895749903666056E-93</v>
      </c>
      <c r="GQ127" s="82">
        <f t="shared" si="158"/>
        <v>5.1146681451933288E-113</v>
      </c>
      <c r="GR127" s="82">
        <f t="shared" si="158"/>
        <v>8.658601961609089E-124</v>
      </c>
      <c r="GS127" s="82">
        <f t="shared" si="158"/>
        <v>5.7882331108507988E-128</v>
      </c>
      <c r="GT127" s="82">
        <f t="shared" si="158"/>
        <v>4.4904723218798624E-103</v>
      </c>
      <c r="GU127" s="82">
        <f t="shared" si="158"/>
        <v>2.9149650894855605E-104</v>
      </c>
      <c r="GV127" s="82">
        <f t="shared" si="158"/>
        <v>2.7455927786124851E-106</v>
      </c>
      <c r="GW127" s="82">
        <f t="shared" si="158"/>
        <v>6.9665552961919867E-124</v>
      </c>
      <c r="GX127" s="82">
        <f t="shared" si="158"/>
        <v>4.5413396911461896E-133</v>
      </c>
      <c r="GY127" s="82">
        <f t="shared" si="158"/>
        <v>1.7172409818771393E-106</v>
      </c>
      <c r="GZ127" s="82">
        <f t="shared" si="158"/>
        <v>2.2291428898574589E-129</v>
      </c>
      <c r="HA127" s="82">
        <f t="shared" si="158"/>
        <v>3.3094092100935101E-154</v>
      </c>
      <c r="HC127" s="82">
        <f t="shared" si="154"/>
        <v>4.2047562711560263E-17</v>
      </c>
      <c r="HD127" s="82">
        <f t="shared" si="154"/>
        <v>4.3028527969949963E-20</v>
      </c>
      <c r="HE127" s="82">
        <f t="shared" si="154"/>
        <v>6.6187662115077599E-26</v>
      </c>
      <c r="HF127" s="82">
        <f t="shared" si="154"/>
        <v>2.9362419381867473E-33</v>
      </c>
      <c r="HG127" s="82">
        <f t="shared" si="154"/>
        <v>3.1341522194948847E-40</v>
      </c>
      <c r="HH127" s="82">
        <f t="shared" si="154"/>
        <v>1.764057794736323E-40</v>
      </c>
      <c r="HI127" s="82">
        <f t="shared" si="139"/>
        <v>1.0176300261337031E-48</v>
      </c>
      <c r="HJ127" s="82">
        <f t="shared" si="139"/>
        <v>3.4434549400593653E-39</v>
      </c>
      <c r="HK127" s="82">
        <f t="shared" si="139"/>
        <v>6.0950239119032095E-42</v>
      </c>
      <c r="HL127" s="82">
        <f t="shared" si="139"/>
        <v>2.1834687910154879E-29</v>
      </c>
      <c r="HM127" s="82">
        <f t="shared" si="139"/>
        <v>1.2854208873654238E-39</v>
      </c>
      <c r="HN127" s="82">
        <f t="shared" si="139"/>
        <v>4.611487275244017E-34</v>
      </c>
      <c r="HO127" s="82">
        <f t="shared" si="139"/>
        <v>2.9682216606972458E-25</v>
      </c>
      <c r="HP127" s="82">
        <f t="shared" si="139"/>
        <v>1.3995460800166835E-33</v>
      </c>
      <c r="HQ127" s="82">
        <f t="shared" si="139"/>
        <v>6.231892554857072E-63</v>
      </c>
      <c r="HS127" s="82">
        <f t="shared" ref="HS127:IG143" si="159" xml:space="preserve"> _xlfn.NORM.DIST($B127, C$9, ABS(C$13), TRUE) * _xlfn.NORM.DIST(($B127 - C$9)*C$17, 0, ABS(C$13), TRUE) * 2</f>
        <v>0.52630459765168369</v>
      </c>
      <c r="HT127" s="82">
        <f t="shared" si="159"/>
        <v>1.6845674447496927E-3</v>
      </c>
      <c r="HU127" s="82">
        <f t="shared" si="159"/>
        <v>2.4961057612266227E-3</v>
      </c>
      <c r="HV127" s="82">
        <f t="shared" si="159"/>
        <v>2.0134076205306408E-3</v>
      </c>
      <c r="HW127" s="82">
        <f t="shared" si="159"/>
        <v>1.7584273753083295E-3</v>
      </c>
      <c r="HX127" s="82">
        <f t="shared" si="159"/>
        <v>2.7075270592085252E-3</v>
      </c>
      <c r="HY127" s="82">
        <f t="shared" si="159"/>
        <v>3.5211938074907407E-3</v>
      </c>
      <c r="HZ127" s="82">
        <f t="shared" si="159"/>
        <v>3.5986171220591364E-3</v>
      </c>
      <c r="IA127" s="82">
        <f t="shared" si="159"/>
        <v>2.1124533505328725E-3</v>
      </c>
      <c r="IB127" s="82">
        <f t="shared" si="159"/>
        <v>2.7212375954045693E-4</v>
      </c>
      <c r="IC127" s="82">
        <f t="shared" si="159"/>
        <v>5.7952079146787836E-4</v>
      </c>
      <c r="ID127" s="82">
        <f t="shared" si="159"/>
        <v>1.8238569380623943E-4</v>
      </c>
      <c r="IE127" s="82">
        <f t="shared" si="159"/>
        <v>6.6051499349123203E-5</v>
      </c>
      <c r="IF127" s="82">
        <f t="shared" si="159"/>
        <v>2.8416936059384688E-3</v>
      </c>
      <c r="IG127" s="82">
        <f t="shared" si="159"/>
        <v>3.4664849781957086E-3</v>
      </c>
      <c r="II127" s="82">
        <f t="shared" ref="II127:IW143" si="160" xml:space="preserve"> _xlfn.NORM.DIST($B127, C$10, ABS(C$14), TRUE) * _xlfn.NORM.DIST(($B127 - C$10)*C$18, 0, ABS(C$14), TRUE) * 2</f>
        <v>1.2839158712434932E-15</v>
      </c>
      <c r="IJ127" s="82">
        <f t="shared" si="160"/>
        <v>3.5531444630561703E-32</v>
      </c>
      <c r="IK127" s="82">
        <f t="shared" si="160"/>
        <v>6.4720292466101044E-37</v>
      </c>
      <c r="IL127" s="82">
        <f t="shared" si="160"/>
        <v>2.9240227640473281E-34</v>
      </c>
      <c r="IM127" s="82">
        <f t="shared" si="160"/>
        <v>1.1659510745065015E-35</v>
      </c>
      <c r="IN127" s="82">
        <f t="shared" si="160"/>
        <v>1.0453898047979252E-36</v>
      </c>
      <c r="IO127" s="82">
        <f t="shared" si="160"/>
        <v>1.1874471354438166E-37</v>
      </c>
      <c r="IP127" s="82">
        <f t="shared" si="160"/>
        <v>3.1900177759324622E-35</v>
      </c>
      <c r="IQ127" s="82">
        <f t="shared" si="160"/>
        <v>2.6613297911633002E-34</v>
      </c>
      <c r="IR127" s="82">
        <f t="shared" si="160"/>
        <v>4.9575320358794638E-45</v>
      </c>
      <c r="IS127" s="82">
        <f t="shared" si="160"/>
        <v>7.9856146597017719E-39</v>
      </c>
      <c r="IT127" s="82">
        <f t="shared" si="160"/>
        <v>1.3869780807274886E-41</v>
      </c>
      <c r="IU127" s="82">
        <f t="shared" si="160"/>
        <v>1.4951642991650798E-46</v>
      </c>
      <c r="IV127" s="82">
        <f t="shared" si="160"/>
        <v>9.2468224591342567E-26</v>
      </c>
      <c r="IW127" s="82">
        <f t="shared" si="160"/>
        <v>5.0814112614088709E-32</v>
      </c>
      <c r="IY127" s="82">
        <f t="shared" ref="IY127:JM143" si="161">GM127+HC127+HS127+II127</f>
        <v>0.52630459765168502</v>
      </c>
      <c r="IZ127" s="82">
        <f t="shared" si="161"/>
        <v>1.6845674447496927E-3</v>
      </c>
      <c r="JA127" s="82">
        <f t="shared" si="161"/>
        <v>2.4961057612266227E-3</v>
      </c>
      <c r="JB127" s="82">
        <f t="shared" si="161"/>
        <v>2.0134076205306408E-3</v>
      </c>
      <c r="JC127" s="82">
        <f t="shared" si="161"/>
        <v>1.7584273753083295E-3</v>
      </c>
      <c r="JD127" s="82">
        <f t="shared" si="161"/>
        <v>2.7075270592085252E-3</v>
      </c>
      <c r="JE127" s="82">
        <f t="shared" si="161"/>
        <v>3.5211938074907407E-3</v>
      </c>
      <c r="JF127" s="82">
        <f t="shared" si="161"/>
        <v>3.5986171220591364E-3</v>
      </c>
      <c r="JG127" s="82">
        <f t="shared" si="161"/>
        <v>2.1124533505328725E-3</v>
      </c>
      <c r="JH127" s="82">
        <f t="shared" si="161"/>
        <v>2.7212375954045693E-4</v>
      </c>
      <c r="JI127" s="82">
        <f t="shared" si="161"/>
        <v>5.7952079146787836E-4</v>
      </c>
      <c r="JJ127" s="82">
        <f t="shared" si="161"/>
        <v>1.8238569380623943E-4</v>
      </c>
      <c r="JK127" s="82">
        <f t="shared" si="161"/>
        <v>6.6051499349123203E-5</v>
      </c>
      <c r="JL127" s="82">
        <f t="shared" si="161"/>
        <v>2.8416936059384688E-3</v>
      </c>
      <c r="JM127" s="82">
        <f t="shared" si="161"/>
        <v>3.4664849781957086E-3</v>
      </c>
    </row>
    <row r="128" spans="2:273" x14ac:dyDescent="0.25">
      <c r="B128" s="2">
        <v>101</v>
      </c>
      <c r="C128" s="37">
        <v>0.37792599999999998</v>
      </c>
      <c r="D128" s="37">
        <v>0.37574200000000002</v>
      </c>
      <c r="E128" s="37">
        <v>0.37821700000000003</v>
      </c>
      <c r="F128" s="37">
        <v>0.38155699999999998</v>
      </c>
      <c r="G128" s="37">
        <v>0.37806000000000001</v>
      </c>
      <c r="H128" s="37">
        <v>0.39680300000000002</v>
      </c>
      <c r="I128" s="37">
        <v>0.391677</v>
      </c>
      <c r="J128" s="37">
        <v>0.39073400000000003</v>
      </c>
      <c r="K128" s="37">
        <v>0.39088099999999998</v>
      </c>
      <c r="L128" s="37">
        <v>0.396397</v>
      </c>
      <c r="M128" s="37">
        <v>0.39194800000000002</v>
      </c>
      <c r="N128" s="37">
        <v>0.391148</v>
      </c>
      <c r="O128" s="37">
        <v>0.397121</v>
      </c>
      <c r="P128" s="37">
        <v>0.42188599999999998</v>
      </c>
      <c r="Q128" s="37">
        <v>0.44417099999999998</v>
      </c>
      <c r="S128" s="4">
        <f t="shared" si="147"/>
        <v>0.37851277712619785</v>
      </c>
      <c r="T128" s="4">
        <f t="shared" si="147"/>
        <v>0.37609614358754551</v>
      </c>
      <c r="U128" s="4">
        <f t="shared" si="147"/>
        <v>0.3780868253614999</v>
      </c>
      <c r="V128" s="4">
        <f t="shared" si="147"/>
        <v>0.37994032160232127</v>
      </c>
      <c r="W128" s="4">
        <f t="shared" si="147"/>
        <v>0.38114139106821765</v>
      </c>
      <c r="X128" s="4">
        <f t="shared" si="147"/>
        <v>0.39495798265159621</v>
      </c>
      <c r="Y128" s="4">
        <f t="shared" si="147"/>
        <v>0.3919384925718935</v>
      </c>
      <c r="Z128" s="4">
        <f t="shared" si="147"/>
        <v>0.3912247166085307</v>
      </c>
      <c r="AA128" s="4">
        <f t="shared" si="147"/>
        <v>0.39081680464654001</v>
      </c>
      <c r="AB128" s="4">
        <f t="shared" si="147"/>
        <v>0.39512070017549666</v>
      </c>
      <c r="AC128" s="4">
        <f t="shared" si="147"/>
        <v>0.39235847665118662</v>
      </c>
      <c r="AD128" s="4">
        <f t="shared" si="147"/>
        <v>0.38930499752807335</v>
      </c>
      <c r="AE128" s="4">
        <f t="shared" si="147"/>
        <v>0.39993702847964552</v>
      </c>
      <c r="AF128" s="4">
        <f t="shared" si="147"/>
        <v>0.41740474838985914</v>
      </c>
      <c r="AG128" s="4">
        <f t="shared" si="147"/>
        <v>0.43863433806274849</v>
      </c>
      <c r="AI128" s="4">
        <f t="shared" si="148"/>
        <v>-5.8677712619786826E-4</v>
      </c>
      <c r="AJ128" s="4">
        <f t="shared" si="148"/>
        <v>-3.5414358754548569E-4</v>
      </c>
      <c r="AK128" s="4">
        <f t="shared" si="148"/>
        <v>1.3017463850012456E-4</v>
      </c>
      <c r="AL128" s="4">
        <f t="shared" si="148"/>
        <v>1.6166783976787058E-3</v>
      </c>
      <c r="AM128" s="4">
        <f t="shared" si="148"/>
        <v>-3.0813910682176426E-3</v>
      </c>
      <c r="AN128" s="4">
        <f t="shared" si="148"/>
        <v>1.8450173484038102E-3</v>
      </c>
      <c r="AO128" s="4">
        <f t="shared" si="148"/>
        <v>-2.6149257189350683E-4</v>
      </c>
      <c r="AP128" s="4">
        <f t="shared" si="148"/>
        <v>-4.9071660853067245E-4</v>
      </c>
      <c r="AQ128" s="4">
        <f t="shared" si="148"/>
        <v>6.4195353459972626E-5</v>
      </c>
      <c r="AR128" s="4">
        <f t="shared" si="148"/>
        <v>1.2762998245033352E-3</v>
      </c>
      <c r="AS128" s="4">
        <f t="shared" si="148"/>
        <v>-4.104766511865976E-4</v>
      </c>
      <c r="AT128" s="4">
        <f t="shared" si="148"/>
        <v>1.8430024719266469E-3</v>
      </c>
      <c r="AU128" s="4">
        <f t="shared" si="148"/>
        <v>-2.8160284796455159E-3</v>
      </c>
      <c r="AV128" s="4">
        <f t="shared" si="148"/>
        <v>4.4812516101408462E-3</v>
      </c>
      <c r="AW128" s="4">
        <f t="shared" si="148"/>
        <v>5.5366619372514969E-3</v>
      </c>
      <c r="AY128" s="2">
        <f t="shared" si="155"/>
        <v>0.37699521051754209</v>
      </c>
      <c r="AZ128" s="2">
        <f t="shared" si="155"/>
        <v>0.37599250576569854</v>
      </c>
      <c r="BA128" s="2">
        <f t="shared" si="155"/>
        <v>0.37780475645227124</v>
      </c>
      <c r="BB128" s="2">
        <f t="shared" si="155"/>
        <v>0.37959589480827316</v>
      </c>
      <c r="BC128" s="2">
        <f t="shared" si="155"/>
        <v>0.3807856989864245</v>
      </c>
      <c r="BD128" s="2">
        <f t="shared" si="155"/>
        <v>0.39424934645897108</v>
      </c>
      <c r="BE128" s="2">
        <f t="shared" si="155"/>
        <v>0.39109633947359002</v>
      </c>
      <c r="BF128" s="2">
        <f t="shared" si="155"/>
        <v>0.39031224154611716</v>
      </c>
      <c r="BG128" s="2">
        <f t="shared" si="155"/>
        <v>0.3901505638305704</v>
      </c>
      <c r="BH128" s="2">
        <f t="shared" si="155"/>
        <v>0.39496244732461755</v>
      </c>
      <c r="BI128" s="2">
        <f t="shared" si="155"/>
        <v>0.39206042856738255</v>
      </c>
      <c r="BJ128" s="2">
        <f t="shared" si="155"/>
        <v>0.38919853918319125</v>
      </c>
      <c r="BK128" s="2">
        <f t="shared" si="155"/>
        <v>0.3998940532736403</v>
      </c>
      <c r="BL128" s="2">
        <f t="shared" si="155"/>
        <v>0.41460963959687436</v>
      </c>
      <c r="BM128" s="2">
        <f t="shared" si="155"/>
        <v>0.43174358227795578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 t="str">
        <f t="shared" si="156"/>
        <v/>
      </c>
      <c r="CF128" s="2">
        <f t="shared" si="156"/>
        <v>0.37574200000000002</v>
      </c>
      <c r="CG128" s="2">
        <f t="shared" si="156"/>
        <v>0.37821700000000003</v>
      </c>
      <c r="CH128" s="2">
        <f t="shared" si="156"/>
        <v>0.38155699999999998</v>
      </c>
      <c r="CI128" s="2">
        <f t="shared" si="156"/>
        <v>0.37806000000000001</v>
      </c>
      <c r="CJ128" s="2">
        <f t="shared" si="156"/>
        <v>0.39680300000000002</v>
      </c>
      <c r="CK128" s="2">
        <f t="shared" si="156"/>
        <v>0.391677</v>
      </c>
      <c r="CL128" s="2">
        <f t="shared" si="156"/>
        <v>0.39073400000000003</v>
      </c>
      <c r="CM128" s="2">
        <f t="shared" si="156"/>
        <v>0.39088099999999998</v>
      </c>
      <c r="CN128" s="2">
        <f t="shared" si="156"/>
        <v>0.396397</v>
      </c>
      <c r="CO128" s="2">
        <f t="shared" si="156"/>
        <v>0.39194800000000002</v>
      </c>
      <c r="CP128" s="2">
        <f t="shared" si="156"/>
        <v>0.391148</v>
      </c>
      <c r="CQ128" s="2">
        <f t="shared" si="156"/>
        <v>0.397121</v>
      </c>
      <c r="CR128" s="2">
        <f t="shared" si="156"/>
        <v>0.42188599999999998</v>
      </c>
      <c r="CS128" s="2">
        <f t="shared" si="156"/>
        <v>0.44417099999999998</v>
      </c>
      <c r="CU128" s="2" t="str">
        <f t="shared" si="111"/>
        <v/>
      </c>
      <c r="CV128" s="2">
        <f t="shared" si="112"/>
        <v>0.37574200000000002</v>
      </c>
      <c r="CW128" s="2">
        <f t="shared" si="113"/>
        <v>0.37821700000000003</v>
      </c>
      <c r="CX128" s="2">
        <f t="shared" si="114"/>
        <v>0.38155699999999998</v>
      </c>
      <c r="CY128" s="2">
        <f t="shared" si="115"/>
        <v>0.37806000000000001</v>
      </c>
      <c r="CZ128" s="2">
        <f t="shared" si="116"/>
        <v>0.39680300000000002</v>
      </c>
      <c r="DA128" s="2">
        <f t="shared" si="117"/>
        <v>0.391677</v>
      </c>
      <c r="DB128" s="2">
        <f t="shared" si="118"/>
        <v>0.39073400000000003</v>
      </c>
      <c r="DC128" s="2">
        <f t="shared" si="119"/>
        <v>0.39088099999999998</v>
      </c>
      <c r="DD128" s="2">
        <f t="shared" si="120"/>
        <v>0.396397</v>
      </c>
      <c r="DE128" s="2">
        <f t="shared" si="121"/>
        <v>0.39194800000000002</v>
      </c>
      <c r="DF128" s="2">
        <f t="shared" si="122"/>
        <v>0.391148</v>
      </c>
      <c r="DG128" s="2">
        <f t="shared" si="123"/>
        <v>0.397121</v>
      </c>
      <c r="DH128" s="2">
        <f t="shared" si="124"/>
        <v>0.42188599999999998</v>
      </c>
      <c r="DI128" s="2">
        <f t="shared" si="125"/>
        <v>0.44417099999999998</v>
      </c>
      <c r="DK128" s="2">
        <f t="shared" si="149"/>
        <v>0.49079311769230755</v>
      </c>
      <c r="DL128" s="2">
        <f t="shared" si="149"/>
        <v>0.48518335624768244</v>
      </c>
      <c r="DM128" s="2">
        <f t="shared" si="149"/>
        <v>0.48262191724137943</v>
      </c>
      <c r="DN128" s="2">
        <f t="shared" si="149"/>
        <v>0.48031324961067862</v>
      </c>
      <c r="DO128" s="2">
        <f t="shared" si="149"/>
        <v>0.4836454090470893</v>
      </c>
      <c r="DP128" s="2">
        <f t="shared" si="149"/>
        <v>0.49257058346310723</v>
      </c>
      <c r="DQ128" s="2">
        <f t="shared" si="149"/>
        <v>0.46736843426028934</v>
      </c>
      <c r="DR128" s="2">
        <f t="shared" si="149"/>
        <v>0.47474474758064522</v>
      </c>
      <c r="DS128" s="2">
        <f t="shared" si="149"/>
        <v>0.47425870643939405</v>
      </c>
      <c r="DT128" s="2">
        <f t="shared" si="149"/>
        <v>0.47503971212121215</v>
      </c>
      <c r="DU128" s="2">
        <f t="shared" si="149"/>
        <v>0.5000223446969696</v>
      </c>
      <c r="DV128" s="2">
        <f t="shared" si="149"/>
        <v>0.48496372559205503</v>
      </c>
      <c r="DW128" s="2">
        <f t="shared" si="149"/>
        <v>0.49220106294881594</v>
      </c>
      <c r="DX128" s="2">
        <f t="shared" si="149"/>
        <v>0.49083250714809379</v>
      </c>
      <c r="DY128" s="2">
        <f t="shared" si="149"/>
        <v>0.49338772987012991</v>
      </c>
      <c r="EA128" s="2">
        <f t="shared" si="153"/>
        <v>0.37689024077687133</v>
      </c>
      <c r="EB128" s="2">
        <f t="shared" si="153"/>
        <v>0.3758426260776101</v>
      </c>
      <c r="EC128" s="2">
        <f t="shared" si="153"/>
        <v>0.37766359743436551</v>
      </c>
      <c r="ED128" s="2">
        <f t="shared" si="153"/>
        <v>0.37944719906974111</v>
      </c>
      <c r="EE128" s="2">
        <f t="shared" si="152"/>
        <v>0.38063137689634197</v>
      </c>
      <c r="EF128" s="2">
        <f t="shared" si="152"/>
        <v>0.39410545446660894</v>
      </c>
      <c r="EG128" s="2">
        <f t="shared" si="152"/>
        <v>0.39098078549420179</v>
      </c>
      <c r="EH128" s="2">
        <f t="shared" si="152"/>
        <v>0.39017509462901445</v>
      </c>
      <c r="EI128" s="2">
        <f t="shared" si="152"/>
        <v>0.38999337081438412</v>
      </c>
      <c r="EJ128" s="2">
        <f t="shared" si="152"/>
        <v>0.39480562877307346</v>
      </c>
      <c r="EK128" s="2">
        <f t="shared" si="152"/>
        <v>0.39184606640620728</v>
      </c>
      <c r="EL128" s="2">
        <f t="shared" si="152"/>
        <v>0.38900129788984716</v>
      </c>
      <c r="EM128" s="2">
        <f t="shared" si="136"/>
        <v>0.39969510958018084</v>
      </c>
      <c r="EN128" s="2">
        <f t="shared" si="136"/>
        <v>0.41447094732084261</v>
      </c>
      <c r="EO128" s="2">
        <f t="shared" si="136"/>
        <v>0.43161084280301532</v>
      </c>
      <c r="EQ128" s="2">
        <f t="shared" si="150"/>
        <v>0.37693504764639146</v>
      </c>
      <c r="ER128" s="2">
        <f t="shared" si="150"/>
        <v>0.3755125585318293</v>
      </c>
      <c r="ES128" s="2">
        <f t="shared" si="150"/>
        <v>0.37766206997309881</v>
      </c>
      <c r="ET128" s="2">
        <f t="shared" si="150"/>
        <v>0.37941467155965747</v>
      </c>
      <c r="EU128" s="2">
        <f t="shared" si="150"/>
        <v>0.38065590576105574</v>
      </c>
      <c r="EV128" s="2">
        <f t="shared" si="150"/>
        <v>0.3943204418968555</v>
      </c>
      <c r="EW128" s="2">
        <f t="shared" si="150"/>
        <v>0.39103230369438768</v>
      </c>
      <c r="EX128" s="2">
        <f t="shared" si="150"/>
        <v>0.39015517963722468</v>
      </c>
      <c r="EY128" s="2">
        <f t="shared" si="150"/>
        <v>0.38998247384794854</v>
      </c>
      <c r="EZ128" s="2">
        <f t="shared" si="150"/>
        <v>0.39485617361534531</v>
      </c>
      <c r="FA128" s="2">
        <f t="shared" si="150"/>
        <v>0.39176627662029939</v>
      </c>
      <c r="FB128" s="2">
        <f t="shared" si="150"/>
        <v>0.38900364062802184</v>
      </c>
      <c r="FC128" s="2">
        <f t="shared" si="150"/>
        <v>0.39967771095519961</v>
      </c>
      <c r="FD128" s="2">
        <f t="shared" si="150"/>
        <v>0.41517712313795585</v>
      </c>
      <c r="FE128" s="2">
        <f t="shared" si="150"/>
        <v>0.43239209815060797</v>
      </c>
      <c r="FG128" s="2">
        <f t="shared" si="151"/>
        <v>0.99909918984397761</v>
      </c>
      <c r="FH128" s="2">
        <f t="shared" si="151"/>
        <v>0.998594409836291</v>
      </c>
      <c r="FI128" s="2">
        <f t="shared" si="151"/>
        <v>0.9986548965772023</v>
      </c>
      <c r="FJ128" s="2">
        <f t="shared" si="151"/>
        <v>0.99852169787132272</v>
      </c>
      <c r="FK128" s="2">
        <f t="shared" si="151"/>
        <v>0.998504915657489</v>
      </c>
      <c r="FL128" s="2">
        <f t="shared" si="151"/>
        <v>0.99856853169306015</v>
      </c>
      <c r="FM128" s="2">
        <f t="shared" si="151"/>
        <v>0.99849758365551089</v>
      </c>
      <c r="FN128" s="2">
        <f t="shared" si="151"/>
        <v>0.99837520264969482</v>
      </c>
      <c r="FO128" s="2">
        <f t="shared" si="151"/>
        <v>0.99813267149098228</v>
      </c>
      <c r="FP128" s="2">
        <f t="shared" si="151"/>
        <v>0.99805334411023394</v>
      </c>
      <c r="FQ128" s="2">
        <f t="shared" si="151"/>
        <v>0.99801004836526308</v>
      </c>
      <c r="FR128" s="2">
        <f t="shared" si="151"/>
        <v>0.9979448360672839</v>
      </c>
      <c r="FS128" s="2">
        <f t="shared" si="151"/>
        <v>0.99784763489762462</v>
      </c>
      <c r="FT128" s="2">
        <f t="shared" si="151"/>
        <v>0.99826580121428032</v>
      </c>
      <c r="FU128" s="2">
        <f t="shared" si="151"/>
        <v>0.99795562896858636</v>
      </c>
      <c r="FW128" s="2">
        <f t="shared" si="157"/>
        <v>5.2779236097146368E-2</v>
      </c>
      <c r="FX128" s="2">
        <f t="shared" si="157"/>
        <v>1.1538749507673932E-2</v>
      </c>
      <c r="FY128" s="2">
        <f t="shared" si="157"/>
        <v>1.3602516924079515E-2</v>
      </c>
      <c r="FZ128" s="2">
        <f t="shared" si="157"/>
        <v>1.2751012689499472E-2</v>
      </c>
      <c r="GA128" s="2">
        <f t="shared" si="157"/>
        <v>1.2533134271783708E-2</v>
      </c>
      <c r="GB128" s="2">
        <f t="shared" si="157"/>
        <v>1.3685827406595751E-2</v>
      </c>
      <c r="GC128" s="2">
        <f t="shared" si="157"/>
        <v>1.5294155505583681E-2</v>
      </c>
      <c r="GD128" s="2">
        <f t="shared" si="157"/>
        <v>1.3137385750142604E-2</v>
      </c>
      <c r="GE128" s="2">
        <f t="shared" si="157"/>
        <v>1.4503793248494049E-2</v>
      </c>
      <c r="GF128" s="2">
        <f t="shared" si="157"/>
        <v>1.2472106076737446E-2</v>
      </c>
      <c r="GG128" s="2">
        <f t="shared" si="157"/>
        <v>1.1322259346312801E-2</v>
      </c>
      <c r="GH128" s="2">
        <f t="shared" si="157"/>
        <v>9.7206913330594082E-3</v>
      </c>
      <c r="GI128" s="2">
        <f t="shared" si="157"/>
        <v>9.362368196047792E-3</v>
      </c>
      <c r="GJ128" s="2">
        <f t="shared" si="157"/>
        <v>8.8733592284625379E-3</v>
      </c>
      <c r="GK128" s="2">
        <f t="shared" si="157"/>
        <v>8.2490271962948614E-3</v>
      </c>
      <c r="GM128" s="82">
        <f t="shared" si="158"/>
        <v>2.177276818756549E-28</v>
      </c>
      <c r="GN128" s="82">
        <f t="shared" si="158"/>
        <v>2.0123602279560154E-69</v>
      </c>
      <c r="GO128" s="82">
        <f t="shared" si="158"/>
        <v>7.0652597694762382E-93</v>
      </c>
      <c r="GP128" s="82">
        <f t="shared" si="158"/>
        <v>7.0207404917459449E-97</v>
      </c>
      <c r="GQ128" s="82">
        <f t="shared" si="158"/>
        <v>1.2365575383697743E-117</v>
      </c>
      <c r="GR128" s="82">
        <f t="shared" si="158"/>
        <v>1.0020479563906361E-128</v>
      </c>
      <c r="GS128" s="82">
        <f t="shared" si="158"/>
        <v>5.2326809150030156E-133</v>
      </c>
      <c r="GT128" s="82">
        <f t="shared" si="158"/>
        <v>2.5483742040966671E-107</v>
      </c>
      <c r="GU128" s="82">
        <f t="shared" si="158"/>
        <v>1.2335472758551086E-108</v>
      </c>
      <c r="GV128" s="82">
        <f t="shared" si="158"/>
        <v>8.2236797932823123E-111</v>
      </c>
      <c r="GW128" s="82">
        <f t="shared" si="158"/>
        <v>3.6453664817676819E-129</v>
      </c>
      <c r="GX128" s="82">
        <f t="shared" si="158"/>
        <v>7.0071966831880574E-139</v>
      </c>
      <c r="GY128" s="82">
        <f t="shared" si="158"/>
        <v>4.5217181646676835E-111</v>
      </c>
      <c r="GZ128" s="82">
        <f t="shared" si="158"/>
        <v>1.4735309877256589E-134</v>
      </c>
      <c r="HA128" s="82">
        <f t="shared" si="158"/>
        <v>2.5033165249450888E-160</v>
      </c>
      <c r="HC128" s="82">
        <f t="shared" si="154"/>
        <v>2.704389962973516E-18</v>
      </c>
      <c r="HD128" s="82">
        <f t="shared" si="154"/>
        <v>8.1322195541252993E-22</v>
      </c>
      <c r="HE128" s="82">
        <f t="shared" si="154"/>
        <v>6.8367333879871063E-28</v>
      </c>
      <c r="HF128" s="82">
        <f t="shared" si="154"/>
        <v>4.9297850583427719E-36</v>
      </c>
      <c r="HG128" s="82">
        <f t="shared" si="154"/>
        <v>1.4724026814236993E-43</v>
      </c>
      <c r="HH128" s="82">
        <f t="shared" si="154"/>
        <v>1.1853118955861533E-43</v>
      </c>
      <c r="HI128" s="82">
        <f t="shared" si="139"/>
        <v>2.1983311479175154E-52</v>
      </c>
      <c r="HJ128" s="82">
        <f t="shared" si="139"/>
        <v>2.1526404879876648E-42</v>
      </c>
      <c r="HK128" s="82">
        <f t="shared" si="139"/>
        <v>1.665224479968617E-45</v>
      </c>
      <c r="HL128" s="82">
        <f t="shared" ref="HL128:HQ170" si="162" xml:space="preserve"> _xlfn.NORM.DIST($B128, L$8, ABS(L$12), TRUE) * _xlfn.NORM.DIST(($B128 - L$8)*L$16, 0, ABS(L$12), TRUE) * 2</f>
        <v>7.2036872838951181E-32</v>
      </c>
      <c r="HM128" s="82">
        <f t="shared" si="162"/>
        <v>4.6031639958161057E-43</v>
      </c>
      <c r="HN128" s="82">
        <f t="shared" si="162"/>
        <v>3.4004208796333888E-37</v>
      </c>
      <c r="HO128" s="82">
        <f t="shared" si="162"/>
        <v>1.5089724248340835E-27</v>
      </c>
      <c r="HP128" s="82">
        <f t="shared" si="162"/>
        <v>2.8640516682676401E-36</v>
      </c>
      <c r="HQ128" s="82">
        <f t="shared" si="162"/>
        <v>5.5995364597518121E-68</v>
      </c>
      <c r="HS128" s="82">
        <f t="shared" si="159"/>
        <v>0.53791083006017637</v>
      </c>
      <c r="HT128" s="82">
        <f t="shared" si="159"/>
        <v>3.0112488115229584E-3</v>
      </c>
      <c r="HU128" s="82">
        <f t="shared" si="159"/>
        <v>4.6642243748238549E-3</v>
      </c>
      <c r="HV128" s="82">
        <f t="shared" si="159"/>
        <v>3.6840390256982188E-3</v>
      </c>
      <c r="HW128" s="82">
        <f t="shared" si="159"/>
        <v>3.2730738434116413E-3</v>
      </c>
      <c r="HX128" s="82">
        <f t="shared" si="159"/>
        <v>5.0321253326674397E-3</v>
      </c>
      <c r="HY128" s="82">
        <f t="shared" si="159"/>
        <v>6.6041462067961097E-3</v>
      </c>
      <c r="HZ128" s="82">
        <f t="shared" si="159"/>
        <v>6.4663258756354454E-3</v>
      </c>
      <c r="IA128" s="82">
        <f t="shared" si="159"/>
        <v>3.9262996865354356E-3</v>
      </c>
      <c r="IB128" s="82">
        <f t="shared" si="159"/>
        <v>6.0579702867460418E-4</v>
      </c>
      <c r="IC128" s="82">
        <f t="shared" si="159"/>
        <v>1.1561198592141997E-3</v>
      </c>
      <c r="ID128" s="82">
        <f t="shared" si="159"/>
        <v>3.8493888665679793E-4</v>
      </c>
      <c r="IE128" s="82">
        <f t="shared" si="159"/>
        <v>1.5184225379322896E-4</v>
      </c>
      <c r="IF128" s="82">
        <f t="shared" si="159"/>
        <v>4.7216379782614353E-3</v>
      </c>
      <c r="IG128" s="82">
        <f t="shared" si="159"/>
        <v>5.488131802978663E-3</v>
      </c>
      <c r="II128" s="82">
        <f t="shared" si="160"/>
        <v>9.2654425113413614E-15</v>
      </c>
      <c r="IJ128" s="82">
        <f t="shared" si="160"/>
        <v>5.9521936738082977E-31</v>
      </c>
      <c r="IK128" s="82">
        <f t="shared" si="160"/>
        <v>1.8939594418145995E-35</v>
      </c>
      <c r="IL128" s="82">
        <f t="shared" si="160"/>
        <v>6.3477162227262741E-33</v>
      </c>
      <c r="IM128" s="82">
        <f t="shared" si="160"/>
        <v>2.8509245700452161E-34</v>
      </c>
      <c r="IN128" s="82">
        <f t="shared" si="160"/>
        <v>3.013217830427319E-35</v>
      </c>
      <c r="IO128" s="82">
        <f t="shared" si="160"/>
        <v>4.1001776445662656E-36</v>
      </c>
      <c r="IP128" s="82">
        <f t="shared" si="160"/>
        <v>7.7446971844297015E-34</v>
      </c>
      <c r="IQ128" s="82">
        <f t="shared" si="160"/>
        <v>6.3607507984493014E-33</v>
      </c>
      <c r="IR128" s="82">
        <f t="shared" si="160"/>
        <v>2.9018315490561051E-43</v>
      </c>
      <c r="IS128" s="82">
        <f t="shared" si="160"/>
        <v>2.4286748951962673E-37</v>
      </c>
      <c r="IT128" s="82">
        <f t="shared" si="160"/>
        <v>4.8228862686605382E-40</v>
      </c>
      <c r="IU128" s="82">
        <f t="shared" si="160"/>
        <v>7.823689662890172E-45</v>
      </c>
      <c r="IV128" s="82">
        <f t="shared" si="160"/>
        <v>7.613559991205474E-25</v>
      </c>
      <c r="IW128" s="82">
        <f t="shared" si="160"/>
        <v>6.9197207596148304E-31</v>
      </c>
      <c r="IY128" s="82">
        <f t="shared" si="161"/>
        <v>0.53791083006018559</v>
      </c>
      <c r="IZ128" s="82">
        <f t="shared" si="161"/>
        <v>3.0112488115229584E-3</v>
      </c>
      <c r="JA128" s="82">
        <f t="shared" si="161"/>
        <v>4.6642243748238549E-3</v>
      </c>
      <c r="JB128" s="82">
        <f t="shared" si="161"/>
        <v>3.6840390256982188E-3</v>
      </c>
      <c r="JC128" s="82">
        <f t="shared" si="161"/>
        <v>3.2730738434116413E-3</v>
      </c>
      <c r="JD128" s="82">
        <f t="shared" si="161"/>
        <v>5.0321253326674397E-3</v>
      </c>
      <c r="JE128" s="82">
        <f t="shared" si="161"/>
        <v>6.6041462067961097E-3</v>
      </c>
      <c r="JF128" s="82">
        <f t="shared" si="161"/>
        <v>6.4663258756354454E-3</v>
      </c>
      <c r="JG128" s="82">
        <f t="shared" si="161"/>
        <v>3.9262996865354356E-3</v>
      </c>
      <c r="JH128" s="82">
        <f t="shared" si="161"/>
        <v>6.0579702867460418E-4</v>
      </c>
      <c r="JI128" s="82">
        <f t="shared" si="161"/>
        <v>1.1561198592141997E-3</v>
      </c>
      <c r="JJ128" s="82">
        <f t="shared" si="161"/>
        <v>3.8493888665679793E-4</v>
      </c>
      <c r="JK128" s="82">
        <f t="shared" si="161"/>
        <v>1.5184225379322896E-4</v>
      </c>
      <c r="JL128" s="82">
        <f t="shared" si="161"/>
        <v>4.7216379782614353E-3</v>
      </c>
      <c r="JM128" s="82">
        <f t="shared" si="161"/>
        <v>5.488131802978663E-3</v>
      </c>
    </row>
    <row r="129" spans="2:273" x14ac:dyDescent="0.25">
      <c r="B129" s="2">
        <v>102</v>
      </c>
      <c r="C129" s="37">
        <v>0.37623499999999999</v>
      </c>
      <c r="D129" s="37">
        <v>0.37330200000000002</v>
      </c>
      <c r="E129" s="37">
        <v>0.38162800000000002</v>
      </c>
      <c r="F129" s="37">
        <v>0.380496</v>
      </c>
      <c r="G129" s="37">
        <v>0.377114</v>
      </c>
      <c r="H129" s="37">
        <v>0.39585999999999999</v>
      </c>
      <c r="I129" s="37">
        <v>0.389988</v>
      </c>
      <c r="J129" s="37">
        <v>0.39634000000000003</v>
      </c>
      <c r="K129" s="37">
        <v>0.39300800000000002</v>
      </c>
      <c r="L129" s="37">
        <v>0.39598699999999998</v>
      </c>
      <c r="M129" s="37">
        <v>0.39165499999999998</v>
      </c>
      <c r="N129" s="37">
        <v>0.39321400000000001</v>
      </c>
      <c r="O129" s="37">
        <v>0.40324900000000002</v>
      </c>
      <c r="P129" s="37">
        <v>0.42682100000000001</v>
      </c>
      <c r="Q129" s="37">
        <v>0.44681700000000002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0.37774636912958781</v>
      </c>
      <c r="T129" s="4">
        <f t="shared" si="163"/>
        <v>0.37562345605932712</v>
      </c>
      <c r="U129" s="4">
        <f t="shared" si="163"/>
        <v>0.37765233598471398</v>
      </c>
      <c r="V129" s="4">
        <f t="shared" si="163"/>
        <v>0.37972192767848661</v>
      </c>
      <c r="W129" s="4">
        <f t="shared" si="163"/>
        <v>0.38097406644555598</v>
      </c>
      <c r="X129" s="4">
        <f t="shared" si="163"/>
        <v>0.3948177699820547</v>
      </c>
      <c r="Y129" s="4">
        <f t="shared" si="163"/>
        <v>0.39206313795584058</v>
      </c>
      <c r="Z129" s="4">
        <f t="shared" si="163"/>
        <v>0.39141333489130337</v>
      </c>
      <c r="AA129" s="4">
        <f t="shared" si="163"/>
        <v>0.3907257276497525</v>
      </c>
      <c r="AB129" s="4">
        <f t="shared" si="163"/>
        <v>0.39471394468779009</v>
      </c>
      <c r="AC129" s="4">
        <f t="shared" si="163"/>
        <v>0.39207606349810054</v>
      </c>
      <c r="AD129" s="4">
        <f t="shared" si="163"/>
        <v>0.38899064883446693</v>
      </c>
      <c r="AE129" s="4">
        <f t="shared" si="163"/>
        <v>0.3993979151415708</v>
      </c>
      <c r="AF129" s="4">
        <f t="shared" si="163"/>
        <v>0.41829510451406837</v>
      </c>
      <c r="AG129" s="4">
        <f t="shared" si="163"/>
        <v>0.44147811597192382</v>
      </c>
      <c r="AI129" s="4">
        <f t="shared" ref="AI129:AW145" si="164">IF(OR($B129 &lt; C$230, $B129 &gt; C$233), 0, C129-S129)</f>
        <v>-1.5113691295878251E-3</v>
      </c>
      <c r="AJ129" s="4">
        <f t="shared" si="164"/>
        <v>-2.3214560593270983E-3</v>
      </c>
      <c r="AK129" s="4">
        <f t="shared" si="164"/>
        <v>3.9756640152860401E-3</v>
      </c>
      <c r="AL129" s="4">
        <f t="shared" si="164"/>
        <v>7.7407232151338601E-4</v>
      </c>
      <c r="AM129" s="4">
        <f t="shared" si="164"/>
        <v>-3.8600664455559763E-3</v>
      </c>
      <c r="AN129" s="4">
        <f t="shared" si="164"/>
        <v>1.0422300179452892E-3</v>
      </c>
      <c r="AO129" s="4">
        <f t="shared" si="164"/>
        <v>-2.075137955840578E-3</v>
      </c>
      <c r="AP129" s="4">
        <f t="shared" si="164"/>
        <v>4.9266651086966595E-3</v>
      </c>
      <c r="AQ129" s="4">
        <f t="shared" si="164"/>
        <v>2.2822723502475273E-3</v>
      </c>
      <c r="AR129" s="4">
        <f t="shared" si="164"/>
        <v>1.273055312209892E-3</v>
      </c>
      <c r="AS129" s="4">
        <f t="shared" si="164"/>
        <v>-4.210634981005601E-4</v>
      </c>
      <c r="AT129" s="4">
        <f t="shared" si="164"/>
        <v>4.2233511655330735E-3</v>
      </c>
      <c r="AU129" s="4">
        <f t="shared" si="164"/>
        <v>3.8510848584292212E-3</v>
      </c>
      <c r="AV129" s="4">
        <f t="shared" si="164"/>
        <v>8.5258954859316338E-3</v>
      </c>
      <c r="AW129" s="4">
        <f t="shared" si="164"/>
        <v>5.3388840280761962E-3</v>
      </c>
      <c r="AY129" s="2">
        <f t="shared" si="155"/>
        <v>0.37649385444694061</v>
      </c>
      <c r="AZ129" s="2">
        <f t="shared" si="155"/>
        <v>0.37545228020589683</v>
      </c>
      <c r="BA129" s="2">
        <f t="shared" si="155"/>
        <v>0.37717250224041021</v>
      </c>
      <c r="BB129" s="2">
        <f t="shared" si="155"/>
        <v>0.37914373349022912</v>
      </c>
      <c r="BC129" s="2">
        <f t="shared" si="155"/>
        <v>0.38036760373905398</v>
      </c>
      <c r="BD129" s="2">
        <f t="shared" si="155"/>
        <v>0.39361893925546415</v>
      </c>
      <c r="BE129" s="2">
        <f t="shared" si="155"/>
        <v>0.39063495701321121</v>
      </c>
      <c r="BF129" s="2">
        <f t="shared" si="155"/>
        <v>0.38991670351729207</v>
      </c>
      <c r="BG129" s="2">
        <f t="shared" si="155"/>
        <v>0.38959415219257471</v>
      </c>
      <c r="BH129" s="2">
        <f t="shared" si="155"/>
        <v>0.39439436712406711</v>
      </c>
      <c r="BI129" s="2">
        <f t="shared" si="155"/>
        <v>0.39153078664702134</v>
      </c>
      <c r="BJ129" s="2">
        <f t="shared" si="155"/>
        <v>0.38878398321690033</v>
      </c>
      <c r="BK129" s="2">
        <f t="shared" si="155"/>
        <v>0.39930739677011529</v>
      </c>
      <c r="BL129" s="2">
        <f t="shared" si="155"/>
        <v>0.41397066989333658</v>
      </c>
      <c r="BM129" s="2">
        <f t="shared" si="155"/>
        <v>0.43124838825132283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 t="str">
        <f t="shared" si="156"/>
        <v/>
      </c>
      <c r="CF129" s="2">
        <f t="shared" si="156"/>
        <v>0.37330200000000002</v>
      </c>
      <c r="CG129" s="2">
        <f t="shared" si="156"/>
        <v>0.38162800000000002</v>
      </c>
      <c r="CH129" s="2">
        <f t="shared" si="156"/>
        <v>0.380496</v>
      </c>
      <c r="CI129" s="2">
        <f t="shared" si="156"/>
        <v>0.377114</v>
      </c>
      <c r="CJ129" s="2">
        <f t="shared" si="156"/>
        <v>0.39585999999999999</v>
      </c>
      <c r="CK129" s="2" t="str">
        <f t="shared" si="156"/>
        <v/>
      </c>
      <c r="CL129" s="2" t="str">
        <f t="shared" si="156"/>
        <v/>
      </c>
      <c r="CM129" s="2">
        <f t="shared" si="156"/>
        <v>0.39300800000000002</v>
      </c>
      <c r="CN129" s="2">
        <f t="shared" si="156"/>
        <v>0.39598699999999998</v>
      </c>
      <c r="CO129" s="2">
        <f t="shared" si="156"/>
        <v>0.39165499999999998</v>
      </c>
      <c r="CP129" s="2">
        <f t="shared" si="156"/>
        <v>0.39321400000000001</v>
      </c>
      <c r="CQ129" s="2">
        <f t="shared" si="156"/>
        <v>0.40324900000000002</v>
      </c>
      <c r="CR129" s="2">
        <f t="shared" si="156"/>
        <v>0.42682100000000001</v>
      </c>
      <c r="CS129" s="2">
        <f t="shared" si="156"/>
        <v>0.44681700000000002</v>
      </c>
      <c r="CU129" s="2" t="str">
        <f t="shared" si="111"/>
        <v/>
      </c>
      <c r="CV129" s="2">
        <f t="shared" si="112"/>
        <v>0.37330200000000002</v>
      </c>
      <c r="CW129" s="2">
        <f t="shared" si="113"/>
        <v>0.38162800000000002</v>
      </c>
      <c r="CX129" s="2">
        <f t="shared" si="114"/>
        <v>0.380496</v>
      </c>
      <c r="CY129" s="2">
        <f t="shared" si="115"/>
        <v>0.377114</v>
      </c>
      <c r="CZ129" s="2">
        <f t="shared" si="116"/>
        <v>0.39585999999999999</v>
      </c>
      <c r="DA129" s="2" t="str">
        <f t="shared" si="117"/>
        <v/>
      </c>
      <c r="DB129" s="2" t="str">
        <f t="shared" si="118"/>
        <v/>
      </c>
      <c r="DC129" s="2">
        <f t="shared" si="119"/>
        <v>0.39300800000000002</v>
      </c>
      <c r="DD129" s="2">
        <f t="shared" si="120"/>
        <v>0.39598699999999998</v>
      </c>
      <c r="DE129" s="2">
        <f t="shared" si="121"/>
        <v>0.39165499999999998</v>
      </c>
      <c r="DF129" s="2">
        <f t="shared" si="122"/>
        <v>0.39321400000000001</v>
      </c>
      <c r="DG129" s="2">
        <f t="shared" si="123"/>
        <v>0.40324900000000002</v>
      </c>
      <c r="DH129" s="2">
        <f t="shared" si="124"/>
        <v>0.42682100000000001</v>
      </c>
      <c r="DI129" s="2">
        <f t="shared" si="125"/>
        <v>0.44681700000000002</v>
      </c>
      <c r="DK129" s="2">
        <f t="shared" ref="DK129:DY145" si="165">BO$228*$B129+BO$229</f>
        <v>0.49149865384615371</v>
      </c>
      <c r="DL129" s="2">
        <f t="shared" si="165"/>
        <v>0.48585002009640321</v>
      </c>
      <c r="DM129" s="2">
        <f t="shared" si="165"/>
        <v>0.48322918620689664</v>
      </c>
      <c r="DN129" s="2">
        <f t="shared" si="165"/>
        <v>0.48091157619577318</v>
      </c>
      <c r="DO129" s="2">
        <f t="shared" si="165"/>
        <v>0.48425674364108262</v>
      </c>
      <c r="DP129" s="2">
        <f t="shared" si="165"/>
        <v>0.49313400793474238</v>
      </c>
      <c r="DQ129" s="2">
        <f t="shared" si="165"/>
        <v>0.46766049477196897</v>
      </c>
      <c r="DR129" s="2">
        <f t="shared" si="165"/>
        <v>0.47516267862903228</v>
      </c>
      <c r="DS129" s="2">
        <f t="shared" si="165"/>
        <v>0.47454869407308387</v>
      </c>
      <c r="DT129" s="2">
        <f t="shared" si="165"/>
        <v>0.47542115864527629</v>
      </c>
      <c r="DU129" s="2">
        <f t="shared" si="165"/>
        <v>0.50065656729055252</v>
      </c>
      <c r="DV129" s="2">
        <f t="shared" si="165"/>
        <v>0.48550857998472119</v>
      </c>
      <c r="DW129" s="2">
        <f t="shared" si="165"/>
        <v>0.49282354820473651</v>
      </c>
      <c r="DX129" s="2">
        <f t="shared" si="165"/>
        <v>0.49116291074046914</v>
      </c>
      <c r="DY129" s="2">
        <f t="shared" si="165"/>
        <v>0.49339464522536292</v>
      </c>
      <c r="EA129" s="2">
        <f t="shared" si="153"/>
        <v>0.37638883027373782</v>
      </c>
      <c r="EB129" s="2">
        <f t="shared" si="153"/>
        <v>0.37531282441064717</v>
      </c>
      <c r="EC129" s="2">
        <f t="shared" si="153"/>
        <v>0.37704022086325256</v>
      </c>
      <c r="ED129" s="2">
        <f t="shared" si="153"/>
        <v>0.37900658996284642</v>
      </c>
      <c r="EE129" s="2">
        <f t="shared" si="152"/>
        <v>0.38022388805107449</v>
      </c>
      <c r="EF129" s="2">
        <f t="shared" si="152"/>
        <v>0.39348480637467487</v>
      </c>
      <c r="EG129" s="2">
        <f t="shared" si="152"/>
        <v>0.39052809296402413</v>
      </c>
      <c r="EH129" s="2">
        <f t="shared" si="152"/>
        <v>0.38979084293466226</v>
      </c>
      <c r="EI129" s="2">
        <f t="shared" si="152"/>
        <v>0.3894478516245487</v>
      </c>
      <c r="EJ129" s="2">
        <f t="shared" si="152"/>
        <v>0.3942476686128078</v>
      </c>
      <c r="EK129" s="2">
        <f t="shared" si="152"/>
        <v>0.39133213855784277</v>
      </c>
      <c r="EL129" s="2">
        <f t="shared" si="152"/>
        <v>0.38860227061863184</v>
      </c>
      <c r="EM129" s="2">
        <f t="shared" si="136"/>
        <v>0.39912289666917955</v>
      </c>
      <c r="EN129" s="2">
        <f t="shared" si="136"/>
        <v>0.41384046412348313</v>
      </c>
      <c r="EO129" s="2">
        <f t="shared" si="136"/>
        <v>0.4311242563129018</v>
      </c>
      <c r="EQ129" s="2">
        <f t="shared" ref="EQ129:FE145" si="166">CU$228*$B129+CU$229</f>
        <v>0.37657029442591877</v>
      </c>
      <c r="ER129" s="2">
        <f t="shared" si="166"/>
        <v>0.37513393012703261</v>
      </c>
      <c r="ES129" s="2">
        <f t="shared" si="166"/>
        <v>0.37717440808681718</v>
      </c>
      <c r="ET129" s="2">
        <f t="shared" si="166"/>
        <v>0.37898757986892356</v>
      </c>
      <c r="EU129" s="2">
        <f t="shared" si="166"/>
        <v>0.38035829127400161</v>
      </c>
      <c r="EV129" s="2">
        <f t="shared" si="166"/>
        <v>0.39375324962550273</v>
      </c>
      <c r="EW129" s="2">
        <f t="shared" si="166"/>
        <v>0.39059746989972621</v>
      </c>
      <c r="EX129" s="2">
        <f t="shared" si="166"/>
        <v>0.38974466865931889</v>
      </c>
      <c r="EY129" s="2">
        <f t="shared" si="166"/>
        <v>0.38953273286794077</v>
      </c>
      <c r="EZ129" s="2">
        <f t="shared" si="166"/>
        <v>0.39443514562711834</v>
      </c>
      <c r="FA129" s="2">
        <f t="shared" si="166"/>
        <v>0.39134867648092303</v>
      </c>
      <c r="FB129" s="2">
        <f t="shared" si="166"/>
        <v>0.38860651263800544</v>
      </c>
      <c r="FC129" s="2">
        <f t="shared" si="166"/>
        <v>0.39917483775509754</v>
      </c>
      <c r="FD129" s="2">
        <f t="shared" si="166"/>
        <v>0.41465243812526881</v>
      </c>
      <c r="FE129" s="2">
        <f t="shared" si="166"/>
        <v>0.4320103928209752</v>
      </c>
      <c r="FG129" s="2">
        <f t="shared" ref="FG129:FU145" si="167">POWER(10,($B129-C$231)/C$229)/(1+POWER(10,($B129-C$231)/C$229))</f>
        <v>0.9991783862511433</v>
      </c>
      <c r="FH129" s="2">
        <f t="shared" si="167"/>
        <v>0.99871792797256953</v>
      </c>
      <c r="FI129" s="2">
        <f t="shared" si="167"/>
        <v>0.99877310588988888</v>
      </c>
      <c r="FJ129" s="2">
        <f t="shared" si="167"/>
        <v>0.99865159704187723</v>
      </c>
      <c r="FK129" s="2">
        <f t="shared" si="167"/>
        <v>0.99863628747583733</v>
      </c>
      <c r="FL129" s="2">
        <f t="shared" si="167"/>
        <v>0.99869432093277366</v>
      </c>
      <c r="FM129" s="2">
        <f t="shared" si="167"/>
        <v>0.99862959884656566</v>
      </c>
      <c r="FN129" s="2">
        <f t="shared" si="167"/>
        <v>0.99851795532490739</v>
      </c>
      <c r="FO129" s="2">
        <f t="shared" si="167"/>
        <v>0.99829669629838802</v>
      </c>
      <c r="FP129" s="2">
        <f t="shared" si="167"/>
        <v>0.99822432458215204</v>
      </c>
      <c r="FQ129" s="2">
        <f t="shared" si="167"/>
        <v>0.9981848247127082</v>
      </c>
      <c r="FR129" s="2">
        <f t="shared" si="167"/>
        <v>0.99812532921596231</v>
      </c>
      <c r="FS129" s="2">
        <f t="shared" si="167"/>
        <v>0.9980366478673337</v>
      </c>
      <c r="FT129" s="2">
        <f t="shared" si="167"/>
        <v>0.9984181505343156</v>
      </c>
      <c r="FU129" s="2">
        <f t="shared" si="167"/>
        <v>0.99813517601050084</v>
      </c>
      <c r="FW129" s="2">
        <f t="shared" si="157"/>
        <v>5.7578091329196578E-2</v>
      </c>
      <c r="FX129" s="2">
        <f t="shared" si="157"/>
        <v>1.263791823840649E-2</v>
      </c>
      <c r="FY129" s="2">
        <f t="shared" si="157"/>
        <v>1.489531540792087E-2</v>
      </c>
      <c r="FZ129" s="2">
        <f t="shared" si="157"/>
        <v>1.3964028918369387E-2</v>
      </c>
      <c r="GA129" s="2">
        <f t="shared" si="157"/>
        <v>1.3725711682087549E-2</v>
      </c>
      <c r="GB129" s="2">
        <f t="shared" si="157"/>
        <v>1.4986423514570673E-2</v>
      </c>
      <c r="GC129" s="2">
        <f t="shared" si="157"/>
        <v>1.6744999913230033E-2</v>
      </c>
      <c r="GD129" s="2">
        <f t="shared" si="157"/>
        <v>1.4386622398658377E-2</v>
      </c>
      <c r="GE129" s="2">
        <f t="shared" si="157"/>
        <v>1.5880870958629816E-2</v>
      </c>
      <c r="GF129" s="2">
        <f t="shared" si="157"/>
        <v>1.3658956737662126E-2</v>
      </c>
      <c r="GG129" s="2">
        <f t="shared" si="157"/>
        <v>1.2401064187484783E-2</v>
      </c>
      <c r="GH129" s="2">
        <f t="shared" si="157"/>
        <v>1.0648539527571412E-2</v>
      </c>
      <c r="GI129" s="2">
        <f t="shared" si="157"/>
        <v>1.0256368378850316E-2</v>
      </c>
      <c r="GJ129" s="2">
        <f t="shared" si="157"/>
        <v>9.7211228064094449E-3</v>
      </c>
      <c r="GK129" s="2">
        <f t="shared" si="157"/>
        <v>9.037685806458251E-3</v>
      </c>
      <c r="GM129" s="82">
        <f t="shared" si="158"/>
        <v>2.1483114879412229E-29</v>
      </c>
      <c r="GN129" s="82">
        <f t="shared" si="158"/>
        <v>3.3500669941760308E-72</v>
      </c>
      <c r="GO129" s="82">
        <f t="shared" si="158"/>
        <v>1.8316172479146098E-96</v>
      </c>
      <c r="GP129" s="82">
        <f t="shared" si="158"/>
        <v>9.4029669224610343E-101</v>
      </c>
      <c r="GQ129" s="82">
        <f t="shared" si="158"/>
        <v>2.4096187567877435E-122</v>
      </c>
      <c r="GR129" s="82">
        <f t="shared" si="158"/>
        <v>9.259885859064156E-134</v>
      </c>
      <c r="GS129" s="82">
        <f t="shared" si="158"/>
        <v>3.7690051429869151E-138</v>
      </c>
      <c r="GT129" s="82">
        <f t="shared" si="158"/>
        <v>1.1838030008899957E-111</v>
      </c>
      <c r="GU129" s="82">
        <f t="shared" si="158"/>
        <v>4.2317738085446226E-113</v>
      </c>
      <c r="GV129" s="82">
        <f t="shared" si="158"/>
        <v>1.9764536862190287E-115</v>
      </c>
      <c r="GW129" s="82">
        <f t="shared" si="158"/>
        <v>1.4752064492334755E-134</v>
      </c>
      <c r="GX129" s="82">
        <f t="shared" si="158"/>
        <v>8.0953993747743189E-145</v>
      </c>
      <c r="GY129" s="82">
        <f t="shared" si="158"/>
        <v>9.5059850228464484E-116</v>
      </c>
      <c r="GZ129" s="82">
        <f t="shared" si="158"/>
        <v>7.6858917952292243E-140</v>
      </c>
      <c r="HA129" s="82">
        <f t="shared" si="158"/>
        <v>1.4352026557909664E-166</v>
      </c>
      <c r="HC129" s="82">
        <f t="shared" si="154"/>
        <v>1.5758101724236198E-19</v>
      </c>
      <c r="HD129" s="82">
        <f t="shared" si="154"/>
        <v>1.2924598134306379E-23</v>
      </c>
      <c r="HE129" s="82">
        <f t="shared" si="154"/>
        <v>5.9165393270802715E-30</v>
      </c>
      <c r="HF129" s="82">
        <f t="shared" si="154"/>
        <v>6.3440646651806198E-39</v>
      </c>
      <c r="HG129" s="82">
        <f t="shared" si="154"/>
        <v>5.0505535181993687E-47</v>
      </c>
      <c r="HH129" s="82">
        <f t="shared" si="154"/>
        <v>5.9918932695863252E-47</v>
      </c>
      <c r="HI129" s="82">
        <f t="shared" si="154"/>
        <v>3.4671332907670072E-56</v>
      </c>
      <c r="HJ129" s="82">
        <f t="shared" si="154"/>
        <v>9.9732196607906189E-46</v>
      </c>
      <c r="HK129" s="82">
        <f t="shared" si="154"/>
        <v>3.2216981544652936E-49</v>
      </c>
      <c r="HL129" s="82">
        <f t="shared" si="162"/>
        <v>1.8666932287221096E-34</v>
      </c>
      <c r="HM129" s="82">
        <f t="shared" si="162"/>
        <v>1.1710874169477037E-46</v>
      </c>
      <c r="HN129" s="82">
        <f t="shared" si="162"/>
        <v>1.8038845209251281E-40</v>
      </c>
      <c r="HO129" s="82">
        <f t="shared" si="162"/>
        <v>6.0292531826146874E-30</v>
      </c>
      <c r="HP129" s="82">
        <f t="shared" si="162"/>
        <v>4.5757344607331122E-39</v>
      </c>
      <c r="HQ129" s="82">
        <f t="shared" si="162"/>
        <v>3.1824077914840818E-73</v>
      </c>
      <c r="HS129" s="82">
        <f t="shared" si="159"/>
        <v>0.50866612645127485</v>
      </c>
      <c r="HT129" s="82">
        <f t="shared" si="159"/>
        <v>5.2331259014199751E-3</v>
      </c>
      <c r="HU129" s="82">
        <f t="shared" si="159"/>
        <v>8.4163828682922055E-3</v>
      </c>
      <c r="HV129" s="82">
        <f t="shared" si="159"/>
        <v>6.5322604518060091E-3</v>
      </c>
      <c r="HW129" s="82">
        <f t="shared" si="159"/>
        <v>5.8971192226521477E-3</v>
      </c>
      <c r="HX129" s="82">
        <f t="shared" si="159"/>
        <v>9.0327634569487836E-3</v>
      </c>
      <c r="HY129" s="82">
        <f t="shared" si="159"/>
        <v>1.1930264995123677E-2</v>
      </c>
      <c r="HZ129" s="82">
        <f t="shared" si="159"/>
        <v>1.124674750846863E-2</v>
      </c>
      <c r="IA129" s="82">
        <f t="shared" si="159"/>
        <v>7.0579603510609558E-3</v>
      </c>
      <c r="IB129" s="82">
        <f t="shared" si="159"/>
        <v>1.293017294131487E-3</v>
      </c>
      <c r="IC129" s="82">
        <f t="shared" si="159"/>
        <v>2.2285044341150977E-3</v>
      </c>
      <c r="ID129" s="82">
        <f t="shared" si="159"/>
        <v>7.846388570386906E-4</v>
      </c>
      <c r="IE129" s="82">
        <f t="shared" si="159"/>
        <v>3.3579448685869072E-4</v>
      </c>
      <c r="IF129" s="82">
        <f t="shared" si="159"/>
        <v>7.6643756525946148E-3</v>
      </c>
      <c r="IG129" s="82">
        <f t="shared" si="159"/>
        <v>8.5194190090633129E-3</v>
      </c>
      <c r="II129" s="82">
        <f t="shared" si="160"/>
        <v>6.2960010451777033E-14</v>
      </c>
      <c r="IJ129" s="82">
        <f t="shared" si="160"/>
        <v>9.419461604258506E-30</v>
      </c>
      <c r="IK129" s="82">
        <f t="shared" si="160"/>
        <v>5.1629395268256323E-34</v>
      </c>
      <c r="IL129" s="82">
        <f t="shared" si="160"/>
        <v>1.2930660409478324E-31</v>
      </c>
      <c r="IM129" s="82">
        <f t="shared" si="160"/>
        <v>6.5266056791328487E-33</v>
      </c>
      <c r="IN129" s="82">
        <f t="shared" si="160"/>
        <v>8.0923653744083953E-34</v>
      </c>
      <c r="IO129" s="82">
        <f t="shared" si="160"/>
        <v>1.3114660810303224E-34</v>
      </c>
      <c r="IP129" s="82">
        <f t="shared" si="160"/>
        <v>1.759417017637439E-32</v>
      </c>
      <c r="IQ129" s="82">
        <f t="shared" si="160"/>
        <v>1.4208501730962128E-31</v>
      </c>
      <c r="IR129" s="82">
        <f t="shared" si="160"/>
        <v>1.5617268149351783E-41</v>
      </c>
      <c r="IS129" s="82">
        <f t="shared" si="160"/>
        <v>6.895055066589542E-36</v>
      </c>
      <c r="IT129" s="82">
        <f t="shared" si="160"/>
        <v>1.5648763597436327E-38</v>
      </c>
      <c r="IU129" s="82">
        <f t="shared" si="160"/>
        <v>3.7917331380591715E-43</v>
      </c>
      <c r="IV129" s="82">
        <f t="shared" si="160"/>
        <v>6.022685567075792E-24</v>
      </c>
      <c r="IW129" s="82">
        <f t="shared" si="160"/>
        <v>8.9722214157273001E-30</v>
      </c>
      <c r="IY129" s="82">
        <f t="shared" si="161"/>
        <v>0.5086661264513378</v>
      </c>
      <c r="IZ129" s="82">
        <f t="shared" si="161"/>
        <v>5.2331259014199751E-3</v>
      </c>
      <c r="JA129" s="82">
        <f t="shared" si="161"/>
        <v>8.4163828682922055E-3</v>
      </c>
      <c r="JB129" s="82">
        <f t="shared" si="161"/>
        <v>6.5322604518060091E-3</v>
      </c>
      <c r="JC129" s="82">
        <f t="shared" si="161"/>
        <v>5.8971192226521477E-3</v>
      </c>
      <c r="JD129" s="82">
        <f t="shared" si="161"/>
        <v>9.0327634569487836E-3</v>
      </c>
      <c r="JE129" s="82">
        <f t="shared" si="161"/>
        <v>1.1930264995123677E-2</v>
      </c>
      <c r="JF129" s="82">
        <f t="shared" si="161"/>
        <v>1.124674750846863E-2</v>
      </c>
      <c r="JG129" s="82">
        <f t="shared" si="161"/>
        <v>7.0579603510609558E-3</v>
      </c>
      <c r="JH129" s="82">
        <f t="shared" si="161"/>
        <v>1.293017294131487E-3</v>
      </c>
      <c r="JI129" s="82">
        <f t="shared" si="161"/>
        <v>2.2285044341150977E-3</v>
      </c>
      <c r="JJ129" s="82">
        <f t="shared" si="161"/>
        <v>7.846388570386906E-4</v>
      </c>
      <c r="JK129" s="82">
        <f t="shared" si="161"/>
        <v>3.3579448685869072E-4</v>
      </c>
      <c r="JL129" s="82">
        <f t="shared" si="161"/>
        <v>7.6643756525946148E-3</v>
      </c>
      <c r="JM129" s="82">
        <f t="shared" si="161"/>
        <v>8.5194190090633129E-3</v>
      </c>
    </row>
    <row r="130" spans="2:273" x14ac:dyDescent="0.25">
      <c r="B130" s="2">
        <v>103</v>
      </c>
      <c r="C130" s="37">
        <v>0.37739299999999998</v>
      </c>
      <c r="D130" s="37">
        <v>0.37555300000000003</v>
      </c>
      <c r="E130" s="37">
        <v>0.38064700000000001</v>
      </c>
      <c r="F130" s="37">
        <v>0.379772</v>
      </c>
      <c r="G130" s="37">
        <v>0.38017400000000001</v>
      </c>
      <c r="H130" s="37">
        <v>0.396171</v>
      </c>
      <c r="I130" s="37">
        <v>0.39137100000000002</v>
      </c>
      <c r="J130" s="37">
        <v>0.39247100000000001</v>
      </c>
      <c r="K130" s="37">
        <v>0.388797</v>
      </c>
      <c r="L130" s="37">
        <v>0.39518799999999998</v>
      </c>
      <c r="M130" s="37">
        <v>0.39464500000000002</v>
      </c>
      <c r="N130" s="37">
        <v>0.391677</v>
      </c>
      <c r="O130" s="37">
        <v>0.40122999999999998</v>
      </c>
      <c r="P130" s="37">
        <v>0.42623100000000003</v>
      </c>
      <c r="Q130" s="37">
        <v>0.44708900000000001</v>
      </c>
      <c r="S130" s="4">
        <f t="shared" si="163"/>
        <v>0.37693374478228614</v>
      </c>
      <c r="T130" s="4">
        <f t="shared" si="163"/>
        <v>0.37518756936124459</v>
      </c>
      <c r="U130" s="4">
        <f t="shared" si="163"/>
        <v>0.37732741718401752</v>
      </c>
      <c r="V130" s="4">
        <f t="shared" si="163"/>
        <v>0.37963073912095074</v>
      </c>
      <c r="W130" s="4">
        <f t="shared" si="163"/>
        <v>0.38094908509959163</v>
      </c>
      <c r="X130" s="4">
        <f t="shared" si="163"/>
        <v>0.39494259645839364</v>
      </c>
      <c r="Y130" s="4">
        <f t="shared" si="163"/>
        <v>0.39249950698493885</v>
      </c>
      <c r="Z130" s="4">
        <f t="shared" si="163"/>
        <v>0.39189124368041828</v>
      </c>
      <c r="AA130" s="4">
        <f t="shared" si="163"/>
        <v>0.39089281456718611</v>
      </c>
      <c r="AB130" s="4">
        <f t="shared" si="163"/>
        <v>0.39444468930216381</v>
      </c>
      <c r="AC130" s="4">
        <f t="shared" si="163"/>
        <v>0.39196430307831531</v>
      </c>
      <c r="AD130" s="4">
        <f t="shared" si="163"/>
        <v>0.38875730846840406</v>
      </c>
      <c r="AE130" s="4">
        <f t="shared" si="163"/>
        <v>0.39890502725918686</v>
      </c>
      <c r="AF130" s="4">
        <f t="shared" si="163"/>
        <v>0.41985635507878094</v>
      </c>
      <c r="AG130" s="4">
        <f t="shared" si="163"/>
        <v>0.44562000195036361</v>
      </c>
      <c r="AI130" s="4">
        <f t="shared" si="164"/>
        <v>4.592552177138387E-4</v>
      </c>
      <c r="AJ130" s="4">
        <f t="shared" si="164"/>
        <v>3.6543063875543735E-4</v>
      </c>
      <c r="AK130" s="4">
        <f t="shared" si="164"/>
        <v>3.3195828159824914E-3</v>
      </c>
      <c r="AL130" s="4">
        <f t="shared" si="164"/>
        <v>1.4126087904925422E-4</v>
      </c>
      <c r="AM130" s="4">
        <f t="shared" si="164"/>
        <v>-7.7508509959162142E-4</v>
      </c>
      <c r="AN130" s="4">
        <f t="shared" si="164"/>
        <v>1.2284035416063599E-3</v>
      </c>
      <c r="AO130" s="4">
        <f t="shared" si="164"/>
        <v>-1.1285069849388263E-3</v>
      </c>
      <c r="AP130" s="4">
        <f t="shared" si="164"/>
        <v>5.7975631958173679E-4</v>
      </c>
      <c r="AQ130" s="4">
        <f t="shared" si="164"/>
        <v>-2.095814567186105E-3</v>
      </c>
      <c r="AR130" s="4">
        <f t="shared" si="164"/>
        <v>7.4331069783617476E-4</v>
      </c>
      <c r="AS130" s="4">
        <f t="shared" si="164"/>
        <v>2.680696921684711E-3</v>
      </c>
      <c r="AT130" s="4">
        <f t="shared" si="164"/>
        <v>2.919691531595936E-3</v>
      </c>
      <c r="AU130" s="4">
        <f t="shared" si="164"/>
        <v>2.3249727408131138E-3</v>
      </c>
      <c r="AV130" s="4">
        <f t="shared" si="164"/>
        <v>6.3746449212190859E-3</v>
      </c>
      <c r="AW130" s="4">
        <f t="shared" si="164"/>
        <v>1.4689980496364052E-3</v>
      </c>
      <c r="AY130" s="2">
        <f t="shared" si="155"/>
        <v>0.37599455767765899</v>
      </c>
      <c r="AZ130" s="2">
        <f t="shared" si="155"/>
        <v>0.37491329991669875</v>
      </c>
      <c r="BA130" s="2">
        <f t="shared" si="155"/>
        <v>0.37654145526374477</v>
      </c>
      <c r="BB130" s="2">
        <f t="shared" si="155"/>
        <v>0.37869250801431581</v>
      </c>
      <c r="BC130" s="2">
        <f t="shared" si="155"/>
        <v>0.37995074132479351</v>
      </c>
      <c r="BD130" s="2">
        <f t="shared" si="155"/>
        <v>0.39298952558330524</v>
      </c>
      <c r="BE130" s="2">
        <f t="shared" si="155"/>
        <v>0.39017434376184457</v>
      </c>
      <c r="BF130" s="2">
        <f t="shared" si="155"/>
        <v>0.38952194172320642</v>
      </c>
      <c r="BG130" s="2">
        <f t="shared" si="155"/>
        <v>0.38903898968749007</v>
      </c>
      <c r="BH130" s="2">
        <f t="shared" si="155"/>
        <v>0.393827557950226</v>
      </c>
      <c r="BI130" s="2">
        <f t="shared" si="155"/>
        <v>0.39100265566430809</v>
      </c>
      <c r="BJ130" s="2">
        <f t="shared" si="155"/>
        <v>0.38837063901517527</v>
      </c>
      <c r="BK130" s="2">
        <f t="shared" si="155"/>
        <v>0.39872199514285567</v>
      </c>
      <c r="BL130" s="2">
        <f t="shared" si="155"/>
        <v>0.4133327065501054</v>
      </c>
      <c r="BM130" s="2">
        <f t="shared" si="155"/>
        <v>0.43075424443944615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 t="str">
        <f t="shared" si="156"/>
        <v/>
      </c>
      <c r="CF130" s="2">
        <f t="shared" si="156"/>
        <v>0.37555300000000003</v>
      </c>
      <c r="CG130" s="2" t="str">
        <f t="shared" si="156"/>
        <v/>
      </c>
      <c r="CH130" s="2" t="str">
        <f t="shared" si="156"/>
        <v/>
      </c>
      <c r="CI130" s="2" t="str">
        <f t="shared" si="156"/>
        <v/>
      </c>
      <c r="CJ130" s="2" t="str">
        <f t="shared" si="156"/>
        <v/>
      </c>
      <c r="CK130" s="2" t="str">
        <f t="shared" si="156"/>
        <v/>
      </c>
      <c r="CL130" s="2" t="str">
        <f t="shared" si="156"/>
        <v/>
      </c>
      <c r="CM130" s="2" t="str">
        <f t="shared" si="156"/>
        <v/>
      </c>
      <c r="CN130" s="2">
        <f t="shared" si="156"/>
        <v>0.39518799999999998</v>
      </c>
      <c r="CO130" s="2">
        <f t="shared" si="156"/>
        <v>0.39464500000000002</v>
      </c>
      <c r="CP130" s="2">
        <f t="shared" si="156"/>
        <v>0.391677</v>
      </c>
      <c r="CQ130" s="2">
        <f t="shared" si="156"/>
        <v>0.40122999999999998</v>
      </c>
      <c r="CR130" s="2" t="str">
        <f t="shared" si="156"/>
        <v/>
      </c>
      <c r="CS130" s="2" t="str">
        <f t="shared" si="156"/>
        <v/>
      </c>
      <c r="CU130" s="2" t="str">
        <f t="shared" si="111"/>
        <v/>
      </c>
      <c r="CV130" s="2">
        <f t="shared" si="112"/>
        <v>0.37555300000000003</v>
      </c>
      <c r="CW130" s="2" t="str">
        <f t="shared" si="113"/>
        <v/>
      </c>
      <c r="CX130" s="2" t="str">
        <f t="shared" si="114"/>
        <v/>
      </c>
      <c r="CY130" s="2" t="str">
        <f t="shared" si="115"/>
        <v/>
      </c>
      <c r="CZ130" s="2" t="str">
        <f t="shared" si="116"/>
        <v/>
      </c>
      <c r="DA130" s="2" t="str">
        <f t="shared" si="117"/>
        <v/>
      </c>
      <c r="DB130" s="2" t="str">
        <f t="shared" si="118"/>
        <v/>
      </c>
      <c r="DC130" s="2" t="str">
        <f t="shared" si="119"/>
        <v/>
      </c>
      <c r="DD130" s="2">
        <f t="shared" si="120"/>
        <v>0.39518799999999998</v>
      </c>
      <c r="DE130" s="2">
        <f t="shared" si="121"/>
        <v>0.39464500000000002</v>
      </c>
      <c r="DF130" s="2">
        <f t="shared" si="122"/>
        <v>0.391677</v>
      </c>
      <c r="DG130" s="2">
        <f t="shared" si="123"/>
        <v>0.40122999999999998</v>
      </c>
      <c r="DH130" s="2" t="str">
        <f t="shared" si="124"/>
        <v/>
      </c>
      <c r="DI130" s="2" t="str">
        <f t="shared" si="125"/>
        <v/>
      </c>
      <c r="DK130" s="2">
        <f t="shared" si="165"/>
        <v>0.49220418999999982</v>
      </c>
      <c r="DL130" s="2">
        <f t="shared" si="165"/>
        <v>0.48651668394512404</v>
      </c>
      <c r="DM130" s="2">
        <f t="shared" si="165"/>
        <v>0.48383645517241392</v>
      </c>
      <c r="DN130" s="2">
        <f t="shared" si="165"/>
        <v>0.48150990278086775</v>
      </c>
      <c r="DO130" s="2">
        <f t="shared" si="165"/>
        <v>0.48486807823507594</v>
      </c>
      <c r="DP130" s="2">
        <f t="shared" si="165"/>
        <v>0.49369743240637753</v>
      </c>
      <c r="DQ130" s="2">
        <f t="shared" si="165"/>
        <v>0.46795255528364865</v>
      </c>
      <c r="DR130" s="2">
        <f t="shared" si="165"/>
        <v>0.47558060967741939</v>
      </c>
      <c r="DS130" s="2">
        <f t="shared" si="165"/>
        <v>0.47483868170677374</v>
      </c>
      <c r="DT130" s="2">
        <f t="shared" si="165"/>
        <v>0.47580260516934048</v>
      </c>
      <c r="DU130" s="2">
        <f t="shared" si="165"/>
        <v>0.50129078988413545</v>
      </c>
      <c r="DV130" s="2">
        <f t="shared" si="165"/>
        <v>0.48605343437738735</v>
      </c>
      <c r="DW130" s="2">
        <f t="shared" si="165"/>
        <v>0.49344603346065702</v>
      </c>
      <c r="DX130" s="2">
        <f t="shared" si="165"/>
        <v>0.49149331433284454</v>
      </c>
      <c r="DY130" s="2">
        <f t="shared" si="165"/>
        <v>0.49340156058059592</v>
      </c>
      <c r="EA130" s="2">
        <f t="shared" si="153"/>
        <v>0.3758874197706043</v>
      </c>
      <c r="EB130" s="2">
        <f t="shared" si="153"/>
        <v>0.37478302274368425</v>
      </c>
      <c r="EC130" s="2">
        <f t="shared" si="153"/>
        <v>0.37641684429213962</v>
      </c>
      <c r="ED130" s="2">
        <f t="shared" si="153"/>
        <v>0.37856598085595172</v>
      </c>
      <c r="EE130" s="2">
        <f t="shared" si="152"/>
        <v>0.37981639920580701</v>
      </c>
      <c r="EF130" s="2">
        <f t="shared" si="152"/>
        <v>0.39286415828274079</v>
      </c>
      <c r="EG130" s="2">
        <f t="shared" si="152"/>
        <v>0.39007540043384642</v>
      </c>
      <c r="EH130" s="2">
        <f t="shared" si="152"/>
        <v>0.38940659124031013</v>
      </c>
      <c r="EI130" s="2">
        <f t="shared" si="152"/>
        <v>0.38890233243471328</v>
      </c>
      <c r="EJ130" s="2">
        <f t="shared" si="152"/>
        <v>0.39368970845254214</v>
      </c>
      <c r="EK130" s="2">
        <f t="shared" si="152"/>
        <v>0.39081821070947831</v>
      </c>
      <c r="EL130" s="2">
        <f t="shared" si="152"/>
        <v>0.38820324334741652</v>
      </c>
      <c r="EM130" s="2">
        <f t="shared" si="136"/>
        <v>0.39855068375817826</v>
      </c>
      <c r="EN130" s="2">
        <f t="shared" si="136"/>
        <v>0.41320998092612371</v>
      </c>
      <c r="EO130" s="2">
        <f t="shared" si="136"/>
        <v>0.43063766982278823</v>
      </c>
      <c r="EQ130" s="2">
        <f t="shared" si="166"/>
        <v>0.37620554120544614</v>
      </c>
      <c r="ER130" s="2">
        <f t="shared" si="166"/>
        <v>0.37475530172223598</v>
      </c>
      <c r="ES130" s="2">
        <f t="shared" si="166"/>
        <v>0.37668674620053555</v>
      </c>
      <c r="ET130" s="2">
        <f t="shared" si="166"/>
        <v>0.37856048817818966</v>
      </c>
      <c r="EU130" s="2">
        <f t="shared" si="166"/>
        <v>0.38006067678694744</v>
      </c>
      <c r="EV130" s="2">
        <f t="shared" si="166"/>
        <v>0.39318605735414991</v>
      </c>
      <c r="EW130" s="2">
        <f t="shared" si="166"/>
        <v>0.39016263610506474</v>
      </c>
      <c r="EX130" s="2">
        <f t="shared" si="166"/>
        <v>0.38933415768141311</v>
      </c>
      <c r="EY130" s="2">
        <f t="shared" si="166"/>
        <v>0.38908299188793305</v>
      </c>
      <c r="EZ130" s="2">
        <f t="shared" si="166"/>
        <v>0.39401411763889144</v>
      </c>
      <c r="FA130" s="2">
        <f t="shared" si="166"/>
        <v>0.39093107634154667</v>
      </c>
      <c r="FB130" s="2">
        <f t="shared" si="166"/>
        <v>0.38820938464798899</v>
      </c>
      <c r="FC130" s="2">
        <f t="shared" si="166"/>
        <v>0.39867196455499543</v>
      </c>
      <c r="FD130" s="2">
        <f t="shared" si="166"/>
        <v>0.41412775311258171</v>
      </c>
      <c r="FE130" s="2">
        <f t="shared" si="166"/>
        <v>0.43162868749134237</v>
      </c>
      <c r="FG130" s="2">
        <f t="shared" si="167"/>
        <v>0.999250625180647</v>
      </c>
      <c r="FH130" s="2">
        <f t="shared" si="167"/>
        <v>0.9988306044964641</v>
      </c>
      <c r="FI130" s="2">
        <f t="shared" si="167"/>
        <v>0.99888093846635839</v>
      </c>
      <c r="FJ130" s="2">
        <f t="shared" si="167"/>
        <v>0.99877009596459942</v>
      </c>
      <c r="FK130" s="2">
        <f t="shared" si="167"/>
        <v>0.99875613014186526</v>
      </c>
      <c r="FL130" s="2">
        <f t="shared" si="167"/>
        <v>0.99880906971722316</v>
      </c>
      <c r="FM130" s="2">
        <f t="shared" si="167"/>
        <v>0.99875002857168815</v>
      </c>
      <c r="FN130" s="2">
        <f t="shared" si="167"/>
        <v>0.99864818290972979</v>
      </c>
      <c r="FO130" s="2">
        <f t="shared" si="167"/>
        <v>0.99844633571023178</v>
      </c>
      <c r="FP130" s="2">
        <f t="shared" si="167"/>
        <v>0.99838031171133956</v>
      </c>
      <c r="FQ130" s="2">
        <f t="shared" si="167"/>
        <v>0.99834427601746134</v>
      </c>
      <c r="FR130" s="2">
        <f t="shared" si="167"/>
        <v>0.99828999785866857</v>
      </c>
      <c r="FS130" s="2">
        <f t="shared" si="167"/>
        <v>0.9982090921875737</v>
      </c>
      <c r="FT130" s="2">
        <f t="shared" si="167"/>
        <v>0.99855713531506984</v>
      </c>
      <c r="FU130" s="2">
        <f t="shared" si="167"/>
        <v>0.9982989811976104</v>
      </c>
      <c r="FW130" s="2">
        <f t="shared" si="157"/>
        <v>6.278435273064463E-2</v>
      </c>
      <c r="FX130" s="2">
        <f t="shared" si="157"/>
        <v>1.3840326510547752E-2</v>
      </c>
      <c r="FY130" s="2">
        <f t="shared" si="157"/>
        <v>1.6308951413092243E-2</v>
      </c>
      <c r="FZ130" s="2">
        <f t="shared" si="157"/>
        <v>1.5290653299297139E-2</v>
      </c>
      <c r="GA130" s="2">
        <f t="shared" si="157"/>
        <v>1.50300403270393E-2</v>
      </c>
      <c r="GB130" s="2">
        <f t="shared" si="157"/>
        <v>1.6408562087327976E-2</v>
      </c>
      <c r="GC130" s="2">
        <f t="shared" si="157"/>
        <v>1.8330913206979143E-2</v>
      </c>
      <c r="GD130" s="2">
        <f t="shared" si="157"/>
        <v>1.5752753027886656E-2</v>
      </c>
      <c r="GE130" s="2">
        <f t="shared" si="157"/>
        <v>1.7386390049064459E-2</v>
      </c>
      <c r="GF130" s="2">
        <f t="shared" si="157"/>
        <v>1.4957037987276354E-2</v>
      </c>
      <c r="GG130" s="2">
        <f t="shared" si="157"/>
        <v>1.3581247447387196E-2</v>
      </c>
      <c r="GH130" s="2">
        <f t="shared" si="157"/>
        <v>1.1663908474391173E-2</v>
      </c>
      <c r="GI130" s="2">
        <f t="shared" si="157"/>
        <v>1.1234767317901307E-2</v>
      </c>
      <c r="GJ130" s="2">
        <f t="shared" si="157"/>
        <v>1.0649011742537714E-2</v>
      </c>
      <c r="GK130" s="2">
        <f t="shared" si="157"/>
        <v>9.9009923628169752E-3</v>
      </c>
      <c r="GM130" s="82">
        <f t="shared" si="158"/>
        <v>2.0322998574220678E-30</v>
      </c>
      <c r="GN130" s="82">
        <f t="shared" si="158"/>
        <v>4.906286617938066E-75</v>
      </c>
      <c r="GO130" s="82">
        <f t="shared" si="158"/>
        <v>4.0505748638733571E-100</v>
      </c>
      <c r="GP130" s="82">
        <f t="shared" si="158"/>
        <v>1.0545366447830814E-104</v>
      </c>
      <c r="GQ130" s="82">
        <f t="shared" si="158"/>
        <v>3.7845366736065032E-127</v>
      </c>
      <c r="GR130" s="82">
        <f t="shared" si="158"/>
        <v>6.8327080003207621E-139</v>
      </c>
      <c r="GS130" s="82">
        <f t="shared" si="158"/>
        <v>2.1629544022750538E-143</v>
      </c>
      <c r="GT130" s="82">
        <f t="shared" si="158"/>
        <v>4.5012568067545729E-116</v>
      </c>
      <c r="GU130" s="82">
        <f t="shared" si="158"/>
        <v>1.1768632183164065E-117</v>
      </c>
      <c r="GV130" s="82">
        <f t="shared" si="158"/>
        <v>3.8114467387004714E-120</v>
      </c>
      <c r="GW130" s="82">
        <f t="shared" si="158"/>
        <v>4.6168448283318969E-140</v>
      </c>
      <c r="GX130" s="82">
        <f t="shared" si="158"/>
        <v>7.0025744680320958E-151</v>
      </c>
      <c r="GY130" s="82">
        <f t="shared" si="158"/>
        <v>1.5955275311317068E-120</v>
      </c>
      <c r="GZ130" s="82">
        <f t="shared" si="158"/>
        <v>3.163271917257211E-145</v>
      </c>
      <c r="HA130" s="82">
        <f t="shared" si="158"/>
        <v>6.2364389693615898E-173</v>
      </c>
      <c r="HC130" s="82">
        <f t="shared" si="154"/>
        <v>8.3179189507487625E-21</v>
      </c>
      <c r="HD130" s="82">
        <f t="shared" si="154"/>
        <v>1.7272278822845591E-25</v>
      </c>
      <c r="HE130" s="82">
        <f t="shared" si="154"/>
        <v>4.289391121377948E-32</v>
      </c>
      <c r="HF130" s="82">
        <f t="shared" si="154"/>
        <v>6.2570698906257353E-42</v>
      </c>
      <c r="HG130" s="82">
        <f t="shared" si="154"/>
        <v>1.2647829525011306E-50</v>
      </c>
      <c r="HH130" s="82">
        <f t="shared" si="154"/>
        <v>2.2785938253699041E-50</v>
      </c>
      <c r="HI130" s="82">
        <f t="shared" si="154"/>
        <v>3.9919426346053275E-60</v>
      </c>
      <c r="HJ130" s="82">
        <f t="shared" si="154"/>
        <v>3.4240892364918861E-49</v>
      </c>
      <c r="HK130" s="82">
        <f t="shared" si="154"/>
        <v>4.4133474225161725E-53</v>
      </c>
      <c r="HL130" s="82">
        <f t="shared" si="162"/>
        <v>3.7988394281165041E-37</v>
      </c>
      <c r="HM130" s="82">
        <f t="shared" si="162"/>
        <v>2.1164057082632361E-50</v>
      </c>
      <c r="HN130" s="82">
        <f t="shared" si="162"/>
        <v>6.8837205308331826E-44</v>
      </c>
      <c r="HO130" s="82">
        <f t="shared" si="162"/>
        <v>1.8931813922452218E-32</v>
      </c>
      <c r="HP130" s="82">
        <f t="shared" si="162"/>
        <v>5.7066507334090809E-42</v>
      </c>
      <c r="HQ130" s="82">
        <f t="shared" si="162"/>
        <v>1.1438933855883999E-78</v>
      </c>
      <c r="HS130" s="82">
        <f t="shared" si="159"/>
        <v>0.44209137326888304</v>
      </c>
      <c r="HT130" s="82">
        <f t="shared" si="159"/>
        <v>8.8432034391367279E-3</v>
      </c>
      <c r="HU130" s="82">
        <f t="shared" si="159"/>
        <v>1.4669594453463627E-2</v>
      </c>
      <c r="HV130" s="82">
        <f t="shared" si="159"/>
        <v>1.1226510248995285E-2</v>
      </c>
      <c r="HW130" s="82">
        <f t="shared" si="159"/>
        <v>1.0286675888629103E-2</v>
      </c>
      <c r="HX130" s="82">
        <f t="shared" si="159"/>
        <v>1.5663840990248888E-2</v>
      </c>
      <c r="HY130" s="82">
        <f t="shared" si="159"/>
        <v>2.0764845539036177E-2</v>
      </c>
      <c r="HZ130" s="82">
        <f t="shared" si="159"/>
        <v>1.8938920948413783E-2</v>
      </c>
      <c r="IA130" s="82">
        <f t="shared" si="159"/>
        <v>1.2273831011109584E-2</v>
      </c>
      <c r="IB130" s="82">
        <f t="shared" si="159"/>
        <v>2.6467022773427784E-3</v>
      </c>
      <c r="IC130" s="82">
        <f t="shared" si="159"/>
        <v>4.1513436775290234E-3</v>
      </c>
      <c r="ID130" s="82">
        <f t="shared" si="159"/>
        <v>1.5448957274845987E-3</v>
      </c>
      <c r="IE130" s="82">
        <f t="shared" si="159"/>
        <v>7.1449861469385077E-4</v>
      </c>
      <c r="IF130" s="82">
        <f t="shared" si="159"/>
        <v>1.2156083802470767E-2</v>
      </c>
      <c r="IG130" s="82">
        <f t="shared" si="159"/>
        <v>1.2968711971025809E-2</v>
      </c>
      <c r="II130" s="82">
        <f t="shared" si="160"/>
        <v>4.0286257198630838E-13</v>
      </c>
      <c r="IJ130" s="82">
        <f t="shared" si="160"/>
        <v>1.4082093607364699E-28</v>
      </c>
      <c r="IK130" s="82">
        <f t="shared" si="160"/>
        <v>1.3110758874297058E-32</v>
      </c>
      <c r="IL130" s="82">
        <f t="shared" si="160"/>
        <v>2.47171394713652E-30</v>
      </c>
      <c r="IM130" s="82">
        <f t="shared" si="160"/>
        <v>1.398920551051615E-31</v>
      </c>
      <c r="IN130" s="82">
        <f t="shared" si="160"/>
        <v>2.0249832002154671E-32</v>
      </c>
      <c r="IO130" s="82">
        <f t="shared" si="160"/>
        <v>3.8858539184819761E-33</v>
      </c>
      <c r="IP130" s="82">
        <f t="shared" si="160"/>
        <v>3.7401944257689346E-31</v>
      </c>
      <c r="IQ130" s="82">
        <f t="shared" si="160"/>
        <v>2.966381579206317E-30</v>
      </c>
      <c r="IR130" s="82">
        <f t="shared" si="160"/>
        <v>7.7280873040883811E-40</v>
      </c>
      <c r="IS130" s="82">
        <f t="shared" si="160"/>
        <v>1.8273456922886169E-34</v>
      </c>
      <c r="IT130" s="82">
        <f t="shared" si="160"/>
        <v>4.7380020345443711E-37</v>
      </c>
      <c r="IU130" s="82">
        <f t="shared" si="160"/>
        <v>1.7020560917882182E-41</v>
      </c>
      <c r="IV130" s="82">
        <f t="shared" si="160"/>
        <v>4.5772617317663943E-23</v>
      </c>
      <c r="IW130" s="82">
        <f t="shared" si="160"/>
        <v>1.1077057637608813E-28</v>
      </c>
      <c r="IY130" s="82">
        <f t="shared" si="161"/>
        <v>0.44209137326928588</v>
      </c>
      <c r="IZ130" s="82">
        <f t="shared" si="161"/>
        <v>8.8432034391367279E-3</v>
      </c>
      <c r="JA130" s="82">
        <f t="shared" si="161"/>
        <v>1.4669594453463627E-2</v>
      </c>
      <c r="JB130" s="82">
        <f t="shared" si="161"/>
        <v>1.1226510248995285E-2</v>
      </c>
      <c r="JC130" s="82">
        <f t="shared" si="161"/>
        <v>1.0286675888629103E-2</v>
      </c>
      <c r="JD130" s="82">
        <f t="shared" si="161"/>
        <v>1.5663840990248888E-2</v>
      </c>
      <c r="JE130" s="82">
        <f t="shared" si="161"/>
        <v>2.0764845539036177E-2</v>
      </c>
      <c r="JF130" s="82">
        <f t="shared" si="161"/>
        <v>1.8938920948413783E-2</v>
      </c>
      <c r="JG130" s="82">
        <f t="shared" si="161"/>
        <v>1.2273831011109584E-2</v>
      </c>
      <c r="JH130" s="82">
        <f t="shared" si="161"/>
        <v>2.6467022773427784E-3</v>
      </c>
      <c r="JI130" s="82">
        <f t="shared" si="161"/>
        <v>4.1513436775290234E-3</v>
      </c>
      <c r="JJ130" s="82">
        <f t="shared" si="161"/>
        <v>1.5448957274845987E-3</v>
      </c>
      <c r="JK130" s="82">
        <f t="shared" si="161"/>
        <v>7.1449861469385077E-4</v>
      </c>
      <c r="JL130" s="82">
        <f t="shared" si="161"/>
        <v>1.2156083802470767E-2</v>
      </c>
      <c r="JM130" s="82">
        <f t="shared" si="161"/>
        <v>1.2968711971025809E-2</v>
      </c>
    </row>
    <row r="131" spans="2:273" x14ac:dyDescent="0.25">
      <c r="B131" s="2">
        <v>104</v>
      </c>
      <c r="C131" s="37">
        <v>0.37895299999999998</v>
      </c>
      <c r="D131" s="37">
        <v>0.37637599999999999</v>
      </c>
      <c r="E131" s="37">
        <v>0.37704700000000002</v>
      </c>
      <c r="F131" s="37">
        <v>0.37690800000000002</v>
      </c>
      <c r="G131" s="37">
        <v>0.38296799999999998</v>
      </c>
      <c r="H131" s="37">
        <v>0.39510099999999998</v>
      </c>
      <c r="I131" s="37">
        <v>0.39012999999999998</v>
      </c>
      <c r="J131" s="37">
        <v>0.39569300000000002</v>
      </c>
      <c r="K131" s="37">
        <v>0.394984</v>
      </c>
      <c r="L131" s="37">
        <v>0.39574399999999998</v>
      </c>
      <c r="M131" s="37">
        <v>0.39362000000000003</v>
      </c>
      <c r="N131" s="37">
        <v>0.39211400000000002</v>
      </c>
      <c r="O131" s="37">
        <v>0.40079700000000001</v>
      </c>
      <c r="P131" s="37">
        <v>0.42449300000000001</v>
      </c>
      <c r="Q131" s="37">
        <v>0.44876100000000002</v>
      </c>
      <c r="S131" s="4">
        <f t="shared" si="163"/>
        <v>0.37613300233864161</v>
      </c>
      <c r="T131" s="4">
        <f t="shared" si="163"/>
        <v>0.37480185079146777</v>
      </c>
      <c r="U131" s="4">
        <f t="shared" si="163"/>
        <v>0.37715120597817609</v>
      </c>
      <c r="V131" s="4">
        <f t="shared" si="163"/>
        <v>0.37971379716961662</v>
      </c>
      <c r="W131" s="4">
        <f t="shared" si="163"/>
        <v>0.38112179835362842</v>
      </c>
      <c r="X131" s="4">
        <f t="shared" si="163"/>
        <v>0.39542511940958963</v>
      </c>
      <c r="Y131" s="4">
        <f t="shared" si="163"/>
        <v>0.39334844636877486</v>
      </c>
      <c r="Z131" s="4">
        <f t="shared" si="163"/>
        <v>0.39274802642901419</v>
      </c>
      <c r="AA131" s="4">
        <f t="shared" si="163"/>
        <v>0.39141447080224512</v>
      </c>
      <c r="AB131" s="4">
        <f t="shared" si="163"/>
        <v>0.39440161139113844</v>
      </c>
      <c r="AC131" s="4">
        <f t="shared" si="163"/>
        <v>0.39211083742266101</v>
      </c>
      <c r="AD131" s="4">
        <f t="shared" si="163"/>
        <v>0.38865567508345461</v>
      </c>
      <c r="AE131" s="4">
        <f t="shared" si="163"/>
        <v>0.39849308320727206</v>
      </c>
      <c r="AF131" s="4">
        <f t="shared" si="163"/>
        <v>0.42229155310385896</v>
      </c>
      <c r="AG131" s="4">
        <f t="shared" si="163"/>
        <v>0.45140748520258256</v>
      </c>
      <c r="AI131" s="4">
        <f t="shared" si="164"/>
        <v>2.8199976613583755E-3</v>
      </c>
      <c r="AJ131" s="4">
        <f t="shared" si="164"/>
        <v>1.5741492085322162E-3</v>
      </c>
      <c r="AK131" s="4">
        <f t="shared" si="164"/>
        <v>-1.0420597817606403E-4</v>
      </c>
      <c r="AL131" s="4">
        <f t="shared" si="164"/>
        <v>-2.8057971696165973E-3</v>
      </c>
      <c r="AM131" s="4">
        <f t="shared" si="164"/>
        <v>1.8462016463715591E-3</v>
      </c>
      <c r="AN131" s="4">
        <f t="shared" si="164"/>
        <v>-3.2411940958965157E-4</v>
      </c>
      <c r="AO131" s="4">
        <f t="shared" si="164"/>
        <v>-3.2184463687748854E-3</v>
      </c>
      <c r="AP131" s="4">
        <f t="shared" si="164"/>
        <v>2.9449735709858316E-3</v>
      </c>
      <c r="AQ131" s="4">
        <f t="shared" si="164"/>
        <v>3.5695291977548838E-3</v>
      </c>
      <c r="AR131" s="4">
        <f t="shared" si="164"/>
        <v>1.3423886088615444E-3</v>
      </c>
      <c r="AS131" s="4">
        <f t="shared" si="164"/>
        <v>1.5091625773390183E-3</v>
      </c>
      <c r="AT131" s="4">
        <f t="shared" si="164"/>
        <v>3.4583249165454077E-3</v>
      </c>
      <c r="AU131" s="4">
        <f t="shared" si="164"/>
        <v>2.3039167927279558E-3</v>
      </c>
      <c r="AV131" s="4">
        <f t="shared" si="164"/>
        <v>2.2014468961410461E-3</v>
      </c>
      <c r="AW131" s="4">
        <f t="shared" si="164"/>
        <v>-2.6464852025825381E-3</v>
      </c>
      <c r="AY131" s="2">
        <f t="shared" si="155"/>
        <v>0.37549745396193618</v>
      </c>
      <c r="AZ131" s="2">
        <f t="shared" si="155"/>
        <v>0.37437554457151917</v>
      </c>
      <c r="BA131" s="2">
        <f t="shared" si="155"/>
        <v>0.37591160869190771</v>
      </c>
      <c r="BB131" s="2">
        <f t="shared" si="155"/>
        <v>0.37824215481213708</v>
      </c>
      <c r="BC131" s="2">
        <f t="shared" si="155"/>
        <v>0.37953508033973649</v>
      </c>
      <c r="BD131" s="2">
        <f t="shared" si="155"/>
        <v>0.39236106963207024</v>
      </c>
      <c r="BE131" s="2">
        <f t="shared" si="155"/>
        <v>0.38971445436422042</v>
      </c>
      <c r="BF131" s="2">
        <f t="shared" si="155"/>
        <v>0.38912788072090015</v>
      </c>
      <c r="BG131" s="2">
        <f t="shared" si="155"/>
        <v>0.38848504331609268</v>
      </c>
      <c r="BH131" s="2">
        <f t="shared" si="155"/>
        <v>0.39326200354843266</v>
      </c>
      <c r="BI131" s="2">
        <f t="shared" si="155"/>
        <v>0.39047597012287572</v>
      </c>
      <c r="BJ131" s="2">
        <f t="shared" si="155"/>
        <v>0.38795841533537434</v>
      </c>
      <c r="BK131" s="2">
        <f t="shared" si="155"/>
        <v>0.39813778773486624</v>
      </c>
      <c r="BL131" s="2">
        <f t="shared" si="155"/>
        <v>0.41269572845096686</v>
      </c>
      <c r="BM131" s="2">
        <f t="shared" si="155"/>
        <v>0.43026111819344914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 t="str">
        <f t="shared" si="156"/>
        <v/>
      </c>
      <c r="CF131" s="2" t="str">
        <f t="shared" si="156"/>
        <v/>
      </c>
      <c r="CG131" s="2" t="str">
        <f t="shared" si="156"/>
        <v/>
      </c>
      <c r="CH131" s="2" t="str">
        <f t="shared" si="156"/>
        <v/>
      </c>
      <c r="CI131" s="2" t="str">
        <f t="shared" si="156"/>
        <v/>
      </c>
      <c r="CJ131" s="2" t="str">
        <f t="shared" si="156"/>
        <v/>
      </c>
      <c r="CK131" s="2" t="str">
        <f t="shared" si="156"/>
        <v/>
      </c>
      <c r="CL131" s="2" t="str">
        <f t="shared" si="156"/>
        <v/>
      </c>
      <c r="CM131" s="2" t="str">
        <f t="shared" si="156"/>
        <v/>
      </c>
      <c r="CN131" s="2">
        <f t="shared" si="156"/>
        <v>0.39574399999999998</v>
      </c>
      <c r="CO131" s="2">
        <f t="shared" si="156"/>
        <v>0.39362000000000003</v>
      </c>
      <c r="CP131" s="2">
        <f t="shared" si="156"/>
        <v>0.39211400000000002</v>
      </c>
      <c r="CQ131" s="2">
        <f t="shared" si="156"/>
        <v>0.40079700000000001</v>
      </c>
      <c r="CR131" s="2" t="str">
        <f t="shared" si="156"/>
        <v/>
      </c>
      <c r="CS131" s="2" t="str">
        <f t="shared" si="156"/>
        <v/>
      </c>
      <c r="CU131" s="2" t="str">
        <f t="shared" si="111"/>
        <v/>
      </c>
      <c r="CV131" s="2" t="str">
        <f t="shared" si="112"/>
        <v/>
      </c>
      <c r="CW131" s="2" t="str">
        <f t="shared" si="113"/>
        <v/>
      </c>
      <c r="CX131" s="2" t="str">
        <f t="shared" si="114"/>
        <v/>
      </c>
      <c r="CY131" s="2" t="str">
        <f t="shared" si="115"/>
        <v/>
      </c>
      <c r="CZ131" s="2" t="str">
        <f t="shared" si="116"/>
        <v/>
      </c>
      <c r="DA131" s="2" t="str">
        <f t="shared" si="117"/>
        <v/>
      </c>
      <c r="DB131" s="2" t="str">
        <f t="shared" si="118"/>
        <v/>
      </c>
      <c r="DC131" s="2" t="str">
        <f t="shared" si="119"/>
        <v/>
      </c>
      <c r="DD131" s="2">
        <f t="shared" si="120"/>
        <v>0.39574399999999998</v>
      </c>
      <c r="DE131" s="2">
        <f t="shared" si="121"/>
        <v>0.39362000000000003</v>
      </c>
      <c r="DF131" s="2">
        <f t="shared" si="122"/>
        <v>0.39211400000000002</v>
      </c>
      <c r="DG131" s="2">
        <f t="shared" si="123"/>
        <v>0.40079700000000001</v>
      </c>
      <c r="DH131" s="2" t="str">
        <f t="shared" si="124"/>
        <v/>
      </c>
      <c r="DI131" s="2" t="str">
        <f t="shared" si="125"/>
        <v/>
      </c>
      <c r="DK131" s="2">
        <f t="shared" si="165"/>
        <v>0.49290972615384598</v>
      </c>
      <c r="DL131" s="2">
        <f t="shared" si="165"/>
        <v>0.48718334779384481</v>
      </c>
      <c r="DM131" s="2">
        <f t="shared" si="165"/>
        <v>0.48444372413793113</v>
      </c>
      <c r="DN131" s="2">
        <f t="shared" si="165"/>
        <v>0.48210822936596226</v>
      </c>
      <c r="DO131" s="2">
        <f t="shared" si="165"/>
        <v>0.48547941282906926</v>
      </c>
      <c r="DP131" s="2">
        <f t="shared" si="165"/>
        <v>0.49426085687801269</v>
      </c>
      <c r="DQ131" s="2">
        <f t="shared" si="165"/>
        <v>0.46824461579532828</v>
      </c>
      <c r="DR131" s="2">
        <f t="shared" si="165"/>
        <v>0.4759985407258065</v>
      </c>
      <c r="DS131" s="2">
        <f t="shared" si="165"/>
        <v>0.47512866934046355</v>
      </c>
      <c r="DT131" s="2">
        <f t="shared" si="165"/>
        <v>0.47618405169340466</v>
      </c>
      <c r="DU131" s="2">
        <f t="shared" si="165"/>
        <v>0.50192501247771826</v>
      </c>
      <c r="DV131" s="2">
        <f t="shared" si="165"/>
        <v>0.48659828877005351</v>
      </c>
      <c r="DW131" s="2">
        <f t="shared" si="165"/>
        <v>0.49406851871657759</v>
      </c>
      <c r="DX131" s="2">
        <f t="shared" si="165"/>
        <v>0.49182371792521989</v>
      </c>
      <c r="DY131" s="2">
        <f t="shared" si="165"/>
        <v>0.49340847593582893</v>
      </c>
      <c r="EA131" s="2">
        <f t="shared" si="153"/>
        <v>0.37538600926747079</v>
      </c>
      <c r="EB131" s="2">
        <f t="shared" si="153"/>
        <v>0.37425322107672132</v>
      </c>
      <c r="EC131" s="2">
        <f t="shared" si="153"/>
        <v>0.37579346772102667</v>
      </c>
      <c r="ED131" s="2">
        <f t="shared" si="153"/>
        <v>0.37812537174905708</v>
      </c>
      <c r="EE131" s="2">
        <f t="shared" si="152"/>
        <v>0.37940891036053953</v>
      </c>
      <c r="EF131" s="2">
        <f t="shared" si="152"/>
        <v>0.39224351019080672</v>
      </c>
      <c r="EG131" s="2">
        <f t="shared" si="152"/>
        <v>0.38962270790366871</v>
      </c>
      <c r="EH131" s="2">
        <f t="shared" si="152"/>
        <v>0.38902233954595794</v>
      </c>
      <c r="EI131" s="2">
        <f t="shared" si="152"/>
        <v>0.38835681324487781</v>
      </c>
      <c r="EJ131" s="2">
        <f t="shared" si="152"/>
        <v>0.39313174829227648</v>
      </c>
      <c r="EK131" s="2">
        <f t="shared" si="152"/>
        <v>0.39030428286111385</v>
      </c>
      <c r="EL131" s="2">
        <f t="shared" si="152"/>
        <v>0.38780421607620119</v>
      </c>
      <c r="EM131" s="2">
        <f t="shared" si="136"/>
        <v>0.39797847084717697</v>
      </c>
      <c r="EN131" s="2">
        <f t="shared" si="136"/>
        <v>0.41257949772876423</v>
      </c>
      <c r="EO131" s="2">
        <f t="shared" si="136"/>
        <v>0.43015108333267471</v>
      </c>
      <c r="EQ131" s="2">
        <f t="shared" si="166"/>
        <v>0.37584078798497345</v>
      </c>
      <c r="ER131" s="2">
        <f t="shared" si="166"/>
        <v>0.37437667331743935</v>
      </c>
      <c r="ES131" s="2">
        <f t="shared" si="166"/>
        <v>0.37619908431425392</v>
      </c>
      <c r="ET131" s="2">
        <f t="shared" si="166"/>
        <v>0.37813339648745575</v>
      </c>
      <c r="EU131" s="2">
        <f t="shared" si="166"/>
        <v>0.37976306229989326</v>
      </c>
      <c r="EV131" s="2">
        <f t="shared" si="166"/>
        <v>0.39261886508279714</v>
      </c>
      <c r="EW131" s="2">
        <f t="shared" si="166"/>
        <v>0.38972780231040322</v>
      </c>
      <c r="EX131" s="2">
        <f t="shared" si="166"/>
        <v>0.38892364670350732</v>
      </c>
      <c r="EY131" s="2">
        <f t="shared" si="166"/>
        <v>0.38863325090792528</v>
      </c>
      <c r="EZ131" s="2">
        <f t="shared" si="166"/>
        <v>0.39359308965066453</v>
      </c>
      <c r="FA131" s="2">
        <f t="shared" si="166"/>
        <v>0.39051347620217031</v>
      </c>
      <c r="FB131" s="2">
        <f t="shared" si="166"/>
        <v>0.38781225665797259</v>
      </c>
      <c r="FC131" s="2">
        <f t="shared" si="166"/>
        <v>0.39816909135489337</v>
      </c>
      <c r="FD131" s="2">
        <f t="shared" si="166"/>
        <v>0.41360306809989467</v>
      </c>
      <c r="FE131" s="2">
        <f t="shared" si="166"/>
        <v>0.43124698216170954</v>
      </c>
      <c r="FG131" s="2">
        <f t="shared" si="167"/>
        <v>0.99931651697528423</v>
      </c>
      <c r="FH131" s="2">
        <f t="shared" si="167"/>
        <v>0.99893338887725891</v>
      </c>
      <c r="FI131" s="2">
        <f t="shared" si="167"/>
        <v>0.99897930324821604</v>
      </c>
      <c r="FJ131" s="2">
        <f t="shared" si="167"/>
        <v>0.99887819278836332</v>
      </c>
      <c r="FK131" s="2">
        <f t="shared" si="167"/>
        <v>0.9988654530337977</v>
      </c>
      <c r="FL131" s="2">
        <f t="shared" si="167"/>
        <v>0.99891374484564677</v>
      </c>
      <c r="FM131" s="2">
        <f t="shared" si="167"/>
        <v>0.99885988711439089</v>
      </c>
      <c r="FN131" s="2">
        <f t="shared" si="167"/>
        <v>0.99876698149915177</v>
      </c>
      <c r="FO131" s="2">
        <f t="shared" si="167"/>
        <v>0.99858284759431748</v>
      </c>
      <c r="FP131" s="2">
        <f t="shared" si="167"/>
        <v>0.99852261617498883</v>
      </c>
      <c r="FQ131" s="2">
        <f t="shared" si="167"/>
        <v>0.99848974175781813</v>
      </c>
      <c r="FR131" s="2">
        <f t="shared" si="167"/>
        <v>0.99844022482543271</v>
      </c>
      <c r="FS131" s="2">
        <f t="shared" si="167"/>
        <v>0.99836641524171754</v>
      </c>
      <c r="FT131" s="2">
        <f t="shared" si="167"/>
        <v>0.99868392468336631</v>
      </c>
      <c r="FU131" s="2">
        <f t="shared" si="167"/>
        <v>0.99844842018743418</v>
      </c>
      <c r="FW131" s="2">
        <f t="shared" si="157"/>
        <v>6.8427188376322223E-2</v>
      </c>
      <c r="FX131" s="2">
        <f t="shared" si="157"/>
        <v>1.515537942373188E-2</v>
      </c>
      <c r="FY131" s="2">
        <f t="shared" si="157"/>
        <v>1.7854316605308351E-2</v>
      </c>
      <c r="FZ131" s="2">
        <f t="shared" si="157"/>
        <v>1.6741171126590744E-2</v>
      </c>
      <c r="GA131" s="2">
        <f t="shared" si="157"/>
        <v>1.645624877369492E-2</v>
      </c>
      <c r="GB131" s="2">
        <f t="shared" si="157"/>
        <v>1.7963193593391873E-2</v>
      </c>
      <c r="GC131" s="2">
        <f t="shared" si="157"/>
        <v>2.0063962857595877E-2</v>
      </c>
      <c r="GD131" s="2">
        <f t="shared" si="157"/>
        <v>1.7246339286210586E-2</v>
      </c>
      <c r="GE131" s="2">
        <f t="shared" si="157"/>
        <v>1.9031873390336303E-2</v>
      </c>
      <c r="GF131" s="2">
        <f t="shared" si="157"/>
        <v>1.6376434377855142E-2</v>
      </c>
      <c r="GG131" s="2">
        <f t="shared" si="157"/>
        <v>1.4872054934343367E-2</v>
      </c>
      <c r="GH131" s="2">
        <f t="shared" si="157"/>
        <v>1.277484562604515E-2</v>
      </c>
      <c r="GI131" s="2">
        <f t="shared" si="157"/>
        <v>1.2305339521215425E-2</v>
      </c>
      <c r="GJ131" s="2">
        <f t="shared" si="157"/>
        <v>1.1664425185548326E-2</v>
      </c>
      <c r="GK131" s="2">
        <f t="shared" si="157"/>
        <v>1.0845861954561041E-2</v>
      </c>
      <c r="GM131" s="82">
        <f t="shared" si="158"/>
        <v>1.8432341709822776E-31</v>
      </c>
      <c r="GN131" s="82">
        <f t="shared" si="158"/>
        <v>6.3211709117330826E-78</v>
      </c>
      <c r="GO131" s="82">
        <f t="shared" si="158"/>
        <v>7.6413162748695396E-104</v>
      </c>
      <c r="GP131" s="82">
        <f t="shared" si="158"/>
        <v>9.9030015237227454E-109</v>
      </c>
      <c r="GQ131" s="82">
        <f t="shared" si="158"/>
        <v>4.7907234572125823E-132</v>
      </c>
      <c r="GR131" s="82">
        <f t="shared" si="158"/>
        <v>4.0257263044924708E-144</v>
      </c>
      <c r="GS131" s="82">
        <f t="shared" si="158"/>
        <v>9.889638277348319E-149</v>
      </c>
      <c r="GT131" s="82">
        <f t="shared" si="158"/>
        <v>1.4009405940367867E-120</v>
      </c>
      <c r="GU131" s="82">
        <f t="shared" si="158"/>
        <v>2.6531361835282053E-122</v>
      </c>
      <c r="GV131" s="82">
        <f t="shared" si="158"/>
        <v>5.8975096660976905E-125</v>
      </c>
      <c r="GW131" s="82">
        <f t="shared" si="158"/>
        <v>1.1174071472828756E-145</v>
      </c>
      <c r="GX131" s="82">
        <f t="shared" si="158"/>
        <v>4.5351849852239131E-157</v>
      </c>
      <c r="GY131" s="82">
        <f t="shared" si="158"/>
        <v>2.1380489154339805E-125</v>
      </c>
      <c r="GZ131" s="82">
        <f t="shared" si="158"/>
        <v>1.0272592176174596E-150</v>
      </c>
      <c r="HA131" s="82">
        <f t="shared" si="158"/>
        <v>2.0539045933422656E-179</v>
      </c>
      <c r="HC131" s="82">
        <f t="shared" si="154"/>
        <v>3.9771629201729717E-22</v>
      </c>
      <c r="HD131" s="82">
        <f t="shared" si="154"/>
        <v>1.9407728956612384E-27</v>
      </c>
      <c r="HE131" s="82">
        <f t="shared" si="154"/>
        <v>2.6049309005424314E-34</v>
      </c>
      <c r="HF131" s="82">
        <f t="shared" si="154"/>
        <v>4.7293308981384539E-45</v>
      </c>
      <c r="HG131" s="82">
        <f t="shared" si="154"/>
        <v>2.3121623568109074E-54</v>
      </c>
      <c r="HH131" s="82">
        <f t="shared" si="154"/>
        <v>6.5178421676064787E-54</v>
      </c>
      <c r="HI131" s="82">
        <f t="shared" si="154"/>
        <v>3.355055363826774E-64</v>
      </c>
      <c r="HJ131" s="82">
        <f t="shared" si="154"/>
        <v>8.7108723768355145E-53</v>
      </c>
      <c r="HK131" s="82">
        <f t="shared" si="154"/>
        <v>4.2803666641865992E-57</v>
      </c>
      <c r="HL131" s="82">
        <f t="shared" si="162"/>
        <v>6.0707482841738999E-40</v>
      </c>
      <c r="HM131" s="82">
        <f t="shared" si="162"/>
        <v>2.7167013810604309E-54</v>
      </c>
      <c r="HN131" s="82">
        <f t="shared" si="162"/>
        <v>1.8894292598804725E-47</v>
      </c>
      <c r="HO131" s="82">
        <f t="shared" si="162"/>
        <v>4.671089171174569E-35</v>
      </c>
      <c r="HP131" s="82">
        <f t="shared" si="162"/>
        <v>5.5552106840470904E-45</v>
      </c>
      <c r="HQ131" s="82">
        <f t="shared" si="162"/>
        <v>2.6001592850318815E-84</v>
      </c>
      <c r="HS131" s="82">
        <f t="shared" si="159"/>
        <v>0.35124459364376476</v>
      </c>
      <c r="HT131" s="82">
        <f t="shared" si="159"/>
        <v>1.4533738146031773E-2</v>
      </c>
      <c r="HU131" s="82">
        <f t="shared" si="159"/>
        <v>2.4704982335067047E-2</v>
      </c>
      <c r="HV131" s="82">
        <f t="shared" si="159"/>
        <v>1.8705647214547191E-2</v>
      </c>
      <c r="HW131" s="82">
        <f t="shared" si="159"/>
        <v>1.7376800580883044E-2</v>
      </c>
      <c r="HX131" s="82">
        <f t="shared" si="159"/>
        <v>2.6248943137558673E-2</v>
      </c>
      <c r="HY131" s="82">
        <f t="shared" si="159"/>
        <v>3.4833519948313567E-2</v>
      </c>
      <c r="HZ131" s="82">
        <f t="shared" si="159"/>
        <v>3.0885880104933736E-2</v>
      </c>
      <c r="IA131" s="82">
        <f t="shared" si="159"/>
        <v>2.0653908880311132E-2</v>
      </c>
      <c r="IB131" s="82">
        <f t="shared" si="159"/>
        <v>5.19697365525113E-3</v>
      </c>
      <c r="IC131" s="82">
        <f t="shared" si="159"/>
        <v>7.4752653388953476E-3</v>
      </c>
      <c r="ID131" s="82">
        <f t="shared" si="159"/>
        <v>2.9387516476638786E-3</v>
      </c>
      <c r="IE131" s="82">
        <f t="shared" si="159"/>
        <v>1.4630568227981344E-3</v>
      </c>
      <c r="IF131" s="82">
        <f t="shared" si="159"/>
        <v>1.8841443588067015E-2</v>
      </c>
      <c r="IG131" s="82">
        <f t="shared" si="159"/>
        <v>1.9361599185148994E-2</v>
      </c>
      <c r="II131" s="82">
        <f t="shared" si="160"/>
        <v>2.4275555575308802E-12</v>
      </c>
      <c r="IJ131" s="82">
        <f t="shared" si="160"/>
        <v>1.9888783753156972E-27</v>
      </c>
      <c r="IK131" s="82">
        <f t="shared" si="160"/>
        <v>3.1015004831909522E-31</v>
      </c>
      <c r="IL131" s="82">
        <f t="shared" si="160"/>
        <v>4.4336188647492947E-29</v>
      </c>
      <c r="IM131" s="82">
        <f t="shared" si="160"/>
        <v>2.8074435120403898E-30</v>
      </c>
      <c r="IN131" s="82">
        <f t="shared" si="160"/>
        <v>4.721469526820888E-31</v>
      </c>
      <c r="IO131" s="82">
        <f t="shared" si="160"/>
        <v>1.0665973849950394E-31</v>
      </c>
      <c r="IP131" s="82">
        <f t="shared" si="160"/>
        <v>7.4402779856440211E-30</v>
      </c>
      <c r="IQ131" s="82">
        <f t="shared" si="160"/>
        <v>5.788336194782002E-29</v>
      </c>
      <c r="IR131" s="82">
        <f t="shared" si="160"/>
        <v>3.5162637388901587E-38</v>
      </c>
      <c r="IS131" s="82">
        <f t="shared" si="160"/>
        <v>4.5209120511600823E-33</v>
      </c>
      <c r="IT131" s="82">
        <f t="shared" si="160"/>
        <v>1.3386272916151158E-35</v>
      </c>
      <c r="IU131" s="82">
        <f t="shared" si="160"/>
        <v>7.0766353875617602E-40</v>
      </c>
      <c r="IV131" s="82">
        <f t="shared" si="160"/>
        <v>3.3422641037836431E-22</v>
      </c>
      <c r="IW131" s="82">
        <f t="shared" si="160"/>
        <v>1.3021710340171309E-27</v>
      </c>
      <c r="IY131" s="82">
        <f t="shared" si="161"/>
        <v>0.35124459364619232</v>
      </c>
      <c r="IZ131" s="82">
        <f t="shared" si="161"/>
        <v>1.4533738146031773E-2</v>
      </c>
      <c r="JA131" s="82">
        <f t="shared" si="161"/>
        <v>2.4704982335067047E-2</v>
      </c>
      <c r="JB131" s="82">
        <f t="shared" si="161"/>
        <v>1.8705647214547191E-2</v>
      </c>
      <c r="JC131" s="82">
        <f t="shared" si="161"/>
        <v>1.7376800580883044E-2</v>
      </c>
      <c r="JD131" s="82">
        <f t="shared" si="161"/>
        <v>2.6248943137558673E-2</v>
      </c>
      <c r="JE131" s="82">
        <f t="shared" si="161"/>
        <v>3.4833519948313567E-2</v>
      </c>
      <c r="JF131" s="82">
        <f t="shared" si="161"/>
        <v>3.0885880104933736E-2</v>
      </c>
      <c r="JG131" s="82">
        <f t="shared" si="161"/>
        <v>2.0653908880311132E-2</v>
      </c>
      <c r="JH131" s="82">
        <f t="shared" si="161"/>
        <v>5.19697365525113E-3</v>
      </c>
      <c r="JI131" s="82">
        <f t="shared" si="161"/>
        <v>7.4752653388953476E-3</v>
      </c>
      <c r="JJ131" s="82">
        <f t="shared" si="161"/>
        <v>2.9387516476638786E-3</v>
      </c>
      <c r="JK131" s="82">
        <f t="shared" si="161"/>
        <v>1.4630568227981344E-3</v>
      </c>
      <c r="JL131" s="82">
        <f t="shared" si="161"/>
        <v>1.8841443588067015E-2</v>
      </c>
      <c r="JM131" s="82">
        <f t="shared" si="161"/>
        <v>1.9361599185148994E-2</v>
      </c>
    </row>
    <row r="132" spans="2:273" x14ac:dyDescent="0.25">
      <c r="B132" s="2">
        <v>105</v>
      </c>
      <c r="C132" s="37">
        <v>0.371591</v>
      </c>
      <c r="D132" s="37">
        <v>0.36927300000000002</v>
      </c>
      <c r="E132" s="37">
        <v>0.37615100000000001</v>
      </c>
      <c r="F132" s="37">
        <v>0.37642799999999998</v>
      </c>
      <c r="G132" s="37">
        <v>0.379075</v>
      </c>
      <c r="H132" s="37">
        <v>0.40133600000000003</v>
      </c>
      <c r="I132" s="37">
        <v>0.39335700000000001</v>
      </c>
      <c r="J132" s="37">
        <v>0.39171899999999998</v>
      </c>
      <c r="K132" s="37">
        <v>0.39271099999999998</v>
      </c>
      <c r="L132" s="37">
        <v>0.39596700000000001</v>
      </c>
      <c r="M132" s="37">
        <v>0.39072299999999999</v>
      </c>
      <c r="N132" s="37">
        <v>0.38710600000000001</v>
      </c>
      <c r="O132" s="37">
        <v>0.39127899999999999</v>
      </c>
      <c r="P132" s="37">
        <v>0.42791400000000002</v>
      </c>
      <c r="Q132" s="37">
        <v>0.45332499999999998</v>
      </c>
      <c r="S132" s="4">
        <f t="shared" si="163"/>
        <v>0.37538867298719569</v>
      </c>
      <c r="T132" s="4">
        <f t="shared" si="163"/>
        <v>0.37448179646755519</v>
      </c>
      <c r="U132" s="4">
        <f t="shared" si="163"/>
        <v>0.377165330954222</v>
      </c>
      <c r="V132" s="4">
        <f t="shared" si="163"/>
        <v>0.38002382569260318</v>
      </c>
      <c r="W132" s="4">
        <f t="shared" si="163"/>
        <v>0.38155534574771705</v>
      </c>
      <c r="X132" s="4">
        <f t="shared" si="163"/>
        <v>0.39636228708162491</v>
      </c>
      <c r="Y132" s="4">
        <f t="shared" si="163"/>
        <v>0.39470671865256574</v>
      </c>
      <c r="Z132" s="4">
        <f t="shared" si="163"/>
        <v>0.39407263498700179</v>
      </c>
      <c r="AA132" s="4">
        <f t="shared" si="163"/>
        <v>0.39239718133337304</v>
      </c>
      <c r="AB132" s="4">
        <f t="shared" si="163"/>
        <v>0.39471007440883399</v>
      </c>
      <c r="AC132" s="4">
        <f t="shared" si="163"/>
        <v>0.39262994119653005</v>
      </c>
      <c r="AD132" s="4">
        <f t="shared" si="163"/>
        <v>0.3887590315895299</v>
      </c>
      <c r="AE132" s="4">
        <f t="shared" si="163"/>
        <v>0.39821682189278157</v>
      </c>
      <c r="AF132" s="4">
        <f t="shared" si="163"/>
        <v>0.42582244035219891</v>
      </c>
      <c r="AG132" s="4">
        <f t="shared" si="163"/>
        <v>0.45921389463514989</v>
      </c>
      <c r="AI132" s="4">
        <f t="shared" si="164"/>
        <v>-3.7976729871956882E-3</v>
      </c>
      <c r="AJ132" s="4">
        <f t="shared" si="164"/>
        <v>-5.2087964675551768E-3</v>
      </c>
      <c r="AK132" s="4">
        <f t="shared" si="164"/>
        <v>-1.0143309542219869E-3</v>
      </c>
      <c r="AL132" s="4">
        <f t="shared" si="164"/>
        <v>-3.595825692603194E-3</v>
      </c>
      <c r="AM132" s="4">
        <f t="shared" si="164"/>
        <v>-2.4803457477170499E-3</v>
      </c>
      <c r="AN132" s="4">
        <f t="shared" si="164"/>
        <v>4.9737129183751172E-3</v>
      </c>
      <c r="AO132" s="4">
        <f t="shared" si="164"/>
        <v>-1.3497186525657234E-3</v>
      </c>
      <c r="AP132" s="4">
        <f t="shared" si="164"/>
        <v>-2.353634987001807E-3</v>
      </c>
      <c r="AQ132" s="4">
        <f t="shared" si="164"/>
        <v>3.1381866662694158E-4</v>
      </c>
      <c r="AR132" s="4">
        <f t="shared" si="164"/>
        <v>1.2569255911660249E-3</v>
      </c>
      <c r="AS132" s="4">
        <f t="shared" si="164"/>
        <v>-1.9069411965300653E-3</v>
      </c>
      <c r="AT132" s="4">
        <f t="shared" si="164"/>
        <v>-1.6530315895298964E-3</v>
      </c>
      <c r="AU132" s="4">
        <f t="shared" si="164"/>
        <v>-6.9378218927815816E-3</v>
      </c>
      <c r="AV132" s="4">
        <f t="shared" si="164"/>
        <v>2.0915596478011111E-3</v>
      </c>
      <c r="AW132" s="4">
        <f t="shared" si="164"/>
        <v>-5.8888946351499105E-3</v>
      </c>
      <c r="AY132" s="2">
        <f t="shared" si="155"/>
        <v>0.37500269702870881</v>
      </c>
      <c r="AZ132" s="2">
        <f t="shared" si="155"/>
        <v>0.37383900465510939</v>
      </c>
      <c r="BA132" s="2">
        <f t="shared" si="155"/>
        <v>0.37528296633347324</v>
      </c>
      <c r="BB132" s="2">
        <f t="shared" si="155"/>
        <v>0.37779261587836133</v>
      </c>
      <c r="BC132" s="2">
        <f t="shared" si="155"/>
        <v>0.37912059953247396</v>
      </c>
      <c r="BD132" s="2">
        <f t="shared" si="155"/>
        <v>0.39173354244097847</v>
      </c>
      <c r="BE132" s="2">
        <f t="shared" si="155"/>
        <v>0.3892552484408861</v>
      </c>
      <c r="BF132" s="2">
        <f t="shared" si="155"/>
        <v>0.38873444870876217</v>
      </c>
      <c r="BG132" s="2">
        <f t="shared" si="155"/>
        <v>0.38793229022141967</v>
      </c>
      <c r="BH132" s="2">
        <f t="shared" si="155"/>
        <v>0.3926976983349228</v>
      </c>
      <c r="BI132" s="2">
        <f t="shared" si="155"/>
        <v>0.3899506752992542</v>
      </c>
      <c r="BJ132" s="2">
        <f t="shared" si="155"/>
        <v>0.38754722775778344</v>
      </c>
      <c r="BK132" s="2">
        <f t="shared" si="155"/>
        <v>0.39755472152364929</v>
      </c>
      <c r="BL132" s="2">
        <f t="shared" si="155"/>
        <v>0.41205972200907443</v>
      </c>
      <c r="BM132" s="2">
        <f t="shared" si="155"/>
        <v>0.42976898539864578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 t="str">
        <f t="shared" si="156"/>
        <v/>
      </c>
      <c r="CF132" s="2" t="str">
        <f t="shared" si="156"/>
        <v/>
      </c>
      <c r="CG132" s="2" t="str">
        <f t="shared" si="156"/>
        <v/>
      </c>
      <c r="CH132" s="2" t="str">
        <f t="shared" si="156"/>
        <v/>
      </c>
      <c r="CI132" s="2" t="str">
        <f t="shared" si="156"/>
        <v/>
      </c>
      <c r="CJ132" s="2" t="str">
        <f t="shared" si="156"/>
        <v/>
      </c>
      <c r="CK132" s="2" t="str">
        <f t="shared" si="156"/>
        <v/>
      </c>
      <c r="CL132" s="2" t="str">
        <f t="shared" si="156"/>
        <v/>
      </c>
      <c r="CM132" s="2" t="str">
        <f t="shared" si="156"/>
        <v/>
      </c>
      <c r="CN132" s="2">
        <f t="shared" si="156"/>
        <v>0.39596700000000001</v>
      </c>
      <c r="CO132" s="2" t="str">
        <f t="shared" si="156"/>
        <v/>
      </c>
      <c r="CP132" s="2">
        <f t="shared" si="156"/>
        <v>0.38710600000000001</v>
      </c>
      <c r="CQ132" s="2">
        <f t="shared" si="156"/>
        <v>0.39127899999999999</v>
      </c>
      <c r="CR132" s="2" t="str">
        <f t="shared" si="156"/>
        <v/>
      </c>
      <c r="CS132" s="2" t="str">
        <f t="shared" si="156"/>
        <v/>
      </c>
      <c r="CU132" s="2" t="str">
        <f t="shared" si="111"/>
        <v/>
      </c>
      <c r="CV132" s="2" t="str">
        <f t="shared" si="112"/>
        <v/>
      </c>
      <c r="CW132" s="2" t="str">
        <f t="shared" si="113"/>
        <v/>
      </c>
      <c r="CX132" s="2" t="str">
        <f t="shared" si="114"/>
        <v/>
      </c>
      <c r="CY132" s="2" t="str">
        <f t="shared" si="115"/>
        <v/>
      </c>
      <c r="CZ132" s="2" t="str">
        <f t="shared" si="116"/>
        <v/>
      </c>
      <c r="DA132" s="2" t="str">
        <f t="shared" si="117"/>
        <v/>
      </c>
      <c r="DB132" s="2" t="str">
        <f t="shared" si="118"/>
        <v/>
      </c>
      <c r="DC132" s="2" t="str">
        <f t="shared" si="119"/>
        <v/>
      </c>
      <c r="DD132" s="2">
        <f t="shared" si="120"/>
        <v>0.39596700000000001</v>
      </c>
      <c r="DE132" s="2" t="str">
        <f t="shared" si="121"/>
        <v/>
      </c>
      <c r="DF132" s="2">
        <f t="shared" si="122"/>
        <v>0.38710600000000001</v>
      </c>
      <c r="DG132" s="2">
        <f t="shared" si="123"/>
        <v>0.39127899999999999</v>
      </c>
      <c r="DH132" s="2" t="str">
        <f t="shared" si="124"/>
        <v/>
      </c>
      <c r="DI132" s="2" t="str">
        <f t="shared" si="125"/>
        <v/>
      </c>
      <c r="DK132" s="2">
        <f t="shared" si="165"/>
        <v>0.49361526230769215</v>
      </c>
      <c r="DL132" s="2">
        <f t="shared" si="165"/>
        <v>0.48785001164256564</v>
      </c>
      <c r="DM132" s="2">
        <f t="shared" si="165"/>
        <v>0.4850509931034484</v>
      </c>
      <c r="DN132" s="2">
        <f t="shared" si="165"/>
        <v>0.48270655595105683</v>
      </c>
      <c r="DO132" s="2">
        <f t="shared" si="165"/>
        <v>0.48609074742306257</v>
      </c>
      <c r="DP132" s="2">
        <f t="shared" si="165"/>
        <v>0.49482428134964784</v>
      </c>
      <c r="DQ132" s="2">
        <f t="shared" si="165"/>
        <v>0.4685366763070079</v>
      </c>
      <c r="DR132" s="2">
        <f t="shared" si="165"/>
        <v>0.47641647177419361</v>
      </c>
      <c r="DS132" s="2">
        <f t="shared" si="165"/>
        <v>0.47541865697415342</v>
      </c>
      <c r="DT132" s="2">
        <f t="shared" si="165"/>
        <v>0.47656549821746885</v>
      </c>
      <c r="DU132" s="2">
        <f t="shared" si="165"/>
        <v>0.50255923507130118</v>
      </c>
      <c r="DV132" s="2">
        <f t="shared" si="165"/>
        <v>0.48714314316271967</v>
      </c>
      <c r="DW132" s="2">
        <f t="shared" si="165"/>
        <v>0.4946910039724981</v>
      </c>
      <c r="DX132" s="2">
        <f t="shared" si="165"/>
        <v>0.49215412151759524</v>
      </c>
      <c r="DY132" s="2">
        <f t="shared" si="165"/>
        <v>0.49341539129106193</v>
      </c>
      <c r="EA132" s="2">
        <f t="shared" si="153"/>
        <v>0.37488459876433733</v>
      </c>
      <c r="EB132" s="2">
        <f t="shared" si="153"/>
        <v>0.3737234194097584</v>
      </c>
      <c r="EC132" s="2">
        <f t="shared" si="153"/>
        <v>0.37517009114991373</v>
      </c>
      <c r="ED132" s="2">
        <f t="shared" si="153"/>
        <v>0.37768476264216239</v>
      </c>
      <c r="EE132" s="2">
        <f t="shared" si="152"/>
        <v>0.379001421515272</v>
      </c>
      <c r="EF132" s="2">
        <f t="shared" si="152"/>
        <v>0.39162286209887265</v>
      </c>
      <c r="EG132" s="2">
        <f t="shared" si="152"/>
        <v>0.38917001537349105</v>
      </c>
      <c r="EH132" s="2">
        <f t="shared" si="152"/>
        <v>0.38863808785160581</v>
      </c>
      <c r="EI132" s="2">
        <f t="shared" si="152"/>
        <v>0.38781129405504239</v>
      </c>
      <c r="EJ132" s="2">
        <f t="shared" si="152"/>
        <v>0.39257378813201088</v>
      </c>
      <c r="EK132" s="2">
        <f t="shared" si="152"/>
        <v>0.38979035501274939</v>
      </c>
      <c r="EL132" s="2">
        <f t="shared" si="152"/>
        <v>0.38740518880498587</v>
      </c>
      <c r="EM132" s="2">
        <f t="shared" si="136"/>
        <v>0.39740625793617568</v>
      </c>
      <c r="EN132" s="2">
        <f t="shared" si="136"/>
        <v>0.41194901453140481</v>
      </c>
      <c r="EO132" s="2">
        <f t="shared" si="136"/>
        <v>0.42966449684256114</v>
      </c>
      <c r="EQ132" s="2">
        <f t="shared" si="166"/>
        <v>0.37547603476450081</v>
      </c>
      <c r="ER132" s="2">
        <f t="shared" si="166"/>
        <v>0.37399804491264271</v>
      </c>
      <c r="ES132" s="2">
        <f t="shared" si="166"/>
        <v>0.37571142242797229</v>
      </c>
      <c r="ET132" s="2">
        <f t="shared" si="166"/>
        <v>0.37770630479672185</v>
      </c>
      <c r="EU132" s="2">
        <f t="shared" si="166"/>
        <v>0.37946544781283909</v>
      </c>
      <c r="EV132" s="2">
        <f t="shared" si="166"/>
        <v>0.39205167281144437</v>
      </c>
      <c r="EW132" s="2">
        <f t="shared" si="166"/>
        <v>0.38929296851574169</v>
      </c>
      <c r="EX132" s="2">
        <f t="shared" si="166"/>
        <v>0.38851313572560153</v>
      </c>
      <c r="EY132" s="2">
        <f t="shared" si="166"/>
        <v>0.38818350992791756</v>
      </c>
      <c r="EZ132" s="2">
        <f t="shared" si="166"/>
        <v>0.39317206166243757</v>
      </c>
      <c r="FA132" s="2">
        <f t="shared" si="166"/>
        <v>0.39009587606279394</v>
      </c>
      <c r="FB132" s="2">
        <f t="shared" si="166"/>
        <v>0.38741512866795613</v>
      </c>
      <c r="FC132" s="2">
        <f t="shared" si="166"/>
        <v>0.39766621815479125</v>
      </c>
      <c r="FD132" s="2">
        <f t="shared" si="166"/>
        <v>0.41307838308720757</v>
      </c>
      <c r="FE132" s="2">
        <f t="shared" si="166"/>
        <v>0.43086527683207676</v>
      </c>
      <c r="FG132" s="2">
        <f t="shared" si="167"/>
        <v>0.99937661858334759</v>
      </c>
      <c r="FH132" s="2">
        <f t="shared" si="167"/>
        <v>0.99902714779229129</v>
      </c>
      <c r="FI132" s="2">
        <f t="shared" si="167"/>
        <v>0.99906902988801871</v>
      </c>
      <c r="FJ132" s="2">
        <f t="shared" si="167"/>
        <v>0.99897679866631361</v>
      </c>
      <c r="FK132" s="2">
        <f t="shared" si="167"/>
        <v>0.9989651775649816</v>
      </c>
      <c r="FL132" s="2">
        <f t="shared" si="167"/>
        <v>0.99900922882832366</v>
      </c>
      <c r="FM132" s="2">
        <f t="shared" si="167"/>
        <v>0.99896010037002514</v>
      </c>
      <c r="FN132" s="2">
        <f t="shared" si="167"/>
        <v>0.99887535174646602</v>
      </c>
      <c r="FO132" s="2">
        <f t="shared" si="167"/>
        <v>0.9987073804630322</v>
      </c>
      <c r="FP132" s="2">
        <f t="shared" si="167"/>
        <v>0.998652434762625</v>
      </c>
      <c r="FQ132" s="2">
        <f t="shared" si="167"/>
        <v>0.99862244505464792</v>
      </c>
      <c r="FR132" s="2">
        <f t="shared" si="167"/>
        <v>0.99857727287405862</v>
      </c>
      <c r="FS132" s="2">
        <f t="shared" si="167"/>
        <v>0.99850993881539518</v>
      </c>
      <c r="FT132" s="2">
        <f t="shared" si="167"/>
        <v>0.99879958603744945</v>
      </c>
      <c r="FU132" s="2">
        <f t="shared" si="167"/>
        <v>0.99858474917965101</v>
      </c>
      <c r="FW132" s="2">
        <f t="shared" si="157"/>
        <v>7.4536847806908224E-2</v>
      </c>
      <c r="FX132" s="2">
        <f t="shared" si="157"/>
        <v>1.6593280999777221E-2</v>
      </c>
      <c r="FY132" s="2">
        <f t="shared" si="157"/>
        <v>1.9543204673390786E-2</v>
      </c>
      <c r="FZ132" s="2">
        <f t="shared" si="157"/>
        <v>1.8326728556120966E-2</v>
      </c>
      <c r="GA132" s="2">
        <f t="shared" si="157"/>
        <v>1.8015315608998418E-2</v>
      </c>
      <c r="GB132" s="2">
        <f t="shared" si="157"/>
        <v>1.9662174448728434E-2</v>
      </c>
      <c r="GC132" s="2">
        <f t="shared" si="157"/>
        <v>2.1957194492928763E-2</v>
      </c>
      <c r="GD132" s="2">
        <f t="shared" si="157"/>
        <v>1.8878822598791128E-2</v>
      </c>
      <c r="GE132" s="2">
        <f t="shared" si="157"/>
        <v>2.0829787364939543E-2</v>
      </c>
      <c r="GF132" s="2">
        <f t="shared" si="157"/>
        <v>1.7928077422055873E-2</v>
      </c>
      <c r="GG132" s="2">
        <f t="shared" si="157"/>
        <v>1.6283519900238758E-2</v>
      </c>
      <c r="GH132" s="2">
        <f t="shared" si="157"/>
        <v>1.3990096976603054E-2</v>
      </c>
      <c r="GI132" s="2">
        <f t="shared" si="157"/>
        <v>1.3476537177184517E-2</v>
      </c>
      <c r="GJ132" s="2">
        <f t="shared" si="157"/>
        <v>1.2775410915563501E-2</v>
      </c>
      <c r="GK132" s="2">
        <f t="shared" si="157"/>
        <v>1.1879820235997908E-2</v>
      </c>
      <c r="GM132" s="82">
        <f t="shared" si="158"/>
        <v>1.6027689561867732E-32</v>
      </c>
      <c r="GN132" s="82">
        <f t="shared" si="158"/>
        <v>7.1644233716954243E-81</v>
      </c>
      <c r="GO132" s="82">
        <f t="shared" si="158"/>
        <v>1.2296564647582997E-107</v>
      </c>
      <c r="GP132" s="82">
        <f t="shared" si="158"/>
        <v>7.7870756884045469E-113</v>
      </c>
      <c r="GQ132" s="82">
        <f t="shared" si="158"/>
        <v>4.8877329175264256E-137</v>
      </c>
      <c r="GR132" s="82">
        <f t="shared" si="158"/>
        <v>1.8938874445486236E-149</v>
      </c>
      <c r="GS132" s="82">
        <f t="shared" si="158"/>
        <v>3.6026363115908909E-154</v>
      </c>
      <c r="GT132" s="82">
        <f t="shared" si="158"/>
        <v>3.5688726059805075E-125</v>
      </c>
      <c r="GU132" s="82">
        <f t="shared" si="158"/>
        <v>4.8486028500009022E-127</v>
      </c>
      <c r="GV132" s="82">
        <f t="shared" si="158"/>
        <v>7.3217737575687531E-130</v>
      </c>
      <c r="GW132" s="82">
        <f t="shared" si="158"/>
        <v>2.0914358094945421E-151</v>
      </c>
      <c r="GX132" s="82">
        <f t="shared" si="158"/>
        <v>2.19908932752396E-163</v>
      </c>
      <c r="GY132" s="82">
        <f t="shared" si="158"/>
        <v>2.2873371197497551E-130</v>
      </c>
      <c r="GZ132" s="82">
        <f t="shared" si="158"/>
        <v>2.6322016207614099E-156</v>
      </c>
      <c r="HA132" s="82">
        <f t="shared" si="158"/>
        <v>5.1267067133576027E-186</v>
      </c>
      <c r="HC132" s="82">
        <f t="shared" si="154"/>
        <v>1.722477118272657E-23</v>
      </c>
      <c r="HD132" s="82">
        <f t="shared" si="154"/>
        <v>1.8334102480191806E-29</v>
      </c>
      <c r="HE132" s="82">
        <f t="shared" si="154"/>
        <v>1.3250614031982983E-36</v>
      </c>
      <c r="HF132" s="82">
        <f t="shared" si="154"/>
        <v>2.739157154449006E-48</v>
      </c>
      <c r="HG132" s="82">
        <f t="shared" si="154"/>
        <v>3.0853815041889305E-58</v>
      </c>
      <c r="HH132" s="82">
        <f t="shared" si="154"/>
        <v>1.4022981418035665E-57</v>
      </c>
      <c r="HI132" s="82">
        <f t="shared" si="154"/>
        <v>2.0581880583792137E-68</v>
      </c>
      <c r="HJ132" s="82">
        <f t="shared" si="154"/>
        <v>1.6419071037034841E-56</v>
      </c>
      <c r="HK132" s="82">
        <f t="shared" si="154"/>
        <v>2.9388955386695121E-61</v>
      </c>
      <c r="HL132" s="82">
        <f t="shared" si="162"/>
        <v>7.6173529478472004E-43</v>
      </c>
      <c r="HM132" s="82">
        <f t="shared" si="162"/>
        <v>2.4767213487623016E-58</v>
      </c>
      <c r="HN132" s="82">
        <f t="shared" si="162"/>
        <v>3.729811242816679E-51</v>
      </c>
      <c r="HO132" s="82">
        <f t="shared" si="162"/>
        <v>9.0551254756415892E-38</v>
      </c>
      <c r="HP132" s="82">
        <f t="shared" si="162"/>
        <v>4.2206620388737974E-48</v>
      </c>
      <c r="HQ132" s="82">
        <f t="shared" si="162"/>
        <v>3.7373323338385237E-90</v>
      </c>
      <c r="HS132" s="82">
        <f t="shared" si="159"/>
        <v>0.25405802576314213</v>
      </c>
      <c r="HT132" s="82">
        <f t="shared" si="159"/>
        <v>2.3235725859737599E-2</v>
      </c>
      <c r="HU132" s="82">
        <f t="shared" si="159"/>
        <v>4.0211675752594808E-2</v>
      </c>
      <c r="HV132" s="82">
        <f t="shared" si="159"/>
        <v>3.0224398122890368E-2</v>
      </c>
      <c r="HW132" s="82">
        <f t="shared" si="159"/>
        <v>2.8434125800787649E-2</v>
      </c>
      <c r="HX132" s="82">
        <f t="shared" si="159"/>
        <v>4.2519346528780901E-2</v>
      </c>
      <c r="HY132" s="82">
        <f t="shared" si="159"/>
        <v>5.6335241811010302E-2</v>
      </c>
      <c r="HZ132" s="82">
        <f t="shared" si="159"/>
        <v>4.8792046292857903E-2</v>
      </c>
      <c r="IA132" s="82">
        <f t="shared" si="159"/>
        <v>3.3640795729218208E-2</v>
      </c>
      <c r="IB132" s="82">
        <f t="shared" si="159"/>
        <v>9.7921410012480441E-3</v>
      </c>
      <c r="IC132" s="82">
        <f t="shared" si="159"/>
        <v>1.3014778395916469E-2</v>
      </c>
      <c r="ID132" s="82">
        <f t="shared" si="159"/>
        <v>5.4019909862066534E-3</v>
      </c>
      <c r="IE132" s="82">
        <f t="shared" si="159"/>
        <v>2.8836895196839543E-3</v>
      </c>
      <c r="IF132" s="82">
        <f t="shared" si="159"/>
        <v>2.8544094101261845E-2</v>
      </c>
      <c r="IG132" s="82">
        <f t="shared" si="159"/>
        <v>2.8353368728997876E-2</v>
      </c>
      <c r="II132" s="82">
        <f t="shared" si="160"/>
        <v>1.3776234210004099E-11</v>
      </c>
      <c r="IJ132" s="82">
        <f t="shared" si="160"/>
        <v>2.6537334265763869E-26</v>
      </c>
      <c r="IK132" s="82">
        <f t="shared" si="160"/>
        <v>6.8349995622389449E-30</v>
      </c>
      <c r="IL132" s="82">
        <f t="shared" si="160"/>
        <v>7.4629415100229105E-28</v>
      </c>
      <c r="IM132" s="82">
        <f t="shared" si="160"/>
        <v>5.2753358054777921E-29</v>
      </c>
      <c r="IN132" s="82">
        <f t="shared" si="160"/>
        <v>1.0257752235769323E-29</v>
      </c>
      <c r="IO132" s="82">
        <f t="shared" si="160"/>
        <v>2.7121235555044212E-30</v>
      </c>
      <c r="IP132" s="82">
        <f t="shared" si="160"/>
        <v>1.385041690383648E-28</v>
      </c>
      <c r="IQ132" s="82">
        <f t="shared" si="160"/>
        <v>1.0556945198554863E-27</v>
      </c>
      <c r="IR132" s="82">
        <f t="shared" si="160"/>
        <v>1.4711002464673553E-36</v>
      </c>
      <c r="IS132" s="82">
        <f t="shared" si="160"/>
        <v>1.0441478862338351E-31</v>
      </c>
      <c r="IT132" s="82">
        <f t="shared" si="160"/>
        <v>3.5292365709264809E-34</v>
      </c>
      <c r="IU132" s="82">
        <f t="shared" si="160"/>
        <v>2.725234832360766E-38</v>
      </c>
      <c r="IV132" s="82">
        <f t="shared" si="160"/>
        <v>2.344779096613106E-21</v>
      </c>
      <c r="IW132" s="82">
        <f t="shared" si="160"/>
        <v>1.4575966052516046E-26</v>
      </c>
      <c r="IY132" s="82">
        <f t="shared" si="161"/>
        <v>0.25405802577691838</v>
      </c>
      <c r="IZ132" s="82">
        <f t="shared" si="161"/>
        <v>2.3235725859737599E-2</v>
      </c>
      <c r="JA132" s="82">
        <f t="shared" si="161"/>
        <v>4.0211675752594808E-2</v>
      </c>
      <c r="JB132" s="82">
        <f t="shared" si="161"/>
        <v>3.0224398122890368E-2</v>
      </c>
      <c r="JC132" s="82">
        <f t="shared" si="161"/>
        <v>2.8434125800787649E-2</v>
      </c>
      <c r="JD132" s="82">
        <f t="shared" si="161"/>
        <v>4.2519346528780901E-2</v>
      </c>
      <c r="JE132" s="82">
        <f t="shared" si="161"/>
        <v>5.6335241811010302E-2</v>
      </c>
      <c r="JF132" s="82">
        <f t="shared" si="161"/>
        <v>4.8792046292857903E-2</v>
      </c>
      <c r="JG132" s="82">
        <f t="shared" si="161"/>
        <v>3.3640795729218208E-2</v>
      </c>
      <c r="JH132" s="82">
        <f t="shared" si="161"/>
        <v>9.7921410012480441E-3</v>
      </c>
      <c r="JI132" s="82">
        <f t="shared" si="161"/>
        <v>1.3014778395916469E-2</v>
      </c>
      <c r="JJ132" s="82">
        <f t="shared" si="161"/>
        <v>5.4019909862066534E-3</v>
      </c>
      <c r="JK132" s="82">
        <f t="shared" si="161"/>
        <v>2.8836895196839543E-3</v>
      </c>
      <c r="JL132" s="82">
        <f t="shared" si="161"/>
        <v>2.8544094101261845E-2</v>
      </c>
      <c r="JM132" s="82">
        <f t="shared" si="161"/>
        <v>2.8353368728997876E-2</v>
      </c>
    </row>
    <row r="133" spans="2:273" x14ac:dyDescent="0.25">
      <c r="B133" s="2">
        <v>106</v>
      </c>
      <c r="C133" s="37">
        <v>0.381328</v>
      </c>
      <c r="D133" s="37">
        <v>0.37349399999999999</v>
      </c>
      <c r="E133" s="37">
        <v>0.37837900000000002</v>
      </c>
      <c r="F133" s="37">
        <v>0.382994</v>
      </c>
      <c r="G133" s="37">
        <v>0.38086700000000001</v>
      </c>
      <c r="H133" s="37">
        <v>0.39745999999999998</v>
      </c>
      <c r="I133" s="37">
        <v>0.396256</v>
      </c>
      <c r="J133" s="37">
        <v>0.39282400000000001</v>
      </c>
      <c r="K133" s="37">
        <v>0.39024700000000001</v>
      </c>
      <c r="L133" s="37">
        <v>0.39995399999999998</v>
      </c>
      <c r="M133" s="37">
        <v>0.39450299999999999</v>
      </c>
      <c r="N133" s="37">
        <v>0.38792199999999999</v>
      </c>
      <c r="O133" s="37">
        <v>0.398061</v>
      </c>
      <c r="P133" s="37">
        <v>0.427257</v>
      </c>
      <c r="Q133" s="37">
        <v>0.46269700000000002</v>
      </c>
      <c r="S133" s="4">
        <f t="shared" si="163"/>
        <v>0.37471988178520721</v>
      </c>
      <c r="T133" s="4">
        <f t="shared" si="163"/>
        <v>0.37424385490933709</v>
      </c>
      <c r="U133" s="4">
        <f t="shared" si="163"/>
        <v>0.3774071975380705</v>
      </c>
      <c r="V133" s="4">
        <f t="shared" si="163"/>
        <v>0.38061340468932808</v>
      </c>
      <c r="W133" s="4">
        <f t="shared" si="163"/>
        <v>0.3823139966662818</v>
      </c>
      <c r="X133" s="4">
        <f t="shared" si="163"/>
        <v>0.39783875060751761</v>
      </c>
      <c r="Y133" s="4">
        <f t="shared" si="163"/>
        <v>0.39664289775603134</v>
      </c>
      <c r="Z133" s="4">
        <f t="shared" si="163"/>
        <v>0.39593633530794059</v>
      </c>
      <c r="AA133" s="4">
        <f t="shared" si="163"/>
        <v>0.39394376276726711</v>
      </c>
      <c r="AB133" s="4">
        <f t="shared" si="163"/>
        <v>0.39553274412044664</v>
      </c>
      <c r="AC133" s="4">
        <f t="shared" si="163"/>
        <v>0.39365936390161504</v>
      </c>
      <c r="AD133" s="4">
        <f t="shared" si="163"/>
        <v>0.38916679492596151</v>
      </c>
      <c r="AE133" s="4">
        <f t="shared" si="163"/>
        <v>0.39815723632798328</v>
      </c>
      <c r="AF133" s="4">
        <f t="shared" si="163"/>
        <v>0.43067131089768523</v>
      </c>
      <c r="AG133" s="4">
        <f t="shared" si="163"/>
        <v>0.46941163226718607</v>
      </c>
      <c r="AI133" s="4">
        <f t="shared" si="164"/>
        <v>6.6081182147927908E-3</v>
      </c>
      <c r="AJ133" s="4">
        <f t="shared" si="164"/>
        <v>-7.4985490933709986E-4</v>
      </c>
      <c r="AK133" s="4">
        <f t="shared" si="164"/>
        <v>9.7180246192951625E-4</v>
      </c>
      <c r="AL133" s="4">
        <f t="shared" si="164"/>
        <v>2.380595310671918E-3</v>
      </c>
      <c r="AM133" s="4">
        <f t="shared" si="164"/>
        <v>-1.4469966662817857E-3</v>
      </c>
      <c r="AN133" s="4">
        <f t="shared" si="164"/>
        <v>-3.7875060751763057E-4</v>
      </c>
      <c r="AO133" s="4">
        <f t="shared" si="164"/>
        <v>-3.868977560313458E-4</v>
      </c>
      <c r="AP133" s="4">
        <f t="shared" si="164"/>
        <v>-3.1123353079405836E-3</v>
      </c>
      <c r="AQ133" s="4">
        <f t="shared" si="164"/>
        <v>-3.6967627672671033E-3</v>
      </c>
      <c r="AR133" s="4">
        <f t="shared" si="164"/>
        <v>4.4212558795533319E-3</v>
      </c>
      <c r="AS133" s="4">
        <f t="shared" si="164"/>
        <v>8.436360983849478E-4</v>
      </c>
      <c r="AT133" s="4">
        <f t="shared" si="164"/>
        <v>-1.2447949259615232E-3</v>
      </c>
      <c r="AU133" s="4">
        <f t="shared" si="164"/>
        <v>-9.6236327983278969E-5</v>
      </c>
      <c r="AV133" s="4">
        <f t="shared" si="164"/>
        <v>-3.4143108976852354E-3</v>
      </c>
      <c r="AW133" s="4">
        <f t="shared" si="164"/>
        <v>-6.7146322671860492E-3</v>
      </c>
      <c r="AY133" s="2">
        <f t="shared" si="155"/>
        <v>0.37451046097220458</v>
      </c>
      <c r="AZ133" s="2">
        <f t="shared" si="155"/>
        <v>0.37330368176112511</v>
      </c>
      <c r="BA133" s="2">
        <f t="shared" si="155"/>
        <v>0.3746555430134148</v>
      </c>
      <c r="BB133" s="2">
        <f t="shared" si="155"/>
        <v>0.37734383848575986</v>
      </c>
      <c r="BC133" s="2">
        <f t="shared" si="155"/>
        <v>0.37870728793098701</v>
      </c>
      <c r="BD133" s="2">
        <f t="shared" si="155"/>
        <v>0.39110692190792007</v>
      </c>
      <c r="BE133" s="2">
        <f t="shared" si="155"/>
        <v>0.38879669040153014</v>
      </c>
      <c r="BF133" s="2">
        <f t="shared" si="155"/>
        <v>0.38834157705598604</v>
      </c>
      <c r="BG133" s="2">
        <f t="shared" si="155"/>
        <v>0.38738071779380245</v>
      </c>
      <c r="BH133" s="2">
        <f t="shared" si="155"/>
        <v>0.39213464772344159</v>
      </c>
      <c r="BI133" s="2">
        <f t="shared" si="155"/>
        <v>0.3894267271749362</v>
      </c>
      <c r="BJ133" s="2">
        <f t="shared" si="155"/>
        <v>0.38713699822282505</v>
      </c>
      <c r="BK133" s="2">
        <f t="shared" si="155"/>
        <v>0.39697275106395735</v>
      </c>
      <c r="BL133" s="2">
        <f t="shared" si="155"/>
        <v>0.41142468134950377</v>
      </c>
      <c r="BM133" s="2">
        <f t="shared" si="155"/>
        <v>0.42927783049380625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 t="str">
        <f t="shared" si="156"/>
        <v/>
      </c>
      <c r="CF133" s="2" t="str">
        <f t="shared" si="156"/>
        <v/>
      </c>
      <c r="CG133" s="2" t="str">
        <f t="shared" si="156"/>
        <v/>
      </c>
      <c r="CH133" s="2" t="str">
        <f t="shared" si="156"/>
        <v/>
      </c>
      <c r="CI133" s="2" t="str">
        <f t="shared" si="156"/>
        <v/>
      </c>
      <c r="CJ133" s="2" t="str">
        <f t="shared" si="156"/>
        <v/>
      </c>
      <c r="CK133" s="2" t="str">
        <f t="shared" si="156"/>
        <v/>
      </c>
      <c r="CL133" s="2" t="str">
        <f t="shared" si="156"/>
        <v/>
      </c>
      <c r="CM133" s="2" t="str">
        <f t="shared" si="156"/>
        <v/>
      </c>
      <c r="CN133" s="2" t="str">
        <f t="shared" si="156"/>
        <v/>
      </c>
      <c r="CO133" s="2" t="str">
        <f t="shared" si="156"/>
        <v/>
      </c>
      <c r="CP133" s="2">
        <f t="shared" si="156"/>
        <v>0.38792199999999999</v>
      </c>
      <c r="CQ133" s="2">
        <f t="shared" si="156"/>
        <v>0.398061</v>
      </c>
      <c r="CR133" s="2" t="str">
        <f t="shared" si="156"/>
        <v/>
      </c>
      <c r="CS133" s="2" t="str">
        <f t="shared" si="156"/>
        <v/>
      </c>
      <c r="CU133" s="2" t="str">
        <f t="shared" si="111"/>
        <v/>
      </c>
      <c r="CV133" s="2" t="str">
        <f t="shared" si="112"/>
        <v/>
      </c>
      <c r="CW133" s="2" t="str">
        <f t="shared" si="113"/>
        <v/>
      </c>
      <c r="CX133" s="2" t="str">
        <f t="shared" si="114"/>
        <v/>
      </c>
      <c r="CY133" s="2" t="str">
        <f t="shared" si="115"/>
        <v/>
      </c>
      <c r="CZ133" s="2" t="str">
        <f t="shared" si="116"/>
        <v/>
      </c>
      <c r="DA133" s="2" t="str">
        <f t="shared" si="117"/>
        <v/>
      </c>
      <c r="DB133" s="2" t="str">
        <f t="shared" si="118"/>
        <v/>
      </c>
      <c r="DC133" s="2" t="str">
        <f t="shared" si="119"/>
        <v/>
      </c>
      <c r="DD133" s="2" t="str">
        <f t="shared" si="120"/>
        <v/>
      </c>
      <c r="DE133" s="2" t="str">
        <f t="shared" si="121"/>
        <v/>
      </c>
      <c r="DF133" s="2">
        <f t="shared" si="122"/>
        <v>0.38792199999999999</v>
      </c>
      <c r="DG133" s="2">
        <f t="shared" si="123"/>
        <v>0.398061</v>
      </c>
      <c r="DH133" s="2" t="str">
        <f t="shared" si="124"/>
        <v/>
      </c>
      <c r="DI133" s="2" t="str">
        <f t="shared" si="125"/>
        <v/>
      </c>
      <c r="DK133" s="2">
        <f t="shared" si="165"/>
        <v>0.49432079846153831</v>
      </c>
      <c r="DL133" s="2">
        <f t="shared" si="165"/>
        <v>0.48851667549128641</v>
      </c>
      <c r="DM133" s="2">
        <f t="shared" si="165"/>
        <v>0.48565826206896562</v>
      </c>
      <c r="DN133" s="2">
        <f t="shared" si="165"/>
        <v>0.48330488253615139</v>
      </c>
      <c r="DO133" s="2">
        <f t="shared" si="165"/>
        <v>0.48670208201705589</v>
      </c>
      <c r="DP133" s="2">
        <f t="shared" si="165"/>
        <v>0.495387705821283</v>
      </c>
      <c r="DQ133" s="2">
        <f t="shared" si="165"/>
        <v>0.46882873681868759</v>
      </c>
      <c r="DR133" s="2">
        <f t="shared" si="165"/>
        <v>0.47683440282258072</v>
      </c>
      <c r="DS133" s="2">
        <f t="shared" si="165"/>
        <v>0.47570864460784323</v>
      </c>
      <c r="DT133" s="2">
        <f t="shared" si="165"/>
        <v>0.47694694474153299</v>
      </c>
      <c r="DU133" s="2">
        <f t="shared" si="165"/>
        <v>0.5031934576648841</v>
      </c>
      <c r="DV133" s="2">
        <f t="shared" si="165"/>
        <v>0.48768799755538583</v>
      </c>
      <c r="DW133" s="2">
        <f t="shared" si="165"/>
        <v>0.49531348922841867</v>
      </c>
      <c r="DX133" s="2">
        <f t="shared" si="165"/>
        <v>0.49248452510997065</v>
      </c>
      <c r="DY133" s="2">
        <f t="shared" si="165"/>
        <v>0.49342230664629494</v>
      </c>
      <c r="EA133" s="2">
        <f t="shared" si="153"/>
        <v>0.37438318826120381</v>
      </c>
      <c r="EB133" s="2">
        <f t="shared" si="153"/>
        <v>0.37319361774279547</v>
      </c>
      <c r="EC133" s="2">
        <f t="shared" si="153"/>
        <v>0.37454671457880079</v>
      </c>
      <c r="ED133" s="2">
        <f t="shared" si="153"/>
        <v>0.37724415353526769</v>
      </c>
      <c r="EE133" s="2">
        <f t="shared" si="152"/>
        <v>0.37859393267000452</v>
      </c>
      <c r="EF133" s="2">
        <f t="shared" si="152"/>
        <v>0.39100221400693852</v>
      </c>
      <c r="EG133" s="2">
        <f t="shared" si="152"/>
        <v>0.38871732284331334</v>
      </c>
      <c r="EH133" s="2">
        <f t="shared" si="152"/>
        <v>0.38825383615725362</v>
      </c>
      <c r="EI133" s="2">
        <f t="shared" si="152"/>
        <v>0.38726577486520697</v>
      </c>
      <c r="EJ133" s="2">
        <f t="shared" si="152"/>
        <v>0.39201582797174522</v>
      </c>
      <c r="EK133" s="2">
        <f t="shared" si="152"/>
        <v>0.38927642716438493</v>
      </c>
      <c r="EL133" s="2">
        <f t="shared" si="152"/>
        <v>0.38700616153377054</v>
      </c>
      <c r="EM133" s="2">
        <f t="shared" si="136"/>
        <v>0.39683404502517439</v>
      </c>
      <c r="EN133" s="2">
        <f t="shared" si="136"/>
        <v>0.41131853133404533</v>
      </c>
      <c r="EO133" s="2">
        <f t="shared" si="136"/>
        <v>0.42917791035244762</v>
      </c>
      <c r="EQ133" s="2">
        <f t="shared" si="166"/>
        <v>0.37511128154402817</v>
      </c>
      <c r="ER133" s="2">
        <f t="shared" si="166"/>
        <v>0.37361941650784608</v>
      </c>
      <c r="ES133" s="2">
        <f t="shared" si="166"/>
        <v>0.37522376054169065</v>
      </c>
      <c r="ET133" s="2">
        <f t="shared" si="166"/>
        <v>0.37727921310598789</v>
      </c>
      <c r="EU133" s="2">
        <f t="shared" si="166"/>
        <v>0.37916783332578491</v>
      </c>
      <c r="EV133" s="2">
        <f t="shared" si="166"/>
        <v>0.39148448054009161</v>
      </c>
      <c r="EW133" s="2">
        <f t="shared" si="166"/>
        <v>0.38885813472108022</v>
      </c>
      <c r="EX133" s="2">
        <f t="shared" si="166"/>
        <v>0.38810262474769575</v>
      </c>
      <c r="EY133" s="2">
        <f t="shared" si="166"/>
        <v>0.38773376894790978</v>
      </c>
      <c r="EZ133" s="2">
        <f t="shared" si="166"/>
        <v>0.39275103367421066</v>
      </c>
      <c r="FA133" s="2">
        <f t="shared" si="166"/>
        <v>0.38967827592341753</v>
      </c>
      <c r="FB133" s="2">
        <f t="shared" si="166"/>
        <v>0.38701800067793968</v>
      </c>
      <c r="FC133" s="2">
        <f t="shared" si="166"/>
        <v>0.39716334495468919</v>
      </c>
      <c r="FD133" s="2">
        <f t="shared" si="166"/>
        <v>0.41255369807452047</v>
      </c>
      <c r="FE133" s="2">
        <f t="shared" si="166"/>
        <v>0.43048357150244393</v>
      </c>
      <c r="FG133" s="2">
        <f t="shared" si="167"/>
        <v>0.99943143820488634</v>
      </c>
      <c r="FH133" s="2">
        <f t="shared" si="167"/>
        <v>0.99911267228582745</v>
      </c>
      <c r="FI133" s="2">
        <f t="shared" si="167"/>
        <v>0.99915087561049565</v>
      </c>
      <c r="FJ133" s="2">
        <f t="shared" si="167"/>
        <v>0.99906674527132666</v>
      </c>
      <c r="FK133" s="2">
        <f t="shared" si="167"/>
        <v>0.99905614478145666</v>
      </c>
      <c r="FL133" s="2">
        <f t="shared" si="167"/>
        <v>0.99909632717251184</v>
      </c>
      <c r="FM133" s="2">
        <f t="shared" si="167"/>
        <v>0.99905151347920307</v>
      </c>
      <c r="FN133" s="2">
        <f t="shared" si="167"/>
        <v>0.9989742070930735</v>
      </c>
      <c r="FO133" s="2">
        <f t="shared" si="167"/>
        <v>0.99882098287383125</v>
      </c>
      <c r="FP133" s="2">
        <f t="shared" si="167"/>
        <v>0.99877086015626948</v>
      </c>
      <c r="FQ133" s="2">
        <f t="shared" si="167"/>
        <v>0.99874350265810907</v>
      </c>
      <c r="FR133" s="2">
        <f t="shared" si="167"/>
        <v>0.99870229498705743</v>
      </c>
      <c r="FS133" s="2">
        <f t="shared" si="167"/>
        <v>0.99864086985382594</v>
      </c>
      <c r="FT133" s="2">
        <f t="shared" si="167"/>
        <v>0.99890509380670622</v>
      </c>
      <c r="FU133" s="2">
        <f t="shared" si="167"/>
        <v>0.99870911516176442</v>
      </c>
      <c r="FW133" s="2">
        <f t="shared" si="157"/>
        <v>8.1144503647258406E-2</v>
      </c>
      <c r="FX133" s="2">
        <f t="shared" si="157"/>
        <v>1.8165090510274404E-2</v>
      </c>
      <c r="FY133" s="2">
        <f t="shared" si="157"/>
        <v>2.1388370182016388E-2</v>
      </c>
      <c r="FZ133" s="2">
        <f t="shared" si="157"/>
        <v>2.0059390663778036E-2</v>
      </c>
      <c r="GA133" s="2">
        <f t="shared" si="157"/>
        <v>1.9719127239621291E-2</v>
      </c>
      <c r="GB133" s="2">
        <f t="shared" si="157"/>
        <v>2.1518325928890553E-2</v>
      </c>
      <c r="GC133" s="2">
        <f t="shared" si="157"/>
        <v>2.4024691331679691E-2</v>
      </c>
      <c r="GD133" s="2">
        <f t="shared" si="157"/>
        <v>2.0662582628915415E-2</v>
      </c>
      <c r="GE133" s="2">
        <f t="shared" si="157"/>
        <v>2.2793601192038306E-2</v>
      </c>
      <c r="GF133" s="2">
        <f t="shared" si="157"/>
        <v>1.9623803316231335E-2</v>
      </c>
      <c r="GG133" s="2">
        <f t="shared" si="157"/>
        <v>1.7826518983272328E-2</v>
      </c>
      <c r="GH133" s="2">
        <f t="shared" si="157"/>
        <v>1.5319159424946133E-2</v>
      </c>
      <c r="GI133" s="2">
        <f t="shared" si="157"/>
        <v>1.475754153689254E-2</v>
      </c>
      <c r="GJ133" s="2">
        <f t="shared" si="157"/>
        <v>1.3990715279152998E-2</v>
      </c>
      <c r="GK133" s="2">
        <f t="shared" si="157"/>
        <v>1.3011051329312269E-2</v>
      </c>
      <c r="GM133" s="82">
        <f t="shared" si="158"/>
        <v>1.3361484936185742E-33</v>
      </c>
      <c r="GN133" s="82">
        <f t="shared" si="158"/>
        <v>7.143289870777241E-84</v>
      </c>
      <c r="GO133" s="82">
        <f t="shared" si="158"/>
        <v>1.6879452448866196E-111</v>
      </c>
      <c r="GP133" s="82">
        <f t="shared" si="158"/>
        <v>5.1271808104598064E-117</v>
      </c>
      <c r="GQ133" s="82">
        <f t="shared" si="158"/>
        <v>4.0190750902454858E-142</v>
      </c>
      <c r="GR133" s="82">
        <f t="shared" si="158"/>
        <v>7.1140563440151018E-155</v>
      </c>
      <c r="GS133" s="82">
        <f t="shared" si="158"/>
        <v>1.0455920191368645E-159</v>
      </c>
      <c r="GT133" s="82">
        <f t="shared" si="158"/>
        <v>7.4415247966829987E-130</v>
      </c>
      <c r="GU133" s="82">
        <f t="shared" si="158"/>
        <v>7.1827552868537349E-132</v>
      </c>
      <c r="GV133" s="82">
        <f t="shared" si="158"/>
        <v>7.2933392420748879E-135</v>
      </c>
      <c r="GW133" s="82">
        <f t="shared" si="158"/>
        <v>3.0271795746394577E-157</v>
      </c>
      <c r="GX133" s="82">
        <f t="shared" si="158"/>
        <v>7.9835220797028533E-170</v>
      </c>
      <c r="GY133" s="82">
        <f t="shared" si="158"/>
        <v>1.9535987649873049E-135</v>
      </c>
      <c r="GZ133" s="82">
        <f t="shared" si="158"/>
        <v>5.3216764913976438E-162</v>
      </c>
      <c r="HA133" s="82">
        <f t="shared" si="158"/>
        <v>9.6985334443747175E-193</v>
      </c>
      <c r="HC133" s="82">
        <f t="shared" si="154"/>
        <v>6.7566308375883441E-25</v>
      </c>
      <c r="HD133" s="82">
        <f t="shared" si="154"/>
        <v>1.4560360870813542E-31</v>
      </c>
      <c r="HE133" s="82">
        <f t="shared" si="154"/>
        <v>5.6452638122368539E-39</v>
      </c>
      <c r="HF133" s="82">
        <f t="shared" si="154"/>
        <v>1.2155928299382042E-51</v>
      </c>
      <c r="HG133" s="82">
        <f t="shared" si="154"/>
        <v>3.0050593165094971E-62</v>
      </c>
      <c r="HH133" s="82">
        <f t="shared" si="154"/>
        <v>2.269053701599096E-61</v>
      </c>
      <c r="HI133" s="82">
        <f t="shared" si="154"/>
        <v>9.2153419142899103E-73</v>
      </c>
      <c r="HJ133" s="82">
        <f t="shared" si="154"/>
        <v>2.292830132745653E-60</v>
      </c>
      <c r="HK133" s="82">
        <f t="shared" si="154"/>
        <v>1.4283708904455406E-65</v>
      </c>
      <c r="HL133" s="82">
        <f t="shared" si="162"/>
        <v>7.504080273233108E-46</v>
      </c>
      <c r="HM133" s="82">
        <f t="shared" si="162"/>
        <v>1.6034896914117304E-62</v>
      </c>
      <c r="HN133" s="82">
        <f t="shared" si="162"/>
        <v>5.2948044064845555E-55</v>
      </c>
      <c r="HO133" s="82">
        <f t="shared" si="162"/>
        <v>1.3790413779162526E-40</v>
      </c>
      <c r="HP133" s="82">
        <f t="shared" si="162"/>
        <v>2.5025740612877196E-51</v>
      </c>
      <c r="HQ133" s="82">
        <f t="shared" si="162"/>
        <v>3.3965424932223086E-96</v>
      </c>
      <c r="HS133" s="82">
        <f t="shared" si="159"/>
        <v>0.16679401518759679</v>
      </c>
      <c r="HT133" s="82">
        <f t="shared" si="159"/>
        <v>3.6144230329875328E-2</v>
      </c>
      <c r="HU133" s="82">
        <f t="shared" si="159"/>
        <v>6.3272675107574922E-2</v>
      </c>
      <c r="HV133" s="82">
        <f t="shared" si="159"/>
        <v>4.7369811635052418E-2</v>
      </c>
      <c r="HW133" s="82">
        <f t="shared" si="159"/>
        <v>4.5081190887662832E-2</v>
      </c>
      <c r="HX133" s="82">
        <f t="shared" si="159"/>
        <v>6.6590065963961609E-2</v>
      </c>
      <c r="HY133" s="82">
        <f t="shared" si="159"/>
        <v>8.784277131832316E-2</v>
      </c>
      <c r="HZ133" s="82">
        <f t="shared" si="159"/>
        <v>7.4675466521011993E-2</v>
      </c>
      <c r="IA133" s="82">
        <f t="shared" si="159"/>
        <v>5.3049055724330503E-2</v>
      </c>
      <c r="IB133" s="82">
        <f t="shared" si="159"/>
        <v>1.7710884827975476E-2</v>
      </c>
      <c r="IC133" s="82">
        <f t="shared" si="159"/>
        <v>2.1914880239482751E-2</v>
      </c>
      <c r="ID133" s="82">
        <f t="shared" si="159"/>
        <v>9.597895431707474E-3</v>
      </c>
      <c r="IE133" s="82">
        <f t="shared" si="159"/>
        <v>5.4723116671410582E-3</v>
      </c>
      <c r="IF133" s="82">
        <f t="shared" si="159"/>
        <v>4.2275150824514079E-2</v>
      </c>
      <c r="IG133" s="82">
        <f t="shared" si="159"/>
        <v>4.0733779994016242E-2</v>
      </c>
      <c r="II133" s="82">
        <f t="shared" si="160"/>
        <v>7.3632981224432522E-11</v>
      </c>
      <c r="IJ133" s="82">
        <f t="shared" si="160"/>
        <v>3.3452084032726506E-25</v>
      </c>
      <c r="IK133" s="82">
        <f t="shared" si="160"/>
        <v>1.4032587551247972E-28</v>
      </c>
      <c r="IL133" s="82">
        <f t="shared" si="160"/>
        <v>1.1788613434956538E-26</v>
      </c>
      <c r="IM133" s="82">
        <f t="shared" si="160"/>
        <v>9.2815324548926172E-28</v>
      </c>
      <c r="IN133" s="82">
        <f t="shared" si="160"/>
        <v>2.0766175732795595E-28</v>
      </c>
      <c r="IO133" s="82">
        <f t="shared" si="160"/>
        <v>6.3888740726125326E-29</v>
      </c>
      <c r="IP133" s="82">
        <f t="shared" si="160"/>
        <v>2.4128201157171106E-27</v>
      </c>
      <c r="IQ133" s="82">
        <f t="shared" si="160"/>
        <v>1.7996623399290261E-26</v>
      </c>
      <c r="IR133" s="82">
        <f t="shared" si="160"/>
        <v>5.6593170781629933E-35</v>
      </c>
      <c r="IS133" s="82">
        <f t="shared" si="160"/>
        <v>2.2513206343682208E-30</v>
      </c>
      <c r="IT133" s="82">
        <f t="shared" si="160"/>
        <v>8.682932793076884E-33</v>
      </c>
      <c r="IU133" s="82">
        <f t="shared" si="160"/>
        <v>9.721045359993438E-37</v>
      </c>
      <c r="IV133" s="82">
        <f t="shared" si="160"/>
        <v>1.5805066945200669E-20</v>
      </c>
      <c r="IW133" s="82">
        <f t="shared" si="160"/>
        <v>1.5536002235311439E-25</v>
      </c>
      <c r="IY133" s="82">
        <f t="shared" si="161"/>
        <v>0.16679401526122978</v>
      </c>
      <c r="IZ133" s="82">
        <f t="shared" si="161"/>
        <v>3.6144230329875328E-2</v>
      </c>
      <c r="JA133" s="82">
        <f t="shared" si="161"/>
        <v>6.3272675107574922E-2</v>
      </c>
      <c r="JB133" s="82">
        <f t="shared" si="161"/>
        <v>4.7369811635052418E-2</v>
      </c>
      <c r="JC133" s="82">
        <f t="shared" si="161"/>
        <v>4.5081190887662832E-2</v>
      </c>
      <c r="JD133" s="82">
        <f t="shared" si="161"/>
        <v>6.6590065963961609E-2</v>
      </c>
      <c r="JE133" s="82">
        <f t="shared" si="161"/>
        <v>8.784277131832316E-2</v>
      </c>
      <c r="JF133" s="82">
        <f t="shared" si="161"/>
        <v>7.4675466521011993E-2</v>
      </c>
      <c r="JG133" s="82">
        <f t="shared" si="161"/>
        <v>5.3049055724330503E-2</v>
      </c>
      <c r="JH133" s="82">
        <f t="shared" si="161"/>
        <v>1.7710884827975476E-2</v>
      </c>
      <c r="JI133" s="82">
        <f t="shared" si="161"/>
        <v>2.1914880239482751E-2</v>
      </c>
      <c r="JJ133" s="82">
        <f t="shared" si="161"/>
        <v>9.597895431707474E-3</v>
      </c>
      <c r="JK133" s="82">
        <f t="shared" si="161"/>
        <v>5.4723116671410582E-3</v>
      </c>
      <c r="JL133" s="82">
        <f t="shared" si="161"/>
        <v>4.2275150824514079E-2</v>
      </c>
      <c r="JM133" s="82">
        <f t="shared" si="161"/>
        <v>4.0733779994016242E-2</v>
      </c>
    </row>
    <row r="134" spans="2:273" x14ac:dyDescent="0.25">
      <c r="B134" s="2">
        <v>107</v>
      </c>
      <c r="C134" s="37">
        <v>0.38037700000000002</v>
      </c>
      <c r="D134" s="37">
        <v>0.37443100000000001</v>
      </c>
      <c r="E134" s="37">
        <v>0.37845499999999999</v>
      </c>
      <c r="F134" s="37">
        <v>0.382025</v>
      </c>
      <c r="G134" s="37">
        <v>0.38348599999999999</v>
      </c>
      <c r="H134" s="37">
        <v>0.39961799999999997</v>
      </c>
      <c r="I134" s="37">
        <v>0.40252599999999999</v>
      </c>
      <c r="J134" s="37">
        <v>0.39484599999999997</v>
      </c>
      <c r="K134" s="37">
        <v>0.39352599999999999</v>
      </c>
      <c r="L134" s="37">
        <v>0.39820100000000003</v>
      </c>
      <c r="M134" s="37">
        <v>0.395872</v>
      </c>
      <c r="N134" s="37">
        <v>0.38584200000000002</v>
      </c>
      <c r="O134" s="37">
        <v>0.39682099999999998</v>
      </c>
      <c r="P134" s="37">
        <v>0.433979</v>
      </c>
      <c r="Q134" s="37">
        <v>0.47559800000000002</v>
      </c>
      <c r="S134" s="4">
        <f t="shared" si="163"/>
        <v>0.37412208403625935</v>
      </c>
      <c r="T134" s="4">
        <f t="shared" si="163"/>
        <v>0.37410338539821947</v>
      </c>
      <c r="U134" s="4">
        <f t="shared" si="163"/>
        <v>0.37789961089676249</v>
      </c>
      <c r="V134" s="4">
        <f t="shared" si="163"/>
        <v>0.38152549594972229</v>
      </c>
      <c r="W134" s="4">
        <f t="shared" si="163"/>
        <v>0.38345195806979648</v>
      </c>
      <c r="X134" s="4">
        <f t="shared" si="163"/>
        <v>0.39990158520529323</v>
      </c>
      <c r="Y134" s="4">
        <f t="shared" si="163"/>
        <v>0.399161854749776</v>
      </c>
      <c r="Z134" s="4">
        <f t="shared" si="163"/>
        <v>0.39836780449993398</v>
      </c>
      <c r="AA134" s="4">
        <f t="shared" si="163"/>
        <v>0.39613135194400434</v>
      </c>
      <c r="AB134" s="4">
        <f t="shared" si="163"/>
        <v>0.39705969828590981</v>
      </c>
      <c r="AC134" s="4">
        <f t="shared" si="163"/>
        <v>0.3953495026319585</v>
      </c>
      <c r="AD134" s="4">
        <f t="shared" si="163"/>
        <v>0.39000447794856197</v>
      </c>
      <c r="AE134" s="4">
        <f t="shared" si="163"/>
        <v>0.39842609898986431</v>
      </c>
      <c r="AF134" s="4">
        <f t="shared" si="163"/>
        <v>0.43703443858317254</v>
      </c>
      <c r="AG134" s="4">
        <f t="shared" si="163"/>
        <v>0.48233468355695941</v>
      </c>
      <c r="AI134" s="4">
        <f t="shared" si="164"/>
        <v>6.2549159637406704E-3</v>
      </c>
      <c r="AJ134" s="4">
        <f t="shared" si="164"/>
        <v>3.2761460178054591E-4</v>
      </c>
      <c r="AK134" s="4">
        <f t="shared" si="164"/>
        <v>5.5538910323749136E-4</v>
      </c>
      <c r="AL134" s="4">
        <f t="shared" si="164"/>
        <v>4.9950405027771039E-4</v>
      </c>
      <c r="AM134" s="4">
        <f t="shared" si="164"/>
        <v>3.4041930203509985E-5</v>
      </c>
      <c r="AN134" s="4">
        <f t="shared" si="164"/>
        <v>-2.8358520529325748E-4</v>
      </c>
      <c r="AO134" s="4">
        <f t="shared" si="164"/>
        <v>3.3641452502239932E-3</v>
      </c>
      <c r="AP134" s="4">
        <f t="shared" si="164"/>
        <v>-3.5218044999340004E-3</v>
      </c>
      <c r="AQ134" s="4">
        <f t="shared" si="164"/>
        <v>-2.6053519440043527E-3</v>
      </c>
      <c r="AR134" s="4">
        <f t="shared" si="164"/>
        <v>1.1413017140902149E-3</v>
      </c>
      <c r="AS134" s="4">
        <f t="shared" si="164"/>
        <v>5.2249736804149682E-4</v>
      </c>
      <c r="AT134" s="4">
        <f t="shared" si="164"/>
        <v>-4.162477948561949E-3</v>
      </c>
      <c r="AU134" s="4">
        <f t="shared" si="164"/>
        <v>-1.6050989898643286E-3</v>
      </c>
      <c r="AV134" s="4">
        <f t="shared" si="164"/>
        <v>-3.0554385831725317E-3</v>
      </c>
      <c r="AW134" s="4">
        <f t="shared" si="164"/>
        <v>-6.7366835569593886E-3</v>
      </c>
      <c r="AY134" s="2">
        <f t="shared" si="155"/>
        <v>0.37402094048595774</v>
      </c>
      <c r="AZ134" s="2">
        <f t="shared" si="155"/>
        <v>0.37276958896125584</v>
      </c>
      <c r="BA134" s="2">
        <f t="shared" si="155"/>
        <v>0.37402936501393247</v>
      </c>
      <c r="BB134" s="2">
        <f t="shared" si="155"/>
        <v>0.37689577492648318</v>
      </c>
      <c r="BC134" s="2">
        <f t="shared" si="155"/>
        <v>0.37829514503233058</v>
      </c>
      <c r="BD134" s="2">
        <f t="shared" si="155"/>
        <v>0.39048119283126193</v>
      </c>
      <c r="BE134" s="2">
        <f t="shared" si="155"/>
        <v>0.38833874928284612</v>
      </c>
      <c r="BF134" s="2">
        <f t="shared" si="155"/>
        <v>0.38794919984527104</v>
      </c>
      <c r="BG134" s="2">
        <f t="shared" si="155"/>
        <v>0.38683032383341093</v>
      </c>
      <c r="BH134" s="2">
        <f t="shared" si="155"/>
        <v>0.39157286851562023</v>
      </c>
      <c r="BI134" s="2">
        <f t="shared" si="155"/>
        <v>0.38890409242909685</v>
      </c>
      <c r="BJ134" s="2">
        <f t="shared" si="155"/>
        <v>0.38672765459810488</v>
      </c>
      <c r="BK134" s="2">
        <f t="shared" si="155"/>
        <v>0.39639183846519077</v>
      </c>
      <c r="BL134" s="2">
        <f t="shared" si="155"/>
        <v>0.41079060853693461</v>
      </c>
      <c r="BM134" s="2">
        <f t="shared" si="155"/>
        <v>0.42878764654929458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 t="str">
        <f t="shared" si="156"/>
        <v/>
      </c>
      <c r="CF134" s="2" t="str">
        <f t="shared" si="156"/>
        <v/>
      </c>
      <c r="CG134" s="2" t="str">
        <f t="shared" si="156"/>
        <v/>
      </c>
      <c r="CH134" s="2" t="str">
        <f t="shared" si="156"/>
        <v/>
      </c>
      <c r="CI134" s="2" t="str">
        <f t="shared" si="156"/>
        <v/>
      </c>
      <c r="CJ134" s="2" t="str">
        <f t="shared" si="156"/>
        <v/>
      </c>
      <c r="CK134" s="2" t="str">
        <f t="shared" si="156"/>
        <v/>
      </c>
      <c r="CL134" s="2" t="str">
        <f t="shared" si="156"/>
        <v/>
      </c>
      <c r="CM134" s="2" t="str">
        <f t="shared" si="156"/>
        <v/>
      </c>
      <c r="CN134" s="2" t="str">
        <f t="shared" si="156"/>
        <v/>
      </c>
      <c r="CO134" s="2" t="str">
        <f t="shared" si="156"/>
        <v/>
      </c>
      <c r="CP134" s="2" t="str">
        <f t="shared" si="156"/>
        <v/>
      </c>
      <c r="CQ134" s="2" t="str">
        <f t="shared" si="156"/>
        <v/>
      </c>
      <c r="CR134" s="2" t="str">
        <f t="shared" si="156"/>
        <v/>
      </c>
      <c r="CS134" s="2" t="str">
        <f t="shared" si="156"/>
        <v/>
      </c>
      <c r="CU134" s="2" t="str">
        <f t="shared" si="111"/>
        <v/>
      </c>
      <c r="CV134" s="2" t="str">
        <f t="shared" si="112"/>
        <v/>
      </c>
      <c r="CW134" s="2" t="str">
        <f t="shared" si="113"/>
        <v/>
      </c>
      <c r="CX134" s="2" t="str">
        <f t="shared" si="114"/>
        <v/>
      </c>
      <c r="CY134" s="2" t="str">
        <f t="shared" si="115"/>
        <v/>
      </c>
      <c r="CZ134" s="2" t="str">
        <f t="shared" si="116"/>
        <v/>
      </c>
      <c r="DA134" s="2" t="str">
        <f t="shared" si="117"/>
        <v/>
      </c>
      <c r="DB134" s="2" t="str">
        <f t="shared" si="118"/>
        <v/>
      </c>
      <c r="DC134" s="2" t="str">
        <f t="shared" si="119"/>
        <v/>
      </c>
      <c r="DD134" s="2" t="str">
        <f t="shared" si="120"/>
        <v/>
      </c>
      <c r="DE134" s="2" t="str">
        <f t="shared" si="121"/>
        <v/>
      </c>
      <c r="DF134" s="2" t="str">
        <f t="shared" si="122"/>
        <v/>
      </c>
      <c r="DG134" s="2" t="str">
        <f t="shared" si="123"/>
        <v/>
      </c>
      <c r="DH134" s="2" t="str">
        <f t="shared" si="124"/>
        <v/>
      </c>
      <c r="DI134" s="2" t="str">
        <f t="shared" si="125"/>
        <v/>
      </c>
      <c r="DK134" s="2">
        <f t="shared" si="165"/>
        <v>0.49502633461538448</v>
      </c>
      <c r="DL134" s="2">
        <f t="shared" si="165"/>
        <v>0.48918333934000724</v>
      </c>
      <c r="DM134" s="2">
        <f t="shared" si="165"/>
        <v>0.48626553103448289</v>
      </c>
      <c r="DN134" s="2">
        <f t="shared" si="165"/>
        <v>0.48390320912124596</v>
      </c>
      <c r="DO134" s="2">
        <f t="shared" si="165"/>
        <v>0.48731341661104927</v>
      </c>
      <c r="DP134" s="2">
        <f t="shared" si="165"/>
        <v>0.49595113029291815</v>
      </c>
      <c r="DQ134" s="2">
        <f t="shared" si="165"/>
        <v>0.46912079733036721</v>
      </c>
      <c r="DR134" s="2">
        <f t="shared" si="165"/>
        <v>0.47725233387096777</v>
      </c>
      <c r="DS134" s="2">
        <f t="shared" si="165"/>
        <v>0.4759986322415331</v>
      </c>
      <c r="DT134" s="2">
        <f t="shared" si="165"/>
        <v>0.47732839126559717</v>
      </c>
      <c r="DU134" s="2">
        <f t="shared" si="165"/>
        <v>0.50382768025846691</v>
      </c>
      <c r="DV134" s="2">
        <f t="shared" si="165"/>
        <v>0.48823285194805199</v>
      </c>
      <c r="DW134" s="2">
        <f t="shared" si="165"/>
        <v>0.49593597448433924</v>
      </c>
      <c r="DX134" s="2">
        <f t="shared" si="165"/>
        <v>0.492814928702346</v>
      </c>
      <c r="DY134" s="2">
        <f t="shared" si="165"/>
        <v>0.49342922200152795</v>
      </c>
      <c r="EA134" s="2">
        <f t="shared" si="153"/>
        <v>0.3738817777580703</v>
      </c>
      <c r="EB134" s="2">
        <f t="shared" si="153"/>
        <v>0.37266381607583254</v>
      </c>
      <c r="EC134" s="2">
        <f t="shared" si="153"/>
        <v>0.37392333800768784</v>
      </c>
      <c r="ED134" s="2">
        <f t="shared" si="153"/>
        <v>0.37680354442837299</v>
      </c>
      <c r="EE134" s="2">
        <f t="shared" si="152"/>
        <v>0.37818644382473704</v>
      </c>
      <c r="EF134" s="2">
        <f t="shared" si="152"/>
        <v>0.39038156591500445</v>
      </c>
      <c r="EG134" s="2">
        <f t="shared" si="152"/>
        <v>0.38826463031313563</v>
      </c>
      <c r="EH134" s="2">
        <f t="shared" si="152"/>
        <v>0.38786958446290148</v>
      </c>
      <c r="EI134" s="2">
        <f t="shared" si="152"/>
        <v>0.38672025567537149</v>
      </c>
      <c r="EJ134" s="2">
        <f t="shared" si="152"/>
        <v>0.39145786781147962</v>
      </c>
      <c r="EK134" s="2">
        <f t="shared" si="152"/>
        <v>0.38876249931602047</v>
      </c>
      <c r="EL134" s="2">
        <f t="shared" si="152"/>
        <v>0.38660713426255527</v>
      </c>
      <c r="EM134" s="2">
        <f t="shared" si="136"/>
        <v>0.3962618321141731</v>
      </c>
      <c r="EN134" s="2">
        <f t="shared" si="136"/>
        <v>0.41068804813668591</v>
      </c>
      <c r="EO134" s="2">
        <f t="shared" si="136"/>
        <v>0.42869132386233411</v>
      </c>
      <c r="EQ134" s="2">
        <f t="shared" si="166"/>
        <v>0.37474652832355548</v>
      </c>
      <c r="ER134" s="2">
        <f t="shared" si="166"/>
        <v>0.37324078810304945</v>
      </c>
      <c r="ES134" s="2">
        <f t="shared" si="166"/>
        <v>0.37473609865540902</v>
      </c>
      <c r="ET134" s="2">
        <f t="shared" si="166"/>
        <v>0.37685212141525398</v>
      </c>
      <c r="EU134" s="2">
        <f t="shared" si="166"/>
        <v>0.37887021883873073</v>
      </c>
      <c r="EV134" s="2">
        <f t="shared" si="166"/>
        <v>0.39091728826873878</v>
      </c>
      <c r="EW134" s="2">
        <f t="shared" si="166"/>
        <v>0.38842330092641875</v>
      </c>
      <c r="EX134" s="2">
        <f t="shared" si="166"/>
        <v>0.38769211376978996</v>
      </c>
      <c r="EY134" s="2">
        <f t="shared" si="166"/>
        <v>0.38728402796790207</v>
      </c>
      <c r="EZ134" s="2">
        <f t="shared" si="166"/>
        <v>0.39233000568598375</v>
      </c>
      <c r="FA134" s="2">
        <f t="shared" si="166"/>
        <v>0.38926067578404117</v>
      </c>
      <c r="FB134" s="2">
        <f t="shared" si="166"/>
        <v>0.38662087268792328</v>
      </c>
      <c r="FC134" s="2">
        <f t="shared" si="166"/>
        <v>0.39666047175458707</v>
      </c>
      <c r="FD134" s="2">
        <f t="shared" si="166"/>
        <v>0.41202901306183343</v>
      </c>
      <c r="FE134" s="2">
        <f t="shared" si="166"/>
        <v>0.4301018661728111</v>
      </c>
      <c r="FG134" s="2">
        <f t="shared" si="167"/>
        <v>0.99948143953784574</v>
      </c>
      <c r="FH134" s="2">
        <f t="shared" si="167"/>
        <v>0.99919068431911329</v>
      </c>
      <c r="FI134" s="2">
        <f t="shared" si="167"/>
        <v>0.99922553148936977</v>
      </c>
      <c r="FJ134" s="2">
        <f t="shared" si="167"/>
        <v>0.99914879167349124</v>
      </c>
      <c r="FK134" s="2">
        <f t="shared" si="167"/>
        <v>0.99913912231485047</v>
      </c>
      <c r="FL134" s="2">
        <f t="shared" si="167"/>
        <v>0.99917577504916</v>
      </c>
      <c r="FM134" s="2">
        <f t="shared" si="167"/>
        <v>0.99913489781362119</v>
      </c>
      <c r="FN134" s="2">
        <f t="shared" si="167"/>
        <v>0.99906438130226161</v>
      </c>
      <c r="FO134" s="2">
        <f t="shared" si="167"/>
        <v>0.99892461203961869</v>
      </c>
      <c r="FP134" s="2">
        <f t="shared" si="167"/>
        <v>0.99887888989027296</v>
      </c>
      <c r="FQ134" s="2">
        <f t="shared" si="167"/>
        <v>0.99885393409765177</v>
      </c>
      <c r="FR134" s="2">
        <f t="shared" si="167"/>
        <v>0.99881634380734097</v>
      </c>
      <c r="FS134" s="2">
        <f t="shared" si="167"/>
        <v>0.9987603103216911</v>
      </c>
      <c r="FT134" s="2">
        <f t="shared" si="167"/>
        <v>0.99900133747261322</v>
      </c>
      <c r="FU134" s="2">
        <f t="shared" si="167"/>
        <v>0.99882256529757474</v>
      </c>
      <c r="FW134" s="2">
        <f t="shared" si="157"/>
        <v>8.8282047497971944E-2</v>
      </c>
      <c r="FX134" s="2">
        <f t="shared" si="157"/>
        <v>1.9882780403643857E-2</v>
      </c>
      <c r="FY134" s="2">
        <f t="shared" si="157"/>
        <v>2.3403587985628537E-2</v>
      </c>
      <c r="FZ134" s="2">
        <f t="shared" si="157"/>
        <v>2.1952200532571641E-2</v>
      </c>
      <c r="GA134" s="2">
        <f t="shared" si="157"/>
        <v>2.1580536831398139E-2</v>
      </c>
      <c r="GB134" s="2">
        <f t="shared" si="157"/>
        <v>2.3545493593752399E-2</v>
      </c>
      <c r="GC134" s="2">
        <f t="shared" si="157"/>
        <v>2.6281633097533202E-2</v>
      </c>
      <c r="GD134" s="2">
        <f t="shared" si="157"/>
        <v>2.2610996562476494E-2</v>
      </c>
      <c r="GE134" s="2">
        <f t="shared" si="157"/>
        <v>2.4937846261873883E-2</v>
      </c>
      <c r="GF134" s="2">
        <f t="shared" si="157"/>
        <v>2.1476411833770807E-2</v>
      </c>
      <c r="GG134" s="2">
        <f t="shared" si="157"/>
        <v>1.9512829839925964E-2</v>
      </c>
      <c r="GH134" s="2">
        <f t="shared" si="157"/>
        <v>1.6772335370267445E-2</v>
      </c>
      <c r="GI134" s="2">
        <f t="shared" si="157"/>
        <v>1.6158316619894936E-2</v>
      </c>
      <c r="GJ134" s="2">
        <f t="shared" si="157"/>
        <v>1.5319835553743362E-2</v>
      </c>
      <c r="GK134" s="2">
        <f t="shared" si="157"/>
        <v>1.4248448260002142E-2</v>
      </c>
      <c r="GM134" s="82">
        <f t="shared" si="158"/>
        <v>1.0678932590883984E-34</v>
      </c>
      <c r="GN134" s="82">
        <f t="shared" si="158"/>
        <v>6.2653187439677052E-87</v>
      </c>
      <c r="GO134" s="82">
        <f t="shared" si="158"/>
        <v>1.9764550509112802E-115</v>
      </c>
      <c r="GP134" s="82">
        <f t="shared" si="158"/>
        <v>2.8266638854534831E-121</v>
      </c>
      <c r="GQ134" s="82">
        <f t="shared" si="158"/>
        <v>2.6634937291894084E-147</v>
      </c>
      <c r="GR134" s="82">
        <f t="shared" si="158"/>
        <v>2.1336766902883881E-160</v>
      </c>
      <c r="GS134" s="82">
        <f t="shared" si="158"/>
        <v>2.4176923672223181E-165</v>
      </c>
      <c r="GT134" s="82">
        <f t="shared" si="158"/>
        <v>1.2700091872180524E-134</v>
      </c>
      <c r="GU134" s="82">
        <f t="shared" si="158"/>
        <v>8.6253579130607516E-137</v>
      </c>
      <c r="GV134" s="82">
        <f t="shared" si="158"/>
        <v>5.8289854878178528E-140</v>
      </c>
      <c r="GW134" s="82">
        <f t="shared" si="158"/>
        <v>3.3883351160467832E-163</v>
      </c>
      <c r="GX134" s="82">
        <f t="shared" si="158"/>
        <v>2.1699192566116035E-176</v>
      </c>
      <c r="GY134" s="82">
        <f t="shared" si="158"/>
        <v>1.332069961291264E-140</v>
      </c>
      <c r="GZ134" s="82">
        <f t="shared" si="158"/>
        <v>8.4891246788966063E-168</v>
      </c>
      <c r="HA134" s="82">
        <f t="shared" si="158"/>
        <v>1.3905227350881159E-199</v>
      </c>
      <c r="HC134" s="82">
        <f t="shared" si="154"/>
        <v>2.4003833471087895E-26</v>
      </c>
      <c r="HD134" s="82">
        <f t="shared" si="154"/>
        <v>9.7203249915624136E-34</v>
      </c>
      <c r="HE134" s="82">
        <f t="shared" si="154"/>
        <v>2.0142465435202155E-41</v>
      </c>
      <c r="HF134" s="82">
        <f t="shared" si="154"/>
        <v>4.133147586870275E-55</v>
      </c>
      <c r="HG134" s="82">
        <f t="shared" si="154"/>
        <v>2.1360863611818973E-66</v>
      </c>
      <c r="HH134" s="82">
        <f t="shared" si="154"/>
        <v>2.7611373786612756E-65</v>
      </c>
      <c r="HI134" s="82">
        <f t="shared" si="154"/>
        <v>3.0112891659766806E-77</v>
      </c>
      <c r="HJ134" s="82">
        <f t="shared" si="154"/>
        <v>2.3719204541966365E-64</v>
      </c>
      <c r="HK134" s="82">
        <f t="shared" si="154"/>
        <v>4.9138006961082833E-70</v>
      </c>
      <c r="HL134" s="82">
        <f t="shared" si="162"/>
        <v>5.803458121696523E-49</v>
      </c>
      <c r="HM134" s="82">
        <f t="shared" si="162"/>
        <v>7.3717951812546989E-67</v>
      </c>
      <c r="HN134" s="82">
        <f t="shared" si="162"/>
        <v>5.4048101283779034E-59</v>
      </c>
      <c r="HO134" s="82">
        <f t="shared" si="162"/>
        <v>1.649779758540491E-43</v>
      </c>
      <c r="HP134" s="82">
        <f t="shared" si="162"/>
        <v>1.157945895821636E-54</v>
      </c>
      <c r="HQ134" s="82">
        <f t="shared" si="162"/>
        <v>1.9516202023859276E-102</v>
      </c>
      <c r="HS134" s="82">
        <f t="shared" si="159"/>
        <v>9.9189992616127542E-2</v>
      </c>
      <c r="HT134" s="82">
        <f t="shared" si="159"/>
        <v>5.4714456411773076E-2</v>
      </c>
      <c r="HU134" s="82">
        <f t="shared" si="159"/>
        <v>9.6240963525344697E-2</v>
      </c>
      <c r="HV134" s="82">
        <f t="shared" si="159"/>
        <v>7.2021437551708298E-2</v>
      </c>
      <c r="HW134" s="82">
        <f t="shared" si="159"/>
        <v>6.9263629061925402E-2</v>
      </c>
      <c r="HX134" s="82">
        <f t="shared" si="159"/>
        <v>0.10081892424056553</v>
      </c>
      <c r="HY134" s="82">
        <f t="shared" si="159"/>
        <v>0.13199171482323047</v>
      </c>
      <c r="HZ134" s="82">
        <f t="shared" si="159"/>
        <v>0.11070228909379891</v>
      </c>
      <c r="IA134" s="82">
        <f t="shared" si="159"/>
        <v>8.0998077634607105E-2</v>
      </c>
      <c r="IB134" s="82">
        <f t="shared" si="159"/>
        <v>3.0761243103956865E-2</v>
      </c>
      <c r="IC134" s="82">
        <f t="shared" si="159"/>
        <v>3.5699077232325238E-2</v>
      </c>
      <c r="ID134" s="82">
        <f t="shared" si="159"/>
        <v>1.6487116365794332E-2</v>
      </c>
      <c r="IE134" s="82">
        <f t="shared" si="159"/>
        <v>1.0001131774108898E-2</v>
      </c>
      <c r="IF134" s="82">
        <f t="shared" si="159"/>
        <v>6.1222455422880975E-2</v>
      </c>
      <c r="IG134" s="82">
        <f t="shared" si="159"/>
        <v>5.7420271559283607E-2</v>
      </c>
      <c r="II134" s="82">
        <f t="shared" si="160"/>
        <v>3.7070530884641655E-10</v>
      </c>
      <c r="IJ134" s="82">
        <f t="shared" si="160"/>
        <v>3.9839620762387305E-24</v>
      </c>
      <c r="IK134" s="82">
        <f t="shared" si="160"/>
        <v>2.6839867532718039E-27</v>
      </c>
      <c r="IL134" s="82">
        <f t="shared" si="160"/>
        <v>1.7475376279804938E-25</v>
      </c>
      <c r="IM134" s="82">
        <f t="shared" si="160"/>
        <v>1.5290784840918641E-26</v>
      </c>
      <c r="IN134" s="82">
        <f t="shared" si="160"/>
        <v>3.9174269167958316E-27</v>
      </c>
      <c r="IO134" s="82">
        <f t="shared" si="160"/>
        <v>1.3943020269483593E-27</v>
      </c>
      <c r="IP134" s="82">
        <f t="shared" si="160"/>
        <v>3.9335605001234137E-26</v>
      </c>
      <c r="IQ134" s="82">
        <f t="shared" si="160"/>
        <v>2.8676306658282099E-25</v>
      </c>
      <c r="IR134" s="82">
        <f t="shared" si="160"/>
        <v>2.001966916051527E-33</v>
      </c>
      <c r="IS134" s="82">
        <f t="shared" si="160"/>
        <v>4.5317028381978085E-29</v>
      </c>
      <c r="IT134" s="82">
        <f t="shared" si="160"/>
        <v>1.9935406423489059E-31</v>
      </c>
      <c r="IU134" s="82">
        <f t="shared" si="160"/>
        <v>3.2119013304239256E-35</v>
      </c>
      <c r="IV134" s="82">
        <f t="shared" si="160"/>
        <v>1.023602872636556E-19</v>
      </c>
      <c r="IW134" s="82">
        <f t="shared" si="160"/>
        <v>1.5768164222135915E-24</v>
      </c>
      <c r="IY134" s="82">
        <f t="shared" si="161"/>
        <v>9.9189992986832856E-2</v>
      </c>
      <c r="IZ134" s="82">
        <f t="shared" si="161"/>
        <v>5.4714456411773076E-2</v>
      </c>
      <c r="JA134" s="82">
        <f t="shared" si="161"/>
        <v>9.6240963525344697E-2</v>
      </c>
      <c r="JB134" s="82">
        <f t="shared" si="161"/>
        <v>7.2021437551708298E-2</v>
      </c>
      <c r="JC134" s="82">
        <f t="shared" si="161"/>
        <v>6.9263629061925402E-2</v>
      </c>
      <c r="JD134" s="82">
        <f t="shared" si="161"/>
        <v>0.10081892424056553</v>
      </c>
      <c r="JE134" s="82">
        <f t="shared" si="161"/>
        <v>0.13199171482323047</v>
      </c>
      <c r="JF134" s="82">
        <f t="shared" si="161"/>
        <v>0.11070228909379891</v>
      </c>
      <c r="JG134" s="82">
        <f t="shared" si="161"/>
        <v>8.0998077634607105E-2</v>
      </c>
      <c r="JH134" s="82">
        <f t="shared" si="161"/>
        <v>3.0761243103956865E-2</v>
      </c>
      <c r="JI134" s="82">
        <f t="shared" si="161"/>
        <v>3.5699077232325238E-2</v>
      </c>
      <c r="JJ134" s="82">
        <f t="shared" si="161"/>
        <v>1.6487116365794332E-2</v>
      </c>
      <c r="JK134" s="82">
        <f t="shared" si="161"/>
        <v>1.0001131774108898E-2</v>
      </c>
      <c r="JL134" s="82">
        <f t="shared" si="161"/>
        <v>6.1222455422880975E-2</v>
      </c>
      <c r="JM134" s="82">
        <f t="shared" si="161"/>
        <v>5.7420271559283607E-2</v>
      </c>
    </row>
    <row r="135" spans="2:273" x14ac:dyDescent="0.25">
      <c r="B135" s="2">
        <v>108</v>
      </c>
      <c r="C135" s="37">
        <v>0.376973</v>
      </c>
      <c r="D135" s="37">
        <v>0.36968800000000002</v>
      </c>
      <c r="E135" s="37">
        <v>0.37827100000000002</v>
      </c>
      <c r="F135" s="37">
        <v>0.38368000000000002</v>
      </c>
      <c r="G135" s="37">
        <v>0.38463599999999998</v>
      </c>
      <c r="H135" s="37">
        <v>0.40390599999999999</v>
      </c>
      <c r="I135" s="37">
        <v>0.406391</v>
      </c>
      <c r="J135" s="37">
        <v>0.39603500000000003</v>
      </c>
      <c r="K135" s="37">
        <v>0.39968700000000001</v>
      </c>
      <c r="L135" s="37">
        <v>0.39771299999999998</v>
      </c>
      <c r="M135" s="37">
        <v>0.39852900000000002</v>
      </c>
      <c r="N135" s="37">
        <v>0.38927899999999999</v>
      </c>
      <c r="O135" s="37">
        <v>0.39961600000000003</v>
      </c>
      <c r="P135" s="37">
        <v>0.44023400000000001</v>
      </c>
      <c r="Q135" s="37">
        <v>0.49217899999999998</v>
      </c>
      <c r="S135" s="4">
        <f t="shared" si="163"/>
        <v>0.37357770563864451</v>
      </c>
      <c r="T135" s="4">
        <f t="shared" si="163"/>
        <v>0.37407160215265084</v>
      </c>
      <c r="U135" s="4">
        <f t="shared" si="163"/>
        <v>0.37863598207283938</v>
      </c>
      <c r="V135" s="4">
        <f t="shared" si="163"/>
        <v>0.38277967274361085</v>
      </c>
      <c r="W135" s="4">
        <f t="shared" si="163"/>
        <v>0.38499682543238228</v>
      </c>
      <c r="X135" s="4">
        <f t="shared" si="163"/>
        <v>0.40252450152035135</v>
      </c>
      <c r="Y135" s="4">
        <f t="shared" si="163"/>
        <v>0.40215552207243632</v>
      </c>
      <c r="Z135" s="4">
        <f t="shared" si="163"/>
        <v>0.40131873908604848</v>
      </c>
      <c r="AA135" s="4">
        <f t="shared" si="163"/>
        <v>0.39897957017424096</v>
      </c>
      <c r="AB135" s="4">
        <f t="shared" si="163"/>
        <v>0.39948300137402121</v>
      </c>
      <c r="AC135" s="4">
        <f t="shared" si="163"/>
        <v>0.39784247210843376</v>
      </c>
      <c r="AD135" s="4">
        <f t="shared" si="163"/>
        <v>0.3914174262283478</v>
      </c>
      <c r="AE135" s="4">
        <f t="shared" si="163"/>
        <v>0.39916586576306107</v>
      </c>
      <c r="AF135" s="4">
        <f t="shared" si="163"/>
        <v>0.44504735293372638</v>
      </c>
      <c r="AG135" s="4">
        <f t="shared" si="163"/>
        <v>0.49823157491260994</v>
      </c>
      <c r="AI135" s="4">
        <f t="shared" si="164"/>
        <v>3.3952943613554942E-3</v>
      </c>
      <c r="AJ135" s="4">
        <f t="shared" si="164"/>
        <v>-4.3836021526508229E-3</v>
      </c>
      <c r="AK135" s="4">
        <f t="shared" si="164"/>
        <v>-3.6498207283935935E-4</v>
      </c>
      <c r="AL135" s="4">
        <f t="shared" si="164"/>
        <v>9.0032725638916622E-4</v>
      </c>
      <c r="AM135" s="4">
        <f t="shared" si="164"/>
        <v>-3.6082543238230569E-4</v>
      </c>
      <c r="AN135" s="4">
        <f t="shared" si="164"/>
        <v>1.3814984796486351E-3</v>
      </c>
      <c r="AO135" s="4">
        <f t="shared" si="164"/>
        <v>4.23547792756368E-3</v>
      </c>
      <c r="AP135" s="4">
        <f t="shared" si="164"/>
        <v>-5.2837390860484557E-3</v>
      </c>
      <c r="AQ135" s="4">
        <f t="shared" si="164"/>
        <v>7.0742982575905389E-4</v>
      </c>
      <c r="AR135" s="4">
        <f t="shared" si="164"/>
        <v>-1.7700013740212239E-3</v>
      </c>
      <c r="AS135" s="4">
        <f t="shared" si="164"/>
        <v>6.865278915662576E-4</v>
      </c>
      <c r="AT135" s="4">
        <f t="shared" si="164"/>
        <v>-2.1384262283478117E-3</v>
      </c>
      <c r="AU135" s="4">
        <f t="shared" si="164"/>
        <v>4.5013423693895938E-4</v>
      </c>
      <c r="AV135" s="4">
        <f t="shared" si="164"/>
        <v>-4.813352933726367E-3</v>
      </c>
      <c r="AW135" s="4">
        <f t="shared" si="164"/>
        <v>-6.0525749126099648E-3</v>
      </c>
      <c r="AY135" s="2">
        <f t="shared" si="155"/>
        <v>0.37353435089245451</v>
      </c>
      <c r="AZ135" s="2">
        <f t="shared" si="155"/>
        <v>0.37223675124644379</v>
      </c>
      <c r="BA135" s="2">
        <f t="shared" si="155"/>
        <v>0.37340447057797616</v>
      </c>
      <c r="BB135" s="2">
        <f t="shared" si="155"/>
        <v>0.37644838227861893</v>
      </c>
      <c r="BC135" s="2">
        <f t="shared" si="155"/>
        <v>0.37788418105425697</v>
      </c>
      <c r="BD135" s="2">
        <f t="shared" si="155"/>
        <v>0.38985634698384564</v>
      </c>
      <c r="BE135" s="2">
        <f t="shared" si="155"/>
        <v>0.38788139860973248</v>
      </c>
      <c r="BF135" s="2">
        <f t="shared" si="155"/>
        <v>0.38755725342757563</v>
      </c>
      <c r="BG135" s="2">
        <f t="shared" si="155"/>
        <v>0.38628111676860466</v>
      </c>
      <c r="BH135" s="2">
        <f t="shared" si="155"/>
        <v>0.39101238935529659</v>
      </c>
      <c r="BI135" s="2">
        <f t="shared" si="155"/>
        <v>0.38838274849179988</v>
      </c>
      <c r="BJ135" s="2">
        <f t="shared" si="155"/>
        <v>0.38631913027400194</v>
      </c>
      <c r="BK135" s="2">
        <f t="shared" si="155"/>
        <v>0.39581195340481667</v>
      </c>
      <c r="BL135" s="2">
        <f t="shared" si="155"/>
        <v>0.41015751384998395</v>
      </c>
      <c r="BM135" s="2">
        <f t="shared" si="155"/>
        <v>0.42829843540425422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 t="str">
        <f t="shared" si="156"/>
        <v/>
      </c>
      <c r="CF135" s="2" t="str">
        <f t="shared" si="156"/>
        <v/>
      </c>
      <c r="CG135" s="2" t="str">
        <f t="shared" si="156"/>
        <v/>
      </c>
      <c r="CH135" s="2" t="str">
        <f t="shared" si="156"/>
        <v/>
      </c>
      <c r="CI135" s="2" t="str">
        <f t="shared" si="156"/>
        <v/>
      </c>
      <c r="CJ135" s="2" t="str">
        <f t="shared" si="156"/>
        <v/>
      </c>
      <c r="CK135" s="2" t="str">
        <f t="shared" si="156"/>
        <v/>
      </c>
      <c r="CL135" s="2" t="str">
        <f t="shared" si="156"/>
        <v/>
      </c>
      <c r="CM135" s="2" t="str">
        <f t="shared" si="156"/>
        <v/>
      </c>
      <c r="CN135" s="2" t="str">
        <f t="shared" si="156"/>
        <v/>
      </c>
      <c r="CO135" s="2" t="str">
        <f t="shared" si="156"/>
        <v/>
      </c>
      <c r="CP135" s="2" t="str">
        <f t="shared" si="156"/>
        <v/>
      </c>
      <c r="CQ135" s="2" t="str">
        <f t="shared" si="156"/>
        <v/>
      </c>
      <c r="CR135" s="2" t="str">
        <f t="shared" si="156"/>
        <v/>
      </c>
      <c r="CS135" s="2" t="str">
        <f t="shared" si="156"/>
        <v/>
      </c>
      <c r="CU135" s="2" t="str">
        <f t="shared" si="111"/>
        <v/>
      </c>
      <c r="CV135" s="2" t="str">
        <f t="shared" si="112"/>
        <v/>
      </c>
      <c r="CW135" s="2" t="str">
        <f t="shared" si="113"/>
        <v/>
      </c>
      <c r="CX135" s="2" t="str">
        <f t="shared" si="114"/>
        <v/>
      </c>
      <c r="CY135" s="2" t="str">
        <f t="shared" si="115"/>
        <v/>
      </c>
      <c r="CZ135" s="2" t="str">
        <f t="shared" si="116"/>
        <v/>
      </c>
      <c r="DA135" s="2" t="str">
        <f t="shared" si="117"/>
        <v/>
      </c>
      <c r="DB135" s="2" t="str">
        <f t="shared" si="118"/>
        <v/>
      </c>
      <c r="DC135" s="2" t="str">
        <f t="shared" si="119"/>
        <v/>
      </c>
      <c r="DD135" s="2" t="str">
        <f t="shared" si="120"/>
        <v/>
      </c>
      <c r="DE135" s="2" t="str">
        <f t="shared" si="121"/>
        <v/>
      </c>
      <c r="DF135" s="2" t="str">
        <f t="shared" si="122"/>
        <v/>
      </c>
      <c r="DG135" s="2" t="str">
        <f t="shared" si="123"/>
        <v/>
      </c>
      <c r="DH135" s="2" t="str">
        <f t="shared" si="124"/>
        <v/>
      </c>
      <c r="DI135" s="2" t="str">
        <f t="shared" si="125"/>
        <v/>
      </c>
      <c r="DK135" s="2">
        <f t="shared" si="165"/>
        <v>0.49573187076923064</v>
      </c>
      <c r="DL135" s="2">
        <f t="shared" si="165"/>
        <v>0.48985000318872801</v>
      </c>
      <c r="DM135" s="2">
        <f t="shared" si="165"/>
        <v>0.48687280000000011</v>
      </c>
      <c r="DN135" s="2">
        <f t="shared" si="165"/>
        <v>0.48450153570634047</v>
      </c>
      <c r="DO135" s="2">
        <f t="shared" si="165"/>
        <v>0.48792475120504258</v>
      </c>
      <c r="DP135" s="2">
        <f t="shared" si="165"/>
        <v>0.49651455476455331</v>
      </c>
      <c r="DQ135" s="2">
        <f t="shared" si="165"/>
        <v>0.46941285784204684</v>
      </c>
      <c r="DR135" s="2">
        <f t="shared" si="165"/>
        <v>0.47767026491935488</v>
      </c>
      <c r="DS135" s="2">
        <f t="shared" si="165"/>
        <v>0.47628861987522292</v>
      </c>
      <c r="DT135" s="2">
        <f t="shared" si="165"/>
        <v>0.47770983778966136</v>
      </c>
      <c r="DU135" s="2">
        <f t="shared" si="165"/>
        <v>0.50446190285204984</v>
      </c>
      <c r="DV135" s="2">
        <f t="shared" si="165"/>
        <v>0.48877770634071815</v>
      </c>
      <c r="DW135" s="2">
        <f t="shared" si="165"/>
        <v>0.49655845974025981</v>
      </c>
      <c r="DX135" s="2">
        <f t="shared" si="165"/>
        <v>0.49314533229472135</v>
      </c>
      <c r="DY135" s="2">
        <f t="shared" si="165"/>
        <v>0.49343613735676095</v>
      </c>
      <c r="EA135" s="2">
        <f t="shared" si="153"/>
        <v>0.37338036725493684</v>
      </c>
      <c r="EB135" s="2">
        <f t="shared" si="153"/>
        <v>0.37213401440886967</v>
      </c>
      <c r="EC135" s="2">
        <f t="shared" si="153"/>
        <v>0.3732999614365749</v>
      </c>
      <c r="ED135" s="2">
        <f t="shared" si="153"/>
        <v>0.3763629353214783</v>
      </c>
      <c r="EE135" s="2">
        <f t="shared" si="152"/>
        <v>0.37777895497946951</v>
      </c>
      <c r="EF135" s="2">
        <f t="shared" si="152"/>
        <v>0.38976091782307037</v>
      </c>
      <c r="EG135" s="2">
        <f t="shared" si="152"/>
        <v>0.38781193778295797</v>
      </c>
      <c r="EH135" s="2">
        <f t="shared" si="152"/>
        <v>0.3874853327685493</v>
      </c>
      <c r="EI135" s="2">
        <f t="shared" si="152"/>
        <v>0.38617473648553607</v>
      </c>
      <c r="EJ135" s="2">
        <f t="shared" si="152"/>
        <v>0.39089990765121396</v>
      </c>
      <c r="EK135" s="2">
        <f t="shared" si="152"/>
        <v>0.38824857146765601</v>
      </c>
      <c r="EL135" s="2">
        <f t="shared" si="152"/>
        <v>0.38620810699133995</v>
      </c>
      <c r="EM135" s="2">
        <f t="shared" si="136"/>
        <v>0.39568961920317181</v>
      </c>
      <c r="EN135" s="2">
        <f t="shared" si="136"/>
        <v>0.41005756493932644</v>
      </c>
      <c r="EO135" s="2">
        <f t="shared" si="136"/>
        <v>0.42820473737222053</v>
      </c>
      <c r="EQ135" s="2">
        <f t="shared" si="166"/>
        <v>0.37438177510308285</v>
      </c>
      <c r="ER135" s="2">
        <f t="shared" si="166"/>
        <v>0.37286215969825276</v>
      </c>
      <c r="ES135" s="2">
        <f t="shared" si="166"/>
        <v>0.37424843676912739</v>
      </c>
      <c r="ET135" s="2">
        <f t="shared" si="166"/>
        <v>0.37642502972452008</v>
      </c>
      <c r="EU135" s="2">
        <f t="shared" si="166"/>
        <v>0.37857260435167661</v>
      </c>
      <c r="EV135" s="2">
        <f t="shared" si="166"/>
        <v>0.39035009599738602</v>
      </c>
      <c r="EW135" s="2">
        <f t="shared" si="166"/>
        <v>0.38798846713175722</v>
      </c>
      <c r="EX135" s="2">
        <f t="shared" si="166"/>
        <v>0.38728160279188417</v>
      </c>
      <c r="EY135" s="2">
        <f t="shared" si="166"/>
        <v>0.38683428698789429</v>
      </c>
      <c r="EZ135" s="2">
        <f t="shared" si="166"/>
        <v>0.39190897769775684</v>
      </c>
      <c r="FA135" s="2">
        <f t="shared" si="166"/>
        <v>0.3888430756446648</v>
      </c>
      <c r="FB135" s="2">
        <f t="shared" si="166"/>
        <v>0.38622374469790682</v>
      </c>
      <c r="FC135" s="2">
        <f t="shared" si="166"/>
        <v>0.39615759855448501</v>
      </c>
      <c r="FD135" s="2">
        <f t="shared" si="166"/>
        <v>0.41150432804914633</v>
      </c>
      <c r="FE135" s="2">
        <f t="shared" si="166"/>
        <v>0.42972016084317827</v>
      </c>
      <c r="FG135" s="2">
        <f t="shared" si="167"/>
        <v>0.99952704565783512</v>
      </c>
      <c r="FH135" s="2">
        <f t="shared" si="167"/>
        <v>0.99926184276164998</v>
      </c>
      <c r="FI135" s="2">
        <f t="shared" si="167"/>
        <v>0.9992936281879754</v>
      </c>
      <c r="FJ135" s="2">
        <f t="shared" si="167"/>
        <v>0.99922363063185504</v>
      </c>
      <c r="FK135" s="2">
        <f t="shared" si="167"/>
        <v>0.99921481074334284</v>
      </c>
      <c r="FL135" s="2">
        <f t="shared" si="167"/>
        <v>0.99924824339122587</v>
      </c>
      <c r="FM135" s="2">
        <f t="shared" si="167"/>
        <v>0.99921095736725041</v>
      </c>
      <c r="FN135" s="2">
        <f t="shared" si="167"/>
        <v>0.99914663535350801</v>
      </c>
      <c r="FO135" s="2">
        <f t="shared" si="167"/>
        <v>0.99901914171237172</v>
      </c>
      <c r="FP135" s="2">
        <f t="shared" si="167"/>
        <v>0.9989774345562995</v>
      </c>
      <c r="FQ135" s="2">
        <f t="shared" si="167"/>
        <v>0.99895467006193206</v>
      </c>
      <c r="FR135" s="2">
        <f t="shared" si="167"/>
        <v>0.99892038028100194</v>
      </c>
      <c r="FS135" s="2">
        <f t="shared" si="167"/>
        <v>0.99886926623634897</v>
      </c>
      <c r="FT135" s="2">
        <f t="shared" si="167"/>
        <v>0.99908912891057622</v>
      </c>
      <c r="FU135" s="2">
        <f t="shared" si="167"/>
        <v>0.99892605552650549</v>
      </c>
      <c r="FW135" s="2">
        <f t="shared" si="157"/>
        <v>9.5981834811961236E-2</v>
      </c>
      <c r="FX135" s="2">
        <f t="shared" si="157"/>
        <v>2.1759295318877058E-2</v>
      </c>
      <c r="FY135" s="2">
        <f t="shared" si="157"/>
        <v>2.5603712395035508E-2</v>
      </c>
      <c r="FZ135" s="2">
        <f t="shared" si="157"/>
        <v>2.4019238686535715E-2</v>
      </c>
      <c r="GA135" s="2">
        <f t="shared" si="157"/>
        <v>2.3613423737921507E-2</v>
      </c>
      <c r="GB135" s="2">
        <f t="shared" si="157"/>
        <v>2.5758606403649228E-2</v>
      </c>
      <c r="GC135" s="2">
        <f t="shared" si="157"/>
        <v>2.8744353337286692E-2</v>
      </c>
      <c r="GD135" s="2">
        <f t="shared" si="157"/>
        <v>2.4738498477036776E-2</v>
      </c>
      <c r="GE135" s="2">
        <f t="shared" si="157"/>
        <v>2.727817453113715E-2</v>
      </c>
      <c r="GF135" s="2">
        <f t="shared" si="157"/>
        <v>2.3499725746751663E-2</v>
      </c>
      <c r="GG135" s="2">
        <f t="shared" si="157"/>
        <v>2.1355189982029437E-2</v>
      </c>
      <c r="GH135" s="2">
        <f t="shared" si="157"/>
        <v>1.8360789251572824E-2</v>
      </c>
      <c r="GI135" s="2">
        <f t="shared" si="157"/>
        <v>1.7689664994841751E-2</v>
      </c>
      <c r="GJ135" s="2">
        <f t="shared" si="157"/>
        <v>1.6773074544142435E-2</v>
      </c>
      <c r="GK135" s="2">
        <f t="shared" si="157"/>
        <v>1.5601665788525105E-2</v>
      </c>
      <c r="GM135" s="82">
        <f t="shared" si="158"/>
        <v>8.1825071003741056E-36</v>
      </c>
      <c r="GN135" s="82">
        <f t="shared" si="158"/>
        <v>4.8340458054632036E-90</v>
      </c>
      <c r="GO135" s="82">
        <f t="shared" si="158"/>
        <v>1.974080715603652E-119</v>
      </c>
      <c r="GP135" s="82">
        <f t="shared" si="158"/>
        <v>1.3048359221488408E-125</v>
      </c>
      <c r="GQ135" s="82">
        <f t="shared" si="158"/>
        <v>1.4225876720443961E-152</v>
      </c>
      <c r="GR135" s="82">
        <f t="shared" si="158"/>
        <v>5.1095578774585593E-166</v>
      </c>
      <c r="GS135" s="82">
        <f t="shared" si="158"/>
        <v>4.4538145588740502E-171</v>
      </c>
      <c r="GT135" s="82">
        <f t="shared" si="158"/>
        <v>1.7740285632935741E-139</v>
      </c>
      <c r="GU135" s="82">
        <f t="shared" si="158"/>
        <v>8.3959394694643656E-142</v>
      </c>
      <c r="GV135" s="82">
        <f t="shared" si="158"/>
        <v>3.7377503933076732E-145</v>
      </c>
      <c r="GW135" s="82">
        <f t="shared" si="158"/>
        <v>2.9328061924319844E-169</v>
      </c>
      <c r="GX135" s="82">
        <f t="shared" si="158"/>
        <v>4.4155412591281066E-183</v>
      </c>
      <c r="GY135" s="82">
        <f t="shared" si="158"/>
        <v>7.2510236819652718E-146</v>
      </c>
      <c r="GZ135" s="82">
        <f t="shared" si="158"/>
        <v>1.0684584910576123E-173</v>
      </c>
      <c r="HA135" s="82">
        <f t="shared" si="158"/>
        <v>1.5109491595597129E-206</v>
      </c>
      <c r="HC135" s="82">
        <f t="shared" si="154"/>
        <v>7.7229536199359566E-28</v>
      </c>
      <c r="HD135" s="82">
        <f t="shared" si="154"/>
        <v>5.4545076722869929E-36</v>
      </c>
      <c r="HE135" s="82">
        <f t="shared" si="154"/>
        <v>6.018595974246662E-44</v>
      </c>
      <c r="HF135" s="82">
        <f t="shared" si="154"/>
        <v>1.0766271061209562E-58</v>
      </c>
      <c r="HG135" s="82">
        <f t="shared" si="154"/>
        <v>1.1080939479917409E-70</v>
      </c>
      <c r="HH135" s="82">
        <f t="shared" si="154"/>
        <v>2.5266404296684356E-69</v>
      </c>
      <c r="HI135" s="82">
        <f t="shared" si="154"/>
        <v>7.1809831029365952E-82</v>
      </c>
      <c r="HJ135" s="82">
        <f t="shared" si="154"/>
        <v>1.8176252684308529E-68</v>
      </c>
      <c r="HK135" s="82">
        <f t="shared" si="154"/>
        <v>1.1964167522470085E-74</v>
      </c>
      <c r="HL135" s="82">
        <f t="shared" si="162"/>
        <v>3.523220883017057E-52</v>
      </c>
      <c r="HM135" s="82">
        <f t="shared" si="162"/>
        <v>2.4063869258331943E-71</v>
      </c>
      <c r="HN135" s="82">
        <f t="shared" si="162"/>
        <v>3.9668134482251016E-63</v>
      </c>
      <c r="HO135" s="82">
        <f t="shared" si="162"/>
        <v>1.5502547622603032E-46</v>
      </c>
      <c r="HP135" s="82">
        <f t="shared" si="162"/>
        <v>4.1807676114310012E-58</v>
      </c>
      <c r="HQ135" s="82">
        <f t="shared" si="162"/>
        <v>7.0893857650147224E-109</v>
      </c>
      <c r="HS135" s="82">
        <f t="shared" si="159"/>
        <v>5.3364031003275685E-2</v>
      </c>
      <c r="HT135" s="82">
        <f t="shared" si="159"/>
        <v>8.0605898311637114E-2</v>
      </c>
      <c r="HU135" s="82">
        <f t="shared" si="159"/>
        <v>0.14141520201764649</v>
      </c>
      <c r="HV135" s="82">
        <f t="shared" si="159"/>
        <v>0.10621100747285954</v>
      </c>
      <c r="HW135" s="82">
        <f t="shared" si="159"/>
        <v>0.10311371984472233</v>
      </c>
      <c r="HX135" s="82">
        <f t="shared" si="159"/>
        <v>0.14745255071813296</v>
      </c>
      <c r="HY135" s="82">
        <f t="shared" si="159"/>
        <v>0.19078279709164914</v>
      </c>
      <c r="HZ135" s="82">
        <f t="shared" si="159"/>
        <v>0.15881156931672577</v>
      </c>
      <c r="IA135" s="82">
        <f t="shared" si="159"/>
        <v>0.11970648643068822</v>
      </c>
      <c r="IB135" s="82">
        <f t="shared" si="159"/>
        <v>5.1324186993192113E-2</v>
      </c>
      <c r="IC135" s="82">
        <f t="shared" si="159"/>
        <v>5.6272200249092366E-2</v>
      </c>
      <c r="ID135" s="82">
        <f t="shared" si="159"/>
        <v>2.7389485028743967E-2</v>
      </c>
      <c r="IE135" s="82">
        <f t="shared" si="159"/>
        <v>1.7608337472696269E-2</v>
      </c>
      <c r="IF135" s="82">
        <f t="shared" si="159"/>
        <v>8.6711600632169164E-2</v>
      </c>
      <c r="IG135" s="82">
        <f t="shared" si="159"/>
        <v>7.943568165050223E-2</v>
      </c>
      <c r="II135" s="82">
        <f t="shared" si="160"/>
        <v>1.7580708089889586E-9</v>
      </c>
      <c r="IJ135" s="82">
        <f t="shared" si="160"/>
        <v>4.4827372545890163E-23</v>
      </c>
      <c r="IK135" s="82">
        <f t="shared" si="160"/>
        <v>4.7827510326502217E-26</v>
      </c>
      <c r="IL135" s="82">
        <f t="shared" si="160"/>
        <v>2.4311529029320731E-24</v>
      </c>
      <c r="IM135" s="82">
        <f t="shared" si="160"/>
        <v>2.3587998220033027E-25</v>
      </c>
      <c r="IN135" s="82">
        <f t="shared" si="160"/>
        <v>6.8864730117014346E-26</v>
      </c>
      <c r="IO135" s="82">
        <f t="shared" si="160"/>
        <v>2.8191597849420295E-26</v>
      </c>
      <c r="IP135" s="82">
        <f t="shared" si="160"/>
        <v>6.0014557887716525E-25</v>
      </c>
      <c r="IQ135" s="82">
        <f t="shared" si="160"/>
        <v>4.2711695403052591E-24</v>
      </c>
      <c r="IR135" s="82">
        <f t="shared" si="160"/>
        <v>6.5122604445784237E-32</v>
      </c>
      <c r="IS135" s="82">
        <f t="shared" si="160"/>
        <v>8.5161677762312633E-28</v>
      </c>
      <c r="IT135" s="82">
        <f t="shared" si="160"/>
        <v>4.2713552578926998E-30</v>
      </c>
      <c r="IU135" s="82">
        <f t="shared" si="160"/>
        <v>9.830155851378713E-34</v>
      </c>
      <c r="IV135" s="82">
        <f t="shared" si="160"/>
        <v>6.3696472009705202E-19</v>
      </c>
      <c r="IW135" s="82">
        <f t="shared" si="160"/>
        <v>1.5239499342540206E-23</v>
      </c>
      <c r="IY135" s="82">
        <f t="shared" si="161"/>
        <v>5.3364032761346492E-2</v>
      </c>
      <c r="IZ135" s="82">
        <f t="shared" si="161"/>
        <v>8.0605898311637114E-2</v>
      </c>
      <c r="JA135" s="82">
        <f t="shared" si="161"/>
        <v>0.14141520201764649</v>
      </c>
      <c r="JB135" s="82">
        <f t="shared" si="161"/>
        <v>0.10621100747285954</v>
      </c>
      <c r="JC135" s="82">
        <f t="shared" si="161"/>
        <v>0.10311371984472233</v>
      </c>
      <c r="JD135" s="82">
        <f t="shared" si="161"/>
        <v>0.14745255071813296</v>
      </c>
      <c r="JE135" s="82">
        <f t="shared" si="161"/>
        <v>0.19078279709164914</v>
      </c>
      <c r="JF135" s="82">
        <f t="shared" si="161"/>
        <v>0.15881156931672577</v>
      </c>
      <c r="JG135" s="82">
        <f t="shared" si="161"/>
        <v>0.11970648643068822</v>
      </c>
      <c r="JH135" s="82">
        <f t="shared" si="161"/>
        <v>5.1324186993192113E-2</v>
      </c>
      <c r="JI135" s="82">
        <f t="shared" si="161"/>
        <v>5.6272200249092366E-2</v>
      </c>
      <c r="JJ135" s="82">
        <f t="shared" si="161"/>
        <v>2.7389485028743967E-2</v>
      </c>
      <c r="JK135" s="82">
        <f t="shared" si="161"/>
        <v>1.7608337472696269E-2</v>
      </c>
      <c r="JL135" s="82">
        <f t="shared" si="161"/>
        <v>8.6711600632169164E-2</v>
      </c>
      <c r="JM135" s="82">
        <f t="shared" si="161"/>
        <v>7.943568165050223E-2</v>
      </c>
    </row>
    <row r="136" spans="2:273" x14ac:dyDescent="0.25">
      <c r="B136" s="2">
        <v>109</v>
      </c>
      <c r="C136" s="37">
        <v>0.37175799999999998</v>
      </c>
      <c r="D136" s="37">
        <v>0.37361800000000001</v>
      </c>
      <c r="E136" s="37">
        <v>0.381106</v>
      </c>
      <c r="F136" s="37">
        <v>0.38535399999999997</v>
      </c>
      <c r="G136" s="37">
        <v>0.38810299999999998</v>
      </c>
      <c r="H136" s="37">
        <v>0.40671600000000002</v>
      </c>
      <c r="I136" s="37">
        <v>0.40546500000000002</v>
      </c>
      <c r="J136" s="37">
        <v>0.40443600000000002</v>
      </c>
      <c r="K136" s="37">
        <v>0.40135500000000002</v>
      </c>
      <c r="L136" s="37">
        <v>0.40546900000000002</v>
      </c>
      <c r="M136" s="37">
        <v>0.403783</v>
      </c>
      <c r="N136" s="37">
        <v>0.39248499999999997</v>
      </c>
      <c r="O136" s="37">
        <v>0.39727899999999999</v>
      </c>
      <c r="P136" s="37">
        <v>0.45149099999999998</v>
      </c>
      <c r="Q136" s="37">
        <v>0.51202400000000003</v>
      </c>
      <c r="S136" s="4">
        <f t="shared" si="163"/>
        <v>0.3730673825713009</v>
      </c>
      <c r="T136" s="4">
        <f t="shared" si="163"/>
        <v>0.37415132680919161</v>
      </c>
      <c r="U136" s="4">
        <f t="shared" si="163"/>
        <v>0.37956038517652618</v>
      </c>
      <c r="V136" s="4">
        <f t="shared" si="163"/>
        <v>0.38435317139676217</v>
      </c>
      <c r="W136" s="4">
        <f t="shared" si="163"/>
        <v>0.3869265725288521</v>
      </c>
      <c r="X136" s="4">
        <f t="shared" si="163"/>
        <v>0.40556006589838273</v>
      </c>
      <c r="Y136" s="4">
        <f t="shared" si="163"/>
        <v>0.4053422984630114</v>
      </c>
      <c r="Z136" s="4">
        <f t="shared" si="163"/>
        <v>0.404619379726887</v>
      </c>
      <c r="AA136" s="4">
        <f t="shared" si="163"/>
        <v>0.4024068331068727</v>
      </c>
      <c r="AB136" s="4">
        <f t="shared" si="163"/>
        <v>0.40295144748213024</v>
      </c>
      <c r="AC136" s="4">
        <f t="shared" si="163"/>
        <v>0.40123901024046654</v>
      </c>
      <c r="AD136" s="4">
        <f t="shared" si="163"/>
        <v>0.39355567568919497</v>
      </c>
      <c r="AE136" s="4">
        <f t="shared" si="163"/>
        <v>0.40054134624010018</v>
      </c>
      <c r="AF136" s="4">
        <f t="shared" si="163"/>
        <v>0.45474213721404255</v>
      </c>
      <c r="AG136" s="4">
        <f t="shared" si="163"/>
        <v>0.51721120848768964</v>
      </c>
      <c r="AI136" s="4">
        <f t="shared" si="164"/>
        <v>-1.3093825713009211E-3</v>
      </c>
      <c r="AJ136" s="4">
        <f t="shared" si="164"/>
        <v>-5.3332680919160325E-4</v>
      </c>
      <c r="AK136" s="4">
        <f t="shared" si="164"/>
        <v>1.5456148234738176E-3</v>
      </c>
      <c r="AL136" s="4">
        <f t="shared" si="164"/>
        <v>1.0008286032378022E-3</v>
      </c>
      <c r="AM136" s="4">
        <f t="shared" si="164"/>
        <v>1.1764274711478784E-3</v>
      </c>
      <c r="AN136" s="4">
        <f t="shared" si="164"/>
        <v>1.1559341016172953E-3</v>
      </c>
      <c r="AO136" s="4">
        <f t="shared" si="164"/>
        <v>1.2270153698862307E-4</v>
      </c>
      <c r="AP136" s="4">
        <f t="shared" si="164"/>
        <v>-1.8337972688697857E-4</v>
      </c>
      <c r="AQ136" s="4">
        <f t="shared" si="164"/>
        <v>-1.0518331068726794E-3</v>
      </c>
      <c r="AR136" s="4">
        <f t="shared" si="164"/>
        <v>2.5175525178697811E-3</v>
      </c>
      <c r="AS136" s="4">
        <f t="shared" si="164"/>
        <v>2.5439897595334604E-3</v>
      </c>
      <c r="AT136" s="4">
        <f t="shared" si="164"/>
        <v>-1.0706756891949998E-3</v>
      </c>
      <c r="AU136" s="4">
        <f t="shared" si="164"/>
        <v>-3.262346240100189E-3</v>
      </c>
      <c r="AV136" s="4">
        <f t="shared" si="164"/>
        <v>-3.2511372140425765E-3</v>
      </c>
      <c r="AW136" s="4">
        <f t="shared" si="164"/>
        <v>-5.1872084876896096E-3</v>
      </c>
      <c r="AY136" s="2">
        <f t="shared" si="155"/>
        <v>0.37305092791321942</v>
      </c>
      <c r="AZ136" s="2">
        <f t="shared" si="155"/>
        <v>0.37170520603993773</v>
      </c>
      <c r="BA136" s="2">
        <f t="shared" si="155"/>
        <v>0.37278091047364603</v>
      </c>
      <c r="BB136" s="2">
        <f t="shared" si="155"/>
        <v>0.37600162219698857</v>
      </c>
      <c r="BC136" s="2">
        <f t="shared" si="155"/>
        <v>0.37747441724720932</v>
      </c>
      <c r="BD136" s="2">
        <f t="shared" si="155"/>
        <v>0.38923238321804543</v>
      </c>
      <c r="BE136" s="2">
        <f t="shared" si="155"/>
        <v>0.38742461627844155</v>
      </c>
      <c r="BF136" s="2">
        <f t="shared" si="155"/>
        <v>0.38716567598794832</v>
      </c>
      <c r="BG136" s="2">
        <f t="shared" si="155"/>
        <v>0.385733115927473</v>
      </c>
      <c r="BH136" s="2">
        <f t="shared" si="155"/>
        <v>0.39045325124598007</v>
      </c>
      <c r="BI136" s="2">
        <f t="shared" si="155"/>
        <v>0.38786268365698823</v>
      </c>
      <c r="BJ136" s="2">
        <f t="shared" si="155"/>
        <v>0.3859113637864835</v>
      </c>
      <c r="BK136" s="2">
        <f t="shared" si="155"/>
        <v>0.39523307317881357</v>
      </c>
      <c r="BL136" s="2">
        <f t="shared" si="155"/>
        <v>0.409525416103316</v>
      </c>
      <c r="BM136" s="2">
        <f t="shared" si="155"/>
        <v>0.4278102078628192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 t="str">
        <f t="shared" si="156"/>
        <v/>
      </c>
      <c r="CF136" s="2" t="str">
        <f t="shared" si="156"/>
        <v/>
      </c>
      <c r="CG136" s="2" t="str">
        <f t="shared" si="156"/>
        <v/>
      </c>
      <c r="CH136" s="2" t="str">
        <f t="shared" si="156"/>
        <v/>
      </c>
      <c r="CI136" s="2" t="str">
        <f t="shared" si="156"/>
        <v/>
      </c>
      <c r="CJ136" s="2" t="str">
        <f t="shared" si="156"/>
        <v/>
      </c>
      <c r="CK136" s="2" t="str">
        <f t="shared" si="156"/>
        <v/>
      </c>
      <c r="CL136" s="2" t="str">
        <f t="shared" si="156"/>
        <v/>
      </c>
      <c r="CM136" s="2" t="str">
        <f t="shared" si="156"/>
        <v/>
      </c>
      <c r="CN136" s="2" t="str">
        <f t="shared" si="156"/>
        <v/>
      </c>
      <c r="CO136" s="2" t="str">
        <f t="shared" si="156"/>
        <v/>
      </c>
      <c r="CP136" s="2" t="str">
        <f t="shared" si="156"/>
        <v/>
      </c>
      <c r="CQ136" s="2" t="str">
        <f t="shared" si="156"/>
        <v/>
      </c>
      <c r="CR136" s="2" t="str">
        <f t="shared" si="156"/>
        <v/>
      </c>
      <c r="CS136" s="2" t="str">
        <f t="shared" si="156"/>
        <v/>
      </c>
      <c r="CU136" s="2" t="str">
        <f t="shared" si="111"/>
        <v/>
      </c>
      <c r="CV136" s="2" t="str">
        <f t="shared" si="112"/>
        <v/>
      </c>
      <c r="CW136" s="2" t="str">
        <f t="shared" si="113"/>
        <v/>
      </c>
      <c r="CX136" s="2" t="str">
        <f t="shared" si="114"/>
        <v/>
      </c>
      <c r="CY136" s="2" t="str">
        <f t="shared" si="115"/>
        <v/>
      </c>
      <c r="CZ136" s="2" t="str">
        <f t="shared" si="116"/>
        <v/>
      </c>
      <c r="DA136" s="2" t="str">
        <f t="shared" si="117"/>
        <v/>
      </c>
      <c r="DB136" s="2" t="str">
        <f t="shared" si="118"/>
        <v/>
      </c>
      <c r="DC136" s="2" t="str">
        <f t="shared" si="119"/>
        <v/>
      </c>
      <c r="DD136" s="2" t="str">
        <f t="shared" si="120"/>
        <v/>
      </c>
      <c r="DE136" s="2" t="str">
        <f t="shared" si="121"/>
        <v/>
      </c>
      <c r="DF136" s="2" t="str">
        <f t="shared" si="122"/>
        <v/>
      </c>
      <c r="DG136" s="2" t="str">
        <f t="shared" si="123"/>
        <v/>
      </c>
      <c r="DH136" s="2" t="str">
        <f t="shared" si="124"/>
        <v/>
      </c>
      <c r="DI136" s="2" t="str">
        <f t="shared" si="125"/>
        <v/>
      </c>
      <c r="DK136" s="2">
        <f t="shared" si="165"/>
        <v>0.49643740692307675</v>
      </c>
      <c r="DL136" s="2">
        <f t="shared" si="165"/>
        <v>0.49051666703744884</v>
      </c>
      <c r="DM136" s="2">
        <f t="shared" si="165"/>
        <v>0.48748006896551738</v>
      </c>
      <c r="DN136" s="2">
        <f t="shared" si="165"/>
        <v>0.48509986229143504</v>
      </c>
      <c r="DO136" s="2">
        <f t="shared" si="165"/>
        <v>0.4885360857990359</v>
      </c>
      <c r="DP136" s="2">
        <f t="shared" si="165"/>
        <v>0.49707797923618846</v>
      </c>
      <c r="DQ136" s="2">
        <f t="shared" si="165"/>
        <v>0.46970491835372652</v>
      </c>
      <c r="DR136" s="2">
        <f t="shared" si="165"/>
        <v>0.47808819596774199</v>
      </c>
      <c r="DS136" s="2">
        <f t="shared" si="165"/>
        <v>0.47657860750891279</v>
      </c>
      <c r="DT136" s="2">
        <f t="shared" si="165"/>
        <v>0.4780912843137255</v>
      </c>
      <c r="DU136" s="2">
        <f t="shared" si="165"/>
        <v>0.50509612544563276</v>
      </c>
      <c r="DV136" s="2">
        <f t="shared" si="165"/>
        <v>0.48932256073338432</v>
      </c>
      <c r="DW136" s="2">
        <f t="shared" si="165"/>
        <v>0.49718094499618032</v>
      </c>
      <c r="DX136" s="2">
        <f t="shared" si="165"/>
        <v>0.4934757358870967</v>
      </c>
      <c r="DY136" s="2">
        <f t="shared" si="165"/>
        <v>0.49344305271199396</v>
      </c>
      <c r="EA136" s="2">
        <f t="shared" si="153"/>
        <v>0.37287895675180333</v>
      </c>
      <c r="EB136" s="2">
        <f t="shared" si="153"/>
        <v>0.37160421274190675</v>
      </c>
      <c r="EC136" s="2">
        <f t="shared" si="153"/>
        <v>0.37267658486546196</v>
      </c>
      <c r="ED136" s="2">
        <f t="shared" si="153"/>
        <v>0.3759223262145836</v>
      </c>
      <c r="EE136" s="2">
        <f t="shared" si="152"/>
        <v>0.37737146613420203</v>
      </c>
      <c r="EF136" s="2">
        <f t="shared" si="152"/>
        <v>0.38914026973113625</v>
      </c>
      <c r="EG136" s="2">
        <f t="shared" si="152"/>
        <v>0.38735924525278026</v>
      </c>
      <c r="EH136" s="2">
        <f t="shared" si="152"/>
        <v>0.38710108107419716</v>
      </c>
      <c r="EI136" s="2">
        <f t="shared" si="152"/>
        <v>0.38562921729570065</v>
      </c>
      <c r="EJ136" s="2">
        <f t="shared" si="152"/>
        <v>0.3903419474909483</v>
      </c>
      <c r="EK136" s="2">
        <f t="shared" si="152"/>
        <v>0.3877346436192915</v>
      </c>
      <c r="EL136" s="2">
        <f t="shared" si="152"/>
        <v>0.38580907972012463</v>
      </c>
      <c r="EM136" s="2">
        <f t="shared" si="136"/>
        <v>0.39511740629217051</v>
      </c>
      <c r="EN136" s="2">
        <f t="shared" si="136"/>
        <v>0.40942708174196701</v>
      </c>
      <c r="EO136" s="2">
        <f t="shared" si="136"/>
        <v>0.42771815088210702</v>
      </c>
      <c r="EQ136" s="2">
        <f t="shared" si="166"/>
        <v>0.37401702188261021</v>
      </c>
      <c r="ER136" s="2">
        <f t="shared" si="166"/>
        <v>0.37248353129345613</v>
      </c>
      <c r="ES136" s="2">
        <f t="shared" si="166"/>
        <v>0.37376077488284576</v>
      </c>
      <c r="ET136" s="2">
        <f t="shared" si="166"/>
        <v>0.37599793803378617</v>
      </c>
      <c r="EU136" s="2">
        <f t="shared" si="166"/>
        <v>0.37827498986462244</v>
      </c>
      <c r="EV136" s="2">
        <f t="shared" si="166"/>
        <v>0.38978290372603325</v>
      </c>
      <c r="EW136" s="2">
        <f t="shared" si="166"/>
        <v>0.38755363333709575</v>
      </c>
      <c r="EX136" s="2">
        <f t="shared" si="166"/>
        <v>0.38687109181397844</v>
      </c>
      <c r="EY136" s="2">
        <f t="shared" si="166"/>
        <v>0.38638454600788652</v>
      </c>
      <c r="EZ136" s="2">
        <f t="shared" si="166"/>
        <v>0.39148794970952988</v>
      </c>
      <c r="FA136" s="2">
        <f t="shared" si="166"/>
        <v>0.38842547550528844</v>
      </c>
      <c r="FB136" s="2">
        <f t="shared" si="166"/>
        <v>0.38582661670789042</v>
      </c>
      <c r="FC136" s="2">
        <f t="shared" si="166"/>
        <v>0.39565472535438295</v>
      </c>
      <c r="FD136" s="2">
        <f t="shared" si="166"/>
        <v>0.41097964303645923</v>
      </c>
      <c r="FE136" s="2">
        <f t="shared" si="166"/>
        <v>0.42933845551354549</v>
      </c>
      <c r="FG136" s="2">
        <f t="shared" si="167"/>
        <v>0.99956864256254774</v>
      </c>
      <c r="FH136" s="2">
        <f t="shared" si="167"/>
        <v>0.99932674886992534</v>
      </c>
      <c r="FI136" s="2">
        <f t="shared" si="167"/>
        <v>0.99935574120816095</v>
      </c>
      <c r="FJ136" s="2">
        <f t="shared" si="167"/>
        <v>0.99929189434873156</v>
      </c>
      <c r="FK136" s="2">
        <f t="shared" si="167"/>
        <v>0.99928384940946802</v>
      </c>
      <c r="FL136" s="2">
        <f t="shared" si="167"/>
        <v>0.99931434447057299</v>
      </c>
      <c r="FM136" s="2">
        <f t="shared" si="167"/>
        <v>0.99928033460186572</v>
      </c>
      <c r="FN136" s="2">
        <f t="shared" si="167"/>
        <v>0.99922166374966748</v>
      </c>
      <c r="FO136" s="2">
        <f t="shared" si="167"/>
        <v>0.99910536939880867</v>
      </c>
      <c r="FP136" s="2">
        <f t="shared" si="167"/>
        <v>0.99906732531429254</v>
      </c>
      <c r="FQ136" s="2">
        <f t="shared" si="167"/>
        <v>0.99904656007056325</v>
      </c>
      <c r="FR136" s="2">
        <f t="shared" si="167"/>
        <v>0.99901528157072872</v>
      </c>
      <c r="FS136" s="2">
        <f t="shared" si="167"/>
        <v>0.9989686559403167</v>
      </c>
      <c r="FT136" s="2">
        <f t="shared" si="167"/>
        <v>0.99916920910797258</v>
      </c>
      <c r="FU136" s="2">
        <f t="shared" si="167"/>
        <v>0.99902045843706344</v>
      </c>
      <c r="FW136" s="2">
        <f t="shared" si="157"/>
        <v>0.10427637378756142</v>
      </c>
      <c r="FX136" s="2">
        <f t="shared" si="157"/>
        <v>2.3808611520476478E-2</v>
      </c>
      <c r="FY136" s="2">
        <f t="shared" si="157"/>
        <v>2.8004735085249532E-2</v>
      </c>
      <c r="FZ136" s="2">
        <f t="shared" si="157"/>
        <v>2.6275682007429808E-2</v>
      </c>
      <c r="GA136" s="2">
        <f t="shared" si="157"/>
        <v>2.5832752591009211E-2</v>
      </c>
      <c r="GB136" s="2">
        <f t="shared" si="157"/>
        <v>2.8173734500736576E-2</v>
      </c>
      <c r="GC136" s="2">
        <f t="shared" si="157"/>
        <v>3.1430393822837355E-2</v>
      </c>
      <c r="GD136" s="2">
        <f t="shared" si="157"/>
        <v>2.7060637865314575E-2</v>
      </c>
      <c r="GE136" s="2">
        <f t="shared" si="157"/>
        <v>2.9831414805723683E-2</v>
      </c>
      <c r="GF136" s="2">
        <f t="shared" si="157"/>
        <v>2.5708649958822147E-2</v>
      </c>
      <c r="GG136" s="2">
        <f t="shared" si="157"/>
        <v>2.3367356187309535E-2</v>
      </c>
      <c r="GH136" s="2">
        <f t="shared" si="157"/>
        <v>2.0096605633047281E-2</v>
      </c>
      <c r="GI136" s="2">
        <f t="shared" si="157"/>
        <v>1.9363285284513372E-2</v>
      </c>
      <c r="GJ136" s="2">
        <f t="shared" si="157"/>
        <v>1.836159712289916E-2</v>
      </c>
      <c r="GK136" s="2">
        <f t="shared" si="157"/>
        <v>1.7081175423986912E-2</v>
      </c>
      <c r="GM136" s="82">
        <f t="shared" si="158"/>
        <v>6.0107222194929076E-37</v>
      </c>
      <c r="GN136" s="82">
        <f t="shared" si="158"/>
        <v>3.2809238112781032E-93</v>
      </c>
      <c r="GO136" s="82">
        <f t="shared" si="158"/>
        <v>1.6818521981226262E-123</v>
      </c>
      <c r="GP136" s="82">
        <f t="shared" si="158"/>
        <v>5.0433487089341616E-130</v>
      </c>
      <c r="GQ136" s="82">
        <f t="shared" si="158"/>
        <v>6.1235514547717385E-158</v>
      </c>
      <c r="GR136" s="82">
        <f t="shared" si="158"/>
        <v>9.7696025414904845E-172</v>
      </c>
      <c r="GS136" s="82">
        <f t="shared" si="158"/>
        <v>6.5365883543288563E-177</v>
      </c>
      <c r="GT136" s="82">
        <f t="shared" si="158"/>
        <v>2.0282347395117217E-144</v>
      </c>
      <c r="GU136" s="82">
        <f t="shared" si="158"/>
        <v>6.6246418495200696E-147</v>
      </c>
      <c r="GV136" s="82">
        <f t="shared" si="158"/>
        <v>1.9229721693921074E-150</v>
      </c>
      <c r="GW136" s="82">
        <f t="shared" si="158"/>
        <v>1.9630159223478507E-175</v>
      </c>
      <c r="GX136" s="82">
        <f t="shared" si="158"/>
        <v>6.7268219076198512E-190</v>
      </c>
      <c r="GY136" s="82">
        <f t="shared" si="158"/>
        <v>3.1509877298813868E-151</v>
      </c>
      <c r="GZ136" s="82">
        <f t="shared" si="158"/>
        <v>1.061031116392562E-179</v>
      </c>
      <c r="HA136" s="82">
        <f t="shared" si="158"/>
        <v>1.2442764395483114E-213</v>
      </c>
      <c r="HC136" s="82">
        <f t="shared" si="154"/>
        <v>2.2501888207830144E-29</v>
      </c>
      <c r="HD136" s="82">
        <f t="shared" si="154"/>
        <v>2.5725749157496662E-38</v>
      </c>
      <c r="HE136" s="82">
        <f t="shared" si="154"/>
        <v>1.5059414846367977E-46</v>
      </c>
      <c r="HF136" s="82">
        <f t="shared" si="154"/>
        <v>2.1483924331648165E-62</v>
      </c>
      <c r="HG136" s="82">
        <f t="shared" si="154"/>
        <v>4.1946833257067006E-75</v>
      </c>
      <c r="HH136" s="82">
        <f t="shared" si="154"/>
        <v>1.7385478035142821E-73</v>
      </c>
      <c r="HI136" s="82">
        <f t="shared" si="154"/>
        <v>1.2496362999795784E-86</v>
      </c>
      <c r="HJ136" s="82">
        <f t="shared" si="154"/>
        <v>1.0317107705651631E-72</v>
      </c>
      <c r="HK136" s="82">
        <f t="shared" si="154"/>
        <v>2.0616126217216074E-79</v>
      </c>
      <c r="HL136" s="82">
        <f t="shared" si="162"/>
        <v>1.6789085791406417E-55</v>
      </c>
      <c r="HM136" s="82">
        <f t="shared" si="162"/>
        <v>5.5771519872831508E-76</v>
      </c>
      <c r="HN136" s="82">
        <f t="shared" si="162"/>
        <v>2.0931487107696137E-67</v>
      </c>
      <c r="HO136" s="82">
        <f t="shared" si="162"/>
        <v>1.1441272208684685E-49</v>
      </c>
      <c r="HP136" s="82">
        <f t="shared" si="162"/>
        <v>1.1777800442754268E-61</v>
      </c>
      <c r="HQ136" s="82">
        <f t="shared" si="162"/>
        <v>1.627989361943173E-115</v>
      </c>
      <c r="HS136" s="82">
        <f t="shared" si="159"/>
        <v>2.5956039928676955E-2</v>
      </c>
      <c r="HT136" s="82">
        <f t="shared" si="159"/>
        <v>0.11553731448117073</v>
      </c>
      <c r="HU136" s="82">
        <f t="shared" si="159"/>
        <v>0.20036203595829338</v>
      </c>
      <c r="HV136" s="82">
        <f t="shared" si="159"/>
        <v>0.15180504010008308</v>
      </c>
      <c r="HW136" s="82">
        <f t="shared" si="159"/>
        <v>0.14862930200062019</v>
      </c>
      <c r="HX136" s="82">
        <f t="shared" si="159"/>
        <v>0.20790064475727699</v>
      </c>
      <c r="HY136" s="82">
        <f t="shared" si="159"/>
        <v>0.26426011221625106</v>
      </c>
      <c r="HZ136" s="82">
        <f t="shared" si="159"/>
        <v>0.21998963652965187</v>
      </c>
      <c r="IA136" s="82">
        <f t="shared" si="159"/>
        <v>0.17104011812934292</v>
      </c>
      <c r="IB136" s="82">
        <f t="shared" si="159"/>
        <v>8.2273961309085361E-2</v>
      </c>
      <c r="IC136" s="82">
        <f t="shared" si="159"/>
        <v>8.5836700270175106E-2</v>
      </c>
      <c r="ID136" s="82">
        <f t="shared" si="159"/>
        <v>4.4016288094334922E-2</v>
      </c>
      <c r="IE136" s="82">
        <f t="shared" si="159"/>
        <v>2.9876041641990946E-2</v>
      </c>
      <c r="IF136" s="82">
        <f t="shared" si="159"/>
        <v>0.12012482005206747</v>
      </c>
      <c r="IG136" s="82">
        <f t="shared" si="159"/>
        <v>0.1078662597578144</v>
      </c>
      <c r="II136" s="82">
        <f t="shared" si="160"/>
        <v>7.8547788342213194E-9</v>
      </c>
      <c r="IJ136" s="82">
        <f t="shared" si="160"/>
        <v>4.7656052250259893E-22</v>
      </c>
      <c r="IK136" s="82">
        <f t="shared" si="160"/>
        <v>7.9403978742155098E-25</v>
      </c>
      <c r="IL136" s="82">
        <f t="shared" si="160"/>
        <v>3.1741797092649486E-23</v>
      </c>
      <c r="IM136" s="82">
        <f t="shared" si="160"/>
        <v>3.407336878831949E-24</v>
      </c>
      <c r="IN136" s="82">
        <f t="shared" si="160"/>
        <v>1.1281236538826509E-24</v>
      </c>
      <c r="IO136" s="82">
        <f t="shared" si="160"/>
        <v>5.2811243891799288E-25</v>
      </c>
      <c r="IP136" s="82">
        <f t="shared" si="160"/>
        <v>8.5693752662469386E-24</v>
      </c>
      <c r="IQ136" s="82">
        <f t="shared" si="160"/>
        <v>5.9466813570813458E-23</v>
      </c>
      <c r="IR136" s="82">
        <f t="shared" si="160"/>
        <v>1.9480508151383868E-30</v>
      </c>
      <c r="IS136" s="82">
        <f t="shared" si="160"/>
        <v>1.4941574790330656E-26</v>
      </c>
      <c r="IT136" s="82">
        <f t="shared" si="160"/>
        <v>8.5407850931740481E-29</v>
      </c>
      <c r="IU136" s="82">
        <f t="shared" si="160"/>
        <v>2.7868716694158793E-32</v>
      </c>
      <c r="IV136" s="82">
        <f t="shared" si="160"/>
        <v>3.8085219508575481E-18</v>
      </c>
      <c r="IW136" s="82">
        <f t="shared" si="160"/>
        <v>1.4025431487271944E-22</v>
      </c>
      <c r="IY136" s="82">
        <f t="shared" si="161"/>
        <v>2.5956047783455789E-2</v>
      </c>
      <c r="IZ136" s="82">
        <f t="shared" si="161"/>
        <v>0.11553731448117073</v>
      </c>
      <c r="JA136" s="82">
        <f t="shared" si="161"/>
        <v>0.20036203595829338</v>
      </c>
      <c r="JB136" s="82">
        <f t="shared" si="161"/>
        <v>0.15180504010008308</v>
      </c>
      <c r="JC136" s="82">
        <f t="shared" si="161"/>
        <v>0.14862930200062019</v>
      </c>
      <c r="JD136" s="82">
        <f t="shared" si="161"/>
        <v>0.20790064475727699</v>
      </c>
      <c r="JE136" s="82">
        <f t="shared" si="161"/>
        <v>0.26426011221625106</v>
      </c>
      <c r="JF136" s="82">
        <f t="shared" si="161"/>
        <v>0.21998963652965187</v>
      </c>
      <c r="JG136" s="82">
        <f t="shared" si="161"/>
        <v>0.17104011812934292</v>
      </c>
      <c r="JH136" s="82">
        <f t="shared" si="161"/>
        <v>8.2273961309085361E-2</v>
      </c>
      <c r="JI136" s="82">
        <f t="shared" si="161"/>
        <v>8.5836700270175106E-2</v>
      </c>
      <c r="JJ136" s="82">
        <f t="shared" si="161"/>
        <v>4.4016288094334922E-2</v>
      </c>
      <c r="JK136" s="82">
        <f t="shared" si="161"/>
        <v>2.9876041641990946E-2</v>
      </c>
      <c r="JL136" s="82">
        <f t="shared" si="161"/>
        <v>0.12012482005206747</v>
      </c>
      <c r="JM136" s="82">
        <f t="shared" si="161"/>
        <v>0.1078662597578144</v>
      </c>
    </row>
    <row r="137" spans="2:273" x14ac:dyDescent="0.25">
      <c r="B137" s="2">
        <v>110</v>
      </c>
      <c r="C137" s="37">
        <v>0.368338</v>
      </c>
      <c r="D137" s="37">
        <v>0.379882</v>
      </c>
      <c r="E137" s="37">
        <v>0.37533</v>
      </c>
      <c r="F137" s="37">
        <v>0.38655899999999999</v>
      </c>
      <c r="G137" s="37">
        <v>0.39195999999999998</v>
      </c>
      <c r="H137" s="37">
        <v>0.40800500000000001</v>
      </c>
      <c r="I137" s="37">
        <v>0.40852699999999997</v>
      </c>
      <c r="J137" s="37">
        <v>0.40998899999999999</v>
      </c>
      <c r="K137" s="37">
        <v>0.40973599999999999</v>
      </c>
      <c r="L137" s="37">
        <v>0.41103800000000001</v>
      </c>
      <c r="M137" s="37">
        <v>0.40607900000000002</v>
      </c>
      <c r="N137" s="37">
        <v>0.39671800000000002</v>
      </c>
      <c r="O137" s="37">
        <v>0.401057</v>
      </c>
      <c r="P137" s="37">
        <v>0.46409099999999998</v>
      </c>
      <c r="Q137" s="37">
        <v>0.54368300000000003</v>
      </c>
      <c r="S137" s="4">
        <f t="shared" si="163"/>
        <v>0.37257644665070211</v>
      </c>
      <c r="T137" s="4">
        <f t="shared" si="163"/>
        <v>0.37433131713794549</v>
      </c>
      <c r="U137" s="4">
        <f t="shared" si="163"/>
        <v>0.38054420621164153</v>
      </c>
      <c r="V137" s="4">
        <f t="shared" si="163"/>
        <v>0.38615627228569693</v>
      </c>
      <c r="W137" s="4">
        <f t="shared" si="163"/>
        <v>0.38913930311642658</v>
      </c>
      <c r="X137" s="4">
        <f t="shared" si="163"/>
        <v>0.40868540697867412</v>
      </c>
      <c r="Y137" s="4">
        <f t="shared" si="163"/>
        <v>0.40821808165135259</v>
      </c>
      <c r="Z137" s="4">
        <f t="shared" si="163"/>
        <v>0.4079314315010148</v>
      </c>
      <c r="AA137" s="4">
        <f t="shared" si="163"/>
        <v>0.4061751085347709</v>
      </c>
      <c r="AB137" s="4">
        <f t="shared" si="163"/>
        <v>0.40750120932137834</v>
      </c>
      <c r="AC137" s="4">
        <f t="shared" si="163"/>
        <v>0.40555085502124005</v>
      </c>
      <c r="AD137" s="4">
        <f t="shared" si="163"/>
        <v>0.39654766609416636</v>
      </c>
      <c r="AE137" s="4">
        <f t="shared" si="163"/>
        <v>0.40271951812799667</v>
      </c>
      <c r="AF137" s="4">
        <f t="shared" si="163"/>
        <v>0.46599413480761248</v>
      </c>
      <c r="AG137" s="4">
        <f t="shared" si="163"/>
        <v>0.53918319987010244</v>
      </c>
      <c r="AI137" s="4">
        <f t="shared" si="164"/>
        <v>-4.2384466507021101E-3</v>
      </c>
      <c r="AJ137" s="4">
        <f t="shared" si="164"/>
        <v>5.5506828620545123E-3</v>
      </c>
      <c r="AK137" s="4">
        <f t="shared" si="164"/>
        <v>-5.2142062116415366E-3</v>
      </c>
      <c r="AL137" s="4">
        <f t="shared" si="164"/>
        <v>4.0272771430305276E-4</v>
      </c>
      <c r="AM137" s="4">
        <f t="shared" si="164"/>
        <v>2.8206968835733925E-3</v>
      </c>
      <c r="AN137" s="4">
        <f t="shared" si="164"/>
        <v>-6.8040697867410849E-4</v>
      </c>
      <c r="AO137" s="4">
        <f t="shared" si="164"/>
        <v>3.089183486473801E-4</v>
      </c>
      <c r="AP137" s="4">
        <f t="shared" si="164"/>
        <v>2.0575684989851961E-3</v>
      </c>
      <c r="AQ137" s="4">
        <f t="shared" si="164"/>
        <v>3.5608914652290879E-3</v>
      </c>
      <c r="AR137" s="4">
        <f t="shared" si="164"/>
        <v>3.5367906786216707E-3</v>
      </c>
      <c r="AS137" s="4">
        <f t="shared" si="164"/>
        <v>5.2814497875997013E-4</v>
      </c>
      <c r="AT137" s="4">
        <f t="shared" si="164"/>
        <v>1.7033390583365282E-4</v>
      </c>
      <c r="AU137" s="4">
        <f t="shared" si="164"/>
        <v>-1.6625181279966705E-3</v>
      </c>
      <c r="AV137" s="4">
        <f t="shared" si="164"/>
        <v>-1.9031348076125054E-3</v>
      </c>
      <c r="AW137" s="4">
        <f t="shared" si="164"/>
        <v>4.4998001298975909E-3</v>
      </c>
      <c r="AY137" s="2">
        <f t="shared" si="155"/>
        <v>0.37257092711953221</v>
      </c>
      <c r="AZ137" s="2">
        <f t="shared" si="155"/>
        <v>0.37117500378092888</v>
      </c>
      <c r="BA137" s="2">
        <f t="shared" si="155"/>
        <v>0.37215874861622883</v>
      </c>
      <c r="BB137" s="2">
        <f t="shared" si="155"/>
        <v>0.37555546072702944</v>
      </c>
      <c r="BC137" s="2">
        <f t="shared" si="155"/>
        <v>0.37706588626419701</v>
      </c>
      <c r="BD137" s="2">
        <f t="shared" si="155"/>
        <v>0.38860930760009804</v>
      </c>
      <c r="BE137" s="2">
        <f t="shared" si="155"/>
        <v>0.38696838446006115</v>
      </c>
      <c r="BF137" s="2">
        <f t="shared" si="155"/>
        <v>0.38677440712174094</v>
      </c>
      <c r="BG137" s="2">
        <f t="shared" si="155"/>
        <v>0.3851863518588407</v>
      </c>
      <c r="BH137" s="2">
        <f t="shared" si="155"/>
        <v>0.38989550812943158</v>
      </c>
      <c r="BI137" s="2">
        <f t="shared" si="155"/>
        <v>0.38734389725389728</v>
      </c>
      <c r="BJ137" s="2">
        <f t="shared" si="155"/>
        <v>0.38550429846581113</v>
      </c>
      <c r="BK137" s="2">
        <f t="shared" si="155"/>
        <v>0.394655182789727</v>
      </c>
      <c r="BL137" s="2">
        <f t="shared" si="155"/>
        <v>0.40889434301815292</v>
      </c>
      <c r="BM137" s="2">
        <f t="shared" si="155"/>
        <v>0.42732298394904028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 t="str">
        <f t="shared" si="156"/>
        <v/>
      </c>
      <c r="CF137" s="2" t="str">
        <f t="shared" si="156"/>
        <v/>
      </c>
      <c r="CG137" s="2" t="str">
        <f t="shared" si="156"/>
        <v/>
      </c>
      <c r="CH137" s="2" t="str">
        <f t="shared" si="156"/>
        <v/>
      </c>
      <c r="CI137" s="2" t="str">
        <f t="shared" si="156"/>
        <v/>
      </c>
      <c r="CJ137" s="2" t="str">
        <f t="shared" si="156"/>
        <v/>
      </c>
      <c r="CK137" s="2" t="str">
        <f t="shared" si="156"/>
        <v/>
      </c>
      <c r="CL137" s="2" t="str">
        <f t="shared" si="156"/>
        <v/>
      </c>
      <c r="CM137" s="2" t="str">
        <f t="shared" si="156"/>
        <v/>
      </c>
      <c r="CN137" s="2" t="str">
        <f t="shared" si="156"/>
        <v/>
      </c>
      <c r="CO137" s="2" t="str">
        <f t="shared" si="156"/>
        <v/>
      </c>
      <c r="CP137" s="2" t="str">
        <f t="shared" si="156"/>
        <v/>
      </c>
      <c r="CQ137" s="2" t="str">
        <f t="shared" si="156"/>
        <v/>
      </c>
      <c r="CR137" s="2" t="str">
        <f t="shared" si="156"/>
        <v/>
      </c>
      <c r="CS137" s="2" t="str">
        <f t="shared" si="156"/>
        <v/>
      </c>
      <c r="CU137" s="2" t="str">
        <f t="shared" si="111"/>
        <v/>
      </c>
      <c r="CV137" s="2" t="str">
        <f t="shared" si="112"/>
        <v/>
      </c>
      <c r="CW137" s="2" t="str">
        <f t="shared" si="113"/>
        <v/>
      </c>
      <c r="CX137" s="2" t="str">
        <f t="shared" si="114"/>
        <v/>
      </c>
      <c r="CY137" s="2" t="str">
        <f t="shared" si="115"/>
        <v/>
      </c>
      <c r="CZ137" s="2" t="str">
        <f t="shared" si="116"/>
        <v/>
      </c>
      <c r="DA137" s="2" t="str">
        <f t="shared" si="117"/>
        <v/>
      </c>
      <c r="DB137" s="2" t="str">
        <f t="shared" si="118"/>
        <v/>
      </c>
      <c r="DC137" s="2" t="str">
        <f t="shared" si="119"/>
        <v/>
      </c>
      <c r="DD137" s="2" t="str">
        <f t="shared" si="120"/>
        <v/>
      </c>
      <c r="DE137" s="2" t="str">
        <f t="shared" si="121"/>
        <v/>
      </c>
      <c r="DF137" s="2" t="str">
        <f t="shared" si="122"/>
        <v/>
      </c>
      <c r="DG137" s="2" t="str">
        <f t="shared" si="123"/>
        <v/>
      </c>
      <c r="DH137" s="2" t="str">
        <f t="shared" si="124"/>
        <v/>
      </c>
      <c r="DI137" s="2" t="str">
        <f t="shared" si="125"/>
        <v/>
      </c>
      <c r="DK137" s="2">
        <f t="shared" si="165"/>
        <v>0.49714294307692292</v>
      </c>
      <c r="DL137" s="2">
        <f t="shared" si="165"/>
        <v>0.49118333088616961</v>
      </c>
      <c r="DM137" s="2">
        <f t="shared" si="165"/>
        <v>0.48808733793103459</v>
      </c>
      <c r="DN137" s="2">
        <f t="shared" si="165"/>
        <v>0.4856981888765296</v>
      </c>
      <c r="DO137" s="2">
        <f t="shared" si="165"/>
        <v>0.48914742039302922</v>
      </c>
      <c r="DP137" s="2">
        <f t="shared" si="165"/>
        <v>0.49764140370782362</v>
      </c>
      <c r="DQ137" s="2">
        <f t="shared" si="165"/>
        <v>0.46999697886540615</v>
      </c>
      <c r="DR137" s="2">
        <f t="shared" si="165"/>
        <v>0.4785061270161291</v>
      </c>
      <c r="DS137" s="2">
        <f t="shared" si="165"/>
        <v>0.4768685951426026</v>
      </c>
      <c r="DT137" s="2">
        <f t="shared" si="165"/>
        <v>0.47847273083778968</v>
      </c>
      <c r="DU137" s="2">
        <f t="shared" si="165"/>
        <v>0.50573034803921557</v>
      </c>
      <c r="DV137" s="2">
        <f t="shared" si="165"/>
        <v>0.48986741512605048</v>
      </c>
      <c r="DW137" s="2">
        <f t="shared" si="165"/>
        <v>0.49780343025210089</v>
      </c>
      <c r="DX137" s="2">
        <f t="shared" si="165"/>
        <v>0.49380613947947211</v>
      </c>
      <c r="DY137" s="2">
        <f t="shared" si="165"/>
        <v>0.49344996806722696</v>
      </c>
      <c r="EA137" s="2">
        <f t="shared" si="153"/>
        <v>0.37237754624866981</v>
      </c>
      <c r="EB137" s="2">
        <f t="shared" si="153"/>
        <v>0.37107441107494382</v>
      </c>
      <c r="EC137" s="2">
        <f t="shared" si="153"/>
        <v>0.37205320829434901</v>
      </c>
      <c r="ED137" s="2">
        <f t="shared" si="153"/>
        <v>0.37548171710768891</v>
      </c>
      <c r="EE137" s="2">
        <f t="shared" si="152"/>
        <v>0.37696397728893455</v>
      </c>
      <c r="EF137" s="2">
        <f t="shared" si="152"/>
        <v>0.38851962163920217</v>
      </c>
      <c r="EG137" s="2">
        <f t="shared" si="152"/>
        <v>0.38690655272260255</v>
      </c>
      <c r="EH137" s="2">
        <f t="shared" si="152"/>
        <v>0.38671682937984497</v>
      </c>
      <c r="EI137" s="2">
        <f t="shared" si="152"/>
        <v>0.38508369810586524</v>
      </c>
      <c r="EJ137" s="2">
        <f t="shared" si="152"/>
        <v>0.3897839873306827</v>
      </c>
      <c r="EK137" s="2">
        <f t="shared" si="152"/>
        <v>0.38722071577092704</v>
      </c>
      <c r="EL137" s="2">
        <f t="shared" si="152"/>
        <v>0.3854100524489093</v>
      </c>
      <c r="EM137" s="2">
        <f t="shared" si="136"/>
        <v>0.39454519338116922</v>
      </c>
      <c r="EN137" s="2">
        <f t="shared" si="136"/>
        <v>0.40879659854460759</v>
      </c>
      <c r="EO137" s="2">
        <f t="shared" si="136"/>
        <v>0.42723156439199345</v>
      </c>
      <c r="EQ137" s="2">
        <f t="shared" si="166"/>
        <v>0.37365226866213752</v>
      </c>
      <c r="ER137" s="2">
        <f t="shared" si="166"/>
        <v>0.37210490288865949</v>
      </c>
      <c r="ES137" s="2">
        <f t="shared" si="166"/>
        <v>0.37327311299656413</v>
      </c>
      <c r="ET137" s="2">
        <f t="shared" si="166"/>
        <v>0.37557084634305227</v>
      </c>
      <c r="EU137" s="2">
        <f t="shared" si="166"/>
        <v>0.37797737537756826</v>
      </c>
      <c r="EV137" s="2">
        <f t="shared" si="166"/>
        <v>0.38921571145468048</v>
      </c>
      <c r="EW137" s="2">
        <f t="shared" si="166"/>
        <v>0.38711879954243422</v>
      </c>
      <c r="EX137" s="2">
        <f t="shared" si="166"/>
        <v>0.38646058083607265</v>
      </c>
      <c r="EY137" s="2">
        <f t="shared" si="166"/>
        <v>0.3859348050278788</v>
      </c>
      <c r="EZ137" s="2">
        <f t="shared" si="166"/>
        <v>0.39106692172130297</v>
      </c>
      <c r="FA137" s="2">
        <f t="shared" si="166"/>
        <v>0.38800787536591208</v>
      </c>
      <c r="FB137" s="2">
        <f t="shared" si="166"/>
        <v>0.38542948871787397</v>
      </c>
      <c r="FC137" s="2">
        <f t="shared" si="166"/>
        <v>0.39515185215428084</v>
      </c>
      <c r="FD137" s="2">
        <f t="shared" si="166"/>
        <v>0.41045495802377219</v>
      </c>
      <c r="FE137" s="2">
        <f t="shared" si="166"/>
        <v>0.42895675018391266</v>
      </c>
      <c r="FG137" s="2">
        <f t="shared" si="167"/>
        <v>0.99960658240932909</v>
      </c>
      <c r="FH137" s="2">
        <f t="shared" si="167"/>
        <v>0.99938595129625385</v>
      </c>
      <c r="FI137" s="2">
        <f t="shared" si="167"/>
        <v>0.99941239568850238</v>
      </c>
      <c r="FJ137" s="2">
        <f t="shared" si="167"/>
        <v>0.99935415973115438</v>
      </c>
      <c r="FK137" s="2">
        <f t="shared" si="167"/>
        <v>0.9993468217397824</v>
      </c>
      <c r="FL137" s="2">
        <f t="shared" si="167"/>
        <v>0.99937463699678908</v>
      </c>
      <c r="FM137" s="2">
        <f t="shared" si="167"/>
        <v>0.99934361579213615</v>
      </c>
      <c r="FN137" s="2">
        <f t="shared" si="167"/>
        <v>0.9992901002854423</v>
      </c>
      <c r="FO137" s="2">
        <f t="shared" si="167"/>
        <v>0.99918402296258024</v>
      </c>
      <c r="FP137" s="2">
        <f t="shared" si="167"/>
        <v>0.99914932076582708</v>
      </c>
      <c r="FQ137" s="2">
        <f t="shared" si="167"/>
        <v>0.99913037949514594</v>
      </c>
      <c r="FR137" s="2">
        <f t="shared" si="167"/>
        <v>0.99910184829884285</v>
      </c>
      <c r="FS137" s="2">
        <f t="shared" si="167"/>
        <v>0.99905931767427225</v>
      </c>
      <c r="FT137" s="2">
        <f t="shared" si="167"/>
        <v>0.99924225430957325</v>
      </c>
      <c r="FU137" s="2">
        <f t="shared" si="167"/>
        <v>0.99910657047316909</v>
      </c>
      <c r="FW137" s="2">
        <f t="shared" si="157"/>
        <v>0.11319795393774509</v>
      </c>
      <c r="FX137" s="2">
        <f t="shared" si="157"/>
        <v>2.6045795909700308E-2</v>
      </c>
      <c r="FY137" s="2">
        <f t="shared" si="157"/>
        <v>3.0623840498848511E-2</v>
      </c>
      <c r="FZ137" s="2">
        <f t="shared" si="157"/>
        <v>2.873786105845233E-2</v>
      </c>
      <c r="GA137" s="2">
        <f t="shared" si="157"/>
        <v>2.8254631019782664E-2</v>
      </c>
      <c r="GB137" s="2">
        <f t="shared" si="157"/>
        <v>3.0808144392930153E-2</v>
      </c>
      <c r="GC137" s="2">
        <f t="shared" si="157"/>
        <v>3.4358554439401619E-2</v>
      </c>
      <c r="GD137" s="2">
        <f t="shared" si="157"/>
        <v>2.9594136160908804E-2</v>
      </c>
      <c r="GE137" s="2">
        <f t="shared" si="157"/>
        <v>3.2615625479684732E-2</v>
      </c>
      <c r="GF137" s="2">
        <f t="shared" si="157"/>
        <v>2.8119229327889246E-2</v>
      </c>
      <c r="GG137" s="2">
        <f t="shared" si="157"/>
        <v>2.5564163678183371E-2</v>
      </c>
      <c r="GH137" s="2">
        <f t="shared" si="157"/>
        <v>2.1992848305710438E-2</v>
      </c>
      <c r="GI137" s="2">
        <f t="shared" si="157"/>
        <v>2.1191830922591286E-2</v>
      </c>
      <c r="GJ137" s="2">
        <f t="shared" si="157"/>
        <v>2.0097488316305E-2</v>
      </c>
      <c r="GK137" s="2">
        <f t="shared" si="157"/>
        <v>1.8698322311096898E-2</v>
      </c>
      <c r="GM137" s="82">
        <f t="shared" si="158"/>
        <v>4.2329692259184644E-38</v>
      </c>
      <c r="GN137" s="82">
        <f t="shared" si="158"/>
        <v>1.9588206415501124E-96</v>
      </c>
      <c r="GO137" s="82">
        <f t="shared" si="158"/>
        <v>1.2222259628086254E-127</v>
      </c>
      <c r="GP137" s="82">
        <f t="shared" si="158"/>
        <v>1.6321454472890012E-134</v>
      </c>
      <c r="GQ137" s="82">
        <f t="shared" si="158"/>
        <v>2.1243207044342604E-163</v>
      </c>
      <c r="GR137" s="82">
        <f t="shared" si="158"/>
        <v>1.4914373755059525E-177</v>
      </c>
      <c r="GS137" s="82">
        <f t="shared" si="158"/>
        <v>7.6428243010272334E-183</v>
      </c>
      <c r="GT137" s="82">
        <f t="shared" si="158"/>
        <v>1.8979072808170766E-149</v>
      </c>
      <c r="GU137" s="82">
        <f t="shared" si="158"/>
        <v>4.2369322918306799E-152</v>
      </c>
      <c r="GV137" s="82">
        <f t="shared" si="158"/>
        <v>7.937358317484284E-156</v>
      </c>
      <c r="GW137" s="82">
        <f t="shared" si="158"/>
        <v>1.0160208700078198E-181</v>
      </c>
      <c r="GX137" s="82">
        <f t="shared" si="158"/>
        <v>7.6721327711018724E-197</v>
      </c>
      <c r="GY137" s="82">
        <f t="shared" si="158"/>
        <v>1.0931102554283008E-156</v>
      </c>
      <c r="GZ137" s="82">
        <f t="shared" si="158"/>
        <v>8.3132331624965705E-186</v>
      </c>
      <c r="HA137" s="82">
        <f t="shared" si="158"/>
        <v>7.7655985078857808E-221</v>
      </c>
      <c r="HC137" s="82">
        <f t="shared" si="154"/>
        <v>5.9370265131492975E-31</v>
      </c>
      <c r="HD137" s="82">
        <f t="shared" si="154"/>
        <v>1.0197448881930726E-40</v>
      </c>
      <c r="HE137" s="82">
        <f t="shared" si="154"/>
        <v>3.1552186043195183E-49</v>
      </c>
      <c r="HF137" s="82">
        <f t="shared" si="154"/>
        <v>3.2839784352287438E-66</v>
      </c>
      <c r="HG137" s="82">
        <f t="shared" si="154"/>
        <v>1.1586749229489022E-79</v>
      </c>
      <c r="HH137" s="82">
        <f t="shared" si="154"/>
        <v>8.9948764790393771E-78</v>
      </c>
      <c r="HI137" s="82">
        <f t="shared" si="154"/>
        <v>1.5868333098797286E-91</v>
      </c>
      <c r="HJ137" s="82">
        <f t="shared" si="154"/>
        <v>4.3374703294786942E-77</v>
      </c>
      <c r="HK137" s="82">
        <f t="shared" si="154"/>
        <v>2.5139976691364258E-84</v>
      </c>
      <c r="HL137" s="82">
        <f t="shared" si="162"/>
        <v>6.2794485303224859E-59</v>
      </c>
      <c r="HM137" s="82">
        <f t="shared" si="162"/>
        <v>9.1766999799698618E-81</v>
      </c>
      <c r="HN137" s="82">
        <f t="shared" si="162"/>
        <v>7.9400682613704009E-72</v>
      </c>
      <c r="HO137" s="82">
        <f t="shared" si="162"/>
        <v>6.6314477371693159E-53</v>
      </c>
      <c r="HP137" s="82">
        <f t="shared" si="162"/>
        <v>2.5887431829321189E-65</v>
      </c>
      <c r="HQ137" s="82">
        <f t="shared" si="162"/>
        <v>2.3632025966496675E-122</v>
      </c>
      <c r="HS137" s="82">
        <f t="shared" si="159"/>
        <v>1.1411581128955205E-2</v>
      </c>
      <c r="HT137" s="82">
        <f t="shared" si="159"/>
        <v>0.16099019385541352</v>
      </c>
      <c r="HU137" s="82">
        <f t="shared" si="159"/>
        <v>0.27270321896548511</v>
      </c>
      <c r="HV137" s="82">
        <f t="shared" si="159"/>
        <v>0.20989132637575131</v>
      </c>
      <c r="HW137" s="82">
        <f t="shared" si="159"/>
        <v>0.20703858239491532</v>
      </c>
      <c r="HX137" s="82">
        <f t="shared" si="159"/>
        <v>0.2814641968811134</v>
      </c>
      <c r="HY137" s="82">
        <f t="shared" si="159"/>
        <v>0.34849237317005</v>
      </c>
      <c r="HZ137" s="82">
        <f t="shared" si="159"/>
        <v>0.29306869823833298</v>
      </c>
      <c r="IA137" s="82">
        <f t="shared" si="159"/>
        <v>0.23565759915474907</v>
      </c>
      <c r="IB137" s="82">
        <f t="shared" si="159"/>
        <v>0.12665740694730912</v>
      </c>
      <c r="IC137" s="82">
        <f t="shared" si="159"/>
        <v>0.12665187439820672</v>
      </c>
      <c r="ID137" s="82">
        <f t="shared" si="159"/>
        <v>6.8440305344212415E-2</v>
      </c>
      <c r="IE137" s="82">
        <f t="shared" si="159"/>
        <v>4.8865100119201622E-2</v>
      </c>
      <c r="IF137" s="82">
        <f t="shared" si="159"/>
        <v>0.16274849315660705</v>
      </c>
      <c r="IG137" s="82">
        <f t="shared" si="159"/>
        <v>0.14379280447492704</v>
      </c>
      <c r="II137" s="82">
        <f t="shared" si="160"/>
        <v>3.3064524586176901E-8</v>
      </c>
      <c r="IJ137" s="82">
        <f t="shared" si="160"/>
        <v>4.7868618089312467E-21</v>
      </c>
      <c r="IK137" s="82">
        <f t="shared" si="160"/>
        <v>1.2282507258040923E-23</v>
      </c>
      <c r="IL137" s="82">
        <f t="shared" si="160"/>
        <v>3.8895257414142359E-22</v>
      </c>
      <c r="IM137" s="82">
        <f t="shared" si="160"/>
        <v>4.6090776190890484E-23</v>
      </c>
      <c r="IN137" s="82">
        <f t="shared" si="160"/>
        <v>1.7222401918045355E-23</v>
      </c>
      <c r="IO137" s="82">
        <f t="shared" si="160"/>
        <v>9.1662474992400124E-24</v>
      </c>
      <c r="IP137" s="82">
        <f t="shared" si="160"/>
        <v>1.1451865434898246E-22</v>
      </c>
      <c r="IQ137" s="82">
        <f t="shared" si="160"/>
        <v>7.7396371985212145E-22</v>
      </c>
      <c r="IR137" s="82">
        <f t="shared" si="160"/>
        <v>5.3588915192509209E-29</v>
      </c>
      <c r="IS137" s="82">
        <f t="shared" si="160"/>
        <v>2.4475373690311517E-25</v>
      </c>
      <c r="IT137" s="82">
        <f t="shared" si="160"/>
        <v>1.5937918283349551E-27</v>
      </c>
      <c r="IU137" s="82">
        <f t="shared" si="160"/>
        <v>7.3188341752709017E-31</v>
      </c>
      <c r="IV137" s="82">
        <f t="shared" si="160"/>
        <v>2.1880828758737913E-17</v>
      </c>
      <c r="IW137" s="82">
        <f t="shared" si="160"/>
        <v>1.2292112248657937E-21</v>
      </c>
      <c r="IY137" s="82">
        <f t="shared" si="161"/>
        <v>1.1411614193479792E-2</v>
      </c>
      <c r="IZ137" s="82">
        <f t="shared" si="161"/>
        <v>0.16099019385541352</v>
      </c>
      <c r="JA137" s="82">
        <f t="shared" si="161"/>
        <v>0.27270321896548511</v>
      </c>
      <c r="JB137" s="82">
        <f t="shared" si="161"/>
        <v>0.20989132637575131</v>
      </c>
      <c r="JC137" s="82">
        <f t="shared" si="161"/>
        <v>0.20703858239491532</v>
      </c>
      <c r="JD137" s="82">
        <f t="shared" si="161"/>
        <v>0.2814641968811134</v>
      </c>
      <c r="JE137" s="82">
        <f t="shared" si="161"/>
        <v>0.34849237317005</v>
      </c>
      <c r="JF137" s="82">
        <f t="shared" si="161"/>
        <v>0.29306869823833298</v>
      </c>
      <c r="JG137" s="82">
        <f t="shared" si="161"/>
        <v>0.23565759915474907</v>
      </c>
      <c r="JH137" s="82">
        <f t="shared" si="161"/>
        <v>0.12665740694730912</v>
      </c>
      <c r="JI137" s="82">
        <f t="shared" si="161"/>
        <v>0.12665187439820672</v>
      </c>
      <c r="JJ137" s="82">
        <f t="shared" si="161"/>
        <v>6.8440305344212415E-2</v>
      </c>
      <c r="JK137" s="82">
        <f t="shared" si="161"/>
        <v>4.8865100119201622E-2</v>
      </c>
      <c r="JL137" s="82">
        <f t="shared" si="161"/>
        <v>0.16274849315660708</v>
      </c>
      <c r="JM137" s="82">
        <f t="shared" si="161"/>
        <v>0.14379280447492704</v>
      </c>
    </row>
    <row r="138" spans="2:273" x14ac:dyDescent="0.25">
      <c r="B138" s="2">
        <v>111</v>
      </c>
      <c r="C138" s="37">
        <v>0.374359</v>
      </c>
      <c r="D138" s="37">
        <v>0.37280400000000002</v>
      </c>
      <c r="E138" s="37">
        <v>0.38313599999999998</v>
      </c>
      <c r="F138" s="37">
        <v>0.38784299999999999</v>
      </c>
      <c r="G138" s="37">
        <v>0.39395599999999997</v>
      </c>
      <c r="H138" s="37">
        <v>0.41090700000000002</v>
      </c>
      <c r="I138" s="37">
        <v>0.40610000000000002</v>
      </c>
      <c r="J138" s="37">
        <v>0.412358</v>
      </c>
      <c r="K138" s="37">
        <v>0.412493</v>
      </c>
      <c r="L138" s="37">
        <v>0.41369699999999998</v>
      </c>
      <c r="M138" s="37">
        <v>0.41266799999999998</v>
      </c>
      <c r="N138" s="37">
        <v>0.40217599999999998</v>
      </c>
      <c r="O138" s="37">
        <v>0.40434799999999999</v>
      </c>
      <c r="P138" s="37">
        <v>0.478101</v>
      </c>
      <c r="Q138" s="37">
        <v>0.57179400000000002</v>
      </c>
      <c r="S138" s="4">
        <f t="shared" si="163"/>
        <v>0.37209625870654994</v>
      </c>
      <c r="T138" s="4">
        <f t="shared" si="163"/>
        <v>0.37457917064210106</v>
      </c>
      <c r="U138" s="4">
        <f t="shared" si="163"/>
        <v>0.38136963701382814</v>
      </c>
      <c r="V138" s="4">
        <f t="shared" si="163"/>
        <v>0.38800525737340941</v>
      </c>
      <c r="W138" s="4">
        <f t="shared" si="163"/>
        <v>0.39141934099360276</v>
      </c>
      <c r="X138" s="4">
        <f t="shared" si="163"/>
        <v>0.41136849373882228</v>
      </c>
      <c r="Y138" s="4">
        <f t="shared" si="163"/>
        <v>0.41007948030027441</v>
      </c>
      <c r="Z138" s="4">
        <f t="shared" si="163"/>
        <v>0.41072624680079828</v>
      </c>
      <c r="AA138" s="4">
        <f t="shared" si="163"/>
        <v>0.40983617569728858</v>
      </c>
      <c r="AB138" s="4">
        <f t="shared" si="163"/>
        <v>0.41295707015105615</v>
      </c>
      <c r="AC138" s="4">
        <f t="shared" si="163"/>
        <v>0.41063569263456223</v>
      </c>
      <c r="AD138" s="4">
        <f t="shared" si="163"/>
        <v>0.40046070942244194</v>
      </c>
      <c r="AE138" s="4">
        <f t="shared" si="163"/>
        <v>0.40583440868300508</v>
      </c>
      <c r="AF138" s="4">
        <f t="shared" si="163"/>
        <v>0.47844953987302891</v>
      </c>
      <c r="AG138" s="4">
        <f t="shared" si="163"/>
        <v>0.56378799759635134</v>
      </c>
      <c r="AI138" s="4">
        <f t="shared" si="164"/>
        <v>2.2627412934500546E-3</v>
      </c>
      <c r="AJ138" s="4">
        <f t="shared" si="164"/>
        <v>-1.7751706421010316E-3</v>
      </c>
      <c r="AK138" s="4">
        <f t="shared" si="164"/>
        <v>1.7663629861718322E-3</v>
      </c>
      <c r="AL138" s="4">
        <f t="shared" si="164"/>
        <v>-1.6225737340941349E-4</v>
      </c>
      <c r="AM138" s="4">
        <f t="shared" si="164"/>
        <v>2.5366590063972128E-3</v>
      </c>
      <c r="AN138" s="4">
        <f t="shared" si="164"/>
        <v>-4.6149373882226064E-4</v>
      </c>
      <c r="AO138" s="4">
        <f t="shared" si="164"/>
        <v>-3.9794803002743961E-3</v>
      </c>
      <c r="AP138" s="4">
        <f t="shared" si="164"/>
        <v>1.6317531992017242E-3</v>
      </c>
      <c r="AQ138" s="4">
        <f t="shared" si="164"/>
        <v>2.6568243027114136E-3</v>
      </c>
      <c r="AR138" s="4">
        <f t="shared" si="164"/>
        <v>7.3992984894383218E-4</v>
      </c>
      <c r="AS138" s="4">
        <f t="shared" si="164"/>
        <v>2.0323073654377466E-3</v>
      </c>
      <c r="AT138" s="4">
        <f t="shared" si="164"/>
        <v>1.7152905775580374E-3</v>
      </c>
      <c r="AU138" s="4">
        <f t="shared" si="164"/>
        <v>-1.4864086830050915E-3</v>
      </c>
      <c r="AV138" s="4">
        <f t="shared" si="164"/>
        <v>-3.4853987302890799E-4</v>
      </c>
      <c r="AW138" s="4">
        <f t="shared" si="164"/>
        <v>8.0060024036486821E-3</v>
      </c>
      <c r="AY138" s="2">
        <f t="shared" si="155"/>
        <v>0.37209462300065382</v>
      </c>
      <c r="AZ138" s="2">
        <f t="shared" si="155"/>
        <v>0.37064620857623998</v>
      </c>
      <c r="BA138" s="2">
        <f t="shared" si="155"/>
        <v>0.37153806274289158</v>
      </c>
      <c r="BB138" s="2">
        <f t="shared" si="155"/>
        <v>0.37510986814048869</v>
      </c>
      <c r="BC138" s="2">
        <f t="shared" si="155"/>
        <v>0.37665863258492638</v>
      </c>
      <c r="BD138" s="2">
        <f t="shared" si="155"/>
        <v>0.38798713357113951</v>
      </c>
      <c r="BE138" s="2">
        <f t="shared" si="155"/>
        <v>0.38651268952243573</v>
      </c>
      <c r="BF138" s="2">
        <f t="shared" si="155"/>
        <v>0.38638338742085765</v>
      </c>
      <c r="BG138" s="2">
        <f t="shared" si="155"/>
        <v>0.38464086669764802</v>
      </c>
      <c r="BH138" s="2">
        <f t="shared" si="155"/>
        <v>0.3893392275218317</v>
      </c>
      <c r="BI138" s="2">
        <f t="shared" si="155"/>
        <v>0.38682639987470629</v>
      </c>
      <c r="BJ138" s="2">
        <f t="shared" si="155"/>
        <v>0.38509788210980495</v>
      </c>
      <c r="BK138" s="2">
        <f t="shared" si="155"/>
        <v>0.39407827507244347</v>
      </c>
      <c r="BL138" s="2">
        <f t="shared" si="155"/>
        <v>0.40826433164118225</v>
      </c>
      <c r="BM138" s="2">
        <f t="shared" si="155"/>
        <v>0.42683679321980073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>
        <f t="shared" si="156"/>
        <v>0.374359</v>
      </c>
      <c r="CF138" s="2" t="str">
        <f t="shared" si="156"/>
        <v/>
      </c>
      <c r="CG138" s="2" t="str">
        <f t="shared" si="156"/>
        <v/>
      </c>
      <c r="CH138" s="2" t="str">
        <f t="shared" si="156"/>
        <v/>
      </c>
      <c r="CI138" s="2" t="str">
        <f t="shared" si="156"/>
        <v/>
      </c>
      <c r="CJ138" s="2" t="str">
        <f t="shared" si="156"/>
        <v/>
      </c>
      <c r="CK138" s="2" t="str">
        <f t="shared" si="156"/>
        <v/>
      </c>
      <c r="CL138" s="2" t="str">
        <f t="shared" si="156"/>
        <v/>
      </c>
      <c r="CM138" s="2" t="str">
        <f t="shared" si="156"/>
        <v/>
      </c>
      <c r="CN138" s="2" t="str">
        <f t="shared" si="156"/>
        <v/>
      </c>
      <c r="CO138" s="2" t="str">
        <f t="shared" si="156"/>
        <v/>
      </c>
      <c r="CP138" s="2" t="str">
        <f t="shared" si="156"/>
        <v/>
      </c>
      <c r="CQ138" s="2" t="str">
        <f t="shared" si="156"/>
        <v/>
      </c>
      <c r="CR138" s="2" t="str">
        <f t="shared" si="156"/>
        <v/>
      </c>
      <c r="CS138" s="2" t="str">
        <f t="shared" si="156"/>
        <v/>
      </c>
      <c r="CU138" s="2">
        <f t="shared" si="111"/>
        <v>0.374359</v>
      </c>
      <c r="CV138" s="2" t="str">
        <f t="shared" si="112"/>
        <v/>
      </c>
      <c r="CW138" s="2" t="str">
        <f t="shared" si="113"/>
        <v/>
      </c>
      <c r="CX138" s="2" t="str">
        <f t="shared" si="114"/>
        <v/>
      </c>
      <c r="CY138" s="2" t="str">
        <f t="shared" si="115"/>
        <v/>
      </c>
      <c r="CZ138" s="2" t="str">
        <f t="shared" si="116"/>
        <v/>
      </c>
      <c r="DA138" s="2" t="str">
        <f t="shared" si="117"/>
        <v/>
      </c>
      <c r="DB138" s="2" t="str">
        <f t="shared" si="118"/>
        <v/>
      </c>
      <c r="DC138" s="2" t="str">
        <f t="shared" si="119"/>
        <v/>
      </c>
      <c r="DD138" s="2" t="str">
        <f t="shared" si="120"/>
        <v/>
      </c>
      <c r="DE138" s="2" t="str">
        <f t="shared" si="121"/>
        <v/>
      </c>
      <c r="DF138" s="2" t="str">
        <f t="shared" si="122"/>
        <v/>
      </c>
      <c r="DG138" s="2" t="str">
        <f t="shared" si="123"/>
        <v/>
      </c>
      <c r="DH138" s="2" t="str">
        <f t="shared" si="124"/>
        <v/>
      </c>
      <c r="DI138" s="2" t="str">
        <f t="shared" si="125"/>
        <v/>
      </c>
      <c r="DK138" s="2">
        <f t="shared" si="165"/>
        <v>0.49784847923076908</v>
      </c>
      <c r="DL138" s="2">
        <f t="shared" si="165"/>
        <v>0.49184999473489044</v>
      </c>
      <c r="DM138" s="2">
        <f t="shared" si="165"/>
        <v>0.48869460689655186</v>
      </c>
      <c r="DN138" s="2">
        <f t="shared" si="165"/>
        <v>0.48629651546162411</v>
      </c>
      <c r="DO138" s="2">
        <f t="shared" si="165"/>
        <v>0.48975875498702254</v>
      </c>
      <c r="DP138" s="2">
        <f t="shared" si="165"/>
        <v>0.49820482817945877</v>
      </c>
      <c r="DQ138" s="2">
        <f t="shared" si="165"/>
        <v>0.47028903937708577</v>
      </c>
      <c r="DR138" s="2">
        <f t="shared" si="165"/>
        <v>0.47892405806451616</v>
      </c>
      <c r="DS138" s="2">
        <f t="shared" si="165"/>
        <v>0.47715858277629242</v>
      </c>
      <c r="DT138" s="2">
        <f t="shared" si="165"/>
        <v>0.47885417736185387</v>
      </c>
      <c r="DU138" s="2">
        <f t="shared" si="165"/>
        <v>0.50636457063279849</v>
      </c>
      <c r="DV138" s="2">
        <f t="shared" si="165"/>
        <v>0.49041226951871664</v>
      </c>
      <c r="DW138" s="2">
        <f t="shared" si="165"/>
        <v>0.4984259155080214</v>
      </c>
      <c r="DX138" s="2">
        <f t="shared" si="165"/>
        <v>0.49413654307184746</v>
      </c>
      <c r="DY138" s="2">
        <f t="shared" si="165"/>
        <v>0.49345688342245991</v>
      </c>
      <c r="EA138" s="2">
        <f t="shared" si="153"/>
        <v>0.3718761357455363</v>
      </c>
      <c r="EB138" s="2">
        <f t="shared" si="153"/>
        <v>0.3705446094079809</v>
      </c>
      <c r="EC138" s="2">
        <f t="shared" si="153"/>
        <v>0.37142983172323607</v>
      </c>
      <c r="ED138" s="2">
        <f t="shared" si="153"/>
        <v>0.37504110800079421</v>
      </c>
      <c r="EE138" s="2">
        <f t="shared" si="152"/>
        <v>0.37655648844366701</v>
      </c>
      <c r="EF138" s="2">
        <f t="shared" si="152"/>
        <v>0.3878989735472681</v>
      </c>
      <c r="EG138" s="2">
        <f t="shared" si="152"/>
        <v>0.38645386019242489</v>
      </c>
      <c r="EH138" s="2">
        <f t="shared" si="152"/>
        <v>0.38633257768549284</v>
      </c>
      <c r="EI138" s="2">
        <f t="shared" si="152"/>
        <v>0.38453817891602976</v>
      </c>
      <c r="EJ138" s="2">
        <f t="shared" si="152"/>
        <v>0.38922602717041704</v>
      </c>
      <c r="EK138" s="2">
        <f t="shared" si="152"/>
        <v>0.38670678792256258</v>
      </c>
      <c r="EL138" s="2">
        <f t="shared" si="152"/>
        <v>0.38501102517769398</v>
      </c>
      <c r="EM138" s="2">
        <f t="shared" si="136"/>
        <v>0.39397298047016793</v>
      </c>
      <c r="EN138" s="2">
        <f t="shared" si="136"/>
        <v>0.40816611534724812</v>
      </c>
      <c r="EO138" s="2">
        <f t="shared" si="136"/>
        <v>0.42674497790187993</v>
      </c>
      <c r="EQ138" s="2">
        <f t="shared" si="166"/>
        <v>0.37328751544166489</v>
      </c>
      <c r="ER138" s="2">
        <f t="shared" si="166"/>
        <v>0.37172627448386286</v>
      </c>
      <c r="ES138" s="2">
        <f t="shared" si="166"/>
        <v>0.3727854511102825</v>
      </c>
      <c r="ET138" s="2">
        <f t="shared" si="166"/>
        <v>0.37514375465231831</v>
      </c>
      <c r="EU138" s="2">
        <f t="shared" si="166"/>
        <v>0.37767976089051408</v>
      </c>
      <c r="EV138" s="2">
        <f t="shared" si="166"/>
        <v>0.38864851918332766</v>
      </c>
      <c r="EW138" s="2">
        <f t="shared" si="166"/>
        <v>0.38668396574777275</v>
      </c>
      <c r="EX138" s="2">
        <f t="shared" si="166"/>
        <v>0.38605006985816687</v>
      </c>
      <c r="EY138" s="2">
        <f t="shared" si="166"/>
        <v>0.38548506404787103</v>
      </c>
      <c r="EZ138" s="2">
        <f t="shared" si="166"/>
        <v>0.39064589373307607</v>
      </c>
      <c r="FA138" s="2">
        <f t="shared" si="166"/>
        <v>0.38759027522653566</v>
      </c>
      <c r="FB138" s="2">
        <f t="shared" si="166"/>
        <v>0.38503236072785751</v>
      </c>
      <c r="FC138" s="2">
        <f t="shared" si="166"/>
        <v>0.39464897895417878</v>
      </c>
      <c r="FD138" s="2">
        <f t="shared" si="166"/>
        <v>0.40993027301108509</v>
      </c>
      <c r="FE138" s="2">
        <f t="shared" si="166"/>
        <v>0.42857504485427983</v>
      </c>
      <c r="FG138" s="2">
        <f t="shared" si="167"/>
        <v>0.99964118647205225</v>
      </c>
      <c r="FH138" s="2">
        <f t="shared" si="167"/>
        <v>0.99943995066703284</v>
      </c>
      <c r="FI138" s="2">
        <f t="shared" si="167"/>
        <v>0.99946407078961574</v>
      </c>
      <c r="FJ138" s="2">
        <f t="shared" si="167"/>
        <v>0.99941095320059126</v>
      </c>
      <c r="FK138" s="2">
        <f t="shared" si="167"/>
        <v>0.99940426010792527</v>
      </c>
      <c r="FL138" s="2">
        <f t="shared" si="167"/>
        <v>0.9994296307778785</v>
      </c>
      <c r="FM138" s="2">
        <f t="shared" si="167"/>
        <v>0.99940133591198399</v>
      </c>
      <c r="FN138" s="2">
        <f t="shared" si="167"/>
        <v>0.99935252332182112</v>
      </c>
      <c r="FO138" s="2">
        <f t="shared" si="167"/>
        <v>0.99925576666338667</v>
      </c>
      <c r="FP138" s="2">
        <f t="shared" si="167"/>
        <v>0.99922411324206739</v>
      </c>
      <c r="FQ138" s="2">
        <f t="shared" si="167"/>
        <v>0.99920683598277438</v>
      </c>
      <c r="FR138" s="2">
        <f t="shared" si="167"/>
        <v>0.99918081117462021</v>
      </c>
      <c r="FS138" s="2">
        <f t="shared" si="167"/>
        <v>0.99914201650738221</v>
      </c>
      <c r="FT138" s="2">
        <f t="shared" si="167"/>
        <v>0.99930888163763953</v>
      </c>
      <c r="FU138" s="2">
        <f t="shared" si="167"/>
        <v>0.99918511852777425</v>
      </c>
      <c r="FW138" s="2">
        <f t="shared" si="157"/>
        <v>0.12277821099670162</v>
      </c>
      <c r="FX138" s="2">
        <f t="shared" si="157"/>
        <v>2.8487063558452343E-2</v>
      </c>
      <c r="FY138" s="2">
        <f t="shared" si="157"/>
        <v>3.3479457231613656E-2</v>
      </c>
      <c r="FZ138" s="2">
        <f t="shared" si="157"/>
        <v>3.1423314495479165E-2</v>
      </c>
      <c r="GA138" s="2">
        <f t="shared" si="157"/>
        <v>3.0896364727600066E-2</v>
      </c>
      <c r="GB138" s="2">
        <f t="shared" si="157"/>
        <v>3.3680350007971732E-2</v>
      </c>
      <c r="GC138" s="2">
        <f t="shared" si="157"/>
        <v>3.7548936650291E-2</v>
      </c>
      <c r="GD138" s="2">
        <f t="shared" si="157"/>
        <v>3.2356939859470864E-2</v>
      </c>
      <c r="GE138" s="2">
        <f t="shared" si="157"/>
        <v>3.565014200739651E-2</v>
      </c>
      <c r="GF138" s="2">
        <f t="shared" si="157"/>
        <v>3.0748703921435777E-2</v>
      </c>
      <c r="GG138" s="2">
        <f t="shared" si="157"/>
        <v>2.796158406110371E-2</v>
      </c>
      <c r="GH138" s="2">
        <f t="shared" si="157"/>
        <v>2.4063619720062254E-2</v>
      </c>
      <c r="GI138" s="2">
        <f t="shared" si="157"/>
        <v>2.31889695440958E-2</v>
      </c>
      <c r="GJ138" s="2">
        <f t="shared" si="157"/>
        <v>2.199381240639078E-2</v>
      </c>
      <c r="GK138" s="2">
        <f t="shared" si="157"/>
        <v>2.0465383567587935E-2</v>
      </c>
      <c r="GM138" s="82">
        <f t="shared" si="158"/>
        <v>2.8578430621716733E-39</v>
      </c>
      <c r="GN138" s="82">
        <f t="shared" si="158"/>
        <v>1.0287312278689856E-99</v>
      </c>
      <c r="GO138" s="82">
        <f t="shared" si="158"/>
        <v>7.576208939332077E-132</v>
      </c>
      <c r="GP138" s="82">
        <f t="shared" si="158"/>
        <v>4.4225334376429821E-139</v>
      </c>
      <c r="GQ138" s="82">
        <f t="shared" si="158"/>
        <v>5.9391571116300343E-169</v>
      </c>
      <c r="GR138" s="82">
        <f t="shared" si="158"/>
        <v>1.8178732822124517E-183</v>
      </c>
      <c r="GS138" s="82">
        <f t="shared" si="158"/>
        <v>7.1192849306257241E-189</v>
      </c>
      <c r="GT138" s="82">
        <f t="shared" si="158"/>
        <v>1.4535382756950398E-154</v>
      </c>
      <c r="GU138" s="82">
        <f t="shared" si="158"/>
        <v>2.1965039817496768E-157</v>
      </c>
      <c r="GV138" s="82">
        <f t="shared" si="158"/>
        <v>2.6285390028165488E-161</v>
      </c>
      <c r="GW138" s="82">
        <f t="shared" si="158"/>
        <v>4.0664454312006789E-188</v>
      </c>
      <c r="GX138" s="82">
        <f t="shared" si="158"/>
        <v>6.5508455811469798E-204</v>
      </c>
      <c r="GY138" s="82">
        <f t="shared" si="158"/>
        <v>3.0272350037623358E-162</v>
      </c>
      <c r="GZ138" s="82">
        <f t="shared" si="158"/>
        <v>5.1390050512746046E-192</v>
      </c>
      <c r="HA138" s="82">
        <f t="shared" si="158"/>
        <v>3.6729920255613487E-228</v>
      </c>
      <c r="HC138" s="82">
        <f t="shared" si="154"/>
        <v>1.418458481432544E-32</v>
      </c>
      <c r="HD138" s="82">
        <f t="shared" si="154"/>
        <v>3.3970442225955731E-43</v>
      </c>
      <c r="HE138" s="82">
        <f t="shared" si="154"/>
        <v>5.5352740125522848E-52</v>
      </c>
      <c r="HF138" s="82">
        <f t="shared" si="154"/>
        <v>3.8450488216565205E-70</v>
      </c>
      <c r="HG138" s="82">
        <f t="shared" si="154"/>
        <v>2.3352904754078992E-84</v>
      </c>
      <c r="HH138" s="82">
        <f t="shared" si="154"/>
        <v>3.4990372585822145E-82</v>
      </c>
      <c r="HI138" s="82">
        <f t="shared" si="154"/>
        <v>1.4703076791664499E-96</v>
      </c>
      <c r="HJ138" s="82">
        <f t="shared" si="154"/>
        <v>1.3505714206592509E-81</v>
      </c>
      <c r="HK138" s="82">
        <f t="shared" si="154"/>
        <v>2.1693602496567876E-89</v>
      </c>
      <c r="HL138" s="82">
        <f t="shared" si="162"/>
        <v>1.8433112800501609E-62</v>
      </c>
      <c r="HM138" s="82">
        <f t="shared" si="162"/>
        <v>1.0719194222966784E-85</v>
      </c>
      <c r="HN138" s="82">
        <f t="shared" si="162"/>
        <v>2.1651384214995579E-76</v>
      </c>
      <c r="HO138" s="82">
        <f t="shared" si="162"/>
        <v>3.0183981304424572E-56</v>
      </c>
      <c r="HP138" s="82">
        <f t="shared" si="162"/>
        <v>4.4392393636657582E-69</v>
      </c>
      <c r="HQ138" s="82">
        <f t="shared" si="162"/>
        <v>2.1683806500753258E-129</v>
      </c>
      <c r="HS138" s="82">
        <f t="shared" si="159"/>
        <v>4.5353507737247011E-3</v>
      </c>
      <c r="HT138" s="82">
        <f t="shared" si="159"/>
        <v>0.2176727155812716</v>
      </c>
      <c r="HU138" s="82">
        <f t="shared" si="159"/>
        <v>0.35436939428833131</v>
      </c>
      <c r="HV138" s="82">
        <f t="shared" si="159"/>
        <v>0.279751950685863</v>
      </c>
      <c r="HW138" s="82">
        <f t="shared" si="159"/>
        <v>0.27771497938654743</v>
      </c>
      <c r="HX138" s="82">
        <f t="shared" si="159"/>
        <v>0.36356463934743721</v>
      </c>
      <c r="HY138" s="82">
        <f t="shared" si="159"/>
        <v>0.43349282404551431</v>
      </c>
      <c r="HZ138" s="82">
        <f t="shared" si="159"/>
        <v>0.37316512419811287</v>
      </c>
      <c r="IA138" s="82">
        <f t="shared" si="159"/>
        <v>0.31164792014305703</v>
      </c>
      <c r="IB138" s="82">
        <f t="shared" si="159"/>
        <v>0.18691635595705713</v>
      </c>
      <c r="IC138" s="82">
        <f t="shared" si="159"/>
        <v>0.18051376806072736</v>
      </c>
      <c r="ID138" s="82">
        <f t="shared" si="159"/>
        <v>0.10295072994486014</v>
      </c>
      <c r="IE138" s="82">
        <f t="shared" si="159"/>
        <v>7.7057653487026354E-2</v>
      </c>
      <c r="IF138" s="82">
        <f t="shared" si="159"/>
        <v>0.21548540272074793</v>
      </c>
      <c r="IG138" s="82">
        <f t="shared" si="159"/>
        <v>0.18817565490009372</v>
      </c>
      <c r="II138" s="82">
        <f t="shared" si="160"/>
        <v>1.3114833873319443E-7</v>
      </c>
      <c r="IJ138" s="82">
        <f t="shared" si="160"/>
        <v>4.54311710934218E-20</v>
      </c>
      <c r="IK138" s="82">
        <f t="shared" si="160"/>
        <v>1.7702159690255329E-22</v>
      </c>
      <c r="IL138" s="82">
        <f t="shared" si="160"/>
        <v>4.4732277050909416E-21</v>
      </c>
      <c r="IM138" s="82">
        <f t="shared" si="160"/>
        <v>5.8384977222851509E-22</v>
      </c>
      <c r="IN138" s="82">
        <f t="shared" si="160"/>
        <v>2.4503162755433792E-22</v>
      </c>
      <c r="IO138" s="82">
        <f t="shared" si="160"/>
        <v>1.4741137136104911E-22</v>
      </c>
      <c r="IP138" s="82">
        <f t="shared" si="160"/>
        <v>1.4323578527404953E-21</v>
      </c>
      <c r="IQ138" s="82">
        <f t="shared" si="160"/>
        <v>9.4167162937756287E-21</v>
      </c>
      <c r="IR138" s="82">
        <f t="shared" si="160"/>
        <v>1.355717662091703E-27</v>
      </c>
      <c r="IS138" s="82">
        <f t="shared" si="160"/>
        <v>3.7433059010089487E-24</v>
      </c>
      <c r="IT138" s="82">
        <f t="shared" si="160"/>
        <v>2.7757350381060282E-26</v>
      </c>
      <c r="IU138" s="82">
        <f t="shared" si="160"/>
        <v>1.7805161386344154E-29</v>
      </c>
      <c r="IV138" s="82">
        <f t="shared" si="160"/>
        <v>1.2079442667371191E-16</v>
      </c>
      <c r="IW138" s="82">
        <f t="shared" si="160"/>
        <v>1.025913915039636E-20</v>
      </c>
      <c r="IY138" s="82">
        <f t="shared" si="161"/>
        <v>4.5354819220634343E-3</v>
      </c>
      <c r="IZ138" s="82">
        <f t="shared" si="161"/>
        <v>0.2176727155812716</v>
      </c>
      <c r="JA138" s="82">
        <f t="shared" si="161"/>
        <v>0.35436939428833131</v>
      </c>
      <c r="JB138" s="82">
        <f t="shared" si="161"/>
        <v>0.279751950685863</v>
      </c>
      <c r="JC138" s="82">
        <f t="shared" si="161"/>
        <v>0.27771497938654743</v>
      </c>
      <c r="JD138" s="82">
        <f t="shared" si="161"/>
        <v>0.36356463934743721</v>
      </c>
      <c r="JE138" s="82">
        <f t="shared" si="161"/>
        <v>0.43349282404551431</v>
      </c>
      <c r="JF138" s="82">
        <f t="shared" si="161"/>
        <v>0.37316512419811287</v>
      </c>
      <c r="JG138" s="82">
        <f t="shared" si="161"/>
        <v>0.31164792014305703</v>
      </c>
      <c r="JH138" s="82">
        <f t="shared" si="161"/>
        <v>0.18691635595705713</v>
      </c>
      <c r="JI138" s="82">
        <f t="shared" si="161"/>
        <v>0.18051376806072736</v>
      </c>
      <c r="JJ138" s="82">
        <f t="shared" si="161"/>
        <v>0.10295072994486014</v>
      </c>
      <c r="JK138" s="82">
        <f t="shared" si="161"/>
        <v>7.7057653487026354E-2</v>
      </c>
      <c r="JL138" s="82">
        <f t="shared" si="161"/>
        <v>0.21548540272074804</v>
      </c>
      <c r="JM138" s="82">
        <f t="shared" si="161"/>
        <v>0.18817565490009372</v>
      </c>
    </row>
    <row r="139" spans="2:273" x14ac:dyDescent="0.25">
      <c r="B139" s="2">
        <v>112</v>
      </c>
      <c r="C139" s="37">
        <v>0.37384400000000001</v>
      </c>
      <c r="D139" s="37">
        <v>0.37179099999999998</v>
      </c>
      <c r="E139" s="37">
        <v>0.37887199999999999</v>
      </c>
      <c r="F139" s="37">
        <v>0.39080199999999998</v>
      </c>
      <c r="G139" s="37">
        <v>0.39341999999999999</v>
      </c>
      <c r="H139" s="37">
        <v>0.41519800000000001</v>
      </c>
      <c r="I139" s="37">
        <v>0.40892800000000001</v>
      </c>
      <c r="J139" s="37">
        <v>0.40926499999999999</v>
      </c>
      <c r="K139" s="37">
        <v>0.41361300000000001</v>
      </c>
      <c r="L139" s="37">
        <v>0.42268600000000001</v>
      </c>
      <c r="M139" s="37">
        <v>0.41299599999999997</v>
      </c>
      <c r="N139" s="37">
        <v>0.40543099999999999</v>
      </c>
      <c r="O139" s="37">
        <v>0.40919299999999997</v>
      </c>
      <c r="P139" s="37">
        <v>0.49304799999999999</v>
      </c>
      <c r="Q139" s="37">
        <v>0.59574400000000005</v>
      </c>
      <c r="S139" s="4">
        <f t="shared" si="163"/>
        <v>0.37162274216525698</v>
      </c>
      <c r="T139" s="4">
        <f t="shared" si="163"/>
        <v>0.37483401325559024</v>
      </c>
      <c r="U139" s="4">
        <f t="shared" si="163"/>
        <v>0.38174352868318312</v>
      </c>
      <c r="V139" s="4">
        <f t="shared" si="163"/>
        <v>0.38960631570826004</v>
      </c>
      <c r="W139" s="4">
        <f t="shared" si="163"/>
        <v>0.39341586997347322</v>
      </c>
      <c r="X139" s="4">
        <f t="shared" si="163"/>
        <v>0.41291257237188056</v>
      </c>
      <c r="Y139" s="4">
        <f t="shared" si="163"/>
        <v>0.41019575351583637</v>
      </c>
      <c r="Z139" s="4">
        <f t="shared" si="163"/>
        <v>0.41233988047654441</v>
      </c>
      <c r="AA139" s="4">
        <f t="shared" si="163"/>
        <v>0.41272023741858099</v>
      </c>
      <c r="AB139" s="4">
        <f t="shared" si="163"/>
        <v>0.41880681407168185</v>
      </c>
      <c r="AC139" s="4">
        <f t="shared" si="163"/>
        <v>0.41611657874970293</v>
      </c>
      <c r="AD139" s="4">
        <f t="shared" si="163"/>
        <v>0.40524544198386642</v>
      </c>
      <c r="AE139" s="4">
        <f t="shared" si="163"/>
        <v>0.40993403306291931</v>
      </c>
      <c r="AF139" s="4">
        <f t="shared" si="163"/>
        <v>0.49142255929332584</v>
      </c>
      <c r="AG139" s="4">
        <f t="shared" si="163"/>
        <v>0.59029708433502881</v>
      </c>
      <c r="AI139" s="4">
        <f t="shared" si="164"/>
        <v>2.221257834743029E-3</v>
      </c>
      <c r="AJ139" s="4">
        <f t="shared" si="164"/>
        <v>-3.0430132555902545E-3</v>
      </c>
      <c r="AK139" s="4">
        <f t="shared" si="164"/>
        <v>-2.8715286831831333E-3</v>
      </c>
      <c r="AL139" s="4">
        <f t="shared" si="164"/>
        <v>1.1956842917399402E-3</v>
      </c>
      <c r="AM139" s="4">
        <f t="shared" si="164"/>
        <v>4.1300265267718572E-6</v>
      </c>
      <c r="AN139" s="4">
        <f t="shared" si="164"/>
        <v>2.2854276281194519E-3</v>
      </c>
      <c r="AO139" s="4">
        <f t="shared" si="164"/>
        <v>-1.2677535158363562E-3</v>
      </c>
      <c r="AP139" s="4">
        <f t="shared" si="164"/>
        <v>-3.0748804765444171E-3</v>
      </c>
      <c r="AQ139" s="4">
        <f t="shared" si="164"/>
        <v>8.9276258141901543E-4</v>
      </c>
      <c r="AR139" s="4">
        <f t="shared" si="164"/>
        <v>3.8791859283181518E-3</v>
      </c>
      <c r="AS139" s="4">
        <f t="shared" si="164"/>
        <v>-3.1205787497029513E-3</v>
      </c>
      <c r="AT139" s="4">
        <f t="shared" si="164"/>
        <v>1.8555801613356904E-4</v>
      </c>
      <c r="AU139" s="4">
        <f t="shared" si="164"/>
        <v>-7.4103306291933846E-4</v>
      </c>
      <c r="AV139" s="4">
        <f t="shared" si="164"/>
        <v>1.6254407066741416E-3</v>
      </c>
      <c r="AW139" s="4">
        <f t="shared" si="164"/>
        <v>5.4469156649712414E-3</v>
      </c>
      <c r="AY139" s="2">
        <f t="shared" si="155"/>
        <v>0.37162230758503995</v>
      </c>
      <c r="AZ139" s="2">
        <f t="shared" si="155"/>
        <v>0.37011889891595429</v>
      </c>
      <c r="BA139" s="2">
        <f t="shared" si="155"/>
        <v>0.37091894513294515</v>
      </c>
      <c r="BB139" s="2">
        <f t="shared" si="155"/>
        <v>0.37466481879149899</v>
      </c>
      <c r="BC139" s="2">
        <f t="shared" si="155"/>
        <v>0.37625271298913743</v>
      </c>
      <c r="BD139" s="2">
        <f t="shared" si="155"/>
        <v>0.38736588213146006</v>
      </c>
      <c r="BE139" s="2">
        <f t="shared" si="155"/>
        <v>0.38605752196830873</v>
      </c>
      <c r="BF139" s="2">
        <f t="shared" si="155"/>
        <v>0.38599255807011212</v>
      </c>
      <c r="BG139" s="2">
        <f t="shared" si="155"/>
        <v>0.38409671456798045</v>
      </c>
      <c r="BH139" s="2">
        <f t="shared" si="155"/>
        <v>0.38878449120217839</v>
      </c>
      <c r="BI139" s="2">
        <f t="shared" si="155"/>
        <v>0.38631021365523732</v>
      </c>
      <c r="BJ139" s="2">
        <f t="shared" si="155"/>
        <v>0.38469206668034117</v>
      </c>
      <c r="BK139" s="2">
        <f t="shared" si="155"/>
        <v>0.39350235085721919</v>
      </c>
      <c r="BL139" s="2">
        <f t="shared" si="155"/>
        <v>0.40763542881107234</v>
      </c>
      <c r="BM139" s="2">
        <f t="shared" si="155"/>
        <v>0.42635167513443778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>
        <f t="shared" si="156"/>
        <v>0.37384400000000001</v>
      </c>
      <c r="CF139" s="2" t="str">
        <f t="shared" si="156"/>
        <v/>
      </c>
      <c r="CG139" s="2" t="str">
        <f t="shared" si="156"/>
        <v/>
      </c>
      <c r="CH139" s="2" t="str">
        <f t="shared" si="156"/>
        <v/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 t="str">
        <f t="shared" si="156"/>
        <v/>
      </c>
      <c r="CM139" s="2" t="str">
        <f t="shared" si="156"/>
        <v/>
      </c>
      <c r="CN139" s="2" t="str">
        <f t="shared" si="156"/>
        <v/>
      </c>
      <c r="CO139" s="2" t="str">
        <f t="shared" si="156"/>
        <v/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>
        <f t="shared" si="111"/>
        <v>0.37384400000000001</v>
      </c>
      <c r="CV139" s="2" t="str">
        <f t="shared" si="112"/>
        <v/>
      </c>
      <c r="CW139" s="2" t="str">
        <f t="shared" si="113"/>
        <v/>
      </c>
      <c r="CX139" s="2" t="str">
        <f t="shared" si="114"/>
        <v/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 t="str">
        <f t="shared" si="118"/>
        <v/>
      </c>
      <c r="DC139" s="2" t="str">
        <f t="shared" si="119"/>
        <v/>
      </c>
      <c r="DD139" s="2" t="str">
        <f t="shared" si="120"/>
        <v/>
      </c>
      <c r="DE139" s="2" t="str">
        <f t="shared" si="121"/>
        <v/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0.49855401538461525</v>
      </c>
      <c r="DL139" s="2">
        <f t="shared" si="165"/>
        <v>0.49251665858361121</v>
      </c>
      <c r="DM139" s="2">
        <f t="shared" si="165"/>
        <v>0.48930187586206908</v>
      </c>
      <c r="DN139" s="2">
        <f t="shared" si="165"/>
        <v>0.48689484204671868</v>
      </c>
      <c r="DO139" s="2">
        <f t="shared" si="165"/>
        <v>0.49037008958101591</v>
      </c>
      <c r="DP139" s="2">
        <f t="shared" si="165"/>
        <v>0.49876825265109392</v>
      </c>
      <c r="DQ139" s="2">
        <f t="shared" si="165"/>
        <v>0.4705810998887654</v>
      </c>
      <c r="DR139" s="2">
        <f t="shared" si="165"/>
        <v>0.47934198911290327</v>
      </c>
      <c r="DS139" s="2">
        <f t="shared" si="165"/>
        <v>0.47744857040998229</v>
      </c>
      <c r="DT139" s="2">
        <f t="shared" si="165"/>
        <v>0.47923562388591801</v>
      </c>
      <c r="DU139" s="2">
        <f t="shared" si="165"/>
        <v>0.50699879322638142</v>
      </c>
      <c r="DV139" s="2">
        <f t="shared" si="165"/>
        <v>0.4909571239113828</v>
      </c>
      <c r="DW139" s="2">
        <f t="shared" si="165"/>
        <v>0.49904840076394197</v>
      </c>
      <c r="DX139" s="2">
        <f t="shared" si="165"/>
        <v>0.49446694666422281</v>
      </c>
      <c r="DY139" s="2">
        <f t="shared" si="165"/>
        <v>0.49346379877769292</v>
      </c>
      <c r="EA139" s="2">
        <f t="shared" si="153"/>
        <v>0.37137472524240284</v>
      </c>
      <c r="EB139" s="2">
        <f t="shared" si="153"/>
        <v>0.37001480774101797</v>
      </c>
      <c r="EC139" s="2">
        <f t="shared" si="153"/>
        <v>0.37080645515212318</v>
      </c>
      <c r="ED139" s="2">
        <f t="shared" si="153"/>
        <v>0.37460049889389951</v>
      </c>
      <c r="EE139" s="2">
        <f t="shared" si="152"/>
        <v>0.37614899959839954</v>
      </c>
      <c r="EF139" s="2">
        <f t="shared" si="152"/>
        <v>0.38727832545533403</v>
      </c>
      <c r="EG139" s="2">
        <f t="shared" si="152"/>
        <v>0.38600116766224718</v>
      </c>
      <c r="EH139" s="2">
        <f t="shared" si="152"/>
        <v>0.38594832599114071</v>
      </c>
      <c r="EI139" s="2">
        <f t="shared" si="152"/>
        <v>0.38399265972619434</v>
      </c>
      <c r="EJ139" s="2">
        <f t="shared" si="152"/>
        <v>0.38866806701015139</v>
      </c>
      <c r="EK139" s="2">
        <f t="shared" si="152"/>
        <v>0.38619286007419812</v>
      </c>
      <c r="EL139" s="2">
        <f t="shared" si="152"/>
        <v>0.38461199790647865</v>
      </c>
      <c r="EM139" s="2">
        <f t="shared" si="136"/>
        <v>0.39340076755916664</v>
      </c>
      <c r="EN139" s="2">
        <f t="shared" si="136"/>
        <v>0.40753563214988864</v>
      </c>
      <c r="EO139" s="2">
        <f t="shared" si="136"/>
        <v>0.42625839141176636</v>
      </c>
      <c r="EQ139" s="2">
        <f t="shared" si="166"/>
        <v>0.37292276222119219</v>
      </c>
      <c r="ER139" s="2">
        <f t="shared" si="166"/>
        <v>0.37134764607906623</v>
      </c>
      <c r="ES139" s="2">
        <f t="shared" si="166"/>
        <v>0.37229778922400086</v>
      </c>
      <c r="ET139" s="2">
        <f t="shared" si="166"/>
        <v>0.3747166629615844</v>
      </c>
      <c r="EU139" s="2">
        <f t="shared" si="166"/>
        <v>0.37738214640345991</v>
      </c>
      <c r="EV139" s="2">
        <f t="shared" si="166"/>
        <v>0.38808132691197489</v>
      </c>
      <c r="EW139" s="2">
        <f t="shared" si="166"/>
        <v>0.38624913195311122</v>
      </c>
      <c r="EX139" s="2">
        <f t="shared" si="166"/>
        <v>0.38563955888026108</v>
      </c>
      <c r="EY139" s="2">
        <f t="shared" si="166"/>
        <v>0.38503532306786326</v>
      </c>
      <c r="EZ139" s="2">
        <f t="shared" si="166"/>
        <v>0.39022486574484916</v>
      </c>
      <c r="FA139" s="2">
        <f t="shared" si="166"/>
        <v>0.3871726750871593</v>
      </c>
      <c r="FB139" s="2">
        <f t="shared" si="166"/>
        <v>0.38463523273784112</v>
      </c>
      <c r="FC139" s="2">
        <f t="shared" si="166"/>
        <v>0.39414610575407666</v>
      </c>
      <c r="FD139" s="2">
        <f t="shared" si="166"/>
        <v>0.40940558799839799</v>
      </c>
      <c r="FE139" s="2">
        <f t="shared" si="166"/>
        <v>0.428193339524647</v>
      </c>
      <c r="FG139" s="2">
        <f t="shared" si="167"/>
        <v>0.99967274784129678</v>
      </c>
      <c r="FH139" s="2">
        <f t="shared" si="167"/>
        <v>0.99948920376660477</v>
      </c>
      <c r="FI139" s="2">
        <f t="shared" si="167"/>
        <v>0.99951120370134272</v>
      </c>
      <c r="FJ139" s="2">
        <f t="shared" si="167"/>
        <v>0.99946275508879079</v>
      </c>
      <c r="FK139" s="2">
        <f t="shared" si="167"/>
        <v>0.99945665027933062</v>
      </c>
      <c r="FL139" s="2">
        <f t="shared" si="167"/>
        <v>0.99947979097961948</v>
      </c>
      <c r="FM139" s="2">
        <f t="shared" si="167"/>
        <v>0.99945398310063704</v>
      </c>
      <c r="FN139" s="2">
        <f t="shared" si="167"/>
        <v>0.99940946060769265</v>
      </c>
      <c r="FO139" s="2">
        <f t="shared" si="167"/>
        <v>0.99932120667958002</v>
      </c>
      <c r="FP139" s="2">
        <f t="shared" si="167"/>
        <v>0.99929233455459843</v>
      </c>
      <c r="FQ139" s="2">
        <f t="shared" si="167"/>
        <v>0.99927657533121406</v>
      </c>
      <c r="FR139" s="2">
        <f t="shared" si="167"/>
        <v>0.99925283705646584</v>
      </c>
      <c r="FS139" s="2">
        <f t="shared" si="167"/>
        <v>0.99921745067755452</v>
      </c>
      <c r="FT139" s="2">
        <f t="shared" si="167"/>
        <v>0.9993696542303403</v>
      </c>
      <c r="FU139" s="2">
        <f t="shared" si="167"/>
        <v>0.99925676597411262</v>
      </c>
      <c r="FW139" s="2">
        <f t="shared" si="157"/>
        <v>0.13304762626333086</v>
      </c>
      <c r="FX139" s="2">
        <f t="shared" si="157"/>
        <v>3.1149832471672242E-2</v>
      </c>
      <c r="FY139" s="2">
        <f t="shared" si="157"/>
        <v>3.659130358523862E-2</v>
      </c>
      <c r="FZ139" s="2">
        <f t="shared" si="157"/>
        <v>3.4350838968947292E-2</v>
      </c>
      <c r="GA139" s="2">
        <f t="shared" si="157"/>
        <v>3.3776508385179226E-2</v>
      </c>
      <c r="GB139" s="2">
        <f t="shared" si="157"/>
        <v>3.6810157780877525E-2</v>
      </c>
      <c r="GC139" s="2">
        <f t="shared" si="157"/>
        <v>4.1022978282366993E-2</v>
      </c>
      <c r="GD139" s="2">
        <f t="shared" si="157"/>
        <v>3.5368268539830348E-2</v>
      </c>
      <c r="GE139" s="2">
        <f t="shared" si="157"/>
        <v>3.8955617059596784E-2</v>
      </c>
      <c r="GF139" s="2">
        <f t="shared" si="157"/>
        <v>3.3615560178211747E-2</v>
      </c>
      <c r="GG139" s="2">
        <f t="shared" si="157"/>
        <v>3.057678078505037E-2</v>
      </c>
      <c r="GH139" s="2">
        <f t="shared" si="157"/>
        <v>2.632411988166752E-2</v>
      </c>
      <c r="GI139" s="2">
        <f t="shared" si="157"/>
        <v>2.5369442220128161E-2</v>
      </c>
      <c r="GJ139" s="2">
        <f t="shared" si="157"/>
        <v>2.4064672363538129E-2</v>
      </c>
      <c r="GK139" s="2">
        <f t="shared" si="157"/>
        <v>2.2395627513186366E-2</v>
      </c>
      <c r="GM139" s="82">
        <f t="shared" si="158"/>
        <v>1.8497082286497642E-40</v>
      </c>
      <c r="GN139" s="82">
        <f t="shared" si="158"/>
        <v>4.7524078122093636E-103</v>
      </c>
      <c r="GO139" s="82">
        <f t="shared" si="158"/>
        <v>4.0057638067459817E-136</v>
      </c>
      <c r="GP139" s="82">
        <f t="shared" si="158"/>
        <v>1.0033481479943963E-143</v>
      </c>
      <c r="GQ139" s="82">
        <f t="shared" si="158"/>
        <v>1.3381765804343192E-174</v>
      </c>
      <c r="GR139" s="82">
        <f t="shared" si="158"/>
        <v>1.7690852067489325E-189</v>
      </c>
      <c r="GS139" s="82">
        <f t="shared" si="158"/>
        <v>5.2831731920528226E-195</v>
      </c>
      <c r="GT139" s="82">
        <f t="shared" si="158"/>
        <v>9.1110498014019783E-160</v>
      </c>
      <c r="GU139" s="82">
        <f t="shared" si="158"/>
        <v>9.2299508494192372E-163</v>
      </c>
      <c r="GV139" s="82">
        <f t="shared" si="158"/>
        <v>6.9836703552084653E-167</v>
      </c>
      <c r="GW139" s="82">
        <f t="shared" si="158"/>
        <v>1.2585086168664307E-194</v>
      </c>
      <c r="GX139" s="82">
        <f t="shared" si="158"/>
        <v>4.1874422288831328E-211</v>
      </c>
      <c r="GY139" s="82">
        <f t="shared" si="158"/>
        <v>6.6925020473130032E-168</v>
      </c>
      <c r="GZ139" s="82">
        <f t="shared" si="158"/>
        <v>2.5064060938529038E-198</v>
      </c>
      <c r="HA139" s="82">
        <f t="shared" si="158"/>
        <v>1.3165828605776326E-235</v>
      </c>
      <c r="HC139" s="82">
        <f t="shared" si="154"/>
        <v>3.0686421241210842E-34</v>
      </c>
      <c r="HD139" s="82">
        <f t="shared" si="154"/>
        <v>9.5098553915740839E-46</v>
      </c>
      <c r="HE139" s="82">
        <f t="shared" si="154"/>
        <v>8.1305244241944591E-55</v>
      </c>
      <c r="HF139" s="82">
        <f t="shared" si="154"/>
        <v>3.4482335469934586E-74</v>
      </c>
      <c r="HG139" s="82">
        <f t="shared" si="154"/>
        <v>3.4341240101348308E-89</v>
      </c>
      <c r="HH139" s="82">
        <f t="shared" si="154"/>
        <v>1.023358479111473E-86</v>
      </c>
      <c r="HI139" s="82">
        <f t="shared" si="154"/>
        <v>9.9402461415489283E-102</v>
      </c>
      <c r="HJ139" s="82">
        <f t="shared" si="154"/>
        <v>3.114443334799158E-86</v>
      </c>
      <c r="HK139" s="82">
        <f t="shared" si="154"/>
        <v>1.324601509024838E-94</v>
      </c>
      <c r="HL139" s="82">
        <f t="shared" si="162"/>
        <v>4.2465484854999743E-66</v>
      </c>
      <c r="HM139" s="82">
        <f t="shared" si="162"/>
        <v>8.8882432201180863E-91</v>
      </c>
      <c r="HN139" s="82">
        <f t="shared" si="162"/>
        <v>4.2438320485865394E-81</v>
      </c>
      <c r="HO139" s="82">
        <f t="shared" si="162"/>
        <v>1.0788290740765802E-59</v>
      </c>
      <c r="HP139" s="82">
        <f t="shared" si="162"/>
        <v>5.938858291955426E-73</v>
      </c>
      <c r="HQ139" s="82">
        <f t="shared" si="162"/>
        <v>1.2575803448395126E-136</v>
      </c>
      <c r="HS139" s="82">
        <f t="shared" si="159"/>
        <v>1.6298684096620363E-3</v>
      </c>
      <c r="HT139" s="82">
        <f t="shared" si="159"/>
        <v>0.28467491338171841</v>
      </c>
      <c r="HU139" s="82">
        <f t="shared" si="159"/>
        <v>0.43593151792039131</v>
      </c>
      <c r="HV139" s="82">
        <f t="shared" si="159"/>
        <v>0.35747827993268239</v>
      </c>
      <c r="HW139" s="82">
        <f t="shared" si="159"/>
        <v>0.35668439004747099</v>
      </c>
      <c r="HX139" s="82">
        <f t="shared" si="159"/>
        <v>0.44417340930693072</v>
      </c>
      <c r="HY139" s="82">
        <f t="shared" si="159"/>
        <v>0.5028730207195129</v>
      </c>
      <c r="HZ139" s="82">
        <f t="shared" si="159"/>
        <v>0.45045281011023114</v>
      </c>
      <c r="IA139" s="82">
        <f t="shared" si="159"/>
        <v>0.39288757659559714</v>
      </c>
      <c r="IB139" s="82">
        <f t="shared" si="159"/>
        <v>0.26333616267601251</v>
      </c>
      <c r="IC139" s="82">
        <f t="shared" si="159"/>
        <v>0.24778824892419121</v>
      </c>
      <c r="ID139" s="82">
        <f t="shared" si="159"/>
        <v>0.14969996397153848</v>
      </c>
      <c r="IE139" s="82">
        <f t="shared" si="159"/>
        <v>0.11712447191254409</v>
      </c>
      <c r="IF139" s="82">
        <f t="shared" si="159"/>
        <v>0.27832042955131181</v>
      </c>
      <c r="IG139" s="82">
        <f t="shared" si="159"/>
        <v>0.2416420352073603</v>
      </c>
      <c r="II139" s="82">
        <f t="shared" si="160"/>
        <v>4.9020321309462776E-7</v>
      </c>
      <c r="IJ139" s="82">
        <f t="shared" si="160"/>
        <v>4.0741802727149192E-19</v>
      </c>
      <c r="IK139" s="82">
        <f t="shared" si="160"/>
        <v>2.3772519843799541E-21</v>
      </c>
      <c r="IL139" s="82">
        <f t="shared" si="160"/>
        <v>4.828574063714312E-20</v>
      </c>
      <c r="IM139" s="82">
        <f t="shared" si="160"/>
        <v>6.9261282486490137E-21</v>
      </c>
      <c r="IN139" s="82">
        <f t="shared" si="160"/>
        <v>3.2490570071093312E-21</v>
      </c>
      <c r="IO139" s="82">
        <f t="shared" si="160"/>
        <v>2.1966538467098115E-21</v>
      </c>
      <c r="IP139" s="82">
        <f t="shared" si="160"/>
        <v>1.676832932525223E-20</v>
      </c>
      <c r="IQ139" s="82">
        <f t="shared" si="160"/>
        <v>1.0710934183962942E-19</v>
      </c>
      <c r="IR139" s="82">
        <f t="shared" si="160"/>
        <v>3.1542608928275512E-26</v>
      </c>
      <c r="IS139" s="82">
        <f t="shared" si="160"/>
        <v>5.3454893650070131E-23</v>
      </c>
      <c r="IT139" s="82">
        <f t="shared" si="160"/>
        <v>4.5117882605613564E-25</v>
      </c>
      <c r="IU139" s="82">
        <f t="shared" si="160"/>
        <v>4.0127347064089383E-28</v>
      </c>
      <c r="IV139" s="82">
        <f t="shared" si="160"/>
        <v>6.4079054642164421E-16</v>
      </c>
      <c r="IW139" s="82">
        <f t="shared" si="160"/>
        <v>8.1541636727468764E-20</v>
      </c>
      <c r="IY139" s="82">
        <f t="shared" si="161"/>
        <v>1.630358612875131E-3</v>
      </c>
      <c r="IZ139" s="82">
        <f t="shared" si="161"/>
        <v>0.28467491338171841</v>
      </c>
      <c r="JA139" s="82">
        <f t="shared" si="161"/>
        <v>0.43593151792039131</v>
      </c>
      <c r="JB139" s="82">
        <f t="shared" si="161"/>
        <v>0.35747827993268239</v>
      </c>
      <c r="JC139" s="82">
        <f t="shared" si="161"/>
        <v>0.35668439004747099</v>
      </c>
      <c r="JD139" s="82">
        <f t="shared" si="161"/>
        <v>0.44417340930693072</v>
      </c>
      <c r="JE139" s="82">
        <f t="shared" si="161"/>
        <v>0.5028730207195129</v>
      </c>
      <c r="JF139" s="82">
        <f t="shared" si="161"/>
        <v>0.45045281011023114</v>
      </c>
      <c r="JG139" s="82">
        <f t="shared" si="161"/>
        <v>0.39288757659559714</v>
      </c>
      <c r="JH139" s="82">
        <f t="shared" si="161"/>
        <v>0.26333616267601251</v>
      </c>
      <c r="JI139" s="82">
        <f t="shared" si="161"/>
        <v>0.24778824892419121</v>
      </c>
      <c r="JJ139" s="82">
        <f t="shared" si="161"/>
        <v>0.14969996397153848</v>
      </c>
      <c r="JK139" s="82">
        <f t="shared" si="161"/>
        <v>0.11712447191254409</v>
      </c>
      <c r="JL139" s="82">
        <f t="shared" si="161"/>
        <v>0.27832042955131248</v>
      </c>
      <c r="JM139" s="82">
        <f t="shared" si="161"/>
        <v>0.2416420352073603</v>
      </c>
    </row>
    <row r="140" spans="2:273" x14ac:dyDescent="0.25">
      <c r="B140" s="2">
        <v>113</v>
      </c>
      <c r="C140" s="37">
        <v>0.37035000000000001</v>
      </c>
      <c r="D140" s="37">
        <v>0.36832300000000001</v>
      </c>
      <c r="E140" s="37">
        <v>0.38203100000000001</v>
      </c>
      <c r="F140" s="37">
        <v>0.39400099999999999</v>
      </c>
      <c r="G140" s="37">
        <v>0.39510000000000001</v>
      </c>
      <c r="H140" s="37">
        <v>0.409501</v>
      </c>
      <c r="I140" s="37">
        <v>0.40791899999999998</v>
      </c>
      <c r="J140" s="37">
        <v>0.41364299999999998</v>
      </c>
      <c r="K140" s="37">
        <v>0.417045</v>
      </c>
      <c r="L140" s="37">
        <v>0.42244999999999999</v>
      </c>
      <c r="M140" s="37">
        <v>0.41941400000000001</v>
      </c>
      <c r="N140" s="37">
        <v>0.41004699999999999</v>
      </c>
      <c r="O140" s="37">
        <v>0.419076</v>
      </c>
      <c r="P140" s="37">
        <v>0.50627299999999997</v>
      </c>
      <c r="Q140" s="37">
        <v>0.62441500000000005</v>
      </c>
      <c r="S140" s="4">
        <f t="shared" si="163"/>
        <v>0.37115441531524601</v>
      </c>
      <c r="T140" s="4">
        <f t="shared" si="163"/>
        <v>0.37500289691074873</v>
      </c>
      <c r="U140" s="4">
        <f t="shared" si="163"/>
        <v>0.3813682318905241</v>
      </c>
      <c r="V140" s="4">
        <f t="shared" si="163"/>
        <v>0.39057709451230077</v>
      </c>
      <c r="W140" s="4">
        <f t="shared" si="163"/>
        <v>0.39466783967239732</v>
      </c>
      <c r="X140" s="4">
        <f t="shared" si="163"/>
        <v>0.41263748987926685</v>
      </c>
      <c r="Y140" s="4">
        <f t="shared" si="163"/>
        <v>0.40813188935295608</v>
      </c>
      <c r="Z140" s="4">
        <f t="shared" si="163"/>
        <v>0.41214962206741895</v>
      </c>
      <c r="AA140" s="4">
        <f t="shared" si="163"/>
        <v>0.41403293620282922</v>
      </c>
      <c r="AB140" s="4">
        <f t="shared" si="163"/>
        <v>0.4240944992855003</v>
      </c>
      <c r="AC140" s="4">
        <f t="shared" si="163"/>
        <v>0.42130965083898081</v>
      </c>
      <c r="AD140" s="4">
        <f t="shared" si="163"/>
        <v>0.41066224744809299</v>
      </c>
      <c r="AE140" s="4">
        <f t="shared" si="163"/>
        <v>0.41490546103075121</v>
      </c>
      <c r="AF140" s="4">
        <f t="shared" si="163"/>
        <v>0.50376950894790873</v>
      </c>
      <c r="AG140" s="4">
        <f t="shared" si="163"/>
        <v>0.6174470073773769</v>
      </c>
      <c r="AI140" s="4">
        <f t="shared" si="164"/>
        <v>-8.0441531524599874E-4</v>
      </c>
      <c r="AJ140" s="4">
        <f t="shared" si="164"/>
        <v>-6.6798969107487172E-3</v>
      </c>
      <c r="AK140" s="4">
        <f t="shared" si="164"/>
        <v>6.6276810947590858E-4</v>
      </c>
      <c r="AL140" s="4">
        <f t="shared" si="164"/>
        <v>3.4239054876992192E-3</v>
      </c>
      <c r="AM140" s="4">
        <f t="shared" si="164"/>
        <v>4.3216032760268197E-4</v>
      </c>
      <c r="AN140" s="4">
        <f t="shared" si="164"/>
        <v>-3.1364898792668461E-3</v>
      </c>
      <c r="AO140" s="4">
        <f t="shared" si="164"/>
        <v>-2.1288935295610267E-4</v>
      </c>
      <c r="AP140" s="4">
        <f t="shared" si="164"/>
        <v>1.4933779325810304E-3</v>
      </c>
      <c r="AQ140" s="4">
        <f t="shared" si="164"/>
        <v>3.0120637971707831E-3</v>
      </c>
      <c r="AR140" s="4">
        <f t="shared" si="164"/>
        <v>-1.6444992855003115E-3</v>
      </c>
      <c r="AS140" s="4">
        <f t="shared" si="164"/>
        <v>-1.8956508389808002E-3</v>
      </c>
      <c r="AT140" s="4">
        <f t="shared" si="164"/>
        <v>-6.1524744809299259E-4</v>
      </c>
      <c r="AU140" s="4">
        <f t="shared" si="164"/>
        <v>4.1705389692487937E-3</v>
      </c>
      <c r="AV140" s="4">
        <f t="shared" si="164"/>
        <v>2.5034910520912446E-3</v>
      </c>
      <c r="AW140" s="4">
        <f t="shared" si="164"/>
        <v>6.9679926226231537E-3</v>
      </c>
      <c r="AY140" s="2">
        <f t="shared" si="155"/>
        <v>0.37115428855121663</v>
      </c>
      <c r="AZ140" s="2">
        <f t="shared" si="155"/>
        <v>0.36959316844690915</v>
      </c>
      <c r="BA140" s="2">
        <f t="shared" si="155"/>
        <v>0.37030150336406353</v>
      </c>
      <c r="BB140" s="2">
        <f t="shared" si="155"/>
        <v>0.37422029099142229</v>
      </c>
      <c r="BC140" s="2">
        <f t="shared" si="155"/>
        <v>0.37584819707237371</v>
      </c>
      <c r="BD140" s="2">
        <f t="shared" si="155"/>
        <v>0.38674558204339154</v>
      </c>
      <c r="BE140" s="2">
        <f t="shared" si="155"/>
        <v>0.38560287638707202</v>
      </c>
      <c r="BF140" s="2">
        <f t="shared" si="155"/>
        <v>0.38560186045427691</v>
      </c>
      <c r="BG140" s="2">
        <f t="shared" si="155"/>
        <v>0.38355396201506975</v>
      </c>
      <c r="BH140" s="2">
        <f t="shared" si="155"/>
        <v>0.38823139594534406</v>
      </c>
      <c r="BI140" s="2">
        <f t="shared" si="155"/>
        <v>0.38579537260427188</v>
      </c>
      <c r="BJ140" s="2">
        <f t="shared" si="155"/>
        <v>0.38428680802176984</v>
      </c>
      <c r="BK140" s="2">
        <f t="shared" si="155"/>
        <v>0.39292741916882196</v>
      </c>
      <c r="BL140" s="2">
        <f t="shared" si="155"/>
        <v>0.40700769167082584</v>
      </c>
      <c r="BM140" s="2">
        <f t="shared" si="155"/>
        <v>0.42586767947905213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>
        <f t="shared" si="156"/>
        <v>0.37035000000000001</v>
      </c>
      <c r="CF140" s="2" t="str">
        <f t="shared" si="156"/>
        <v/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 t="str">
        <f t="shared" si="156"/>
        <v/>
      </c>
      <c r="CN140" s="2" t="str">
        <f t="shared" si="156"/>
        <v/>
      </c>
      <c r="CO140" s="2" t="str">
        <f t="shared" si="156"/>
        <v/>
      </c>
      <c r="CP140" s="2" t="str">
        <f t="shared" si="156"/>
        <v/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>
        <f t="shared" si="111"/>
        <v>0.37035000000000001</v>
      </c>
      <c r="CV140" s="2" t="str">
        <f t="shared" si="112"/>
        <v/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 t="str">
        <f t="shared" si="119"/>
        <v/>
      </c>
      <c r="DD140" s="2" t="str">
        <f t="shared" si="120"/>
        <v/>
      </c>
      <c r="DE140" s="2" t="str">
        <f t="shared" si="121"/>
        <v/>
      </c>
      <c r="DF140" s="2" t="str">
        <f t="shared" si="122"/>
        <v/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0.49925955153846135</v>
      </c>
      <c r="DL140" s="2">
        <f t="shared" si="165"/>
        <v>0.49318332243233204</v>
      </c>
      <c r="DM140" s="2">
        <f t="shared" si="165"/>
        <v>0.4899091448275863</v>
      </c>
      <c r="DN140" s="2">
        <f t="shared" si="165"/>
        <v>0.48749316863181325</v>
      </c>
      <c r="DO140" s="2">
        <f t="shared" si="165"/>
        <v>0.49098142417500923</v>
      </c>
      <c r="DP140" s="2">
        <f t="shared" si="165"/>
        <v>0.49933167712272908</v>
      </c>
      <c r="DQ140" s="2">
        <f t="shared" si="165"/>
        <v>0.47087316040044508</v>
      </c>
      <c r="DR140" s="2">
        <f t="shared" si="165"/>
        <v>0.47975992016129038</v>
      </c>
      <c r="DS140" s="2">
        <f t="shared" si="165"/>
        <v>0.4777385580436721</v>
      </c>
      <c r="DT140" s="2">
        <f t="shared" si="165"/>
        <v>0.47961707040998219</v>
      </c>
      <c r="DU140" s="2">
        <f t="shared" si="165"/>
        <v>0.50763301581996423</v>
      </c>
      <c r="DV140" s="2">
        <f t="shared" si="165"/>
        <v>0.49150197830404896</v>
      </c>
      <c r="DW140" s="2">
        <f t="shared" si="165"/>
        <v>0.49967088601986254</v>
      </c>
      <c r="DX140" s="2">
        <f t="shared" si="165"/>
        <v>0.49479735025659821</v>
      </c>
      <c r="DY140" s="2">
        <f t="shared" si="165"/>
        <v>0.49347071413292593</v>
      </c>
      <c r="EA140" s="2">
        <f t="shared" si="153"/>
        <v>0.37087331473926932</v>
      </c>
      <c r="EB140" s="2">
        <f t="shared" si="153"/>
        <v>0.36948500607405504</v>
      </c>
      <c r="EC140" s="2">
        <f t="shared" si="153"/>
        <v>0.37018307858101018</v>
      </c>
      <c r="ED140" s="2">
        <f t="shared" si="153"/>
        <v>0.37415988978700482</v>
      </c>
      <c r="EE140" s="2">
        <f t="shared" si="152"/>
        <v>0.37574151075313206</v>
      </c>
      <c r="EF140" s="2">
        <f t="shared" si="152"/>
        <v>0.38665767736339995</v>
      </c>
      <c r="EG140" s="2">
        <f t="shared" si="152"/>
        <v>0.38554847513206947</v>
      </c>
      <c r="EH140" s="2">
        <f t="shared" si="152"/>
        <v>0.38556407429678852</v>
      </c>
      <c r="EI140" s="2">
        <f t="shared" si="152"/>
        <v>0.38344714053635892</v>
      </c>
      <c r="EJ140" s="2">
        <f t="shared" si="152"/>
        <v>0.38811010684988578</v>
      </c>
      <c r="EK140" s="2">
        <f t="shared" si="152"/>
        <v>0.38567893222583366</v>
      </c>
      <c r="EL140" s="2">
        <f t="shared" si="152"/>
        <v>0.38421297063526333</v>
      </c>
      <c r="EM140" s="2">
        <f t="shared" si="136"/>
        <v>0.39282855464816535</v>
      </c>
      <c r="EN140" s="2">
        <f t="shared" si="136"/>
        <v>0.40690514895252922</v>
      </c>
      <c r="EO140" s="2">
        <f t="shared" si="136"/>
        <v>0.42577180492165284</v>
      </c>
      <c r="EQ140" s="2">
        <f t="shared" si="166"/>
        <v>0.37255800900071956</v>
      </c>
      <c r="ER140" s="2">
        <f t="shared" si="166"/>
        <v>0.3709690176742696</v>
      </c>
      <c r="ES140" s="2">
        <f t="shared" si="166"/>
        <v>0.37181012733771923</v>
      </c>
      <c r="ET140" s="2">
        <f t="shared" si="166"/>
        <v>0.3742895712708505</v>
      </c>
      <c r="EU140" s="2">
        <f t="shared" si="166"/>
        <v>0.37708453191640573</v>
      </c>
      <c r="EV140" s="2">
        <f t="shared" si="166"/>
        <v>0.38751413464062212</v>
      </c>
      <c r="EW140" s="2">
        <f t="shared" si="166"/>
        <v>0.38581429815844975</v>
      </c>
      <c r="EX140" s="2">
        <f t="shared" si="166"/>
        <v>0.38522904790235529</v>
      </c>
      <c r="EY140" s="2">
        <f t="shared" si="166"/>
        <v>0.38458558208785554</v>
      </c>
      <c r="EZ140" s="2">
        <f t="shared" si="166"/>
        <v>0.3898038377566222</v>
      </c>
      <c r="FA140" s="2">
        <f t="shared" si="166"/>
        <v>0.38675507494778294</v>
      </c>
      <c r="FB140" s="2">
        <f t="shared" si="166"/>
        <v>0.38423810474782466</v>
      </c>
      <c r="FC140" s="2">
        <f t="shared" si="166"/>
        <v>0.3936432325539746</v>
      </c>
      <c r="FD140" s="2">
        <f t="shared" si="166"/>
        <v>0.40888090298571095</v>
      </c>
      <c r="FE140" s="2">
        <f t="shared" si="166"/>
        <v>0.42781163419501422</v>
      </c>
      <c r="FG140" s="2">
        <f t="shared" si="167"/>
        <v>0.99970153388983507</v>
      </c>
      <c r="FH140" s="2">
        <f t="shared" si="167"/>
        <v>0.99953412736001368</v>
      </c>
      <c r="FI140" s="2">
        <f t="shared" si="167"/>
        <v>0.99955419330378714</v>
      </c>
      <c r="FJ140" s="2">
        <f t="shared" si="167"/>
        <v>0.99951000365461407</v>
      </c>
      <c r="FK140" s="2">
        <f t="shared" si="167"/>
        <v>0.99950443547280055</v>
      </c>
      <c r="FL140" s="2">
        <f t="shared" si="167"/>
        <v>0.99952554201743327</v>
      </c>
      <c r="FM140" s="2">
        <f t="shared" si="167"/>
        <v>0.99950200274374412</v>
      </c>
      <c r="FN140" s="2">
        <f t="shared" si="167"/>
        <v>0.99946139368659115</v>
      </c>
      <c r="FO140" s="2">
        <f t="shared" si="167"/>
        <v>0.99938089615721715</v>
      </c>
      <c r="FP140" s="2">
        <f t="shared" si="167"/>
        <v>0.99935456125369371</v>
      </c>
      <c r="FQ140" s="2">
        <f t="shared" si="167"/>
        <v>0.99934018686117476</v>
      </c>
      <c r="FR140" s="2">
        <f t="shared" si="167"/>
        <v>0.99931853449566288</v>
      </c>
      <c r="FS140" s="2">
        <f t="shared" si="167"/>
        <v>0.99928625739023935</v>
      </c>
      <c r="FT140" s="2">
        <f t="shared" si="167"/>
        <v>0.99942508593872748</v>
      </c>
      <c r="FU140" s="2">
        <f t="shared" si="167"/>
        <v>0.9993221181810884</v>
      </c>
      <c r="FW140" s="2">
        <f t="shared" si="157"/>
        <v>0.14403496041015351</v>
      </c>
      <c r="FX140" s="2">
        <f t="shared" si="157"/>
        <v>3.4052774010044314E-2</v>
      </c>
      <c r="FY140" s="2">
        <f t="shared" si="157"/>
        <v>3.9980425135511991E-2</v>
      </c>
      <c r="FZ140" s="2">
        <f t="shared" si="157"/>
        <v>3.7540532607538951E-2</v>
      </c>
      <c r="GA140" s="2">
        <f t="shared" si="157"/>
        <v>3.6914910492846592E-2</v>
      </c>
      <c r="GB140" s="2">
        <f t="shared" si="157"/>
        <v>4.0218703599356115E-2</v>
      </c>
      <c r="GC140" s="2">
        <f t="shared" si="157"/>
        <v>4.4803476998186986E-2</v>
      </c>
      <c r="GD140" s="2">
        <f t="shared" si="157"/>
        <v>3.8648655766279481E-2</v>
      </c>
      <c r="GE140" s="2">
        <f t="shared" si="157"/>
        <v>4.2554050954092253E-2</v>
      </c>
      <c r="GF140" s="2">
        <f t="shared" si="157"/>
        <v>3.6739576146506352E-2</v>
      </c>
      <c r="GG140" s="2">
        <f t="shared" si="157"/>
        <v>3.3428160610818741E-2</v>
      </c>
      <c r="GH140" s="2">
        <f t="shared" si="157"/>
        <v>2.8790703629218387E-2</v>
      </c>
      <c r="GI140" s="2">
        <f t="shared" si="157"/>
        <v>2.7749121547657157E-2</v>
      </c>
      <c r="GJ140" s="2">
        <f t="shared" si="157"/>
        <v>2.6325268741558105E-2</v>
      </c>
      <c r="GK140" s="2">
        <f t="shared" si="157"/>
        <v>2.4503373070267748E-2</v>
      </c>
      <c r="GM140" s="82">
        <f t="shared" si="158"/>
        <v>1.1477216858193083E-41</v>
      </c>
      <c r="GN140" s="82">
        <f t="shared" si="158"/>
        <v>1.931194476611473E-106</v>
      </c>
      <c r="GO140" s="82">
        <f t="shared" si="158"/>
        <v>1.8065420099953702E-140</v>
      </c>
      <c r="GP140" s="82">
        <f t="shared" si="158"/>
        <v>1.9058841493020308E-148</v>
      </c>
      <c r="GQ140" s="82">
        <f t="shared" si="158"/>
        <v>2.4298640364411271E-180</v>
      </c>
      <c r="GR140" s="82">
        <f t="shared" si="158"/>
        <v>1.3745379748480038E-195</v>
      </c>
      <c r="GS140" s="82">
        <f t="shared" si="158"/>
        <v>3.1233862138105954E-201</v>
      </c>
      <c r="GT140" s="82">
        <f t="shared" si="158"/>
        <v>4.6740871456940533E-165</v>
      </c>
      <c r="GU140" s="82">
        <f t="shared" si="158"/>
        <v>3.1437608085552918E-168</v>
      </c>
      <c r="GV140" s="82">
        <f t="shared" si="158"/>
        <v>1.4886052585582873E-172</v>
      </c>
      <c r="GW140" s="82">
        <f t="shared" si="158"/>
        <v>3.0117714015091244E-201</v>
      </c>
      <c r="GX140" s="82">
        <f t="shared" si="158"/>
        <v>2.0038531853665708E-218</v>
      </c>
      <c r="GY140" s="82">
        <f t="shared" si="158"/>
        <v>1.1810999015930607E-173</v>
      </c>
      <c r="GZ140" s="82">
        <f t="shared" si="158"/>
        <v>9.6445817118429637E-205</v>
      </c>
      <c r="HA140" s="82">
        <f t="shared" si="158"/>
        <v>3.5764809225184823E-243</v>
      </c>
      <c r="HC140" s="82">
        <f t="shared" si="154"/>
        <v>6.0109527825917342E-36</v>
      </c>
      <c r="HD140" s="82">
        <f t="shared" si="154"/>
        <v>2.2371147441213955E-48</v>
      </c>
      <c r="HE140" s="82">
        <f t="shared" si="154"/>
        <v>9.9988634575976938E-58</v>
      </c>
      <c r="HF140" s="82">
        <f t="shared" si="154"/>
        <v>2.3684532788094888E-78</v>
      </c>
      <c r="HG140" s="82">
        <f t="shared" si="154"/>
        <v>3.6844051348535486E-94</v>
      </c>
      <c r="HH140" s="82">
        <f t="shared" si="154"/>
        <v>2.2501704902916994E-91</v>
      </c>
      <c r="HI140" s="82">
        <f t="shared" si="154"/>
        <v>4.9032283391847159E-107</v>
      </c>
      <c r="HJ140" s="82">
        <f t="shared" si="154"/>
        <v>5.3187079401915701E-91</v>
      </c>
      <c r="HK140" s="82">
        <f t="shared" si="154"/>
        <v>5.7227546979301239E-100</v>
      </c>
      <c r="HL140" s="82">
        <f t="shared" si="162"/>
        <v>7.6773809150272245E-70</v>
      </c>
      <c r="HM140" s="82">
        <f t="shared" si="162"/>
        <v>5.2315026101914334E-96</v>
      </c>
      <c r="HN140" s="82">
        <f t="shared" si="162"/>
        <v>5.9788517706200678E-86</v>
      </c>
      <c r="HO140" s="82">
        <f t="shared" si="162"/>
        <v>3.0276992549193246E-63</v>
      </c>
      <c r="HP140" s="82">
        <f t="shared" si="162"/>
        <v>6.198031097704723E-77</v>
      </c>
      <c r="HQ140" s="82">
        <f t="shared" si="162"/>
        <v>4.6098164956449002E-144</v>
      </c>
      <c r="HS140" s="82">
        <f t="shared" si="159"/>
        <v>5.2981617900461095E-4</v>
      </c>
      <c r="HT140" s="82">
        <f t="shared" si="159"/>
        <v>0.35839197359285879</v>
      </c>
      <c r="HU140" s="82">
        <f t="shared" si="159"/>
        <v>0.50249990330114702</v>
      </c>
      <c r="HV140" s="82">
        <f t="shared" si="159"/>
        <v>0.43473953242392577</v>
      </c>
      <c r="HW140" s="82">
        <f t="shared" si="159"/>
        <v>0.4352692092081536</v>
      </c>
      <c r="HX140" s="82">
        <f t="shared" si="159"/>
        <v>0.50799744667476598</v>
      </c>
      <c r="HY140" s="82">
        <f t="shared" si="159"/>
        <v>0.53745876436992202</v>
      </c>
      <c r="HZ140" s="82">
        <f t="shared" si="159"/>
        <v>0.51061620556566734</v>
      </c>
      <c r="IA140" s="82">
        <f t="shared" si="159"/>
        <v>0.4680287239435878</v>
      </c>
      <c r="IB140" s="82">
        <f t="shared" si="159"/>
        <v>0.35157694024877917</v>
      </c>
      <c r="IC140" s="82">
        <f t="shared" si="159"/>
        <v>0.32591532927702049</v>
      </c>
      <c r="ID140" s="82">
        <f t="shared" si="159"/>
        <v>0.20999135165500171</v>
      </c>
      <c r="IE140" s="82">
        <f t="shared" si="159"/>
        <v>0.17136766247019797</v>
      </c>
      <c r="IF140" s="82">
        <f t="shared" si="159"/>
        <v>0.34942703018810234</v>
      </c>
      <c r="IG140" s="82">
        <f t="shared" si="159"/>
        <v>0.30406861973973631</v>
      </c>
      <c r="II140" s="82">
        <f t="shared" si="160"/>
        <v>1.7267914396543587E-6</v>
      </c>
      <c r="IJ140" s="82">
        <f t="shared" si="160"/>
        <v>3.4524217496865422E-18</v>
      </c>
      <c r="IK140" s="82">
        <f t="shared" si="160"/>
        <v>2.9747495738072846E-20</v>
      </c>
      <c r="IL140" s="82">
        <f t="shared" si="160"/>
        <v>4.8922173741419528E-19</v>
      </c>
      <c r="IM140" s="82">
        <f t="shared" si="160"/>
        <v>7.6948034293464265E-20</v>
      </c>
      <c r="IN140" s="82">
        <f t="shared" si="160"/>
        <v>4.0152801171526494E-20</v>
      </c>
      <c r="IO140" s="82">
        <f t="shared" si="160"/>
        <v>3.0332059590679467E-20</v>
      </c>
      <c r="IP140" s="82">
        <f t="shared" si="160"/>
        <v>1.8374135356468409E-19</v>
      </c>
      <c r="IQ140" s="82">
        <f t="shared" si="160"/>
        <v>1.1389942075787941E-18</v>
      </c>
      <c r="IR140" s="82">
        <f t="shared" si="160"/>
        <v>6.7495626610478326E-25</v>
      </c>
      <c r="IS140" s="82">
        <f t="shared" si="160"/>
        <v>7.1275439854183519E-22</v>
      </c>
      <c r="IT140" s="82">
        <f t="shared" si="160"/>
        <v>6.8447285423726033E-24</v>
      </c>
      <c r="IU140" s="82">
        <f t="shared" si="160"/>
        <v>8.3779505249270855E-27</v>
      </c>
      <c r="IV140" s="82">
        <f t="shared" si="160"/>
        <v>3.2664973047849098E-15</v>
      </c>
      <c r="IW140" s="82">
        <f t="shared" si="160"/>
        <v>6.1722384052681251E-19</v>
      </c>
      <c r="IY140" s="82">
        <f t="shared" si="161"/>
        <v>5.3154297044426529E-4</v>
      </c>
      <c r="IZ140" s="82">
        <f t="shared" si="161"/>
        <v>0.35839197359285879</v>
      </c>
      <c r="JA140" s="82">
        <f t="shared" si="161"/>
        <v>0.50249990330114702</v>
      </c>
      <c r="JB140" s="82">
        <f t="shared" si="161"/>
        <v>0.43473953242392577</v>
      </c>
      <c r="JC140" s="82">
        <f t="shared" si="161"/>
        <v>0.4352692092081536</v>
      </c>
      <c r="JD140" s="82">
        <f t="shared" si="161"/>
        <v>0.50799744667476598</v>
      </c>
      <c r="JE140" s="82">
        <f t="shared" si="161"/>
        <v>0.53745876436992202</v>
      </c>
      <c r="JF140" s="82">
        <f t="shared" si="161"/>
        <v>0.51061620556566734</v>
      </c>
      <c r="JG140" s="82">
        <f t="shared" si="161"/>
        <v>0.4680287239435878</v>
      </c>
      <c r="JH140" s="82">
        <f t="shared" si="161"/>
        <v>0.35157694024877917</v>
      </c>
      <c r="JI140" s="82">
        <f t="shared" si="161"/>
        <v>0.32591532927702049</v>
      </c>
      <c r="JJ140" s="82">
        <f t="shared" si="161"/>
        <v>0.20999135165500171</v>
      </c>
      <c r="JK140" s="82">
        <f t="shared" si="161"/>
        <v>0.17136766247019797</v>
      </c>
      <c r="JL140" s="82">
        <f t="shared" si="161"/>
        <v>0.34942703018810561</v>
      </c>
      <c r="JM140" s="82">
        <f t="shared" si="161"/>
        <v>0.30406861973973631</v>
      </c>
    </row>
    <row r="141" spans="2:273" x14ac:dyDescent="0.25">
      <c r="B141" s="2">
        <v>114</v>
      </c>
      <c r="C141" s="37">
        <v>0.37288500000000002</v>
      </c>
      <c r="D141" s="37">
        <v>0.37825700000000001</v>
      </c>
      <c r="E141" s="37">
        <v>0.38104399999999999</v>
      </c>
      <c r="F141" s="37">
        <v>0.39057500000000001</v>
      </c>
      <c r="G141" s="37">
        <v>0.38933099999999998</v>
      </c>
      <c r="H141" s="37">
        <v>0.408389</v>
      </c>
      <c r="I141" s="37">
        <v>0.40407700000000002</v>
      </c>
      <c r="J141" s="37">
        <v>0.412802</v>
      </c>
      <c r="K141" s="37">
        <v>0.41215600000000002</v>
      </c>
      <c r="L141" s="37">
        <v>0.42636200000000002</v>
      </c>
      <c r="M141" s="37">
        <v>0.426228</v>
      </c>
      <c r="N141" s="37">
        <v>0.413186</v>
      </c>
      <c r="O141" s="37">
        <v>0.424514</v>
      </c>
      <c r="P141" s="37">
        <v>0.51498699999999997</v>
      </c>
      <c r="Q141" s="37">
        <v>0.64882399999999996</v>
      </c>
      <c r="S141" s="4">
        <f t="shared" si="163"/>
        <v>0.37069099809369965</v>
      </c>
      <c r="T141" s="4">
        <f t="shared" si="163"/>
        <v>0.37496791096923843</v>
      </c>
      <c r="U141" s="4">
        <f t="shared" si="163"/>
        <v>0.38006692842407774</v>
      </c>
      <c r="V141" s="4">
        <f t="shared" si="163"/>
        <v>0.39053318976266926</v>
      </c>
      <c r="W141" s="4">
        <f t="shared" si="163"/>
        <v>0.39471066144744305</v>
      </c>
      <c r="X141" s="4">
        <f t="shared" si="163"/>
        <v>0.4101793467093251</v>
      </c>
      <c r="Y141" s="4">
        <f t="shared" si="163"/>
        <v>0.40406133448881021</v>
      </c>
      <c r="Z141" s="4">
        <f t="shared" si="163"/>
        <v>0.40984419772216346</v>
      </c>
      <c r="AA141" s="4">
        <f t="shared" si="163"/>
        <v>0.41310196185467418</v>
      </c>
      <c r="AB141" s="4">
        <f t="shared" si="163"/>
        <v>0.42746488193953996</v>
      </c>
      <c r="AC141" s="4">
        <f t="shared" si="163"/>
        <v>0.42522686811110949</v>
      </c>
      <c r="AD141" s="4">
        <f t="shared" si="163"/>
        <v>0.41619882387721774</v>
      </c>
      <c r="AE141" s="4">
        <f t="shared" si="163"/>
        <v>0.42037768128665537</v>
      </c>
      <c r="AF141" s="4">
        <f t="shared" si="163"/>
        <v>0.51380780061340448</v>
      </c>
      <c r="AG141" s="4">
        <f t="shared" si="163"/>
        <v>0.6431867729287748</v>
      </c>
      <c r="AI141" s="4">
        <f t="shared" si="164"/>
        <v>2.1940019063003691E-3</v>
      </c>
      <c r="AJ141" s="4">
        <f t="shared" si="164"/>
        <v>3.2890890307615828E-3</v>
      </c>
      <c r="AK141" s="4">
        <f t="shared" si="164"/>
        <v>9.7707157592225036E-4</v>
      </c>
      <c r="AL141" s="4">
        <f t="shared" si="164"/>
        <v>4.1810237330741629E-5</v>
      </c>
      <c r="AM141" s="4">
        <f t="shared" si="164"/>
        <v>-5.3796614474430626E-3</v>
      </c>
      <c r="AN141" s="4">
        <f t="shared" si="164"/>
        <v>-1.7903467093250969E-3</v>
      </c>
      <c r="AO141" s="4">
        <f t="shared" si="164"/>
        <v>1.5665511189810744E-5</v>
      </c>
      <c r="AP141" s="4">
        <f t="shared" si="164"/>
        <v>2.9578022778365409E-3</v>
      </c>
      <c r="AQ141" s="4">
        <f t="shared" si="164"/>
        <v>-9.4596185467415994E-4</v>
      </c>
      <c r="AR141" s="4">
        <f t="shared" si="164"/>
        <v>-1.1028819395399458E-3</v>
      </c>
      <c r="AS141" s="4">
        <f t="shared" si="164"/>
        <v>1.0011318888905052E-3</v>
      </c>
      <c r="AT141" s="4">
        <f t="shared" si="164"/>
        <v>-3.0128238772177407E-3</v>
      </c>
      <c r="AU141" s="4">
        <f t="shared" si="164"/>
        <v>4.1363187133446333E-3</v>
      </c>
      <c r="AV141" s="4">
        <f t="shared" si="164"/>
        <v>1.1791993865954975E-3</v>
      </c>
      <c r="AW141" s="4">
        <f t="shared" si="164"/>
        <v>5.6372270712251593E-3</v>
      </c>
      <c r="AY141" s="2">
        <f t="shared" si="155"/>
        <v>0.37069088676952255</v>
      </c>
      <c r="AZ141" s="2">
        <f t="shared" si="155"/>
        <v>0.36906912679559578</v>
      </c>
      <c r="BA141" s="2">
        <f t="shared" si="155"/>
        <v>0.36968586109186041</v>
      </c>
      <c r="BB141" s="2">
        <f t="shared" si="155"/>
        <v>0.37377626690062249</v>
      </c>
      <c r="BC141" s="2">
        <f t="shared" si="155"/>
        <v>0.37544516779533998</v>
      </c>
      <c r="BD141" s="2">
        <f t="shared" si="155"/>
        <v>0.38612627004696959</v>
      </c>
      <c r="BE141" s="2">
        <f t="shared" si="155"/>
        <v>0.38514875141705474</v>
      </c>
      <c r="BF141" s="2">
        <f t="shared" si="155"/>
        <v>0.38521123577700173</v>
      </c>
      <c r="BG141" s="2">
        <f t="shared" si="155"/>
        <v>0.38301268845529496</v>
      </c>
      <c r="BH141" s="2">
        <f t="shared" si="155"/>
        <v>0.38768005428958741</v>
      </c>
      <c r="BI141" s="2">
        <f t="shared" si="155"/>
        <v>0.38528192297555752</v>
      </c>
      <c r="BJ141" s="2">
        <f t="shared" si="155"/>
        <v>0.38388206559995408</v>
      </c>
      <c r="BK141" s="2">
        <f t="shared" si="155"/>
        <v>0.39235349745982867</v>
      </c>
      <c r="BL141" s="2">
        <f t="shared" si="155"/>
        <v>0.40638118822300379</v>
      </c>
      <c r="BM141" s="2">
        <f t="shared" si="155"/>
        <v>0.42538486684253729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>
        <f t="shared" si="156"/>
        <v>0.37288500000000002</v>
      </c>
      <c r="CF141" s="2" t="str">
        <f t="shared" si="156"/>
        <v/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 t="str">
        <f t="shared" si="156"/>
        <v/>
      </c>
      <c r="CM141" s="2" t="str">
        <f t="shared" si="156"/>
        <v/>
      </c>
      <c r="CN141" s="2" t="str">
        <f t="shared" si="156"/>
        <v/>
      </c>
      <c r="CO141" s="2" t="str">
        <f t="shared" si="156"/>
        <v/>
      </c>
      <c r="CP141" s="2" t="str">
        <f t="shared" si="156"/>
        <v/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>
        <f t="shared" si="111"/>
        <v>0.37288500000000002</v>
      </c>
      <c r="CV141" s="2" t="str">
        <f t="shared" si="112"/>
        <v/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 t="str">
        <f t="shared" si="118"/>
        <v/>
      </c>
      <c r="DC141" s="2" t="str">
        <f t="shared" si="119"/>
        <v/>
      </c>
      <c r="DD141" s="2" t="str">
        <f t="shared" si="120"/>
        <v/>
      </c>
      <c r="DE141" s="2" t="str">
        <f t="shared" si="121"/>
        <v/>
      </c>
      <c r="DF141" s="2" t="str">
        <f t="shared" si="122"/>
        <v/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0.49996508769230752</v>
      </c>
      <c r="DL141" s="2">
        <f t="shared" si="165"/>
        <v>0.49384998628105281</v>
      </c>
      <c r="DM141" s="2">
        <f t="shared" si="165"/>
        <v>0.49051641379310357</v>
      </c>
      <c r="DN141" s="2">
        <f t="shared" si="165"/>
        <v>0.48809149521690776</v>
      </c>
      <c r="DO141" s="2">
        <f t="shared" si="165"/>
        <v>0.49159275876900255</v>
      </c>
      <c r="DP141" s="2">
        <f t="shared" si="165"/>
        <v>0.49989510159436418</v>
      </c>
      <c r="DQ141" s="2">
        <f t="shared" si="165"/>
        <v>0.4711652209121247</v>
      </c>
      <c r="DR141" s="2">
        <f t="shared" si="165"/>
        <v>0.48017785120967749</v>
      </c>
      <c r="DS141" s="2">
        <f t="shared" si="165"/>
        <v>0.47802854567736197</v>
      </c>
      <c r="DT141" s="2">
        <f t="shared" si="165"/>
        <v>0.47999851693404638</v>
      </c>
      <c r="DU141" s="2">
        <f t="shared" si="165"/>
        <v>0.50826723841354715</v>
      </c>
      <c r="DV141" s="2">
        <f t="shared" si="165"/>
        <v>0.49204683269671512</v>
      </c>
      <c r="DW141" s="2">
        <f t="shared" si="165"/>
        <v>0.50029337127578311</v>
      </c>
      <c r="DX141" s="2">
        <f t="shared" si="165"/>
        <v>0.49512775384897356</v>
      </c>
      <c r="DY141" s="2">
        <f t="shared" si="165"/>
        <v>0.49347762948815893</v>
      </c>
      <c r="EA141" s="2">
        <f t="shared" si="153"/>
        <v>0.37037190423613581</v>
      </c>
      <c r="EB141" s="2">
        <f t="shared" si="153"/>
        <v>0.36895520440709217</v>
      </c>
      <c r="EC141" s="2">
        <f t="shared" si="153"/>
        <v>0.3695597020098973</v>
      </c>
      <c r="ED141" s="2">
        <f t="shared" si="153"/>
        <v>0.37371928068011012</v>
      </c>
      <c r="EE141" s="2">
        <f t="shared" si="152"/>
        <v>0.37533402190786458</v>
      </c>
      <c r="EF141" s="2">
        <f t="shared" si="152"/>
        <v>0.38603702927146588</v>
      </c>
      <c r="EG141" s="2">
        <f t="shared" si="152"/>
        <v>0.38509578260189181</v>
      </c>
      <c r="EH141" s="2">
        <f t="shared" si="152"/>
        <v>0.38517982260243633</v>
      </c>
      <c r="EI141" s="2">
        <f t="shared" si="152"/>
        <v>0.3829016213465235</v>
      </c>
      <c r="EJ141" s="2">
        <f t="shared" si="152"/>
        <v>0.38755214668962013</v>
      </c>
      <c r="EK141" s="2">
        <f t="shared" si="152"/>
        <v>0.38516500437746914</v>
      </c>
      <c r="EL141" s="2">
        <f t="shared" si="152"/>
        <v>0.383813943364048</v>
      </c>
      <c r="EM141" s="2">
        <f t="shared" si="136"/>
        <v>0.39225634173716406</v>
      </c>
      <c r="EN141" s="2">
        <f t="shared" si="136"/>
        <v>0.40627466575516979</v>
      </c>
      <c r="EO141" s="2">
        <f t="shared" si="136"/>
        <v>0.42528521843153932</v>
      </c>
      <c r="EQ141" s="2">
        <f t="shared" si="166"/>
        <v>0.37219325578024687</v>
      </c>
      <c r="ER141" s="2">
        <f t="shared" si="166"/>
        <v>0.37059038926947296</v>
      </c>
      <c r="ES141" s="2">
        <f t="shared" si="166"/>
        <v>0.3713224654514376</v>
      </c>
      <c r="ET141" s="2">
        <f t="shared" si="166"/>
        <v>0.37386247958011659</v>
      </c>
      <c r="EU141" s="2">
        <f t="shared" si="166"/>
        <v>0.37678691742935155</v>
      </c>
      <c r="EV141" s="2">
        <f t="shared" si="166"/>
        <v>0.3869469423692693</v>
      </c>
      <c r="EW141" s="2">
        <f t="shared" si="166"/>
        <v>0.38537946436378823</v>
      </c>
      <c r="EX141" s="2">
        <f t="shared" si="166"/>
        <v>0.38481853692444951</v>
      </c>
      <c r="EY141" s="2">
        <f t="shared" si="166"/>
        <v>0.38413584110784776</v>
      </c>
      <c r="EZ141" s="2">
        <f t="shared" si="166"/>
        <v>0.38938280976839529</v>
      </c>
      <c r="FA141" s="2">
        <f t="shared" si="166"/>
        <v>0.38633747480840658</v>
      </c>
      <c r="FB141" s="2">
        <f t="shared" si="166"/>
        <v>0.38384097675780826</v>
      </c>
      <c r="FC141" s="2">
        <f t="shared" si="166"/>
        <v>0.39314035935387254</v>
      </c>
      <c r="FD141" s="2">
        <f t="shared" si="166"/>
        <v>0.40835621797302385</v>
      </c>
      <c r="FE141" s="2">
        <f t="shared" si="166"/>
        <v>0.42742992886538139</v>
      </c>
      <c r="FG141" s="2">
        <f t="shared" si="167"/>
        <v>0.99972778852359057</v>
      </c>
      <c r="FH141" s="2">
        <f t="shared" si="167"/>
        <v>0.99957510168525077</v>
      </c>
      <c r="FI141" s="2">
        <f t="shared" si="167"/>
        <v>0.99959340351157877</v>
      </c>
      <c r="FJ141" s="2">
        <f t="shared" si="167"/>
        <v>0.99955309875389886</v>
      </c>
      <c r="FK141" s="2">
        <f t="shared" si="167"/>
        <v>0.99954802007132237</v>
      </c>
      <c r="FL141" s="2">
        <f t="shared" si="167"/>
        <v>0.99956727111187815</v>
      </c>
      <c r="FM141" s="2">
        <f t="shared" si="167"/>
        <v>0.99954580120207848</v>
      </c>
      <c r="FN141" s="2">
        <f t="shared" si="167"/>
        <v>0.99950876192350779</v>
      </c>
      <c r="FO141" s="2">
        <f t="shared" si="167"/>
        <v>0.99943533982515542</v>
      </c>
      <c r="FP141" s="2">
        <f t="shared" si="167"/>
        <v>0.99941131943510919</v>
      </c>
      <c r="FQ141" s="2">
        <f t="shared" si="167"/>
        <v>0.99939820832758131</v>
      </c>
      <c r="FR141" s="2">
        <f t="shared" si="167"/>
        <v>0.99937845880480669</v>
      </c>
      <c r="FS141" s="2">
        <f t="shared" si="167"/>
        <v>0.99934901812067589</v>
      </c>
      <c r="FT141" s="2">
        <f t="shared" si="167"/>
        <v>0.99947564561932278</v>
      </c>
      <c r="FU141" s="2">
        <f t="shared" si="167"/>
        <v>0.99938172755571608</v>
      </c>
      <c r="FW141" s="2">
        <f t="shared" si="157"/>
        <v>0.15576662424275664</v>
      </c>
      <c r="FX141" s="2">
        <f t="shared" si="157"/>
        <v>3.7215857096272384E-2</v>
      </c>
      <c r="FY141" s="2">
        <f t="shared" si="157"/>
        <v>4.3669221795197451E-2</v>
      </c>
      <c r="FZ141" s="2">
        <f t="shared" si="157"/>
        <v>4.1013829828704849E-2</v>
      </c>
      <c r="GA141" s="2">
        <f t="shared" si="157"/>
        <v>4.0332750025095961E-2</v>
      </c>
      <c r="GB141" s="2">
        <f t="shared" si="157"/>
        <v>4.3928479060512289E-2</v>
      </c>
      <c r="GC141" s="2">
        <f t="shared" si="157"/>
        <v>4.891459941550462E-2</v>
      </c>
      <c r="GD141" s="2">
        <f t="shared" si="157"/>
        <v>4.2219980496272444E-2</v>
      </c>
      <c r="GE141" s="2">
        <f t="shared" si="157"/>
        <v>4.6468809561789323E-2</v>
      </c>
      <c r="GF141" s="2">
        <f t="shared" si="157"/>
        <v>4.0141858631269574E-2</v>
      </c>
      <c r="GG141" s="2">
        <f t="shared" si="157"/>
        <v>3.6535419281395025E-2</v>
      </c>
      <c r="GH141" s="2">
        <f t="shared" si="157"/>
        <v>3.1480934970234901E-2</v>
      </c>
      <c r="GI141" s="2">
        <f t="shared" si="157"/>
        <v>3.0345067374124762E-2</v>
      </c>
      <c r="GJ141" s="2">
        <f t="shared" si="157"/>
        <v>2.8791956954665205E-2</v>
      </c>
      <c r="GK141" s="2">
        <f t="shared" si="157"/>
        <v>2.68040484278095E-2</v>
      </c>
      <c r="GM141" s="82">
        <f t="shared" si="158"/>
        <v>6.8270880714215462E-43</v>
      </c>
      <c r="GN141" s="82">
        <f t="shared" si="158"/>
        <v>6.9029551018147588E-110</v>
      </c>
      <c r="GO141" s="82">
        <f t="shared" si="158"/>
        <v>6.949229720125361E-145</v>
      </c>
      <c r="GP141" s="82">
        <f t="shared" si="158"/>
        <v>3.0311114406146304E-153</v>
      </c>
      <c r="GQ141" s="82">
        <f t="shared" si="158"/>
        <v>3.5557130521177225E-186</v>
      </c>
      <c r="GR141" s="82">
        <f t="shared" si="158"/>
        <v>8.5267601037427455E-202</v>
      </c>
      <c r="GS141" s="82">
        <f t="shared" si="158"/>
        <v>1.4710433121528778E-207</v>
      </c>
      <c r="GT141" s="82">
        <f t="shared" si="158"/>
        <v>1.9624915260501973E-170</v>
      </c>
      <c r="GU141" s="82">
        <f t="shared" si="158"/>
        <v>8.6791723633827831E-174</v>
      </c>
      <c r="GV141" s="82">
        <f t="shared" si="158"/>
        <v>2.5456444013853232E-178</v>
      </c>
      <c r="GW141" s="82">
        <f t="shared" si="158"/>
        <v>5.573246362793528E-208</v>
      </c>
      <c r="GX141" s="82">
        <f t="shared" si="158"/>
        <v>7.1786734375620595E-226</v>
      </c>
      <c r="GY141" s="82">
        <f t="shared" si="158"/>
        <v>1.6639346145161253E-179</v>
      </c>
      <c r="GZ141" s="82">
        <f t="shared" si="158"/>
        <v>2.9280018995875793E-211</v>
      </c>
      <c r="HA141" s="82">
        <f t="shared" si="158"/>
        <v>7.362743112140243E-251</v>
      </c>
      <c r="HC141" s="82">
        <f t="shared" si="154"/>
        <v>1.066091212540664E-37</v>
      </c>
      <c r="HD141" s="82">
        <f t="shared" si="154"/>
        <v>4.4220578714297187E-51</v>
      </c>
      <c r="HE141" s="82">
        <f t="shared" si="154"/>
        <v>1.0294838429905337E-60</v>
      </c>
      <c r="HF141" s="82">
        <f t="shared" si="154"/>
        <v>1.2459136512514112E-82</v>
      </c>
      <c r="HG141" s="82">
        <f t="shared" si="154"/>
        <v>2.8838802043258226E-99</v>
      </c>
      <c r="HH141" s="82">
        <f t="shared" si="154"/>
        <v>3.7195923226975653E-96</v>
      </c>
      <c r="HI141" s="82">
        <f t="shared" si="154"/>
        <v>1.764608725681345E-112</v>
      </c>
      <c r="HJ141" s="82">
        <f t="shared" si="154"/>
        <v>6.7263142794575668E-96</v>
      </c>
      <c r="HK141" s="82">
        <f t="shared" si="154"/>
        <v>1.7493331091543194E-105</v>
      </c>
      <c r="HL141" s="82">
        <f t="shared" si="162"/>
        <v>1.0892077164034894E-73</v>
      </c>
      <c r="HM141" s="82">
        <f t="shared" si="162"/>
        <v>2.1856164890283597E-101</v>
      </c>
      <c r="HN141" s="82">
        <f t="shared" si="162"/>
        <v>6.0540000853074734E-91</v>
      </c>
      <c r="HO141" s="82">
        <f t="shared" si="162"/>
        <v>6.6716740430835066E-67</v>
      </c>
      <c r="HP141" s="82">
        <f t="shared" si="162"/>
        <v>5.0459616195630603E-81</v>
      </c>
      <c r="HQ141" s="82">
        <f t="shared" si="162"/>
        <v>1.0679788107133019E-151</v>
      </c>
      <c r="HS141" s="82">
        <f t="shared" si="159"/>
        <v>1.5584232195504981E-4</v>
      </c>
      <c r="HT141" s="82">
        <f t="shared" si="159"/>
        <v>0.43161878373960422</v>
      </c>
      <c r="HU141" s="82">
        <f t="shared" si="159"/>
        <v>0.53690082347925494</v>
      </c>
      <c r="HV141" s="82">
        <f t="shared" si="159"/>
        <v>0.49879911337157506</v>
      </c>
      <c r="HW141" s="82">
        <f t="shared" si="159"/>
        <v>0.50007804681955836</v>
      </c>
      <c r="HX141" s="82">
        <f t="shared" si="159"/>
        <v>0.53804112590413267</v>
      </c>
      <c r="HY141" s="82">
        <f t="shared" si="159"/>
        <v>0.52312465844582068</v>
      </c>
      <c r="HZ141" s="82">
        <f t="shared" si="159"/>
        <v>0.53822242139410814</v>
      </c>
      <c r="IA141" s="82">
        <f t="shared" si="159"/>
        <v>0.52163044640155021</v>
      </c>
      <c r="IB141" s="82">
        <f t="shared" si="159"/>
        <v>0.44007417826756262</v>
      </c>
      <c r="IC141" s="82">
        <f t="shared" si="159"/>
        <v>0.40772027181491993</v>
      </c>
      <c r="ID141" s="82">
        <f t="shared" si="159"/>
        <v>0.28304867601691514</v>
      </c>
      <c r="IE141" s="82">
        <f t="shared" si="159"/>
        <v>0.24060956118169635</v>
      </c>
      <c r="IF141" s="82">
        <f t="shared" si="159"/>
        <v>0.42397739920155303</v>
      </c>
      <c r="IG141" s="82">
        <f t="shared" si="159"/>
        <v>0.37381529275551684</v>
      </c>
      <c r="II141" s="82">
        <f t="shared" si="160"/>
        <v>5.7330434477867502E-6</v>
      </c>
      <c r="IJ141" s="82">
        <f t="shared" si="160"/>
        <v>2.7645206085592464E-17</v>
      </c>
      <c r="IK141" s="82">
        <f t="shared" si="160"/>
        <v>3.4687232869638337E-19</v>
      </c>
      <c r="IL141" s="82">
        <f t="shared" si="160"/>
        <v>4.6526265043871594E-18</v>
      </c>
      <c r="IM141" s="82">
        <f t="shared" si="160"/>
        <v>8.0064240339333596E-19</v>
      </c>
      <c r="IN141" s="82">
        <f t="shared" si="160"/>
        <v>4.6250412224432335E-19</v>
      </c>
      <c r="IO141" s="82">
        <f t="shared" si="160"/>
        <v>3.8812513372487999E-19</v>
      </c>
      <c r="IP141" s="82">
        <f t="shared" si="160"/>
        <v>1.8846037149006695E-18</v>
      </c>
      <c r="IQ141" s="82">
        <f t="shared" si="160"/>
        <v>1.1324022454672977E-17</v>
      </c>
      <c r="IR141" s="82">
        <f t="shared" si="160"/>
        <v>1.3283733823417069E-23</v>
      </c>
      <c r="IS141" s="82">
        <f t="shared" si="160"/>
        <v>8.874171894602865E-21</v>
      </c>
      <c r="IT141" s="82">
        <f t="shared" si="160"/>
        <v>9.6920136824415398E-23</v>
      </c>
      <c r="IU141" s="82">
        <f t="shared" si="160"/>
        <v>1.6205078294198239E-25</v>
      </c>
      <c r="IV141" s="82">
        <f t="shared" si="160"/>
        <v>1.6001371889433978E-14</v>
      </c>
      <c r="IW141" s="82">
        <f t="shared" si="160"/>
        <v>4.4495093854608756E-18</v>
      </c>
      <c r="IY141" s="82">
        <f t="shared" si="161"/>
        <v>1.6157536540283655E-4</v>
      </c>
      <c r="IZ141" s="82">
        <f t="shared" si="161"/>
        <v>0.43161878373960422</v>
      </c>
      <c r="JA141" s="82">
        <f t="shared" si="161"/>
        <v>0.53690082347925494</v>
      </c>
      <c r="JB141" s="82">
        <f t="shared" si="161"/>
        <v>0.49879911337157506</v>
      </c>
      <c r="JC141" s="82">
        <f t="shared" si="161"/>
        <v>0.50007804681955836</v>
      </c>
      <c r="JD141" s="82">
        <f t="shared" si="161"/>
        <v>0.53804112590413267</v>
      </c>
      <c r="JE141" s="82">
        <f t="shared" si="161"/>
        <v>0.52312465844582068</v>
      </c>
      <c r="JF141" s="82">
        <f t="shared" si="161"/>
        <v>0.53822242139410814</v>
      </c>
      <c r="JG141" s="82">
        <f t="shared" si="161"/>
        <v>0.52163044640155021</v>
      </c>
      <c r="JH141" s="82">
        <f t="shared" si="161"/>
        <v>0.44007417826756262</v>
      </c>
      <c r="JI141" s="82">
        <f t="shared" si="161"/>
        <v>0.40772027181491993</v>
      </c>
      <c r="JJ141" s="82">
        <f t="shared" si="161"/>
        <v>0.28304867601691514</v>
      </c>
      <c r="JK141" s="82">
        <f t="shared" si="161"/>
        <v>0.24060956118169635</v>
      </c>
      <c r="JL141" s="82">
        <f t="shared" si="161"/>
        <v>0.42397739920156902</v>
      </c>
      <c r="JM141" s="82">
        <f t="shared" si="161"/>
        <v>0.37381529275551684</v>
      </c>
    </row>
    <row r="142" spans="2:273" x14ac:dyDescent="0.25">
      <c r="B142" s="2">
        <v>115</v>
      </c>
      <c r="C142" s="37">
        <v>0.36985699999999999</v>
      </c>
      <c r="D142" s="37">
        <v>0.37724999999999997</v>
      </c>
      <c r="E142" s="37">
        <v>0.37738500000000003</v>
      </c>
      <c r="F142" s="37">
        <v>0.38691500000000001</v>
      </c>
      <c r="G142" s="37">
        <v>0.39280199999999998</v>
      </c>
      <c r="H142" s="37">
        <v>0.40314699999999998</v>
      </c>
      <c r="I142" s="37">
        <v>0.40052500000000002</v>
      </c>
      <c r="J142" s="37">
        <v>0.40232000000000001</v>
      </c>
      <c r="K142" s="37">
        <v>0.40457399999999999</v>
      </c>
      <c r="L142" s="37">
        <v>0.42191600000000001</v>
      </c>
      <c r="M142" s="37">
        <v>0.42714600000000003</v>
      </c>
      <c r="N142" s="37">
        <v>0.42120800000000003</v>
      </c>
      <c r="O142" s="37">
        <v>0.42444199999999999</v>
      </c>
      <c r="P142" s="37">
        <v>0.52333300000000005</v>
      </c>
      <c r="Q142" s="37">
        <v>0.66318299999999997</v>
      </c>
      <c r="S142" s="4">
        <f t="shared" si="163"/>
        <v>0.3702327089487249</v>
      </c>
      <c r="T142" s="4">
        <f t="shared" si="163"/>
        <v>0.37461063427782859</v>
      </c>
      <c r="U142" s="4">
        <f t="shared" si="163"/>
        <v>0.37790327477212005</v>
      </c>
      <c r="V142" s="4">
        <f t="shared" si="163"/>
        <v>0.38923480030474356</v>
      </c>
      <c r="W142" s="4">
        <f t="shared" si="163"/>
        <v>0.39325928187224668</v>
      </c>
      <c r="X142" s="4">
        <f t="shared" si="163"/>
        <v>0.4057545840966098</v>
      </c>
      <c r="Y142" s="4">
        <f t="shared" si="163"/>
        <v>0.39880909540642501</v>
      </c>
      <c r="Z142" s="4">
        <f t="shared" si="163"/>
        <v>0.40564908850868098</v>
      </c>
      <c r="AA142" s="4">
        <f t="shared" si="163"/>
        <v>0.40970704655204848</v>
      </c>
      <c r="AB142" s="4">
        <f t="shared" si="163"/>
        <v>0.42753169577802752</v>
      </c>
      <c r="AC142" s="4">
        <f t="shared" si="163"/>
        <v>0.42675067374849823</v>
      </c>
      <c r="AD142" s="4">
        <f t="shared" si="163"/>
        <v>0.42102109940953053</v>
      </c>
      <c r="AE142" s="4">
        <f t="shared" si="163"/>
        <v>0.42562644280145251</v>
      </c>
      <c r="AF142" s="4">
        <f t="shared" si="163"/>
        <v>0.51943256624290035</v>
      </c>
      <c r="AG142" s="4">
        <f t="shared" si="163"/>
        <v>0.66442383445385655</v>
      </c>
      <c r="AI142" s="4">
        <f t="shared" si="164"/>
        <v>-3.7570894872490657E-4</v>
      </c>
      <c r="AJ142" s="4">
        <f t="shared" si="164"/>
        <v>2.6393657221713829E-3</v>
      </c>
      <c r="AK142" s="4">
        <f t="shared" si="164"/>
        <v>-5.1827477212001982E-4</v>
      </c>
      <c r="AL142" s="4">
        <f t="shared" si="164"/>
        <v>-2.3198003047435467E-3</v>
      </c>
      <c r="AM142" s="4">
        <f t="shared" si="164"/>
        <v>-4.5728187224669536E-4</v>
      </c>
      <c r="AN142" s="4">
        <f t="shared" si="164"/>
        <v>-2.6075840966098274E-3</v>
      </c>
      <c r="AO142" s="4">
        <f t="shared" si="164"/>
        <v>1.7159045935750128E-3</v>
      </c>
      <c r="AP142" s="4">
        <f t="shared" si="164"/>
        <v>-3.3290885086809663E-3</v>
      </c>
      <c r="AQ142" s="4">
        <f t="shared" si="164"/>
        <v>-5.1330465520484925E-3</v>
      </c>
      <c r="AR142" s="4">
        <f t="shared" si="164"/>
        <v>-5.6156957780275074E-3</v>
      </c>
      <c r="AS142" s="4">
        <f t="shared" si="164"/>
        <v>3.9532625150179301E-4</v>
      </c>
      <c r="AT142" s="4">
        <f t="shared" si="164"/>
        <v>1.8690059046949647E-4</v>
      </c>
      <c r="AU142" s="4">
        <f t="shared" si="164"/>
        <v>-1.1844428014525232E-3</v>
      </c>
      <c r="AV142" s="4">
        <f t="shared" si="164"/>
        <v>3.9004337570996972E-3</v>
      </c>
      <c r="AW142" s="4">
        <f t="shared" si="164"/>
        <v>-1.2408344538565874E-3</v>
      </c>
      <c r="AY142" s="2">
        <f t="shared" si="155"/>
        <v>0.37023243322453014</v>
      </c>
      <c r="AZ142" s="2">
        <f t="shared" si="155"/>
        <v>0.36854690042914762</v>
      </c>
      <c r="BA142" s="2">
        <f t="shared" si="155"/>
        <v>0.36907215883673133</v>
      </c>
      <c r="BB142" s="2">
        <f t="shared" si="155"/>
        <v>0.37333273243505843</v>
      </c>
      <c r="BC142" s="2">
        <f t="shared" si="155"/>
        <v>0.3750437220555371</v>
      </c>
      <c r="BD142" s="2">
        <f t="shared" si="155"/>
        <v>0.3855079910810294</v>
      </c>
      <c r="BE142" s="2">
        <f t="shared" si="155"/>
        <v>0.38469514971475421</v>
      </c>
      <c r="BF142" s="2">
        <f t="shared" si="155"/>
        <v>0.38482062469347172</v>
      </c>
      <c r="BG142" s="2">
        <f t="shared" si="155"/>
        <v>0.38247298663054874</v>
      </c>
      <c r="BH142" s="2">
        <f t="shared" si="155"/>
        <v>0.38713059532520422</v>
      </c>
      <c r="BI142" s="2">
        <f t="shared" si="155"/>
        <v>0.3847699236747798</v>
      </c>
      <c r="BJ142" s="2">
        <f t="shared" si="155"/>
        <v>0.38347780226064809</v>
      </c>
      <c r="BK142" s="2">
        <f t="shared" si="155"/>
        <v>0.39178061187514596</v>
      </c>
      <c r="BL142" s="2">
        <f t="shared" si="155"/>
        <v>0.40575599792338052</v>
      </c>
      <c r="BM142" s="2">
        <f t="shared" si="155"/>
        <v>0.4249033091401701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>
        <f t="shared" si="156"/>
        <v>0.36985699999999999</v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 t="str">
        <f t="shared" si="156"/>
        <v/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>
        <f t="shared" si="111"/>
        <v>0.36985699999999999</v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 t="str">
        <f t="shared" si="119"/>
        <v/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0.50067062384615368</v>
      </c>
      <c r="DL142" s="2">
        <f t="shared" si="165"/>
        <v>0.49451665012977364</v>
      </c>
      <c r="DM142" s="2">
        <f t="shared" si="165"/>
        <v>0.49112368275862084</v>
      </c>
      <c r="DN142" s="2">
        <f t="shared" si="165"/>
        <v>0.48868982180200232</v>
      </c>
      <c r="DO142" s="2">
        <f t="shared" si="165"/>
        <v>0.49220409336299586</v>
      </c>
      <c r="DP142" s="2">
        <f t="shared" si="165"/>
        <v>0.50045852606599939</v>
      </c>
      <c r="DQ142" s="2">
        <f t="shared" si="165"/>
        <v>0.47145728142380439</v>
      </c>
      <c r="DR142" s="2">
        <f t="shared" si="165"/>
        <v>0.48059578225806454</v>
      </c>
      <c r="DS142" s="2">
        <f t="shared" si="165"/>
        <v>0.47831853331105179</v>
      </c>
      <c r="DT142" s="2">
        <f t="shared" si="165"/>
        <v>0.48037996345811051</v>
      </c>
      <c r="DU142" s="2">
        <f t="shared" si="165"/>
        <v>0.50890146100713007</v>
      </c>
      <c r="DV142" s="2">
        <f t="shared" si="165"/>
        <v>0.49259168708938128</v>
      </c>
      <c r="DW142" s="2">
        <f t="shared" si="165"/>
        <v>0.50091585653170367</v>
      </c>
      <c r="DX142" s="2">
        <f t="shared" si="165"/>
        <v>0.49545815744134891</v>
      </c>
      <c r="DY142" s="2">
        <f t="shared" si="165"/>
        <v>0.49348454484339194</v>
      </c>
      <c r="EA142" s="2">
        <f t="shared" si="153"/>
        <v>0.36987049373300235</v>
      </c>
      <c r="EB142" s="2">
        <f t="shared" si="153"/>
        <v>0.36842540274012925</v>
      </c>
      <c r="EC142" s="2">
        <f t="shared" si="153"/>
        <v>0.36893632543878435</v>
      </c>
      <c r="ED142" s="2">
        <f t="shared" si="153"/>
        <v>0.37327867157321543</v>
      </c>
      <c r="EE142" s="2">
        <f t="shared" si="152"/>
        <v>0.37492653306259704</v>
      </c>
      <c r="EF142" s="2">
        <f t="shared" si="152"/>
        <v>0.38541638117953175</v>
      </c>
      <c r="EG142" s="2">
        <f t="shared" si="152"/>
        <v>0.3846430900717141</v>
      </c>
      <c r="EH142" s="2">
        <f t="shared" si="152"/>
        <v>0.38479557090808419</v>
      </c>
      <c r="EI142" s="2">
        <f t="shared" si="152"/>
        <v>0.38235610215668803</v>
      </c>
      <c r="EJ142" s="2">
        <f t="shared" si="152"/>
        <v>0.38699418652935447</v>
      </c>
      <c r="EK142" s="2">
        <f t="shared" si="152"/>
        <v>0.38465107652910469</v>
      </c>
      <c r="EL142" s="2">
        <f t="shared" si="152"/>
        <v>0.38341491609283268</v>
      </c>
      <c r="EM142" s="2">
        <f t="shared" si="136"/>
        <v>0.39168412882616277</v>
      </c>
      <c r="EN142" s="2">
        <f t="shared" si="136"/>
        <v>0.40564418255781032</v>
      </c>
      <c r="EO142" s="2">
        <f t="shared" si="136"/>
        <v>0.42479863194142575</v>
      </c>
      <c r="EQ142" s="2">
        <f t="shared" si="166"/>
        <v>0.37182850255977423</v>
      </c>
      <c r="ER142" s="2">
        <f t="shared" si="166"/>
        <v>0.37021176086467628</v>
      </c>
      <c r="ES142" s="2">
        <f t="shared" si="166"/>
        <v>0.37083480356515597</v>
      </c>
      <c r="ET142" s="2">
        <f t="shared" si="166"/>
        <v>0.37343538788938269</v>
      </c>
      <c r="EU142" s="2">
        <f t="shared" si="166"/>
        <v>0.37648930294229743</v>
      </c>
      <c r="EV142" s="2">
        <f t="shared" si="166"/>
        <v>0.38637975009791653</v>
      </c>
      <c r="EW142" s="2">
        <f t="shared" si="166"/>
        <v>0.38494463056912676</v>
      </c>
      <c r="EX142" s="2">
        <f t="shared" si="166"/>
        <v>0.38440802594654372</v>
      </c>
      <c r="EY142" s="2">
        <f t="shared" si="166"/>
        <v>0.38368610012783999</v>
      </c>
      <c r="EZ142" s="2">
        <f t="shared" si="166"/>
        <v>0.38896178178016838</v>
      </c>
      <c r="FA142" s="2">
        <f t="shared" si="166"/>
        <v>0.38591987466903022</v>
      </c>
      <c r="FB142" s="2">
        <f t="shared" si="166"/>
        <v>0.38344384876779181</v>
      </c>
      <c r="FC142" s="2">
        <f t="shared" si="166"/>
        <v>0.39263748615377042</v>
      </c>
      <c r="FD142" s="2">
        <f t="shared" si="166"/>
        <v>0.40783153296033681</v>
      </c>
      <c r="FE142" s="2">
        <f t="shared" si="166"/>
        <v>0.42704822353574856</v>
      </c>
      <c r="FG142" s="2">
        <f t="shared" si="167"/>
        <v>0.99975173423654051</v>
      </c>
      <c r="FH142" s="2">
        <f t="shared" si="167"/>
        <v>0.99961247364309147</v>
      </c>
      <c r="FI142" s="2">
        <f t="shared" si="167"/>
        <v>0.99962916632833931</v>
      </c>
      <c r="FJ142" s="2">
        <f t="shared" si="167"/>
        <v>0.99959240519180126</v>
      </c>
      <c r="FK142" s="2">
        <f t="shared" si="167"/>
        <v>0.99958777301188173</v>
      </c>
      <c r="FL142" s="2">
        <f t="shared" si="167"/>
        <v>0.99960533153635045</v>
      </c>
      <c r="FM142" s="2">
        <f t="shared" si="167"/>
        <v>0.99958574921771837</v>
      </c>
      <c r="FN142" s="2">
        <f t="shared" si="167"/>
        <v>0.99955196618388864</v>
      </c>
      <c r="FO142" s="2">
        <f t="shared" si="167"/>
        <v>0.99948499821265324</v>
      </c>
      <c r="FP142" s="2">
        <f t="shared" si="167"/>
        <v>0.9994630891332561</v>
      </c>
      <c r="FQ142" s="2">
        <f t="shared" si="167"/>
        <v>0.99945113040844713</v>
      </c>
      <c r="FR142" s="2">
        <f t="shared" si="167"/>
        <v>0.9994331166906596</v>
      </c>
      <c r="FS142" s="2">
        <f t="shared" si="167"/>
        <v>0.9994062634609896</v>
      </c>
      <c r="FT142" s="2">
        <f t="shared" si="167"/>
        <v>0.99952176105640844</v>
      </c>
      <c r="FU142" s="2">
        <f t="shared" si="167"/>
        <v>0.99943609815215939</v>
      </c>
      <c r="FW142" s="2">
        <f t="shared" si="157"/>
        <v>0.1682659918892313</v>
      </c>
      <c r="FX142" s="2">
        <f t="shared" si="157"/>
        <v>4.0660383985331963E-2</v>
      </c>
      <c r="FY142" s="2">
        <f t="shared" si="157"/>
        <v>4.76814614527689E-2</v>
      </c>
      <c r="FZ142" s="2">
        <f t="shared" si="157"/>
        <v>4.4793524843029432E-2</v>
      </c>
      <c r="GA142" s="2">
        <f t="shared" si="157"/>
        <v>4.4052562298379748E-2</v>
      </c>
      <c r="GB142" s="2">
        <f t="shared" si="157"/>
        <v>4.7963344092352547E-2</v>
      </c>
      <c r="GC142" s="2">
        <f t="shared" si="157"/>
        <v>5.3381872410051781E-2</v>
      </c>
      <c r="GD142" s="2">
        <f t="shared" si="157"/>
        <v>4.6105486230158428E-2</v>
      </c>
      <c r="GE142" s="2">
        <f t="shared" si="157"/>
        <v>5.0724626474141499E-2</v>
      </c>
      <c r="GF142" s="2">
        <f t="shared" si="157"/>
        <v>4.3844869711753005E-2</v>
      </c>
      <c r="GG142" s="2">
        <f t="shared" si="157"/>
        <v>3.9919579247899614E-2</v>
      </c>
      <c r="GH142" s="2">
        <f t="shared" si="157"/>
        <v>3.4413636871465529E-2</v>
      </c>
      <c r="GI142" s="2">
        <f t="shared" si="157"/>
        <v>3.3175578672592597E-2</v>
      </c>
      <c r="GJ142" s="2">
        <f t="shared" si="157"/>
        <v>3.1482301611379736E-2</v>
      </c>
      <c r="GK142" s="2">
        <f t="shared" si="157"/>
        <v>2.9314247841571554E-2</v>
      </c>
      <c r="GM142" s="82">
        <f t="shared" si="158"/>
        <v>3.8931143580316198E-44</v>
      </c>
      <c r="GN142" s="82">
        <f t="shared" si="158"/>
        <v>2.1703870591087564E-113</v>
      </c>
      <c r="GO142" s="82">
        <f t="shared" si="158"/>
        <v>2.2800682645609135E-149</v>
      </c>
      <c r="GP142" s="82">
        <f t="shared" si="158"/>
        <v>4.0361220549775009E-158</v>
      </c>
      <c r="GQ142" s="82">
        <f t="shared" si="158"/>
        <v>4.1931852252271046E-192</v>
      </c>
      <c r="GR142" s="82">
        <f t="shared" si="158"/>
        <v>4.2230602922346681E-208</v>
      </c>
      <c r="GS142" s="82">
        <f t="shared" si="158"/>
        <v>5.5193874230040698E-214</v>
      </c>
      <c r="GT142" s="82">
        <f t="shared" si="158"/>
        <v>6.7436918992095648E-176</v>
      </c>
      <c r="GU142" s="82">
        <f t="shared" si="158"/>
        <v>1.9421466984851706E-179</v>
      </c>
      <c r="GV142" s="82">
        <f t="shared" si="158"/>
        <v>3.4924834622977674E-184</v>
      </c>
      <c r="GW142" s="82">
        <f t="shared" si="158"/>
        <v>7.9746376917804029E-215</v>
      </c>
      <c r="GX142" s="82">
        <f t="shared" si="158"/>
        <v>1.9252164442454704E-233</v>
      </c>
      <c r="GY142" s="82">
        <f t="shared" si="158"/>
        <v>1.8712566113561627E-185</v>
      </c>
      <c r="GZ142" s="82">
        <f t="shared" si="158"/>
        <v>7.0131302855691375E-218</v>
      </c>
      <c r="HA142" s="82">
        <f t="shared" si="158"/>
        <v>1.1486721167993891E-258</v>
      </c>
      <c r="HC142" s="82">
        <f t="shared" si="154"/>
        <v>1.7119332718454248E-39</v>
      </c>
      <c r="HD142" s="82">
        <f t="shared" si="154"/>
        <v>7.3445308593284231E-54</v>
      </c>
      <c r="HE142" s="82">
        <f t="shared" si="154"/>
        <v>8.8738195279351093E-64</v>
      </c>
      <c r="HF142" s="82">
        <f t="shared" si="154"/>
        <v>5.019368564872556E-87</v>
      </c>
      <c r="HG142" s="82">
        <f t="shared" si="154"/>
        <v>1.6467548508096432E-104</v>
      </c>
      <c r="HH142" s="82">
        <f t="shared" si="154"/>
        <v>4.6222414368087357E-101</v>
      </c>
      <c r="HI142" s="82">
        <f t="shared" si="154"/>
        <v>4.6332142150507446E-118</v>
      </c>
      <c r="HJ142" s="82">
        <f t="shared" si="154"/>
        <v>6.2990822425797236E-101</v>
      </c>
      <c r="HK142" s="82">
        <f t="shared" si="154"/>
        <v>3.7832936405490025E-111</v>
      </c>
      <c r="HL142" s="82">
        <f t="shared" si="162"/>
        <v>1.2125829589251602E-77</v>
      </c>
      <c r="HM142" s="82">
        <f t="shared" si="162"/>
        <v>6.4809742281525778E-107</v>
      </c>
      <c r="HN142" s="82">
        <f t="shared" si="162"/>
        <v>4.4056687771588935E-96</v>
      </c>
      <c r="HO142" s="82">
        <f t="shared" si="162"/>
        <v>1.1542468860093582E-70</v>
      </c>
      <c r="HP142" s="82">
        <f t="shared" si="162"/>
        <v>3.2044820415211684E-85</v>
      </c>
      <c r="HQ142" s="82">
        <f t="shared" si="162"/>
        <v>1.5637143216043892E-159</v>
      </c>
      <c r="HS142" s="82">
        <f t="shared" si="159"/>
        <v>4.1492398002560937E-5</v>
      </c>
      <c r="HT142" s="82">
        <f t="shared" si="159"/>
        <v>0.49359687730992574</v>
      </c>
      <c r="HU142" s="82">
        <f t="shared" si="159"/>
        <v>0.52623840051433024</v>
      </c>
      <c r="HV142" s="82">
        <f t="shared" si="159"/>
        <v>0.53496533487877762</v>
      </c>
      <c r="HW142" s="82">
        <f t="shared" si="159"/>
        <v>0.53567295804262993</v>
      </c>
      <c r="HX142" s="82">
        <f t="shared" si="159"/>
        <v>0.52236042143467065</v>
      </c>
      <c r="HY142" s="82">
        <f t="shared" si="159"/>
        <v>0.45904738311099752</v>
      </c>
      <c r="HZ142" s="82">
        <f t="shared" si="159"/>
        <v>0.52265644382163323</v>
      </c>
      <c r="IA142" s="82">
        <f t="shared" si="159"/>
        <v>0.53848814260138023</v>
      </c>
      <c r="IB142" s="82">
        <f t="shared" si="159"/>
        <v>0.50970972677420323</v>
      </c>
      <c r="IC142" s="82">
        <f t="shared" si="159"/>
        <v>0.48063118158296503</v>
      </c>
      <c r="ID142" s="82">
        <f t="shared" si="159"/>
        <v>0.36432703600857286</v>
      </c>
      <c r="IE142" s="82">
        <f t="shared" si="159"/>
        <v>0.32236062422014883</v>
      </c>
      <c r="IF142" s="82">
        <f t="shared" si="159"/>
        <v>0.49317520646342888</v>
      </c>
      <c r="IG142" s="82">
        <f t="shared" si="159"/>
        <v>0.44657800122118418</v>
      </c>
      <c r="II142" s="82">
        <f t="shared" si="160"/>
        <v>1.7940443751224823E-5</v>
      </c>
      <c r="IJ142" s="82">
        <f t="shared" si="160"/>
        <v>2.0919171169944982E-16</v>
      </c>
      <c r="IK142" s="82">
        <f t="shared" si="160"/>
        <v>3.7692267025895293E-18</v>
      </c>
      <c r="IL142" s="82">
        <f t="shared" si="160"/>
        <v>4.1535000092621175E-17</v>
      </c>
      <c r="IM142" s="82">
        <f t="shared" si="160"/>
        <v>7.8024590963265277E-18</v>
      </c>
      <c r="IN142" s="82">
        <f t="shared" si="160"/>
        <v>4.9656489500744716E-18</v>
      </c>
      <c r="IO142" s="82">
        <f t="shared" si="160"/>
        <v>4.6024905493867826E-18</v>
      </c>
      <c r="IP142" s="82">
        <f t="shared" si="160"/>
        <v>1.8094548591538902E-17</v>
      </c>
      <c r="IQ142" s="82">
        <f t="shared" si="160"/>
        <v>1.0526531369563709E-16</v>
      </c>
      <c r="IR142" s="82">
        <f t="shared" si="160"/>
        <v>2.4046364903143315E-22</v>
      </c>
      <c r="IS142" s="82">
        <f t="shared" si="160"/>
        <v>1.0317338290593557E-19</v>
      </c>
      <c r="IT142" s="82">
        <f t="shared" si="160"/>
        <v>1.2809629023027755E-21</v>
      </c>
      <c r="IU142" s="82">
        <f t="shared" si="160"/>
        <v>2.9039869590144148E-24</v>
      </c>
      <c r="IV142" s="82">
        <f t="shared" si="160"/>
        <v>7.5327467131098864E-14</v>
      </c>
      <c r="IW142" s="82">
        <f t="shared" si="160"/>
        <v>3.0549206863872451E-17</v>
      </c>
      <c r="IY142" s="82">
        <f t="shared" si="161"/>
        <v>5.9432841753785757E-5</v>
      </c>
      <c r="IZ142" s="82">
        <f t="shared" si="161"/>
        <v>0.49359687730992596</v>
      </c>
      <c r="JA142" s="82">
        <f t="shared" si="161"/>
        <v>0.52623840051433024</v>
      </c>
      <c r="JB142" s="82">
        <f t="shared" si="161"/>
        <v>0.53496533487877762</v>
      </c>
      <c r="JC142" s="82">
        <f t="shared" si="161"/>
        <v>0.53567295804262993</v>
      </c>
      <c r="JD142" s="82">
        <f t="shared" si="161"/>
        <v>0.52236042143467065</v>
      </c>
      <c r="JE142" s="82">
        <f t="shared" si="161"/>
        <v>0.45904738311099752</v>
      </c>
      <c r="JF142" s="82">
        <f t="shared" si="161"/>
        <v>0.52265644382163323</v>
      </c>
      <c r="JG142" s="82">
        <f t="shared" si="161"/>
        <v>0.53848814260138034</v>
      </c>
      <c r="JH142" s="82">
        <f t="shared" si="161"/>
        <v>0.50970972677420323</v>
      </c>
      <c r="JI142" s="82">
        <f t="shared" si="161"/>
        <v>0.48063118158296503</v>
      </c>
      <c r="JJ142" s="82">
        <f t="shared" si="161"/>
        <v>0.36432703600857286</v>
      </c>
      <c r="JK142" s="82">
        <f t="shared" si="161"/>
        <v>0.32236062422014883</v>
      </c>
      <c r="JL142" s="82">
        <f t="shared" si="161"/>
        <v>0.49317520646350421</v>
      </c>
      <c r="JM142" s="82">
        <f t="shared" si="161"/>
        <v>0.44657800122118424</v>
      </c>
    </row>
    <row r="143" spans="2:273" x14ac:dyDescent="0.25">
      <c r="B143" s="2">
        <v>116</v>
      </c>
      <c r="C143" s="37">
        <v>0.36877500000000002</v>
      </c>
      <c r="D143" s="37">
        <v>0.37606899999999999</v>
      </c>
      <c r="E143" s="37">
        <v>0.37672699999999998</v>
      </c>
      <c r="F143" s="37">
        <v>0.38719799999999999</v>
      </c>
      <c r="G143" s="37">
        <v>0.39135399999999998</v>
      </c>
      <c r="H143" s="37">
        <v>0.40271899999999999</v>
      </c>
      <c r="I143" s="37">
        <v>0.39184400000000003</v>
      </c>
      <c r="J143" s="37">
        <v>0.40087099999999998</v>
      </c>
      <c r="K143" s="37">
        <v>0.40074300000000002</v>
      </c>
      <c r="L143" s="37">
        <v>0.42184899999999997</v>
      </c>
      <c r="M143" s="37">
        <v>0.42387999999999998</v>
      </c>
      <c r="N143" s="37">
        <v>0.42522700000000002</v>
      </c>
      <c r="O143" s="37">
        <v>0.42532500000000001</v>
      </c>
      <c r="P143" s="37">
        <v>0.51601200000000003</v>
      </c>
      <c r="Q143" s="37">
        <v>0.66959500000000005</v>
      </c>
      <c r="S143" s="4">
        <f t="shared" si="163"/>
        <v>0.36978002659714454</v>
      </c>
      <c r="T143" s="4">
        <f t="shared" si="163"/>
        <v>0.37385251799780117</v>
      </c>
      <c r="U143" s="4">
        <f t="shared" si="163"/>
        <v>0.3752021468975798</v>
      </c>
      <c r="V143" s="4">
        <f t="shared" si="163"/>
        <v>0.38672981969995696</v>
      </c>
      <c r="W143" s="4">
        <f t="shared" si="163"/>
        <v>0.39038540606884042</v>
      </c>
      <c r="X143" s="4">
        <f t="shared" si="163"/>
        <v>0.40017402152364145</v>
      </c>
      <c r="Y143" s="4">
        <f t="shared" si="163"/>
        <v>0.3935130081319933</v>
      </c>
      <c r="Z143" s="4">
        <f t="shared" si="163"/>
        <v>0.40032862465167696</v>
      </c>
      <c r="AA143" s="4">
        <f t="shared" si="163"/>
        <v>0.40429830235855152</v>
      </c>
      <c r="AB143" s="4">
        <f t="shared" si="163"/>
        <v>0.4235648324579564</v>
      </c>
      <c r="AC143" s="4">
        <f t="shared" si="163"/>
        <v>0.42502120250729136</v>
      </c>
      <c r="AD143" s="4">
        <f t="shared" si="163"/>
        <v>0.42404463557627592</v>
      </c>
      <c r="AE143" s="4">
        <f t="shared" si="163"/>
        <v>0.42956235980788604</v>
      </c>
      <c r="AF143" s="4">
        <f t="shared" si="163"/>
        <v>0.51859643571525027</v>
      </c>
      <c r="AG143" s="4">
        <f t="shared" si="163"/>
        <v>0.67705781052549607</v>
      </c>
      <c r="AI143" s="4">
        <f t="shared" si="164"/>
        <v>-1.0050265971445205E-3</v>
      </c>
      <c r="AJ143" s="4">
        <f t="shared" si="164"/>
        <v>2.2164820021988163E-3</v>
      </c>
      <c r="AK143" s="4">
        <f t="shared" si="164"/>
        <v>1.5248531024201761E-3</v>
      </c>
      <c r="AL143" s="4">
        <f t="shared" si="164"/>
        <v>4.6818030004303068E-4</v>
      </c>
      <c r="AM143" s="4">
        <f t="shared" si="164"/>
        <v>9.6859393115955594E-4</v>
      </c>
      <c r="AN143" s="4">
        <f t="shared" si="164"/>
        <v>2.5449784763585392E-3</v>
      </c>
      <c r="AO143" s="4">
        <f t="shared" si="164"/>
        <v>-1.669008131993277E-3</v>
      </c>
      <c r="AP143" s="4">
        <f t="shared" si="164"/>
        <v>5.4237534832302092E-4</v>
      </c>
      <c r="AQ143" s="4">
        <f t="shared" si="164"/>
        <v>-3.5553023585515042E-3</v>
      </c>
      <c r="AR143" s="4">
        <f t="shared" si="164"/>
        <v>-1.7158324579564233E-3</v>
      </c>
      <c r="AS143" s="4">
        <f t="shared" si="164"/>
        <v>-1.1412025072913834E-3</v>
      </c>
      <c r="AT143" s="4">
        <f t="shared" si="164"/>
        <v>1.1823644237241027E-3</v>
      </c>
      <c r="AU143" s="4">
        <f t="shared" si="164"/>
        <v>-4.2373598078860319E-3</v>
      </c>
      <c r="AV143" s="4">
        <f t="shared" si="164"/>
        <v>-2.584435715250244E-3</v>
      </c>
      <c r="AW143" s="4">
        <f t="shared" si="164"/>
        <v>-7.462810525496022E-3</v>
      </c>
      <c r="AY143" s="2">
        <f t="shared" si="155"/>
        <v>0.36977926528131616</v>
      </c>
      <c r="AZ143" s="2">
        <f t="shared" si="155"/>
        <v>0.36802663353971243</v>
      </c>
      <c r="BA143" s="2">
        <f t="shared" si="155"/>
        <v>0.36846055475786199</v>
      </c>
      <c r="BB143" s="2">
        <f t="shared" si="155"/>
        <v>0.37288967718527166</v>
      </c>
      <c r="BC143" s="2">
        <f t="shared" si="155"/>
        <v>0.37464397126699495</v>
      </c>
      <c r="BD143" s="2">
        <f t="shared" si="155"/>
        <v>0.38489079850071367</v>
      </c>
      <c r="BE143" s="2">
        <f t="shared" si="155"/>
        <v>0.38424207792681631</v>
      </c>
      <c r="BF143" s="2">
        <f t="shared" si="155"/>
        <v>0.38442996695947762</v>
      </c>
      <c r="BG143" s="2">
        <f t="shared" si="155"/>
        <v>0.38193496305030378</v>
      </c>
      <c r="BH143" s="2">
        <f t="shared" si="155"/>
        <v>0.38658316548737959</v>
      </c>
      <c r="BI143" s="2">
        <f t="shared" si="155"/>
        <v>0.38425944669165008</v>
      </c>
      <c r="BJ143" s="2">
        <f t="shared" si="155"/>
        <v>0.38307398400594439</v>
      </c>
      <c r="BK143" s="2">
        <f t="shared" si="155"/>
        <v>0.39120879754365723</v>
      </c>
      <c r="BL143" s="2">
        <f t="shared" si="155"/>
        <v>0.40513221230681884</v>
      </c>
      <c r="BM143" s="2">
        <f t="shared" si="155"/>
        <v>0.42442309017912899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>
        <f t="shared" si="156"/>
        <v>0.36877500000000002</v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 t="str">
        <f t="shared" si="156"/>
        <v/>
      </c>
      <c r="CM143" s="2" t="str">
        <f t="shared" si="156"/>
        <v/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>
        <f t="shared" si="111"/>
        <v>0.36877500000000002</v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 t="str">
        <f t="shared" si="118"/>
        <v/>
      </c>
      <c r="DC143" s="2" t="str">
        <f t="shared" si="119"/>
        <v/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0.50137615999999985</v>
      </c>
      <c r="DL143" s="2">
        <f t="shared" si="165"/>
        <v>0.49518331397849441</v>
      </c>
      <c r="DM143" s="2">
        <f t="shared" si="165"/>
        <v>0.49173095172413805</v>
      </c>
      <c r="DN143" s="2">
        <f t="shared" si="165"/>
        <v>0.48928814838709689</v>
      </c>
      <c r="DO143" s="2">
        <f t="shared" si="165"/>
        <v>0.49281542795698918</v>
      </c>
      <c r="DP143" s="2">
        <f t="shared" si="165"/>
        <v>0.50102195053763454</v>
      </c>
      <c r="DQ143" s="2">
        <f t="shared" si="165"/>
        <v>0.47174934193548401</v>
      </c>
      <c r="DR143" s="2">
        <f t="shared" si="165"/>
        <v>0.48101371330645165</v>
      </c>
      <c r="DS143" s="2">
        <f t="shared" si="165"/>
        <v>0.47860852094474166</v>
      </c>
      <c r="DT143" s="2">
        <f t="shared" si="165"/>
        <v>0.4807614099821747</v>
      </c>
      <c r="DU143" s="2">
        <f t="shared" si="165"/>
        <v>0.509535683600713</v>
      </c>
      <c r="DV143" s="2">
        <f t="shared" si="165"/>
        <v>0.49313654148204744</v>
      </c>
      <c r="DW143" s="2">
        <f t="shared" si="165"/>
        <v>0.50153834178762424</v>
      </c>
      <c r="DX143" s="2">
        <f t="shared" si="165"/>
        <v>0.49578856103372426</v>
      </c>
      <c r="DY143" s="2">
        <f t="shared" si="165"/>
        <v>0.49349146019862494</v>
      </c>
      <c r="EA143" s="2">
        <f t="shared" si="153"/>
        <v>0.36936908322986883</v>
      </c>
      <c r="EB143" s="2">
        <f t="shared" si="153"/>
        <v>0.36789560107316632</v>
      </c>
      <c r="EC143" s="2">
        <f t="shared" si="153"/>
        <v>0.36831294886767141</v>
      </c>
      <c r="ED143" s="2">
        <f t="shared" si="153"/>
        <v>0.37283806246632073</v>
      </c>
      <c r="EE143" s="2">
        <f t="shared" si="152"/>
        <v>0.37451904421732957</v>
      </c>
      <c r="EF143" s="2">
        <f t="shared" si="152"/>
        <v>0.38479573308759768</v>
      </c>
      <c r="EG143" s="2">
        <f t="shared" si="152"/>
        <v>0.38419039754153639</v>
      </c>
      <c r="EH143" s="2">
        <f t="shared" si="152"/>
        <v>0.38441131921373206</v>
      </c>
      <c r="EI143" s="2">
        <f t="shared" si="152"/>
        <v>0.38181058296685261</v>
      </c>
      <c r="EJ143" s="2">
        <f t="shared" si="152"/>
        <v>0.38643622636908886</v>
      </c>
      <c r="EK143" s="2">
        <f t="shared" si="152"/>
        <v>0.38413714868074023</v>
      </c>
      <c r="EL143" s="2">
        <f t="shared" si="152"/>
        <v>0.38301588882161736</v>
      </c>
      <c r="EM143" s="2">
        <f t="shared" si="136"/>
        <v>0.39111191591516148</v>
      </c>
      <c r="EN143" s="2">
        <f t="shared" si="136"/>
        <v>0.4050136993604509</v>
      </c>
      <c r="EO143" s="2">
        <f t="shared" si="136"/>
        <v>0.42431204545131218</v>
      </c>
      <c r="EQ143" s="2">
        <f t="shared" si="166"/>
        <v>0.3714637493393016</v>
      </c>
      <c r="ER143" s="2">
        <f t="shared" si="166"/>
        <v>0.36983313245987964</v>
      </c>
      <c r="ES143" s="2">
        <f t="shared" si="166"/>
        <v>0.37034714167887439</v>
      </c>
      <c r="ET143" s="2">
        <f t="shared" si="166"/>
        <v>0.37300829619864873</v>
      </c>
      <c r="EU143" s="2">
        <f t="shared" si="166"/>
        <v>0.37619168845524326</v>
      </c>
      <c r="EV143" s="2">
        <f t="shared" si="166"/>
        <v>0.38581255782656376</v>
      </c>
      <c r="EW143" s="2">
        <f t="shared" si="166"/>
        <v>0.38450979677446523</v>
      </c>
      <c r="EX143" s="2">
        <f t="shared" si="166"/>
        <v>0.38399751496863793</v>
      </c>
      <c r="EY143" s="2">
        <f t="shared" si="166"/>
        <v>0.38323635914783227</v>
      </c>
      <c r="EZ143" s="2">
        <f t="shared" si="166"/>
        <v>0.38854075379194147</v>
      </c>
      <c r="FA143" s="2">
        <f t="shared" si="166"/>
        <v>0.3855022745296538</v>
      </c>
      <c r="FB143" s="2">
        <f t="shared" si="166"/>
        <v>0.38304672077777535</v>
      </c>
      <c r="FC143" s="2">
        <f t="shared" si="166"/>
        <v>0.39213461295366836</v>
      </c>
      <c r="FD143" s="2">
        <f t="shared" si="166"/>
        <v>0.40730684794764971</v>
      </c>
      <c r="FE143" s="2">
        <f t="shared" si="166"/>
        <v>0.42666651820611579</v>
      </c>
      <c r="FG143" s="2">
        <f t="shared" si="167"/>
        <v>0.99977357398647648</v>
      </c>
      <c r="FH143" s="2">
        <f t="shared" si="167"/>
        <v>0.99964655971031424</v>
      </c>
      <c r="FI143" s="2">
        <f t="shared" si="167"/>
        <v>0.999661784636102</v>
      </c>
      <c r="FJ143" s="2">
        <f t="shared" si="167"/>
        <v>0.99962825578465087</v>
      </c>
      <c r="FK143" s="2">
        <f t="shared" si="167"/>
        <v>0.99962403088159468</v>
      </c>
      <c r="FL143" s="2">
        <f t="shared" si="167"/>
        <v>0.99964004558322572</v>
      </c>
      <c r="FM143" s="2">
        <f t="shared" si="167"/>
        <v>0.99962218502515077</v>
      </c>
      <c r="FN143" s="2">
        <f t="shared" si="167"/>
        <v>0.99959137219433425</v>
      </c>
      <c r="FO143" s="2">
        <f t="shared" si="167"/>
        <v>0.9995302915030112</v>
      </c>
      <c r="FP143" s="2">
        <f t="shared" si="167"/>
        <v>0.99951030833558319</v>
      </c>
      <c r="FQ143" s="2">
        <f t="shared" si="167"/>
        <v>0.99949940080688582</v>
      </c>
      <c r="FR143" s="2">
        <f t="shared" si="167"/>
        <v>0.99948297048801327</v>
      </c>
      <c r="FS143" s="2">
        <f t="shared" si="167"/>
        <v>0.9994584775502795</v>
      </c>
      <c r="FT143" s="2">
        <f t="shared" si="167"/>
        <v>0.99956382254536347</v>
      </c>
      <c r="FU143" s="2">
        <f t="shared" si="167"/>
        <v>0.99948568988378284</v>
      </c>
      <c r="FW143" s="2">
        <f t="shared" si="157"/>
        <v>0.18155266540322182</v>
      </c>
      <c r="FX143" s="2">
        <f t="shared" si="157"/>
        <v>4.4409015004041173E-2</v>
      </c>
      <c r="FY143" s="2">
        <f t="shared" si="157"/>
        <v>5.2042276848039588E-2</v>
      </c>
      <c r="FZ143" s="2">
        <f t="shared" si="157"/>
        <v>4.890378081415498E-2</v>
      </c>
      <c r="GA143" s="2">
        <f t="shared" si="157"/>
        <v>4.8098251102438601E-2</v>
      </c>
      <c r="GB143" s="2">
        <f t="shared" si="157"/>
        <v>5.2348522572340392E-2</v>
      </c>
      <c r="GC143" s="2">
        <f t="shared" si="157"/>
        <v>5.8232152705232874E-2</v>
      </c>
      <c r="GD143" s="2">
        <f t="shared" si="157"/>
        <v>5.032978472686403E-2</v>
      </c>
      <c r="GE143" s="2">
        <f t="shared" si="157"/>
        <v>5.5347585788534791E-2</v>
      </c>
      <c r="GF143" s="2">
        <f t="shared" si="157"/>
        <v>4.787243969209385E-2</v>
      </c>
      <c r="GG143" s="2">
        <f t="shared" si="157"/>
        <v>4.3603016936941331E-2</v>
      </c>
      <c r="GH143" s="2">
        <f t="shared" si="157"/>
        <v>3.7608934588374068E-2</v>
      </c>
      <c r="GI143" s="2">
        <f t="shared" si="157"/>
        <v>3.6260239784742222E-2</v>
      </c>
      <c r="GJ143" s="2">
        <f t="shared" si="157"/>
        <v>3.4415126302276708E-2</v>
      </c>
      <c r="GK143" s="2">
        <f t="shared" si="157"/>
        <v>3.2051785192379757E-2</v>
      </c>
      <c r="GM143" s="82">
        <f t="shared" si="158"/>
        <v>2.1282314310577022E-45</v>
      </c>
      <c r="GN143" s="82">
        <f t="shared" si="158"/>
        <v>6.0024559675488241E-117</v>
      </c>
      <c r="GO143" s="82">
        <f t="shared" si="158"/>
        <v>6.3808489042991684E-154</v>
      </c>
      <c r="GP143" s="82">
        <f t="shared" si="158"/>
        <v>4.4996656766818558E-163</v>
      </c>
      <c r="GQ143" s="82">
        <f t="shared" si="158"/>
        <v>3.9850207381365413E-198</v>
      </c>
      <c r="GR143" s="82">
        <f t="shared" si="158"/>
        <v>1.6698721982865656E-214</v>
      </c>
      <c r="GS143" s="82">
        <f t="shared" si="158"/>
        <v>1.6497525767235615E-220</v>
      </c>
      <c r="GT143" s="82">
        <f t="shared" si="158"/>
        <v>1.8965448250615635E-181</v>
      </c>
      <c r="GU143" s="82">
        <f t="shared" si="158"/>
        <v>3.5225487969526049E-185</v>
      </c>
      <c r="GV143" s="82">
        <f t="shared" si="158"/>
        <v>3.8440201998632506E-190</v>
      </c>
      <c r="GW143" s="82">
        <f t="shared" si="158"/>
        <v>8.8232058625460782E-222</v>
      </c>
      <c r="GX143" s="82">
        <f t="shared" si="158"/>
        <v>3.8651649881557856E-241</v>
      </c>
      <c r="GY143" s="82">
        <f t="shared" si="158"/>
        <v>1.679863786095305E-191</v>
      </c>
      <c r="GZ143" s="82">
        <f t="shared" si="158"/>
        <v>1.3252621926492446E-224</v>
      </c>
      <c r="HA143" s="82">
        <f t="shared" si="158"/>
        <v>1.358069613921593E-266</v>
      </c>
      <c r="HC143" s="82">
        <f t="shared" si="154"/>
        <v>2.4889090455029869E-41</v>
      </c>
      <c r="HD143" s="82">
        <f t="shared" si="154"/>
        <v>1.024920548965385E-56</v>
      </c>
      <c r="HE143" s="82">
        <f t="shared" si="154"/>
        <v>6.4033937418315126E-67</v>
      </c>
      <c r="HF143" s="82">
        <f t="shared" si="154"/>
        <v>1.5485761680305155E-91</v>
      </c>
      <c r="HG143" s="82">
        <f t="shared" si="154"/>
        <v>6.8597342706922187E-110</v>
      </c>
      <c r="HH143" s="82">
        <f t="shared" si="154"/>
        <v>4.3179085990845409E-106</v>
      </c>
      <c r="HI143" s="82">
        <f t="shared" si="154"/>
        <v>8.8750598924934811E-124</v>
      </c>
      <c r="HJ143" s="82">
        <f t="shared" si="154"/>
        <v>4.3680895089783282E-106</v>
      </c>
      <c r="HK143" s="82">
        <f t="shared" si="154"/>
        <v>5.7887088279988596E-117</v>
      </c>
      <c r="HL143" s="82">
        <f t="shared" si="162"/>
        <v>1.0592517537687029E-81</v>
      </c>
      <c r="HM143" s="82">
        <f t="shared" si="162"/>
        <v>1.3639821481197711E-112</v>
      </c>
      <c r="HN143" s="82">
        <f t="shared" si="162"/>
        <v>2.3041322564763989E-101</v>
      </c>
      <c r="HO143" s="82">
        <f t="shared" si="162"/>
        <v>1.5677825590303038E-74</v>
      </c>
      <c r="HP143" s="82">
        <f t="shared" si="162"/>
        <v>1.5873800360586704E-89</v>
      </c>
      <c r="HQ143" s="82">
        <f t="shared" si="162"/>
        <v>1.4469508487361474E-167</v>
      </c>
      <c r="HS143" s="82">
        <f t="shared" si="159"/>
        <v>1.0001737393176154E-5</v>
      </c>
      <c r="HT143" s="82">
        <f t="shared" si="159"/>
        <v>0.53183362112301902</v>
      </c>
      <c r="HU143" s="82">
        <f t="shared" si="159"/>
        <v>0.46886297240688463</v>
      </c>
      <c r="HV143" s="82">
        <f t="shared" si="159"/>
        <v>0.5315679153134748</v>
      </c>
      <c r="HW143" s="82">
        <f t="shared" si="159"/>
        <v>0.53000692482153677</v>
      </c>
      <c r="HX143" s="82">
        <f t="shared" si="159"/>
        <v>0.46074358895117734</v>
      </c>
      <c r="HY143" s="82">
        <f t="shared" si="159"/>
        <v>0.36022576210691548</v>
      </c>
      <c r="HZ143" s="82">
        <f t="shared" si="159"/>
        <v>0.46380989383786975</v>
      </c>
      <c r="IA143" s="82">
        <f t="shared" si="159"/>
        <v>0.51013798980177061</v>
      </c>
      <c r="IB143" s="82">
        <f t="shared" si="159"/>
        <v>0.53871749313646888</v>
      </c>
      <c r="IC143" s="82">
        <f t="shared" si="159"/>
        <v>0.52842780170792558</v>
      </c>
      <c r="ID143" s="82">
        <f t="shared" si="159"/>
        <v>0.4440402620563722</v>
      </c>
      <c r="IE143" s="82">
        <f t="shared" si="159"/>
        <v>0.40861956278633327</v>
      </c>
      <c r="IF143" s="82">
        <f t="shared" si="159"/>
        <v>0.5445809820250288</v>
      </c>
      <c r="IG143" s="82">
        <f t="shared" si="159"/>
        <v>0.51425029431890679</v>
      </c>
      <c r="II143" s="82">
        <f t="shared" si="160"/>
        <v>5.2916348153920359E-5</v>
      </c>
      <c r="IJ143" s="82">
        <f t="shared" si="160"/>
        <v>1.4959439878513627E-15</v>
      </c>
      <c r="IK143" s="82">
        <f t="shared" si="160"/>
        <v>3.8169737344552195E-17</v>
      </c>
      <c r="IL143" s="82">
        <f t="shared" si="160"/>
        <v>3.4807537109689371E-16</v>
      </c>
      <c r="IM143" s="82">
        <f t="shared" si="160"/>
        <v>7.1218945825080918E-17</v>
      </c>
      <c r="IN143" s="82">
        <f t="shared" si="160"/>
        <v>4.9695621250176469E-17</v>
      </c>
      <c r="IO143" s="82">
        <f t="shared" si="160"/>
        <v>5.0581175703593625E-17</v>
      </c>
      <c r="IP143" s="82">
        <f t="shared" si="160"/>
        <v>1.6263355766071699E-16</v>
      </c>
      <c r="IQ143" s="82">
        <f t="shared" si="160"/>
        <v>9.1494984679869737E-16</v>
      </c>
      <c r="IR143" s="82">
        <f t="shared" si="160"/>
        <v>4.0038998321286022E-21</v>
      </c>
      <c r="IS143" s="82">
        <f t="shared" si="160"/>
        <v>1.1201524733685935E-18</v>
      </c>
      <c r="IT143" s="82">
        <f t="shared" si="160"/>
        <v>1.5802995911511281E-20</v>
      </c>
      <c r="IU143" s="82">
        <f t="shared" si="160"/>
        <v>4.8215165344453082E-23</v>
      </c>
      <c r="IV143" s="82">
        <f t="shared" si="160"/>
        <v>3.407879039846055E-13</v>
      </c>
      <c r="IW143" s="82">
        <f t="shared" si="160"/>
        <v>1.9976491939466797E-16</v>
      </c>
      <c r="IY143" s="82">
        <f t="shared" si="161"/>
        <v>6.2918085547096516E-5</v>
      </c>
      <c r="IZ143" s="82">
        <f t="shared" si="161"/>
        <v>0.53183362112302046</v>
      </c>
      <c r="JA143" s="82">
        <f t="shared" si="161"/>
        <v>0.46886297240688468</v>
      </c>
      <c r="JB143" s="82">
        <f t="shared" si="161"/>
        <v>0.53156791531347514</v>
      </c>
      <c r="JC143" s="82">
        <f t="shared" si="161"/>
        <v>0.53000692482153688</v>
      </c>
      <c r="JD143" s="82">
        <f t="shared" si="161"/>
        <v>0.4607435889511774</v>
      </c>
      <c r="JE143" s="82">
        <f t="shared" si="161"/>
        <v>0.36022576210691554</v>
      </c>
      <c r="JF143" s="82">
        <f t="shared" si="161"/>
        <v>0.46380989383786991</v>
      </c>
      <c r="JG143" s="82">
        <f t="shared" si="161"/>
        <v>0.5101379898017715</v>
      </c>
      <c r="JH143" s="82">
        <f t="shared" si="161"/>
        <v>0.53871749313646888</v>
      </c>
      <c r="JI143" s="82">
        <f t="shared" si="161"/>
        <v>0.52842780170792558</v>
      </c>
      <c r="JJ143" s="82">
        <f t="shared" si="161"/>
        <v>0.4440402620563722</v>
      </c>
      <c r="JK143" s="82">
        <f t="shared" si="161"/>
        <v>0.40861956278633327</v>
      </c>
      <c r="JL143" s="82">
        <f t="shared" si="161"/>
        <v>0.54458098202536964</v>
      </c>
      <c r="JM143" s="82">
        <f t="shared" si="161"/>
        <v>0.51425029431890701</v>
      </c>
    </row>
    <row r="144" spans="2:273" x14ac:dyDescent="0.25">
      <c r="B144" s="2">
        <v>117</v>
      </c>
      <c r="C144" s="37">
        <v>0.36453999999999998</v>
      </c>
      <c r="D144" s="37">
        <v>0.37457200000000002</v>
      </c>
      <c r="E144" s="37">
        <v>0.37484099999999998</v>
      </c>
      <c r="F144" s="37">
        <v>0.38134499999999999</v>
      </c>
      <c r="G144" s="37">
        <v>0.38770900000000003</v>
      </c>
      <c r="H144" s="37">
        <v>0.39794200000000002</v>
      </c>
      <c r="I144" s="37">
        <v>0.39148899999999998</v>
      </c>
      <c r="J144" s="37">
        <v>0.398615</v>
      </c>
      <c r="K144" s="37">
        <v>0.40163399999999999</v>
      </c>
      <c r="L144" s="37">
        <v>0.41600599999999999</v>
      </c>
      <c r="M144" s="37">
        <v>0.42211199999999999</v>
      </c>
      <c r="N144" s="37">
        <v>0.42527799999999999</v>
      </c>
      <c r="O144" s="37">
        <v>0.430423</v>
      </c>
      <c r="P144" s="37">
        <v>0.50840700000000005</v>
      </c>
      <c r="Q144" s="37">
        <v>0.66709099999999999</v>
      </c>
      <c r="S144" s="4">
        <f t="shared" si="163"/>
        <v>0.36933372065967418</v>
      </c>
      <c r="T144" s="4">
        <f t="shared" si="163"/>
        <v>0.37269565525978815</v>
      </c>
      <c r="U144" s="4">
        <f t="shared" si="163"/>
        <v>0.37242803377539219</v>
      </c>
      <c r="V144" s="4">
        <f t="shared" si="163"/>
        <v>0.38339390106198912</v>
      </c>
      <c r="W144" s="4">
        <f t="shared" si="163"/>
        <v>0.38656103526521235</v>
      </c>
      <c r="X144" s="4">
        <f t="shared" si="163"/>
        <v>0.39452959117879721</v>
      </c>
      <c r="Y144" s="4">
        <f t="shared" si="163"/>
        <v>0.38910642315285515</v>
      </c>
      <c r="Z144" s="4">
        <f t="shared" si="163"/>
        <v>0.39490652093540224</v>
      </c>
      <c r="AA144" s="4">
        <f t="shared" si="163"/>
        <v>0.39790474360059841</v>
      </c>
      <c r="AB144" s="4">
        <f t="shared" si="163"/>
        <v>0.41610439981614628</v>
      </c>
      <c r="AC144" s="4">
        <f t="shared" si="163"/>
        <v>0.41990249343034197</v>
      </c>
      <c r="AD144" s="4">
        <f t="shared" si="163"/>
        <v>0.42421330197065704</v>
      </c>
      <c r="AE144" s="4">
        <f t="shared" si="163"/>
        <v>0.43093283465840687</v>
      </c>
      <c r="AF144" s="4">
        <f t="shared" si="163"/>
        <v>0.51013583790689054</v>
      </c>
      <c r="AG144" s="4">
        <f t="shared" si="163"/>
        <v>0.6767270219357151</v>
      </c>
      <c r="AI144" s="4">
        <f t="shared" si="164"/>
        <v>-4.7937206596742055E-3</v>
      </c>
      <c r="AJ144" s="4">
        <f t="shared" si="164"/>
        <v>1.876344740211866E-3</v>
      </c>
      <c r="AK144" s="4">
        <f t="shared" si="164"/>
        <v>2.4129662246077932E-3</v>
      </c>
      <c r="AL144" s="4">
        <f t="shared" si="164"/>
        <v>-2.0489010619891279E-3</v>
      </c>
      <c r="AM144" s="4">
        <f t="shared" si="164"/>
        <v>1.1479647347876765E-3</v>
      </c>
      <c r="AN144" s="4">
        <f t="shared" si="164"/>
        <v>3.4124088212028059E-3</v>
      </c>
      <c r="AO144" s="4">
        <f t="shared" si="164"/>
        <v>2.3825768471448239E-3</v>
      </c>
      <c r="AP144" s="4">
        <f t="shared" si="164"/>
        <v>3.7084790645977583E-3</v>
      </c>
      <c r="AQ144" s="4">
        <f t="shared" si="164"/>
        <v>3.7292563994015815E-3</v>
      </c>
      <c r="AR144" s="4">
        <f t="shared" si="164"/>
        <v>-9.8399816146288455E-5</v>
      </c>
      <c r="AS144" s="4">
        <f t="shared" si="164"/>
        <v>2.2095065696580152E-3</v>
      </c>
      <c r="AT144" s="4">
        <f t="shared" si="164"/>
        <v>1.0646980293429475E-3</v>
      </c>
      <c r="AU144" s="4">
        <f t="shared" si="164"/>
        <v>-5.0983465840687137E-4</v>
      </c>
      <c r="AV144" s="4">
        <f t="shared" si="164"/>
        <v>-1.7288379068904902E-3</v>
      </c>
      <c r="AW144" s="4">
        <f t="shared" si="164"/>
        <v>-9.6360219357151111E-3</v>
      </c>
      <c r="AY144" s="2">
        <f t="shared" ref="AY144:BM160" si="168">IF(OR($B144 &lt; C$230, $B144 &gt; C$233), #N/A, ((1-FG144)*DK144) + (FG144 - FW144)*EA144 + (FW144*EQ144))</f>
        <v>0.36933172227738315</v>
      </c>
      <c r="AZ144" s="2">
        <f t="shared" si="168"/>
        <v>0.36750848893354993</v>
      </c>
      <c r="BA144" s="2">
        <f t="shared" si="168"/>
        <v>0.36785122538974702</v>
      </c>
      <c r="BB144" s="2">
        <f t="shared" si="168"/>
        <v>0.37244709434497214</v>
      </c>
      <c r="BC144" s="2">
        <f t="shared" si="168"/>
        <v>0.3742460419306114</v>
      </c>
      <c r="BD144" s="2">
        <f t="shared" si="168"/>
        <v>0.38427475428046842</v>
      </c>
      <c r="BE144" s="2">
        <f t="shared" si="168"/>
        <v>0.38378954665990739</v>
      </c>
      <c r="BF144" s="2">
        <f t="shared" si="168"/>
        <v>0.38403920110046647</v>
      </c>
      <c r="BG144" s="2">
        <f t="shared" si="168"/>
        <v>0.38139873840130201</v>
      </c>
      <c r="BH144" s="2">
        <f t="shared" si="168"/>
        <v>0.38603792933214953</v>
      </c>
      <c r="BI144" s="2">
        <f t="shared" si="168"/>
        <v>0.38375057754477521</v>
      </c>
      <c r="BJ144" s="2">
        <f t="shared" si="168"/>
        <v>0.38267057978752639</v>
      </c>
      <c r="BK144" s="2">
        <f t="shared" si="168"/>
        <v>0.39063809889152001</v>
      </c>
      <c r="BL144" s="2">
        <f t="shared" si="168"/>
        <v>0.40450993563704285</v>
      </c>
      <c r="BM144" s="2">
        <f t="shared" si="168"/>
        <v>0.42394430625850466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>
        <f t="shared" ref="CE144:CS160" si="169">IF(AND(IY144 &lt; $CS$22, $B144 &gt; C$231, $B144 &lt; C$232), C144, "")</f>
        <v>0.36453999999999998</v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 t="str">
        <f t="shared" si="169"/>
        <v/>
      </c>
      <c r="CM144" s="2" t="str">
        <f t="shared" si="169"/>
        <v/>
      </c>
      <c r="CN144" s="2" t="str">
        <f t="shared" si="169"/>
        <v/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>
        <f t="shared" si="111"/>
        <v>0.36453999999999998</v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 t="str">
        <f t="shared" si="118"/>
        <v/>
      </c>
      <c r="DC144" s="2" t="str">
        <f t="shared" si="119"/>
        <v/>
      </c>
      <c r="DD144" s="2" t="str">
        <f t="shared" si="120"/>
        <v/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0.50208169615384601</v>
      </c>
      <c r="DL144" s="2">
        <f t="shared" si="165"/>
        <v>0.49584997782721524</v>
      </c>
      <c r="DM144" s="2">
        <f t="shared" si="165"/>
        <v>0.49233822068965527</v>
      </c>
      <c r="DN144" s="2">
        <f t="shared" si="165"/>
        <v>0.4898864749721914</v>
      </c>
      <c r="DO144" s="2">
        <f t="shared" si="165"/>
        <v>0.4934267625509825</v>
      </c>
      <c r="DP144" s="2">
        <f t="shared" si="165"/>
        <v>0.50158537500926959</v>
      </c>
      <c r="DQ144" s="2">
        <f t="shared" si="165"/>
        <v>0.47204140244716364</v>
      </c>
      <c r="DR144" s="2">
        <f t="shared" si="165"/>
        <v>0.48143164435483876</v>
      </c>
      <c r="DS144" s="2">
        <f t="shared" si="165"/>
        <v>0.47889850857843147</v>
      </c>
      <c r="DT144" s="2">
        <f t="shared" si="165"/>
        <v>0.48114285650623889</v>
      </c>
      <c r="DU144" s="2">
        <f t="shared" si="165"/>
        <v>0.51016990619429581</v>
      </c>
      <c r="DV144" s="2">
        <f t="shared" si="165"/>
        <v>0.4936813958747136</v>
      </c>
      <c r="DW144" s="2">
        <f t="shared" si="165"/>
        <v>0.5021608270435447</v>
      </c>
      <c r="DX144" s="2">
        <f t="shared" si="165"/>
        <v>0.49611896462609967</v>
      </c>
      <c r="DY144" s="2">
        <f t="shared" si="165"/>
        <v>0.49349837555385795</v>
      </c>
      <c r="EA144" s="2">
        <f t="shared" si="153"/>
        <v>0.36886767272673532</v>
      </c>
      <c r="EB144" s="2">
        <f t="shared" si="153"/>
        <v>0.3673657994062034</v>
      </c>
      <c r="EC144" s="2">
        <f t="shared" si="153"/>
        <v>0.36768957229655846</v>
      </c>
      <c r="ED144" s="2">
        <f t="shared" si="153"/>
        <v>0.37239745335942603</v>
      </c>
      <c r="EE144" s="2">
        <f t="shared" si="152"/>
        <v>0.37411155537206209</v>
      </c>
      <c r="EF144" s="2">
        <f t="shared" si="152"/>
        <v>0.38417508499566361</v>
      </c>
      <c r="EG144" s="2">
        <f t="shared" si="152"/>
        <v>0.38373770501135873</v>
      </c>
      <c r="EH144" s="2">
        <f t="shared" si="152"/>
        <v>0.38402706751937987</v>
      </c>
      <c r="EI144" s="2">
        <f t="shared" si="152"/>
        <v>0.38126506377701719</v>
      </c>
      <c r="EJ144" s="2">
        <f t="shared" si="152"/>
        <v>0.38587826620882321</v>
      </c>
      <c r="EK144" s="2">
        <f t="shared" si="152"/>
        <v>0.38362322083237577</v>
      </c>
      <c r="EL144" s="2">
        <f t="shared" si="152"/>
        <v>0.38261686155040203</v>
      </c>
      <c r="EM144" s="2">
        <f t="shared" si="136"/>
        <v>0.39053970300416013</v>
      </c>
      <c r="EN144" s="2">
        <f t="shared" si="136"/>
        <v>0.40438321616309142</v>
      </c>
      <c r="EO144" s="2">
        <f t="shared" si="136"/>
        <v>0.42382545896119866</v>
      </c>
      <c r="EQ144" s="2">
        <f t="shared" si="166"/>
        <v>0.37109899611882891</v>
      </c>
      <c r="ER144" s="2">
        <f t="shared" si="166"/>
        <v>0.36945450405508301</v>
      </c>
      <c r="ES144" s="2">
        <f t="shared" si="166"/>
        <v>0.3698594797925927</v>
      </c>
      <c r="ET144" s="2">
        <f t="shared" si="166"/>
        <v>0.37258120450791482</v>
      </c>
      <c r="EU144" s="2">
        <f t="shared" si="166"/>
        <v>0.37589407396818908</v>
      </c>
      <c r="EV144" s="2">
        <f t="shared" si="166"/>
        <v>0.38524536555521094</v>
      </c>
      <c r="EW144" s="2">
        <f t="shared" si="166"/>
        <v>0.38407496297980376</v>
      </c>
      <c r="EX144" s="2">
        <f t="shared" si="166"/>
        <v>0.38358700399073214</v>
      </c>
      <c r="EY144" s="2">
        <f t="shared" si="166"/>
        <v>0.3827866181678245</v>
      </c>
      <c r="EZ144" s="2">
        <f t="shared" si="166"/>
        <v>0.38811972580371451</v>
      </c>
      <c r="FA144" s="2">
        <f t="shared" si="166"/>
        <v>0.38508467439027744</v>
      </c>
      <c r="FB144" s="2">
        <f t="shared" si="166"/>
        <v>0.38264959278775895</v>
      </c>
      <c r="FC144" s="2">
        <f t="shared" si="166"/>
        <v>0.39163173975356624</v>
      </c>
      <c r="FD144" s="2">
        <f t="shared" si="166"/>
        <v>0.40678216293496261</v>
      </c>
      <c r="FE144" s="2">
        <f t="shared" si="166"/>
        <v>0.42628481287648295</v>
      </c>
      <c r="FG144" s="2">
        <f t="shared" si="167"/>
        <v>0.9997934929071064</v>
      </c>
      <c r="FH144" s="2">
        <f t="shared" si="167"/>
        <v>0.99967764859996289</v>
      </c>
      <c r="FI144" s="2">
        <f t="shared" si="167"/>
        <v>0.99969153474238248</v>
      </c>
      <c r="FJ144" s="2">
        <f t="shared" si="167"/>
        <v>0.99966095415612677</v>
      </c>
      <c r="FK144" s="2">
        <f t="shared" si="167"/>
        <v>0.99965710074522995</v>
      </c>
      <c r="FL144" s="2">
        <f t="shared" si="167"/>
        <v>0.99967170727251198</v>
      </c>
      <c r="FM144" s="2">
        <f t="shared" si="167"/>
        <v>0.99965541719248574</v>
      </c>
      <c r="FN144" s="2">
        <f t="shared" si="167"/>
        <v>0.99962731361209956</v>
      </c>
      <c r="FO144" s="2">
        <f t="shared" si="167"/>
        <v>0.99957160305408144</v>
      </c>
      <c r="FP144" s="2">
        <f t="shared" si="167"/>
        <v>0.99955337665019994</v>
      </c>
      <c r="FQ144" s="2">
        <f t="shared" si="167"/>
        <v>0.99954342799894191</v>
      </c>
      <c r="FR144" s="2">
        <f t="shared" si="167"/>
        <v>0.99952844202821778</v>
      </c>
      <c r="FS144" s="2">
        <f t="shared" si="167"/>
        <v>0.999506102122802</v>
      </c>
      <c r="FT144" s="2">
        <f t="shared" si="167"/>
        <v>0.99960218616583618</v>
      </c>
      <c r="FU144" s="2">
        <f t="shared" si="167"/>
        <v>0.99953092237171404</v>
      </c>
      <c r="FW144" s="2">
        <f t="shared" ref="FW144:GK160" si="170">POWER(10,($B144-C$232)/C$229)/(1+POWER(10,($B144-C$232)/C$229))</f>
        <v>0.19564170370105255</v>
      </c>
      <c r="FX144" s="2">
        <f t="shared" si="170"/>
        <v>4.8485779262386446E-2</v>
      </c>
      <c r="FY144" s="2">
        <f t="shared" si="170"/>
        <v>5.6778141914139622E-2</v>
      </c>
      <c r="FZ144" s="2">
        <f t="shared" si="170"/>
        <v>5.3370121211278085E-2</v>
      </c>
      <c r="GA144" s="2">
        <f t="shared" si="170"/>
        <v>5.2495083713678406E-2</v>
      </c>
      <c r="GB144" s="2">
        <f t="shared" si="170"/>
        <v>5.7110577143383197E-2</v>
      </c>
      <c r="GC144" s="2">
        <f t="shared" si="170"/>
        <v>6.3493570429243196E-2</v>
      </c>
      <c r="GD144" s="2">
        <f t="shared" si="170"/>
        <v>5.4918840680722107E-2</v>
      </c>
      <c r="GE144" s="2">
        <f t="shared" si="170"/>
        <v>6.0365081437303736E-2</v>
      </c>
      <c r="GF144" s="2">
        <f t="shared" si="170"/>
        <v>5.2249763126363223E-2</v>
      </c>
      <c r="GG144" s="2">
        <f t="shared" si="170"/>
        <v>4.7609476647606945E-2</v>
      </c>
      <c r="GH144" s="2">
        <f t="shared" si="170"/>
        <v>4.1088290271297963E-2</v>
      </c>
      <c r="GI144" s="2">
        <f t="shared" si="170"/>
        <v>3.9619958916131993E-2</v>
      </c>
      <c r="GJ144" s="2">
        <f t="shared" si="170"/>
        <v>3.7610556925807552E-2</v>
      </c>
      <c r="GK144" s="2">
        <f t="shared" si="170"/>
        <v>3.5035742639353731E-2</v>
      </c>
      <c r="GM144" s="82">
        <f t="shared" ref="GM144:HA160" si="171" xml:space="preserve"> _xlfn.NORM.DIST($B144, C$7, ABS(C$11), TRUE) * _xlfn.NORM.DIST(($B144 - C$7)*C$15, 0, ABS(C$11), TRUE) * 2</f>
        <v>1.1153161524313575E-46</v>
      </c>
      <c r="GN144" s="82">
        <f t="shared" si="171"/>
        <v>1.4601824549216239E-120</v>
      </c>
      <c r="GO144" s="82">
        <f t="shared" si="171"/>
        <v>1.5230897395444539E-158</v>
      </c>
      <c r="GP144" s="82">
        <f t="shared" si="171"/>
        <v>4.1999731525104014E-168</v>
      </c>
      <c r="GQ144" s="82">
        <f t="shared" si="171"/>
        <v>3.0519897322822554E-204</v>
      </c>
      <c r="GR144" s="82">
        <f t="shared" si="171"/>
        <v>5.2716773950815025E-221</v>
      </c>
      <c r="GS144" s="82">
        <f t="shared" si="171"/>
        <v>3.9283147131757104E-227</v>
      </c>
      <c r="GT144" s="82">
        <f t="shared" si="171"/>
        <v>4.3651647599765771E-187</v>
      </c>
      <c r="GU144" s="82">
        <f t="shared" si="171"/>
        <v>5.1784503107463777E-191</v>
      </c>
      <c r="GV144" s="82">
        <f t="shared" si="171"/>
        <v>3.3942831807101551E-196</v>
      </c>
      <c r="GW144" s="82">
        <f t="shared" si="171"/>
        <v>7.5483324510428195E-229</v>
      </c>
      <c r="GX144" s="82">
        <f t="shared" si="171"/>
        <v>5.8090598730852656E-249</v>
      </c>
      <c r="GY144" s="82">
        <f t="shared" si="171"/>
        <v>1.2038011645996036E-197</v>
      </c>
      <c r="GZ144" s="82">
        <f t="shared" si="171"/>
        <v>1.9757771458558548E-231</v>
      </c>
      <c r="HA144" s="82">
        <f t="shared" si="171"/>
        <v>1.2167867621537325E-274</v>
      </c>
      <c r="HC144" s="82">
        <f t="shared" si="154"/>
        <v>3.2760462620001161E-43</v>
      </c>
      <c r="HD144" s="82">
        <f t="shared" si="154"/>
        <v>1.2016752600021057E-59</v>
      </c>
      <c r="HE144" s="82">
        <f t="shared" si="154"/>
        <v>3.8681716592934639E-70</v>
      </c>
      <c r="HF144" s="82">
        <f t="shared" si="154"/>
        <v>3.6586753761092504E-96</v>
      </c>
      <c r="HG144" s="82">
        <f t="shared" si="154"/>
        <v>2.0844816147704339E-115</v>
      </c>
      <c r="HH144" s="82">
        <f t="shared" si="154"/>
        <v>3.0321099928837625E-111</v>
      </c>
      <c r="HI144" s="82">
        <f t="shared" si="154"/>
        <v>1.2402331699877633E-129</v>
      </c>
      <c r="HJ144" s="82">
        <f t="shared" si="154"/>
        <v>2.242879885368872E-111</v>
      </c>
      <c r="HK144" s="82">
        <f t="shared" si="154"/>
        <v>6.2660325426604186E-123</v>
      </c>
      <c r="HL144" s="82">
        <f t="shared" si="162"/>
        <v>7.2603734184011095E-86</v>
      </c>
      <c r="HM144" s="82">
        <f t="shared" si="162"/>
        <v>2.0373405659964971E-118</v>
      </c>
      <c r="HN144" s="82">
        <f t="shared" si="162"/>
        <v>8.6598807283238066E-107</v>
      </c>
      <c r="HO144" s="82">
        <f t="shared" si="162"/>
        <v>1.6717796592600595E-78</v>
      </c>
      <c r="HP144" s="82">
        <f t="shared" si="162"/>
        <v>6.1333772073845514E-94</v>
      </c>
      <c r="HQ144" s="82">
        <f t="shared" si="162"/>
        <v>8.4613286229938604E-176</v>
      </c>
      <c r="HS144" s="82">
        <f t="shared" ref="HS144:IG160" si="172" xml:space="preserve"> _xlfn.NORM.DIST($B144, C$9, ABS(C$13), TRUE) * _xlfn.NORM.DIST(($B144 - C$9)*C$17, 0, ABS(C$13), TRUE) * 2</f>
        <v>2.1830688611928503E-6</v>
      </c>
      <c r="HT144" s="82">
        <f t="shared" si="172"/>
        <v>0.53579845177735785</v>
      </c>
      <c r="HU144" s="82">
        <f t="shared" si="172"/>
        <v>0.3769267600428996</v>
      </c>
      <c r="HV144" s="82">
        <f t="shared" si="172"/>
        <v>0.48548692422160655</v>
      </c>
      <c r="HW144" s="82">
        <f t="shared" si="172"/>
        <v>0.48037734698026407</v>
      </c>
      <c r="HX144" s="82">
        <f t="shared" si="172"/>
        <v>0.36656280586778928</v>
      </c>
      <c r="HY144" s="82">
        <f t="shared" si="172"/>
        <v>0.25124840356231393</v>
      </c>
      <c r="HZ144" s="82">
        <f t="shared" si="172"/>
        <v>0.37364758588264962</v>
      </c>
      <c r="IA144" s="82">
        <f t="shared" si="172"/>
        <v>0.44000685471455725</v>
      </c>
      <c r="IB144" s="82">
        <f t="shared" si="172"/>
        <v>0.51280693401047162</v>
      </c>
      <c r="IC144" s="82">
        <f t="shared" si="172"/>
        <v>0.53635259523110157</v>
      </c>
      <c r="ID144" s="82">
        <f t="shared" si="172"/>
        <v>0.50736600177246027</v>
      </c>
      <c r="IE144" s="82">
        <f t="shared" si="172"/>
        <v>0.48475218306284668</v>
      </c>
      <c r="IF144" s="82">
        <f t="shared" si="172"/>
        <v>0.56480814424110837</v>
      </c>
      <c r="IG144" s="82">
        <f t="shared" si="172"/>
        <v>0.56483651769912158</v>
      </c>
      <c r="II144" s="82">
        <f t="shared" ref="II144:IW160" si="173" xml:space="preserve"> _xlfn.NORM.DIST($B144, C$10, ABS(C$14), TRUE) * _xlfn.NORM.DIST(($B144 - C$10)*C$18, 0, ABS(C$14), TRUE) * 2</f>
        <v>1.4710983064213144E-4</v>
      </c>
      <c r="IJ144" s="82">
        <f t="shared" si="173"/>
        <v>1.0110005709552313E-14</v>
      </c>
      <c r="IK144" s="82">
        <f t="shared" si="173"/>
        <v>3.6024102893624402E-16</v>
      </c>
      <c r="IL144" s="82">
        <f t="shared" si="173"/>
        <v>2.7383978828811575E-15</v>
      </c>
      <c r="IM144" s="82">
        <f t="shared" si="173"/>
        <v>6.0890790604240282E-16</v>
      </c>
      <c r="IN144" s="82">
        <f t="shared" si="173"/>
        <v>4.6362285937742516E-16</v>
      </c>
      <c r="IO144" s="82">
        <f t="shared" si="173"/>
        <v>5.152115202652084E-16</v>
      </c>
      <c r="IP144" s="82">
        <f t="shared" si="173"/>
        <v>1.368450582442653E-15</v>
      </c>
      <c r="IQ144" s="82">
        <f t="shared" si="173"/>
        <v>7.4363657518696451E-15</v>
      </c>
      <c r="IR144" s="82">
        <f t="shared" si="173"/>
        <v>6.1325761869048522E-20</v>
      </c>
      <c r="IS144" s="82">
        <f t="shared" si="173"/>
        <v>1.1357309341386777E-17</v>
      </c>
      <c r="IT144" s="82">
        <f t="shared" si="173"/>
        <v>1.8198662969723921E-19</v>
      </c>
      <c r="IU144" s="82">
        <f t="shared" si="173"/>
        <v>7.4171084114752301E-22</v>
      </c>
      <c r="IV144" s="82">
        <f t="shared" si="173"/>
        <v>1.4817128951582225E-12</v>
      </c>
      <c r="IW144" s="82">
        <f t="shared" si="173"/>
        <v>1.2441823829886167E-15</v>
      </c>
      <c r="IY144" s="82">
        <f t="shared" ref="IY144:JM160" si="174">GM144+HC144+HS144+II144</f>
        <v>1.4929289950332429E-4</v>
      </c>
      <c r="IZ144" s="82">
        <f t="shared" si="174"/>
        <v>0.53579845177736796</v>
      </c>
      <c r="JA144" s="82">
        <f t="shared" si="174"/>
        <v>0.37692676004289993</v>
      </c>
      <c r="JB144" s="82">
        <f t="shared" si="174"/>
        <v>0.48548692422160927</v>
      </c>
      <c r="JC144" s="82">
        <f t="shared" si="174"/>
        <v>0.48037734698026469</v>
      </c>
      <c r="JD144" s="82">
        <f t="shared" si="174"/>
        <v>0.36656280586778972</v>
      </c>
      <c r="JE144" s="82">
        <f t="shared" si="174"/>
        <v>0.25124840356231443</v>
      </c>
      <c r="JF144" s="82">
        <f t="shared" si="174"/>
        <v>0.37364758588265101</v>
      </c>
      <c r="JG144" s="82">
        <f t="shared" si="174"/>
        <v>0.44000685471456469</v>
      </c>
      <c r="JH144" s="82">
        <f t="shared" si="174"/>
        <v>0.51280693401047162</v>
      </c>
      <c r="JI144" s="82">
        <f t="shared" si="174"/>
        <v>0.53635259523110157</v>
      </c>
      <c r="JJ144" s="82">
        <f t="shared" si="174"/>
        <v>0.50736600177246027</v>
      </c>
      <c r="JK144" s="82">
        <f t="shared" si="174"/>
        <v>0.48475218306284668</v>
      </c>
      <c r="JL144" s="82">
        <f t="shared" si="174"/>
        <v>0.56480814424259007</v>
      </c>
      <c r="JM144" s="82">
        <f t="shared" si="174"/>
        <v>0.5648365176991228</v>
      </c>
    </row>
    <row r="145" spans="2:273" x14ac:dyDescent="0.25">
      <c r="B145" s="2">
        <v>118</v>
      </c>
      <c r="C145" s="37">
        <v>0.36766100000000002</v>
      </c>
      <c r="D145" s="37">
        <v>0.37051400000000001</v>
      </c>
      <c r="E145" s="37">
        <v>0.37188199999999999</v>
      </c>
      <c r="F145" s="37">
        <v>0.37878400000000001</v>
      </c>
      <c r="G145" s="37">
        <v>0.38454199999999999</v>
      </c>
      <c r="H145" s="37">
        <v>0.39024399999999998</v>
      </c>
      <c r="I145" s="37">
        <v>0.38745600000000002</v>
      </c>
      <c r="J145" s="37">
        <v>0.39354899999999998</v>
      </c>
      <c r="K145" s="37">
        <v>0.39076499999999997</v>
      </c>
      <c r="L145" s="37">
        <v>0.40845999999999999</v>
      </c>
      <c r="M145" s="37">
        <v>0.41045900000000002</v>
      </c>
      <c r="N145" s="37">
        <v>0.42304199999999997</v>
      </c>
      <c r="O145" s="37">
        <v>0.42910199999999998</v>
      </c>
      <c r="P145" s="37">
        <v>0.49186099999999999</v>
      </c>
      <c r="Q145" s="37">
        <v>0.655111</v>
      </c>
      <c r="S145" s="4">
        <f t="shared" si="163"/>
        <v>0.36889507203287425</v>
      </c>
      <c r="T145" s="4">
        <f t="shared" si="163"/>
        <v>0.37123901283508537</v>
      </c>
      <c r="U145" s="4">
        <f t="shared" si="163"/>
        <v>0.36998709129289448</v>
      </c>
      <c r="V145" s="4">
        <f t="shared" si="163"/>
        <v>0.37981125687022949</v>
      </c>
      <c r="W145" s="4">
        <f t="shared" si="163"/>
        <v>0.38250014381382413</v>
      </c>
      <c r="X145" s="4">
        <f t="shared" si="163"/>
        <v>0.38973206184320902</v>
      </c>
      <c r="Y145" s="4">
        <f t="shared" si="163"/>
        <v>0.38598267969519101</v>
      </c>
      <c r="Z145" s="4">
        <f t="shared" si="163"/>
        <v>0.39025581387911429</v>
      </c>
      <c r="AA145" s="4">
        <f t="shared" si="163"/>
        <v>0.39172888064499845</v>
      </c>
      <c r="AB145" s="4">
        <f t="shared" si="163"/>
        <v>0.40692471384494472</v>
      </c>
      <c r="AC145" s="4">
        <f t="shared" si="163"/>
        <v>0.41222346608318788</v>
      </c>
      <c r="AD145" s="4">
        <f t="shared" si="163"/>
        <v>0.42095572127193376</v>
      </c>
      <c r="AE145" s="4">
        <f t="shared" si="163"/>
        <v>0.42879971957367163</v>
      </c>
      <c r="AF145" s="4">
        <f t="shared" si="163"/>
        <v>0.49457940579503812</v>
      </c>
      <c r="AG145" s="4">
        <f t="shared" si="163"/>
        <v>0.66043875248967754</v>
      </c>
      <c r="AI145" s="4">
        <f t="shared" si="164"/>
        <v>-1.2340720328742338E-3</v>
      </c>
      <c r="AJ145" s="4">
        <f t="shared" si="164"/>
        <v>-7.2501283508535908E-4</v>
      </c>
      <c r="AK145" s="4">
        <f t="shared" si="164"/>
        <v>1.8949087071055137E-3</v>
      </c>
      <c r="AL145" s="4">
        <f t="shared" si="164"/>
        <v>-1.027256870229476E-3</v>
      </c>
      <c r="AM145" s="4">
        <f t="shared" si="164"/>
        <v>2.0418561861758611E-3</v>
      </c>
      <c r="AN145" s="4">
        <f t="shared" si="164"/>
        <v>5.1193815679095866E-4</v>
      </c>
      <c r="AO145" s="4">
        <f t="shared" si="164"/>
        <v>1.4733203048090115E-3</v>
      </c>
      <c r="AP145" s="4">
        <f t="shared" si="164"/>
        <v>3.2931861208856938E-3</v>
      </c>
      <c r="AQ145" s="4">
        <f t="shared" si="164"/>
        <v>-9.6388064499847159E-4</v>
      </c>
      <c r="AR145" s="4">
        <f t="shared" si="164"/>
        <v>1.535286155055271E-3</v>
      </c>
      <c r="AS145" s="4">
        <f t="shared" si="164"/>
        <v>-1.7644660831878656E-3</v>
      </c>
      <c r="AT145" s="4">
        <f t="shared" si="164"/>
        <v>2.0862787280662154E-3</v>
      </c>
      <c r="AU145" s="4">
        <f t="shared" si="164"/>
        <v>3.0228042632834962E-4</v>
      </c>
      <c r="AV145" s="4">
        <f t="shared" si="164"/>
        <v>-2.7184057950381257E-3</v>
      </c>
      <c r="AW145" s="4">
        <f t="shared" si="164"/>
        <v>-5.3277524896775397E-3</v>
      </c>
      <c r="AY145" s="2">
        <f t="shared" si="168"/>
        <v>0.36889014044621282</v>
      </c>
      <c r="AZ145" s="2">
        <f t="shared" si="168"/>
        <v>0.366992648901656</v>
      </c>
      <c r="BA145" s="2">
        <f t="shared" si="168"/>
        <v>0.36724436631150237</v>
      </c>
      <c r="BB145" s="2">
        <f t="shared" si="168"/>
        <v>0.37200498064600585</v>
      </c>
      <c r="BC145" s="2">
        <f t="shared" si="168"/>
        <v>0.3738500761738654</v>
      </c>
      <c r="BD145" s="2">
        <f t="shared" si="168"/>
        <v>0.38365992918951231</v>
      </c>
      <c r="BE145" s="2">
        <f t="shared" si="168"/>
        <v>0.38333757044290095</v>
      </c>
      <c r="BF145" s="2">
        <f t="shared" si="168"/>
        <v>0.38364826410515018</v>
      </c>
      <c r="BG145" s="2">
        <f t="shared" si="168"/>
        <v>0.38086444790104285</v>
      </c>
      <c r="BH145" s="2">
        <f t="shared" si="168"/>
        <v>0.38549507026968305</v>
      </c>
      <c r="BI145" s="2">
        <f t="shared" si="168"/>
        <v>0.3832434157241138</v>
      </c>
      <c r="BJ145" s="2">
        <f t="shared" si="168"/>
        <v>0.38226756131546824</v>
      </c>
      <c r="BK145" s="2">
        <f t="shared" si="168"/>
        <v>0.39006856997002404</v>
      </c>
      <c r="BL145" s="2">
        <f t="shared" si="168"/>
        <v>0.40388928556949016</v>
      </c>
      <c r="BM145" s="2">
        <f t="shared" si="168"/>
        <v>0.42346706679421509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>
        <f t="shared" si="169"/>
        <v>0.36766100000000002</v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 t="str">
        <f t="shared" si="169"/>
        <v/>
      </c>
      <c r="CN145" s="2" t="str">
        <f t="shared" si="169"/>
        <v/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>
        <f t="shared" si="111"/>
        <v>0.36766100000000002</v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 t="str">
        <f t="shared" si="119"/>
        <v/>
      </c>
      <c r="DD145" s="2" t="str">
        <f t="shared" si="120"/>
        <v/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0.50278723230769218</v>
      </c>
      <c r="DL145" s="2">
        <f t="shared" si="165"/>
        <v>0.49651664167593601</v>
      </c>
      <c r="DM145" s="2">
        <f t="shared" si="165"/>
        <v>0.49294548965517254</v>
      </c>
      <c r="DN145" s="2">
        <f t="shared" si="165"/>
        <v>0.49048480155728597</v>
      </c>
      <c r="DO145" s="2">
        <f t="shared" si="165"/>
        <v>0.49403809714497582</v>
      </c>
      <c r="DP145" s="2">
        <f t="shared" si="165"/>
        <v>0.50214879948090485</v>
      </c>
      <c r="DQ145" s="2">
        <f t="shared" si="165"/>
        <v>0.47233346295884326</v>
      </c>
      <c r="DR145" s="2">
        <f t="shared" si="165"/>
        <v>0.48184957540322587</v>
      </c>
      <c r="DS145" s="2">
        <f t="shared" si="165"/>
        <v>0.47918849621212134</v>
      </c>
      <c r="DT145" s="2">
        <f t="shared" si="165"/>
        <v>0.48152430303030308</v>
      </c>
      <c r="DU145" s="2">
        <f t="shared" si="165"/>
        <v>0.51080412878787873</v>
      </c>
      <c r="DV145" s="2">
        <f t="shared" si="165"/>
        <v>0.49422625026737976</v>
      </c>
      <c r="DW145" s="2">
        <f t="shared" si="165"/>
        <v>0.50278331229946527</v>
      </c>
      <c r="DX145" s="2">
        <f t="shared" si="165"/>
        <v>0.49644936821847502</v>
      </c>
      <c r="DY145" s="2">
        <f t="shared" si="165"/>
        <v>0.49350529090909095</v>
      </c>
      <c r="EA145" s="2">
        <f t="shared" si="153"/>
        <v>0.3683662622236018</v>
      </c>
      <c r="EB145" s="2">
        <f t="shared" si="153"/>
        <v>0.36683599773924047</v>
      </c>
      <c r="EC145" s="2">
        <f t="shared" si="153"/>
        <v>0.36706619572544552</v>
      </c>
      <c r="ED145" s="2">
        <f t="shared" si="153"/>
        <v>0.37195684425253134</v>
      </c>
      <c r="EE145" s="2">
        <f t="shared" si="152"/>
        <v>0.37370406652679455</v>
      </c>
      <c r="EF145" s="2">
        <f t="shared" si="152"/>
        <v>0.38355443690372953</v>
      </c>
      <c r="EG145" s="2">
        <f t="shared" si="152"/>
        <v>0.38328501248118102</v>
      </c>
      <c r="EH145" s="2">
        <f t="shared" si="152"/>
        <v>0.38364281582502774</v>
      </c>
      <c r="EI145" s="2">
        <f t="shared" si="152"/>
        <v>0.38071954458718171</v>
      </c>
      <c r="EJ145" s="2">
        <f t="shared" si="152"/>
        <v>0.38532030604855755</v>
      </c>
      <c r="EK145" s="2">
        <f t="shared" si="152"/>
        <v>0.38310929298401131</v>
      </c>
      <c r="EL145" s="2">
        <f t="shared" si="152"/>
        <v>0.38221783427918671</v>
      </c>
      <c r="EM145" s="2">
        <f t="shared" si="136"/>
        <v>0.38996749009315884</v>
      </c>
      <c r="EN145" s="2">
        <f t="shared" si="136"/>
        <v>0.403752732965732</v>
      </c>
      <c r="EO145" s="2">
        <f t="shared" si="136"/>
        <v>0.42333887247108515</v>
      </c>
      <c r="EQ145" s="2">
        <f t="shared" si="166"/>
        <v>0.37073424289835627</v>
      </c>
      <c r="ER145" s="2">
        <f t="shared" si="166"/>
        <v>0.36907587565028638</v>
      </c>
      <c r="ES145" s="2">
        <f t="shared" si="166"/>
        <v>0.36937181790631113</v>
      </c>
      <c r="ET145" s="2">
        <f t="shared" si="166"/>
        <v>0.37215411281718092</v>
      </c>
      <c r="EU145" s="2">
        <f t="shared" si="166"/>
        <v>0.3755964594811349</v>
      </c>
      <c r="EV145" s="2">
        <f t="shared" si="166"/>
        <v>0.38467817328385817</v>
      </c>
      <c r="EW145" s="2">
        <f t="shared" si="166"/>
        <v>0.38364012918514223</v>
      </c>
      <c r="EX145" s="2">
        <f t="shared" si="166"/>
        <v>0.38317649301282641</v>
      </c>
      <c r="EY145" s="2">
        <f t="shared" si="166"/>
        <v>0.38233687718781678</v>
      </c>
      <c r="EZ145" s="2">
        <f t="shared" si="166"/>
        <v>0.3876986978154876</v>
      </c>
      <c r="FA145" s="2">
        <f t="shared" si="166"/>
        <v>0.38466707425090108</v>
      </c>
      <c r="FB145" s="2">
        <f t="shared" si="166"/>
        <v>0.3822524647977425</v>
      </c>
      <c r="FC145" s="2">
        <f t="shared" si="166"/>
        <v>0.39112886655346418</v>
      </c>
      <c r="FD145" s="2">
        <f t="shared" si="166"/>
        <v>0.40625747792227557</v>
      </c>
      <c r="FE145" s="2">
        <f t="shared" si="166"/>
        <v>0.42590310754685012</v>
      </c>
      <c r="FG145" s="2">
        <f t="shared" si="167"/>
        <v>0.99981165987066434</v>
      </c>
      <c r="FH145" s="2">
        <f t="shared" si="167"/>
        <v>0.99970600369034113</v>
      </c>
      <c r="FI145" s="2">
        <f t="shared" si="167"/>
        <v>0.99971866870570691</v>
      </c>
      <c r="FJ145" s="2">
        <f t="shared" si="167"/>
        <v>0.99969077729050615</v>
      </c>
      <c r="FK145" s="2">
        <f t="shared" si="167"/>
        <v>0.99968726272711583</v>
      </c>
      <c r="FL145" s="2">
        <f t="shared" si="167"/>
        <v>0.99970058482508217</v>
      </c>
      <c r="FM145" s="2">
        <f t="shared" si="167"/>
        <v>0.99968572721588134</v>
      </c>
      <c r="FN145" s="2">
        <f t="shared" si="167"/>
        <v>0.99966009482826079</v>
      </c>
      <c r="FO145" s="2">
        <f t="shared" si="167"/>
        <v>0.99960928261396176</v>
      </c>
      <c r="FP145" s="2">
        <f t="shared" si="167"/>
        <v>0.9995926586561672</v>
      </c>
      <c r="FQ145" s="2">
        <f t="shared" si="167"/>
        <v>0.99958358465727382</v>
      </c>
      <c r="FR145" s="2">
        <f t="shared" si="167"/>
        <v>0.99956991617331603</v>
      </c>
      <c r="FS145" s="2">
        <f t="shared" si="167"/>
        <v>0.99954954020653208</v>
      </c>
      <c r="FT145" s="2">
        <f t="shared" si="167"/>
        <v>0.99963717677118458</v>
      </c>
      <c r="FU145" s="2">
        <f t="shared" si="167"/>
        <v>0.9995721784607059</v>
      </c>
      <c r="FW145" s="2">
        <f t="shared" si="170"/>
        <v>0.21054283298643686</v>
      </c>
      <c r="FX145" s="2">
        <f t="shared" si="170"/>
        <v>5.2916067915787034E-2</v>
      </c>
      <c r="FY145" s="2">
        <f t="shared" si="170"/>
        <v>6.1916823387451463E-2</v>
      </c>
      <c r="FZ145" s="2">
        <f t="shared" si="170"/>
        <v>5.8219399458938559E-2</v>
      </c>
      <c r="GA145" s="2">
        <f t="shared" si="170"/>
        <v>5.7269664977125767E-2</v>
      </c>
      <c r="GB145" s="2">
        <f t="shared" si="170"/>
        <v>6.227735900071607E-2</v>
      </c>
      <c r="GC145" s="2">
        <f t="shared" si="170"/>
        <v>6.9195441928723914E-2</v>
      </c>
      <c r="GD145" s="2">
        <f t="shared" si="170"/>
        <v>5.989993332323728E-2</v>
      </c>
      <c r="GE145" s="2">
        <f t="shared" si="170"/>
        <v>6.5805748573019754E-2</v>
      </c>
      <c r="GF145" s="2">
        <f t="shared" si="170"/>
        <v>5.7003374127815906E-2</v>
      </c>
      <c r="GG145" s="2">
        <f t="shared" si="170"/>
        <v>5.1964067746495451E-2</v>
      </c>
      <c r="GH145" s="2">
        <f t="shared" si="170"/>
        <v>4.4874526207210573E-2</v>
      </c>
      <c r="GI145" s="2">
        <f t="shared" si="170"/>
        <v>4.327699640215743E-2</v>
      </c>
      <c r="GJ145" s="2">
        <f t="shared" si="170"/>
        <v>4.1090056289601912E-2</v>
      </c>
      <c r="GK145" s="2">
        <f t="shared" si="170"/>
        <v>3.8286512385282155E-2</v>
      </c>
      <c r="GM145" s="82">
        <f t="shared" si="171"/>
        <v>5.6031480253757918E-48</v>
      </c>
      <c r="GN145" s="82">
        <f t="shared" si="171"/>
        <v>3.1244132510419143E-124</v>
      </c>
      <c r="GO145" s="82">
        <f t="shared" si="171"/>
        <v>3.1008879092064503E-163</v>
      </c>
      <c r="GP145" s="82">
        <f t="shared" si="171"/>
        <v>3.2821617641115473E-173</v>
      </c>
      <c r="GQ145" s="82">
        <f t="shared" si="171"/>
        <v>1.883642088991724E-210</v>
      </c>
      <c r="GR145" s="82">
        <f t="shared" si="171"/>
        <v>1.3286821945973269E-227</v>
      </c>
      <c r="GS145" s="82">
        <f t="shared" si="171"/>
        <v>7.4516147208487843E-234</v>
      </c>
      <c r="GT145" s="82">
        <f t="shared" si="171"/>
        <v>8.2225615507131148E-193</v>
      </c>
      <c r="GU145" s="82">
        <f t="shared" si="171"/>
        <v>6.1703118595976121E-197</v>
      </c>
      <c r="GV145" s="82">
        <f t="shared" si="171"/>
        <v>2.404463468205467E-202</v>
      </c>
      <c r="GW145" s="82">
        <f t="shared" si="171"/>
        <v>4.9932277263177201E-236</v>
      </c>
      <c r="GX145" s="82">
        <f t="shared" si="171"/>
        <v>6.535659531514439E-257</v>
      </c>
      <c r="GY145" s="82">
        <f t="shared" si="171"/>
        <v>6.8860779587744896E-204</v>
      </c>
      <c r="GZ145" s="82">
        <f t="shared" si="171"/>
        <v>2.3238997576615309E-238</v>
      </c>
      <c r="HA145" s="82">
        <f t="shared" si="171"/>
        <v>8.2617207777500051E-283</v>
      </c>
      <c r="HC145" s="82">
        <f t="shared" si="154"/>
        <v>3.9039084722346717E-45</v>
      </c>
      <c r="HD145" s="82">
        <f t="shared" si="154"/>
        <v>1.1836961531603859E-62</v>
      </c>
      <c r="HE145" s="82">
        <f t="shared" si="154"/>
        <v>1.9560746102846034E-73</v>
      </c>
      <c r="HF145" s="82">
        <f t="shared" si="154"/>
        <v>6.6192613761224672E-101</v>
      </c>
      <c r="HG145" s="82">
        <f t="shared" si="154"/>
        <v>4.620490985440946E-121</v>
      </c>
      <c r="HH145" s="82">
        <f t="shared" si="154"/>
        <v>1.6004982174174064E-116</v>
      </c>
      <c r="HI145" s="82">
        <f t="shared" si="154"/>
        <v>1.2643505871859979E-135</v>
      </c>
      <c r="HJ145" s="82">
        <f t="shared" si="154"/>
        <v>8.5272272934309216E-117</v>
      </c>
      <c r="HK145" s="82">
        <f t="shared" si="154"/>
        <v>4.7983190270746824E-129</v>
      </c>
      <c r="HL145" s="82">
        <f t="shared" si="162"/>
        <v>3.9046031852080428E-90</v>
      </c>
      <c r="HM145" s="82">
        <f t="shared" si="162"/>
        <v>2.1596868128991381E-124</v>
      </c>
      <c r="HN145" s="82">
        <f t="shared" si="162"/>
        <v>2.3388882810667087E-112</v>
      </c>
      <c r="HO145" s="82">
        <f t="shared" si="162"/>
        <v>1.3994664856191805E-82</v>
      </c>
      <c r="HP145" s="82">
        <f t="shared" si="162"/>
        <v>1.848423976353595E-98</v>
      </c>
      <c r="HQ145" s="82">
        <f t="shared" si="162"/>
        <v>3.1267958222360296E-184</v>
      </c>
      <c r="HS145" s="82">
        <f t="shared" si="172"/>
        <v>4.3148696562744316E-7</v>
      </c>
      <c r="HT145" s="82">
        <f t="shared" si="172"/>
        <v>0.50124892530280885</v>
      </c>
      <c r="HU145" s="82">
        <f t="shared" si="172"/>
        <v>0.27185927636245921</v>
      </c>
      <c r="HV145" s="82">
        <f t="shared" si="172"/>
        <v>0.40486341279511451</v>
      </c>
      <c r="HW145" s="82">
        <f t="shared" si="172"/>
        <v>0.39611511383093789</v>
      </c>
      <c r="HX145" s="82">
        <f t="shared" si="172"/>
        <v>0.26160821123782357</v>
      </c>
      <c r="HY145" s="82">
        <f t="shared" si="172"/>
        <v>0.15508800061525757</v>
      </c>
      <c r="HZ145" s="82">
        <f t="shared" si="172"/>
        <v>0.2718782621734494</v>
      </c>
      <c r="IA145" s="82">
        <f t="shared" si="172"/>
        <v>0.34335156496298308</v>
      </c>
      <c r="IB145" s="82">
        <f t="shared" si="172"/>
        <v>0.43477043012957561</v>
      </c>
      <c r="IC145" s="82">
        <f t="shared" si="172"/>
        <v>0.49795268137896342</v>
      </c>
      <c r="ID145" s="82">
        <f t="shared" si="172"/>
        <v>0.53783084623052468</v>
      </c>
      <c r="IE145" s="82">
        <f t="shared" si="172"/>
        <v>0.53173928387831582</v>
      </c>
      <c r="IF145" s="82">
        <f t="shared" si="172"/>
        <v>0.54447799898447724</v>
      </c>
      <c r="IG145" s="82">
        <f t="shared" si="172"/>
        <v>0.58472486748915697</v>
      </c>
      <c r="II145" s="82">
        <f t="shared" si="173"/>
        <v>3.8543471260434579E-4</v>
      </c>
      <c r="IJ145" s="82">
        <f t="shared" si="173"/>
        <v>6.4576312686353803E-14</v>
      </c>
      <c r="IK145" s="82">
        <f t="shared" si="173"/>
        <v>3.1688310855003816E-15</v>
      </c>
      <c r="IL145" s="82">
        <f t="shared" si="173"/>
        <v>2.0225857082985009E-14</v>
      </c>
      <c r="IM145" s="82">
        <f t="shared" si="173"/>
        <v>4.8766595086628223E-15</v>
      </c>
      <c r="IN145" s="82">
        <f t="shared" si="173"/>
        <v>4.0321912180646816E-15</v>
      </c>
      <c r="IO145" s="82">
        <f t="shared" si="173"/>
        <v>4.8641953027554869E-15</v>
      </c>
      <c r="IP145" s="82">
        <f t="shared" si="173"/>
        <v>1.0780239013718146E-14</v>
      </c>
      <c r="IQ145" s="82">
        <f t="shared" si="173"/>
        <v>5.6519958852273915E-14</v>
      </c>
      <c r="IR145" s="82">
        <f t="shared" si="173"/>
        <v>8.6407623943328254E-19</v>
      </c>
      <c r="IS145" s="82">
        <f t="shared" si="173"/>
        <v>1.0754332087233511E-16</v>
      </c>
      <c r="IT145" s="82">
        <f t="shared" si="173"/>
        <v>1.9563877079620577E-18</v>
      </c>
      <c r="IU145" s="82">
        <f t="shared" si="173"/>
        <v>1.0572200716047966E-20</v>
      </c>
      <c r="IV145" s="82">
        <f t="shared" si="173"/>
        <v>6.1916805526541779E-12</v>
      </c>
      <c r="IW145" s="82">
        <f t="shared" si="173"/>
        <v>7.3809037157110128E-15</v>
      </c>
      <c r="IY145" s="82">
        <f t="shared" si="174"/>
        <v>3.8586619956997324E-4</v>
      </c>
      <c r="IZ145" s="82">
        <f t="shared" si="174"/>
        <v>0.50124892530287346</v>
      </c>
      <c r="JA145" s="82">
        <f t="shared" si="174"/>
        <v>0.27185927636246238</v>
      </c>
      <c r="JB145" s="82">
        <f t="shared" si="174"/>
        <v>0.40486341279513471</v>
      </c>
      <c r="JC145" s="82">
        <f t="shared" si="174"/>
        <v>0.39611511383094278</v>
      </c>
      <c r="JD145" s="82">
        <f t="shared" si="174"/>
        <v>0.26160821123782763</v>
      </c>
      <c r="JE145" s="82">
        <f t="shared" si="174"/>
        <v>0.15508800061526243</v>
      </c>
      <c r="JF145" s="82">
        <f t="shared" si="174"/>
        <v>0.27187826217346017</v>
      </c>
      <c r="JG145" s="82">
        <f t="shared" si="174"/>
        <v>0.34335156496303959</v>
      </c>
      <c r="JH145" s="82">
        <f t="shared" si="174"/>
        <v>0.43477043012957561</v>
      </c>
      <c r="JI145" s="82">
        <f t="shared" si="174"/>
        <v>0.49795268137896354</v>
      </c>
      <c r="JJ145" s="82">
        <f t="shared" si="174"/>
        <v>0.53783084623052468</v>
      </c>
      <c r="JK145" s="82">
        <f t="shared" si="174"/>
        <v>0.53173928387831582</v>
      </c>
      <c r="JL145" s="82">
        <f t="shared" si="174"/>
        <v>0.54447799899066895</v>
      </c>
      <c r="JM145" s="82">
        <f t="shared" si="174"/>
        <v>0.5847248674891643</v>
      </c>
    </row>
    <row r="146" spans="2:273" x14ac:dyDescent="0.25">
      <c r="B146" s="2">
        <v>119</v>
      </c>
      <c r="C146" s="37">
        <v>0.36806899999999998</v>
      </c>
      <c r="D146" s="37">
        <v>0.370645</v>
      </c>
      <c r="E146" s="37">
        <v>0.36892200000000003</v>
      </c>
      <c r="F146" s="37">
        <v>0.37385400000000002</v>
      </c>
      <c r="G146" s="37">
        <v>0.377413</v>
      </c>
      <c r="H146" s="37">
        <v>0.38827299999999998</v>
      </c>
      <c r="I146" s="37">
        <v>0.385212</v>
      </c>
      <c r="J146" s="37">
        <v>0.390461</v>
      </c>
      <c r="K146" s="37">
        <v>0.38591500000000001</v>
      </c>
      <c r="L146" s="37">
        <v>0.401368</v>
      </c>
      <c r="M146" s="37">
        <v>0.400644</v>
      </c>
      <c r="N146" s="37">
        <v>0.41311999999999999</v>
      </c>
      <c r="O146" s="37">
        <v>0.42259099999999999</v>
      </c>
      <c r="P146" s="37">
        <v>0.47340700000000002</v>
      </c>
      <c r="Q146" s="37">
        <v>0.62800100000000003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0.36846627645844859</v>
      </c>
      <c r="T146" s="4">
        <f t="shared" si="175"/>
        <v>0.36965322600829831</v>
      </c>
      <c r="U146" s="4">
        <f t="shared" si="175"/>
        <v>0.36808235779485049</v>
      </c>
      <c r="V146" s="4">
        <f t="shared" si="175"/>
        <v>0.37654892012839125</v>
      </c>
      <c r="W146" s="4">
        <f t="shared" si="175"/>
        <v>0.3788737780208058</v>
      </c>
      <c r="X146" s="4">
        <f t="shared" si="175"/>
        <v>0.38620079715251904</v>
      </c>
      <c r="Y146" s="4">
        <f t="shared" si="175"/>
        <v>0.38402190235103806</v>
      </c>
      <c r="Z146" s="4">
        <f t="shared" si="175"/>
        <v>0.38681144546342883</v>
      </c>
      <c r="AA146" s="4">
        <f t="shared" si="175"/>
        <v>0.38666835866980243</v>
      </c>
      <c r="AB146" s="4">
        <f t="shared" si="175"/>
        <v>0.39820012181461106</v>
      </c>
      <c r="AC146" s="4">
        <f t="shared" si="175"/>
        <v>0.40354192576854497</v>
      </c>
      <c r="AD146" s="4">
        <f t="shared" si="175"/>
        <v>0.4145894934503061</v>
      </c>
      <c r="AE146" s="4">
        <f t="shared" si="175"/>
        <v>0.42311066713743073</v>
      </c>
      <c r="AF146" s="4">
        <f t="shared" si="175"/>
        <v>0.47435649397953883</v>
      </c>
      <c r="AG146" s="4">
        <f t="shared" si="175"/>
        <v>0.62849973583502428</v>
      </c>
      <c r="AI146" s="4">
        <f t="shared" ref="AI146:AW162" si="176">IF(OR($B146 &lt; C$230, $B146 &gt; C$233), 0, C146-S146)</f>
        <v>-3.9727645844861437E-4</v>
      </c>
      <c r="AJ146" s="4">
        <f t="shared" si="176"/>
        <v>9.9177399170169434E-4</v>
      </c>
      <c r="AK146" s="4">
        <f t="shared" si="176"/>
        <v>8.396422051495378E-4</v>
      </c>
      <c r="AL146" s="4">
        <f t="shared" si="176"/>
        <v>-2.6949201283912316E-3</v>
      </c>
      <c r="AM146" s="4">
        <f t="shared" si="176"/>
        <v>-1.4607780208057974E-3</v>
      </c>
      <c r="AN146" s="4">
        <f t="shared" si="176"/>
        <v>2.0722028474809417E-3</v>
      </c>
      <c r="AO146" s="4">
        <f t="shared" si="176"/>
        <v>1.1900976489619408E-3</v>
      </c>
      <c r="AP146" s="4">
        <f t="shared" si="176"/>
        <v>3.6495545365711757E-3</v>
      </c>
      <c r="AQ146" s="4">
        <f t="shared" si="176"/>
        <v>-7.533586698024175E-4</v>
      </c>
      <c r="AR146" s="4">
        <f t="shared" si="176"/>
        <v>3.1678781853889393E-3</v>
      </c>
      <c r="AS146" s="4">
        <f t="shared" si="176"/>
        <v>-2.8979257685449733E-3</v>
      </c>
      <c r="AT146" s="4">
        <f t="shared" si="176"/>
        <v>-1.4694934503061141E-3</v>
      </c>
      <c r="AU146" s="4">
        <f t="shared" si="176"/>
        <v>-5.1966713743073489E-4</v>
      </c>
      <c r="AV146" s="4">
        <f t="shared" si="176"/>
        <v>-9.4949397953880688E-4</v>
      </c>
      <c r="AW146" s="4">
        <f t="shared" si="176"/>
        <v>-4.9873583502424434E-4</v>
      </c>
      <c r="AY146" s="2">
        <f t="shared" si="168"/>
        <v>0.36845484720804522</v>
      </c>
      <c r="AZ146" s="2">
        <f t="shared" si="168"/>
        <v>0.36647931604356859</v>
      </c>
      <c r="BA146" s="2">
        <f t="shared" si="168"/>
        <v>0.36664019271372539</v>
      </c>
      <c r="BB146" s="2">
        <f t="shared" si="168"/>
        <v>0.37156333629601207</v>
      </c>
      <c r="BC146" s="2">
        <f t="shared" si="168"/>
        <v>0.37345623223450947</v>
      </c>
      <c r="BD146" s="2">
        <f t="shared" si="168"/>
        <v>0.38304640292449349</v>
      </c>
      <c r="BE146" s="2">
        <f t="shared" si="168"/>
        <v>0.38288616767504097</v>
      </c>
      <c r="BF146" s="2">
        <f t="shared" si="168"/>
        <v>0.38325709114934103</v>
      </c>
      <c r="BG146" s="2">
        <f t="shared" si="168"/>
        <v>0.38033224156721884</v>
      </c>
      <c r="BH146" s="2">
        <f t="shared" si="168"/>
        <v>0.38495479122388104</v>
      </c>
      <c r="BI146" s="2">
        <f t="shared" si="168"/>
        <v>0.38273807511258623</v>
      </c>
      <c r="BJ146" s="2">
        <f t="shared" si="168"/>
        <v>0.3818649028813193</v>
      </c>
      <c r="BK146" s="2">
        <f t="shared" si="168"/>
        <v>0.38950027478904525</v>
      </c>
      <c r="BL146" s="2">
        <f t="shared" si="168"/>
        <v>0.40327039381352608</v>
      </c>
      <c r="BM146" s="2">
        <f t="shared" si="168"/>
        <v>0.42299149495668198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>
        <f t="shared" si="169"/>
        <v>0.36806899999999998</v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 t="str">
        <f t="shared" si="169"/>
        <v/>
      </c>
      <c r="CL146" s="2" t="str">
        <f t="shared" si="169"/>
        <v/>
      </c>
      <c r="CM146" s="2" t="str">
        <f t="shared" si="169"/>
        <v/>
      </c>
      <c r="CN146" s="2" t="str">
        <f t="shared" si="169"/>
        <v/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>
        <f t="shared" si="111"/>
        <v>0.36806899999999998</v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 t="str">
        <f t="shared" si="117"/>
        <v/>
      </c>
      <c r="DB146" s="2" t="str">
        <f t="shared" si="118"/>
        <v/>
      </c>
      <c r="DC146" s="2" t="str">
        <f t="shared" si="119"/>
        <v/>
      </c>
      <c r="DD146" s="2" t="str">
        <f t="shared" si="120"/>
        <v/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0.50349276846153834</v>
      </c>
      <c r="DL146" s="2">
        <f t="shared" si="177"/>
        <v>0.49718330552465684</v>
      </c>
      <c r="DM146" s="2">
        <f t="shared" si="177"/>
        <v>0.49355275862068976</v>
      </c>
      <c r="DN146" s="2">
        <f t="shared" si="177"/>
        <v>0.49108312814238053</v>
      </c>
      <c r="DO146" s="2">
        <f t="shared" si="177"/>
        <v>0.49464943173896914</v>
      </c>
      <c r="DP146" s="2">
        <f t="shared" si="177"/>
        <v>0.50271222395253989</v>
      </c>
      <c r="DQ146" s="2">
        <f t="shared" si="177"/>
        <v>0.47262552347052295</v>
      </c>
      <c r="DR146" s="2">
        <f t="shared" si="177"/>
        <v>0.48226750645161298</v>
      </c>
      <c r="DS146" s="2">
        <f t="shared" si="177"/>
        <v>0.47947848384581115</v>
      </c>
      <c r="DT146" s="2">
        <f t="shared" si="177"/>
        <v>0.48190574955436721</v>
      </c>
      <c r="DU146" s="2">
        <f t="shared" si="177"/>
        <v>0.51143835138146165</v>
      </c>
      <c r="DV146" s="2">
        <f t="shared" si="177"/>
        <v>0.49477110466004592</v>
      </c>
      <c r="DW146" s="2">
        <f t="shared" si="177"/>
        <v>0.50340579755538584</v>
      </c>
      <c r="DX146" s="2">
        <f t="shared" si="177"/>
        <v>0.49677977181085037</v>
      </c>
      <c r="DY146" s="2">
        <f t="shared" si="177"/>
        <v>0.49351220626432396</v>
      </c>
      <c r="EA146" s="2">
        <f t="shared" si="153"/>
        <v>0.36786485172046834</v>
      </c>
      <c r="EB146" s="2">
        <f t="shared" si="153"/>
        <v>0.36630619607227755</v>
      </c>
      <c r="EC146" s="2">
        <f t="shared" si="153"/>
        <v>0.36644281915433258</v>
      </c>
      <c r="ED146" s="2">
        <f t="shared" si="153"/>
        <v>0.37151623514563664</v>
      </c>
      <c r="EE146" s="2">
        <f t="shared" si="152"/>
        <v>0.37329657768152708</v>
      </c>
      <c r="EF146" s="2">
        <f t="shared" si="152"/>
        <v>0.38293378881179541</v>
      </c>
      <c r="EG146" s="2">
        <f t="shared" si="152"/>
        <v>0.38283231995100331</v>
      </c>
      <c r="EH146" s="2">
        <f t="shared" si="152"/>
        <v>0.38325856413067555</v>
      </c>
      <c r="EI146" s="2">
        <f t="shared" si="152"/>
        <v>0.38017402539734629</v>
      </c>
      <c r="EJ146" s="2">
        <f t="shared" si="152"/>
        <v>0.38476234588829195</v>
      </c>
      <c r="EK146" s="2">
        <f t="shared" si="152"/>
        <v>0.38259536513564685</v>
      </c>
      <c r="EL146" s="2">
        <f t="shared" si="152"/>
        <v>0.38181880700797138</v>
      </c>
      <c r="EM146" s="2">
        <f t="shared" si="136"/>
        <v>0.38939527718215755</v>
      </c>
      <c r="EN146" s="2">
        <f t="shared" si="136"/>
        <v>0.40312224976837252</v>
      </c>
      <c r="EO146" s="2">
        <f t="shared" si="136"/>
        <v>0.42285228598097158</v>
      </c>
      <c r="EQ146" s="2">
        <f t="shared" ref="EQ146:FE162" si="178">CU$228*$B146+CU$229</f>
        <v>0.37036948967788358</v>
      </c>
      <c r="ER146" s="2">
        <f t="shared" si="178"/>
        <v>0.36869724724548975</v>
      </c>
      <c r="ES146" s="2">
        <f t="shared" si="178"/>
        <v>0.3688841560200295</v>
      </c>
      <c r="ET146" s="2">
        <f t="shared" si="178"/>
        <v>0.37172702112644701</v>
      </c>
      <c r="EU146" s="2">
        <f t="shared" si="178"/>
        <v>0.37529884499408073</v>
      </c>
      <c r="EV146" s="2">
        <f t="shared" si="178"/>
        <v>0.3841109810125054</v>
      </c>
      <c r="EW146" s="2">
        <f t="shared" si="178"/>
        <v>0.38320529539048076</v>
      </c>
      <c r="EX146" s="2">
        <f t="shared" si="178"/>
        <v>0.38276598203492063</v>
      </c>
      <c r="EY146" s="2">
        <f t="shared" si="178"/>
        <v>0.38188713620780901</v>
      </c>
      <c r="EZ146" s="2">
        <f t="shared" si="178"/>
        <v>0.3872776698272607</v>
      </c>
      <c r="FA146" s="2">
        <f t="shared" si="178"/>
        <v>0.38424947411152471</v>
      </c>
      <c r="FB146" s="2">
        <f t="shared" si="178"/>
        <v>0.3818553368077261</v>
      </c>
      <c r="FC146" s="2">
        <f t="shared" si="178"/>
        <v>0.39062599335336212</v>
      </c>
      <c r="FD146" s="2">
        <f t="shared" si="178"/>
        <v>0.40573279290958847</v>
      </c>
      <c r="FE146" s="2">
        <f t="shared" si="178"/>
        <v>0.42552140221721729</v>
      </c>
      <c r="FG146" s="2">
        <f t="shared" ref="FG146:FU162" si="179">POWER(10,($B146-C$231)/C$229)/(1+POWER(10,($B146-C$231)/C$229))</f>
        <v>0.9998282289139887</v>
      </c>
      <c r="FH146" s="2">
        <f t="shared" si="179"/>
        <v>0.99973186524261959</v>
      </c>
      <c r="FI146" s="2">
        <f t="shared" si="179"/>
        <v>0.99974341645865883</v>
      </c>
      <c r="FJ146" s="2">
        <f t="shared" si="179"/>
        <v>0.99971797786383876</v>
      </c>
      <c r="FK146" s="2">
        <f t="shared" si="179"/>
        <v>0.99971477236851047</v>
      </c>
      <c r="FL146" s="2">
        <f t="shared" si="179"/>
        <v>0.99972692292071241</v>
      </c>
      <c r="FM146" s="2">
        <f t="shared" si="179"/>
        <v>0.99971337188835707</v>
      </c>
      <c r="FN146" s="2">
        <f t="shared" si="179"/>
        <v>0.99968999352735621</v>
      </c>
      <c r="FO146" s="2">
        <f t="shared" si="179"/>
        <v>0.99964364925786364</v>
      </c>
      <c r="FP146" s="2">
        <f t="shared" si="179"/>
        <v>0.9996284869634765</v>
      </c>
      <c r="FQ146" s="2">
        <f t="shared" si="179"/>
        <v>0.99962021077826868</v>
      </c>
      <c r="FR146" s="2">
        <f t="shared" si="179"/>
        <v>0.99960774404420227</v>
      </c>
      <c r="FS146" s="2">
        <f t="shared" si="179"/>
        <v>0.99958915950176219</v>
      </c>
      <c r="FT146" s="2">
        <f t="shared" si="179"/>
        <v>0.99966909071843313</v>
      </c>
      <c r="FU146" s="2">
        <f t="shared" si="179"/>
        <v>0.99960980743057815</v>
      </c>
      <c r="FW146" s="2">
        <f t="shared" si="170"/>
        <v>0.22625966014253265</v>
      </c>
      <c r="FX146" s="2">
        <f t="shared" si="170"/>
        <v>5.7726606125279585E-2</v>
      </c>
      <c r="FY146" s="2">
        <f t="shared" si="170"/>
        <v>6.7487303083769976E-2</v>
      </c>
      <c r="FZ146" s="2">
        <f t="shared" si="170"/>
        <v>6.3479742565651462E-2</v>
      </c>
      <c r="GA146" s="2">
        <f t="shared" si="170"/>
        <v>6.2449886217054038E-2</v>
      </c>
      <c r="GB146" s="2">
        <f t="shared" si="170"/>
        <v>6.7877928022350445E-2</v>
      </c>
      <c r="GC146" s="2">
        <f t="shared" si="170"/>
        <v>7.5368146797620536E-2</v>
      </c>
      <c r="GD146" s="2">
        <f t="shared" si="170"/>
        <v>6.5301590498009779E-2</v>
      </c>
      <c r="GE146" s="2">
        <f t="shared" si="170"/>
        <v>7.1699362152641388E-2</v>
      </c>
      <c r="GF146" s="2">
        <f t="shared" si="170"/>
        <v>6.2161096744854601E-2</v>
      </c>
      <c r="GG146" s="2">
        <f t="shared" si="170"/>
        <v>5.6693241397703931E-2</v>
      </c>
      <c r="GH146" s="2">
        <f t="shared" si="170"/>
        <v>4.8991833650244586E-2</v>
      </c>
      <c r="GI146" s="2">
        <f t="shared" si="170"/>
        <v>4.7254979867794193E-2</v>
      </c>
      <c r="GJ146" s="2">
        <f t="shared" si="170"/>
        <v>4.4876447345991721E-2</v>
      </c>
      <c r="GK146" s="2">
        <f t="shared" si="170"/>
        <v>4.1825829217875705E-2</v>
      </c>
      <c r="GM146" s="82">
        <f t="shared" si="171"/>
        <v>2.6984773910230853E-49</v>
      </c>
      <c r="GN146" s="82">
        <f t="shared" si="171"/>
        <v>5.880442522539732E-128</v>
      </c>
      <c r="GO146" s="82">
        <f t="shared" si="171"/>
        <v>5.3846494303557719E-168</v>
      </c>
      <c r="GP146" s="82">
        <f t="shared" si="171"/>
        <v>2.1474233776331227E-178</v>
      </c>
      <c r="GQ146" s="82">
        <f t="shared" si="171"/>
        <v>9.3685756676385792E-217</v>
      </c>
      <c r="GR146" s="82">
        <f t="shared" si="171"/>
        <v>2.6736052874344236E-234</v>
      </c>
      <c r="GS146" s="82">
        <f t="shared" si="171"/>
        <v>1.126026034489041E-240</v>
      </c>
      <c r="GT146" s="82">
        <f t="shared" si="171"/>
        <v>1.2675921992490334E-198</v>
      </c>
      <c r="GU146" s="82">
        <f t="shared" si="171"/>
        <v>5.9590327026351877E-203</v>
      </c>
      <c r="GV146" s="82">
        <f t="shared" si="171"/>
        <v>1.3664468429692858E-208</v>
      </c>
      <c r="GW146" s="82">
        <f t="shared" si="171"/>
        <v>2.5539607594721771E-243</v>
      </c>
      <c r="GX146" s="82">
        <f t="shared" si="171"/>
        <v>5.5044675487300624E-265</v>
      </c>
      <c r="GY146" s="82">
        <f t="shared" si="171"/>
        <v>3.1442876483897996E-210</v>
      </c>
      <c r="GZ146" s="82">
        <f t="shared" si="171"/>
        <v>2.1564394769881044E-245</v>
      </c>
      <c r="HA146" s="82">
        <f t="shared" si="171"/>
        <v>4.2509634432583996E-291</v>
      </c>
      <c r="HC146" s="82">
        <f t="shared" si="154"/>
        <v>4.21161124889561E-47</v>
      </c>
      <c r="HD146" s="82">
        <f t="shared" si="154"/>
        <v>9.7957119807236646E-66</v>
      </c>
      <c r="HE146" s="82">
        <f t="shared" si="154"/>
        <v>8.2801511132735397E-77</v>
      </c>
      <c r="HF146" s="82">
        <f t="shared" si="154"/>
        <v>9.1701619705473481E-106</v>
      </c>
      <c r="HG146" s="82">
        <f t="shared" si="154"/>
        <v>7.4707677730341425E-127</v>
      </c>
      <c r="HH146" s="82">
        <f t="shared" si="154"/>
        <v>6.3502823549883186E-122</v>
      </c>
      <c r="HI146" s="82">
        <f t="shared" si="154"/>
        <v>9.4027204784250587E-142</v>
      </c>
      <c r="HJ146" s="82">
        <f t="shared" si="154"/>
        <v>2.40040762564591E-122</v>
      </c>
      <c r="HK146" s="82">
        <f t="shared" si="154"/>
        <v>2.5993116379979977E-135</v>
      </c>
      <c r="HL146" s="82">
        <f t="shared" si="162"/>
        <v>1.64755590960467E-94</v>
      </c>
      <c r="HM146" s="82">
        <f t="shared" si="162"/>
        <v>1.6247135276193461E-130</v>
      </c>
      <c r="HN146" s="82">
        <f t="shared" si="162"/>
        <v>4.5392635763490653E-118</v>
      </c>
      <c r="HO146" s="82">
        <f t="shared" si="162"/>
        <v>9.1964786471320933E-87</v>
      </c>
      <c r="HP146" s="82">
        <f t="shared" si="162"/>
        <v>4.3448521469697593E-103</v>
      </c>
      <c r="HQ146" s="82">
        <f t="shared" si="162"/>
        <v>7.3017214358222117E-193</v>
      </c>
      <c r="HS146" s="82">
        <f t="shared" si="172"/>
        <v>7.7226603455645436E-8</v>
      </c>
      <c r="HT146" s="82">
        <f t="shared" si="172"/>
        <v>0.43289293026503434</v>
      </c>
      <c r="HU146" s="82">
        <f t="shared" si="172"/>
        <v>0.17519804221202734</v>
      </c>
      <c r="HV146" s="82">
        <f t="shared" si="172"/>
        <v>0.30668426741447713</v>
      </c>
      <c r="HW146" s="82">
        <f t="shared" si="172"/>
        <v>0.29557833403590722</v>
      </c>
      <c r="HX146" s="82">
        <f t="shared" si="172"/>
        <v>0.16682525983862503</v>
      </c>
      <c r="HY146" s="82">
        <f t="shared" si="172"/>
        <v>8.4487549783504257E-2</v>
      </c>
      <c r="HZ146" s="82">
        <f t="shared" si="172"/>
        <v>0.17802242939651006</v>
      </c>
      <c r="IA146" s="82">
        <f t="shared" si="172"/>
        <v>0.24123998510768149</v>
      </c>
      <c r="IB146" s="82">
        <f t="shared" si="172"/>
        <v>0.32544818096839584</v>
      </c>
      <c r="IC146" s="82">
        <f t="shared" si="172"/>
        <v>0.41958527409964086</v>
      </c>
      <c r="ID146" s="82">
        <f t="shared" si="172"/>
        <v>0.52370466771484669</v>
      </c>
      <c r="IE146" s="82">
        <f t="shared" si="172"/>
        <v>0.53295171490893312</v>
      </c>
      <c r="IF146" s="82">
        <f t="shared" si="172"/>
        <v>0.48327847961599951</v>
      </c>
      <c r="IG146" s="82">
        <f t="shared" si="172"/>
        <v>0.5636242033945702</v>
      </c>
      <c r="II146" s="82">
        <f t="shared" si="173"/>
        <v>9.5159412979785405E-4</v>
      </c>
      <c r="IJ146" s="82">
        <f t="shared" si="173"/>
        <v>3.8985504116126727E-13</v>
      </c>
      <c r="IK146" s="82">
        <f t="shared" si="173"/>
        <v>2.5981487631754722E-14</v>
      </c>
      <c r="IL146" s="82">
        <f t="shared" si="173"/>
        <v>1.402585754013481E-13</v>
      </c>
      <c r="IM146" s="82">
        <f t="shared" si="173"/>
        <v>3.6587499952301942E-14</v>
      </c>
      <c r="IN146" s="82">
        <f t="shared" si="173"/>
        <v>3.2694462561047546E-14</v>
      </c>
      <c r="IO146" s="82">
        <f t="shared" si="173"/>
        <v>4.2569259157289559E-14</v>
      </c>
      <c r="IP146" s="82">
        <f t="shared" si="173"/>
        <v>7.9512219320537856E-14</v>
      </c>
      <c r="IQ146" s="82">
        <f t="shared" si="173"/>
        <v>4.0174378398606E-13</v>
      </c>
      <c r="IR146" s="82">
        <f t="shared" si="173"/>
        <v>1.120046510383681E-17</v>
      </c>
      <c r="IS146" s="82">
        <f t="shared" si="173"/>
        <v>9.5109468344153624E-16</v>
      </c>
      <c r="IT146" s="82">
        <f t="shared" si="173"/>
        <v>1.9633850914622536E-17</v>
      </c>
      <c r="IU146" s="82">
        <f t="shared" si="173"/>
        <v>1.3963532668106718E-19</v>
      </c>
      <c r="IV146" s="82">
        <f t="shared" si="173"/>
        <v>2.4867625690186119E-11</v>
      </c>
      <c r="IW146" s="82">
        <f t="shared" si="173"/>
        <v>4.1707293189944006E-14</v>
      </c>
      <c r="IY146" s="82">
        <f t="shared" si="174"/>
        <v>9.5167135640130969E-4</v>
      </c>
      <c r="IZ146" s="82">
        <f t="shared" si="174"/>
        <v>0.43289293026542419</v>
      </c>
      <c r="JA146" s="82">
        <f t="shared" si="174"/>
        <v>0.17519804221205332</v>
      </c>
      <c r="JB146" s="82">
        <f t="shared" si="174"/>
        <v>0.30668426741461741</v>
      </c>
      <c r="JC146" s="82">
        <f t="shared" si="174"/>
        <v>0.2955783340359438</v>
      </c>
      <c r="JD146" s="82">
        <f t="shared" si="174"/>
        <v>0.16682525983865773</v>
      </c>
      <c r="JE146" s="82">
        <f t="shared" si="174"/>
        <v>8.448754978354682E-2</v>
      </c>
      <c r="JF146" s="82">
        <f t="shared" si="174"/>
        <v>0.17802242939658958</v>
      </c>
      <c r="JG146" s="82">
        <f t="shared" si="174"/>
        <v>0.24123998510808323</v>
      </c>
      <c r="JH146" s="82">
        <f t="shared" si="174"/>
        <v>0.32544818096839584</v>
      </c>
      <c r="JI146" s="82">
        <f t="shared" si="174"/>
        <v>0.4195852740996418</v>
      </c>
      <c r="JJ146" s="82">
        <f t="shared" si="174"/>
        <v>0.52370466771484669</v>
      </c>
      <c r="JK146" s="82">
        <f t="shared" si="174"/>
        <v>0.53295171490893312</v>
      </c>
      <c r="JL146" s="82">
        <f t="shared" si="174"/>
        <v>0.48327847964086712</v>
      </c>
      <c r="JM146" s="82">
        <f t="shared" si="174"/>
        <v>0.56362420339461194</v>
      </c>
    </row>
    <row r="147" spans="2:273" x14ac:dyDescent="0.25">
      <c r="B147" s="2">
        <v>120</v>
      </c>
      <c r="C147" s="37">
        <v>0.368006</v>
      </c>
      <c r="D147" s="37">
        <v>0.36631799999999998</v>
      </c>
      <c r="E147" s="37">
        <v>0.36715900000000001</v>
      </c>
      <c r="F147" s="37">
        <v>0.37362899999999999</v>
      </c>
      <c r="G147" s="37">
        <v>0.374753</v>
      </c>
      <c r="H147" s="37">
        <v>0.38326700000000002</v>
      </c>
      <c r="I147" s="37">
        <v>0.38309799999999999</v>
      </c>
      <c r="J147" s="37">
        <v>0.38401299999999999</v>
      </c>
      <c r="K147" s="37">
        <v>0.38026500000000002</v>
      </c>
      <c r="L147" s="37">
        <v>0.399476</v>
      </c>
      <c r="M147" s="37">
        <v>0.40050000000000002</v>
      </c>
      <c r="N147" s="37">
        <v>0.40776200000000001</v>
      </c>
      <c r="O147" s="37">
        <v>0.41700199999999998</v>
      </c>
      <c r="P147" s="37">
        <v>0.45962700000000001</v>
      </c>
      <c r="Q147" s="37">
        <v>0.59862400000000004</v>
      </c>
      <c r="S147" s="4">
        <f t="shared" si="175"/>
        <v>0.36805101493799824</v>
      </c>
      <c r="T147" s="4">
        <f t="shared" si="175"/>
        <v>0.36812188898806492</v>
      </c>
      <c r="U147" s="4">
        <f t="shared" si="175"/>
        <v>0.3667011382305303</v>
      </c>
      <c r="V147" s="4">
        <f t="shared" si="175"/>
        <v>0.37395834480678264</v>
      </c>
      <c r="W147" s="4">
        <f t="shared" si="175"/>
        <v>0.37607312194615727</v>
      </c>
      <c r="X147" s="4">
        <f t="shared" si="175"/>
        <v>0.38386525398110127</v>
      </c>
      <c r="Y147" s="4">
        <f t="shared" si="175"/>
        <v>0.38285456562515735</v>
      </c>
      <c r="Z147" s="4">
        <f t="shared" si="175"/>
        <v>0.38454983073527954</v>
      </c>
      <c r="AA147" s="4">
        <f t="shared" si="175"/>
        <v>0.38305935729421192</v>
      </c>
      <c r="AB147" s="4">
        <f t="shared" si="175"/>
        <v>0.39145514747975668</v>
      </c>
      <c r="AC147" s="4">
        <f t="shared" si="175"/>
        <v>0.39550558403999775</v>
      </c>
      <c r="AD147" s="4">
        <f t="shared" si="175"/>
        <v>0.40635219353622798</v>
      </c>
      <c r="AE147" s="4">
        <f t="shared" si="175"/>
        <v>0.41494660780333043</v>
      </c>
      <c r="AF147" s="4">
        <f t="shared" si="175"/>
        <v>0.45307212531710017</v>
      </c>
      <c r="AG147" s="4">
        <f t="shared" si="175"/>
        <v>0.58544699958947477</v>
      </c>
      <c r="AI147" s="4">
        <f t="shared" si="176"/>
        <v>-4.501493799824452E-5</v>
      </c>
      <c r="AJ147" s="4">
        <f t="shared" si="176"/>
        <v>-1.8038889880649389E-3</v>
      </c>
      <c r="AK147" s="4">
        <f t="shared" si="176"/>
        <v>4.5786176946971402E-4</v>
      </c>
      <c r="AL147" s="4">
        <f t="shared" si="176"/>
        <v>-3.2934480678264988E-4</v>
      </c>
      <c r="AM147" s="4">
        <f t="shared" si="176"/>
        <v>-1.3201219461572711E-3</v>
      </c>
      <c r="AN147" s="4">
        <f t="shared" si="176"/>
        <v>-5.9825398110124883E-4</v>
      </c>
      <c r="AO147" s="4">
        <f t="shared" si="176"/>
        <v>2.4343437484264374E-4</v>
      </c>
      <c r="AP147" s="4">
        <f t="shared" si="176"/>
        <v>-5.3683073527954761E-4</v>
      </c>
      <c r="AQ147" s="4">
        <f t="shared" si="176"/>
        <v>-2.7943572942119022E-3</v>
      </c>
      <c r="AR147" s="4">
        <f t="shared" si="176"/>
        <v>8.0208525202433156E-3</v>
      </c>
      <c r="AS147" s="4">
        <f t="shared" si="176"/>
        <v>4.9944159600022742E-3</v>
      </c>
      <c r="AT147" s="4">
        <f t="shared" si="176"/>
        <v>1.4098064637720342E-3</v>
      </c>
      <c r="AU147" s="4">
        <f t="shared" si="176"/>
        <v>2.0553921966695587E-3</v>
      </c>
      <c r="AV147" s="4">
        <f t="shared" si="176"/>
        <v>6.5548746828998361E-3</v>
      </c>
      <c r="AW147" s="4">
        <f t="shared" si="176"/>
        <v>1.3177000410525275E-2</v>
      </c>
      <c r="AY147" s="2">
        <f t="shared" si="168"/>
        <v>0.36802615489794616</v>
      </c>
      <c r="AZ147" s="2">
        <f t="shared" si="168"/>
        <v>0.36596871401030512</v>
      </c>
      <c r="BA147" s="2">
        <f t="shared" si="168"/>
        <v>0.36603893982177765</v>
      </c>
      <c r="BB147" s="2">
        <f t="shared" si="168"/>
        <v>0.37112216491456235</v>
      </c>
      <c r="BC147" s="2">
        <f t="shared" si="168"/>
        <v>0.37306468485831901</v>
      </c>
      <c r="BD147" s="2">
        <f t="shared" si="168"/>
        <v>0.38243426418165949</v>
      </c>
      <c r="BE147" s="2">
        <f t="shared" si="168"/>
        <v>0.38243536055296468</v>
      </c>
      <c r="BF147" s="2">
        <f t="shared" si="168"/>
        <v>0.38286561535686253</v>
      </c>
      <c r="BG147" s="2">
        <f t="shared" si="168"/>
        <v>0.37980228437102637</v>
      </c>
      <c r="BH147" s="2">
        <f t="shared" si="168"/>
        <v>0.38441731518161959</v>
      </c>
      <c r="BI147" s="2">
        <f t="shared" si="168"/>
        <v>0.3822346843647943</v>
      </c>
      <c r="BJ147" s="2">
        <f t="shared" si="168"/>
        <v>0.38146258119419851</v>
      </c>
      <c r="BK147" s="2">
        <f t="shared" si="168"/>
        <v>0.38893328764499069</v>
      </c>
      <c r="BL147" s="2">
        <f t="shared" si="168"/>
        <v>0.40265340677696593</v>
      </c>
      <c r="BM147" s="2">
        <f t="shared" si="168"/>
        <v>0.42251772830615475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>
        <f t="shared" si="169"/>
        <v>0.368006</v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 t="str">
        <f t="shared" si="169"/>
        <v/>
      </c>
      <c r="CK147" s="2" t="str">
        <f t="shared" si="169"/>
        <v/>
      </c>
      <c r="CL147" s="2" t="str">
        <f t="shared" si="169"/>
        <v/>
      </c>
      <c r="CM147" s="2" t="str">
        <f t="shared" si="169"/>
        <v/>
      </c>
      <c r="CN147" s="2" t="str">
        <f t="shared" si="169"/>
        <v/>
      </c>
      <c r="CO147" s="2" t="str">
        <f t="shared" si="169"/>
        <v/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>
        <f t="shared" si="111"/>
        <v>0.368006</v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 t="str">
        <f t="shared" si="116"/>
        <v/>
      </c>
      <c r="DA147" s="2" t="str">
        <f t="shared" si="117"/>
        <v/>
      </c>
      <c r="DB147" s="2" t="str">
        <f t="shared" si="118"/>
        <v/>
      </c>
      <c r="DC147" s="2" t="str">
        <f t="shared" si="119"/>
        <v/>
      </c>
      <c r="DD147" s="2" t="str">
        <f t="shared" si="120"/>
        <v/>
      </c>
      <c r="DE147" s="2" t="str">
        <f t="shared" si="121"/>
        <v/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0.5041983046153844</v>
      </c>
      <c r="DL147" s="2">
        <f t="shared" si="177"/>
        <v>0.49784996937337761</v>
      </c>
      <c r="DM147" s="2">
        <f t="shared" si="177"/>
        <v>0.49416002758620703</v>
      </c>
      <c r="DN147" s="2">
        <f t="shared" si="177"/>
        <v>0.49168145472747504</v>
      </c>
      <c r="DO147" s="2">
        <f t="shared" si="177"/>
        <v>0.49526076633296251</v>
      </c>
      <c r="DP147" s="2">
        <f t="shared" si="177"/>
        <v>0.50327564842417505</v>
      </c>
      <c r="DQ147" s="2">
        <f t="shared" si="177"/>
        <v>0.47291758398220257</v>
      </c>
      <c r="DR147" s="2">
        <f t="shared" si="177"/>
        <v>0.48268543750000004</v>
      </c>
      <c r="DS147" s="2">
        <f t="shared" si="177"/>
        <v>0.47976847147950097</v>
      </c>
      <c r="DT147" s="2">
        <f t="shared" si="177"/>
        <v>0.4822871960784314</v>
      </c>
      <c r="DU147" s="2">
        <f t="shared" si="177"/>
        <v>0.51207257397504446</v>
      </c>
      <c r="DV147" s="2">
        <f t="shared" si="177"/>
        <v>0.49531595905271208</v>
      </c>
      <c r="DW147" s="2">
        <f t="shared" si="177"/>
        <v>0.50402828281130641</v>
      </c>
      <c r="DX147" s="2">
        <f t="shared" si="177"/>
        <v>0.49711017540322577</v>
      </c>
      <c r="DY147" s="2">
        <f t="shared" si="177"/>
        <v>0.49351912161955697</v>
      </c>
      <c r="EA147" s="2">
        <f t="shared" si="153"/>
        <v>0.36736344121733483</v>
      </c>
      <c r="EB147" s="2">
        <f t="shared" si="153"/>
        <v>0.36577639440531462</v>
      </c>
      <c r="EC147" s="2">
        <f t="shared" si="153"/>
        <v>0.36581944258321963</v>
      </c>
      <c r="ED147" s="2">
        <f t="shared" si="153"/>
        <v>0.37107562603874195</v>
      </c>
      <c r="EE147" s="2">
        <f t="shared" si="152"/>
        <v>0.3728890888362596</v>
      </c>
      <c r="EF147" s="2">
        <f t="shared" si="152"/>
        <v>0.38231314071986133</v>
      </c>
      <c r="EG147" s="2">
        <f t="shared" si="152"/>
        <v>0.38237962742082565</v>
      </c>
      <c r="EH147" s="2">
        <f t="shared" si="152"/>
        <v>0.38287431243632342</v>
      </c>
      <c r="EI147" s="2">
        <f t="shared" si="152"/>
        <v>0.37962850620751087</v>
      </c>
      <c r="EJ147" s="2">
        <f t="shared" si="152"/>
        <v>0.38420438572802629</v>
      </c>
      <c r="EK147" s="2">
        <f t="shared" si="152"/>
        <v>0.38208143728728239</v>
      </c>
      <c r="EL147" s="2">
        <f t="shared" ref="EL147:EO210" si="180">CP$228*$B147+CP$229</f>
        <v>0.38141977973675606</v>
      </c>
      <c r="EM147" s="2">
        <f t="shared" si="136"/>
        <v>0.38882306427115626</v>
      </c>
      <c r="EN147" s="2">
        <f t="shared" si="136"/>
        <v>0.4024917665710131</v>
      </c>
      <c r="EO147" s="2">
        <f t="shared" si="136"/>
        <v>0.42236569949085806</v>
      </c>
      <c r="EQ147" s="2">
        <f t="shared" si="178"/>
        <v>0.37000473645741094</v>
      </c>
      <c r="ER147" s="2">
        <f t="shared" si="178"/>
        <v>0.36831861884069311</v>
      </c>
      <c r="ES147" s="2">
        <f t="shared" si="178"/>
        <v>0.36839649413374786</v>
      </c>
      <c r="ET147" s="2">
        <f t="shared" si="178"/>
        <v>0.37129992943571311</v>
      </c>
      <c r="EU147" s="2">
        <f t="shared" si="178"/>
        <v>0.37500123050702661</v>
      </c>
      <c r="EV147" s="2">
        <f t="shared" si="178"/>
        <v>0.38354378874115264</v>
      </c>
      <c r="EW147" s="2">
        <f t="shared" si="178"/>
        <v>0.38277046159581923</v>
      </c>
      <c r="EX147" s="2">
        <f t="shared" si="178"/>
        <v>0.38235547105701484</v>
      </c>
      <c r="EY147" s="2">
        <f t="shared" si="178"/>
        <v>0.38143739522780123</v>
      </c>
      <c r="EZ147" s="2">
        <f t="shared" si="178"/>
        <v>0.38685664183903379</v>
      </c>
      <c r="FA147" s="2">
        <f t="shared" si="178"/>
        <v>0.38383187397214835</v>
      </c>
      <c r="FB147" s="2">
        <f t="shared" si="178"/>
        <v>0.38145820881770964</v>
      </c>
      <c r="FC147" s="2">
        <f t="shared" si="178"/>
        <v>0.39012312015326001</v>
      </c>
      <c r="FD147" s="2">
        <f t="shared" si="178"/>
        <v>0.40520810789690137</v>
      </c>
      <c r="FE147" s="2">
        <f t="shared" si="178"/>
        <v>0.42513969688758452</v>
      </c>
      <c r="FG147" s="2">
        <f t="shared" si="179"/>
        <v>0.99984334053991963</v>
      </c>
      <c r="FH147" s="2">
        <f t="shared" si="179"/>
        <v>0.99975545242526176</v>
      </c>
      <c r="FI147" s="2">
        <f t="shared" si="179"/>
        <v>0.99976598774590242</v>
      </c>
      <c r="FJ147" s="2">
        <f t="shared" si="179"/>
        <v>0.99974278637215441</v>
      </c>
      <c r="FK147" s="2">
        <f t="shared" si="179"/>
        <v>0.99973986277974958</v>
      </c>
      <c r="FL147" s="2">
        <f t="shared" si="179"/>
        <v>0.99975094475945492</v>
      </c>
      <c r="FM147" s="2">
        <f t="shared" si="179"/>
        <v>0.99973858546239924</v>
      </c>
      <c r="FN147" s="2">
        <f t="shared" si="179"/>
        <v>0.99971726302440267</v>
      </c>
      <c r="FO147" s="2">
        <f t="shared" si="179"/>
        <v>0.99967499406999727</v>
      </c>
      <c r="FP147" s="2">
        <f t="shared" si="179"/>
        <v>0.99966116500751068</v>
      </c>
      <c r="FQ147" s="2">
        <f t="shared" si="179"/>
        <v>0.9996536165378983</v>
      </c>
      <c r="FR147" s="2">
        <f t="shared" si="179"/>
        <v>0.99964224596889051</v>
      </c>
      <c r="FS147" s="2">
        <f t="shared" si="179"/>
        <v>0.99962529546697532</v>
      </c>
      <c r="FT147" s="2">
        <f t="shared" si="179"/>
        <v>0.99969819836098128</v>
      </c>
      <c r="FU147" s="2">
        <f t="shared" si="179"/>
        <v>0.99964412792919621</v>
      </c>
      <c r="FW147" s="2">
        <f t="shared" si="170"/>
        <v>0.24278891471925809</v>
      </c>
      <c r="FX147" s="2">
        <f t="shared" si="170"/>
        <v>6.2945399437647265E-2</v>
      </c>
      <c r="FY147" s="2">
        <f t="shared" si="170"/>
        <v>7.3519665887310098E-2</v>
      </c>
      <c r="FZ147" s="2">
        <f t="shared" si="170"/>
        <v>6.918046402142021E-2</v>
      </c>
      <c r="GA147" s="2">
        <f t="shared" si="170"/>
        <v>6.8064844336830466E-2</v>
      </c>
      <c r="GB147" s="2">
        <f t="shared" si="170"/>
        <v>7.3942438268737351E-2</v>
      </c>
      <c r="GC147" s="2">
        <f t="shared" si="170"/>
        <v>8.2042963847054576E-2</v>
      </c>
      <c r="GD147" s="2">
        <f t="shared" si="170"/>
        <v>7.1153490381943352E-2</v>
      </c>
      <c r="GE147" s="2">
        <f t="shared" si="170"/>
        <v>7.8076697568301101E-2</v>
      </c>
      <c r="GF147" s="2">
        <f t="shared" si="170"/>
        <v>6.7751965784589266E-2</v>
      </c>
      <c r="GG147" s="2">
        <f t="shared" si="170"/>
        <v>6.1824742636605597E-2</v>
      </c>
      <c r="GH147" s="2">
        <f t="shared" si="170"/>
        <v>5.3465763769140071E-2</v>
      </c>
      <c r="GI147" s="2">
        <f t="shared" si="170"/>
        <v>5.1578902985927877E-2</v>
      </c>
      <c r="GJ147" s="2">
        <f t="shared" si="170"/>
        <v>4.8993922014711228E-2</v>
      </c>
      <c r="GK147" s="2">
        <f t="shared" si="170"/>
        <v>4.5676791106038186E-2</v>
      </c>
      <c r="GM147" s="82">
        <f t="shared" si="171"/>
        <v>1.2458213508594085E-50</v>
      </c>
      <c r="GN147" s="82">
        <f t="shared" si="171"/>
        <v>9.7348410174427759E-132</v>
      </c>
      <c r="GO147" s="82">
        <f t="shared" si="171"/>
        <v>7.9751150118282067E-173</v>
      </c>
      <c r="GP147" s="82">
        <f t="shared" si="171"/>
        <v>1.1762963669964059E-183</v>
      </c>
      <c r="GQ147" s="82">
        <f t="shared" si="171"/>
        <v>3.754963988631101E-223</v>
      </c>
      <c r="GR147" s="82">
        <f t="shared" si="171"/>
        <v>4.2951136793451515E-241</v>
      </c>
      <c r="GS147" s="82">
        <f t="shared" si="171"/>
        <v>1.3554945350047982E-247</v>
      </c>
      <c r="GT147" s="82">
        <f t="shared" si="171"/>
        <v>1.5992450542331157E-204</v>
      </c>
      <c r="GU147" s="82">
        <f t="shared" si="171"/>
        <v>4.6644749284501172E-209</v>
      </c>
      <c r="GV147" s="82">
        <f t="shared" si="171"/>
        <v>6.2297216376019867E-215</v>
      </c>
      <c r="GW147" s="82">
        <f t="shared" si="171"/>
        <v>1.010058326013039E-250</v>
      </c>
      <c r="GX147" s="82">
        <f t="shared" si="171"/>
        <v>3.4704059042037751E-273</v>
      </c>
      <c r="GY147" s="82">
        <f t="shared" si="171"/>
        <v>1.1460474188683325E-216</v>
      </c>
      <c r="GZ147" s="82">
        <f t="shared" si="171"/>
        <v>1.5786828626754527E-252</v>
      </c>
      <c r="HA147" s="82">
        <f t="shared" si="171"/>
        <v>1.6575338037628881E-299</v>
      </c>
      <c r="HC147" s="82">
        <f t="shared" si="154"/>
        <v>4.1132681473423038E-49</v>
      </c>
      <c r="HD147" s="82">
        <f t="shared" si="154"/>
        <v>6.8102309398978449E-69</v>
      </c>
      <c r="HE147" s="82">
        <f t="shared" si="154"/>
        <v>2.9339589088209059E-80</v>
      </c>
      <c r="HF147" s="82">
        <f t="shared" si="154"/>
        <v>9.7278002884280011E-111</v>
      </c>
      <c r="HG147" s="82">
        <f t="shared" si="154"/>
        <v>8.8108540133929999E-133</v>
      </c>
      <c r="HH147" s="82">
        <f t="shared" si="154"/>
        <v>1.8938609034054443E-127</v>
      </c>
      <c r="HI147" s="82">
        <f t="shared" si="154"/>
        <v>5.1009581509354836E-148</v>
      </c>
      <c r="HJ147" s="82">
        <f t="shared" si="154"/>
        <v>5.0029516865004038E-128</v>
      </c>
      <c r="HK147" s="82">
        <f t="shared" si="154"/>
        <v>9.9606677815883826E-142</v>
      </c>
      <c r="HL147" s="82">
        <f t="shared" si="162"/>
        <v>5.4542715435384088E-99</v>
      </c>
      <c r="HM147" s="82">
        <f t="shared" si="162"/>
        <v>8.6737981298726837E-137</v>
      </c>
      <c r="HN147" s="82">
        <f t="shared" si="162"/>
        <v>6.3303255354616062E-124</v>
      </c>
      <c r="HO147" s="82">
        <f t="shared" si="162"/>
        <v>4.7439776345620686E-91</v>
      </c>
      <c r="HP147" s="82">
        <f t="shared" si="162"/>
        <v>7.9654262845275531E-108</v>
      </c>
      <c r="HQ147" s="82">
        <f t="shared" si="162"/>
        <v>1.0774698880152238E-201</v>
      </c>
      <c r="HS147" s="82">
        <f t="shared" si="172"/>
        <v>1.2515010050405122E-8</v>
      </c>
      <c r="HT147" s="82">
        <f t="shared" si="172"/>
        <v>0.34349648876749828</v>
      </c>
      <c r="HU147" s="82">
        <f t="shared" si="172"/>
        <v>0.10060572409455223</v>
      </c>
      <c r="HV147" s="82">
        <f t="shared" si="172"/>
        <v>0.2102055562448446</v>
      </c>
      <c r="HW147" s="82">
        <f t="shared" si="172"/>
        <v>0.19880305324292225</v>
      </c>
      <c r="HX147" s="82">
        <f t="shared" si="172"/>
        <v>9.480845847739601E-2</v>
      </c>
      <c r="HY147" s="82">
        <f t="shared" si="172"/>
        <v>4.0556297105355875E-2</v>
      </c>
      <c r="HZ147" s="82">
        <f t="shared" si="172"/>
        <v>0.10463509821755518</v>
      </c>
      <c r="IA147" s="82">
        <f t="shared" si="172"/>
        <v>0.15209534451368995</v>
      </c>
      <c r="IB147" s="82">
        <f t="shared" si="172"/>
        <v>0.21372323649536229</v>
      </c>
      <c r="IC147" s="82">
        <f t="shared" si="172"/>
        <v>0.31892074877675497</v>
      </c>
      <c r="ID147" s="82">
        <f t="shared" si="172"/>
        <v>0.46438966362438888</v>
      </c>
      <c r="IE147" s="82">
        <f t="shared" si="172"/>
        <v>0.48291806221278105</v>
      </c>
      <c r="IF147" s="82">
        <f t="shared" si="172"/>
        <v>0.39180572835313277</v>
      </c>
      <c r="IG147" s="82">
        <f t="shared" si="172"/>
        <v>0.5002095146521135</v>
      </c>
      <c r="II147" s="82">
        <f t="shared" si="173"/>
        <v>2.2133494405387781E-3</v>
      </c>
      <c r="IJ147" s="82">
        <f t="shared" si="173"/>
        <v>2.2246685814623352E-12</v>
      </c>
      <c r="IK147" s="82">
        <f t="shared" si="173"/>
        <v>1.9857180189919718E-13</v>
      </c>
      <c r="IL147" s="82">
        <f t="shared" si="173"/>
        <v>9.1325325924755838E-13</v>
      </c>
      <c r="IM147" s="82">
        <f t="shared" si="173"/>
        <v>2.5716358931613924E-13</v>
      </c>
      <c r="IN147" s="82">
        <f t="shared" si="173"/>
        <v>2.4716893278049793E-13</v>
      </c>
      <c r="IO147" s="82">
        <f t="shared" si="173"/>
        <v>3.4536211670094868E-13</v>
      </c>
      <c r="IP147" s="82">
        <f t="shared" si="173"/>
        <v>5.4912831308211456E-13</v>
      </c>
      <c r="IQ147" s="82">
        <f t="shared" si="173"/>
        <v>2.6707545271982332E-12</v>
      </c>
      <c r="IR147" s="82">
        <f t="shared" si="173"/>
        <v>1.3357428353779044E-16</v>
      </c>
      <c r="IS147" s="82">
        <f t="shared" si="173"/>
        <v>7.8563541595344151E-15</v>
      </c>
      <c r="IT147" s="82">
        <f t="shared" si="173"/>
        <v>1.8395542235845476E-16</v>
      </c>
      <c r="IU147" s="82">
        <f t="shared" si="173"/>
        <v>1.7090128348641086E-18</v>
      </c>
      <c r="IV147" s="82">
        <f t="shared" si="173"/>
        <v>9.5997390133237778E-11</v>
      </c>
      <c r="IW147" s="82">
        <f t="shared" si="173"/>
        <v>2.2449622367163154E-13</v>
      </c>
      <c r="IY147" s="82">
        <f t="shared" si="174"/>
        <v>2.2133619555488285E-3</v>
      </c>
      <c r="IZ147" s="82">
        <f t="shared" si="174"/>
        <v>0.34349648876972294</v>
      </c>
      <c r="JA147" s="82">
        <f t="shared" si="174"/>
        <v>0.10060572409475081</v>
      </c>
      <c r="JB147" s="82">
        <f t="shared" si="174"/>
        <v>0.21020555624575785</v>
      </c>
      <c r="JC147" s="82">
        <f t="shared" si="174"/>
        <v>0.1988030532431794</v>
      </c>
      <c r="JD147" s="82">
        <f t="shared" si="174"/>
        <v>9.4808458477643173E-2</v>
      </c>
      <c r="JE147" s="82">
        <f t="shared" si="174"/>
        <v>4.0556297105701238E-2</v>
      </c>
      <c r="JF147" s="82">
        <f t="shared" si="174"/>
        <v>0.10463509821810431</v>
      </c>
      <c r="JG147" s="82">
        <f t="shared" si="174"/>
        <v>0.1520953445163607</v>
      </c>
      <c r="JH147" s="82">
        <f t="shared" si="174"/>
        <v>0.21372323649536243</v>
      </c>
      <c r="JI147" s="82">
        <f t="shared" si="174"/>
        <v>0.31892074877676285</v>
      </c>
      <c r="JJ147" s="82">
        <f t="shared" si="174"/>
        <v>0.46438966362438905</v>
      </c>
      <c r="JK147" s="82">
        <f t="shared" si="174"/>
        <v>0.48291806221278105</v>
      </c>
      <c r="JL147" s="82">
        <f t="shared" si="174"/>
        <v>0.39180572844913014</v>
      </c>
      <c r="JM147" s="82">
        <f t="shared" si="174"/>
        <v>0.50020951465233798</v>
      </c>
    </row>
    <row r="148" spans="2:273" x14ac:dyDescent="0.25">
      <c r="B148" s="2">
        <v>121</v>
      </c>
      <c r="C148" s="37">
        <v>0.36560500000000001</v>
      </c>
      <c r="D148" s="37">
        <v>0.36580099999999999</v>
      </c>
      <c r="E148" s="37">
        <v>0.36513000000000001</v>
      </c>
      <c r="F148" s="37">
        <v>0.373504</v>
      </c>
      <c r="G148" s="37">
        <v>0.37410300000000002</v>
      </c>
      <c r="H148" s="37">
        <v>0.38392500000000002</v>
      </c>
      <c r="I148" s="37">
        <v>0.38116499999999998</v>
      </c>
      <c r="J148" s="37">
        <v>0.38639499999999999</v>
      </c>
      <c r="K148" s="37">
        <v>0.38017000000000001</v>
      </c>
      <c r="L148" s="37">
        <v>0.39599499999999999</v>
      </c>
      <c r="M148" s="37">
        <v>0.38939600000000002</v>
      </c>
      <c r="N148" s="37">
        <v>0.39776400000000001</v>
      </c>
      <c r="O148" s="37">
        <v>0.40962700000000002</v>
      </c>
      <c r="P148" s="37">
        <v>0.43382900000000002</v>
      </c>
      <c r="Q148" s="37">
        <v>0.54793700000000001</v>
      </c>
      <c r="S148" s="4">
        <f t="shared" si="175"/>
        <v>0.36765506827271494</v>
      </c>
      <c r="T148" s="4">
        <f t="shared" si="175"/>
        <v>0.36678031905475184</v>
      </c>
      <c r="U148" s="4">
        <f t="shared" si="175"/>
        <v>0.36570538532826369</v>
      </c>
      <c r="V148" s="4">
        <f t="shared" si="175"/>
        <v>0.37211228901172111</v>
      </c>
      <c r="W148" s="4">
        <f t="shared" si="175"/>
        <v>0.37415021737319948</v>
      </c>
      <c r="X148" s="4">
        <f t="shared" si="175"/>
        <v>0.38238842756466646</v>
      </c>
      <c r="Y148" s="4">
        <f t="shared" si="175"/>
        <v>0.38211777255246676</v>
      </c>
      <c r="Z148" s="4">
        <f t="shared" si="175"/>
        <v>0.38317433232737591</v>
      </c>
      <c r="AA148" s="4">
        <f t="shared" si="175"/>
        <v>0.38074440886795202</v>
      </c>
      <c r="AB148" s="4">
        <f t="shared" si="175"/>
        <v>0.38707568689869803</v>
      </c>
      <c r="AC148" s="4">
        <f t="shared" si="175"/>
        <v>0.38920863671482125</v>
      </c>
      <c r="AD148" s="4">
        <f t="shared" si="175"/>
        <v>0.39793683633659577</v>
      </c>
      <c r="AE148" s="4">
        <f t="shared" si="175"/>
        <v>0.40613698153633593</v>
      </c>
      <c r="AF148" s="4">
        <f t="shared" si="175"/>
        <v>0.4341579907796364</v>
      </c>
      <c r="AG148" s="4">
        <f t="shared" si="175"/>
        <v>0.53891671240244954</v>
      </c>
      <c r="AI148" s="4">
        <f t="shared" si="176"/>
        <v>-2.0500682727149222E-3</v>
      </c>
      <c r="AJ148" s="4">
        <f t="shared" si="176"/>
        <v>-9.7931905475184822E-4</v>
      </c>
      <c r="AK148" s="4">
        <f t="shared" si="176"/>
        <v>-5.7538532826367783E-4</v>
      </c>
      <c r="AL148" s="4">
        <f t="shared" si="176"/>
        <v>1.3917109882788936E-3</v>
      </c>
      <c r="AM148" s="4">
        <f t="shared" si="176"/>
        <v>-4.7217373199459622E-5</v>
      </c>
      <c r="AN148" s="4">
        <f t="shared" si="176"/>
        <v>1.5365724353335608E-3</v>
      </c>
      <c r="AO148" s="4">
        <f t="shared" si="176"/>
        <v>-9.5277255246678516E-4</v>
      </c>
      <c r="AP148" s="4">
        <f t="shared" si="176"/>
        <v>3.2206676726240779E-3</v>
      </c>
      <c r="AQ148" s="4">
        <f t="shared" si="176"/>
        <v>-5.7440886795201429E-4</v>
      </c>
      <c r="AR148" s="4">
        <f t="shared" si="176"/>
        <v>8.9193131013019511E-3</v>
      </c>
      <c r="AS148" s="4">
        <f t="shared" si="176"/>
        <v>1.8736328517876544E-4</v>
      </c>
      <c r="AT148" s="4">
        <f t="shared" si="176"/>
        <v>-1.7283633659576081E-4</v>
      </c>
      <c r="AU148" s="4">
        <f t="shared" si="176"/>
        <v>3.4900184636640907E-3</v>
      </c>
      <c r="AV148" s="4">
        <f t="shared" si="176"/>
        <v>-3.2899077963638446E-4</v>
      </c>
      <c r="AW148" s="4">
        <f t="shared" si="176"/>
        <v>9.0202875975504693E-3</v>
      </c>
      <c r="AY148" s="2">
        <f t="shared" si="168"/>
        <v>0.36760435403936736</v>
      </c>
      <c r="AZ148" s="2">
        <f t="shared" si="168"/>
        <v>0.36546108812616929</v>
      </c>
      <c r="BA148" s="2">
        <f t="shared" si="168"/>
        <v>0.36544086312827839</v>
      </c>
      <c r="BB148" s="2">
        <f t="shared" si="168"/>
        <v>0.37068147346302438</v>
      </c>
      <c r="BC148" s="2">
        <f t="shared" si="168"/>
        <v>0.37267562557617884</v>
      </c>
      <c r="BD148" s="2">
        <f t="shared" si="168"/>
        <v>0.38182361064841691</v>
      </c>
      <c r="BE148" s="2">
        <f t="shared" si="168"/>
        <v>0.3819851749687147</v>
      </c>
      <c r="BF148" s="2">
        <f t="shared" si="168"/>
        <v>0.3824737676055992</v>
      </c>
      <c r="BG148" s="2">
        <f t="shared" si="168"/>
        <v>0.37927475623803808</v>
      </c>
      <c r="BH148" s="2">
        <f t="shared" si="168"/>
        <v>0.38388288558894934</v>
      </c>
      <c r="BI148" s="2">
        <f t="shared" si="168"/>
        <v>0.38173338721687589</v>
      </c>
      <c r="BJ148" s="2">
        <f t="shared" si="168"/>
        <v>0.38106057522860354</v>
      </c>
      <c r="BK148" s="2">
        <f t="shared" si="168"/>
        <v>0.38836769342970606</v>
      </c>
      <c r="BL148" s="2">
        <f t="shared" si="168"/>
        <v>0.4020384861720806</v>
      </c>
      <c r="BM148" s="2">
        <f t="shared" si="168"/>
        <v>0.42204591940715247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>
        <f t="shared" si="169"/>
        <v>0.36560500000000001</v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 t="str">
        <f t="shared" si="169"/>
        <v/>
      </c>
      <c r="CK148" s="2" t="str">
        <f t="shared" si="169"/>
        <v/>
      </c>
      <c r="CL148" s="2" t="str">
        <f t="shared" si="169"/>
        <v/>
      </c>
      <c r="CM148" s="2" t="str">
        <f t="shared" si="169"/>
        <v/>
      </c>
      <c r="CN148" s="2" t="str">
        <f t="shared" si="169"/>
        <v/>
      </c>
      <c r="CO148" s="2" t="str">
        <f t="shared" si="169"/>
        <v/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>
        <f t="shared" si="111"/>
        <v>0.36560500000000001</v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 t="str">
        <f t="shared" si="116"/>
        <v/>
      </c>
      <c r="DA148" s="2" t="str">
        <f t="shared" si="117"/>
        <v/>
      </c>
      <c r="DB148" s="2" t="str">
        <f t="shared" si="118"/>
        <v/>
      </c>
      <c r="DC148" s="2" t="str">
        <f t="shared" si="119"/>
        <v/>
      </c>
      <c r="DD148" s="2" t="str">
        <f t="shared" si="120"/>
        <v/>
      </c>
      <c r="DE148" s="2" t="str">
        <f t="shared" si="121"/>
        <v/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0.50490384076923056</v>
      </c>
      <c r="DL148" s="2">
        <f t="shared" si="177"/>
        <v>0.49851663322209844</v>
      </c>
      <c r="DM148" s="2">
        <f t="shared" si="177"/>
        <v>0.49476729655172424</v>
      </c>
      <c r="DN148" s="2">
        <f t="shared" si="177"/>
        <v>0.49227978131256961</v>
      </c>
      <c r="DO148" s="2">
        <f t="shared" si="177"/>
        <v>0.49587210092695583</v>
      </c>
      <c r="DP148" s="2">
        <f t="shared" si="177"/>
        <v>0.5038390728958102</v>
      </c>
      <c r="DQ148" s="2">
        <f t="shared" si="177"/>
        <v>0.47320964449388225</v>
      </c>
      <c r="DR148" s="2">
        <f t="shared" si="177"/>
        <v>0.48310336854838715</v>
      </c>
      <c r="DS148" s="2">
        <f t="shared" si="177"/>
        <v>0.48005845911319084</v>
      </c>
      <c r="DT148" s="2">
        <f t="shared" si="177"/>
        <v>0.48266864260249559</v>
      </c>
      <c r="DU148" s="2">
        <f t="shared" si="177"/>
        <v>0.51270679656862739</v>
      </c>
      <c r="DV148" s="2">
        <f t="shared" si="177"/>
        <v>0.49586081344537825</v>
      </c>
      <c r="DW148" s="2">
        <f t="shared" si="177"/>
        <v>0.50465076806722697</v>
      </c>
      <c r="DX148" s="2">
        <f t="shared" si="177"/>
        <v>0.49744057899560112</v>
      </c>
      <c r="DY148" s="2">
        <f t="shared" si="177"/>
        <v>0.49352603697478997</v>
      </c>
      <c r="EA148" s="2">
        <f t="shared" si="153"/>
        <v>0.36686203071420131</v>
      </c>
      <c r="EB148" s="2">
        <f t="shared" si="153"/>
        <v>0.36524659273835175</v>
      </c>
      <c r="EC148" s="2">
        <f t="shared" si="153"/>
        <v>0.36519606601210669</v>
      </c>
      <c r="ED148" s="2">
        <f t="shared" si="153"/>
        <v>0.37063501693184725</v>
      </c>
      <c r="EE148" s="2">
        <f t="shared" si="153"/>
        <v>0.37248159999099206</v>
      </c>
      <c r="EF148" s="2">
        <f t="shared" si="153"/>
        <v>0.38169249262792726</v>
      </c>
      <c r="EG148" s="2">
        <f t="shared" si="153"/>
        <v>0.38192693489064794</v>
      </c>
      <c r="EH148" s="2">
        <f t="shared" si="153"/>
        <v>0.38249006074197123</v>
      </c>
      <c r="EI148" s="2">
        <f t="shared" si="153"/>
        <v>0.3790829870176754</v>
      </c>
      <c r="EJ148" s="2">
        <f t="shared" si="153"/>
        <v>0.38364642556776063</v>
      </c>
      <c r="EK148" s="2">
        <f t="shared" si="153"/>
        <v>0.38156750943891787</v>
      </c>
      <c r="EL148" s="2">
        <f t="shared" si="180"/>
        <v>0.38102075246554074</v>
      </c>
      <c r="EM148" s="2">
        <f t="shared" si="136"/>
        <v>0.38825085136015497</v>
      </c>
      <c r="EN148" s="2">
        <f t="shared" si="136"/>
        <v>0.40186128337365368</v>
      </c>
      <c r="EO148" s="2">
        <f t="shared" si="136"/>
        <v>0.42187911300074449</v>
      </c>
      <c r="EQ148" s="2">
        <f t="shared" si="178"/>
        <v>0.36963998323693825</v>
      </c>
      <c r="ER148" s="2">
        <f t="shared" si="178"/>
        <v>0.36793999043589642</v>
      </c>
      <c r="ES148" s="2">
        <f t="shared" si="178"/>
        <v>0.36790883224746623</v>
      </c>
      <c r="ET148" s="2">
        <f t="shared" si="178"/>
        <v>0.37087283774497914</v>
      </c>
      <c r="EU148" s="2">
        <f t="shared" si="178"/>
        <v>0.37470361601997243</v>
      </c>
      <c r="EV148" s="2">
        <f t="shared" si="178"/>
        <v>0.38297659646979987</v>
      </c>
      <c r="EW148" s="2">
        <f t="shared" si="178"/>
        <v>0.38233562780115776</v>
      </c>
      <c r="EX148" s="2">
        <f t="shared" si="178"/>
        <v>0.38194496007910905</v>
      </c>
      <c r="EY148" s="2">
        <f t="shared" si="178"/>
        <v>0.38098765424779352</v>
      </c>
      <c r="EZ148" s="2">
        <f t="shared" si="178"/>
        <v>0.38643561385080683</v>
      </c>
      <c r="FA148" s="2">
        <f t="shared" si="178"/>
        <v>0.38341427383277193</v>
      </c>
      <c r="FB148" s="2">
        <f t="shared" si="178"/>
        <v>0.38106108082769319</v>
      </c>
      <c r="FC148" s="2">
        <f t="shared" si="178"/>
        <v>0.38962024695315794</v>
      </c>
      <c r="FD148" s="2">
        <f t="shared" si="178"/>
        <v>0.40468342288421433</v>
      </c>
      <c r="FE148" s="2">
        <f t="shared" si="178"/>
        <v>0.42475799155795169</v>
      </c>
      <c r="FG148" s="2">
        <f t="shared" si="179"/>
        <v>0.9998571229048534</v>
      </c>
      <c r="FH148" s="2">
        <f t="shared" si="179"/>
        <v>0.99977696516194037</v>
      </c>
      <c r="FI148" s="2">
        <f t="shared" si="179"/>
        <v>0.99978657389316172</v>
      </c>
      <c r="FJ148" s="2">
        <f t="shared" si="179"/>
        <v>0.99976541307420086</v>
      </c>
      <c r="FK148" s="2">
        <f t="shared" si="179"/>
        <v>0.99976274660485809</v>
      </c>
      <c r="FL148" s="2">
        <f t="shared" si="179"/>
        <v>0.99977285394330906</v>
      </c>
      <c r="FM148" s="2">
        <f t="shared" si="179"/>
        <v>0.99976158162412787</v>
      </c>
      <c r="FN148" s="2">
        <f t="shared" si="179"/>
        <v>0.99974213439844251</v>
      </c>
      <c r="FO148" s="2">
        <f t="shared" si="179"/>
        <v>0.99970358259233427</v>
      </c>
      <c r="FP148" s="2">
        <f t="shared" si="179"/>
        <v>0.99969096960072412</v>
      </c>
      <c r="FQ148" s="2">
        <f t="shared" si="179"/>
        <v>0.99968408489953231</v>
      </c>
      <c r="FR148" s="2">
        <f t="shared" si="179"/>
        <v>0.99967371417482409</v>
      </c>
      <c r="FS148" s="2">
        <f t="shared" si="179"/>
        <v>0.99965825413698595</v>
      </c>
      <c r="FT148" s="2">
        <f t="shared" si="179"/>
        <v>0.99972474632444308</v>
      </c>
      <c r="FU148" s="2">
        <f t="shared" si="179"/>
        <v>0.99967543065080022</v>
      </c>
      <c r="FW148" s="2">
        <f t="shared" si="170"/>
        <v>0.26011974877981436</v>
      </c>
      <c r="FX148" s="2">
        <f t="shared" si="170"/>
        <v>6.8601649911725723E-2</v>
      </c>
      <c r="FY148" s="2">
        <f t="shared" si="170"/>
        <v>8.0044948233666216E-2</v>
      </c>
      <c r="FZ148" s="2">
        <f t="shared" si="170"/>
        <v>7.5351940923525859E-2</v>
      </c>
      <c r="GA148" s="2">
        <f t="shared" si="170"/>
        <v>7.4144726123777899E-2</v>
      </c>
      <c r="GB148" s="2">
        <f t="shared" si="170"/>
        <v>8.0501983618988193E-2</v>
      </c>
      <c r="GC148" s="2">
        <f t="shared" si="170"/>
        <v>8.9251860651170647E-2</v>
      </c>
      <c r="GD148" s="2">
        <f t="shared" si="170"/>
        <v>7.7486325722817259E-2</v>
      </c>
      <c r="GE148" s="2">
        <f t="shared" si="170"/>
        <v>8.4969347992762762E-2</v>
      </c>
      <c r="GF148" s="2">
        <f t="shared" si="170"/>
        <v>7.3806113116350616E-2</v>
      </c>
      <c r="GG148" s="2">
        <f t="shared" si="170"/>
        <v>6.7387533192283605E-2</v>
      </c>
      <c r="GH148" s="2">
        <f t="shared" si="170"/>
        <v>5.8323196807488618E-2</v>
      </c>
      <c r="GI148" s="2">
        <f t="shared" si="170"/>
        <v>5.6275104108049097E-2</v>
      </c>
      <c r="GJ148" s="2">
        <f t="shared" si="170"/>
        <v>5.3468032120726906E-2</v>
      </c>
      <c r="GK148" s="2">
        <f t="shared" si="170"/>
        <v>4.9863864719896074E-2</v>
      </c>
      <c r="GM148" s="82">
        <f t="shared" si="171"/>
        <v>5.5136711266181891E-52</v>
      </c>
      <c r="GN148" s="82">
        <f t="shared" si="171"/>
        <v>1.417497427704344E-135</v>
      </c>
      <c r="GO148" s="82">
        <f t="shared" si="171"/>
        <v>1.007446764655621E-177</v>
      </c>
      <c r="GP148" s="82">
        <f t="shared" si="171"/>
        <v>5.3945409983690501E-189</v>
      </c>
      <c r="GQ148" s="82">
        <f t="shared" si="171"/>
        <v>1.2128086627806896E-229</v>
      </c>
      <c r="GR148" s="82">
        <f t="shared" si="171"/>
        <v>5.5087194117055032E-248</v>
      </c>
      <c r="GS148" s="82">
        <f t="shared" si="171"/>
        <v>1.2998579581782378E-254</v>
      </c>
      <c r="GT148" s="82">
        <f t="shared" si="171"/>
        <v>1.6512420342749436E-210</v>
      </c>
      <c r="GU148" s="82">
        <f t="shared" si="171"/>
        <v>2.9592742632979382E-215</v>
      </c>
      <c r="GV148" s="82">
        <f t="shared" si="171"/>
        <v>2.2784679003436951E-221</v>
      </c>
      <c r="GW148" s="82">
        <f t="shared" si="171"/>
        <v>3.088695548730652E-258</v>
      </c>
      <c r="GX148" s="82">
        <f t="shared" si="171"/>
        <v>1.6378765855419466E-281</v>
      </c>
      <c r="GY148" s="82">
        <f t="shared" si="171"/>
        <v>3.3343397865889265E-223</v>
      </c>
      <c r="GZ148" s="82">
        <f t="shared" si="171"/>
        <v>9.1177495007998797E-260</v>
      </c>
      <c r="HA148" s="82">
        <f t="shared" si="171"/>
        <v>4.8977097375372229E-308</v>
      </c>
      <c r="HC148" s="82">
        <f t="shared" si="154"/>
        <v>3.636699864293191E-51</v>
      </c>
      <c r="HD148" s="82">
        <f t="shared" si="154"/>
        <v>3.9774616699467262E-72</v>
      </c>
      <c r="HE148" s="82">
        <f t="shared" si="154"/>
        <v>8.7020809640801211E-84</v>
      </c>
      <c r="HF148" s="82">
        <f t="shared" si="154"/>
        <v>7.9015369591563994E-116</v>
      </c>
      <c r="HG148" s="82">
        <f t="shared" si="154"/>
        <v>7.5794170857479669E-139</v>
      </c>
      <c r="HH148" s="82">
        <f t="shared" si="154"/>
        <v>4.2453216835883808E-133</v>
      </c>
      <c r="HI148" s="82">
        <f t="shared" si="154"/>
        <v>2.0186136963566712E-154</v>
      </c>
      <c r="HJ148" s="82">
        <f t="shared" si="154"/>
        <v>7.7200717354552792E-134</v>
      </c>
      <c r="HK148" s="82">
        <f t="shared" si="154"/>
        <v>2.7000285398157847E-148</v>
      </c>
      <c r="HL148" s="82">
        <f t="shared" si="162"/>
        <v>1.4166270452064675E-103</v>
      </c>
      <c r="HM148" s="82">
        <f t="shared" si="162"/>
        <v>3.2860698375810519E-143</v>
      </c>
      <c r="HN148" s="82">
        <f t="shared" si="162"/>
        <v>6.3433509291621111E-130</v>
      </c>
      <c r="HO148" s="82">
        <f t="shared" si="162"/>
        <v>1.9209367533236099E-95</v>
      </c>
      <c r="HP148" s="82">
        <f t="shared" si="162"/>
        <v>1.1389207209763188E-112</v>
      </c>
      <c r="HQ148" s="82">
        <f t="shared" si="162"/>
        <v>1.0046834171277138E-210</v>
      </c>
      <c r="HS148" s="82">
        <f t="shared" si="172"/>
        <v>1.8361566060911013E-9</v>
      </c>
      <c r="HT148" s="82">
        <f t="shared" si="172"/>
        <v>0.24951426216010594</v>
      </c>
      <c r="HU148" s="82">
        <f t="shared" si="172"/>
        <v>5.1393425568478993E-2</v>
      </c>
      <c r="HV148" s="82">
        <f t="shared" si="172"/>
        <v>0.13001356269684411</v>
      </c>
      <c r="HW148" s="82">
        <f t="shared" si="172"/>
        <v>0.12019591162105543</v>
      </c>
      <c r="HX148" s="82">
        <f t="shared" si="172"/>
        <v>4.7943870885227384E-2</v>
      </c>
      <c r="HY148" s="82">
        <f t="shared" si="172"/>
        <v>1.714240573689791E-2</v>
      </c>
      <c r="HZ148" s="82">
        <f t="shared" si="172"/>
        <v>5.5120729351241744E-2</v>
      </c>
      <c r="IA148" s="82">
        <f t="shared" si="172"/>
        <v>8.5855666369668876E-2</v>
      </c>
      <c r="IB148" s="82">
        <f t="shared" si="172"/>
        <v>0.12260350449211339</v>
      </c>
      <c r="IC148" s="82">
        <f t="shared" si="172"/>
        <v>0.21766913055218062</v>
      </c>
      <c r="ID148" s="82">
        <f t="shared" si="172"/>
        <v>0.37236758058714653</v>
      </c>
      <c r="IE148" s="82">
        <f t="shared" si="172"/>
        <v>0.39215592955036804</v>
      </c>
      <c r="IF148" s="82">
        <f t="shared" si="172"/>
        <v>0.28826412565679826</v>
      </c>
      <c r="IG148" s="82">
        <f t="shared" si="172"/>
        <v>0.40478320115932626</v>
      </c>
      <c r="II148" s="82">
        <f t="shared" si="173"/>
        <v>4.8486810660841075E-3</v>
      </c>
      <c r="IJ148" s="82">
        <f t="shared" si="173"/>
        <v>1.2000130823771376E-11</v>
      </c>
      <c r="IK148" s="82">
        <f t="shared" si="173"/>
        <v>1.4147907649254175E-12</v>
      </c>
      <c r="IL148" s="82">
        <f t="shared" si="173"/>
        <v>5.583699239480218E-12</v>
      </c>
      <c r="IM148" s="82">
        <f t="shared" si="173"/>
        <v>1.6934878752186704E-12</v>
      </c>
      <c r="IN148" s="82">
        <f t="shared" si="173"/>
        <v>1.7423394588496856E-12</v>
      </c>
      <c r="IO148" s="82">
        <f t="shared" si="173"/>
        <v>2.5976703336119373E-12</v>
      </c>
      <c r="IP148" s="82">
        <f t="shared" si="173"/>
        <v>3.5512327153202339E-12</v>
      </c>
      <c r="IQ148" s="82">
        <f t="shared" si="173"/>
        <v>1.6606969903766389E-11</v>
      </c>
      <c r="IR148" s="82">
        <f t="shared" si="173"/>
        <v>1.4656931689124053E-15</v>
      </c>
      <c r="IS148" s="82">
        <f t="shared" si="173"/>
        <v>6.0618090383330701E-14</v>
      </c>
      <c r="IT148" s="82">
        <f t="shared" si="173"/>
        <v>1.6091611602594744E-15</v>
      </c>
      <c r="IU148" s="82">
        <f t="shared" si="173"/>
        <v>1.9383771430421674E-17</v>
      </c>
      <c r="IV148" s="82">
        <f t="shared" si="173"/>
        <v>3.5620772735682105E-10</v>
      </c>
      <c r="IW148" s="82">
        <f t="shared" si="173"/>
        <v>1.1511175419395238E-12</v>
      </c>
      <c r="IY148" s="82">
        <f t="shared" si="174"/>
        <v>4.8486829022407136E-3</v>
      </c>
      <c r="IZ148" s="82">
        <f t="shared" si="174"/>
        <v>0.24951426217210607</v>
      </c>
      <c r="JA148" s="82">
        <f t="shared" si="174"/>
        <v>5.1393425569893784E-2</v>
      </c>
      <c r="JB148" s="82">
        <f t="shared" si="174"/>
        <v>0.13001356270242781</v>
      </c>
      <c r="JC148" s="82">
        <f t="shared" si="174"/>
        <v>0.12019591162274892</v>
      </c>
      <c r="JD148" s="82">
        <f t="shared" si="174"/>
        <v>4.7943870886969726E-2</v>
      </c>
      <c r="JE148" s="82">
        <f t="shared" si="174"/>
        <v>1.7142405739495579E-2</v>
      </c>
      <c r="JF148" s="82">
        <f t="shared" si="174"/>
        <v>5.512072935479298E-2</v>
      </c>
      <c r="JG148" s="82">
        <f t="shared" si="174"/>
        <v>8.5855666386275842E-2</v>
      </c>
      <c r="JH148" s="82">
        <f t="shared" si="174"/>
        <v>0.12260350449211486</v>
      </c>
      <c r="JI148" s="82">
        <f t="shared" si="174"/>
        <v>0.21766913055224124</v>
      </c>
      <c r="JJ148" s="82">
        <f t="shared" si="174"/>
        <v>0.37236758058714814</v>
      </c>
      <c r="JK148" s="82">
        <f t="shared" si="174"/>
        <v>0.39215592955036804</v>
      </c>
      <c r="JL148" s="82">
        <f t="shared" si="174"/>
        <v>0.28826412601300599</v>
      </c>
      <c r="JM148" s="82">
        <f t="shared" si="174"/>
        <v>0.40478320116047739</v>
      </c>
    </row>
    <row r="149" spans="2:273" x14ac:dyDescent="0.25">
      <c r="B149" s="2">
        <v>122</v>
      </c>
      <c r="C149" s="37">
        <v>0.36652899999999999</v>
      </c>
      <c r="D149" s="37">
        <v>0.36319699999999999</v>
      </c>
      <c r="E149" s="37">
        <v>0.36607600000000001</v>
      </c>
      <c r="F149" s="37">
        <v>0.37084</v>
      </c>
      <c r="G149" s="37">
        <v>0.37504399999999999</v>
      </c>
      <c r="H149" s="37">
        <v>0.38648500000000002</v>
      </c>
      <c r="I149" s="37">
        <v>0.37947599999999998</v>
      </c>
      <c r="J149" s="37">
        <v>0.38380999999999998</v>
      </c>
      <c r="K149" s="37">
        <v>0.37742900000000001</v>
      </c>
      <c r="L149" s="37">
        <v>0.38256099999999998</v>
      </c>
      <c r="M149" s="37">
        <v>0.386598</v>
      </c>
      <c r="N149" s="37">
        <v>0.38808900000000002</v>
      </c>
      <c r="O149" s="37">
        <v>0.39752900000000002</v>
      </c>
      <c r="P149" s="37">
        <v>0.418018</v>
      </c>
      <c r="Q149" s="37">
        <v>0.49583500000000003</v>
      </c>
      <c r="S149" s="4">
        <f t="shared" si="175"/>
        <v>0.36728665493137563</v>
      </c>
      <c r="T149" s="4">
        <f t="shared" si="175"/>
        <v>0.36568374170097417</v>
      </c>
      <c r="U149" s="4">
        <f t="shared" si="175"/>
        <v>0.36493788998518084</v>
      </c>
      <c r="V149" s="4">
        <f t="shared" si="175"/>
        <v>0.37087914110812503</v>
      </c>
      <c r="W149" s="4">
        <f t="shared" si="175"/>
        <v>0.37292492779276315</v>
      </c>
      <c r="X149" s="4">
        <f t="shared" si="175"/>
        <v>0.38140795354272949</v>
      </c>
      <c r="Y149" s="4">
        <f t="shared" si="175"/>
        <v>0.3815714941392026</v>
      </c>
      <c r="Z149" s="4">
        <f t="shared" si="175"/>
        <v>0.38233657908244045</v>
      </c>
      <c r="AA149" s="4">
        <f t="shared" si="175"/>
        <v>0.37933001448913822</v>
      </c>
      <c r="AB149" s="4">
        <f t="shared" si="175"/>
        <v>0.38458190674032344</v>
      </c>
      <c r="AC149" s="4">
        <f t="shared" si="175"/>
        <v>0.38493364776690664</v>
      </c>
      <c r="AD149" s="4">
        <f t="shared" si="175"/>
        <v>0.39078785755333278</v>
      </c>
      <c r="AE149" s="4">
        <f t="shared" si="175"/>
        <v>0.39842398072872098</v>
      </c>
      <c r="AF149" s="4">
        <f t="shared" si="175"/>
        <v>0.41969439003338671</v>
      </c>
      <c r="AG149" s="4">
        <f t="shared" si="175"/>
        <v>0.49677212714046187</v>
      </c>
      <c r="AI149" s="4">
        <f t="shared" si="176"/>
        <v>-7.5765493137563977E-4</v>
      </c>
      <c r="AJ149" s="4">
        <f t="shared" si="176"/>
        <v>-2.4867417009741821E-3</v>
      </c>
      <c r="AK149" s="4">
        <f t="shared" si="176"/>
        <v>1.1381100148191714E-3</v>
      </c>
      <c r="AL149" s="4">
        <f t="shared" si="176"/>
        <v>-3.9141108125029245E-5</v>
      </c>
      <c r="AM149" s="4">
        <f t="shared" si="176"/>
        <v>2.1190722072368384E-3</v>
      </c>
      <c r="AN149" s="4">
        <f t="shared" si="176"/>
        <v>5.0770464572705287E-3</v>
      </c>
      <c r="AO149" s="4">
        <f t="shared" si="176"/>
        <v>-2.095494139202625E-3</v>
      </c>
      <c r="AP149" s="4">
        <f t="shared" si="176"/>
        <v>1.4734209175595314E-3</v>
      </c>
      <c r="AQ149" s="4">
        <f t="shared" si="176"/>
        <v>-1.9010144891382086E-3</v>
      </c>
      <c r="AR149" s="4">
        <f t="shared" si="176"/>
        <v>-2.0209067403234582E-3</v>
      </c>
      <c r="AS149" s="4">
        <f t="shared" si="176"/>
        <v>1.664352233093358E-3</v>
      </c>
      <c r="AT149" s="4">
        <f t="shared" si="176"/>
        <v>-2.6988575533327674E-3</v>
      </c>
      <c r="AU149" s="4">
        <f t="shared" si="176"/>
        <v>-8.9498072872096213E-4</v>
      </c>
      <c r="AV149" s="4">
        <f t="shared" si="176"/>
        <v>-1.6763900333867099E-3</v>
      </c>
      <c r="AW149" s="4">
        <f t="shared" si="176"/>
        <v>-9.3712714046184642E-4</v>
      </c>
      <c r="AY149" s="2">
        <f t="shared" si="168"/>
        <v>0.3671897063114179</v>
      </c>
      <c r="AZ149" s="2">
        <f t="shared" si="168"/>
        <v>0.36495670584258211</v>
      </c>
      <c r="BA149" s="2">
        <f t="shared" si="168"/>
        <v>0.36484623838156849</v>
      </c>
      <c r="BB149" s="2">
        <f t="shared" si="168"/>
        <v>0.3702412721628211</v>
      </c>
      <c r="BC149" s="2">
        <f t="shared" si="168"/>
        <v>0.37228926282084901</v>
      </c>
      <c r="BD149" s="2">
        <f t="shared" si="168"/>
        <v>0.3812145488917742</v>
      </c>
      <c r="BE149" s="2">
        <f t="shared" si="168"/>
        <v>0.38153564037017562</v>
      </c>
      <c r="BF149" s="2">
        <f t="shared" si="168"/>
        <v>0.38208147638798223</v>
      </c>
      <c r="BG149" s="2">
        <f t="shared" si="168"/>
        <v>0.3787498518562375</v>
      </c>
      <c r="BH149" s="2">
        <f t="shared" si="168"/>
        <v>0.38335176654537673</v>
      </c>
      <c r="BI149" s="2">
        <f t="shared" si="168"/>
        <v>0.38123434269733353</v>
      </c>
      <c r="BJ149" s="2">
        <f t="shared" si="168"/>
        <v>0.38065886608261534</v>
      </c>
      <c r="BK149" s="2">
        <f t="shared" si="168"/>
        <v>0.38780358790414571</v>
      </c>
      <c r="BL149" s="2">
        <f t="shared" si="168"/>
        <v>0.40142580955806684</v>
      </c>
      <c r="BM149" s="2">
        <f t="shared" si="168"/>
        <v>0.42157623639964253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 t="str">
        <f t="shared" si="169"/>
        <v/>
      </c>
      <c r="CF149" s="2" t="str">
        <f t="shared" si="169"/>
        <v/>
      </c>
      <c r="CG149" s="2" t="str">
        <f t="shared" si="169"/>
        <v/>
      </c>
      <c r="CH149" s="2" t="str">
        <f t="shared" si="169"/>
        <v/>
      </c>
      <c r="CI149" s="2" t="str">
        <f t="shared" si="169"/>
        <v/>
      </c>
      <c r="CJ149" s="2" t="str">
        <f t="shared" si="169"/>
        <v/>
      </c>
      <c r="CK149" s="2">
        <f t="shared" si="169"/>
        <v>0.37947599999999998</v>
      </c>
      <c r="CL149" s="2" t="str">
        <f t="shared" si="169"/>
        <v/>
      </c>
      <c r="CM149" s="2" t="str">
        <f t="shared" si="169"/>
        <v/>
      </c>
      <c r="CN149" s="2" t="str">
        <f t="shared" si="169"/>
        <v/>
      </c>
      <c r="CO149" s="2" t="str">
        <f t="shared" si="169"/>
        <v/>
      </c>
      <c r="CP149" s="2" t="str">
        <f t="shared" si="169"/>
        <v/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 t="str">
        <f t="shared" si="111"/>
        <v/>
      </c>
      <c r="CV149" s="2" t="str">
        <f t="shared" si="112"/>
        <v/>
      </c>
      <c r="CW149" s="2" t="str">
        <f t="shared" si="113"/>
        <v/>
      </c>
      <c r="CX149" s="2" t="str">
        <f t="shared" si="114"/>
        <v/>
      </c>
      <c r="CY149" s="2" t="str">
        <f t="shared" si="115"/>
        <v/>
      </c>
      <c r="CZ149" s="2" t="str">
        <f t="shared" si="116"/>
        <v/>
      </c>
      <c r="DA149" s="2">
        <f t="shared" si="117"/>
        <v>0.37947599999999998</v>
      </c>
      <c r="DB149" s="2" t="str">
        <f t="shared" si="118"/>
        <v/>
      </c>
      <c r="DC149" s="2" t="str">
        <f t="shared" si="119"/>
        <v/>
      </c>
      <c r="DD149" s="2" t="str">
        <f t="shared" si="120"/>
        <v/>
      </c>
      <c r="DE149" s="2" t="str">
        <f t="shared" si="121"/>
        <v/>
      </c>
      <c r="DF149" s="2" t="str">
        <f t="shared" si="122"/>
        <v/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0.50560937692307673</v>
      </c>
      <c r="DL149" s="2">
        <f t="shared" si="177"/>
        <v>0.49918329707081921</v>
      </c>
      <c r="DM149" s="2">
        <f t="shared" si="177"/>
        <v>0.49537456551724152</v>
      </c>
      <c r="DN149" s="2">
        <f t="shared" si="177"/>
        <v>0.49287810789766417</v>
      </c>
      <c r="DO149" s="2">
        <f t="shared" si="177"/>
        <v>0.49648343552094915</v>
      </c>
      <c r="DP149" s="2">
        <f t="shared" si="177"/>
        <v>0.50440249736744536</v>
      </c>
      <c r="DQ149" s="2">
        <f t="shared" si="177"/>
        <v>0.47350170500556188</v>
      </c>
      <c r="DR149" s="2">
        <f t="shared" si="177"/>
        <v>0.48352129959677426</v>
      </c>
      <c r="DS149" s="2">
        <f t="shared" si="177"/>
        <v>0.48034844674688065</v>
      </c>
      <c r="DT149" s="2">
        <f t="shared" si="177"/>
        <v>0.48305008912655972</v>
      </c>
      <c r="DU149" s="2">
        <f t="shared" si="177"/>
        <v>0.51334101916221031</v>
      </c>
      <c r="DV149" s="2">
        <f t="shared" si="177"/>
        <v>0.49640566783804435</v>
      </c>
      <c r="DW149" s="2">
        <f t="shared" si="177"/>
        <v>0.50527325332314743</v>
      </c>
      <c r="DX149" s="2">
        <f t="shared" si="177"/>
        <v>0.49777098258797647</v>
      </c>
      <c r="DY149" s="2">
        <f t="shared" si="177"/>
        <v>0.49353295233002298</v>
      </c>
      <c r="EA149" s="2">
        <f t="shared" si="153"/>
        <v>0.36636062021106786</v>
      </c>
      <c r="EB149" s="2">
        <f t="shared" si="153"/>
        <v>0.36471679107138882</v>
      </c>
      <c r="EC149" s="2">
        <f t="shared" si="153"/>
        <v>0.36457268944099375</v>
      </c>
      <c r="ED149" s="2">
        <f t="shared" si="153"/>
        <v>0.37019440782495255</v>
      </c>
      <c r="EE149" s="2">
        <f t="shared" si="153"/>
        <v>0.37207411114572458</v>
      </c>
      <c r="EF149" s="2">
        <f t="shared" si="153"/>
        <v>0.38107184453599319</v>
      </c>
      <c r="EG149" s="2">
        <f t="shared" si="153"/>
        <v>0.38147424236047023</v>
      </c>
      <c r="EH149" s="2">
        <f t="shared" si="153"/>
        <v>0.38210580904761909</v>
      </c>
      <c r="EI149" s="2">
        <f t="shared" si="153"/>
        <v>0.37853746782783998</v>
      </c>
      <c r="EJ149" s="2">
        <f t="shared" si="153"/>
        <v>0.38308846540749503</v>
      </c>
      <c r="EK149" s="2">
        <f t="shared" si="153"/>
        <v>0.38105358159055341</v>
      </c>
      <c r="EL149" s="2">
        <f t="shared" si="180"/>
        <v>0.38062172519432541</v>
      </c>
      <c r="EM149" s="2">
        <f t="shared" si="136"/>
        <v>0.38767863844915368</v>
      </c>
      <c r="EN149" s="2">
        <f t="shared" si="136"/>
        <v>0.4012308001762942</v>
      </c>
      <c r="EO149" s="2">
        <f t="shared" si="136"/>
        <v>0.42139252651063097</v>
      </c>
      <c r="EQ149" s="2">
        <f t="shared" si="178"/>
        <v>0.36927523001646562</v>
      </c>
      <c r="ER149" s="2">
        <f t="shared" si="178"/>
        <v>0.36756136203109979</v>
      </c>
      <c r="ES149" s="2">
        <f t="shared" si="178"/>
        <v>0.3674211703611846</v>
      </c>
      <c r="ET149" s="2">
        <f t="shared" si="178"/>
        <v>0.37044574605424524</v>
      </c>
      <c r="EU149" s="2">
        <f t="shared" si="178"/>
        <v>0.37440600153291825</v>
      </c>
      <c r="EV149" s="2">
        <f t="shared" si="178"/>
        <v>0.38240940419844704</v>
      </c>
      <c r="EW149" s="2">
        <f t="shared" si="178"/>
        <v>0.38190079400649624</v>
      </c>
      <c r="EX149" s="2">
        <f t="shared" si="178"/>
        <v>0.38153444910120327</v>
      </c>
      <c r="EY149" s="2">
        <f t="shared" si="178"/>
        <v>0.38053791326778574</v>
      </c>
      <c r="EZ149" s="2">
        <f t="shared" si="178"/>
        <v>0.38601458586257992</v>
      </c>
      <c r="FA149" s="2">
        <f t="shared" si="178"/>
        <v>0.38299667369339557</v>
      </c>
      <c r="FB149" s="2">
        <f t="shared" si="178"/>
        <v>0.38066395283767679</v>
      </c>
      <c r="FC149" s="2">
        <f t="shared" si="178"/>
        <v>0.38911737375305583</v>
      </c>
      <c r="FD149" s="2">
        <f t="shared" si="178"/>
        <v>0.40415873787152723</v>
      </c>
      <c r="FE149" s="2">
        <f t="shared" si="178"/>
        <v>0.42437628622831886</v>
      </c>
      <c r="FG149" s="2">
        <f t="shared" si="179"/>
        <v>0.99986969290235728</v>
      </c>
      <c r="FH149" s="2">
        <f t="shared" si="179"/>
        <v>0.99979658581820385</v>
      </c>
      <c r="FI149" s="2">
        <f t="shared" si="179"/>
        <v>0.9998053494217829</v>
      </c>
      <c r="FJ149" s="2">
        <f t="shared" si="179"/>
        <v>0.9997860497647304</v>
      </c>
      <c r="FK149" s="2">
        <f t="shared" si="179"/>
        <v>0.99978361781482117</v>
      </c>
      <c r="FL149" s="2">
        <f t="shared" si="179"/>
        <v>0.99979283619372417</v>
      </c>
      <c r="FM149" s="2">
        <f t="shared" si="179"/>
        <v>0.99978255529529736</v>
      </c>
      <c r="FN149" s="2">
        <f t="shared" si="179"/>
        <v>0.99976481844015919</v>
      </c>
      <c r="FO149" s="2">
        <f t="shared" si="179"/>
        <v>0.99972965706028061</v>
      </c>
      <c r="FP149" s="2">
        <f t="shared" si="179"/>
        <v>0.99971815326238356</v>
      </c>
      <c r="FQ149" s="2">
        <f t="shared" si="179"/>
        <v>0.99971187399498862</v>
      </c>
      <c r="FR149" s="2">
        <f t="shared" si="179"/>
        <v>0.99970241524716741</v>
      </c>
      <c r="FS149" s="2">
        <f t="shared" si="179"/>
        <v>0.9996883146962704</v>
      </c>
      <c r="FT149" s="2">
        <f t="shared" si="179"/>
        <v>0.99974895958428633</v>
      </c>
      <c r="FU149" s="2">
        <f t="shared" si="179"/>
        <v>0.99970398078151723</v>
      </c>
      <c r="FW149" s="2">
        <f t="shared" si="170"/>
        <v>0.27823312661294836</v>
      </c>
      <c r="FX149" s="2">
        <f t="shared" si="170"/>
        <v>7.4725636979019433E-2</v>
      </c>
      <c r="FY149" s="2">
        <f t="shared" si="170"/>
        <v>8.709494173056706E-2</v>
      </c>
      <c r="FZ149" s="2">
        <f t="shared" si="170"/>
        <v>8.2025450056832663E-2</v>
      </c>
      <c r="GA149" s="2">
        <f t="shared" si="170"/>
        <v>8.0720652520040834E-2</v>
      </c>
      <c r="GB149" s="2">
        <f t="shared" si="170"/>
        <v>8.7588398184061236E-2</v>
      </c>
      <c r="GC149" s="2">
        <f t="shared" si="170"/>
        <v>9.7027231407173467E-2</v>
      </c>
      <c r="GD149" s="2">
        <f t="shared" si="170"/>
        <v>8.4331625271456143E-2</v>
      </c>
      <c r="GE149" s="2">
        <f t="shared" si="170"/>
        <v>9.2409493090584049E-2</v>
      </c>
      <c r="GF149" s="2">
        <f t="shared" si="170"/>
        <v>8.0354614226865365E-2</v>
      </c>
      <c r="GG149" s="2">
        <f t="shared" si="170"/>
        <v>7.3411680110681735E-2</v>
      </c>
      <c r="GH149" s="2">
        <f t="shared" si="170"/>
        <v>6.3592285129877468E-2</v>
      </c>
      <c r="GI149" s="2">
        <f t="shared" si="170"/>
        <v>6.1371220612013881E-2</v>
      </c>
      <c r="GJ149" s="2">
        <f t="shared" si="170"/>
        <v>5.8325658542858899E-2</v>
      </c>
      <c r="GK149" s="2">
        <f t="shared" si="170"/>
        <v>5.4412872315758226E-2</v>
      </c>
      <c r="GM149" s="82">
        <f t="shared" si="171"/>
        <v>2.3392246972522051E-53</v>
      </c>
      <c r="GN149" s="82">
        <f t="shared" si="171"/>
        <v>1.8154639168750028E-139</v>
      </c>
      <c r="GO149" s="82">
        <f t="shared" si="171"/>
        <v>1.0854516126803789E-182</v>
      </c>
      <c r="GP149" s="82">
        <f t="shared" si="171"/>
        <v>2.0712298601242818E-194</v>
      </c>
      <c r="GQ149" s="82">
        <f t="shared" si="171"/>
        <v>3.1566796332451525E-236</v>
      </c>
      <c r="GR149" s="82">
        <f t="shared" si="171"/>
        <v>5.6405673495488685E-255</v>
      </c>
      <c r="GS149" s="82">
        <f t="shared" si="171"/>
        <v>9.9297977581537962E-262</v>
      </c>
      <c r="GT149" s="82">
        <f t="shared" si="171"/>
        <v>1.3952886493676531E-216</v>
      </c>
      <c r="GU149" s="82">
        <f t="shared" si="171"/>
        <v>1.521669637583038E-221</v>
      </c>
      <c r="GV149" s="82">
        <f t="shared" si="171"/>
        <v>6.6851740978980571E-228</v>
      </c>
      <c r="GW149" s="82">
        <f t="shared" si="171"/>
        <v>7.3029332076748866E-266</v>
      </c>
      <c r="GX149" s="82">
        <f t="shared" si="171"/>
        <v>5.7864877493942685E-290</v>
      </c>
      <c r="GY149" s="82">
        <f t="shared" si="171"/>
        <v>7.7435689776936674E-230</v>
      </c>
      <c r="GZ149" s="82">
        <f t="shared" si="171"/>
        <v>4.1544455454695133E-267</v>
      </c>
      <c r="HA149" s="82">
        <f t="shared" si="171"/>
        <v>0</v>
      </c>
      <c r="HC149" s="82">
        <f t="shared" si="154"/>
        <v>2.910728472619864E-53</v>
      </c>
      <c r="HD149" s="82">
        <f t="shared" si="154"/>
        <v>1.9514505803749911E-75</v>
      </c>
      <c r="HE149" s="82">
        <f t="shared" si="154"/>
        <v>2.1604118858450793E-87</v>
      </c>
      <c r="HF149" s="82">
        <f t="shared" si="154"/>
        <v>4.9142544721155458E-121</v>
      </c>
      <c r="HG149" s="82">
        <f t="shared" si="154"/>
        <v>4.7556371372034895E-145</v>
      </c>
      <c r="HH149" s="82">
        <f t="shared" si="154"/>
        <v>7.1527247497321441E-139</v>
      </c>
      <c r="HI149" s="82">
        <f t="shared" si="154"/>
        <v>5.8270594468180601E-161</v>
      </c>
      <c r="HJ149" s="82">
        <f t="shared" si="154"/>
        <v>8.8198322048710731E-140</v>
      </c>
      <c r="HK149" s="82">
        <f t="shared" si="154"/>
        <v>5.1771137816139378E-155</v>
      </c>
      <c r="HL149" s="82">
        <f t="shared" si="162"/>
        <v>2.8865963908467308E-108</v>
      </c>
      <c r="HM149" s="82">
        <f t="shared" si="162"/>
        <v>8.8342254993439654E-150</v>
      </c>
      <c r="HN149" s="82">
        <f t="shared" si="162"/>
        <v>4.5672175036159655E-136</v>
      </c>
      <c r="HO149" s="82">
        <f t="shared" si="162"/>
        <v>6.105498171894056E-100</v>
      </c>
      <c r="HP149" s="82">
        <f t="shared" si="162"/>
        <v>1.2700444264137386E-117</v>
      </c>
      <c r="HQ149" s="82">
        <f t="shared" si="162"/>
        <v>5.9195438719057768E-220</v>
      </c>
      <c r="HS149" s="82">
        <f t="shared" si="172"/>
        <v>2.4386081301299728E-10</v>
      </c>
      <c r="HT149" s="82">
        <f t="shared" si="172"/>
        <v>0.16547943104166202</v>
      </c>
      <c r="HU149" s="82">
        <f t="shared" si="172"/>
        <v>2.3336054503226993E-2</v>
      </c>
      <c r="HV149" s="82">
        <f t="shared" si="172"/>
        <v>7.2437532213208977E-2</v>
      </c>
      <c r="HW149" s="82">
        <f t="shared" si="172"/>
        <v>6.5211390656612619E-2</v>
      </c>
      <c r="HX149" s="82">
        <f t="shared" si="172"/>
        <v>2.155727009478876E-2</v>
      </c>
      <c r="HY149" s="82">
        <f t="shared" si="172"/>
        <v>6.379645718414895E-3</v>
      </c>
      <c r="HZ149" s="82">
        <f t="shared" si="172"/>
        <v>2.6004125020040268E-2</v>
      </c>
      <c r="IA149" s="82">
        <f t="shared" si="172"/>
        <v>4.333508345607983E-2</v>
      </c>
      <c r="IB149" s="82">
        <f t="shared" si="172"/>
        <v>6.1277084044644659E-2</v>
      </c>
      <c r="IC149" s="82">
        <f t="shared" si="172"/>
        <v>0.13297938477759411</v>
      </c>
      <c r="ID149" s="82">
        <f t="shared" si="172"/>
        <v>0.26854058220343219</v>
      </c>
      <c r="IE149" s="82">
        <f t="shared" si="172"/>
        <v>0.28348515936947666</v>
      </c>
      <c r="IF149" s="82">
        <f t="shared" si="172"/>
        <v>0.19150455524610963</v>
      </c>
      <c r="IG149" s="82">
        <f t="shared" si="172"/>
        <v>0.296313989315793</v>
      </c>
      <c r="II149" s="82">
        <f t="shared" si="173"/>
        <v>1.0000658976984406E-2</v>
      </c>
      <c r="IJ149" s="82">
        <f t="shared" si="173"/>
        <v>6.1191845944018332E-11</v>
      </c>
      <c r="IK149" s="82">
        <f t="shared" si="173"/>
        <v>9.3977406977643432E-12</v>
      </c>
      <c r="IL149" s="82">
        <f t="shared" si="173"/>
        <v>3.2059304130037351E-11</v>
      </c>
      <c r="IM149" s="82">
        <f t="shared" si="173"/>
        <v>1.0449191603829538E-11</v>
      </c>
      <c r="IN149" s="82">
        <f t="shared" si="173"/>
        <v>1.1453193103823111E-11</v>
      </c>
      <c r="IO149" s="82">
        <f t="shared" si="173"/>
        <v>1.8116111967144511E-11</v>
      </c>
      <c r="IP149" s="82">
        <f t="shared" si="173"/>
        <v>2.1507179110959227E-11</v>
      </c>
      <c r="IQ149" s="82">
        <f t="shared" si="173"/>
        <v>9.6595229783574093E-11</v>
      </c>
      <c r="IR149" s="82">
        <f t="shared" si="173"/>
        <v>1.4798930590086812E-14</v>
      </c>
      <c r="IS149" s="82">
        <f t="shared" si="173"/>
        <v>4.3691479599941821E-13</v>
      </c>
      <c r="IT149" s="82">
        <f t="shared" si="173"/>
        <v>1.3142915854214529E-14</v>
      </c>
      <c r="IU149" s="82">
        <f t="shared" si="173"/>
        <v>2.0375067416082038E-16</v>
      </c>
      <c r="IV149" s="82">
        <f t="shared" si="173"/>
        <v>1.2705364989630834E-9</v>
      </c>
      <c r="IW149" s="82">
        <f t="shared" si="173"/>
        <v>5.6229537696946709E-12</v>
      </c>
      <c r="IY149" s="82">
        <f t="shared" si="174"/>
        <v>1.0000659220845219E-2</v>
      </c>
      <c r="IZ149" s="82">
        <f t="shared" si="174"/>
        <v>0.16547943110285387</v>
      </c>
      <c r="JA149" s="82">
        <f t="shared" si="174"/>
        <v>2.3336054512624733E-2</v>
      </c>
      <c r="JB149" s="82">
        <f t="shared" si="174"/>
        <v>7.2437532245268277E-2</v>
      </c>
      <c r="JC149" s="82">
        <f t="shared" si="174"/>
        <v>6.5211390667061817E-2</v>
      </c>
      <c r="JD149" s="82">
        <f t="shared" si="174"/>
        <v>2.1557270106241953E-2</v>
      </c>
      <c r="JE149" s="82">
        <f t="shared" si="174"/>
        <v>6.379645736531007E-3</v>
      </c>
      <c r="JF149" s="82">
        <f t="shared" si="174"/>
        <v>2.6004125041547446E-2</v>
      </c>
      <c r="JG149" s="82">
        <f t="shared" si="174"/>
        <v>4.3335083552675062E-2</v>
      </c>
      <c r="JH149" s="82">
        <f t="shared" si="174"/>
        <v>6.1277084044659459E-2</v>
      </c>
      <c r="JI149" s="82">
        <f t="shared" si="174"/>
        <v>0.13297938477803103</v>
      </c>
      <c r="JJ149" s="82">
        <f t="shared" si="174"/>
        <v>0.26854058220344534</v>
      </c>
      <c r="JK149" s="82">
        <f t="shared" si="174"/>
        <v>0.28348515936947688</v>
      </c>
      <c r="JL149" s="82">
        <f t="shared" si="174"/>
        <v>0.19150455651664613</v>
      </c>
      <c r="JM149" s="82">
        <f t="shared" si="174"/>
        <v>0.29631398932141595</v>
      </c>
    </row>
    <row r="150" spans="2:273" x14ac:dyDescent="0.25">
      <c r="B150" s="2">
        <v>123</v>
      </c>
      <c r="C150" s="37">
        <v>0.36875999999999998</v>
      </c>
      <c r="D150" s="37">
        <v>0.36475200000000002</v>
      </c>
      <c r="E150" s="37">
        <v>0.36715700000000001</v>
      </c>
      <c r="F150" s="37">
        <v>0.367724</v>
      </c>
      <c r="G150" s="37">
        <v>0.374693</v>
      </c>
      <c r="H150" s="37">
        <v>0.38364999999999999</v>
      </c>
      <c r="I150" s="37">
        <v>0.37567899999999999</v>
      </c>
      <c r="J150" s="37">
        <v>0.38427899999999998</v>
      </c>
      <c r="K150" s="37">
        <v>0.37446400000000002</v>
      </c>
      <c r="L150" s="37">
        <v>0.38308199999999998</v>
      </c>
      <c r="M150" s="37">
        <v>0.38212299999999999</v>
      </c>
      <c r="N150" s="37">
        <v>0.38303999999999999</v>
      </c>
      <c r="O150" s="37">
        <v>0.39113599999999998</v>
      </c>
      <c r="P150" s="37">
        <v>0.409136</v>
      </c>
      <c r="Q150" s="37">
        <v>0.45856999999999998</v>
      </c>
      <c r="S150" s="4">
        <f t="shared" si="175"/>
        <v>0.36695594903716955</v>
      </c>
      <c r="T150" s="4">
        <f t="shared" si="175"/>
        <v>0.3648150689837999</v>
      </c>
      <c r="U150" s="4">
        <f t="shared" si="175"/>
        <v>0.36428283974468434</v>
      </c>
      <c r="V150" s="4">
        <f t="shared" si="175"/>
        <v>0.37005215607318831</v>
      </c>
      <c r="W150" s="4">
        <f t="shared" si="175"/>
        <v>0.37214612578804585</v>
      </c>
      <c r="X150" s="4">
        <f t="shared" si="175"/>
        <v>0.38066451479101709</v>
      </c>
      <c r="Y150" s="4">
        <f t="shared" si="175"/>
        <v>0.38109506093209067</v>
      </c>
      <c r="Z150" s="4">
        <f t="shared" si="175"/>
        <v>0.38176980882317552</v>
      </c>
      <c r="AA150" s="4">
        <f t="shared" si="175"/>
        <v>0.37842762416525771</v>
      </c>
      <c r="AB150" s="4">
        <f t="shared" si="175"/>
        <v>0.38322510936761234</v>
      </c>
      <c r="AC150" s="4">
        <f t="shared" si="175"/>
        <v>0.38233962286376988</v>
      </c>
      <c r="AD150" s="4">
        <f t="shared" si="175"/>
        <v>0.38560800184641075</v>
      </c>
      <c r="AE150" s="4">
        <f t="shared" si="175"/>
        <v>0.39275673078021428</v>
      </c>
      <c r="AF150" s="4">
        <f t="shared" si="175"/>
        <v>0.41004785297046226</v>
      </c>
      <c r="AG150" s="4">
        <f t="shared" si="175"/>
        <v>0.4642034775836269</v>
      </c>
      <c r="AI150" s="4">
        <f t="shared" si="176"/>
        <v>1.804050962830428E-3</v>
      </c>
      <c r="AJ150" s="4">
        <f t="shared" si="176"/>
        <v>-6.3068983799874356E-5</v>
      </c>
      <c r="AK150" s="4">
        <f t="shared" si="176"/>
        <v>2.874160255315672E-3</v>
      </c>
      <c r="AL150" s="4">
        <f t="shared" si="176"/>
        <v>-2.3281560731883144E-3</v>
      </c>
      <c r="AM150" s="4">
        <f t="shared" si="176"/>
        <v>2.5468742119541532E-3</v>
      </c>
      <c r="AN150" s="4">
        <f t="shared" si="176"/>
        <v>2.9854852089828965E-3</v>
      </c>
      <c r="AO150" s="4">
        <f t="shared" si="176"/>
        <v>-5.4160609320906827E-3</v>
      </c>
      <c r="AP150" s="4">
        <f t="shared" si="176"/>
        <v>2.5091911768244657E-3</v>
      </c>
      <c r="AQ150" s="4">
        <f t="shared" si="176"/>
        <v>-3.9636241652576953E-3</v>
      </c>
      <c r="AR150" s="4">
        <f t="shared" si="176"/>
        <v>-1.4310936761235959E-4</v>
      </c>
      <c r="AS150" s="4">
        <f t="shared" si="176"/>
        <v>-2.166228637698886E-4</v>
      </c>
      <c r="AT150" s="4">
        <f t="shared" si="176"/>
        <v>-2.5680018464107612E-3</v>
      </c>
      <c r="AU150" s="4">
        <f t="shared" si="176"/>
        <v>-1.6207307802142967E-3</v>
      </c>
      <c r="AV150" s="4">
        <f t="shared" si="176"/>
        <v>-9.1185297046225688E-4</v>
      </c>
      <c r="AW150" s="4">
        <f t="shared" si="176"/>
        <v>-5.6334775836269224E-3</v>
      </c>
      <c r="AY150" s="2">
        <f t="shared" si="168"/>
        <v>0.36678243739749306</v>
      </c>
      <c r="AZ150" s="2">
        <f t="shared" si="168"/>
        <v>0.36445585697032901</v>
      </c>
      <c r="BA150" s="2">
        <f t="shared" si="168"/>
        <v>0.36425536127122438</v>
      </c>
      <c r="BB150" s="2">
        <f t="shared" si="168"/>
        <v>0.36980157439620065</v>
      </c>
      <c r="BC150" s="2">
        <f t="shared" si="168"/>
        <v>0.37190582183889437</v>
      </c>
      <c r="BD150" s="2">
        <f t="shared" si="168"/>
        <v>0.3806071941189535</v>
      </c>
      <c r="BE150" s="2">
        <f t="shared" si="168"/>
        <v>0.38108678957481101</v>
      </c>
      <c r="BF150" s="2">
        <f t="shared" si="168"/>
        <v>0.38168866773638027</v>
      </c>
      <c r="BG150" s="2">
        <f t="shared" si="168"/>
        <v>0.37822778024717996</v>
      </c>
      <c r="BH150" s="2">
        <f t="shared" si="168"/>
        <v>0.38282424274124754</v>
      </c>
      <c r="BI150" s="2">
        <f t="shared" si="168"/>
        <v>0.38073772520436194</v>
      </c>
      <c r="BJ150" s="2">
        <f t="shared" si="168"/>
        <v>0.38025743684513896</v>
      </c>
      <c r="BK150" s="2">
        <f t="shared" si="168"/>
        <v>0.38724107791768547</v>
      </c>
      <c r="BL150" s="2">
        <f t="shared" si="168"/>
        <v>0.40081557079038205</v>
      </c>
      <c r="BM150" s="2">
        <f t="shared" si="168"/>
        <v>0.42110886350029808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 t="str">
        <f t="shared" si="169"/>
        <v/>
      </c>
      <c r="CF150" s="2" t="str">
        <f t="shared" si="169"/>
        <v/>
      </c>
      <c r="CG150" s="2">
        <f t="shared" si="169"/>
        <v>0.36715700000000001</v>
      </c>
      <c r="CH150" s="2" t="str">
        <f t="shared" si="169"/>
        <v/>
      </c>
      <c r="CI150" s="2" t="str">
        <f t="shared" si="169"/>
        <v/>
      </c>
      <c r="CJ150" s="2">
        <f t="shared" si="169"/>
        <v>0.38364999999999999</v>
      </c>
      <c r="CK150" s="2">
        <f t="shared" si="169"/>
        <v>0.37567899999999999</v>
      </c>
      <c r="CL150" s="2" t="str">
        <f t="shared" si="169"/>
        <v/>
      </c>
      <c r="CM150" s="2" t="str">
        <f t="shared" si="169"/>
        <v/>
      </c>
      <c r="CN150" s="2" t="str">
        <f t="shared" si="169"/>
        <v/>
      </c>
      <c r="CO150" s="2" t="str">
        <f t="shared" si="169"/>
        <v/>
      </c>
      <c r="CP150" s="2" t="str">
        <f t="shared" si="169"/>
        <v/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 t="str">
        <f t="shared" si="111"/>
        <v/>
      </c>
      <c r="CV150" s="2" t="str">
        <f t="shared" si="112"/>
        <v/>
      </c>
      <c r="CW150" s="2">
        <f t="shared" si="113"/>
        <v>0.36715700000000001</v>
      </c>
      <c r="CX150" s="2" t="str">
        <f t="shared" si="114"/>
        <v/>
      </c>
      <c r="CY150" s="2" t="str">
        <f t="shared" si="115"/>
        <v/>
      </c>
      <c r="CZ150" s="2">
        <f t="shared" si="116"/>
        <v>0.38364999999999999</v>
      </c>
      <c r="DA150" s="2">
        <f t="shared" si="117"/>
        <v>0.37567899999999999</v>
      </c>
      <c r="DB150" s="2" t="str">
        <f t="shared" si="118"/>
        <v/>
      </c>
      <c r="DC150" s="2" t="str">
        <f t="shared" si="119"/>
        <v/>
      </c>
      <c r="DD150" s="2" t="str">
        <f t="shared" si="120"/>
        <v/>
      </c>
      <c r="DE150" s="2" t="str">
        <f t="shared" si="121"/>
        <v/>
      </c>
      <c r="DF150" s="2" t="str">
        <f t="shared" si="122"/>
        <v/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0.50631491307692289</v>
      </c>
      <c r="DL150" s="2">
        <f t="shared" si="177"/>
        <v>0.49984996091954004</v>
      </c>
      <c r="DM150" s="2">
        <f t="shared" si="177"/>
        <v>0.49598183448275873</v>
      </c>
      <c r="DN150" s="2">
        <f t="shared" si="177"/>
        <v>0.49347643448275869</v>
      </c>
      <c r="DO150" s="2">
        <f t="shared" si="177"/>
        <v>0.49709477011494246</v>
      </c>
      <c r="DP150" s="2">
        <f t="shared" si="177"/>
        <v>0.50496592183908051</v>
      </c>
      <c r="DQ150" s="2">
        <f t="shared" si="177"/>
        <v>0.47379376551724151</v>
      </c>
      <c r="DR150" s="2">
        <f t="shared" si="177"/>
        <v>0.48393923064516137</v>
      </c>
      <c r="DS150" s="2">
        <f t="shared" si="177"/>
        <v>0.48063843438057052</v>
      </c>
      <c r="DT150" s="2">
        <f t="shared" si="177"/>
        <v>0.48343153565062391</v>
      </c>
      <c r="DU150" s="2">
        <f t="shared" si="177"/>
        <v>0.51397524175579312</v>
      </c>
      <c r="DV150" s="2">
        <f t="shared" si="177"/>
        <v>0.49695052223071051</v>
      </c>
      <c r="DW150" s="2">
        <f t="shared" si="177"/>
        <v>0.505895738579068</v>
      </c>
      <c r="DX150" s="2">
        <f t="shared" si="177"/>
        <v>0.49810138618035182</v>
      </c>
      <c r="DY150" s="2">
        <f t="shared" si="177"/>
        <v>0.49353986768525598</v>
      </c>
      <c r="EA150" s="2">
        <f t="shared" si="153"/>
        <v>0.36585920970793434</v>
      </c>
      <c r="EB150" s="2">
        <f t="shared" si="153"/>
        <v>0.3641869894044259</v>
      </c>
      <c r="EC150" s="2">
        <f t="shared" si="153"/>
        <v>0.3639493128698808</v>
      </c>
      <c r="ED150" s="2">
        <f t="shared" si="153"/>
        <v>0.36975379871805786</v>
      </c>
      <c r="EE150" s="2">
        <f t="shared" si="153"/>
        <v>0.37166662230045711</v>
      </c>
      <c r="EF150" s="2">
        <f t="shared" si="153"/>
        <v>0.38045119644405911</v>
      </c>
      <c r="EG150" s="2">
        <f t="shared" si="153"/>
        <v>0.38102154983029257</v>
      </c>
      <c r="EH150" s="2">
        <f t="shared" si="153"/>
        <v>0.3817215573532669</v>
      </c>
      <c r="EI150" s="2">
        <f t="shared" si="153"/>
        <v>0.37799194863800456</v>
      </c>
      <c r="EJ150" s="2">
        <f t="shared" si="153"/>
        <v>0.38253050524722937</v>
      </c>
      <c r="EK150" s="2">
        <f t="shared" si="153"/>
        <v>0.38053965374218895</v>
      </c>
      <c r="EL150" s="2">
        <f t="shared" si="180"/>
        <v>0.38022269792311009</v>
      </c>
      <c r="EM150" s="2">
        <f t="shared" si="136"/>
        <v>0.38710642553815239</v>
      </c>
      <c r="EN150" s="2">
        <f t="shared" si="136"/>
        <v>0.40060031697893472</v>
      </c>
      <c r="EO150" s="2">
        <f t="shared" si="136"/>
        <v>0.4209059400205174</v>
      </c>
      <c r="EQ150" s="2">
        <f t="shared" si="178"/>
        <v>0.36891047679599298</v>
      </c>
      <c r="ER150" s="2">
        <f t="shared" si="178"/>
        <v>0.36718273362630316</v>
      </c>
      <c r="ES150" s="2">
        <f t="shared" si="178"/>
        <v>0.36693350847490297</v>
      </c>
      <c r="ET150" s="2">
        <f t="shared" si="178"/>
        <v>0.37001865436351133</v>
      </c>
      <c r="EU150" s="2">
        <f t="shared" si="178"/>
        <v>0.37410838704586408</v>
      </c>
      <c r="EV150" s="2">
        <f t="shared" si="178"/>
        <v>0.38184221192709428</v>
      </c>
      <c r="EW150" s="2">
        <f t="shared" si="178"/>
        <v>0.38146596021183476</v>
      </c>
      <c r="EX150" s="2">
        <f t="shared" si="178"/>
        <v>0.38112393812329748</v>
      </c>
      <c r="EY150" s="2">
        <f t="shared" si="178"/>
        <v>0.38008817228777803</v>
      </c>
      <c r="EZ150" s="2">
        <f t="shared" si="178"/>
        <v>0.38559355787435301</v>
      </c>
      <c r="FA150" s="2">
        <f t="shared" si="178"/>
        <v>0.38257907355401921</v>
      </c>
      <c r="FB150" s="2">
        <f t="shared" si="178"/>
        <v>0.38026682484766033</v>
      </c>
      <c r="FC150" s="2">
        <f t="shared" si="178"/>
        <v>0.38861450055295377</v>
      </c>
      <c r="FD150" s="2">
        <f t="shared" si="178"/>
        <v>0.40363405285884013</v>
      </c>
      <c r="FE150" s="2">
        <f t="shared" si="178"/>
        <v>0.42399458089868602</v>
      </c>
      <c r="FG150" s="2">
        <f t="shared" si="179"/>
        <v>0.99988115715189885</v>
      </c>
      <c r="FH150" s="2">
        <f t="shared" si="179"/>
        <v>0.99981448074085444</v>
      </c>
      <c r="FI150" s="2">
        <f t="shared" si="179"/>
        <v>0.99982247352225817</v>
      </c>
      <c r="FJ150" s="2">
        <f t="shared" si="179"/>
        <v>0.99980487139299645</v>
      </c>
      <c r="FK150" s="2">
        <f t="shared" si="179"/>
        <v>0.99980265334433371</v>
      </c>
      <c r="FL150" s="2">
        <f t="shared" si="179"/>
        <v>0.99981106091914063</v>
      </c>
      <c r="FM150" s="2">
        <f t="shared" si="179"/>
        <v>0.99980168427802019</v>
      </c>
      <c r="FN150" s="2">
        <f t="shared" si="179"/>
        <v>0.99978550742962202</v>
      </c>
      <c r="FO150" s="2">
        <f t="shared" si="179"/>
        <v>0.99975343844361153</v>
      </c>
      <c r="FP150" s="2">
        <f t="shared" si="179"/>
        <v>0.99974294634546546</v>
      </c>
      <c r="FQ150" s="2">
        <f t="shared" si="179"/>
        <v>0.99973721929832204</v>
      </c>
      <c r="FR150" s="2">
        <f t="shared" si="179"/>
        <v>0.99972859237318923</v>
      </c>
      <c r="FS150" s="2">
        <f t="shared" si="179"/>
        <v>0.99971573182849638</v>
      </c>
      <c r="FT150" s="2">
        <f t="shared" si="179"/>
        <v>0.99977104336236722</v>
      </c>
      <c r="FU150" s="2">
        <f t="shared" si="179"/>
        <v>0.9997300202320627</v>
      </c>
      <c r="FW150" s="2">
        <f t="shared" si="170"/>
        <v>0.29710133776426606</v>
      </c>
      <c r="FX150" s="2">
        <f t="shared" si="170"/>
        <v>8.1348557782219083E-2</v>
      </c>
      <c r="FY150" s="2">
        <f t="shared" si="170"/>
        <v>9.4701946601181974E-2</v>
      </c>
      <c r="FZ150" s="2">
        <f t="shared" si="170"/>
        <v>8.9232957563579351E-2</v>
      </c>
      <c r="GA150" s="2">
        <f t="shared" si="170"/>
        <v>8.7824477498515213E-2</v>
      </c>
      <c r="GB150" s="2">
        <f t="shared" si="170"/>
        <v>9.523400619218228E-2</v>
      </c>
      <c r="GC150" s="2">
        <f t="shared" si="170"/>
        <v>0.10540157820400488</v>
      </c>
      <c r="GD150" s="2">
        <f t="shared" si="170"/>
        <v>9.1721527053050936E-2</v>
      </c>
      <c r="GE150" s="2">
        <f t="shared" si="170"/>
        <v>0.10042961394682276</v>
      </c>
      <c r="GF150" s="2">
        <f t="shared" si="170"/>
        <v>8.7429289668519261E-2</v>
      </c>
      <c r="GG150" s="2">
        <f t="shared" si="170"/>
        <v>7.9928204963195609E-2</v>
      </c>
      <c r="GH150" s="2">
        <f t="shared" si="170"/>
        <v>6.9302365436456112E-2</v>
      </c>
      <c r="GI150" s="2">
        <f t="shared" si="170"/>
        <v>6.6896114404579848E-2</v>
      </c>
      <c r="GJ150" s="2">
        <f t="shared" si="170"/>
        <v>6.3594954246098206E-2</v>
      </c>
      <c r="GK150" s="2">
        <f t="shared" si="170"/>
        <v>5.9350955995275477E-2</v>
      </c>
      <c r="GM150" s="82">
        <f t="shared" si="171"/>
        <v>9.5136460279788332E-55</v>
      </c>
      <c r="GN150" s="82">
        <f t="shared" si="171"/>
        <v>2.0451368021570754E-143</v>
      </c>
      <c r="GO150" s="82">
        <f t="shared" si="171"/>
        <v>9.9746971519268928E-188</v>
      </c>
      <c r="GP150" s="82">
        <f t="shared" si="171"/>
        <v>6.6578753637766485E-200</v>
      </c>
      <c r="GQ150" s="82">
        <f t="shared" si="171"/>
        <v>6.6209138394346805E-243</v>
      </c>
      <c r="GR150" s="82">
        <f t="shared" si="171"/>
        <v>4.6109318805764753E-262</v>
      </c>
      <c r="GS150" s="82">
        <f t="shared" si="171"/>
        <v>6.0426714114662158E-269</v>
      </c>
      <c r="GT150" s="82">
        <f t="shared" si="171"/>
        <v>9.6487810375674615E-223</v>
      </c>
      <c r="GU150" s="82">
        <f t="shared" si="171"/>
        <v>6.3416986162918373E-228</v>
      </c>
      <c r="GV150" s="82">
        <f t="shared" si="171"/>
        <v>1.5735311582271689E-234</v>
      </c>
      <c r="GW150" s="82">
        <f t="shared" si="171"/>
        <v>1.3350896067812587E-273</v>
      </c>
      <c r="GX150" s="82">
        <f t="shared" si="171"/>
        <v>1.5303085838777468E-298</v>
      </c>
      <c r="GY150" s="82">
        <f t="shared" si="171"/>
        <v>1.4354688182860496E-236</v>
      </c>
      <c r="GZ150" s="82">
        <f t="shared" si="171"/>
        <v>1.4933745731852836E-274</v>
      </c>
      <c r="HA150" s="82">
        <f t="shared" si="171"/>
        <v>0</v>
      </c>
      <c r="HC150" s="82">
        <f t="shared" si="154"/>
        <v>2.1089306289158643E-55</v>
      </c>
      <c r="HD150" s="82">
        <f t="shared" si="154"/>
        <v>8.0427817140101337E-79</v>
      </c>
      <c r="HE150" s="82">
        <f t="shared" si="154"/>
        <v>4.4893753387773732E-91</v>
      </c>
      <c r="HF150" s="82">
        <f t="shared" si="154"/>
        <v>2.3401481090090416E-126</v>
      </c>
      <c r="HG150" s="82">
        <f t="shared" si="154"/>
        <v>2.1763434087986216E-151</v>
      </c>
      <c r="HH150" s="82">
        <f t="shared" si="154"/>
        <v>9.057790578628657E-145</v>
      </c>
      <c r="HI150" s="82">
        <f t="shared" si="154"/>
        <v>1.2269660133857913E-167</v>
      </c>
      <c r="HJ150" s="82">
        <f t="shared" si="154"/>
        <v>7.4599194421455311E-146</v>
      </c>
      <c r="HK150" s="82">
        <f t="shared" si="154"/>
        <v>7.0216124364171945E-162</v>
      </c>
      <c r="HL150" s="82">
        <f t="shared" si="162"/>
        <v>4.6144359742543015E-113</v>
      </c>
      <c r="HM150" s="82">
        <f t="shared" si="162"/>
        <v>1.6852888294425868E-156</v>
      </c>
      <c r="HN150" s="82">
        <f t="shared" si="162"/>
        <v>2.3627290617098632E-142</v>
      </c>
      <c r="HO150" s="82">
        <f t="shared" si="162"/>
        <v>1.5231959860518773E-104</v>
      </c>
      <c r="HP150" s="82">
        <f t="shared" si="162"/>
        <v>1.1045271006701429E-122</v>
      </c>
      <c r="HQ150" s="82">
        <f t="shared" si="162"/>
        <v>2.2038065176120168E-229</v>
      </c>
      <c r="HS150" s="82">
        <f t="shared" si="172"/>
        <v>2.9313220048324296E-11</v>
      </c>
      <c r="HT150" s="82">
        <f t="shared" si="172"/>
        <v>0.10001755421994055</v>
      </c>
      <c r="HU150" s="82">
        <f t="shared" si="172"/>
        <v>9.4163892991045352E-3</v>
      </c>
      <c r="HV150" s="82">
        <f t="shared" si="172"/>
        <v>3.6319241183654621E-2</v>
      </c>
      <c r="HW150" s="82">
        <f t="shared" si="172"/>
        <v>3.171861880678381E-2</v>
      </c>
      <c r="HX150" s="82">
        <f t="shared" si="172"/>
        <v>8.6168996905975521E-3</v>
      </c>
      <c r="HY150" s="82">
        <f t="shared" si="172"/>
        <v>2.0910301978045928E-3</v>
      </c>
      <c r="HZ150" s="82">
        <f t="shared" si="172"/>
        <v>1.0983709103961018E-2</v>
      </c>
      <c r="IA150" s="82">
        <f t="shared" si="172"/>
        <v>1.9546215076827571E-2</v>
      </c>
      <c r="IB150" s="82">
        <f t="shared" si="172"/>
        <v>2.6647456093718623E-2</v>
      </c>
      <c r="IC150" s="82">
        <f t="shared" si="172"/>
        <v>7.2570894537564656E-2</v>
      </c>
      <c r="ID150" s="82">
        <f t="shared" si="172"/>
        <v>0.17350338947555102</v>
      </c>
      <c r="IE150" s="82">
        <f t="shared" si="172"/>
        <v>0.18155026145964653</v>
      </c>
      <c r="IF150" s="82">
        <f t="shared" si="172"/>
        <v>0.11444760681100248</v>
      </c>
      <c r="IG150" s="82">
        <f t="shared" si="172"/>
        <v>0.19499761780126018</v>
      </c>
      <c r="II150" s="82">
        <f t="shared" si="173"/>
        <v>1.9413693514065883E-2</v>
      </c>
      <c r="IJ150" s="82">
        <f t="shared" si="173"/>
        <v>2.9499777197943044E-10</v>
      </c>
      <c r="IK150" s="82">
        <f t="shared" si="173"/>
        <v>5.8203642288508984E-11</v>
      </c>
      <c r="IL150" s="82">
        <f t="shared" si="173"/>
        <v>1.7287116464964712E-10</v>
      </c>
      <c r="IM150" s="82">
        <f t="shared" si="173"/>
        <v>6.0415211194267675E-11</v>
      </c>
      <c r="IN150" s="82">
        <f t="shared" si="173"/>
        <v>7.0212488367598028E-11</v>
      </c>
      <c r="IO150" s="82">
        <f t="shared" si="173"/>
        <v>1.1715543257659246E-10</v>
      </c>
      <c r="IP150" s="82">
        <f t="shared" si="173"/>
        <v>1.219897926393337E-10</v>
      </c>
      <c r="IQ150" s="82">
        <f t="shared" si="173"/>
        <v>5.2561804243955172E-10</v>
      </c>
      <c r="IR150" s="82">
        <f t="shared" si="173"/>
        <v>1.3750602190513187E-13</v>
      </c>
      <c r="IS150" s="82">
        <f t="shared" si="173"/>
        <v>2.9419596603067394E-12</v>
      </c>
      <c r="IT150" s="82">
        <f t="shared" si="173"/>
        <v>1.0023441865705585E-13</v>
      </c>
      <c r="IU150" s="82">
        <f t="shared" si="173"/>
        <v>1.9849740422739942E-15</v>
      </c>
      <c r="IV150" s="82">
        <f t="shared" si="173"/>
        <v>4.3564600108018345E-9</v>
      </c>
      <c r="IW150" s="82">
        <f t="shared" si="173"/>
        <v>2.616772288425153E-11</v>
      </c>
      <c r="IY150" s="82">
        <f t="shared" si="174"/>
        <v>1.9413693543379101E-2</v>
      </c>
      <c r="IZ150" s="82">
        <f t="shared" si="174"/>
        <v>0.10001755451493832</v>
      </c>
      <c r="JA150" s="82">
        <f t="shared" si="174"/>
        <v>9.4163893573081768E-3</v>
      </c>
      <c r="JB150" s="82">
        <f t="shared" si="174"/>
        <v>3.6319241356525783E-2</v>
      </c>
      <c r="JC150" s="82">
        <f t="shared" si="174"/>
        <v>3.1718618867199025E-2</v>
      </c>
      <c r="JD150" s="82">
        <f t="shared" si="174"/>
        <v>8.6168997608100407E-3</v>
      </c>
      <c r="JE150" s="82">
        <f t="shared" si="174"/>
        <v>2.0910303149600253E-3</v>
      </c>
      <c r="JF150" s="82">
        <f t="shared" si="174"/>
        <v>1.0983709225950811E-2</v>
      </c>
      <c r="JG150" s="82">
        <f t="shared" si="174"/>
        <v>1.9546215602445613E-2</v>
      </c>
      <c r="JH150" s="82">
        <f t="shared" si="174"/>
        <v>2.6647456093856128E-2</v>
      </c>
      <c r="JI150" s="82">
        <f t="shared" si="174"/>
        <v>7.2570894540506622E-2</v>
      </c>
      <c r="JJ150" s="82">
        <f t="shared" si="174"/>
        <v>0.17350338947565125</v>
      </c>
      <c r="JK150" s="82">
        <f t="shared" si="174"/>
        <v>0.18155026145964853</v>
      </c>
      <c r="JL150" s="82">
        <f t="shared" si="174"/>
        <v>0.11444761116746249</v>
      </c>
      <c r="JM150" s="82">
        <f t="shared" si="174"/>
        <v>0.19499761782742792</v>
      </c>
    </row>
    <row r="151" spans="2:273" x14ac:dyDescent="0.25">
      <c r="B151" s="2">
        <v>124</v>
      </c>
      <c r="C151" s="37">
        <v>0.363983</v>
      </c>
      <c r="D151" s="37">
        <v>0.36120400000000003</v>
      </c>
      <c r="E151" s="37">
        <v>0.36200700000000002</v>
      </c>
      <c r="F151" s="37">
        <v>0.367201</v>
      </c>
      <c r="G151" s="37">
        <v>0.36891299999999999</v>
      </c>
      <c r="H151" s="37">
        <v>0.38056600000000002</v>
      </c>
      <c r="I151" s="37">
        <v>0.38070399999999999</v>
      </c>
      <c r="J151" s="37">
        <v>0.37739600000000001</v>
      </c>
      <c r="K151" s="37">
        <v>0.37141400000000002</v>
      </c>
      <c r="L151" s="37">
        <v>0.38168600000000003</v>
      </c>
      <c r="M151" s="37">
        <v>0.38531900000000002</v>
      </c>
      <c r="N151" s="37">
        <v>0.37963400000000003</v>
      </c>
      <c r="O151" s="37">
        <v>0.38725399999999999</v>
      </c>
      <c r="P151" s="37">
        <v>0.40311799999999998</v>
      </c>
      <c r="Q151" s="37">
        <v>0.43343100000000001</v>
      </c>
      <c r="S151" s="4">
        <f t="shared" si="175"/>
        <v>0.36667315926782379</v>
      </c>
      <c r="T151" s="4">
        <f t="shared" si="175"/>
        <v>0.36411754184610173</v>
      </c>
      <c r="U151" s="4">
        <f t="shared" si="175"/>
        <v>0.36367566215046776</v>
      </c>
      <c r="V151" s="4">
        <f t="shared" si="175"/>
        <v>0.36944894377807075</v>
      </c>
      <c r="W151" s="4">
        <f t="shared" si="175"/>
        <v>0.37160502680360991</v>
      </c>
      <c r="X151" s="4">
        <f t="shared" si="175"/>
        <v>0.38001634690054575</v>
      </c>
      <c r="Y151" s="4">
        <f t="shared" si="175"/>
        <v>0.38064028414044465</v>
      </c>
      <c r="Z151" s="4">
        <f t="shared" si="175"/>
        <v>0.38131776915298948</v>
      </c>
      <c r="AA151" s="4">
        <f t="shared" si="175"/>
        <v>0.3777687059877407</v>
      </c>
      <c r="AB151" s="4">
        <f t="shared" si="175"/>
        <v>0.38241075251801493</v>
      </c>
      <c r="AC151" s="4">
        <f t="shared" si="175"/>
        <v>0.38084876149894376</v>
      </c>
      <c r="AD151" s="4">
        <f t="shared" si="175"/>
        <v>0.38233251062513895</v>
      </c>
      <c r="AE151" s="4">
        <f t="shared" si="175"/>
        <v>0.38915578218541302</v>
      </c>
      <c r="AF151" s="4">
        <f t="shared" si="175"/>
        <v>0.40433769413760268</v>
      </c>
      <c r="AG151" s="4">
        <f t="shared" si="175"/>
        <v>0.44252035327120903</v>
      </c>
      <c r="AI151" s="4">
        <f t="shared" si="176"/>
        <v>-2.6901592678237884E-3</v>
      </c>
      <c r="AJ151" s="4">
        <f t="shared" si="176"/>
        <v>-2.9135418461017082E-3</v>
      </c>
      <c r="AK151" s="4">
        <f t="shared" si="176"/>
        <v>-1.6686621504677368E-3</v>
      </c>
      <c r="AL151" s="4">
        <f t="shared" si="176"/>
        <v>-2.247943778070749E-3</v>
      </c>
      <c r="AM151" s="4">
        <f t="shared" si="176"/>
        <v>-2.6920268036099149E-3</v>
      </c>
      <c r="AN151" s="4">
        <f t="shared" si="176"/>
        <v>5.4965309945426144E-4</v>
      </c>
      <c r="AO151" s="4">
        <f t="shared" si="176"/>
        <v>6.3715859555335541E-5</v>
      </c>
      <c r="AP151" s="4">
        <f t="shared" si="176"/>
        <v>-3.9217691529894738E-3</v>
      </c>
      <c r="AQ151" s="4">
        <f t="shared" si="176"/>
        <v>-6.3547059877406831E-3</v>
      </c>
      <c r="AR151" s="4">
        <f t="shared" si="176"/>
        <v>-7.2475251801490392E-4</v>
      </c>
      <c r="AS151" s="4">
        <f t="shared" si="176"/>
        <v>4.4702385010562673E-3</v>
      </c>
      <c r="AT151" s="4">
        <f t="shared" si="176"/>
        <v>-2.6985106251389279E-3</v>
      </c>
      <c r="AU151" s="4">
        <f t="shared" si="176"/>
        <v>-1.9017821854130368E-3</v>
      </c>
      <c r="AV151" s="4">
        <f t="shared" si="176"/>
        <v>-1.2196941376027004E-3</v>
      </c>
      <c r="AW151" s="4">
        <f t="shared" si="176"/>
        <v>-9.0893532712090219E-3</v>
      </c>
      <c r="AY151" s="2">
        <f t="shared" si="168"/>
        <v>0.36638272993875476</v>
      </c>
      <c r="AZ151" s="2">
        <f t="shared" si="168"/>
        <v>0.36395885362994657</v>
      </c>
      <c r="BA151" s="2">
        <f t="shared" si="168"/>
        <v>0.36366854674681781</v>
      </c>
      <c r="BB151" s="2">
        <f t="shared" si="168"/>
        <v>0.36936239658311321</v>
      </c>
      <c r="BC151" s="2">
        <f t="shared" si="168"/>
        <v>0.37152554434874063</v>
      </c>
      <c r="BD151" s="2">
        <f t="shared" si="168"/>
        <v>0.38000166978363853</v>
      </c>
      <c r="BE151" s="2">
        <f t="shared" si="168"/>
        <v>0.38063865852721362</v>
      </c>
      <c r="BF151" s="2">
        <f t="shared" si="168"/>
        <v>0.38129526522491936</v>
      </c>
      <c r="BG151" s="2">
        <f t="shared" si="168"/>
        <v>0.37770876405339138</v>
      </c>
      <c r="BH151" s="2">
        <f t="shared" si="168"/>
        <v>0.38230061907756246</v>
      </c>
      <c r="BI151" s="2">
        <f t="shared" si="168"/>
        <v>0.38024372441092114</v>
      </c>
      <c r="BJ151" s="2">
        <f t="shared" si="168"/>
        <v>0.37985627247078602</v>
      </c>
      <c r="BK151" s="2">
        <f t="shared" si="168"/>
        <v>0.38668028155088169</v>
      </c>
      <c r="BL151" s="2">
        <f t="shared" si="168"/>
        <v>0.40020798034246946</v>
      </c>
      <c r="BM151" s="2">
        <f t="shared" si="168"/>
        <v>0.42064400140254066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 t="str">
        <f t="shared" si="169"/>
        <v/>
      </c>
      <c r="CF151" s="2" t="str">
        <f t="shared" si="169"/>
        <v/>
      </c>
      <c r="CG151" s="2">
        <f t="shared" si="169"/>
        <v>0.36200700000000002</v>
      </c>
      <c r="CH151" s="2" t="str">
        <f t="shared" si="169"/>
        <v/>
      </c>
      <c r="CI151" s="2" t="str">
        <f t="shared" si="169"/>
        <v/>
      </c>
      <c r="CJ151" s="2">
        <f t="shared" si="169"/>
        <v>0.38056600000000002</v>
      </c>
      <c r="CK151" s="2">
        <f t="shared" si="169"/>
        <v>0.38070399999999999</v>
      </c>
      <c r="CL151" s="2">
        <f t="shared" si="169"/>
        <v>0.37739600000000001</v>
      </c>
      <c r="CM151" s="2">
        <f t="shared" si="169"/>
        <v>0.37141400000000002</v>
      </c>
      <c r="CN151" s="2" t="str">
        <f t="shared" si="169"/>
        <v/>
      </c>
      <c r="CO151" s="2" t="str">
        <f t="shared" si="169"/>
        <v/>
      </c>
      <c r="CP151" s="2" t="str">
        <f t="shared" si="169"/>
        <v/>
      </c>
      <c r="CQ151" s="2" t="str">
        <f t="shared" si="169"/>
        <v/>
      </c>
      <c r="CR151" s="2" t="str">
        <f t="shared" si="169"/>
        <v/>
      </c>
      <c r="CS151" s="2" t="str">
        <f t="shared" si="169"/>
        <v/>
      </c>
      <c r="CU151" s="2" t="str">
        <f t="shared" si="111"/>
        <v/>
      </c>
      <c r="CV151" s="2" t="str">
        <f t="shared" si="112"/>
        <v/>
      </c>
      <c r="CW151" s="2">
        <f t="shared" si="113"/>
        <v>0.36200700000000002</v>
      </c>
      <c r="CX151" s="2" t="str">
        <f t="shared" si="114"/>
        <v/>
      </c>
      <c r="CY151" s="2" t="str">
        <f t="shared" si="115"/>
        <v/>
      </c>
      <c r="CZ151" s="2">
        <f t="shared" si="116"/>
        <v>0.38056600000000002</v>
      </c>
      <c r="DA151" s="2">
        <f t="shared" si="117"/>
        <v>0.38070399999999999</v>
      </c>
      <c r="DB151" s="2">
        <f t="shared" si="118"/>
        <v>0.37739600000000001</v>
      </c>
      <c r="DC151" s="2">
        <f t="shared" si="119"/>
        <v>0.37141400000000002</v>
      </c>
      <c r="DD151" s="2" t="str">
        <f t="shared" si="120"/>
        <v/>
      </c>
      <c r="DE151" s="2" t="str">
        <f t="shared" si="121"/>
        <v/>
      </c>
      <c r="DF151" s="2" t="str">
        <f t="shared" si="122"/>
        <v/>
      </c>
      <c r="DG151" s="2" t="str">
        <f t="shared" si="123"/>
        <v/>
      </c>
      <c r="DH151" s="2" t="str">
        <f t="shared" si="124"/>
        <v/>
      </c>
      <c r="DI151" s="2" t="str">
        <f t="shared" si="125"/>
        <v/>
      </c>
      <c r="DK151" s="2">
        <f t="shared" si="177"/>
        <v>0.50702044923076905</v>
      </c>
      <c r="DL151" s="2">
        <f t="shared" si="177"/>
        <v>0.50051662476826086</v>
      </c>
      <c r="DM151" s="2">
        <f t="shared" si="177"/>
        <v>0.496589103448276</v>
      </c>
      <c r="DN151" s="2">
        <f t="shared" si="177"/>
        <v>0.49407476106785325</v>
      </c>
      <c r="DO151" s="2">
        <f t="shared" si="177"/>
        <v>0.49770610470893584</v>
      </c>
      <c r="DP151" s="2">
        <f t="shared" si="177"/>
        <v>0.50552934631071567</v>
      </c>
      <c r="DQ151" s="2">
        <f t="shared" si="177"/>
        <v>0.47408582602892113</v>
      </c>
      <c r="DR151" s="2">
        <f t="shared" si="177"/>
        <v>0.48435716169354842</v>
      </c>
      <c r="DS151" s="2">
        <f t="shared" si="177"/>
        <v>0.48092842201426034</v>
      </c>
      <c r="DT151" s="2">
        <f t="shared" si="177"/>
        <v>0.4838129821746881</v>
      </c>
      <c r="DU151" s="2">
        <f t="shared" si="177"/>
        <v>0.51460946434937604</v>
      </c>
      <c r="DV151" s="2">
        <f t="shared" si="177"/>
        <v>0.49749537662337667</v>
      </c>
      <c r="DW151" s="2">
        <f t="shared" si="177"/>
        <v>0.50651822383498857</v>
      </c>
      <c r="DX151" s="2">
        <f t="shared" si="177"/>
        <v>0.49843178977272723</v>
      </c>
      <c r="DY151" s="2">
        <f t="shared" si="177"/>
        <v>0.49354678304048899</v>
      </c>
      <c r="EA151" s="2">
        <f t="shared" si="153"/>
        <v>0.36535779920480083</v>
      </c>
      <c r="EB151" s="2">
        <f t="shared" si="153"/>
        <v>0.36365718773746297</v>
      </c>
      <c r="EC151" s="2">
        <f t="shared" si="153"/>
        <v>0.36332593629876786</v>
      </c>
      <c r="ED151" s="2">
        <f t="shared" si="153"/>
        <v>0.36931318961116322</v>
      </c>
      <c r="EE151" s="2">
        <f t="shared" si="153"/>
        <v>0.37125913345518957</v>
      </c>
      <c r="EF151" s="2">
        <f t="shared" si="153"/>
        <v>0.37983054835212499</v>
      </c>
      <c r="EG151" s="2">
        <f t="shared" si="153"/>
        <v>0.38056885730011486</v>
      </c>
      <c r="EH151" s="2">
        <f t="shared" si="153"/>
        <v>0.38133730565891477</v>
      </c>
      <c r="EI151" s="2">
        <f t="shared" si="153"/>
        <v>0.37744642944816914</v>
      </c>
      <c r="EJ151" s="2">
        <f t="shared" si="153"/>
        <v>0.38197254508696377</v>
      </c>
      <c r="EK151" s="2">
        <f t="shared" si="153"/>
        <v>0.3800257258938245</v>
      </c>
      <c r="EL151" s="2">
        <f t="shared" si="180"/>
        <v>0.37982367065189476</v>
      </c>
      <c r="EM151" s="2">
        <f t="shared" si="136"/>
        <v>0.3865342126271511</v>
      </c>
      <c r="EN151" s="2">
        <f t="shared" si="136"/>
        <v>0.3999698337815753</v>
      </c>
      <c r="EO151" s="2">
        <f t="shared" si="136"/>
        <v>0.42041935353040388</v>
      </c>
      <c r="EQ151" s="2">
        <f t="shared" si="178"/>
        <v>0.36854572357552029</v>
      </c>
      <c r="ER151" s="2">
        <f t="shared" si="178"/>
        <v>0.36680410522150653</v>
      </c>
      <c r="ES151" s="2">
        <f t="shared" si="178"/>
        <v>0.36644584658862134</v>
      </c>
      <c r="ET151" s="2">
        <f t="shared" si="178"/>
        <v>0.36959156267277743</v>
      </c>
      <c r="EU151" s="2">
        <f t="shared" si="178"/>
        <v>0.3738107725588099</v>
      </c>
      <c r="EV151" s="2">
        <f t="shared" si="178"/>
        <v>0.38127501965574151</v>
      </c>
      <c r="EW151" s="2">
        <f t="shared" si="178"/>
        <v>0.38103112641717324</v>
      </c>
      <c r="EX151" s="2">
        <f t="shared" si="178"/>
        <v>0.38071342714539169</v>
      </c>
      <c r="EY151" s="2">
        <f t="shared" si="178"/>
        <v>0.37963843130777025</v>
      </c>
      <c r="EZ151" s="2">
        <f t="shared" si="178"/>
        <v>0.3851725298861261</v>
      </c>
      <c r="FA151" s="2">
        <f t="shared" si="178"/>
        <v>0.38216147341464285</v>
      </c>
      <c r="FB151" s="2">
        <f t="shared" si="178"/>
        <v>0.37986969685764393</v>
      </c>
      <c r="FC151" s="2">
        <f t="shared" si="178"/>
        <v>0.38811162735285165</v>
      </c>
      <c r="FD151" s="2">
        <f t="shared" si="178"/>
        <v>0.40310936784615309</v>
      </c>
      <c r="FE151" s="2">
        <f t="shared" si="178"/>
        <v>0.42361287556905325</v>
      </c>
      <c r="FG151" s="2">
        <f t="shared" si="179"/>
        <v>0.99989161290096062</v>
      </c>
      <c r="FH151" s="2">
        <f t="shared" si="179"/>
        <v>0.9998308016628098</v>
      </c>
      <c r="FI151" s="2">
        <f t="shared" si="179"/>
        <v>0.99983809139894875</v>
      </c>
      <c r="FJ151" s="2">
        <f t="shared" si="179"/>
        <v>0.99982203753987087</v>
      </c>
      <c r="FK151" s="2">
        <f t="shared" si="179"/>
        <v>0.999820014585589</v>
      </c>
      <c r="FL151" s="2">
        <f t="shared" si="179"/>
        <v>0.99982768264557276</v>
      </c>
      <c r="FM151" s="2">
        <f t="shared" si="179"/>
        <v>0.99981913075583762</v>
      </c>
      <c r="FN151" s="2">
        <f t="shared" si="179"/>
        <v>0.99980437675885236</v>
      </c>
      <c r="FO151" s="2">
        <f t="shared" si="179"/>
        <v>0.99977512830947146</v>
      </c>
      <c r="FP151" s="2">
        <f t="shared" si="179"/>
        <v>0.99976555897819652</v>
      </c>
      <c r="FQ151" s="2">
        <f t="shared" si="179"/>
        <v>0.99976033561021127</v>
      </c>
      <c r="FR151" s="2">
        <f t="shared" si="179"/>
        <v>0.99975246739115597</v>
      </c>
      <c r="FS151" s="2">
        <f t="shared" si="179"/>
        <v>0.99974073786150597</v>
      </c>
      <c r="FT151" s="2">
        <f t="shared" si="179"/>
        <v>0.99979118485800877</v>
      </c>
      <c r="FU151" s="2">
        <f t="shared" si="179"/>
        <v>0.99975376967596086</v>
      </c>
      <c r="FW151" s="2">
        <f t="shared" si="170"/>
        <v>0.31668766660468806</v>
      </c>
      <c r="FX151" s="2">
        <f t="shared" si="170"/>
        <v>8.8502321627860564E-2</v>
      </c>
      <c r="FY151" s="2">
        <f t="shared" si="170"/>
        <v>0.10289846991086322</v>
      </c>
      <c r="FZ151" s="2">
        <f t="shared" si="170"/>
        <v>9.7006856940318381E-2</v>
      </c>
      <c r="GA151" s="2">
        <f t="shared" si="170"/>
        <v>9.5488536244497935E-2</v>
      </c>
      <c r="GB151" s="2">
        <f t="shared" si="170"/>
        <v>0.10347131633590352</v>
      </c>
      <c r="GC151" s="2">
        <f t="shared" si="170"/>
        <v>0.1144071314670787</v>
      </c>
      <c r="GD151" s="2">
        <f t="shared" si="170"/>
        <v>9.9688498301112885E-2</v>
      </c>
      <c r="GE151" s="2">
        <f t="shared" si="170"/>
        <v>0.10906214954494102</v>
      </c>
      <c r="GF151" s="2">
        <f t="shared" si="170"/>
        <v>9.5062456092475656E-2</v>
      </c>
      <c r="GG151" s="2">
        <f t="shared" si="170"/>
        <v>8.6968888285558779E-2</v>
      </c>
      <c r="GH151" s="2">
        <f t="shared" si="170"/>
        <v>7.5483835099414115E-2</v>
      </c>
      <c r="GI151" s="2">
        <f t="shared" si="170"/>
        <v>7.2879763658038207E-2</v>
      </c>
      <c r="GJ151" s="2">
        <f t="shared" si="170"/>
        <v>6.9305256479963787E-2</v>
      </c>
      <c r="GK151" s="2">
        <f t="shared" si="170"/>
        <v>6.4706514929763953E-2</v>
      </c>
      <c r="GM151" s="82">
        <f t="shared" si="171"/>
        <v>3.7090616528114529E-56</v>
      </c>
      <c r="GN151" s="82">
        <f t="shared" si="171"/>
        <v>2.0263949075125612E-147</v>
      </c>
      <c r="GO151" s="82">
        <f t="shared" si="171"/>
        <v>7.8178553399837686E-193</v>
      </c>
      <c r="GP151" s="82">
        <f t="shared" si="171"/>
        <v>1.7917367103223995E-205</v>
      </c>
      <c r="GQ151" s="82">
        <f t="shared" si="171"/>
        <v>1.1190569372424316E-249</v>
      </c>
      <c r="GR151" s="82">
        <f t="shared" si="171"/>
        <v>3.0091658978657693E-269</v>
      </c>
      <c r="GS151" s="82">
        <f t="shared" si="171"/>
        <v>2.9292700259847639E-276</v>
      </c>
      <c r="GT151" s="82">
        <f t="shared" si="171"/>
        <v>5.4605132811524154E-229</v>
      </c>
      <c r="GU151" s="82">
        <f t="shared" si="171"/>
        <v>2.1420931911113606E-234</v>
      </c>
      <c r="GV151" s="82">
        <f t="shared" si="171"/>
        <v>2.9711747045847617E-241</v>
      </c>
      <c r="GW151" s="82">
        <f t="shared" si="171"/>
        <v>1.8871731979144026E-281</v>
      </c>
      <c r="GX151" s="82">
        <f t="shared" si="171"/>
        <v>3.0294959516478025E-307</v>
      </c>
      <c r="GY151" s="82">
        <f t="shared" si="171"/>
        <v>2.1240511660022738E-243</v>
      </c>
      <c r="GZ151" s="82">
        <f t="shared" si="171"/>
        <v>4.2349902354721204E-282</v>
      </c>
      <c r="HA151" s="82">
        <f t="shared" si="171"/>
        <v>0</v>
      </c>
      <c r="HC151" s="82">
        <f t="shared" si="154"/>
        <v>1.3831913436355245E-57</v>
      </c>
      <c r="HD151" s="82">
        <f t="shared" si="154"/>
        <v>2.7844704612743339E-82</v>
      </c>
      <c r="HE151" s="82">
        <f t="shared" si="154"/>
        <v>7.8084221016049406E-95</v>
      </c>
      <c r="HF151" s="82">
        <f t="shared" si="154"/>
        <v>8.5321756834483673E-132</v>
      </c>
      <c r="HG151" s="82">
        <f t="shared" si="154"/>
        <v>7.2641239114440026E-158</v>
      </c>
      <c r="HH151" s="82">
        <f t="shared" si="154"/>
        <v>8.6209451759869966E-151</v>
      </c>
      <c r="HI151" s="82">
        <f t="shared" si="154"/>
        <v>1.8844951167170003E-174</v>
      </c>
      <c r="HJ151" s="82">
        <f t="shared" si="154"/>
        <v>4.67126192396033E-152</v>
      </c>
      <c r="HK151" s="82">
        <f t="shared" si="154"/>
        <v>6.7360722821846319E-169</v>
      </c>
      <c r="HL151" s="82">
        <f t="shared" si="162"/>
        <v>5.7868748825470536E-118</v>
      </c>
      <c r="HM151" s="82">
        <f t="shared" si="162"/>
        <v>2.2813135424034175E-163</v>
      </c>
      <c r="HN151" s="82">
        <f t="shared" si="162"/>
        <v>8.7820350202252458E-149</v>
      </c>
      <c r="HO151" s="82">
        <f t="shared" si="162"/>
        <v>2.9826814269656801E-109</v>
      </c>
      <c r="HP151" s="82">
        <f t="shared" si="162"/>
        <v>7.4913059412192554E-128</v>
      </c>
      <c r="HQ151" s="82">
        <f t="shared" si="162"/>
        <v>5.1841400200361192E-239</v>
      </c>
      <c r="HS151" s="82">
        <f t="shared" si="172"/>
        <v>3.1886700581640489E-12</v>
      </c>
      <c r="HT151" s="82">
        <f t="shared" si="172"/>
        <v>5.5029588062703319E-2</v>
      </c>
      <c r="HU151" s="82">
        <f t="shared" si="172"/>
        <v>3.3771465638793067E-3</v>
      </c>
      <c r="HV151" s="82">
        <f t="shared" si="172"/>
        <v>1.6380332404857919E-2</v>
      </c>
      <c r="HW151" s="82">
        <f t="shared" si="172"/>
        <v>1.3826213407154451E-2</v>
      </c>
      <c r="HX151" s="82">
        <f t="shared" si="172"/>
        <v>3.0625808165122715E-3</v>
      </c>
      <c r="HY151" s="82">
        <f t="shared" si="172"/>
        <v>6.0390758875431298E-4</v>
      </c>
      <c r="HZ151" s="82">
        <f t="shared" si="172"/>
        <v>4.1541570143893529E-3</v>
      </c>
      <c r="IA151" s="82">
        <f t="shared" si="172"/>
        <v>7.8774981008343375E-3</v>
      </c>
      <c r="IB151" s="82">
        <f t="shared" si="172"/>
        <v>1.0078361688461301E-2</v>
      </c>
      <c r="IC151" s="82">
        <f t="shared" si="172"/>
        <v>3.5337608138410123E-2</v>
      </c>
      <c r="ID151" s="82">
        <f t="shared" si="172"/>
        <v>0.10016908789573296</v>
      </c>
      <c r="IE151" s="82">
        <f t="shared" si="172"/>
        <v>0.10267571540352019</v>
      </c>
      <c r="IF151" s="82">
        <f t="shared" si="172"/>
        <v>6.1361486336167607E-2</v>
      </c>
      <c r="IG151" s="82">
        <f t="shared" si="172"/>
        <v>0.11481160545567355</v>
      </c>
      <c r="II151" s="82">
        <f t="shared" si="173"/>
        <v>3.5457342245786602E-2</v>
      </c>
      <c r="IJ151" s="82">
        <f t="shared" si="173"/>
        <v>1.3446042450030753E-9</v>
      </c>
      <c r="IK151" s="82">
        <f t="shared" si="173"/>
        <v>3.3613574369843938E-10</v>
      </c>
      <c r="IL151" s="82">
        <f t="shared" si="173"/>
        <v>8.7551857718568803E-10</v>
      </c>
      <c r="IM151" s="82">
        <f t="shared" si="173"/>
        <v>3.2734894934760357E-10</v>
      </c>
      <c r="IN151" s="82">
        <f t="shared" si="173"/>
        <v>4.0145665238967583E-10</v>
      </c>
      <c r="IO151" s="82">
        <f t="shared" si="173"/>
        <v>7.0262774154965489E-10</v>
      </c>
      <c r="IP151" s="82">
        <f t="shared" si="173"/>
        <v>6.4809557311097518E-10</v>
      </c>
      <c r="IQ151" s="82">
        <f t="shared" si="173"/>
        <v>2.6759484301190585E-9</v>
      </c>
      <c r="IR151" s="82">
        <f t="shared" si="173"/>
        <v>1.175866715712524E-12</v>
      </c>
      <c r="IS151" s="82">
        <f t="shared" si="173"/>
        <v>1.850790643348492E-11</v>
      </c>
      <c r="IT151" s="82">
        <f t="shared" si="173"/>
        <v>7.1384725912750969E-13</v>
      </c>
      <c r="IU151" s="82">
        <f t="shared" si="173"/>
        <v>1.7924018148296097E-14</v>
      </c>
      <c r="IV151" s="82">
        <f t="shared" si="173"/>
        <v>1.4360446991048059E-8</v>
      </c>
      <c r="IW151" s="82">
        <f t="shared" si="173"/>
        <v>1.1602411294247067E-10</v>
      </c>
      <c r="IY151" s="82">
        <f t="shared" si="174"/>
        <v>3.5457342248975274E-2</v>
      </c>
      <c r="IZ151" s="82">
        <f t="shared" si="174"/>
        <v>5.5029589407307566E-2</v>
      </c>
      <c r="JA151" s="82">
        <f t="shared" si="174"/>
        <v>3.3771469000150505E-3</v>
      </c>
      <c r="JB151" s="82">
        <f t="shared" si="174"/>
        <v>1.6380333280376497E-2</v>
      </c>
      <c r="JC151" s="82">
        <f t="shared" si="174"/>
        <v>1.3826213734503401E-2</v>
      </c>
      <c r="JD151" s="82">
        <f t="shared" si="174"/>
        <v>3.0625812179689237E-3</v>
      </c>
      <c r="JE151" s="82">
        <f t="shared" si="174"/>
        <v>6.0390829138205456E-4</v>
      </c>
      <c r="JF151" s="82">
        <f t="shared" si="174"/>
        <v>4.1541576624849258E-3</v>
      </c>
      <c r="JG151" s="82">
        <f t="shared" si="174"/>
        <v>7.8775007767827674E-3</v>
      </c>
      <c r="JH151" s="82">
        <f t="shared" si="174"/>
        <v>1.0078361689637168E-2</v>
      </c>
      <c r="JI151" s="82">
        <f t="shared" si="174"/>
        <v>3.5337608156918027E-2</v>
      </c>
      <c r="JJ151" s="82">
        <f t="shared" si="174"/>
        <v>0.10016908789644681</v>
      </c>
      <c r="JK151" s="82">
        <f t="shared" si="174"/>
        <v>0.10267571540353812</v>
      </c>
      <c r="JL151" s="82">
        <f t="shared" si="174"/>
        <v>6.1361500696614599E-2</v>
      </c>
      <c r="JM151" s="82">
        <f t="shared" si="174"/>
        <v>0.11481160557169766</v>
      </c>
    </row>
    <row r="152" spans="2:273" x14ac:dyDescent="0.25">
      <c r="B152" s="2">
        <v>125</v>
      </c>
      <c r="C152" s="37">
        <v>0.36848399999999998</v>
      </c>
      <c r="D152" s="37">
        <v>0.36230200000000001</v>
      </c>
      <c r="E152" s="37">
        <v>0.36141400000000001</v>
      </c>
      <c r="F152" s="37">
        <v>0.36948399999999998</v>
      </c>
      <c r="G152" s="37">
        <v>0.37087599999999998</v>
      </c>
      <c r="H152" s="37">
        <v>0.37885400000000002</v>
      </c>
      <c r="I152" s="37">
        <v>0.38170700000000002</v>
      </c>
      <c r="J152" s="37">
        <v>0.38461000000000001</v>
      </c>
      <c r="K152" s="37">
        <v>0.37260500000000002</v>
      </c>
      <c r="L152" s="37">
        <v>0.37531199999999998</v>
      </c>
      <c r="M152" s="37">
        <v>0.380855</v>
      </c>
      <c r="N152" s="37">
        <v>0.37879499999999999</v>
      </c>
      <c r="O152" s="37">
        <v>0.38550400000000001</v>
      </c>
      <c r="P152" s="37">
        <v>0.397839</v>
      </c>
      <c r="Q152" s="37">
        <v>0.42007699999999998</v>
      </c>
      <c r="S152" s="4">
        <f t="shared" si="175"/>
        <v>0.36644486115666924</v>
      </c>
      <c r="T152" s="4">
        <f t="shared" si="175"/>
        <v>0.36352857573671121</v>
      </c>
      <c r="U152" s="4">
        <f t="shared" si="175"/>
        <v>0.36308771696333336</v>
      </c>
      <c r="V152" s="4">
        <f t="shared" si="175"/>
        <v>0.36894999151320879</v>
      </c>
      <c r="W152" s="4">
        <f t="shared" si="175"/>
        <v>0.37117164733619967</v>
      </c>
      <c r="X152" s="4">
        <f t="shared" si="175"/>
        <v>0.37940134926150759</v>
      </c>
      <c r="Y152" s="4">
        <f t="shared" si="175"/>
        <v>0.38019155852212017</v>
      </c>
      <c r="Z152" s="4">
        <f t="shared" si="175"/>
        <v>0.38090662487387122</v>
      </c>
      <c r="AA152" s="4">
        <f t="shared" si="175"/>
        <v>0.37720867082335696</v>
      </c>
      <c r="AB152" s="4">
        <f t="shared" si="175"/>
        <v>0.38180666632914434</v>
      </c>
      <c r="AC152" s="4">
        <f t="shared" si="175"/>
        <v>0.37995136444717525</v>
      </c>
      <c r="AD152" s="4">
        <f t="shared" si="175"/>
        <v>0.38045575235178242</v>
      </c>
      <c r="AE152" s="4">
        <f t="shared" si="175"/>
        <v>0.38707736798431486</v>
      </c>
      <c r="AF152" s="4">
        <f t="shared" si="175"/>
        <v>0.40123339962832733</v>
      </c>
      <c r="AG152" s="4">
        <f t="shared" si="175"/>
        <v>0.42997549752411374</v>
      </c>
      <c r="AI152" s="4">
        <f t="shared" si="176"/>
        <v>2.0391388433307345E-3</v>
      </c>
      <c r="AJ152" s="4">
        <f t="shared" si="176"/>
        <v>-1.2265757367111996E-3</v>
      </c>
      <c r="AK152" s="4">
        <f t="shared" si="176"/>
        <v>-1.6737169633333493E-3</v>
      </c>
      <c r="AL152" s="4">
        <f t="shared" si="176"/>
        <v>5.3400848679119317E-4</v>
      </c>
      <c r="AM152" s="4">
        <f t="shared" si="176"/>
        <v>-2.9564733619968919E-4</v>
      </c>
      <c r="AN152" s="4">
        <f t="shared" si="176"/>
        <v>-5.4734926150756813E-4</v>
      </c>
      <c r="AO152" s="4">
        <f t="shared" si="176"/>
        <v>1.5154414778798531E-3</v>
      </c>
      <c r="AP152" s="4">
        <f t="shared" si="176"/>
        <v>3.7033751261287828E-3</v>
      </c>
      <c r="AQ152" s="4">
        <f t="shared" si="176"/>
        <v>-4.6036708233569423E-3</v>
      </c>
      <c r="AR152" s="4">
        <f t="shared" si="176"/>
        <v>-6.4946663291443607E-3</v>
      </c>
      <c r="AS152" s="4">
        <f t="shared" si="176"/>
        <v>9.0363555282474417E-4</v>
      </c>
      <c r="AT152" s="4">
        <f t="shared" si="176"/>
        <v>-1.6607523517824241E-3</v>
      </c>
      <c r="AU152" s="4">
        <f t="shared" si="176"/>
        <v>-1.573367984314844E-3</v>
      </c>
      <c r="AV152" s="4">
        <f t="shared" si="176"/>
        <v>-3.394399628327327E-3</v>
      </c>
      <c r="AW152" s="4">
        <f t="shared" si="176"/>
        <v>-9.8984975241137585E-3</v>
      </c>
      <c r="AY152" s="2">
        <f t="shared" si="168"/>
        <v>0.36599071684484524</v>
      </c>
      <c r="AZ152" s="2">
        <f t="shared" si="168"/>
        <v>0.36346602985378534</v>
      </c>
      <c r="BA152" s="2">
        <f t="shared" si="168"/>
        <v>0.3630861279025322</v>
      </c>
      <c r="BB152" s="2">
        <f t="shared" si="168"/>
        <v>0.36892375802735727</v>
      </c>
      <c r="BC152" s="2">
        <f t="shared" si="168"/>
        <v>0.37114868789200989</v>
      </c>
      <c r="BD152" s="2">
        <f t="shared" si="168"/>
        <v>0.37939810701009002</v>
      </c>
      <c r="BE152" s="2">
        <f t="shared" si="168"/>
        <v>0.38019128599091795</v>
      </c>
      <c r="BF152" s="2">
        <f t="shared" si="168"/>
        <v>0.38090119006008133</v>
      </c>
      <c r="BG152" s="2">
        <f t="shared" si="168"/>
        <v>0.37719303849345254</v>
      </c>
      <c r="BH152" s="2">
        <f t="shared" si="168"/>
        <v>0.38178121990272268</v>
      </c>
      <c r="BI152" s="2">
        <f t="shared" si="168"/>
        <v>0.37975254495480171</v>
      </c>
      <c r="BJ152" s="2">
        <f t="shared" si="168"/>
        <v>0.37945535966096</v>
      </c>
      <c r="BK152" s="2">
        <f t="shared" si="168"/>
        <v>0.38612132815629929</v>
      </c>
      <c r="BL152" s="2">
        <f t="shared" si="168"/>
        <v>0.3996032654603498</v>
      </c>
      <c r="BM152" s="2">
        <f t="shared" si="168"/>
        <v>0.42018186753915376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 t="str">
        <f t="shared" si="169"/>
        <v/>
      </c>
      <c r="CF152" s="2" t="str">
        <f t="shared" si="169"/>
        <v/>
      </c>
      <c r="CG152" s="2">
        <f t="shared" si="169"/>
        <v>0.36141400000000001</v>
      </c>
      <c r="CH152" s="2">
        <f t="shared" si="169"/>
        <v>0.36948399999999998</v>
      </c>
      <c r="CI152" s="2">
        <f t="shared" si="169"/>
        <v>0.37087599999999998</v>
      </c>
      <c r="CJ152" s="2">
        <f t="shared" si="169"/>
        <v>0.37885400000000002</v>
      </c>
      <c r="CK152" s="2">
        <f t="shared" si="169"/>
        <v>0.38170700000000002</v>
      </c>
      <c r="CL152" s="2">
        <f t="shared" si="169"/>
        <v>0.38461000000000001</v>
      </c>
      <c r="CM152" s="2">
        <f t="shared" si="169"/>
        <v>0.37260500000000002</v>
      </c>
      <c r="CN152" s="2">
        <f t="shared" si="169"/>
        <v>0.37531199999999998</v>
      </c>
      <c r="CO152" s="2" t="str">
        <f t="shared" si="169"/>
        <v/>
      </c>
      <c r="CP152" s="2" t="str">
        <f t="shared" si="169"/>
        <v/>
      </c>
      <c r="CQ152" s="2" t="str">
        <f t="shared" si="169"/>
        <v/>
      </c>
      <c r="CR152" s="2" t="str">
        <f t="shared" si="169"/>
        <v/>
      </c>
      <c r="CS152" s="2" t="str">
        <f t="shared" si="169"/>
        <v/>
      </c>
      <c r="CU152" s="2" t="str">
        <f t="shared" si="111"/>
        <v/>
      </c>
      <c r="CV152" s="2" t="str">
        <f t="shared" si="112"/>
        <v/>
      </c>
      <c r="CW152" s="2">
        <f t="shared" si="113"/>
        <v>0.36141400000000001</v>
      </c>
      <c r="CX152" s="2">
        <f t="shared" si="114"/>
        <v>0.36948399999999998</v>
      </c>
      <c r="CY152" s="2">
        <f t="shared" si="115"/>
        <v>0.37087599999999998</v>
      </c>
      <c r="CZ152" s="2">
        <f t="shared" si="116"/>
        <v>0.37885400000000002</v>
      </c>
      <c r="DA152" s="2">
        <f t="shared" si="117"/>
        <v>0.38170700000000002</v>
      </c>
      <c r="DB152" s="2">
        <f t="shared" si="118"/>
        <v>0.38461000000000001</v>
      </c>
      <c r="DC152" s="2">
        <f t="shared" si="119"/>
        <v>0.37260500000000002</v>
      </c>
      <c r="DD152" s="2">
        <f t="shared" si="120"/>
        <v>0.37531199999999998</v>
      </c>
      <c r="DE152" s="2" t="str">
        <f t="shared" si="121"/>
        <v/>
      </c>
      <c r="DF152" s="2" t="str">
        <f t="shared" si="122"/>
        <v/>
      </c>
      <c r="DG152" s="2" t="str">
        <f t="shared" si="123"/>
        <v/>
      </c>
      <c r="DH152" s="2" t="str">
        <f t="shared" si="124"/>
        <v/>
      </c>
      <c r="DI152" s="2" t="str">
        <f t="shared" si="125"/>
        <v/>
      </c>
      <c r="DK152" s="2">
        <f t="shared" si="177"/>
        <v>0.50772598538461522</v>
      </c>
      <c r="DL152" s="2">
        <f t="shared" si="177"/>
        <v>0.50118328861698158</v>
      </c>
      <c r="DM152" s="2">
        <f t="shared" si="177"/>
        <v>0.49719637241379322</v>
      </c>
      <c r="DN152" s="2">
        <f t="shared" si="177"/>
        <v>0.49467308765294782</v>
      </c>
      <c r="DO152" s="2">
        <f t="shared" si="177"/>
        <v>0.49831743930292915</v>
      </c>
      <c r="DP152" s="2">
        <f t="shared" si="177"/>
        <v>0.50609277078235082</v>
      </c>
      <c r="DQ152" s="2">
        <f t="shared" si="177"/>
        <v>0.47437788654060081</v>
      </c>
      <c r="DR152" s="2">
        <f t="shared" si="177"/>
        <v>0.48477509274193553</v>
      </c>
      <c r="DS152" s="2">
        <f t="shared" si="177"/>
        <v>0.48121840964795021</v>
      </c>
      <c r="DT152" s="2">
        <f t="shared" si="177"/>
        <v>0.48419442869875229</v>
      </c>
      <c r="DU152" s="2">
        <f t="shared" si="177"/>
        <v>0.51524368694295897</v>
      </c>
      <c r="DV152" s="2">
        <f t="shared" si="177"/>
        <v>0.49804023101604283</v>
      </c>
      <c r="DW152" s="2">
        <f t="shared" si="177"/>
        <v>0.50714070909090914</v>
      </c>
      <c r="DX152" s="2">
        <f t="shared" si="177"/>
        <v>0.49876219336510258</v>
      </c>
      <c r="DY152" s="2">
        <f t="shared" si="177"/>
        <v>0.493553698395722</v>
      </c>
      <c r="EA152" s="2">
        <f t="shared" si="153"/>
        <v>0.36485638870166737</v>
      </c>
      <c r="EB152" s="2">
        <f t="shared" si="153"/>
        <v>0.36312738607050005</v>
      </c>
      <c r="EC152" s="2">
        <f t="shared" si="153"/>
        <v>0.36270255972765492</v>
      </c>
      <c r="ED152" s="2">
        <f t="shared" si="153"/>
        <v>0.36887258050426852</v>
      </c>
      <c r="EE152" s="2">
        <f t="shared" si="153"/>
        <v>0.37085164460992209</v>
      </c>
      <c r="EF152" s="2">
        <f t="shared" si="153"/>
        <v>0.37920990026019091</v>
      </c>
      <c r="EG152" s="2">
        <f t="shared" si="153"/>
        <v>0.38011616476993715</v>
      </c>
      <c r="EH152" s="2">
        <f t="shared" si="153"/>
        <v>0.38095305396456258</v>
      </c>
      <c r="EI152" s="2">
        <f t="shared" si="153"/>
        <v>0.37690091025833367</v>
      </c>
      <c r="EJ152" s="2">
        <f t="shared" si="153"/>
        <v>0.38141458492669811</v>
      </c>
      <c r="EK152" s="2">
        <f t="shared" si="153"/>
        <v>0.37951179804546004</v>
      </c>
      <c r="EL152" s="2">
        <f t="shared" si="180"/>
        <v>0.37942464338067944</v>
      </c>
      <c r="EM152" s="2">
        <f t="shared" si="136"/>
        <v>0.38596199971614981</v>
      </c>
      <c r="EN152" s="2">
        <f t="shared" si="136"/>
        <v>0.39933935058421588</v>
      </c>
      <c r="EO152" s="2">
        <f t="shared" si="136"/>
        <v>0.41993276704029037</v>
      </c>
      <c r="EQ152" s="2">
        <f t="shared" si="178"/>
        <v>0.36818097035504765</v>
      </c>
      <c r="ER152" s="2">
        <f t="shared" si="178"/>
        <v>0.36642547681670989</v>
      </c>
      <c r="ES152" s="2">
        <f t="shared" si="178"/>
        <v>0.36595818470233971</v>
      </c>
      <c r="ET152" s="2">
        <f t="shared" si="178"/>
        <v>0.36916447098204352</v>
      </c>
      <c r="EU152" s="2">
        <f t="shared" si="178"/>
        <v>0.37351315807175572</v>
      </c>
      <c r="EV152" s="2">
        <f t="shared" si="178"/>
        <v>0.38070782738438869</v>
      </c>
      <c r="EW152" s="2">
        <f t="shared" si="178"/>
        <v>0.38059629262251177</v>
      </c>
      <c r="EX152" s="2">
        <f t="shared" si="178"/>
        <v>0.3803029161674859</v>
      </c>
      <c r="EY152" s="2">
        <f t="shared" si="178"/>
        <v>0.37918869032776248</v>
      </c>
      <c r="EZ152" s="2">
        <f t="shared" si="178"/>
        <v>0.38475150189789914</v>
      </c>
      <c r="FA152" s="2">
        <f t="shared" si="178"/>
        <v>0.38174387327526649</v>
      </c>
      <c r="FB152" s="2">
        <f t="shared" si="178"/>
        <v>0.37947256886762748</v>
      </c>
      <c r="FC152" s="2">
        <f t="shared" si="178"/>
        <v>0.38760875415274959</v>
      </c>
      <c r="FD152" s="2">
        <f t="shared" si="178"/>
        <v>0.40258468283346599</v>
      </c>
      <c r="FE152" s="2">
        <f t="shared" si="178"/>
        <v>0.42323117023942042</v>
      </c>
      <c r="FG152" s="2">
        <f t="shared" si="179"/>
        <v>0.99990114884809722</v>
      </c>
      <c r="FH152" s="2">
        <f t="shared" si="179"/>
        <v>0.9998456869851281</v>
      </c>
      <c r="FI152" s="2">
        <f t="shared" si="179"/>
        <v>0.99985233549719799</v>
      </c>
      <c r="FJ152" s="2">
        <f t="shared" si="179"/>
        <v>0.99983769376584819</v>
      </c>
      <c r="FK152" s="2">
        <f t="shared" si="179"/>
        <v>0.99983584875150644</v>
      </c>
      <c r="FL152" s="2">
        <f t="shared" si="179"/>
        <v>0.99984284232211917</v>
      </c>
      <c r="FM152" s="2">
        <f t="shared" si="179"/>
        <v>0.99983504266359879</v>
      </c>
      <c r="FN152" s="2">
        <f t="shared" si="179"/>
        <v>0.99982158641265939</v>
      </c>
      <c r="FO152" s="2">
        <f t="shared" si="179"/>
        <v>0.99979491052281766</v>
      </c>
      <c r="FP152" s="2">
        <f t="shared" si="179"/>
        <v>0.99978618283624765</v>
      </c>
      <c r="FQ152" s="2">
        <f t="shared" si="179"/>
        <v>0.99978141886929495</v>
      </c>
      <c r="FR152" s="2">
        <f t="shared" si="179"/>
        <v>0.99977424266060322</v>
      </c>
      <c r="FS152" s="2">
        <f t="shared" si="179"/>
        <v>0.9997635447253802</v>
      </c>
      <c r="FT152" s="2">
        <f t="shared" si="179"/>
        <v>0.99980955482794387</v>
      </c>
      <c r="FU152" s="2">
        <f t="shared" si="179"/>
        <v>0.99977543041006345</v>
      </c>
      <c r="FW152" s="2">
        <f t="shared" si="170"/>
        <v>0.33694624941304024</v>
      </c>
      <c r="FX152" s="2">
        <f t="shared" si="170"/>
        <v>9.6219293270551912E-2</v>
      </c>
      <c r="FY152" s="2">
        <f t="shared" si="170"/>
        <v>0.11171686411216381</v>
      </c>
      <c r="FZ152" s="2">
        <f t="shared" si="170"/>
        <v>0.10537965045518172</v>
      </c>
      <c r="GA152" s="2">
        <f t="shared" si="170"/>
        <v>0.10374533764653256</v>
      </c>
      <c r="GB152" s="2">
        <f t="shared" si="170"/>
        <v>0.11233265616650898</v>
      </c>
      <c r="GC152" s="2">
        <f t="shared" si="170"/>
        <v>0.12407540640157413</v>
      </c>
      <c r="GD152" s="2">
        <f t="shared" si="170"/>
        <v>0.10826499732981797</v>
      </c>
      <c r="GE152" s="2">
        <f t="shared" si="170"/>
        <v>0.11833909094930024</v>
      </c>
      <c r="GF152" s="2">
        <f t="shared" si="170"/>
        <v>0.10328662184672564</v>
      </c>
      <c r="GG152" s="2">
        <f t="shared" si="170"/>
        <v>9.4566023929256462E-2</v>
      </c>
      <c r="GH152" s="2">
        <f t="shared" si="170"/>
        <v>8.2167987344142782E-2</v>
      </c>
      <c r="GI152" s="2">
        <f t="shared" si="170"/>
        <v>7.9353115584116396E-2</v>
      </c>
      <c r="GJ152" s="2">
        <f t="shared" si="170"/>
        <v>7.548696309624979E-2</v>
      </c>
      <c r="GK152" s="2">
        <f t="shared" si="170"/>
        <v>7.050911075988181E-2</v>
      </c>
      <c r="GM152" s="82">
        <f t="shared" si="171"/>
        <v>1.3861851901373113E-57</v>
      </c>
      <c r="GN152" s="82">
        <f t="shared" si="171"/>
        <v>1.7659990418969892E-151</v>
      </c>
      <c r="GO152" s="82">
        <f t="shared" si="171"/>
        <v>5.2260319834724919E-198</v>
      </c>
      <c r="GP152" s="82">
        <f t="shared" si="171"/>
        <v>4.0368405532530475E-211</v>
      </c>
      <c r="GQ152" s="82">
        <f t="shared" si="171"/>
        <v>1.5241613964042154E-256</v>
      </c>
      <c r="GR152" s="82">
        <f t="shared" si="171"/>
        <v>1.5678080282174481E-276</v>
      </c>
      <c r="GS152" s="82">
        <f t="shared" si="171"/>
        <v>1.1311743832423517E-283</v>
      </c>
      <c r="GT152" s="82">
        <f t="shared" si="171"/>
        <v>2.5289763888917383E-235</v>
      </c>
      <c r="GU152" s="82">
        <f t="shared" si="171"/>
        <v>5.8643008013981512E-241</v>
      </c>
      <c r="GV152" s="82">
        <f t="shared" si="171"/>
        <v>4.5005827953031921E-248</v>
      </c>
      <c r="GW152" s="82">
        <f t="shared" si="171"/>
        <v>2.0625233344546527E-289</v>
      </c>
      <c r="GX152" s="82">
        <f t="shared" si="171"/>
        <v>0</v>
      </c>
      <c r="GY152" s="82">
        <f t="shared" si="171"/>
        <v>2.5087203979369982E-250</v>
      </c>
      <c r="GZ152" s="82">
        <f t="shared" si="171"/>
        <v>9.4746212233445703E-290</v>
      </c>
      <c r="HA152" s="82">
        <f t="shared" si="171"/>
        <v>0</v>
      </c>
      <c r="HC152" s="82">
        <f t="shared" si="154"/>
        <v>8.2121145460185692E-60</v>
      </c>
      <c r="HD152" s="82">
        <f t="shared" si="154"/>
        <v>8.0976238693725703E-86</v>
      </c>
      <c r="HE152" s="82">
        <f t="shared" si="154"/>
        <v>1.1367401839472704E-98</v>
      </c>
      <c r="HF152" s="82">
        <f t="shared" si="154"/>
        <v>2.381763467379388E-137</v>
      </c>
      <c r="HG152" s="82">
        <f t="shared" si="154"/>
        <v>1.7683490689748369E-164</v>
      </c>
      <c r="HH152" s="82">
        <f t="shared" si="154"/>
        <v>6.1668276279002702E-157</v>
      </c>
      <c r="HI152" s="82">
        <f t="shared" si="154"/>
        <v>2.1112024635398676E-181</v>
      </c>
      <c r="HJ152" s="82">
        <f t="shared" si="154"/>
        <v>2.165471799670091E-158</v>
      </c>
      <c r="HK152" s="82">
        <f t="shared" si="154"/>
        <v>4.5707648389348024E-176</v>
      </c>
      <c r="HL152" s="82">
        <f t="shared" si="162"/>
        <v>5.6931669746354029E-123</v>
      </c>
      <c r="HM152" s="82">
        <f t="shared" si="162"/>
        <v>2.1912482823012269E-170</v>
      </c>
      <c r="HN152" s="82">
        <f t="shared" si="162"/>
        <v>2.3452320749331103E-155</v>
      </c>
      <c r="HO152" s="82">
        <f t="shared" si="162"/>
        <v>4.5842129066171691E-114</v>
      </c>
      <c r="HP152" s="82">
        <f t="shared" si="162"/>
        <v>3.962365584732279E-133</v>
      </c>
      <c r="HQ152" s="82">
        <f t="shared" si="162"/>
        <v>7.7053141224944591E-249</v>
      </c>
      <c r="HS152" s="82">
        <f t="shared" si="172"/>
        <v>3.1384700236548241E-13</v>
      </c>
      <c r="HT152" s="82">
        <f t="shared" si="172"/>
        <v>2.75448215092082E-2</v>
      </c>
      <c r="HU152" s="82">
        <f t="shared" si="172"/>
        <v>1.0769345900765971E-3</v>
      </c>
      <c r="HV152" s="82">
        <f t="shared" si="172"/>
        <v>6.6452295352396528E-3</v>
      </c>
      <c r="HW152" s="82">
        <f t="shared" si="172"/>
        <v>5.4013797855853151E-3</v>
      </c>
      <c r="HX152" s="82">
        <f t="shared" si="172"/>
        <v>9.682181915202496E-4</v>
      </c>
      <c r="HY152" s="82">
        <f t="shared" si="172"/>
        <v>1.5376221048034458E-4</v>
      </c>
      <c r="HZ152" s="82">
        <f t="shared" si="172"/>
        <v>1.4072900110896165E-3</v>
      </c>
      <c r="IA152" s="82">
        <f t="shared" si="172"/>
        <v>2.837301852772243E-3</v>
      </c>
      <c r="IB152" s="82">
        <f t="shared" si="172"/>
        <v>3.3156646298431922E-3</v>
      </c>
      <c r="IC152" s="82">
        <f t="shared" si="172"/>
        <v>1.5346284243595399E-2</v>
      </c>
      <c r="ID152" s="82">
        <f t="shared" si="172"/>
        <v>5.159437263637421E-2</v>
      </c>
      <c r="IE152" s="82">
        <f t="shared" si="172"/>
        <v>5.1181474745696974E-2</v>
      </c>
      <c r="IF152" s="82">
        <f t="shared" si="172"/>
        <v>2.9459758710319507E-2</v>
      </c>
      <c r="IG152" s="82">
        <f t="shared" si="172"/>
        <v>6.0267561222914191E-2</v>
      </c>
      <c r="II152" s="82">
        <f t="shared" si="173"/>
        <v>6.0909443609203778E-2</v>
      </c>
      <c r="IJ152" s="82">
        <f t="shared" si="173"/>
        <v>5.7950318196488898E-9</v>
      </c>
      <c r="IK152" s="82">
        <f t="shared" si="173"/>
        <v>1.8103515655000142E-9</v>
      </c>
      <c r="IL152" s="82">
        <f t="shared" si="173"/>
        <v>4.1650783075375962E-9</v>
      </c>
      <c r="IM152" s="82">
        <f t="shared" si="173"/>
        <v>1.6623318101479472E-9</v>
      </c>
      <c r="IN152" s="82">
        <f t="shared" si="173"/>
        <v>2.1411419851509931E-9</v>
      </c>
      <c r="IO152" s="82">
        <f t="shared" si="173"/>
        <v>3.9084675129799034E-9</v>
      </c>
      <c r="IP152" s="82">
        <f t="shared" si="173"/>
        <v>3.2253209443154764E-9</v>
      </c>
      <c r="IQ152" s="82">
        <f t="shared" si="173"/>
        <v>1.2747483506305937E-8</v>
      </c>
      <c r="IR152" s="82">
        <f t="shared" si="173"/>
        <v>9.2551742096932837E-12</v>
      </c>
      <c r="IS152" s="82">
        <f t="shared" si="173"/>
        <v>1.0879197769018025E-10</v>
      </c>
      <c r="IT152" s="82">
        <f t="shared" si="173"/>
        <v>4.7477751773089428E-12</v>
      </c>
      <c r="IU152" s="82">
        <f t="shared" si="173"/>
        <v>1.5002834925740204E-13</v>
      </c>
      <c r="IV152" s="82">
        <f t="shared" si="173"/>
        <v>4.551105439816399E-8</v>
      </c>
      <c r="IW152" s="82">
        <f t="shared" si="173"/>
        <v>4.9016014746177761E-10</v>
      </c>
      <c r="IY152" s="82">
        <f t="shared" si="174"/>
        <v>6.0909443609517624E-2</v>
      </c>
      <c r="IZ152" s="82">
        <f t="shared" si="174"/>
        <v>2.7544827304240019E-2</v>
      </c>
      <c r="JA152" s="82">
        <f t="shared" si="174"/>
        <v>1.0769364004281625E-3</v>
      </c>
      <c r="JB152" s="82">
        <f t="shared" si="174"/>
        <v>6.6452337003179603E-3</v>
      </c>
      <c r="JC152" s="82">
        <f t="shared" si="174"/>
        <v>5.4013814479171255E-3</v>
      </c>
      <c r="JD152" s="82">
        <f t="shared" si="174"/>
        <v>9.6822033266223478E-4</v>
      </c>
      <c r="JE152" s="82">
        <f t="shared" si="174"/>
        <v>1.5376611894785756E-4</v>
      </c>
      <c r="JF152" s="82">
        <f t="shared" si="174"/>
        <v>1.4072932364105608E-3</v>
      </c>
      <c r="JG152" s="82">
        <f t="shared" si="174"/>
        <v>2.8373146002557493E-3</v>
      </c>
      <c r="JH152" s="82">
        <f t="shared" si="174"/>
        <v>3.3156646390983665E-3</v>
      </c>
      <c r="JI152" s="82">
        <f t="shared" si="174"/>
        <v>1.5346284352387376E-2</v>
      </c>
      <c r="JJ152" s="82">
        <f t="shared" si="174"/>
        <v>5.1594372641121988E-2</v>
      </c>
      <c r="JK152" s="82">
        <f t="shared" si="174"/>
        <v>5.1181474745847E-2</v>
      </c>
      <c r="JL152" s="82">
        <f t="shared" si="174"/>
        <v>2.9459804221373904E-2</v>
      </c>
      <c r="JM152" s="82">
        <f t="shared" si="174"/>
        <v>6.026756171307434E-2</v>
      </c>
    </row>
    <row r="153" spans="2:273" x14ac:dyDescent="0.25">
      <c r="B153" s="2">
        <v>126</v>
      </c>
      <c r="C153" s="37">
        <v>0.36382399999999998</v>
      </c>
      <c r="D153" s="37">
        <v>0.36128900000000003</v>
      </c>
      <c r="E153" s="37">
        <v>0.360157</v>
      </c>
      <c r="F153" s="37">
        <v>0.37128699999999998</v>
      </c>
      <c r="G153" s="37">
        <v>0.36918699999999999</v>
      </c>
      <c r="H153" s="37">
        <v>0.37898700000000002</v>
      </c>
      <c r="I153" s="37">
        <v>0.38324799999999998</v>
      </c>
      <c r="J153" s="37">
        <v>0.381546</v>
      </c>
      <c r="K153" s="37">
        <v>0.37634899999999999</v>
      </c>
      <c r="L153" s="37">
        <v>0.38213799999999998</v>
      </c>
      <c r="M153" s="37">
        <v>0.37761699999999998</v>
      </c>
      <c r="N153" s="37">
        <v>0.377357</v>
      </c>
      <c r="O153" s="37">
        <v>0.38308799999999998</v>
      </c>
      <c r="P153" s="37">
        <v>0.39698299999999997</v>
      </c>
      <c r="Q153" s="37">
        <v>0.41241100000000003</v>
      </c>
      <c r="S153" s="4">
        <f t="shared" si="175"/>
        <v>0.36626912329266015</v>
      </c>
      <c r="T153" s="4">
        <f t="shared" si="175"/>
        <v>0.36299969805276</v>
      </c>
      <c r="U153" s="4">
        <f t="shared" si="175"/>
        <v>0.3625087607698374</v>
      </c>
      <c r="V153" s="4">
        <f t="shared" si="175"/>
        <v>0.36849265054667402</v>
      </c>
      <c r="W153" s="4">
        <f t="shared" si="175"/>
        <v>0.37078130921045732</v>
      </c>
      <c r="X153" s="4">
        <f t="shared" si="175"/>
        <v>0.37879726229469518</v>
      </c>
      <c r="Y153" s="4">
        <f t="shared" si="175"/>
        <v>0.37974475554840881</v>
      </c>
      <c r="Z153" s="4">
        <f t="shared" si="175"/>
        <v>0.38050750509340808</v>
      </c>
      <c r="AA153" s="4">
        <f t="shared" si="175"/>
        <v>0.37668440337317494</v>
      </c>
      <c r="AB153" s="4">
        <f t="shared" si="175"/>
        <v>0.38127132258491547</v>
      </c>
      <c r="AC153" s="4">
        <f t="shared" si="175"/>
        <v>0.37932113240537113</v>
      </c>
      <c r="AD153" s="4">
        <f t="shared" si="175"/>
        <v>0.37940647823144352</v>
      </c>
      <c r="AE153" s="4">
        <f t="shared" si="175"/>
        <v>0.38588100547131526</v>
      </c>
      <c r="AF153" s="4">
        <f t="shared" si="175"/>
        <v>0.39956819699962581</v>
      </c>
      <c r="AG153" s="4">
        <f t="shared" si="175"/>
        <v>0.42357596958897303</v>
      </c>
      <c r="AI153" s="4">
        <f t="shared" si="176"/>
        <v>-2.4451232926601674E-3</v>
      </c>
      <c r="AJ153" s="4">
        <f t="shared" si="176"/>
        <v>-1.7106980527599736E-3</v>
      </c>
      <c r="AK153" s="4">
        <f t="shared" si="176"/>
        <v>-2.3517607698373966E-3</v>
      </c>
      <c r="AL153" s="4">
        <f t="shared" si="176"/>
        <v>2.7943494533259616E-3</v>
      </c>
      <c r="AM153" s="4">
        <f t="shared" si="176"/>
        <v>-1.5943092104573342E-3</v>
      </c>
      <c r="AN153" s="4">
        <f t="shared" si="176"/>
        <v>1.8973770530483769E-4</v>
      </c>
      <c r="AO153" s="4">
        <f t="shared" si="176"/>
        <v>3.5032444515911698E-3</v>
      </c>
      <c r="AP153" s="4">
        <f t="shared" si="176"/>
        <v>1.0384949065919136E-3</v>
      </c>
      <c r="AQ153" s="4">
        <f t="shared" si="176"/>
        <v>-3.3540337317494728E-4</v>
      </c>
      <c r="AR153" s="4">
        <f t="shared" si="176"/>
        <v>8.6667741508450469E-4</v>
      </c>
      <c r="AS153" s="4">
        <f t="shared" si="176"/>
        <v>-1.7041324053711504E-3</v>
      </c>
      <c r="AT153" s="4">
        <f t="shared" si="176"/>
        <v>-2.0494782314435245E-3</v>
      </c>
      <c r="AU153" s="4">
        <f t="shared" si="176"/>
        <v>-2.7930054713152797E-3</v>
      </c>
      <c r="AV153" s="4">
        <f t="shared" si="176"/>
        <v>-2.5851969996258384E-3</v>
      </c>
      <c r="AW153" s="4">
        <f t="shared" si="176"/>
        <v>-1.1164969588973006E-2</v>
      </c>
      <c r="AY153" s="2">
        <f t="shared" si="168"/>
        <v>0.36560647523267259</v>
      </c>
      <c r="AZ153" s="2">
        <f t="shared" si="168"/>
        <v>0.36297774076805334</v>
      </c>
      <c r="BA153" s="2">
        <f t="shared" si="168"/>
        <v>0.36250845435859874</v>
      </c>
      <c r="BB153" s="2">
        <f t="shared" si="168"/>
        <v>0.36848568072486543</v>
      </c>
      <c r="BC153" s="2">
        <f t="shared" si="168"/>
        <v>0.37077552482261017</v>
      </c>
      <c r="BD153" s="2">
        <f t="shared" si="168"/>
        <v>0.37879664380698636</v>
      </c>
      <c r="BE153" s="2">
        <f t="shared" si="168"/>
        <v>0.37974471316523439</v>
      </c>
      <c r="BF153" s="2">
        <f t="shared" si="168"/>
        <v>0.38050636127292531</v>
      </c>
      <c r="BG153" s="2">
        <f t="shared" si="168"/>
        <v>0.37668084993625334</v>
      </c>
      <c r="BH153" s="2">
        <f t="shared" si="168"/>
        <v>0.38126638779727279</v>
      </c>
      <c r="BI153" s="2">
        <f t="shared" si="168"/>
        <v>0.37926440586750038</v>
      </c>
      <c r="BJ153" s="2">
        <f t="shared" si="168"/>
        <v>0.37905468674966303</v>
      </c>
      <c r="BK153" s="2">
        <f t="shared" si="168"/>
        <v>0.38556435826890828</v>
      </c>
      <c r="BL153" s="2">
        <f t="shared" si="168"/>
        <v>0.39900167010552229</v>
      </c>
      <c r="BM153" s="2">
        <f t="shared" si="168"/>
        <v>0.41972269616621699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 t="str">
        <f t="shared" si="169"/>
        <v/>
      </c>
      <c r="CF153" s="2" t="str">
        <f t="shared" si="169"/>
        <v/>
      </c>
      <c r="CG153" s="2">
        <f t="shared" si="169"/>
        <v>0.360157</v>
      </c>
      <c r="CH153" s="2">
        <f t="shared" si="169"/>
        <v>0.37128699999999998</v>
      </c>
      <c r="CI153" s="2">
        <f t="shared" si="169"/>
        <v>0.36918699999999999</v>
      </c>
      <c r="CJ153" s="2">
        <f t="shared" si="169"/>
        <v>0.37898700000000002</v>
      </c>
      <c r="CK153" s="2">
        <f t="shared" si="169"/>
        <v>0.38324799999999998</v>
      </c>
      <c r="CL153" s="2">
        <f t="shared" si="169"/>
        <v>0.381546</v>
      </c>
      <c r="CM153" s="2">
        <f t="shared" si="169"/>
        <v>0.37634899999999999</v>
      </c>
      <c r="CN153" s="2">
        <f t="shared" si="169"/>
        <v>0.38213799999999998</v>
      </c>
      <c r="CO153" s="2">
        <f t="shared" si="169"/>
        <v>0.37761699999999998</v>
      </c>
      <c r="CP153" s="2" t="str">
        <f t="shared" si="169"/>
        <v/>
      </c>
      <c r="CQ153" s="2" t="str">
        <f t="shared" si="169"/>
        <v/>
      </c>
      <c r="CR153" s="2" t="str">
        <f t="shared" si="169"/>
        <v/>
      </c>
      <c r="CS153" s="2" t="str">
        <f t="shared" si="169"/>
        <v/>
      </c>
      <c r="CU153" s="2" t="str">
        <f t="shared" si="111"/>
        <v/>
      </c>
      <c r="CV153" s="2" t="str">
        <f t="shared" si="112"/>
        <v/>
      </c>
      <c r="CW153" s="2">
        <f t="shared" si="113"/>
        <v>0.360157</v>
      </c>
      <c r="CX153" s="2">
        <f t="shared" si="114"/>
        <v>0.37128699999999998</v>
      </c>
      <c r="CY153" s="2">
        <f t="shared" si="115"/>
        <v>0.36918699999999999</v>
      </c>
      <c r="CZ153" s="2">
        <f t="shared" si="116"/>
        <v>0.37898700000000002</v>
      </c>
      <c r="DA153" s="2">
        <f t="shared" si="117"/>
        <v>0.38324799999999998</v>
      </c>
      <c r="DB153" s="2">
        <f t="shared" si="118"/>
        <v>0.381546</v>
      </c>
      <c r="DC153" s="2">
        <f t="shared" si="119"/>
        <v>0.37634899999999999</v>
      </c>
      <c r="DD153" s="2">
        <f t="shared" si="120"/>
        <v>0.38213799999999998</v>
      </c>
      <c r="DE153" s="2">
        <f t="shared" si="121"/>
        <v>0.37761699999999998</v>
      </c>
      <c r="DF153" s="2" t="str">
        <f t="shared" si="122"/>
        <v/>
      </c>
      <c r="DG153" s="2" t="str">
        <f t="shared" si="123"/>
        <v/>
      </c>
      <c r="DH153" s="2" t="str">
        <f t="shared" si="124"/>
        <v/>
      </c>
      <c r="DI153" s="2" t="str">
        <f t="shared" si="125"/>
        <v/>
      </c>
      <c r="DK153" s="2">
        <f t="shared" si="177"/>
        <v>0.50843152153846138</v>
      </c>
      <c r="DL153" s="2">
        <f t="shared" si="177"/>
        <v>0.50184995246570241</v>
      </c>
      <c r="DM153" s="2">
        <f t="shared" si="177"/>
        <v>0.49780364137931044</v>
      </c>
      <c r="DN153" s="2">
        <f t="shared" si="177"/>
        <v>0.49527141423804233</v>
      </c>
      <c r="DO153" s="2">
        <f t="shared" si="177"/>
        <v>0.49892877389692247</v>
      </c>
      <c r="DP153" s="2">
        <f t="shared" si="177"/>
        <v>0.50665619525398597</v>
      </c>
      <c r="DQ153" s="2">
        <f t="shared" si="177"/>
        <v>0.47466994705228044</v>
      </c>
      <c r="DR153" s="2">
        <f t="shared" si="177"/>
        <v>0.48519302379032264</v>
      </c>
      <c r="DS153" s="2">
        <f t="shared" si="177"/>
        <v>0.48150839728164002</v>
      </c>
      <c r="DT153" s="2">
        <f t="shared" si="177"/>
        <v>0.48457587522281642</v>
      </c>
      <c r="DU153" s="2">
        <f t="shared" si="177"/>
        <v>0.51587790953654178</v>
      </c>
      <c r="DV153" s="2">
        <f t="shared" si="177"/>
        <v>0.49858508540870899</v>
      </c>
      <c r="DW153" s="2">
        <f t="shared" si="177"/>
        <v>0.5077631943468297</v>
      </c>
      <c r="DX153" s="2">
        <f t="shared" si="177"/>
        <v>0.49909259695747793</v>
      </c>
      <c r="DY153" s="2">
        <f t="shared" si="177"/>
        <v>0.49356061375095495</v>
      </c>
      <c r="EA153" s="2">
        <f t="shared" si="153"/>
        <v>0.36435497819853385</v>
      </c>
      <c r="EB153" s="2">
        <f t="shared" si="153"/>
        <v>0.36259758440353718</v>
      </c>
      <c r="EC153" s="2">
        <f t="shared" si="153"/>
        <v>0.36207918315654197</v>
      </c>
      <c r="ED153" s="2">
        <f t="shared" si="153"/>
        <v>0.36843197139737383</v>
      </c>
      <c r="EE153" s="2">
        <f t="shared" si="153"/>
        <v>0.37044415576465461</v>
      </c>
      <c r="EF153" s="2">
        <f t="shared" si="153"/>
        <v>0.37858925216825684</v>
      </c>
      <c r="EG153" s="2">
        <f t="shared" si="153"/>
        <v>0.37966347223975949</v>
      </c>
      <c r="EH153" s="2">
        <f t="shared" si="153"/>
        <v>0.38056880227021045</v>
      </c>
      <c r="EI153" s="2">
        <f t="shared" si="153"/>
        <v>0.37635539106849825</v>
      </c>
      <c r="EJ153" s="2">
        <f t="shared" si="153"/>
        <v>0.38085662476643245</v>
      </c>
      <c r="EK153" s="2">
        <f t="shared" si="153"/>
        <v>0.37899787019709552</v>
      </c>
      <c r="EL153" s="2">
        <f t="shared" si="180"/>
        <v>0.37902561610946411</v>
      </c>
      <c r="EM153" s="2">
        <f t="shared" si="136"/>
        <v>0.38538978680514852</v>
      </c>
      <c r="EN153" s="2">
        <f t="shared" si="136"/>
        <v>0.3987088673868564</v>
      </c>
      <c r="EO153" s="2">
        <f t="shared" si="136"/>
        <v>0.41944618055017679</v>
      </c>
      <c r="EQ153" s="2">
        <f t="shared" si="178"/>
        <v>0.36781621713457496</v>
      </c>
      <c r="ER153" s="2">
        <f t="shared" si="178"/>
        <v>0.36604684841191326</v>
      </c>
      <c r="ES153" s="2">
        <f t="shared" si="178"/>
        <v>0.36547052281605807</v>
      </c>
      <c r="ET153" s="2">
        <f t="shared" si="178"/>
        <v>0.36873737929130962</v>
      </c>
      <c r="EU153" s="2">
        <f t="shared" si="178"/>
        <v>0.37321554358470155</v>
      </c>
      <c r="EV153" s="2">
        <f t="shared" si="178"/>
        <v>0.38014063511303592</v>
      </c>
      <c r="EW153" s="2">
        <f t="shared" si="178"/>
        <v>0.38016145882785024</v>
      </c>
      <c r="EX153" s="2">
        <f t="shared" si="178"/>
        <v>0.37989240518958012</v>
      </c>
      <c r="EY153" s="2">
        <f t="shared" si="178"/>
        <v>0.37873894934775476</v>
      </c>
      <c r="EZ153" s="2">
        <f t="shared" si="178"/>
        <v>0.38433047390967223</v>
      </c>
      <c r="FA153" s="2">
        <f t="shared" si="178"/>
        <v>0.38132627313589007</v>
      </c>
      <c r="FB153" s="2">
        <f t="shared" si="178"/>
        <v>0.37907544087761103</v>
      </c>
      <c r="FC153" s="2">
        <f t="shared" si="178"/>
        <v>0.38710588095264753</v>
      </c>
      <c r="FD153" s="2">
        <f t="shared" si="178"/>
        <v>0.40205999782077895</v>
      </c>
      <c r="FE153" s="2">
        <f t="shared" si="178"/>
        <v>0.42284946490978759</v>
      </c>
      <c r="FG153" s="2">
        <f t="shared" si="179"/>
        <v>0.9999098458938368</v>
      </c>
      <c r="FH153" s="2">
        <f t="shared" si="179"/>
        <v>0.99985926294687333</v>
      </c>
      <c r="FI153" s="2">
        <f t="shared" si="179"/>
        <v>0.99986532662306193</v>
      </c>
      <c r="FJ153" s="2">
        <f t="shared" si="179"/>
        <v>0.99985197284115468</v>
      </c>
      <c r="FK153" s="2">
        <f t="shared" si="179"/>
        <v>0.9998502901197408</v>
      </c>
      <c r="FL153" s="2">
        <f t="shared" si="179"/>
        <v>0.99985666851227217</v>
      </c>
      <c r="FM153" s="2">
        <f t="shared" si="179"/>
        <v>0.99984955493754235</v>
      </c>
      <c r="FN153" s="2">
        <f t="shared" si="179"/>
        <v>0.99983728232003977</v>
      </c>
      <c r="FO153" s="2">
        <f t="shared" si="179"/>
        <v>0.99981295279838334</v>
      </c>
      <c r="FP153" s="2">
        <f t="shared" si="179"/>
        <v>0.99980499276023072</v>
      </c>
      <c r="FQ153" s="2">
        <f t="shared" si="179"/>
        <v>0.99980064780542333</v>
      </c>
      <c r="FR153" s="2">
        <f t="shared" si="179"/>
        <v>0.99979410276942249</v>
      </c>
      <c r="FS153" s="2">
        <f t="shared" si="179"/>
        <v>0.99978434573972885</v>
      </c>
      <c r="FT153" s="2">
        <f t="shared" si="179"/>
        <v>0.99982630902822289</v>
      </c>
      <c r="FU153" s="2">
        <f t="shared" si="179"/>
        <v>0.9997951860527281</v>
      </c>
      <c r="FW153" s="2">
        <f t="shared" si="170"/>
        <v>0.3578221454920516</v>
      </c>
      <c r="FX153" s="2">
        <f t="shared" si="170"/>
        <v>0.10453198007418472</v>
      </c>
      <c r="FY153" s="2">
        <f t="shared" si="170"/>
        <v>0.12118890238007486</v>
      </c>
      <c r="FZ153" s="2">
        <f t="shared" si="170"/>
        <v>0.11438356975073756</v>
      </c>
      <c r="GA153" s="2">
        <f t="shared" si="170"/>
        <v>0.11262719670698765</v>
      </c>
      <c r="GB153" s="2">
        <f t="shared" si="170"/>
        <v>0.12184974308532358</v>
      </c>
      <c r="GC153" s="2">
        <f t="shared" si="170"/>
        <v>0.13443669375616671</v>
      </c>
      <c r="GD153" s="2">
        <f t="shared" si="170"/>
        <v>0.11748307341083217</v>
      </c>
      <c r="GE153" s="2">
        <f t="shared" si="170"/>
        <v>0.12829151058003249</v>
      </c>
      <c r="GF153" s="2">
        <f t="shared" si="170"/>
        <v>0.11213412270822466</v>
      </c>
      <c r="GG153" s="2">
        <f t="shared" si="170"/>
        <v>0.10275211827926081</v>
      </c>
      <c r="GH153" s="2">
        <f t="shared" si="170"/>
        <v>8.9386799910017203E-2</v>
      </c>
      <c r="GI153" s="2">
        <f t="shared" si="170"/>
        <v>8.6347894895767663E-2</v>
      </c>
      <c r="GJ153" s="2">
        <f t="shared" si="170"/>
        <v>8.2171367708852777E-2</v>
      </c>
      <c r="GK153" s="2">
        <f t="shared" si="170"/>
        <v>7.6789336068423919E-2</v>
      </c>
      <c r="GM153" s="82">
        <f t="shared" si="171"/>
        <v>4.966115185654949E-59</v>
      </c>
      <c r="GN153" s="82">
        <f t="shared" si="171"/>
        <v>1.3536901533406406E-155</v>
      </c>
      <c r="GO153" s="82">
        <f t="shared" si="171"/>
        <v>2.9795519585195219E-203</v>
      </c>
      <c r="GP153" s="82">
        <f t="shared" si="171"/>
        <v>7.6143996912557586E-217</v>
      </c>
      <c r="GQ153" s="82">
        <f t="shared" si="171"/>
        <v>1.6728309571900631E-263</v>
      </c>
      <c r="GR153" s="82">
        <f t="shared" si="171"/>
        <v>6.5211902342174383E-284</v>
      </c>
      <c r="GS153" s="82">
        <f t="shared" si="171"/>
        <v>3.4796646842938294E-291</v>
      </c>
      <c r="GT153" s="82">
        <f t="shared" si="171"/>
        <v>9.5852651151497539E-242</v>
      </c>
      <c r="GU153" s="82">
        <f t="shared" si="171"/>
        <v>1.3011785922407671E-247</v>
      </c>
      <c r="GV153" s="82">
        <f t="shared" si="171"/>
        <v>5.468832950207E-255</v>
      </c>
      <c r="GW153" s="82">
        <f t="shared" si="171"/>
        <v>1.7428875096873133E-297</v>
      </c>
      <c r="GX153" s="82">
        <f t="shared" si="171"/>
        <v>0</v>
      </c>
      <c r="GY153" s="82">
        <f t="shared" si="171"/>
        <v>2.3651200265261665E-257</v>
      </c>
      <c r="GZ153" s="82">
        <f t="shared" si="171"/>
        <v>1.6722260079106688E-297</v>
      </c>
      <c r="HA153" s="82">
        <f t="shared" si="171"/>
        <v>0</v>
      </c>
      <c r="HC153" s="82">
        <f t="shared" si="154"/>
        <v>4.4134099721408259E-62</v>
      </c>
      <c r="HD153" s="82">
        <f t="shared" si="154"/>
        <v>1.9780753667840899E-89</v>
      </c>
      <c r="HE153" s="82">
        <f t="shared" si="154"/>
        <v>1.3850731216463374E-102</v>
      </c>
      <c r="HF153" s="82">
        <f t="shared" ref="HF153:HN187" si="181" xml:space="preserve"> _xlfn.NORM.DIST($B153, F$8, ABS(F$12), TRUE) * _xlfn.NORM.DIST(($B153 - F$8)*F$16, 0, ABS(F$12), TRUE) * 2</f>
        <v>5.0904013807898036E-143</v>
      </c>
      <c r="HG153" s="82">
        <f t="shared" si="181"/>
        <v>3.1395977672797778E-171</v>
      </c>
      <c r="HH153" s="82">
        <f t="shared" si="181"/>
        <v>3.3154002782349133E-163</v>
      </c>
      <c r="HI153" s="82">
        <f t="shared" si="181"/>
        <v>1.7251645486311877E-188</v>
      </c>
      <c r="HJ153" s="82">
        <f t="shared" si="181"/>
        <v>7.4315862703241808E-165</v>
      </c>
      <c r="HK153" s="82">
        <f t="shared" si="181"/>
        <v>2.1936902570347046E-183</v>
      </c>
      <c r="HL153" s="82">
        <f t="shared" si="162"/>
        <v>4.3937979983316528E-128</v>
      </c>
      <c r="HM153" s="82">
        <f t="shared" si="162"/>
        <v>1.4934335931910497E-177</v>
      </c>
      <c r="HN153" s="82">
        <f t="shared" si="162"/>
        <v>4.4996312235793871E-162</v>
      </c>
      <c r="HO153" s="82">
        <f t="shared" si="162"/>
        <v>5.5299416286007336E-119</v>
      </c>
      <c r="HP153" s="82">
        <f t="shared" si="162"/>
        <v>1.6344063008710665E-138</v>
      </c>
      <c r="HQ153" s="82">
        <f t="shared" si="162"/>
        <v>7.2361426453093981E-259</v>
      </c>
      <c r="HS153" s="82">
        <f t="shared" si="172"/>
        <v>2.7946694142696859E-14</v>
      </c>
      <c r="HT153" s="82">
        <f t="shared" si="172"/>
        <v>1.254051977882871E-2</v>
      </c>
      <c r="HU153" s="82">
        <f t="shared" si="172"/>
        <v>3.0549338015233956E-4</v>
      </c>
      <c r="HV153" s="82">
        <f t="shared" si="172"/>
        <v>2.4254775333197236E-3</v>
      </c>
      <c r="HW153" s="82">
        <f t="shared" si="172"/>
        <v>1.8916413856822128E-3</v>
      </c>
      <c r="HX153" s="82">
        <f t="shared" si="172"/>
        <v>2.7239989698310286E-4</v>
      </c>
      <c r="HY153" s="82">
        <f t="shared" si="172"/>
        <v>3.4529532682570363E-5</v>
      </c>
      <c r="HZ153" s="82">
        <f t="shared" si="172"/>
        <v>4.2719820070948592E-4</v>
      </c>
      <c r="IA153" s="82">
        <f t="shared" si="172"/>
        <v>9.1364549003991808E-4</v>
      </c>
      <c r="IB153" s="82">
        <f t="shared" si="172"/>
        <v>9.4930664574330705E-4</v>
      </c>
      <c r="IC153" s="82">
        <f t="shared" si="172"/>
        <v>5.9436867839463749E-3</v>
      </c>
      <c r="ID153" s="82">
        <f t="shared" si="172"/>
        <v>2.3690327542254436E-2</v>
      </c>
      <c r="IE153" s="82">
        <f t="shared" si="172"/>
        <v>2.2466030935874855E-2</v>
      </c>
      <c r="IF153" s="82">
        <f t="shared" si="172"/>
        <v>1.2649359904113549E-2</v>
      </c>
      <c r="IG153" s="82">
        <f t="shared" si="172"/>
        <v>2.813237273964363E-2</v>
      </c>
      <c r="II153" s="82">
        <f t="shared" si="173"/>
        <v>9.8388474049143845E-2</v>
      </c>
      <c r="IJ153" s="82">
        <f t="shared" si="173"/>
        <v>2.3617803132841382E-8</v>
      </c>
      <c r="IK153" s="82">
        <f t="shared" si="173"/>
        <v>9.0937684309073712E-9</v>
      </c>
      <c r="IL153" s="82">
        <f t="shared" si="173"/>
        <v>1.8613965485063276E-8</v>
      </c>
      <c r="IM153" s="82">
        <f t="shared" si="173"/>
        <v>7.9124397416978946E-9</v>
      </c>
      <c r="IN153" s="82">
        <f t="shared" si="173"/>
        <v>1.0653293859612659E-8</v>
      </c>
      <c r="IO153" s="82">
        <f t="shared" si="173"/>
        <v>2.0167979166756255E-8</v>
      </c>
      <c r="IP153" s="82">
        <f t="shared" si="173"/>
        <v>1.5037323127462125E-8</v>
      </c>
      <c r="IQ153" s="82">
        <f t="shared" si="173"/>
        <v>5.6827518659271177E-8</v>
      </c>
      <c r="IR153" s="82">
        <f t="shared" si="173"/>
        <v>6.7058059238057937E-11</v>
      </c>
      <c r="IS153" s="82">
        <f t="shared" si="173"/>
        <v>5.9758149099409153E-10</v>
      </c>
      <c r="IT153" s="82">
        <f t="shared" si="173"/>
        <v>2.949223432916668E-11</v>
      </c>
      <c r="IU153" s="82">
        <f t="shared" si="173"/>
        <v>1.1641382555392848E-12</v>
      </c>
      <c r="IV153" s="82">
        <f t="shared" si="173"/>
        <v>1.3867880431014643E-7</v>
      </c>
      <c r="IW153" s="82">
        <f t="shared" si="173"/>
        <v>1.9731682050406719E-9</v>
      </c>
      <c r="IY153" s="82">
        <f t="shared" si="174"/>
        <v>9.8388474049171795E-2</v>
      </c>
      <c r="IZ153" s="82">
        <f t="shared" si="174"/>
        <v>1.2540543396631843E-2</v>
      </c>
      <c r="JA153" s="82">
        <f t="shared" si="174"/>
        <v>3.055024739207705E-4</v>
      </c>
      <c r="JB153" s="82">
        <f t="shared" si="174"/>
        <v>2.4254961472852084E-3</v>
      </c>
      <c r="JC153" s="82">
        <f t="shared" si="174"/>
        <v>1.8916492981219544E-3</v>
      </c>
      <c r="JD153" s="82">
        <f t="shared" si="174"/>
        <v>2.7241055027696245E-4</v>
      </c>
      <c r="JE153" s="82">
        <f t="shared" si="174"/>
        <v>3.4549700661737116E-5</v>
      </c>
      <c r="JF153" s="82">
        <f t="shared" si="174"/>
        <v>4.2721323803261339E-4</v>
      </c>
      <c r="JG153" s="82">
        <f t="shared" si="174"/>
        <v>9.1370231755857738E-4</v>
      </c>
      <c r="JH153" s="82">
        <f t="shared" si="174"/>
        <v>9.4930671280136624E-4</v>
      </c>
      <c r="JI153" s="82">
        <f t="shared" si="174"/>
        <v>5.9436873815278662E-3</v>
      </c>
      <c r="JJ153" s="82">
        <f t="shared" si="174"/>
        <v>2.3690327571746671E-2</v>
      </c>
      <c r="JK153" s="82">
        <f t="shared" si="174"/>
        <v>2.2466030937038993E-2</v>
      </c>
      <c r="JL153" s="82">
        <f t="shared" si="174"/>
        <v>1.2649498582917858E-2</v>
      </c>
      <c r="JM153" s="82">
        <f t="shared" si="174"/>
        <v>2.8132374712811836E-2</v>
      </c>
    </row>
    <row r="154" spans="2:273" x14ac:dyDescent="0.25">
      <c r="B154" s="2">
        <v>127</v>
      </c>
      <c r="C154" s="37">
        <v>0.36412</v>
      </c>
      <c r="D154" s="37">
        <v>0.35712899999999997</v>
      </c>
      <c r="E154" s="37">
        <v>0.36429899999999998</v>
      </c>
      <c r="F154" s="37">
        <v>0.36265900000000001</v>
      </c>
      <c r="G154" s="37">
        <v>0.37075799999999998</v>
      </c>
      <c r="H154" s="37">
        <v>0.38072</v>
      </c>
      <c r="I154" s="37">
        <v>0.37735000000000002</v>
      </c>
      <c r="J154" s="37">
        <v>0.38097599999999998</v>
      </c>
      <c r="K154" s="37">
        <v>0.37547199999999997</v>
      </c>
      <c r="L154" s="37">
        <v>0.37869999999999998</v>
      </c>
      <c r="M154" s="37">
        <v>0.37803900000000001</v>
      </c>
      <c r="N154" s="37">
        <v>0.37846000000000002</v>
      </c>
      <c r="O154" s="37">
        <v>0.37996999999999997</v>
      </c>
      <c r="P154" s="37">
        <v>0.393594</v>
      </c>
      <c r="Q154" s="37">
        <v>0.40915499999999999</v>
      </c>
      <c r="S154" s="4">
        <f t="shared" si="175"/>
        <v>0.36613115690118603</v>
      </c>
      <c r="T154" s="4">
        <f t="shared" si="175"/>
        <v>0.36250122292713527</v>
      </c>
      <c r="U154" s="4">
        <f t="shared" si="175"/>
        <v>0.36193594429975029</v>
      </c>
      <c r="V154" s="4">
        <f t="shared" si="175"/>
        <v>0.36804981719865959</v>
      </c>
      <c r="W154" s="4">
        <f t="shared" si="175"/>
        <v>0.37040761466155803</v>
      </c>
      <c r="X154" s="4">
        <f t="shared" si="175"/>
        <v>0.37819753172141862</v>
      </c>
      <c r="Y154" s="4">
        <f t="shared" si="175"/>
        <v>0.37929900506459063</v>
      </c>
      <c r="Z154" s="4">
        <f t="shared" si="175"/>
        <v>0.38011091500037691</v>
      </c>
      <c r="AA154" s="4">
        <f t="shared" si="175"/>
        <v>0.37617321234248197</v>
      </c>
      <c r="AB154" s="4">
        <f t="shared" si="175"/>
        <v>0.38075728395582453</v>
      </c>
      <c r="AC154" s="4">
        <f t="shared" si="175"/>
        <v>0.37879357059508606</v>
      </c>
      <c r="AD154" s="4">
        <f t="shared" si="175"/>
        <v>0.37876167792291426</v>
      </c>
      <c r="AE154" s="4">
        <f t="shared" si="175"/>
        <v>0.38509922768879273</v>
      </c>
      <c r="AF154" s="4">
        <f t="shared" si="175"/>
        <v>0.39857666275702452</v>
      </c>
      <c r="AG154" s="4">
        <f t="shared" si="175"/>
        <v>0.42059551911995369</v>
      </c>
      <c r="AI154" s="4">
        <f t="shared" si="176"/>
        <v>-2.0111569011860286E-3</v>
      </c>
      <c r="AJ154" s="4">
        <f t="shared" si="176"/>
        <v>-5.372222927135295E-3</v>
      </c>
      <c r="AK154" s="4">
        <f t="shared" si="176"/>
        <v>2.3630557002496944E-3</v>
      </c>
      <c r="AL154" s="4">
        <f t="shared" si="176"/>
        <v>-5.390817198659581E-3</v>
      </c>
      <c r="AM154" s="4">
        <f t="shared" si="176"/>
        <v>3.5038533844194975E-4</v>
      </c>
      <c r="AN154" s="4">
        <f t="shared" si="176"/>
        <v>2.5224682785813801E-3</v>
      </c>
      <c r="AO154" s="4">
        <f t="shared" si="176"/>
        <v>-1.9490050645906143E-3</v>
      </c>
      <c r="AP154" s="4">
        <f t="shared" si="176"/>
        <v>8.6508499962306695E-4</v>
      </c>
      <c r="AQ154" s="4">
        <f t="shared" si="176"/>
        <v>-7.0121234248199382E-4</v>
      </c>
      <c r="AR154" s="4">
        <f t="shared" si="176"/>
        <v>-2.0572839558245515E-3</v>
      </c>
      <c r="AS154" s="4">
        <f t="shared" si="176"/>
        <v>-7.5457059508604596E-4</v>
      </c>
      <c r="AT154" s="4">
        <f t="shared" si="176"/>
        <v>-3.0167792291424522E-4</v>
      </c>
      <c r="AU154" s="4">
        <f t="shared" si="176"/>
        <v>-5.129227688792759E-3</v>
      </c>
      <c r="AV154" s="4">
        <f t="shared" si="176"/>
        <v>-4.9826627570245252E-3</v>
      </c>
      <c r="AW154" s="4">
        <f t="shared" si="176"/>
        <v>-1.1440519119953696E-2</v>
      </c>
      <c r="AY154" s="2">
        <f t="shared" si="168"/>
        <v>0.36523002126893273</v>
      </c>
      <c r="AZ154" s="2">
        <f t="shared" si="168"/>
        <v>0.36249436127947698</v>
      </c>
      <c r="BA154" s="2">
        <f t="shared" si="168"/>
        <v>0.361935890071513</v>
      </c>
      <c r="BB154" s="2">
        <f t="shared" si="168"/>
        <v>0.36804818912690684</v>
      </c>
      <c r="BC154" s="2">
        <f t="shared" si="168"/>
        <v>0.37040634087704488</v>
      </c>
      <c r="BD154" s="2">
        <f t="shared" si="168"/>
        <v>0.37819742404362866</v>
      </c>
      <c r="BE154" s="2">
        <f t="shared" si="168"/>
        <v>0.37929898321869021</v>
      </c>
      <c r="BF154" s="2">
        <f t="shared" si="168"/>
        <v>0.38011069602579328</v>
      </c>
      <c r="BG154" s="2">
        <f t="shared" si="168"/>
        <v>0.37617245404813648</v>
      </c>
      <c r="BH154" s="2">
        <f t="shared" si="168"/>
        <v>0.38075648183632077</v>
      </c>
      <c r="BI154" s="2">
        <f t="shared" si="168"/>
        <v>0.37877953969325218</v>
      </c>
      <c r="BJ154" s="2">
        <f t="shared" si="168"/>
        <v>0.3786542435925111</v>
      </c>
      <c r="BK154" s="2">
        <f t="shared" si="168"/>
        <v>0.38500952335462668</v>
      </c>
      <c r="BL154" s="2">
        <f t="shared" si="168"/>
        <v>0.39840345463686305</v>
      </c>
      <c r="BM154" s="2">
        <f t="shared" si="168"/>
        <v>0.41926673822213956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 t="str">
        <f t="shared" si="169"/>
        <v/>
      </c>
      <c r="CF154" s="2">
        <f t="shared" si="169"/>
        <v>0.35712899999999997</v>
      </c>
      <c r="CG154" s="2">
        <f t="shared" si="169"/>
        <v>0.36429899999999998</v>
      </c>
      <c r="CH154" s="2">
        <f t="shared" si="169"/>
        <v>0.36265900000000001</v>
      </c>
      <c r="CI154" s="2">
        <f t="shared" si="169"/>
        <v>0.37075799999999998</v>
      </c>
      <c r="CJ154" s="2">
        <f t="shared" si="169"/>
        <v>0.38072</v>
      </c>
      <c r="CK154" s="2">
        <f t="shared" si="169"/>
        <v>0.37735000000000002</v>
      </c>
      <c r="CL154" s="2">
        <f t="shared" si="169"/>
        <v>0.38097599999999998</v>
      </c>
      <c r="CM154" s="2">
        <f t="shared" si="169"/>
        <v>0.37547199999999997</v>
      </c>
      <c r="CN154" s="2">
        <f t="shared" si="169"/>
        <v>0.37869999999999998</v>
      </c>
      <c r="CO154" s="2">
        <f t="shared" si="169"/>
        <v>0.37803900000000001</v>
      </c>
      <c r="CP154" s="2">
        <f t="shared" si="169"/>
        <v>0.37846000000000002</v>
      </c>
      <c r="CQ154" s="2">
        <f t="shared" si="169"/>
        <v>0.37996999999999997</v>
      </c>
      <c r="CR154" s="2">
        <f t="shared" si="169"/>
        <v>0.393594</v>
      </c>
      <c r="CS154" s="2" t="str">
        <f t="shared" si="169"/>
        <v/>
      </c>
      <c r="CU154" s="2" t="str">
        <f t="shared" si="111"/>
        <v/>
      </c>
      <c r="CV154" s="2">
        <f t="shared" si="112"/>
        <v>0.35712899999999997</v>
      </c>
      <c r="CW154" s="2">
        <f t="shared" si="113"/>
        <v>0.36429899999999998</v>
      </c>
      <c r="CX154" s="2">
        <f t="shared" si="114"/>
        <v>0.36265900000000001</v>
      </c>
      <c r="CY154" s="2">
        <f t="shared" si="115"/>
        <v>0.37075799999999998</v>
      </c>
      <c r="CZ154" s="2">
        <f t="shared" si="116"/>
        <v>0.38072</v>
      </c>
      <c r="DA154" s="2">
        <f t="shared" si="117"/>
        <v>0.37735000000000002</v>
      </c>
      <c r="DB154" s="2">
        <f t="shared" si="118"/>
        <v>0.38097599999999998</v>
      </c>
      <c r="DC154" s="2">
        <f t="shared" si="119"/>
        <v>0.37547199999999997</v>
      </c>
      <c r="DD154" s="2">
        <f t="shared" si="120"/>
        <v>0.37869999999999998</v>
      </c>
      <c r="DE154" s="2">
        <f t="shared" si="121"/>
        <v>0.37803900000000001</v>
      </c>
      <c r="DF154" s="2">
        <f t="shared" si="122"/>
        <v>0.37846000000000002</v>
      </c>
      <c r="DG154" s="2">
        <f t="shared" si="123"/>
        <v>0.37996999999999997</v>
      </c>
      <c r="DH154" s="2">
        <f t="shared" si="124"/>
        <v>0.393594</v>
      </c>
      <c r="DI154" s="2" t="str">
        <f t="shared" si="125"/>
        <v/>
      </c>
      <c r="DK154" s="2">
        <f t="shared" si="177"/>
        <v>0.50913705769230755</v>
      </c>
      <c r="DL154" s="2">
        <f t="shared" si="177"/>
        <v>0.50251661631442324</v>
      </c>
      <c r="DM154" s="2">
        <f t="shared" si="177"/>
        <v>0.49841091034482771</v>
      </c>
      <c r="DN154" s="2">
        <f t="shared" si="177"/>
        <v>0.4958697408231369</v>
      </c>
      <c r="DO154" s="2">
        <f t="shared" si="177"/>
        <v>0.49954010849091579</v>
      </c>
      <c r="DP154" s="2">
        <f t="shared" si="177"/>
        <v>0.50721961972562113</v>
      </c>
      <c r="DQ154" s="2">
        <f t="shared" si="177"/>
        <v>0.47496200756396006</v>
      </c>
      <c r="DR154" s="2">
        <f t="shared" si="177"/>
        <v>0.48561095483870975</v>
      </c>
      <c r="DS154" s="2">
        <f t="shared" si="177"/>
        <v>0.48179838491532989</v>
      </c>
      <c r="DT154" s="2">
        <f t="shared" si="177"/>
        <v>0.48495732174688061</v>
      </c>
      <c r="DU154" s="2">
        <f t="shared" si="177"/>
        <v>0.5165121321301247</v>
      </c>
      <c r="DV154" s="2">
        <f t="shared" si="177"/>
        <v>0.49912993980137516</v>
      </c>
      <c r="DW154" s="2">
        <f t="shared" si="177"/>
        <v>0.50838567960275027</v>
      </c>
      <c r="DX154" s="2">
        <f t="shared" si="177"/>
        <v>0.49942300054985334</v>
      </c>
      <c r="DY154" s="2">
        <f t="shared" si="177"/>
        <v>0.49356752910618795</v>
      </c>
      <c r="EA154" s="2">
        <f t="shared" si="153"/>
        <v>0.36385356769540034</v>
      </c>
      <c r="EB154" s="2">
        <f t="shared" si="153"/>
        <v>0.36206778273657425</v>
      </c>
      <c r="EC154" s="2">
        <f t="shared" si="153"/>
        <v>0.36145580658542908</v>
      </c>
      <c r="ED154" s="2">
        <f t="shared" si="153"/>
        <v>0.36799136229047913</v>
      </c>
      <c r="EE154" s="2">
        <f t="shared" si="153"/>
        <v>0.37003666691938708</v>
      </c>
      <c r="EF154" s="2">
        <f t="shared" si="153"/>
        <v>0.37796860407632277</v>
      </c>
      <c r="EG154" s="2">
        <f t="shared" si="153"/>
        <v>0.37921077970958178</v>
      </c>
      <c r="EH154" s="2">
        <f t="shared" si="153"/>
        <v>0.38018455057585832</v>
      </c>
      <c r="EI154" s="2">
        <f t="shared" si="153"/>
        <v>0.37580987187866283</v>
      </c>
      <c r="EJ154" s="2">
        <f t="shared" si="153"/>
        <v>0.38029866460616679</v>
      </c>
      <c r="EK154" s="2">
        <f t="shared" si="153"/>
        <v>0.37848394234873106</v>
      </c>
      <c r="EL154" s="2">
        <f t="shared" si="180"/>
        <v>0.37862658883824885</v>
      </c>
      <c r="EM154" s="2">
        <f t="shared" si="136"/>
        <v>0.38481757389414722</v>
      </c>
      <c r="EN154" s="2">
        <f t="shared" si="136"/>
        <v>0.39807838418949698</v>
      </c>
      <c r="EO154" s="2">
        <f t="shared" si="136"/>
        <v>0.41895959406006328</v>
      </c>
      <c r="EQ154" s="2">
        <f t="shared" si="178"/>
        <v>0.36745146391410233</v>
      </c>
      <c r="ER154" s="2">
        <f t="shared" si="178"/>
        <v>0.36566822000711663</v>
      </c>
      <c r="ES154" s="2">
        <f t="shared" si="178"/>
        <v>0.36498286092977644</v>
      </c>
      <c r="ET154" s="2">
        <f t="shared" si="178"/>
        <v>0.36831028760057566</v>
      </c>
      <c r="EU154" s="2">
        <f t="shared" si="178"/>
        <v>0.37291792909764743</v>
      </c>
      <c r="EV154" s="2">
        <f t="shared" si="178"/>
        <v>0.37957344284168315</v>
      </c>
      <c r="EW154" s="2">
        <f t="shared" si="178"/>
        <v>0.37972662503318877</v>
      </c>
      <c r="EX154" s="2">
        <f t="shared" si="178"/>
        <v>0.37948189421167433</v>
      </c>
      <c r="EY154" s="2">
        <f t="shared" si="178"/>
        <v>0.37828920836774699</v>
      </c>
      <c r="EZ154" s="2">
        <f t="shared" si="178"/>
        <v>0.38390944592144532</v>
      </c>
      <c r="FA154" s="2">
        <f t="shared" si="178"/>
        <v>0.38090867299651371</v>
      </c>
      <c r="FB154" s="2">
        <f t="shared" si="178"/>
        <v>0.37867831288759463</v>
      </c>
      <c r="FC154" s="2">
        <f t="shared" si="178"/>
        <v>0.38660300775254541</v>
      </c>
      <c r="FD154" s="2">
        <f t="shared" si="178"/>
        <v>0.40153531280809185</v>
      </c>
      <c r="FE154" s="2">
        <f t="shared" si="178"/>
        <v>0.42246775958015481</v>
      </c>
      <c r="FG154" s="2">
        <f t="shared" si="179"/>
        <v>0.99991777782573232</v>
      </c>
      <c r="FH154" s="2">
        <f t="shared" si="179"/>
        <v>0.99987164469258272</v>
      </c>
      <c r="FI154" s="2">
        <f t="shared" si="179"/>
        <v>0.99987717496500805</v>
      </c>
      <c r="FJ154" s="2">
        <f t="shared" si="179"/>
        <v>0.99986499586821409</v>
      </c>
      <c r="FK154" s="2">
        <f t="shared" si="179"/>
        <v>0.99986346116783986</v>
      </c>
      <c r="FL154" s="2">
        <f t="shared" si="179"/>
        <v>0.99986927848096141</v>
      </c>
      <c r="FM154" s="2">
        <f t="shared" si="179"/>
        <v>0.99986279065599759</v>
      </c>
      <c r="FN154" s="2">
        <f t="shared" si="179"/>
        <v>0.99985159758738584</v>
      </c>
      <c r="FO154" s="2">
        <f t="shared" si="179"/>
        <v>0.99982940811703169</v>
      </c>
      <c r="FP154" s="2">
        <f t="shared" si="179"/>
        <v>0.99982214823190385</v>
      </c>
      <c r="FQ154" s="2">
        <f t="shared" si="179"/>
        <v>0.99981818544851819</v>
      </c>
      <c r="FR154" s="2">
        <f t="shared" si="179"/>
        <v>0.99981221609189064</v>
      </c>
      <c r="FS154" s="2">
        <f t="shared" si="179"/>
        <v>0.99980331724497751</v>
      </c>
      <c r="FT154" s="2">
        <f t="shared" si="179"/>
        <v>0.99984158953006608</v>
      </c>
      <c r="FU154" s="2">
        <f t="shared" si="179"/>
        <v>0.99981320409371166</v>
      </c>
      <c r="FW154" s="2">
        <f t="shared" si="170"/>
        <v>0.37925164211431411</v>
      </c>
      <c r="FX154" s="2">
        <f t="shared" si="170"/>
        <v>0.11347265873372241</v>
      </c>
      <c r="FY154" s="2">
        <f t="shared" si="170"/>
        <v>0.1313452885734018</v>
      </c>
      <c r="FZ154" s="2">
        <f t="shared" si="170"/>
        <v>0.12405013245174094</v>
      </c>
      <c r="GA154" s="2">
        <f t="shared" si="170"/>
        <v>0.12216580345960194</v>
      </c>
      <c r="GB154" s="2">
        <f t="shared" si="170"/>
        <v>0.13205318987628289</v>
      </c>
      <c r="GC154" s="2">
        <f t="shared" si="170"/>
        <v>0.14551948522509317</v>
      </c>
      <c r="GD154" s="2">
        <f t="shared" si="170"/>
        <v>0.12737390191405285</v>
      </c>
      <c r="GE154" s="2">
        <f t="shared" si="170"/>
        <v>0.13894902566813178</v>
      </c>
      <c r="GF154" s="2">
        <f t="shared" si="170"/>
        <v>0.1216366942734782</v>
      </c>
      <c r="GG154" s="2">
        <f t="shared" si="170"/>
        <v>0.11155952986015512</v>
      </c>
      <c r="GH154" s="2">
        <f t="shared" si="170"/>
        <v>9.7172671933008783E-2</v>
      </c>
      <c r="GI154" s="2">
        <f t="shared" si="170"/>
        <v>9.3896362627616622E-2</v>
      </c>
      <c r="GJ154" s="2">
        <f t="shared" si="170"/>
        <v>8.9390448330617142E-2</v>
      </c>
      <c r="GK154" s="2">
        <f t="shared" si="170"/>
        <v>8.3578640618235986E-2</v>
      </c>
      <c r="GM154" s="82">
        <f t="shared" si="171"/>
        <v>1.7054889645811034E-60</v>
      </c>
      <c r="GN154" s="82">
        <f t="shared" si="171"/>
        <v>9.1265862831986446E-160</v>
      </c>
      <c r="GO154" s="82">
        <f t="shared" si="171"/>
        <v>1.4488464279184826E-208</v>
      </c>
      <c r="GP154" s="82">
        <f t="shared" si="171"/>
        <v>1.2024147563354338E-222</v>
      </c>
      <c r="GQ154" s="82">
        <f t="shared" si="171"/>
        <v>1.479494543029864E-270</v>
      </c>
      <c r="GR154" s="82">
        <f t="shared" si="171"/>
        <v>2.1654396036429295E-291</v>
      </c>
      <c r="GS154" s="82">
        <f t="shared" si="171"/>
        <v>8.5266992323425433E-299</v>
      </c>
      <c r="GT154" s="82">
        <f t="shared" si="171"/>
        <v>2.9730990546791012E-248</v>
      </c>
      <c r="GU154" s="82">
        <f t="shared" si="171"/>
        <v>2.3399045568491976E-254</v>
      </c>
      <c r="GV154" s="82">
        <f t="shared" si="171"/>
        <v>5.3309376530487303E-262</v>
      </c>
      <c r="GW154" s="82">
        <f t="shared" si="171"/>
        <v>1.138730435656157E-305</v>
      </c>
      <c r="GX154" s="82">
        <f t="shared" si="171"/>
        <v>0</v>
      </c>
      <c r="GY154" s="82">
        <f t="shared" si="171"/>
        <v>1.7797762605177215E-264</v>
      </c>
      <c r="GZ154" s="82">
        <f t="shared" si="171"/>
        <v>2.328357897121991E-305</v>
      </c>
      <c r="HA154" s="82">
        <f t="shared" si="171"/>
        <v>0</v>
      </c>
      <c r="HC154" s="82">
        <f t="shared" ref="HC154:HH213" si="182" xml:space="preserve"> _xlfn.NORM.DIST($B154, C$8, ABS(C$12), TRUE) * _xlfn.NORM.DIST(($B154 - C$8)*C$16, 0, ABS(C$12), TRUE) * 2</f>
        <v>2.1470106290589344E-64</v>
      </c>
      <c r="HD154" s="82">
        <f t="shared" si="182"/>
        <v>4.0587324749241161E-93</v>
      </c>
      <c r="HE154" s="82">
        <f t="shared" si="182"/>
        <v>1.4125087404019713E-106</v>
      </c>
      <c r="HF154" s="82">
        <f t="shared" si="181"/>
        <v>8.3293788165044267E-149</v>
      </c>
      <c r="HG154" s="82">
        <f t="shared" si="181"/>
        <v>4.0653136956959447E-178</v>
      </c>
      <c r="HH154" s="82">
        <f t="shared" si="181"/>
        <v>1.3395862729492056E-169</v>
      </c>
      <c r="HI154" s="82">
        <f t="shared" si="181"/>
        <v>1.0282310213999027E-195</v>
      </c>
      <c r="HJ154" s="82">
        <f t="shared" si="181"/>
        <v>1.888052584201874E-171</v>
      </c>
      <c r="HK154" s="82">
        <f t="shared" si="181"/>
        <v>7.4466087558631712E-191</v>
      </c>
      <c r="HL154" s="82">
        <f t="shared" si="162"/>
        <v>2.6600821304504774E-133</v>
      </c>
      <c r="HM154" s="82">
        <f t="shared" si="162"/>
        <v>7.222045252338177E-185</v>
      </c>
      <c r="HN154" s="82">
        <f t="shared" si="162"/>
        <v>6.202403704733355E-169</v>
      </c>
      <c r="HO154" s="82">
        <f t="shared" si="162"/>
        <v>5.2355915902001173E-124</v>
      </c>
      <c r="HP154" s="82">
        <f t="shared" si="162"/>
        <v>5.2573518602072467E-144</v>
      </c>
      <c r="HQ154" s="82">
        <f t="shared" si="162"/>
        <v>4.2935867025475046E-269</v>
      </c>
      <c r="HS154" s="82">
        <f t="shared" si="172"/>
        <v>2.2510918275660049E-15</v>
      </c>
      <c r="HT154" s="82">
        <f t="shared" si="172"/>
        <v>5.1933884460243331E-3</v>
      </c>
      <c r="HU154" s="82">
        <f t="shared" si="172"/>
        <v>7.712161298825542E-5</v>
      </c>
      <c r="HV154" s="82">
        <f t="shared" si="172"/>
        <v>7.9678307478717289E-4</v>
      </c>
      <c r="HW154" s="82">
        <f t="shared" si="172"/>
        <v>5.9412254621183248E-4</v>
      </c>
      <c r="HX154" s="82">
        <f t="shared" si="172"/>
        <v>6.8229800339934354E-5</v>
      </c>
      <c r="HY154" s="82">
        <f t="shared" si="172"/>
        <v>6.8412005483506315E-6</v>
      </c>
      <c r="HZ154" s="82">
        <f t="shared" si="172"/>
        <v>1.1625104026236746E-4</v>
      </c>
      <c r="IA154" s="82">
        <f t="shared" si="172"/>
        <v>2.631427340604143E-4</v>
      </c>
      <c r="IB154" s="82">
        <f t="shared" si="172"/>
        <v>2.3667543867789365E-4</v>
      </c>
      <c r="IC154" s="82">
        <f t="shared" si="172"/>
        <v>2.0535913308656552E-3</v>
      </c>
      <c r="ID154" s="82">
        <f t="shared" si="172"/>
        <v>9.6949045403894249E-3</v>
      </c>
      <c r="IE154" s="82">
        <f t="shared" si="172"/>
        <v>8.681676062665079E-3</v>
      </c>
      <c r="IF154" s="82">
        <f t="shared" si="172"/>
        <v>4.8538535355287524E-3</v>
      </c>
      <c r="IG154" s="82">
        <f t="shared" si="172"/>
        <v>1.1656420214446362E-2</v>
      </c>
      <c r="II154" s="82">
        <f t="shared" si="173"/>
        <v>0.14943336863929005</v>
      </c>
      <c r="IJ154" s="82">
        <f t="shared" si="173"/>
        <v>9.102970466451847E-8</v>
      </c>
      <c r="IK154" s="82">
        <f t="shared" si="173"/>
        <v>4.2609755735233499E-8</v>
      </c>
      <c r="IL154" s="82">
        <f t="shared" si="173"/>
        <v>7.8155022415657557E-8</v>
      </c>
      <c r="IM154" s="82">
        <f t="shared" si="173"/>
        <v>3.5304900657923265E-8</v>
      </c>
      <c r="IN154" s="82">
        <f t="shared" si="173"/>
        <v>4.9454446996857813E-8</v>
      </c>
      <c r="IO154" s="82">
        <f t="shared" si="173"/>
        <v>9.6549781009258547E-8</v>
      </c>
      <c r="IP154" s="82">
        <f t="shared" si="173"/>
        <v>6.5686928002978328E-8</v>
      </c>
      <c r="IQ154" s="82">
        <f t="shared" si="173"/>
        <v>2.3709866448824003E-7</v>
      </c>
      <c r="IR154" s="82">
        <f t="shared" si="173"/>
        <v>4.4731338804196597E-10</v>
      </c>
      <c r="IS154" s="82">
        <f t="shared" si="173"/>
        <v>3.0676303048343282E-9</v>
      </c>
      <c r="IT154" s="82">
        <f t="shared" si="173"/>
        <v>1.7111868282342966E-10</v>
      </c>
      <c r="IU154" s="82">
        <f t="shared" si="173"/>
        <v>8.3746849859828874E-12</v>
      </c>
      <c r="IV154" s="82">
        <f t="shared" si="173"/>
        <v>4.0633088156612678E-7</v>
      </c>
      <c r="IW154" s="82">
        <f t="shared" si="173"/>
        <v>7.5693446599024997E-9</v>
      </c>
      <c r="IY154" s="82">
        <f t="shared" si="174"/>
        <v>0.1494333686392923</v>
      </c>
      <c r="IZ154" s="82">
        <f t="shared" si="174"/>
        <v>5.1934794757289978E-3</v>
      </c>
      <c r="JA154" s="82">
        <f t="shared" si="174"/>
        <v>7.716422274399066E-5</v>
      </c>
      <c r="JB154" s="82">
        <f t="shared" si="174"/>
        <v>7.9686122980958851E-4</v>
      </c>
      <c r="JC154" s="82">
        <f t="shared" si="174"/>
        <v>5.9415785111249038E-4</v>
      </c>
      <c r="JD154" s="82">
        <f t="shared" si="174"/>
        <v>6.8279254786931206E-5</v>
      </c>
      <c r="JE154" s="82">
        <f t="shared" si="174"/>
        <v>6.9377503293598903E-6</v>
      </c>
      <c r="JF154" s="82">
        <f t="shared" si="174"/>
        <v>1.1631672719037045E-4</v>
      </c>
      <c r="JG154" s="82">
        <f t="shared" si="174"/>
        <v>2.6337983272490254E-4</v>
      </c>
      <c r="JH154" s="82">
        <f t="shared" si="174"/>
        <v>2.3667588599128169E-4</v>
      </c>
      <c r="JI154" s="82">
        <f t="shared" si="174"/>
        <v>2.0535943984959599E-3</v>
      </c>
      <c r="JJ154" s="82">
        <f t="shared" si="174"/>
        <v>9.6949047115081084E-3</v>
      </c>
      <c r="JK154" s="82">
        <f t="shared" si="174"/>
        <v>8.6816760710397636E-3</v>
      </c>
      <c r="JL154" s="82">
        <f t="shared" si="174"/>
        <v>4.8542598664103181E-3</v>
      </c>
      <c r="JM154" s="82">
        <f t="shared" si="174"/>
        <v>1.1656427783791022E-2</v>
      </c>
    </row>
    <row r="155" spans="2:273" x14ac:dyDescent="0.25">
      <c r="B155" s="2">
        <v>128</v>
      </c>
      <c r="C155" s="37">
        <v>0.36662299999999998</v>
      </c>
      <c r="D155" s="37">
        <v>0.36671399999999998</v>
      </c>
      <c r="E155" s="37">
        <v>0.36147200000000002</v>
      </c>
      <c r="F155" s="37">
        <v>0.36827399999999999</v>
      </c>
      <c r="G155" s="37">
        <v>0.36865199999999998</v>
      </c>
      <c r="H155" s="37">
        <v>0.37955800000000001</v>
      </c>
      <c r="I155" s="37">
        <v>0.37765700000000002</v>
      </c>
      <c r="J155" s="37">
        <v>0.381104</v>
      </c>
      <c r="K155" s="37">
        <v>0.37319400000000003</v>
      </c>
      <c r="L155" s="37">
        <v>0.381268</v>
      </c>
      <c r="M155" s="37">
        <v>0.37786199999999998</v>
      </c>
      <c r="N155" s="37">
        <v>0.373697</v>
      </c>
      <c r="O155" s="37">
        <v>0.380056</v>
      </c>
      <c r="P155" s="37">
        <v>0.39802700000000002</v>
      </c>
      <c r="Q155" s="37">
        <v>0.412138</v>
      </c>
      <c r="S155" s="4">
        <f t="shared" si="175"/>
        <v>0.3660020740452461</v>
      </c>
      <c r="T155" s="4">
        <f t="shared" si="175"/>
        <v>0.3620182113337892</v>
      </c>
      <c r="U155" s="4">
        <f t="shared" si="175"/>
        <v>0.36136883295023897</v>
      </c>
      <c r="V155" s="4">
        <f t="shared" si="175"/>
        <v>0.36761167023983971</v>
      </c>
      <c r="W155" s="4">
        <f t="shared" si="175"/>
        <v>0.37004169553357441</v>
      </c>
      <c r="X155" s="4">
        <f t="shared" si="175"/>
        <v>0.37760063768218921</v>
      </c>
      <c r="Y155" s="4">
        <f t="shared" si="175"/>
        <v>0.37885421382287121</v>
      </c>
      <c r="Z155" s="4">
        <f t="shared" si="175"/>
        <v>0.37971418498757475</v>
      </c>
      <c r="AA155" s="4">
        <f t="shared" si="175"/>
        <v>0.37566846978263729</v>
      </c>
      <c r="AB155" s="4">
        <f t="shared" si="175"/>
        <v>0.38025198523534176</v>
      </c>
      <c r="AC155" s="4">
        <f t="shared" si="175"/>
        <v>0.37830120027675002</v>
      </c>
      <c r="AD155" s="4">
        <f t="shared" si="175"/>
        <v>0.37828246292272882</v>
      </c>
      <c r="AE155" s="4">
        <f t="shared" si="175"/>
        <v>0.38447867640197625</v>
      </c>
      <c r="AF155" s="4">
        <f t="shared" si="175"/>
        <v>0.39785596423296976</v>
      </c>
      <c r="AG155" s="4">
        <f t="shared" si="175"/>
        <v>0.41921504769683504</v>
      </c>
      <c r="AI155" s="4">
        <f t="shared" si="176"/>
        <v>6.2092595475388146E-4</v>
      </c>
      <c r="AJ155" s="4">
        <f t="shared" si="176"/>
        <v>4.6957886662107873E-3</v>
      </c>
      <c r="AK155" s="4">
        <f t="shared" si="176"/>
        <v>1.0316704976104374E-4</v>
      </c>
      <c r="AL155" s="4">
        <f t="shared" si="176"/>
        <v>6.6232976016028511E-4</v>
      </c>
      <c r="AM155" s="4">
        <f t="shared" si="176"/>
        <v>-1.389695533574431E-3</v>
      </c>
      <c r="AN155" s="4">
        <f t="shared" si="176"/>
        <v>1.9573623178107957E-3</v>
      </c>
      <c r="AO155" s="4">
        <f t="shared" si="176"/>
        <v>-1.1972138228711904E-3</v>
      </c>
      <c r="AP155" s="4">
        <f t="shared" si="176"/>
        <v>1.389815012425244E-3</v>
      </c>
      <c r="AQ155" s="4">
        <f t="shared" si="176"/>
        <v>-2.4744697826372675E-3</v>
      </c>
      <c r="AR155" s="4">
        <f t="shared" si="176"/>
        <v>1.0160147646582351E-3</v>
      </c>
      <c r="AS155" s="4">
        <f t="shared" si="176"/>
        <v>-4.3920027675004025E-4</v>
      </c>
      <c r="AT155" s="4">
        <f t="shared" si="176"/>
        <v>-4.5854629227288224E-3</v>
      </c>
      <c r="AU155" s="4">
        <f t="shared" si="176"/>
        <v>-4.4226764019762443E-3</v>
      </c>
      <c r="AV155" s="4">
        <f t="shared" si="176"/>
        <v>1.7103576703025869E-4</v>
      </c>
      <c r="AW155" s="4">
        <f t="shared" si="176"/>
        <v>-7.0770476968350371E-3</v>
      </c>
      <c r="AY155" s="2">
        <f t="shared" si="168"/>
        <v>0.36486130618070134</v>
      </c>
      <c r="AZ155" s="2">
        <f t="shared" si="168"/>
        <v>0.36201628418982695</v>
      </c>
      <c r="BA155" s="2">
        <f t="shared" si="168"/>
        <v>0.3613688105094307</v>
      </c>
      <c r="BB155" s="2">
        <f t="shared" si="168"/>
        <v>0.36761130985116586</v>
      </c>
      <c r="BC155" s="2">
        <f t="shared" si="168"/>
        <v>0.37004143327065769</v>
      </c>
      <c r="BD155" s="2">
        <f t="shared" si="168"/>
        <v>0.37760059616340585</v>
      </c>
      <c r="BE155" s="2">
        <f t="shared" si="168"/>
        <v>0.37885414073207324</v>
      </c>
      <c r="BF155" s="2">
        <f t="shared" si="168"/>
        <v>0.37971411004576328</v>
      </c>
      <c r="BG155" s="2">
        <f t="shared" si="168"/>
        <v>0.37566811347169349</v>
      </c>
      <c r="BH155" s="2">
        <f t="shared" si="168"/>
        <v>0.38025187526072135</v>
      </c>
      <c r="BI155" s="2">
        <f t="shared" si="168"/>
        <v>0.37829819124849795</v>
      </c>
      <c r="BJ155" s="2">
        <f t="shared" si="168"/>
        <v>0.37825402145742038</v>
      </c>
      <c r="BK155" s="2">
        <f t="shared" si="168"/>
        <v>0.38445698536311151</v>
      </c>
      <c r="BL155" s="2">
        <f t="shared" si="168"/>
        <v>0.39780889517806017</v>
      </c>
      <c r="BM155" s="2">
        <f t="shared" si="168"/>
        <v>0.41881426091096263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 t="str">
        <f t="shared" si="169"/>
        <v/>
      </c>
      <c r="CF155" s="2">
        <f t="shared" si="169"/>
        <v>0.36671399999999998</v>
      </c>
      <c r="CG155" s="2">
        <f t="shared" si="169"/>
        <v>0.36147200000000002</v>
      </c>
      <c r="CH155" s="2">
        <f t="shared" si="169"/>
        <v>0.36827399999999999</v>
      </c>
      <c r="CI155" s="2">
        <f t="shared" si="169"/>
        <v>0.36865199999999998</v>
      </c>
      <c r="CJ155" s="2">
        <f t="shared" si="169"/>
        <v>0.37955800000000001</v>
      </c>
      <c r="CK155" s="2">
        <f t="shared" si="169"/>
        <v>0.37765700000000002</v>
      </c>
      <c r="CL155" s="2">
        <f t="shared" si="169"/>
        <v>0.381104</v>
      </c>
      <c r="CM155" s="2">
        <f t="shared" si="169"/>
        <v>0.37319400000000003</v>
      </c>
      <c r="CN155" s="2">
        <f t="shared" si="169"/>
        <v>0.381268</v>
      </c>
      <c r="CO155" s="2">
        <f t="shared" si="169"/>
        <v>0.37786199999999998</v>
      </c>
      <c r="CP155" s="2">
        <f t="shared" si="169"/>
        <v>0.373697</v>
      </c>
      <c r="CQ155" s="2">
        <f t="shared" si="169"/>
        <v>0.380056</v>
      </c>
      <c r="CR155" s="2">
        <f t="shared" si="169"/>
        <v>0.39802700000000002</v>
      </c>
      <c r="CS155" s="2">
        <f t="shared" si="169"/>
        <v>0.412138</v>
      </c>
      <c r="CU155" s="2" t="str">
        <f t="shared" ref="CU155:CU218" si="198">IF(AND(IY155 &lt; $DI$22, $B155 &gt; C$7, $B155 &lt; C$233), C155, "")</f>
        <v/>
      </c>
      <c r="CV155" s="2">
        <f t="shared" ref="CV155:CV218" si="199">IF(AND(IZ155 &lt; $DI$22, $B155 &gt; D$7, $B155 &lt; D$233), D155, "")</f>
        <v>0.36671399999999998</v>
      </c>
      <c r="CW155" s="2">
        <f t="shared" ref="CW155:CW218" si="200">IF(AND(JA155 &lt; $DI$22, $B155 &gt; E$7, $B155 &lt; E$233), E155, "")</f>
        <v>0.36147200000000002</v>
      </c>
      <c r="CX155" s="2">
        <f t="shared" ref="CX155:CX218" si="201">IF(AND(JB155 &lt; $DI$22, $B155 &gt; F$7, $B155 &lt; F$233), F155, "")</f>
        <v>0.36827399999999999</v>
      </c>
      <c r="CY155" s="2">
        <f t="shared" ref="CY155:CY218" si="202">IF(AND(JC155 &lt; $DI$22, $B155 &gt; G$7, $B155 &lt; G$233), G155, "")</f>
        <v>0.36865199999999998</v>
      </c>
      <c r="CZ155" s="2">
        <f t="shared" ref="CZ155:CZ218" si="203">IF(AND(JD155 &lt; $DI$22, $B155 &gt; H$7, $B155 &lt; H$233), H155, "")</f>
        <v>0.37955800000000001</v>
      </c>
      <c r="DA155" s="2">
        <f t="shared" ref="DA155:DA218" si="204">IF(AND(JE155 &lt; $DI$22, $B155 &gt; I$7, $B155 &lt; I$233), I155, "")</f>
        <v>0.37765700000000002</v>
      </c>
      <c r="DB155" s="2">
        <f t="shared" ref="DB155:DB218" si="205">IF(AND(JF155 &lt; $DI$22, $B155 &gt; J$7, $B155 &lt; J$233), J155, "")</f>
        <v>0.381104</v>
      </c>
      <c r="DC155" s="2">
        <f t="shared" ref="DC155:DC218" si="206">IF(AND(JG155 &lt; $DI$22, $B155 &gt; K$7, $B155 &lt; K$233), K155, "")</f>
        <v>0.37319400000000003</v>
      </c>
      <c r="DD155" s="2">
        <f t="shared" ref="DD155:DD218" si="207">IF(AND(JH155 &lt; $DI$22, $B155 &gt; L$7, $B155 &lt; L$233), L155, "")</f>
        <v>0.381268</v>
      </c>
      <c r="DE155" s="2">
        <f t="shared" ref="DE155:DE218" si="208">IF(AND(JI155 &lt; $DI$22, $B155 &gt; M$7, $B155 &lt; M$233), M155, "")</f>
        <v>0.37786199999999998</v>
      </c>
      <c r="DF155" s="2">
        <f t="shared" ref="DF155:DF218" si="209">IF(AND(JJ155 &lt; $DI$22, $B155 &gt; N$7, $B155 &lt; N$233), N155, "")</f>
        <v>0.373697</v>
      </c>
      <c r="DG155" s="2">
        <f t="shared" ref="DG155:DG218" si="210">IF(AND(JK155 &lt; $DI$22, $B155 &gt; O$7, $B155 &lt; O$233), O155, "")</f>
        <v>0.380056</v>
      </c>
      <c r="DH155" s="2">
        <f t="shared" ref="DH155:DH218" si="211">IF(AND(JL155 &lt; $DI$22, $B155 &gt; P$7, $B155 &lt; P$233), P155, "")</f>
        <v>0.39802700000000002</v>
      </c>
      <c r="DI155" s="2">
        <f t="shared" ref="DI155:DI218" si="212">IF(AND(JM155 &lt; $DI$22, $B155 &gt; Q$7, $B155 &lt; Q$233), Q155, "")</f>
        <v>0.412138</v>
      </c>
      <c r="DK155" s="2">
        <f t="shared" si="177"/>
        <v>0.50984259384615371</v>
      </c>
      <c r="DL155" s="2">
        <f t="shared" si="177"/>
        <v>0.50318328016314406</v>
      </c>
      <c r="DM155" s="2">
        <f t="shared" si="177"/>
        <v>0.49901817931034498</v>
      </c>
      <c r="DN155" s="2">
        <f t="shared" si="177"/>
        <v>0.49646806740823146</v>
      </c>
      <c r="DO155" s="2">
        <f t="shared" si="177"/>
        <v>0.50015144308490911</v>
      </c>
      <c r="DP155" s="2">
        <f t="shared" si="177"/>
        <v>0.50778304419725628</v>
      </c>
      <c r="DQ155" s="2">
        <f t="shared" si="177"/>
        <v>0.47525406807563975</v>
      </c>
      <c r="DR155" s="2">
        <f t="shared" si="177"/>
        <v>0.48602888588709681</v>
      </c>
      <c r="DS155" s="2">
        <f t="shared" si="177"/>
        <v>0.48208837254901971</v>
      </c>
      <c r="DT155" s="2">
        <f t="shared" si="177"/>
        <v>0.4853387682709448</v>
      </c>
      <c r="DU155" s="2">
        <f t="shared" si="177"/>
        <v>0.51714635472370762</v>
      </c>
      <c r="DV155" s="2">
        <f t="shared" si="177"/>
        <v>0.49967479419404132</v>
      </c>
      <c r="DW155" s="2">
        <f t="shared" si="177"/>
        <v>0.50900816485867084</v>
      </c>
      <c r="DX155" s="2">
        <f t="shared" si="177"/>
        <v>0.49975340414222869</v>
      </c>
      <c r="DY155" s="2">
        <f t="shared" si="177"/>
        <v>0.49357444446142096</v>
      </c>
      <c r="EA155" s="2">
        <f t="shared" si="153"/>
        <v>0.36335215719226682</v>
      </c>
      <c r="EB155" s="2">
        <f t="shared" si="153"/>
        <v>0.36153798106961132</v>
      </c>
      <c r="EC155" s="2">
        <f t="shared" si="153"/>
        <v>0.36083243001431609</v>
      </c>
      <c r="ED155" s="2">
        <f t="shared" si="153"/>
        <v>0.36755075318358443</v>
      </c>
      <c r="EE155" s="2">
        <f t="shared" si="153"/>
        <v>0.3696291780741196</v>
      </c>
      <c r="EF155" s="2">
        <f t="shared" si="153"/>
        <v>0.37734795598438864</v>
      </c>
      <c r="EG155" s="2">
        <f t="shared" si="153"/>
        <v>0.37875808717940407</v>
      </c>
      <c r="EH155" s="2">
        <f t="shared" si="153"/>
        <v>0.37980029888150613</v>
      </c>
      <c r="EI155" s="2">
        <f t="shared" si="153"/>
        <v>0.37526435268882741</v>
      </c>
      <c r="EJ155" s="2">
        <f t="shared" si="153"/>
        <v>0.37974070444590119</v>
      </c>
      <c r="EK155" s="2">
        <f t="shared" si="153"/>
        <v>0.3779700145003666</v>
      </c>
      <c r="EL155" s="2">
        <f t="shared" si="180"/>
        <v>0.37822756156703352</v>
      </c>
      <c r="EM155" s="2">
        <f t="shared" si="136"/>
        <v>0.38424536098314593</v>
      </c>
      <c r="EN155" s="2">
        <f t="shared" si="136"/>
        <v>0.3974479009921375</v>
      </c>
      <c r="EO155" s="2">
        <f t="shared" si="136"/>
        <v>0.41847300756994971</v>
      </c>
      <c r="EQ155" s="2">
        <f t="shared" si="178"/>
        <v>0.36708671069362964</v>
      </c>
      <c r="ER155" s="2">
        <f t="shared" si="178"/>
        <v>0.36528959160231994</v>
      </c>
      <c r="ES155" s="2">
        <f t="shared" si="178"/>
        <v>0.36449519904349481</v>
      </c>
      <c r="ET155" s="2">
        <f t="shared" si="178"/>
        <v>0.36788319590984175</v>
      </c>
      <c r="EU155" s="2">
        <f t="shared" si="178"/>
        <v>0.37262031461059325</v>
      </c>
      <c r="EV155" s="2">
        <f t="shared" si="178"/>
        <v>0.37900625057033033</v>
      </c>
      <c r="EW155" s="2">
        <f t="shared" si="178"/>
        <v>0.37929179123852724</v>
      </c>
      <c r="EX155" s="2">
        <f t="shared" si="178"/>
        <v>0.37907138323376854</v>
      </c>
      <c r="EY155" s="2">
        <f t="shared" si="178"/>
        <v>0.37783946738773921</v>
      </c>
      <c r="EZ155" s="2">
        <f t="shared" si="178"/>
        <v>0.38348841793321842</v>
      </c>
      <c r="FA155" s="2">
        <f t="shared" si="178"/>
        <v>0.38049107285713735</v>
      </c>
      <c r="FB155" s="2">
        <f t="shared" si="178"/>
        <v>0.37828118489757817</v>
      </c>
      <c r="FC155" s="2">
        <f t="shared" si="178"/>
        <v>0.38610013455244335</v>
      </c>
      <c r="FD155" s="2">
        <f t="shared" si="178"/>
        <v>0.40101062779540475</v>
      </c>
      <c r="FE155" s="2">
        <f t="shared" si="178"/>
        <v>0.42208605425052198</v>
      </c>
      <c r="FG155" s="2">
        <f t="shared" si="179"/>
        <v>0.9999250119433194</v>
      </c>
      <c r="FH155" s="2">
        <f t="shared" si="179"/>
        <v>0.99988293724625432</v>
      </c>
      <c r="FI155" s="2">
        <f t="shared" si="179"/>
        <v>0.99988798102612364</v>
      </c>
      <c r="FJ155" s="2">
        <f t="shared" si="179"/>
        <v>0.99987687330584374</v>
      </c>
      <c r="FK155" s="2">
        <f t="shared" si="179"/>
        <v>0.99987547360902473</v>
      </c>
      <c r="FL155" s="2">
        <f t="shared" si="179"/>
        <v>0.99988077918641283</v>
      </c>
      <c r="FM155" s="2">
        <f t="shared" si="179"/>
        <v>0.99987486208022691</v>
      </c>
      <c r="FN155" s="2">
        <f t="shared" si="179"/>
        <v>0.99986465362378296</v>
      </c>
      <c r="FO155" s="2">
        <f t="shared" si="179"/>
        <v>0.99984441601827434</v>
      </c>
      <c r="FP155" s="2">
        <f t="shared" si="179"/>
        <v>0.99983779472134282</v>
      </c>
      <c r="FQ155" s="2">
        <f t="shared" si="179"/>
        <v>0.99983418050556383</v>
      </c>
      <c r="FR155" s="2">
        <f t="shared" si="179"/>
        <v>0.99982873621056489</v>
      </c>
      <c r="FS155" s="2">
        <f t="shared" si="179"/>
        <v>0.99982062009116524</v>
      </c>
      <c r="FT155" s="2">
        <f t="shared" si="179"/>
        <v>0.99985552592061466</v>
      </c>
      <c r="FU155" s="2">
        <f t="shared" si="179"/>
        <v>0.99982963730863395</v>
      </c>
      <c r="FW155" s="2">
        <f t="shared" si="170"/>
        <v>0.40116280426049633</v>
      </c>
      <c r="FX155" s="2">
        <f t="shared" si="170"/>
        <v>0.12307293825493097</v>
      </c>
      <c r="FY155" s="2">
        <f t="shared" si="170"/>
        <v>0.14221510150503941</v>
      </c>
      <c r="FZ155" s="2">
        <f t="shared" si="170"/>
        <v>0.13440963309526277</v>
      </c>
      <c r="GA155" s="2">
        <f t="shared" si="170"/>
        <v>0.13239172639081084</v>
      </c>
      <c r="GB155" s="2">
        <f t="shared" si="170"/>
        <v>0.14297194460509177</v>
      </c>
      <c r="GC155" s="2">
        <f t="shared" si="170"/>
        <v>0.15734983633318722</v>
      </c>
      <c r="GD155" s="2">
        <f t="shared" si="170"/>
        <v>0.1379672536278489</v>
      </c>
      <c r="GE155" s="2">
        <f t="shared" si="170"/>
        <v>0.15033919719222019</v>
      </c>
      <c r="GF155" s="2">
        <f t="shared" si="170"/>
        <v>0.13182497891679054</v>
      </c>
      <c r="GG155" s="2">
        <f t="shared" si="170"/>
        <v>0.12102004578301294</v>
      </c>
      <c r="GH155" s="2">
        <f t="shared" si="170"/>
        <v>0.10555810415370065</v>
      </c>
      <c r="GI155" s="2">
        <f t="shared" si="170"/>
        <v>0.10203102023507116</v>
      </c>
      <c r="GJ155" s="2">
        <f t="shared" si="170"/>
        <v>9.7176604229516558E-2</v>
      </c>
      <c r="GK155" s="2">
        <f t="shared" si="170"/>
        <v>9.0909109994293885E-2</v>
      </c>
      <c r="GM155" s="82">
        <f t="shared" si="171"/>
        <v>5.6145629158848934E-62</v>
      </c>
      <c r="GN155" s="82">
        <f t="shared" si="171"/>
        <v>5.4119738532822292E-164</v>
      </c>
      <c r="GO155" s="82">
        <f t="shared" si="171"/>
        <v>6.0087527927976027E-214</v>
      </c>
      <c r="GP155" s="82">
        <f t="shared" si="171"/>
        <v>1.5896277862426005E-228</v>
      </c>
      <c r="GQ155" s="82">
        <f t="shared" si="171"/>
        <v>1.0544181164631034E-277</v>
      </c>
      <c r="GR155" s="82">
        <f t="shared" si="171"/>
        <v>5.7404847346674332E-299</v>
      </c>
      <c r="GS155" s="82">
        <f t="shared" si="171"/>
        <v>1.6644023378805301E-306</v>
      </c>
      <c r="GT155" s="82">
        <f t="shared" si="171"/>
        <v>7.5467237871758488E-255</v>
      </c>
      <c r="GU155" s="82">
        <f t="shared" si="171"/>
        <v>3.4103409464441393E-261</v>
      </c>
      <c r="GV155" s="82">
        <f t="shared" si="171"/>
        <v>4.1686304144791526E-269</v>
      </c>
      <c r="GW155" s="82">
        <f t="shared" si="171"/>
        <v>0</v>
      </c>
      <c r="GX155" s="82">
        <f t="shared" si="171"/>
        <v>0</v>
      </c>
      <c r="GY155" s="82">
        <f t="shared" si="171"/>
        <v>1.0690221164194647E-271</v>
      </c>
      <c r="GZ155" s="82">
        <f t="shared" si="171"/>
        <v>0</v>
      </c>
      <c r="HA155" s="82">
        <f t="shared" si="171"/>
        <v>0</v>
      </c>
      <c r="HC155" s="82">
        <f t="shared" si="182"/>
        <v>9.4542960026812749E-67</v>
      </c>
      <c r="HD155" s="82">
        <f t="shared" si="182"/>
        <v>6.9950843045805353E-97</v>
      </c>
      <c r="HE155" s="82">
        <f t="shared" si="182"/>
        <v>1.2056196186017082E-110</v>
      </c>
      <c r="HF155" s="82">
        <f t="shared" si="181"/>
        <v>1.0434543352536014E-154</v>
      </c>
      <c r="HG155" s="82">
        <f t="shared" si="181"/>
        <v>3.8390286337266971E-185</v>
      </c>
      <c r="HH155" s="82">
        <f t="shared" si="181"/>
        <v>4.0678007252383218E-176</v>
      </c>
      <c r="HI155" s="82">
        <f t="shared" si="181"/>
        <v>4.4699691370009213E-203</v>
      </c>
      <c r="HJ155" s="82">
        <f t="shared" si="181"/>
        <v>3.5509415326196784E-178</v>
      </c>
      <c r="HK155" s="82">
        <f t="shared" si="181"/>
        <v>1.787851821719708E-198</v>
      </c>
      <c r="HL155" s="82">
        <f t="shared" si="162"/>
        <v>1.2633151366710208E-138</v>
      </c>
      <c r="HM155" s="82">
        <f t="shared" si="162"/>
        <v>2.478033436621173E-192</v>
      </c>
      <c r="HN155" s="82">
        <f t="shared" si="162"/>
        <v>6.1422465006005984E-176</v>
      </c>
      <c r="HO155" s="82">
        <f t="shared" si="162"/>
        <v>3.8903844758788259E-129</v>
      </c>
      <c r="HP155" s="82">
        <f t="shared" si="162"/>
        <v>1.3187699577977361E-149</v>
      </c>
      <c r="HQ155" s="82">
        <f t="shared" si="162"/>
        <v>1.609619744061896E-279</v>
      </c>
      <c r="HS155" s="82">
        <f t="shared" si="172"/>
        <v>1.6400504807315045E-16</v>
      </c>
      <c r="HT155" s="82">
        <f t="shared" si="172"/>
        <v>1.9568050558596418E-3</v>
      </c>
      <c r="HU155" s="82">
        <f t="shared" si="172"/>
        <v>1.7332553058861755E-5</v>
      </c>
      <c r="HV155" s="82">
        <f t="shared" si="172"/>
        <v>2.3567255513475205E-4</v>
      </c>
      <c r="HW155" s="82">
        <f t="shared" si="172"/>
        <v>1.6741497327755513E-4</v>
      </c>
      <c r="HX155" s="82">
        <f t="shared" si="172"/>
        <v>1.5220195888762617E-5</v>
      </c>
      <c r="HY155" s="82">
        <f t="shared" si="172"/>
        <v>1.1960530114714016E-6</v>
      </c>
      <c r="HZ155" s="82">
        <f t="shared" si="172"/>
        <v>2.836831656440314E-5</v>
      </c>
      <c r="IA155" s="82">
        <f t="shared" si="172"/>
        <v>6.7813978228686053E-5</v>
      </c>
      <c r="IB155" s="82">
        <f t="shared" si="172"/>
        <v>5.1409941200696098E-5</v>
      </c>
      <c r="IC155" s="82">
        <f t="shared" si="172"/>
        <v>6.3322301381598365E-4</v>
      </c>
      <c r="ID155" s="82">
        <f t="shared" si="172"/>
        <v>3.5365984931625466E-3</v>
      </c>
      <c r="IE155" s="82">
        <f t="shared" si="172"/>
        <v>2.9541521575374425E-3</v>
      </c>
      <c r="IF155" s="82">
        <f t="shared" si="172"/>
        <v>1.6638345762234044E-3</v>
      </c>
      <c r="IG155" s="82">
        <f t="shared" si="172"/>
        <v>4.28175159412977E-3</v>
      </c>
      <c r="II155" s="82">
        <f t="shared" si="173"/>
        <v>0.21342453529329442</v>
      </c>
      <c r="IJ155" s="82">
        <f t="shared" si="173"/>
        <v>3.3183642126536534E-7</v>
      </c>
      <c r="IK155" s="82">
        <f t="shared" si="173"/>
        <v>1.862561807627886E-7</v>
      </c>
      <c r="IL155" s="82">
        <f t="shared" si="173"/>
        <v>3.0833396271927807E-7</v>
      </c>
      <c r="IM155" s="82">
        <f t="shared" si="173"/>
        <v>1.4768564971735613E-7</v>
      </c>
      <c r="IN155" s="82">
        <f t="shared" si="173"/>
        <v>2.142208972001169E-7</v>
      </c>
      <c r="IO155" s="82">
        <f t="shared" si="173"/>
        <v>4.2887553683386589E-7</v>
      </c>
      <c r="IP155" s="82">
        <f t="shared" si="173"/>
        <v>2.6887193952069454E-7</v>
      </c>
      <c r="IQ155" s="82">
        <f t="shared" si="173"/>
        <v>9.2593892427275526E-7</v>
      </c>
      <c r="IR155" s="82">
        <f t="shared" si="173"/>
        <v>2.7474314464388782E-9</v>
      </c>
      <c r="IS155" s="82">
        <f t="shared" si="173"/>
        <v>1.4718456058840273E-8</v>
      </c>
      <c r="IT155" s="82">
        <f t="shared" si="173"/>
        <v>9.2747519033469502E-10</v>
      </c>
      <c r="IU155" s="82">
        <f t="shared" si="173"/>
        <v>5.5860955775443267E-11</v>
      </c>
      <c r="IV155" s="82">
        <f t="shared" si="173"/>
        <v>1.1448840794431708E-6</v>
      </c>
      <c r="IW155" s="82">
        <f t="shared" si="173"/>
        <v>2.7672938919760734E-8</v>
      </c>
      <c r="IY155" s="82">
        <f t="shared" si="174"/>
        <v>0.21342453529329458</v>
      </c>
      <c r="IZ155" s="82">
        <f t="shared" si="174"/>
        <v>1.9571368922809071E-3</v>
      </c>
      <c r="JA155" s="82">
        <f t="shared" si="174"/>
        <v>1.7518809239624544E-5</v>
      </c>
      <c r="JB155" s="82">
        <f t="shared" si="174"/>
        <v>2.3598088909747132E-4</v>
      </c>
      <c r="JC155" s="82">
        <f t="shared" si="174"/>
        <v>1.6756265892727248E-4</v>
      </c>
      <c r="JD155" s="82">
        <f t="shared" si="174"/>
        <v>1.5434416785962732E-5</v>
      </c>
      <c r="JE155" s="82">
        <f t="shared" si="174"/>
        <v>1.6249285483052674E-6</v>
      </c>
      <c r="JF155" s="82">
        <f t="shared" si="174"/>
        <v>2.8637188503923835E-5</v>
      </c>
      <c r="JG155" s="82">
        <f t="shared" si="174"/>
        <v>6.8739917152958811E-5</v>
      </c>
      <c r="JH155" s="82">
        <f t="shared" si="174"/>
        <v>5.1412688632142535E-5</v>
      </c>
      <c r="JI155" s="82">
        <f t="shared" si="174"/>
        <v>6.3323773227204252E-4</v>
      </c>
      <c r="JJ155" s="82">
        <f t="shared" si="174"/>
        <v>3.536599420637737E-3</v>
      </c>
      <c r="JK155" s="82">
        <f t="shared" si="174"/>
        <v>2.9541522133983982E-3</v>
      </c>
      <c r="JL155" s="82">
        <f t="shared" si="174"/>
        <v>1.6649794603028475E-3</v>
      </c>
      <c r="JM155" s="82">
        <f t="shared" si="174"/>
        <v>4.2817792670686895E-3</v>
      </c>
    </row>
    <row r="156" spans="2:273" x14ac:dyDescent="0.25">
      <c r="B156" s="2">
        <v>129</v>
      </c>
      <c r="C156" s="37">
        <v>0.36757600000000001</v>
      </c>
      <c r="D156" s="37">
        <v>0.36186600000000002</v>
      </c>
      <c r="E156" s="37">
        <v>0.35679</v>
      </c>
      <c r="F156" s="37">
        <v>0.36985600000000002</v>
      </c>
      <c r="G156" s="37">
        <v>0.36849700000000002</v>
      </c>
      <c r="H156" s="37">
        <v>0.377052</v>
      </c>
      <c r="I156" s="37">
        <v>0.38163900000000001</v>
      </c>
      <c r="J156" s="37">
        <v>0.37826199999999999</v>
      </c>
      <c r="K156" s="37">
        <v>0.37407899999999999</v>
      </c>
      <c r="L156" s="37">
        <v>0.37554700000000002</v>
      </c>
      <c r="M156" s="37">
        <v>0.37536999999999998</v>
      </c>
      <c r="N156" s="37">
        <v>0.37655</v>
      </c>
      <c r="O156" s="37">
        <v>0.38140800000000002</v>
      </c>
      <c r="P156" s="37">
        <v>0.39636199999999999</v>
      </c>
      <c r="Q156" s="37">
        <v>0.40982000000000002</v>
      </c>
      <c r="S156" s="4">
        <f t="shared" si="175"/>
        <v>0.36584296267266286</v>
      </c>
      <c r="T156" s="4">
        <f t="shared" si="175"/>
        <v>0.36154447258049749</v>
      </c>
      <c r="U156" s="4">
        <f t="shared" si="175"/>
        <v>0.36080765921241231</v>
      </c>
      <c r="V156" s="4">
        <f t="shared" si="175"/>
        <v>0.36717523989480727</v>
      </c>
      <c r="W156" s="4">
        <f t="shared" si="175"/>
        <v>0.36968122356904815</v>
      </c>
      <c r="X156" s="4">
        <f t="shared" si="175"/>
        <v>0.37700641830090031</v>
      </c>
      <c r="Y156" s="4">
        <f t="shared" si="175"/>
        <v>0.37841051509610413</v>
      </c>
      <c r="Z156" s="4">
        <f t="shared" si="175"/>
        <v>0.37931667610220376</v>
      </c>
      <c r="AA156" s="4">
        <f t="shared" si="175"/>
        <v>0.37516894039389165</v>
      </c>
      <c r="AB156" s="4">
        <f t="shared" si="175"/>
        <v>0.37975296971740335</v>
      </c>
      <c r="AC156" s="4">
        <f t="shared" si="175"/>
        <v>0.37782119416152898</v>
      </c>
      <c r="AD156" s="4">
        <f t="shared" si="175"/>
        <v>0.37786053151050797</v>
      </c>
      <c r="AE156" s="4">
        <f t="shared" si="175"/>
        <v>0.3839113855875626</v>
      </c>
      <c r="AF156" s="4">
        <f t="shared" si="175"/>
        <v>0.39723111750839124</v>
      </c>
      <c r="AG156" s="4">
        <f t="shared" si="175"/>
        <v>0.41847121541664944</v>
      </c>
      <c r="AI156" s="4">
        <f t="shared" si="176"/>
        <v>1.7330373273371502E-3</v>
      </c>
      <c r="AJ156" s="4">
        <f t="shared" si="176"/>
        <v>3.2152741950253194E-4</v>
      </c>
      <c r="AK156" s="4">
        <f t="shared" si="176"/>
        <v>-4.0176592124123167E-3</v>
      </c>
      <c r="AL156" s="4">
        <f t="shared" si="176"/>
        <v>2.6807601051927477E-3</v>
      </c>
      <c r="AM156" s="4">
        <f t="shared" si="176"/>
        <v>-1.1842235690481262E-3</v>
      </c>
      <c r="AN156" s="4">
        <f t="shared" si="176"/>
        <v>4.5581699099683792E-5</v>
      </c>
      <c r="AO156" s="4">
        <f t="shared" si="176"/>
        <v>3.2284849038958785E-3</v>
      </c>
      <c r="AP156" s="4">
        <f t="shared" si="176"/>
        <v>-1.0546761022037776E-3</v>
      </c>
      <c r="AQ156" s="4">
        <f t="shared" si="176"/>
        <v>-1.089940393891653E-3</v>
      </c>
      <c r="AR156" s="4">
        <f t="shared" si="176"/>
        <v>-4.205969717403335E-3</v>
      </c>
      <c r="AS156" s="4">
        <f t="shared" si="176"/>
        <v>-2.4511941615290023E-3</v>
      </c>
      <c r="AT156" s="4">
        <f t="shared" si="176"/>
        <v>-1.3105315105079729E-3</v>
      </c>
      <c r="AU156" s="4">
        <f t="shared" si="176"/>
        <v>-2.5033855875625788E-3</v>
      </c>
      <c r="AV156" s="4">
        <f t="shared" si="176"/>
        <v>-8.6911750839124835E-4</v>
      </c>
      <c r="AW156" s="4">
        <f t="shared" si="176"/>
        <v>-8.6512154166494271E-3</v>
      </c>
      <c r="AY156" s="2">
        <f t="shared" si="168"/>
        <v>0.36450021366951935</v>
      </c>
      <c r="AZ156" s="2">
        <f t="shared" si="168"/>
        <v>0.36154391766325183</v>
      </c>
      <c r="BA156" s="2">
        <f t="shared" si="168"/>
        <v>0.36080759913781468</v>
      </c>
      <c r="BB156" s="2">
        <f t="shared" si="168"/>
        <v>0.36717507133419353</v>
      </c>
      <c r="BC156" s="2">
        <f t="shared" si="168"/>
        <v>0.36968110826867623</v>
      </c>
      <c r="BD156" s="2">
        <f t="shared" si="168"/>
        <v>0.37700631161347709</v>
      </c>
      <c r="BE156" s="2">
        <f t="shared" si="168"/>
        <v>0.3784102310461977</v>
      </c>
      <c r="BF156" s="2">
        <f t="shared" si="168"/>
        <v>0.37931651819573042</v>
      </c>
      <c r="BG156" s="2">
        <f t="shared" si="168"/>
        <v>0.37516809500334286</v>
      </c>
      <c r="BH156" s="2">
        <f t="shared" si="168"/>
        <v>0.37975295249309937</v>
      </c>
      <c r="BI156" s="2">
        <f t="shared" si="168"/>
        <v>0.37782061597291555</v>
      </c>
      <c r="BJ156" s="2">
        <f t="shared" si="168"/>
        <v>0.37785401291543214</v>
      </c>
      <c r="BK156" s="2">
        <f t="shared" si="168"/>
        <v>0.38390691604913779</v>
      </c>
      <c r="BL156" s="2">
        <f t="shared" si="168"/>
        <v>0.39721828261401804</v>
      </c>
      <c r="BM156" s="2">
        <f t="shared" si="168"/>
        <v>0.41836554695520745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 t="str">
        <f t="shared" si="169"/>
        <v/>
      </c>
      <c r="CF156" s="2">
        <f t="shared" si="169"/>
        <v>0.36186600000000002</v>
      </c>
      <c r="CG156" s="2">
        <f t="shared" si="169"/>
        <v>0.35679</v>
      </c>
      <c r="CH156" s="2">
        <f t="shared" si="169"/>
        <v>0.36985600000000002</v>
      </c>
      <c r="CI156" s="2">
        <f t="shared" si="169"/>
        <v>0.36849700000000002</v>
      </c>
      <c r="CJ156" s="2">
        <f t="shared" si="169"/>
        <v>0.377052</v>
      </c>
      <c r="CK156" s="2">
        <f t="shared" si="169"/>
        <v>0.38163900000000001</v>
      </c>
      <c r="CL156" s="2">
        <f t="shared" si="169"/>
        <v>0.37826199999999999</v>
      </c>
      <c r="CM156" s="2">
        <f t="shared" si="169"/>
        <v>0.37407899999999999</v>
      </c>
      <c r="CN156" s="2">
        <f t="shared" si="169"/>
        <v>0.37554700000000002</v>
      </c>
      <c r="CO156" s="2">
        <f t="shared" si="169"/>
        <v>0.37536999999999998</v>
      </c>
      <c r="CP156" s="2">
        <f t="shared" si="169"/>
        <v>0.37655</v>
      </c>
      <c r="CQ156" s="2">
        <f t="shared" si="169"/>
        <v>0.38140800000000002</v>
      </c>
      <c r="CR156" s="2">
        <f t="shared" si="169"/>
        <v>0.39636199999999999</v>
      </c>
      <c r="CS156" s="2">
        <f t="shared" si="169"/>
        <v>0.40982000000000002</v>
      </c>
      <c r="CU156" s="2" t="str">
        <f t="shared" si="198"/>
        <v/>
      </c>
      <c r="CV156" s="2">
        <f t="shared" si="199"/>
        <v>0.36186600000000002</v>
      </c>
      <c r="CW156" s="2">
        <f t="shared" si="200"/>
        <v>0.35679</v>
      </c>
      <c r="CX156" s="2">
        <f t="shared" si="201"/>
        <v>0.36985600000000002</v>
      </c>
      <c r="CY156" s="2">
        <f t="shared" si="202"/>
        <v>0.36849700000000002</v>
      </c>
      <c r="CZ156" s="2">
        <f t="shared" si="203"/>
        <v>0.377052</v>
      </c>
      <c r="DA156" s="2">
        <f t="shared" si="204"/>
        <v>0.38163900000000001</v>
      </c>
      <c r="DB156" s="2">
        <f t="shared" si="205"/>
        <v>0.37826199999999999</v>
      </c>
      <c r="DC156" s="2">
        <f t="shared" si="206"/>
        <v>0.37407899999999999</v>
      </c>
      <c r="DD156" s="2">
        <f t="shared" si="207"/>
        <v>0.37554700000000002</v>
      </c>
      <c r="DE156" s="2">
        <f t="shared" si="208"/>
        <v>0.37536999999999998</v>
      </c>
      <c r="DF156" s="2">
        <f t="shared" si="209"/>
        <v>0.37655</v>
      </c>
      <c r="DG156" s="2">
        <f t="shared" si="210"/>
        <v>0.38140800000000002</v>
      </c>
      <c r="DH156" s="2">
        <f t="shared" si="211"/>
        <v>0.39636199999999999</v>
      </c>
      <c r="DI156" s="2">
        <f t="shared" si="212"/>
        <v>0.40982000000000002</v>
      </c>
      <c r="DK156" s="2">
        <f t="shared" si="177"/>
        <v>0.51054812999999988</v>
      </c>
      <c r="DL156" s="2">
        <f t="shared" si="177"/>
        <v>0.50384994401186478</v>
      </c>
      <c r="DM156" s="2">
        <f t="shared" si="177"/>
        <v>0.49962544827586219</v>
      </c>
      <c r="DN156" s="2">
        <f t="shared" si="177"/>
        <v>0.49706639399332603</v>
      </c>
      <c r="DO156" s="2">
        <f t="shared" si="177"/>
        <v>0.50076277767890243</v>
      </c>
      <c r="DP156" s="2">
        <f t="shared" si="177"/>
        <v>0.50834646866889144</v>
      </c>
      <c r="DQ156" s="2">
        <f t="shared" si="177"/>
        <v>0.47554612858731937</v>
      </c>
      <c r="DR156" s="2">
        <f t="shared" si="177"/>
        <v>0.48644681693548392</v>
      </c>
      <c r="DS156" s="2">
        <f t="shared" si="177"/>
        <v>0.48237836018270958</v>
      </c>
      <c r="DT156" s="2">
        <f t="shared" si="177"/>
        <v>0.48572021479500893</v>
      </c>
      <c r="DU156" s="2">
        <f t="shared" si="177"/>
        <v>0.51778057731729044</v>
      </c>
      <c r="DV156" s="2">
        <f t="shared" si="177"/>
        <v>0.50021964858670742</v>
      </c>
      <c r="DW156" s="2">
        <f t="shared" si="177"/>
        <v>0.5096306501145913</v>
      </c>
      <c r="DX156" s="2">
        <f t="shared" si="177"/>
        <v>0.50008380773460404</v>
      </c>
      <c r="DY156" s="2">
        <f t="shared" si="177"/>
        <v>0.49358135981665396</v>
      </c>
      <c r="EA156" s="2">
        <f t="shared" si="153"/>
        <v>0.36285074668913331</v>
      </c>
      <c r="EB156" s="2">
        <f t="shared" si="153"/>
        <v>0.3610081794026484</v>
      </c>
      <c r="EC156" s="2">
        <f t="shared" si="153"/>
        <v>0.3602090534432032</v>
      </c>
      <c r="ED156" s="2">
        <f t="shared" si="153"/>
        <v>0.36711014407668974</v>
      </c>
      <c r="EE156" s="2">
        <f t="shared" si="153"/>
        <v>0.36922168922885212</v>
      </c>
      <c r="EF156" s="2">
        <f t="shared" si="153"/>
        <v>0.37672730789245457</v>
      </c>
      <c r="EG156" s="2">
        <f t="shared" si="153"/>
        <v>0.37830539464922641</v>
      </c>
      <c r="EH156" s="2">
        <f t="shared" si="153"/>
        <v>0.37941604718715394</v>
      </c>
      <c r="EI156" s="2">
        <f t="shared" si="153"/>
        <v>0.37471883349899193</v>
      </c>
      <c r="EJ156" s="2">
        <f t="shared" si="153"/>
        <v>0.37918274428563553</v>
      </c>
      <c r="EK156" s="2">
        <f t="shared" si="153"/>
        <v>0.37745608665200214</v>
      </c>
      <c r="EL156" s="2">
        <f t="shared" si="180"/>
        <v>0.3778285342958182</v>
      </c>
      <c r="EM156" s="2">
        <f t="shared" si="136"/>
        <v>0.38367314807214464</v>
      </c>
      <c r="EN156" s="2">
        <f t="shared" si="136"/>
        <v>0.39681741779477808</v>
      </c>
      <c r="EO156" s="2">
        <f t="shared" si="136"/>
        <v>0.41798642107983619</v>
      </c>
      <c r="EQ156" s="2">
        <f t="shared" si="178"/>
        <v>0.366721957473157</v>
      </c>
      <c r="ER156" s="2">
        <f t="shared" si="178"/>
        <v>0.36491096319752331</v>
      </c>
      <c r="ES156" s="2">
        <f t="shared" si="178"/>
        <v>0.36400753715721318</v>
      </c>
      <c r="ET156" s="2">
        <f t="shared" si="178"/>
        <v>0.36745610421910785</v>
      </c>
      <c r="EU156" s="2">
        <f t="shared" si="178"/>
        <v>0.37232270012353907</v>
      </c>
      <c r="EV156" s="2">
        <f t="shared" si="178"/>
        <v>0.37843905829897756</v>
      </c>
      <c r="EW156" s="2">
        <f t="shared" si="178"/>
        <v>0.37885695744386577</v>
      </c>
      <c r="EX156" s="2">
        <f t="shared" si="178"/>
        <v>0.37866087225586281</v>
      </c>
      <c r="EY156" s="2">
        <f t="shared" si="178"/>
        <v>0.3773897264077315</v>
      </c>
      <c r="EZ156" s="2">
        <f t="shared" si="178"/>
        <v>0.38306738994499145</v>
      </c>
      <c r="FA156" s="2">
        <f t="shared" si="178"/>
        <v>0.38007347271776099</v>
      </c>
      <c r="FB156" s="2">
        <f t="shared" si="178"/>
        <v>0.37788405690756177</v>
      </c>
      <c r="FC156" s="2">
        <f t="shared" si="178"/>
        <v>0.38559726135234124</v>
      </c>
      <c r="FD156" s="2">
        <f t="shared" si="178"/>
        <v>0.40048594278271765</v>
      </c>
      <c r="FE156" s="2">
        <f t="shared" si="178"/>
        <v>0.42170434892088915</v>
      </c>
      <c r="FG156" s="2">
        <f t="shared" si="179"/>
        <v>0.99993160962823613</v>
      </c>
      <c r="FH156" s="2">
        <f t="shared" si="179"/>
        <v>0.99989323640000694</v>
      </c>
      <c r="FI156" s="2">
        <f t="shared" si="179"/>
        <v>0.99989783647464092</v>
      </c>
      <c r="FJ156" s="2">
        <f t="shared" si="179"/>
        <v>0.99988770590374199</v>
      </c>
      <c r="FK156" s="2">
        <f t="shared" si="179"/>
        <v>0.99988642933725402</v>
      </c>
      <c r="FL156" s="2">
        <f t="shared" si="179"/>
        <v>0.99989126818511975</v>
      </c>
      <c r="FM156" s="2">
        <f t="shared" si="179"/>
        <v>0.9998858716041098</v>
      </c>
      <c r="FN156" s="2">
        <f t="shared" si="179"/>
        <v>0.99987656116778767</v>
      </c>
      <c r="FO156" s="2">
        <f t="shared" si="179"/>
        <v>0.99985810377971884</v>
      </c>
      <c r="FP156" s="2">
        <f t="shared" si="179"/>
        <v>0.99985206491628908</v>
      </c>
      <c r="FQ156" s="2">
        <f t="shared" si="179"/>
        <v>0.99984876861718364</v>
      </c>
      <c r="FR156" s="2">
        <f t="shared" si="179"/>
        <v>0.99984380321386079</v>
      </c>
      <c r="FS156" s="2">
        <f t="shared" si="179"/>
        <v>0.99983640099661719</v>
      </c>
      <c r="FT156" s="2">
        <f t="shared" si="179"/>
        <v>0.99986823639859557</v>
      </c>
      <c r="FU156" s="2">
        <f t="shared" si="179"/>
        <v>0.9998446250497709</v>
      </c>
      <c r="FW156" s="2">
        <f t="shared" si="170"/>
        <v>0.42347626954295831</v>
      </c>
      <c r="FX156" s="2">
        <f t="shared" si="170"/>
        <v>0.13336325734155441</v>
      </c>
      <c r="FY156" s="2">
        <f t="shared" si="170"/>
        <v>0.15382517557399611</v>
      </c>
      <c r="FZ156" s="2">
        <f t="shared" si="170"/>
        <v>0.14549056869539584</v>
      </c>
      <c r="GA156" s="2">
        <f t="shared" si="170"/>
        <v>0.14333385025897083</v>
      </c>
      <c r="GB156" s="2">
        <f t="shared" si="170"/>
        <v>0.15463266711644225</v>
      </c>
      <c r="GC156" s="2">
        <f t="shared" si="170"/>
        <v>0.16995067271175077</v>
      </c>
      <c r="GD156" s="2">
        <f t="shared" si="170"/>
        <v>0.1492908993407405</v>
      </c>
      <c r="GE156" s="2">
        <f t="shared" si="170"/>
        <v>0.16248686834923001</v>
      </c>
      <c r="GF156" s="2">
        <f t="shared" si="170"/>
        <v>0.14272796709535554</v>
      </c>
      <c r="GG156" s="2">
        <f t="shared" si="170"/>
        <v>0.13116439284151452</v>
      </c>
      <c r="GH156" s="2">
        <f t="shared" si="170"/>
        <v>0.11457531823355371</v>
      </c>
      <c r="GI156" s="2">
        <f t="shared" si="170"/>
        <v>0.11078425443257622</v>
      </c>
      <c r="GJ156" s="2">
        <f t="shared" si="170"/>
        <v>0.10556233610799282</v>
      </c>
      <c r="GK156" s="2">
        <f t="shared" si="170"/>
        <v>9.8813191442532547E-2</v>
      </c>
      <c r="GM156" s="82">
        <f t="shared" si="171"/>
        <v>1.7718064943634008E-63</v>
      </c>
      <c r="GN156" s="82">
        <f t="shared" si="171"/>
        <v>2.8226645604588566E-168</v>
      </c>
      <c r="GO156" s="82">
        <f t="shared" si="171"/>
        <v>2.1253726274470156E-219</v>
      </c>
      <c r="GP156" s="82">
        <f t="shared" si="171"/>
        <v>1.7593699084343707E-234</v>
      </c>
      <c r="GQ156" s="82">
        <f t="shared" si="171"/>
        <v>6.0554800683545423E-285</v>
      </c>
      <c r="GR156" s="82">
        <f t="shared" si="171"/>
        <v>1.214877479114777E-306</v>
      </c>
      <c r="GS156" s="82">
        <f t="shared" si="171"/>
        <v>0</v>
      </c>
      <c r="GT156" s="82">
        <f t="shared" si="171"/>
        <v>1.5676509501236425E-261</v>
      </c>
      <c r="GU156" s="82">
        <f t="shared" si="171"/>
        <v>4.0284114499400813E-268</v>
      </c>
      <c r="GV156" s="82">
        <f t="shared" si="171"/>
        <v>2.6149411158849463E-276</v>
      </c>
      <c r="GW156" s="82">
        <f t="shared" si="171"/>
        <v>0</v>
      </c>
      <c r="GX156" s="82">
        <f t="shared" si="171"/>
        <v>0</v>
      </c>
      <c r="GY156" s="82">
        <f t="shared" si="171"/>
        <v>5.1252478638008508E-279</v>
      </c>
      <c r="GZ156" s="82">
        <f t="shared" si="171"/>
        <v>0</v>
      </c>
      <c r="HA156" s="82">
        <f t="shared" si="171"/>
        <v>0</v>
      </c>
      <c r="HC156" s="82">
        <f t="shared" si="182"/>
        <v>3.7683740090290299E-69</v>
      </c>
      <c r="HD156" s="82">
        <f t="shared" si="182"/>
        <v>1.0126128291670547E-100</v>
      </c>
      <c r="HE156" s="82">
        <f t="shared" si="182"/>
        <v>8.6124021542015198E-115</v>
      </c>
      <c r="HF156" s="82">
        <f t="shared" si="181"/>
        <v>1.0007555037711206E-160</v>
      </c>
      <c r="HG156" s="82">
        <f t="shared" si="181"/>
        <v>2.6439270174871874E-192</v>
      </c>
      <c r="HH156" s="82">
        <f t="shared" si="181"/>
        <v>9.2831841445092149E-183</v>
      </c>
      <c r="HI156" s="82">
        <f t="shared" si="181"/>
        <v>1.4173151246343007E-210</v>
      </c>
      <c r="HJ156" s="82">
        <f t="shared" si="181"/>
        <v>4.9438298404547872E-185</v>
      </c>
      <c r="HK156" s="82">
        <f t="shared" si="181"/>
        <v>3.0359011020700148E-206</v>
      </c>
      <c r="HL156" s="82">
        <f t="shared" si="162"/>
        <v>4.7063406599663588E-144</v>
      </c>
      <c r="HM156" s="82">
        <f t="shared" si="162"/>
        <v>6.0328137499027039E-200</v>
      </c>
      <c r="HN156" s="82">
        <f t="shared" si="162"/>
        <v>4.3698961791475838E-183</v>
      </c>
      <c r="HO156" s="82">
        <f t="shared" si="162"/>
        <v>2.2687853341584981E-134</v>
      </c>
      <c r="HP156" s="82">
        <f t="shared" si="162"/>
        <v>2.5796444567807614E-155</v>
      </c>
      <c r="HQ156" s="82">
        <f t="shared" si="162"/>
        <v>3.8125032955219764E-290</v>
      </c>
      <c r="HS156" s="82">
        <f t="shared" si="172"/>
        <v>1.0806320973868059E-17</v>
      </c>
      <c r="HT156" s="82">
        <f t="shared" si="172"/>
        <v>6.7103251544271695E-4</v>
      </c>
      <c r="HU156" s="82">
        <f t="shared" si="172"/>
        <v>3.4686427244867637E-6</v>
      </c>
      <c r="HV156" s="82">
        <f t="shared" si="172"/>
        <v>6.2785463794462839E-5</v>
      </c>
      <c r="HW156" s="82">
        <f t="shared" si="172"/>
        <v>4.2339817893191551E-5</v>
      </c>
      <c r="HX156" s="82">
        <f t="shared" si="172"/>
        <v>3.0243970699973377E-6</v>
      </c>
      <c r="HY156" s="82">
        <f t="shared" si="172"/>
        <v>1.8452810387222167E-7</v>
      </c>
      <c r="HZ156" s="82">
        <f t="shared" si="172"/>
        <v>6.2093167228266071E-6</v>
      </c>
      <c r="IA156" s="82">
        <f t="shared" si="172"/>
        <v>1.5642163367643154E-5</v>
      </c>
      <c r="IB156" s="82">
        <f t="shared" si="172"/>
        <v>9.7334433322057612E-6</v>
      </c>
      <c r="IC156" s="82">
        <f t="shared" si="172"/>
        <v>1.7433084757821128E-4</v>
      </c>
      <c r="ID156" s="82">
        <f t="shared" si="172"/>
        <v>1.150416259506677E-3</v>
      </c>
      <c r="IE156" s="82">
        <f t="shared" si="172"/>
        <v>8.855350725630914E-4</v>
      </c>
      <c r="IF156" s="82">
        <f t="shared" si="172"/>
        <v>5.0941610657771958E-4</v>
      </c>
      <c r="IG156" s="82">
        <f t="shared" si="172"/>
        <v>1.3932349030337586E-3</v>
      </c>
      <c r="II156" s="82">
        <f t="shared" si="173"/>
        <v>0.28674595183015883</v>
      </c>
      <c r="IJ156" s="82">
        <f t="shared" si="173"/>
        <v>1.1441881332495296E-6</v>
      </c>
      <c r="IK156" s="82">
        <f t="shared" si="173"/>
        <v>7.5962547630515694E-7</v>
      </c>
      <c r="IL156" s="82">
        <f t="shared" si="173"/>
        <v>1.1430735538318338E-6</v>
      </c>
      <c r="IM156" s="82">
        <f t="shared" si="173"/>
        <v>5.7925008436486113E-7</v>
      </c>
      <c r="IN156" s="82">
        <f t="shared" si="173"/>
        <v>8.6597124839721138E-7</v>
      </c>
      <c r="IO156" s="82">
        <f t="shared" si="173"/>
        <v>1.7678942480095888E-6</v>
      </c>
      <c r="IP156" s="82">
        <f t="shared" si="173"/>
        <v>1.0313715939883695E-6</v>
      </c>
      <c r="IQ156" s="82">
        <f t="shared" si="173"/>
        <v>3.3850065520961525E-6</v>
      </c>
      <c r="IR156" s="82">
        <f t="shared" si="173"/>
        <v>1.5540311086734124E-8</v>
      </c>
      <c r="IS156" s="82">
        <f t="shared" si="173"/>
        <v>6.6012238668671935E-8</v>
      </c>
      <c r="IT156" s="82">
        <f t="shared" si="173"/>
        <v>4.6964357489745403E-9</v>
      </c>
      <c r="IU156" s="82">
        <f t="shared" si="173"/>
        <v>3.4551869800086376E-10</v>
      </c>
      <c r="IV156" s="82">
        <f t="shared" si="173"/>
        <v>3.1023730329971282E-6</v>
      </c>
      <c r="IW156" s="82">
        <f t="shared" si="173"/>
        <v>9.6425824859205052E-8</v>
      </c>
      <c r="IY156" s="82">
        <f t="shared" si="174"/>
        <v>0.28674595183015883</v>
      </c>
      <c r="IZ156" s="82">
        <f t="shared" si="174"/>
        <v>6.721767035759665E-4</v>
      </c>
      <c r="JA156" s="82">
        <f t="shared" si="174"/>
        <v>4.2282682007919204E-6</v>
      </c>
      <c r="JB156" s="82">
        <f t="shared" si="174"/>
        <v>6.3928537348294673E-5</v>
      </c>
      <c r="JC156" s="82">
        <f t="shared" si="174"/>
        <v>4.2919067977556412E-5</v>
      </c>
      <c r="JD156" s="82">
        <f t="shared" si="174"/>
        <v>3.8903683183945493E-6</v>
      </c>
      <c r="JE156" s="82">
        <f t="shared" si="174"/>
        <v>1.9524223518818104E-6</v>
      </c>
      <c r="JF156" s="82">
        <f t="shared" si="174"/>
        <v>7.2406883168149765E-6</v>
      </c>
      <c r="JG156" s="82">
        <f t="shared" si="174"/>
        <v>1.9027169919739306E-5</v>
      </c>
      <c r="JH156" s="82">
        <f t="shared" si="174"/>
        <v>9.7489836432924951E-6</v>
      </c>
      <c r="JI156" s="82">
        <f t="shared" si="174"/>
        <v>1.7439685981687994E-4</v>
      </c>
      <c r="JJ156" s="82">
        <f t="shared" si="174"/>
        <v>1.150420955942426E-3</v>
      </c>
      <c r="JK156" s="82">
        <f t="shared" si="174"/>
        <v>8.8553541808178936E-4</v>
      </c>
      <c r="JL156" s="82">
        <f t="shared" si="174"/>
        <v>5.125184796107167E-4</v>
      </c>
      <c r="JM156" s="82">
        <f t="shared" si="174"/>
        <v>1.3933313288586179E-3</v>
      </c>
    </row>
    <row r="157" spans="2:273" x14ac:dyDescent="0.25">
      <c r="B157" s="2">
        <v>130</v>
      </c>
      <c r="C157" s="37">
        <v>0.364562</v>
      </c>
      <c r="D157" s="37">
        <v>0.36235499999999998</v>
      </c>
      <c r="E157" s="37">
        <v>0.35566900000000001</v>
      </c>
      <c r="F157" s="37">
        <v>0.36811500000000003</v>
      </c>
      <c r="G157" s="37">
        <v>0.36984</v>
      </c>
      <c r="H157" s="37">
        <v>0.37779299999999999</v>
      </c>
      <c r="I157" s="37">
        <v>0.37962400000000002</v>
      </c>
      <c r="J157" s="37">
        <v>0.38009100000000001</v>
      </c>
      <c r="K157" s="37">
        <v>0.374915</v>
      </c>
      <c r="L157" s="37">
        <v>0.38095499999999999</v>
      </c>
      <c r="M157" s="37">
        <v>0.37751899999999999</v>
      </c>
      <c r="N157" s="37">
        <v>0.37424400000000002</v>
      </c>
      <c r="O157" s="37">
        <v>0.37943500000000002</v>
      </c>
      <c r="P157" s="37">
        <v>0.39231199999999999</v>
      </c>
      <c r="Q157" s="37">
        <v>0.41036</v>
      </c>
      <c r="S157" s="4">
        <f t="shared" si="175"/>
        <v>0.36561443838682273</v>
      </c>
      <c r="T157" s="4">
        <f t="shared" si="175"/>
        <v>0.36107805537545162</v>
      </c>
      <c r="U157" s="4">
        <f t="shared" si="175"/>
        <v>0.36025285722356076</v>
      </c>
      <c r="V157" s="4">
        <f t="shared" si="175"/>
        <v>0.36673987752337339</v>
      </c>
      <c r="W157" s="4">
        <f t="shared" si="175"/>
        <v>0.36932594696850468</v>
      </c>
      <c r="X157" s="4">
        <f t="shared" si="175"/>
        <v>0.37641509921600308</v>
      </c>
      <c r="Y157" s="4">
        <f t="shared" si="175"/>
        <v>0.37796832766100286</v>
      </c>
      <c r="Z157" s="4">
        <f t="shared" si="175"/>
        <v>0.37891836003187868</v>
      </c>
      <c r="AA157" s="4">
        <f t="shared" si="175"/>
        <v>0.37467535553281994</v>
      </c>
      <c r="AB157" s="4">
        <f t="shared" si="175"/>
        <v>0.379260130511475</v>
      </c>
      <c r="AC157" s="4">
        <f t="shared" si="175"/>
        <v>0.37734725484024523</v>
      </c>
      <c r="AD157" s="4">
        <f t="shared" si="175"/>
        <v>0.37745550936811517</v>
      </c>
      <c r="AE157" s="4">
        <f t="shared" si="175"/>
        <v>0.38336028044915083</v>
      </c>
      <c r="AF157" s="4">
        <f t="shared" si="175"/>
        <v>0.39663907706178098</v>
      </c>
      <c r="AG157" s="4">
        <f t="shared" si="175"/>
        <v>0.41794559667834896</v>
      </c>
      <c r="AI157" s="4">
        <f t="shared" si="176"/>
        <v>-1.0524383868227294E-3</v>
      </c>
      <c r="AJ157" s="4">
        <f t="shared" si="176"/>
        <v>1.2769446245483596E-3</v>
      </c>
      <c r="AK157" s="4">
        <f t="shared" si="176"/>
        <v>-4.58385722356075E-3</v>
      </c>
      <c r="AL157" s="4">
        <f t="shared" si="176"/>
        <v>1.3751224766266334E-3</v>
      </c>
      <c r="AM157" s="4">
        <f t="shared" si="176"/>
        <v>5.1405303149532067E-4</v>
      </c>
      <c r="AN157" s="4">
        <f t="shared" si="176"/>
        <v>1.3779007839969104E-3</v>
      </c>
      <c r="AO157" s="4">
        <f t="shared" si="176"/>
        <v>1.6556723389971606E-3</v>
      </c>
      <c r="AP157" s="4">
        <f t="shared" si="176"/>
        <v>1.1726399681213362E-3</v>
      </c>
      <c r="AQ157" s="4">
        <f t="shared" si="176"/>
        <v>2.3964446718005572E-4</v>
      </c>
      <c r="AR157" s="4">
        <f t="shared" si="176"/>
        <v>1.694869488524986E-3</v>
      </c>
      <c r="AS157" s="4">
        <f t="shared" si="176"/>
        <v>1.717451597547659E-4</v>
      </c>
      <c r="AT157" s="4">
        <f t="shared" si="176"/>
        <v>-3.2115093681151508E-3</v>
      </c>
      <c r="AU157" s="4">
        <f t="shared" si="176"/>
        <v>-3.9252804491508031E-3</v>
      </c>
      <c r="AV157" s="4">
        <f t="shared" si="176"/>
        <v>-4.3270770617809817E-3</v>
      </c>
      <c r="AW157" s="4">
        <f t="shared" si="176"/>
        <v>-7.5855966783489603E-3</v>
      </c>
      <c r="AY157" s="2">
        <f t="shared" si="168"/>
        <v>0.36414655891791159</v>
      </c>
      <c r="AZ157" s="2">
        <f t="shared" si="168"/>
        <v>0.36107768197703105</v>
      </c>
      <c r="BA157" s="2">
        <f t="shared" si="168"/>
        <v>0.3602526431740965</v>
      </c>
      <c r="BB157" s="2">
        <f t="shared" si="168"/>
        <v>0.36673950341969241</v>
      </c>
      <c r="BC157" s="2">
        <f t="shared" si="168"/>
        <v>0.36932567818864198</v>
      </c>
      <c r="BD157" s="2">
        <f t="shared" si="168"/>
        <v>0.37641472297579653</v>
      </c>
      <c r="BE157" s="2">
        <f t="shared" si="168"/>
        <v>0.37796729951240404</v>
      </c>
      <c r="BF157" s="2">
        <f t="shared" si="168"/>
        <v>0.37891783519168742</v>
      </c>
      <c r="BG157" s="2">
        <f t="shared" si="168"/>
        <v>0.37467266624902795</v>
      </c>
      <c r="BH157" s="2">
        <f t="shared" si="168"/>
        <v>0.3792601054441988</v>
      </c>
      <c r="BI157" s="2">
        <f t="shared" si="168"/>
        <v>0.37734707782647614</v>
      </c>
      <c r="BJ157" s="2">
        <f t="shared" si="168"/>
        <v>0.37745421173017274</v>
      </c>
      <c r="BK157" s="2">
        <f t="shared" si="168"/>
        <v>0.38335949602619052</v>
      </c>
      <c r="BL157" s="2">
        <f t="shared" si="168"/>
        <v>0.3966319211580922</v>
      </c>
      <c r="BM157" s="2">
        <f t="shared" si="168"/>
        <v>0.41792089346080824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 t="str">
        <f t="shared" si="169"/>
        <v/>
      </c>
      <c r="CF157" s="2">
        <f t="shared" si="169"/>
        <v>0.36235499999999998</v>
      </c>
      <c r="CG157" s="2">
        <f t="shared" si="169"/>
        <v>0.35566900000000001</v>
      </c>
      <c r="CH157" s="2">
        <f t="shared" si="169"/>
        <v>0.36811500000000003</v>
      </c>
      <c r="CI157" s="2">
        <f t="shared" si="169"/>
        <v>0.36984</v>
      </c>
      <c r="CJ157" s="2">
        <f t="shared" si="169"/>
        <v>0.37779299999999999</v>
      </c>
      <c r="CK157" s="2">
        <f t="shared" si="169"/>
        <v>0.37962400000000002</v>
      </c>
      <c r="CL157" s="2">
        <f t="shared" si="169"/>
        <v>0.38009100000000001</v>
      </c>
      <c r="CM157" s="2">
        <f t="shared" si="169"/>
        <v>0.374915</v>
      </c>
      <c r="CN157" s="2">
        <f t="shared" si="169"/>
        <v>0.38095499999999999</v>
      </c>
      <c r="CO157" s="2">
        <f t="shared" si="169"/>
        <v>0.37751899999999999</v>
      </c>
      <c r="CP157" s="2">
        <f t="shared" si="169"/>
        <v>0.37424400000000002</v>
      </c>
      <c r="CQ157" s="2">
        <f t="shared" si="169"/>
        <v>0.37943500000000002</v>
      </c>
      <c r="CR157" s="2">
        <f t="shared" si="169"/>
        <v>0.39231199999999999</v>
      </c>
      <c r="CS157" s="2">
        <f t="shared" si="169"/>
        <v>0.41036</v>
      </c>
      <c r="CU157" s="2" t="str">
        <f t="shared" si="198"/>
        <v/>
      </c>
      <c r="CV157" s="2">
        <f t="shared" si="199"/>
        <v>0.36235499999999998</v>
      </c>
      <c r="CW157" s="2">
        <f t="shared" si="200"/>
        <v>0.35566900000000001</v>
      </c>
      <c r="CX157" s="2">
        <f t="shared" si="201"/>
        <v>0.36811500000000003</v>
      </c>
      <c r="CY157" s="2">
        <f t="shared" si="202"/>
        <v>0.36984</v>
      </c>
      <c r="CZ157" s="2">
        <f t="shared" si="203"/>
        <v>0.37779299999999999</v>
      </c>
      <c r="DA157" s="2">
        <f t="shared" si="204"/>
        <v>0.37962400000000002</v>
      </c>
      <c r="DB157" s="2">
        <f t="shared" si="205"/>
        <v>0.38009100000000001</v>
      </c>
      <c r="DC157" s="2">
        <f t="shared" si="206"/>
        <v>0.374915</v>
      </c>
      <c r="DD157" s="2">
        <f t="shared" si="207"/>
        <v>0.38095499999999999</v>
      </c>
      <c r="DE157" s="2">
        <f t="shared" si="208"/>
        <v>0.37751899999999999</v>
      </c>
      <c r="DF157" s="2">
        <f t="shared" si="209"/>
        <v>0.37424400000000002</v>
      </c>
      <c r="DG157" s="2">
        <f t="shared" si="210"/>
        <v>0.37943500000000002</v>
      </c>
      <c r="DH157" s="2">
        <f t="shared" si="211"/>
        <v>0.39231199999999999</v>
      </c>
      <c r="DI157" s="2">
        <f t="shared" si="212"/>
        <v>0.41036</v>
      </c>
      <c r="DK157" s="2">
        <f t="shared" si="177"/>
        <v>0.51125366615384604</v>
      </c>
      <c r="DL157" s="2">
        <f t="shared" si="177"/>
        <v>0.50451660786058561</v>
      </c>
      <c r="DM157" s="2">
        <f t="shared" si="177"/>
        <v>0.50023271724137941</v>
      </c>
      <c r="DN157" s="2">
        <f t="shared" si="177"/>
        <v>0.49766472057842059</v>
      </c>
      <c r="DO157" s="2">
        <f t="shared" si="177"/>
        <v>0.50137411227289574</v>
      </c>
      <c r="DP157" s="2">
        <f t="shared" si="177"/>
        <v>0.50890989314052659</v>
      </c>
      <c r="DQ157" s="2">
        <f t="shared" si="177"/>
        <v>0.475838189098999</v>
      </c>
      <c r="DR157" s="2">
        <f t="shared" si="177"/>
        <v>0.48686474798387103</v>
      </c>
      <c r="DS157" s="2">
        <f t="shared" si="177"/>
        <v>0.48266834781639939</v>
      </c>
      <c r="DT157" s="2">
        <f t="shared" si="177"/>
        <v>0.48610166131907312</v>
      </c>
      <c r="DU157" s="2">
        <f t="shared" si="177"/>
        <v>0.51841479991087336</v>
      </c>
      <c r="DV157" s="2">
        <f t="shared" si="177"/>
        <v>0.50076450297937369</v>
      </c>
      <c r="DW157" s="2">
        <f t="shared" si="177"/>
        <v>0.51025313537051187</v>
      </c>
      <c r="DX157" s="2">
        <f t="shared" si="177"/>
        <v>0.50041421132697939</v>
      </c>
      <c r="DY157" s="2">
        <f t="shared" si="177"/>
        <v>0.49358827517188697</v>
      </c>
      <c r="EA157" s="2">
        <f t="shared" si="153"/>
        <v>0.36234933618599985</v>
      </c>
      <c r="EB157" s="2">
        <f t="shared" si="153"/>
        <v>0.36047837773568547</v>
      </c>
      <c r="EC157" s="2">
        <f t="shared" si="153"/>
        <v>0.35958567687209025</v>
      </c>
      <c r="ED157" s="2">
        <f t="shared" si="153"/>
        <v>0.36666953496979504</v>
      </c>
      <c r="EE157" s="2">
        <f t="shared" si="153"/>
        <v>0.36881420038358459</v>
      </c>
      <c r="EF157" s="2">
        <f t="shared" si="153"/>
        <v>0.37610665980052049</v>
      </c>
      <c r="EG157" s="2">
        <f t="shared" si="153"/>
        <v>0.3778527021190487</v>
      </c>
      <c r="EH157" s="2">
        <f t="shared" si="153"/>
        <v>0.3790317954928018</v>
      </c>
      <c r="EI157" s="2">
        <f t="shared" si="153"/>
        <v>0.37417331430915651</v>
      </c>
      <c r="EJ157" s="2">
        <f t="shared" si="153"/>
        <v>0.37862478412536993</v>
      </c>
      <c r="EK157" s="2">
        <f t="shared" si="153"/>
        <v>0.37694215880363768</v>
      </c>
      <c r="EL157" s="2">
        <f t="shared" si="180"/>
        <v>0.37742950702460287</v>
      </c>
      <c r="EM157" s="2">
        <f t="shared" si="136"/>
        <v>0.38310093516114335</v>
      </c>
      <c r="EN157" s="2">
        <f t="shared" si="136"/>
        <v>0.39618693459741861</v>
      </c>
      <c r="EO157" s="2">
        <f t="shared" si="136"/>
        <v>0.41749983458972262</v>
      </c>
      <c r="EQ157" s="2">
        <f t="shared" si="178"/>
        <v>0.36635720425268437</v>
      </c>
      <c r="ER157" s="2">
        <f t="shared" si="178"/>
        <v>0.36453233479272668</v>
      </c>
      <c r="ES157" s="2">
        <f t="shared" si="178"/>
        <v>0.36351987527093155</v>
      </c>
      <c r="ET157" s="2">
        <f t="shared" si="178"/>
        <v>0.36702901252837394</v>
      </c>
      <c r="EU157" s="2">
        <f t="shared" si="178"/>
        <v>0.3720250856364849</v>
      </c>
      <c r="EV157" s="2">
        <f t="shared" si="178"/>
        <v>0.37787186602762479</v>
      </c>
      <c r="EW157" s="2">
        <f t="shared" si="178"/>
        <v>0.37842212364920425</v>
      </c>
      <c r="EX157" s="2">
        <f t="shared" si="178"/>
        <v>0.37825036127795703</v>
      </c>
      <c r="EY157" s="2">
        <f t="shared" si="178"/>
        <v>0.37693998542772372</v>
      </c>
      <c r="EZ157" s="2">
        <f t="shared" si="178"/>
        <v>0.38264636195676455</v>
      </c>
      <c r="FA157" s="2">
        <f t="shared" si="178"/>
        <v>0.37965587257838462</v>
      </c>
      <c r="FB157" s="2">
        <f t="shared" si="178"/>
        <v>0.37748692891754532</v>
      </c>
      <c r="FC157" s="2">
        <f t="shared" si="178"/>
        <v>0.38509438815223918</v>
      </c>
      <c r="FD157" s="2">
        <f t="shared" si="178"/>
        <v>0.39996125777003061</v>
      </c>
      <c r="FE157" s="2">
        <f t="shared" si="178"/>
        <v>0.42132264359125632</v>
      </c>
      <c r="FG157" s="2">
        <f t="shared" si="179"/>
        <v>0.99993762686430643</v>
      </c>
      <c r="FH157" s="2">
        <f t="shared" si="179"/>
        <v>0.99990262952485565</v>
      </c>
      <c r="FI157" s="2">
        <f t="shared" si="179"/>
        <v>0.99990682491990857</v>
      </c>
      <c r="FJ157" s="2">
        <f t="shared" si="179"/>
        <v>0.99989758555509445</v>
      </c>
      <c r="FK157" s="2">
        <f t="shared" si="179"/>
        <v>0.99989642128948208</v>
      </c>
      <c r="FL157" s="2">
        <f t="shared" si="179"/>
        <v>0.99990083445750766</v>
      </c>
      <c r="FM157" s="2">
        <f t="shared" si="179"/>
        <v>0.99989591262061794</v>
      </c>
      <c r="FN157" s="2">
        <f t="shared" si="179"/>
        <v>0.99988742122427543</v>
      </c>
      <c r="FO157" s="2">
        <f t="shared" si="179"/>
        <v>0.99987058749328217</v>
      </c>
      <c r="FP157" s="2">
        <f t="shared" si="179"/>
        <v>0.99986507984392159</v>
      </c>
      <c r="FQ157" s="2">
        <f t="shared" si="179"/>
        <v>0.99986207350427114</v>
      </c>
      <c r="FR157" s="2">
        <f t="shared" si="179"/>
        <v>0.99985754488011891</v>
      </c>
      <c r="FS157" s="2">
        <f t="shared" si="179"/>
        <v>0.99985079378779274</v>
      </c>
      <c r="FT157" s="2">
        <f t="shared" si="179"/>
        <v>0.99987982877404913</v>
      </c>
      <c r="FU157" s="2">
        <f t="shared" si="179"/>
        <v>0.9998582944239256</v>
      </c>
      <c r="FW157" s="2">
        <f t="shared" si="170"/>
        <v>0.44610627699939159</v>
      </c>
      <c r="FX157" s="2">
        <f t="shared" si="170"/>
        <v>0.14437231628362598</v>
      </c>
      <c r="FY157" s="2">
        <f t="shared" si="170"/>
        <v>0.1661994227204768</v>
      </c>
      <c r="FZ157" s="2">
        <f t="shared" si="170"/>
        <v>0.15731900178011321</v>
      </c>
      <c r="GA157" s="2">
        <f t="shared" si="170"/>
        <v>0.15501875062894643</v>
      </c>
      <c r="GB157" s="2">
        <f t="shared" si="170"/>
        <v>0.16705904730511967</v>
      </c>
      <c r="GC157" s="2">
        <f t="shared" si="170"/>
        <v>0.18334104923915234</v>
      </c>
      <c r="GD157" s="2">
        <f t="shared" si="170"/>
        <v>0.16136995346905425</v>
      </c>
      <c r="GE157" s="2">
        <f t="shared" si="170"/>
        <v>0.17541344988996876</v>
      </c>
      <c r="GF157" s="2">
        <f t="shared" si="170"/>
        <v>0.15437237517489863</v>
      </c>
      <c r="GG157" s="2">
        <f t="shared" si="170"/>
        <v>0.14202168290390704</v>
      </c>
      <c r="GH157" s="2">
        <f t="shared" si="170"/>
        <v>0.12425581202482573</v>
      </c>
      <c r="GI157" s="2">
        <f t="shared" si="170"/>
        <v>0.12018791912840383</v>
      </c>
      <c r="GJ157" s="2">
        <f t="shared" si="170"/>
        <v>0.1145798653887176</v>
      </c>
      <c r="GK157" s="2">
        <f t="shared" si="170"/>
        <v>0.10732336211819549</v>
      </c>
      <c r="GM157" s="82">
        <f t="shared" si="171"/>
        <v>5.3597972722922436E-65</v>
      </c>
      <c r="GN157" s="82">
        <f t="shared" si="171"/>
        <v>1.2948432750091552E-172</v>
      </c>
      <c r="GO157" s="82">
        <f t="shared" si="171"/>
        <v>6.4116946700668813E-225</v>
      </c>
      <c r="GP157" s="82">
        <f t="shared" si="171"/>
        <v>1.6301875047995726E-240</v>
      </c>
      <c r="GQ157" s="82">
        <f t="shared" si="171"/>
        <v>2.8023259559101037E-292</v>
      </c>
      <c r="GR157" s="82">
        <f t="shared" si="171"/>
        <v>0</v>
      </c>
      <c r="GS157" s="82">
        <f t="shared" si="171"/>
        <v>0</v>
      </c>
      <c r="GT157" s="82">
        <f t="shared" si="171"/>
        <v>2.6648956788581487E-268</v>
      </c>
      <c r="GU157" s="82">
        <f t="shared" si="171"/>
        <v>3.8565967706327716E-275</v>
      </c>
      <c r="GV157" s="82">
        <f t="shared" si="171"/>
        <v>1.3158522769838559E-283</v>
      </c>
      <c r="GW157" s="82">
        <f t="shared" si="171"/>
        <v>0</v>
      </c>
      <c r="GX157" s="82">
        <f t="shared" si="171"/>
        <v>0</v>
      </c>
      <c r="GY157" s="82">
        <f t="shared" si="171"/>
        <v>1.9613174399847874E-286</v>
      </c>
      <c r="GZ157" s="82">
        <f t="shared" si="171"/>
        <v>0</v>
      </c>
      <c r="HA157" s="82">
        <f t="shared" si="171"/>
        <v>0</v>
      </c>
      <c r="HC157" s="82">
        <f t="shared" si="182"/>
        <v>1.3595763691335743E-71</v>
      </c>
      <c r="HD157" s="82">
        <f t="shared" si="182"/>
        <v>1.2312188472108138E-104</v>
      </c>
      <c r="HE157" s="82">
        <f t="shared" si="182"/>
        <v>5.1490553264474133E-119</v>
      </c>
      <c r="HF157" s="82">
        <f t="shared" si="181"/>
        <v>7.3480154150691739E-167</v>
      </c>
      <c r="HG157" s="82">
        <f t="shared" si="181"/>
        <v>1.3279213176651193E-199</v>
      </c>
      <c r="HH157" s="82">
        <f t="shared" si="181"/>
        <v>1.5921242398796895E-189</v>
      </c>
      <c r="HI157" s="82">
        <f t="shared" si="181"/>
        <v>3.2777144928261674E-218</v>
      </c>
      <c r="HJ157" s="82">
        <f t="shared" si="181"/>
        <v>5.0952805264151565E-192</v>
      </c>
      <c r="HK157" s="82">
        <f t="shared" si="181"/>
        <v>3.6460327668908832E-214</v>
      </c>
      <c r="HL157" s="82">
        <f t="shared" si="162"/>
        <v>1.3753198622281301E-149</v>
      </c>
      <c r="HM157" s="82">
        <f t="shared" si="162"/>
        <v>1.0420582497036401E-207</v>
      </c>
      <c r="HN157" s="82">
        <f t="shared" si="162"/>
        <v>2.2334933454406834E-190</v>
      </c>
      <c r="HO157" s="82">
        <f t="shared" si="162"/>
        <v>1.0383921989171663E-139</v>
      </c>
      <c r="HP157" s="82">
        <f t="shared" si="162"/>
        <v>3.9348993703173936E-161</v>
      </c>
      <c r="HQ157" s="82">
        <f t="shared" si="162"/>
        <v>5.7052585435029805E-301</v>
      </c>
      <c r="HS157" s="82">
        <f t="shared" si="172"/>
        <v>6.4389449668876664E-19</v>
      </c>
      <c r="HT157" s="82">
        <f t="shared" si="172"/>
        <v>2.0949937676119633E-4</v>
      </c>
      <c r="HU157" s="82">
        <f t="shared" si="172"/>
        <v>6.1817615826476173E-7</v>
      </c>
      <c r="HV157" s="82">
        <f t="shared" si="172"/>
        <v>1.5069934319765313E-5</v>
      </c>
      <c r="HW157" s="82">
        <f t="shared" si="172"/>
        <v>9.6129251150839499E-6</v>
      </c>
      <c r="HX157" s="82">
        <f t="shared" si="172"/>
        <v>5.353902429614895E-7</v>
      </c>
      <c r="HY157" s="82">
        <f t="shared" si="172"/>
        <v>2.5121124691793705E-8</v>
      </c>
      <c r="HZ157" s="82">
        <f t="shared" si="172"/>
        <v>1.2192264780595208E-6</v>
      </c>
      <c r="IA157" s="82">
        <f t="shared" si="172"/>
        <v>3.230070282127078E-6</v>
      </c>
      <c r="IB157" s="82">
        <f t="shared" si="172"/>
        <v>1.6066285897213113E-6</v>
      </c>
      <c r="IC157" s="82">
        <f t="shared" si="172"/>
        <v>4.2868067324201847E-5</v>
      </c>
      <c r="ID157" s="82">
        <f t="shared" si="172"/>
        <v>3.3384337954759757E-4</v>
      </c>
      <c r="IE157" s="82">
        <f t="shared" si="172"/>
        <v>2.3396243066281218E-4</v>
      </c>
      <c r="IF157" s="82">
        <f t="shared" si="172"/>
        <v>1.3930830022262881E-4</v>
      </c>
      <c r="IG157" s="82">
        <f t="shared" si="172"/>
        <v>4.0138482556519099E-4</v>
      </c>
      <c r="II157" s="82">
        <f t="shared" si="173"/>
        <v>0.36266770194834291</v>
      </c>
      <c r="IJ157" s="82">
        <f t="shared" si="173"/>
        <v>3.7319333116167667E-6</v>
      </c>
      <c r="IK157" s="82">
        <f t="shared" si="173"/>
        <v>2.8908189279710755E-6</v>
      </c>
      <c r="IL157" s="82">
        <f t="shared" si="173"/>
        <v>3.9824617134182182E-6</v>
      </c>
      <c r="IM157" s="82">
        <f t="shared" si="173"/>
        <v>2.1303953398013204E-6</v>
      </c>
      <c r="IN157" s="82">
        <f t="shared" si="173"/>
        <v>3.2671920493855936E-6</v>
      </c>
      <c r="IO157" s="82">
        <f t="shared" si="173"/>
        <v>6.763489353217892E-6</v>
      </c>
      <c r="IP157" s="82">
        <f t="shared" si="173"/>
        <v>3.7078945955066808E-6</v>
      </c>
      <c r="IQ157" s="82">
        <f t="shared" si="173"/>
        <v>1.1584881135344094E-5</v>
      </c>
      <c r="IR157" s="82">
        <f t="shared" si="173"/>
        <v>8.0961235844281783E-8</v>
      </c>
      <c r="IS157" s="82">
        <f t="shared" si="173"/>
        <v>2.7678303181564376E-7</v>
      </c>
      <c r="IT157" s="82">
        <f t="shared" si="173"/>
        <v>2.2220018808549612E-8</v>
      </c>
      <c r="IU157" s="82">
        <f t="shared" si="173"/>
        <v>1.9820266039595984E-9</v>
      </c>
      <c r="IV157" s="82">
        <f t="shared" si="173"/>
        <v>8.0857464299695471E-6</v>
      </c>
      <c r="IW157" s="82">
        <f t="shared" si="173"/>
        <v>3.202688373316673E-7</v>
      </c>
      <c r="IY157" s="82">
        <f t="shared" si="174"/>
        <v>0.36266770194834291</v>
      </c>
      <c r="IZ157" s="82">
        <f t="shared" si="174"/>
        <v>2.1323131007281311E-4</v>
      </c>
      <c r="JA157" s="82">
        <f t="shared" si="174"/>
        <v>3.5089950862358372E-6</v>
      </c>
      <c r="JB157" s="82">
        <f t="shared" si="174"/>
        <v>1.9052396033183532E-5</v>
      </c>
      <c r="JC157" s="82">
        <f t="shared" si="174"/>
        <v>1.1743320454885269E-5</v>
      </c>
      <c r="JD157" s="82">
        <f t="shared" si="174"/>
        <v>3.8025822923470831E-6</v>
      </c>
      <c r="JE157" s="82">
        <f t="shared" si="174"/>
        <v>6.7886104779096857E-6</v>
      </c>
      <c r="JF157" s="82">
        <f t="shared" si="174"/>
        <v>4.927121073566202E-6</v>
      </c>
      <c r="JG157" s="82">
        <f t="shared" si="174"/>
        <v>1.4814951417471171E-5</v>
      </c>
      <c r="JH157" s="82">
        <f t="shared" si="174"/>
        <v>1.6875898255655931E-6</v>
      </c>
      <c r="JI157" s="82">
        <f t="shared" si="174"/>
        <v>4.3144850356017493E-5</v>
      </c>
      <c r="JJ157" s="82">
        <f t="shared" si="174"/>
        <v>3.338655995664061E-4</v>
      </c>
      <c r="JK157" s="82">
        <f t="shared" si="174"/>
        <v>2.3396441268941614E-4</v>
      </c>
      <c r="JL157" s="82">
        <f t="shared" si="174"/>
        <v>1.4739404665259836E-4</v>
      </c>
      <c r="JM157" s="82">
        <f t="shared" si="174"/>
        <v>4.0170509440252267E-4</v>
      </c>
    </row>
    <row r="158" spans="2:273" x14ac:dyDescent="0.25">
      <c r="B158" s="2">
        <v>131</v>
      </c>
      <c r="C158" s="37">
        <v>0.36288900000000002</v>
      </c>
      <c r="D158" s="37">
        <v>0.360373</v>
      </c>
      <c r="E158" s="37">
        <v>0.35682700000000001</v>
      </c>
      <c r="F158" s="37">
        <v>0.36413699999999999</v>
      </c>
      <c r="G158" s="37">
        <v>0.37025400000000003</v>
      </c>
      <c r="H158" s="37">
        <v>0.37390600000000002</v>
      </c>
      <c r="I158" s="37">
        <v>0.37668800000000002</v>
      </c>
      <c r="J158" s="37">
        <v>0.37490400000000002</v>
      </c>
      <c r="K158" s="37">
        <v>0.37070799999999998</v>
      </c>
      <c r="L158" s="37">
        <v>0.380554</v>
      </c>
      <c r="M158" s="37">
        <v>0.37515900000000002</v>
      </c>
      <c r="N158" s="37">
        <v>0.37607099999999999</v>
      </c>
      <c r="O158" s="37">
        <v>0.38050099999999998</v>
      </c>
      <c r="P158" s="37">
        <v>0.390347</v>
      </c>
      <c r="Q158" s="37">
        <v>0.41188999999999998</v>
      </c>
      <c r="S158" s="4">
        <f t="shared" si="175"/>
        <v>0.36528881549612308</v>
      </c>
      <c r="T158" s="4">
        <f t="shared" si="175"/>
        <v>0.36061882248606936</v>
      </c>
      <c r="U158" s="4">
        <f t="shared" si="175"/>
        <v>0.35970504838476447</v>
      </c>
      <c r="V158" s="4">
        <f t="shared" si="175"/>
        <v>0.36630577296385364</v>
      </c>
      <c r="W158" s="4">
        <f t="shared" si="175"/>
        <v>0.36897632001725622</v>
      </c>
      <c r="X158" s="4">
        <f t="shared" si="175"/>
        <v>0.37582723612240304</v>
      </c>
      <c r="Y158" s="4">
        <f t="shared" si="175"/>
        <v>0.37752883491122047</v>
      </c>
      <c r="Z158" s="4">
        <f t="shared" si="175"/>
        <v>0.37851965225765971</v>
      </c>
      <c r="AA158" s="4">
        <f t="shared" si="175"/>
        <v>0.37419023327732603</v>
      </c>
      <c r="AB158" s="4">
        <f t="shared" si="175"/>
        <v>0.37877383798060088</v>
      </c>
      <c r="AC158" s="4">
        <f t="shared" si="175"/>
        <v>0.37687818760630531</v>
      </c>
      <c r="AD158" s="4">
        <f t="shared" si="175"/>
        <v>0.37705486136925059</v>
      </c>
      <c r="AE158" s="4">
        <f t="shared" si="175"/>
        <v>0.38281503410806883</v>
      </c>
      <c r="AF158" s="4">
        <f t="shared" si="175"/>
        <v>0.39606236248998455</v>
      </c>
      <c r="AG158" s="4">
        <f t="shared" si="175"/>
        <v>0.41748691116232461</v>
      </c>
      <c r="AI158" s="4">
        <f t="shared" si="176"/>
        <v>-2.3998154961230589E-3</v>
      </c>
      <c r="AJ158" s="4">
        <f t="shared" si="176"/>
        <v>-2.4582248606935808E-4</v>
      </c>
      <c r="AK158" s="4">
        <f t="shared" si="176"/>
        <v>-2.8780483847644645E-3</v>
      </c>
      <c r="AL158" s="4">
        <f t="shared" si="176"/>
        <v>-2.168772963853649E-3</v>
      </c>
      <c r="AM158" s="4">
        <f t="shared" si="176"/>
        <v>1.2776799827438068E-3</v>
      </c>
      <c r="AN158" s="4">
        <f t="shared" si="176"/>
        <v>-1.921236122403025E-3</v>
      </c>
      <c r="AO158" s="4">
        <f t="shared" si="176"/>
        <v>-8.4083491122044496E-4</v>
      </c>
      <c r="AP158" s="4">
        <f t="shared" si="176"/>
        <v>-3.6156522576596961E-3</v>
      </c>
      <c r="AQ158" s="4">
        <f t="shared" si="176"/>
        <v>-3.4822332773260523E-3</v>
      </c>
      <c r="AR158" s="4">
        <f t="shared" si="176"/>
        <v>1.780162019399123E-3</v>
      </c>
      <c r="AS158" s="4">
        <f t="shared" si="176"/>
        <v>-1.7191876063052947E-3</v>
      </c>
      <c r="AT158" s="4">
        <f t="shared" si="176"/>
        <v>-9.8386136925060486E-4</v>
      </c>
      <c r="AU158" s="4">
        <f t="shared" si="176"/>
        <v>-2.314034108068852E-3</v>
      </c>
      <c r="AV158" s="4">
        <f t="shared" si="176"/>
        <v>-5.7153624899845545E-3</v>
      </c>
      <c r="AW158" s="4">
        <f t="shared" si="176"/>
        <v>-5.5969111623246359E-3</v>
      </c>
      <c r="AY158" s="2">
        <f t="shared" si="168"/>
        <v>0.36380008931491581</v>
      </c>
      <c r="AZ158" s="2">
        <f t="shared" si="168"/>
        <v>0.36061800549689232</v>
      </c>
      <c r="BA158" s="2">
        <f t="shared" si="168"/>
        <v>0.35970432858946388</v>
      </c>
      <c r="BB158" s="2">
        <f t="shared" si="168"/>
        <v>0.36630463687857212</v>
      </c>
      <c r="BC158" s="2">
        <f t="shared" si="168"/>
        <v>0.36897545780270546</v>
      </c>
      <c r="BD158" s="2">
        <f t="shared" si="168"/>
        <v>0.37582598179312626</v>
      </c>
      <c r="BE158" s="2">
        <f t="shared" si="168"/>
        <v>0.37752539064752433</v>
      </c>
      <c r="BF158" s="2">
        <f t="shared" si="168"/>
        <v>0.3785179764713924</v>
      </c>
      <c r="BG158" s="2">
        <f t="shared" si="168"/>
        <v>0.37418209175375866</v>
      </c>
      <c r="BH158" s="2">
        <f t="shared" si="168"/>
        <v>0.37877372906963797</v>
      </c>
      <c r="BI158" s="2">
        <f t="shared" si="168"/>
        <v>0.37687784669338287</v>
      </c>
      <c r="BJ158" s="2">
        <f t="shared" si="168"/>
        <v>0.37705461274452251</v>
      </c>
      <c r="BK158" s="2">
        <f t="shared" si="168"/>
        <v>0.38281491351661012</v>
      </c>
      <c r="BL158" s="2">
        <f t="shared" si="168"/>
        <v>0.39605012643258702</v>
      </c>
      <c r="BM158" s="2">
        <f t="shared" si="168"/>
        <v>0.41748061033563738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 t="str">
        <f t="shared" si="169"/>
        <v/>
      </c>
      <c r="CF158" s="2">
        <f t="shared" si="169"/>
        <v>0.360373</v>
      </c>
      <c r="CG158" s="2">
        <f t="shared" si="169"/>
        <v>0.35682700000000001</v>
      </c>
      <c r="CH158" s="2">
        <f t="shared" si="169"/>
        <v>0.36413699999999999</v>
      </c>
      <c r="CI158" s="2">
        <f t="shared" si="169"/>
        <v>0.37025400000000003</v>
      </c>
      <c r="CJ158" s="2">
        <f t="shared" si="169"/>
        <v>0.37390600000000002</v>
      </c>
      <c r="CK158" s="2">
        <f t="shared" si="169"/>
        <v>0.37668800000000002</v>
      </c>
      <c r="CL158" s="2">
        <f t="shared" si="169"/>
        <v>0.37490400000000002</v>
      </c>
      <c r="CM158" s="2">
        <f t="shared" si="169"/>
        <v>0.37070799999999998</v>
      </c>
      <c r="CN158" s="2">
        <f t="shared" si="169"/>
        <v>0.380554</v>
      </c>
      <c r="CO158" s="2">
        <f t="shared" si="169"/>
        <v>0.37515900000000002</v>
      </c>
      <c r="CP158" s="2">
        <f t="shared" si="169"/>
        <v>0.37607099999999999</v>
      </c>
      <c r="CQ158" s="2">
        <f t="shared" si="169"/>
        <v>0.38050099999999998</v>
      </c>
      <c r="CR158" s="2">
        <f t="shared" si="169"/>
        <v>0.390347</v>
      </c>
      <c r="CS158" s="2">
        <f t="shared" si="169"/>
        <v>0.41188999999999998</v>
      </c>
      <c r="CU158" s="2" t="str">
        <f t="shared" si="198"/>
        <v/>
      </c>
      <c r="CV158" s="2">
        <f t="shared" si="199"/>
        <v>0.360373</v>
      </c>
      <c r="CW158" s="2">
        <f t="shared" si="200"/>
        <v>0.35682700000000001</v>
      </c>
      <c r="CX158" s="2">
        <f t="shared" si="201"/>
        <v>0.36413699999999999</v>
      </c>
      <c r="CY158" s="2">
        <f t="shared" si="202"/>
        <v>0.37025400000000003</v>
      </c>
      <c r="CZ158" s="2">
        <f t="shared" si="203"/>
        <v>0.37390600000000002</v>
      </c>
      <c r="DA158" s="2">
        <f t="shared" si="204"/>
        <v>0.37668800000000002</v>
      </c>
      <c r="DB158" s="2">
        <f t="shared" si="205"/>
        <v>0.37490400000000002</v>
      </c>
      <c r="DC158" s="2">
        <f t="shared" si="206"/>
        <v>0.37070799999999998</v>
      </c>
      <c r="DD158" s="2">
        <f t="shared" si="207"/>
        <v>0.380554</v>
      </c>
      <c r="DE158" s="2">
        <f t="shared" si="208"/>
        <v>0.37515900000000002</v>
      </c>
      <c r="DF158" s="2">
        <f t="shared" si="209"/>
        <v>0.37607099999999999</v>
      </c>
      <c r="DG158" s="2">
        <f t="shared" si="210"/>
        <v>0.38050099999999998</v>
      </c>
      <c r="DH158" s="2">
        <f t="shared" si="211"/>
        <v>0.390347</v>
      </c>
      <c r="DI158" s="2">
        <f t="shared" si="212"/>
        <v>0.41188999999999998</v>
      </c>
      <c r="DK158" s="2">
        <f t="shared" si="177"/>
        <v>0.51195920230769221</v>
      </c>
      <c r="DL158" s="2">
        <f t="shared" si="177"/>
        <v>0.50518327170930644</v>
      </c>
      <c r="DM158" s="2">
        <f t="shared" si="177"/>
        <v>0.50083998620689663</v>
      </c>
      <c r="DN158" s="2">
        <f t="shared" si="177"/>
        <v>0.4982630471635151</v>
      </c>
      <c r="DO158" s="2">
        <f t="shared" si="177"/>
        <v>0.50198544686688906</v>
      </c>
      <c r="DP158" s="2">
        <f t="shared" si="177"/>
        <v>0.50947331761216175</v>
      </c>
      <c r="DQ158" s="2">
        <f t="shared" si="177"/>
        <v>0.47613024961067868</v>
      </c>
      <c r="DR158" s="2">
        <f t="shared" si="177"/>
        <v>0.48728267903225814</v>
      </c>
      <c r="DS158" s="2">
        <f t="shared" si="177"/>
        <v>0.48295833545008926</v>
      </c>
      <c r="DT158" s="2">
        <f t="shared" si="177"/>
        <v>0.48648310784313731</v>
      </c>
      <c r="DU158" s="2">
        <f t="shared" si="177"/>
        <v>0.51904902250445628</v>
      </c>
      <c r="DV158" s="2">
        <f t="shared" si="177"/>
        <v>0.50130935737203974</v>
      </c>
      <c r="DW158" s="2">
        <f t="shared" si="177"/>
        <v>0.51087562062643244</v>
      </c>
      <c r="DX158" s="2">
        <f t="shared" si="177"/>
        <v>0.50074461491935474</v>
      </c>
      <c r="DY158" s="2">
        <f t="shared" si="177"/>
        <v>0.49359519052711998</v>
      </c>
      <c r="EA158" s="2">
        <f t="shared" si="153"/>
        <v>0.36184792568286633</v>
      </c>
      <c r="EB158" s="2">
        <f t="shared" si="153"/>
        <v>0.35994857606872255</v>
      </c>
      <c r="EC158" s="2">
        <f t="shared" si="153"/>
        <v>0.35896230030097731</v>
      </c>
      <c r="ED158" s="2">
        <f t="shared" si="153"/>
        <v>0.36622892586290035</v>
      </c>
      <c r="EE158" s="2">
        <f t="shared" si="153"/>
        <v>0.36840671153831711</v>
      </c>
      <c r="EF158" s="2">
        <f t="shared" si="153"/>
        <v>0.37548601170858642</v>
      </c>
      <c r="EG158" s="2">
        <f t="shared" si="153"/>
        <v>0.37740000958887099</v>
      </c>
      <c r="EH158" s="2">
        <f t="shared" si="153"/>
        <v>0.37864754379844967</v>
      </c>
      <c r="EI158" s="2">
        <f t="shared" si="153"/>
        <v>0.37362779511932109</v>
      </c>
      <c r="EJ158" s="2">
        <f t="shared" si="153"/>
        <v>0.37806682396510427</v>
      </c>
      <c r="EK158" s="2">
        <f t="shared" si="153"/>
        <v>0.37642823095527322</v>
      </c>
      <c r="EL158" s="2">
        <f t="shared" si="180"/>
        <v>0.37703047975338755</v>
      </c>
      <c r="EM158" s="2">
        <f t="shared" si="136"/>
        <v>0.38252872225014201</v>
      </c>
      <c r="EN158" s="2">
        <f t="shared" si="136"/>
        <v>0.39555645140005918</v>
      </c>
      <c r="EO158" s="2">
        <f t="shared" si="136"/>
        <v>0.4170132480996091</v>
      </c>
      <c r="EQ158" s="2">
        <f t="shared" si="178"/>
        <v>0.36599245103221167</v>
      </c>
      <c r="ER158" s="2">
        <f t="shared" si="178"/>
        <v>0.36415370638793004</v>
      </c>
      <c r="ES158" s="2">
        <f t="shared" si="178"/>
        <v>0.36303221338464997</v>
      </c>
      <c r="ET158" s="2">
        <f t="shared" si="178"/>
        <v>0.36660192083764004</v>
      </c>
      <c r="EU158" s="2">
        <f t="shared" si="178"/>
        <v>0.37172747114943072</v>
      </c>
      <c r="EV158" s="2">
        <f t="shared" si="178"/>
        <v>0.37730467375627202</v>
      </c>
      <c r="EW158" s="2">
        <f t="shared" si="178"/>
        <v>0.37798728985454277</v>
      </c>
      <c r="EX158" s="2">
        <f t="shared" si="178"/>
        <v>0.37783985030005124</v>
      </c>
      <c r="EY158" s="2">
        <f t="shared" si="178"/>
        <v>0.37649024444771595</v>
      </c>
      <c r="EZ158" s="2">
        <f t="shared" si="178"/>
        <v>0.38222533396853764</v>
      </c>
      <c r="FA158" s="2">
        <f t="shared" si="178"/>
        <v>0.37923827243900821</v>
      </c>
      <c r="FB158" s="2">
        <f t="shared" si="178"/>
        <v>0.37708980092752892</v>
      </c>
      <c r="FC158" s="2">
        <f t="shared" si="178"/>
        <v>0.38459151495213706</v>
      </c>
      <c r="FD158" s="2">
        <f t="shared" si="178"/>
        <v>0.39943657275734351</v>
      </c>
      <c r="FE158" s="2">
        <f t="shared" si="178"/>
        <v>0.42094093826162354</v>
      </c>
      <c r="FG158" s="2">
        <f t="shared" si="179"/>
        <v>0.99994311471196728</v>
      </c>
      <c r="FH158" s="2">
        <f t="shared" si="179"/>
        <v>0.99991119631040537</v>
      </c>
      <c r="FI158" s="2">
        <f t="shared" si="179"/>
        <v>0.9999150226203205</v>
      </c>
      <c r="FJ158" s="2">
        <f t="shared" si="179"/>
        <v>0.99990659607444299</v>
      </c>
      <c r="FK158" s="2">
        <f t="shared" si="179"/>
        <v>0.99990553423233863</v>
      </c>
      <c r="FL158" s="2">
        <f t="shared" si="179"/>
        <v>0.99990955916121549</v>
      </c>
      <c r="FM158" s="2">
        <f t="shared" si="179"/>
        <v>0.9999050703123441</v>
      </c>
      <c r="FN158" s="2">
        <f t="shared" si="179"/>
        <v>0.99989732591919789</v>
      </c>
      <c r="FO158" s="2">
        <f t="shared" si="179"/>
        <v>0.99988197304716431</v>
      </c>
      <c r="FP158" s="2">
        <f t="shared" si="179"/>
        <v>0.99987694989441811</v>
      </c>
      <c r="FQ158" s="2">
        <f t="shared" si="179"/>
        <v>0.99987420801424476</v>
      </c>
      <c r="FR158" s="2">
        <f t="shared" si="179"/>
        <v>0.99987007775803549</v>
      </c>
      <c r="FS158" s="2">
        <f t="shared" si="179"/>
        <v>0.99986392053064443</v>
      </c>
      <c r="FT158" s="2">
        <f t="shared" si="179"/>
        <v>0.99989040138048402</v>
      </c>
      <c r="FU158" s="2">
        <f t="shared" si="179"/>
        <v>0.99987076136720399</v>
      </c>
      <c r="FW158" s="2">
        <f t="shared" si="170"/>
        <v>0.46896190637334778</v>
      </c>
      <c r="FX158" s="2">
        <f t="shared" si="170"/>
        <v>0.15612644591319783</v>
      </c>
      <c r="FY158" s="2">
        <f t="shared" si="170"/>
        <v>0.17935810409114886</v>
      </c>
      <c r="FZ158" s="2">
        <f t="shared" si="170"/>
        <v>0.16991786679975221</v>
      </c>
      <c r="GA158" s="2">
        <f t="shared" si="170"/>
        <v>0.16747001040095821</v>
      </c>
      <c r="GB158" s="2">
        <f t="shared" si="170"/>
        <v>0.18027107379555171</v>
      </c>
      <c r="GC158" s="2">
        <f t="shared" si="170"/>
        <v>0.1975353755045407</v>
      </c>
      <c r="GD158" s="2">
        <f t="shared" si="170"/>
        <v>0.17422616374808111</v>
      </c>
      <c r="GE158" s="2">
        <f t="shared" si="170"/>
        <v>0.18913616340381448</v>
      </c>
      <c r="GF158" s="2">
        <f t="shared" si="170"/>
        <v>0.16678196488239319</v>
      </c>
      <c r="GG158" s="2">
        <f t="shared" si="170"/>
        <v>0.15361879460827665</v>
      </c>
      <c r="GH158" s="2">
        <f t="shared" si="170"/>
        <v>0.13462984914744583</v>
      </c>
      <c r="GI158" s="2">
        <f t="shared" si="170"/>
        <v>0.1302728521308687</v>
      </c>
      <c r="GJ158" s="2">
        <f t="shared" si="170"/>
        <v>0.12426068945280143</v>
      </c>
      <c r="GK158" s="2">
        <f t="shared" si="170"/>
        <v>0.11647173570775364</v>
      </c>
      <c r="GM158" s="82">
        <f t="shared" si="171"/>
        <v>1.5542134772931885E-66</v>
      </c>
      <c r="GN158" s="82">
        <f t="shared" si="171"/>
        <v>5.2242946786895924E-177</v>
      </c>
      <c r="GO158" s="82">
        <f t="shared" si="171"/>
        <v>1.6496654973423755E-230</v>
      </c>
      <c r="GP158" s="82">
        <f t="shared" si="171"/>
        <v>1.2645465973690894E-246</v>
      </c>
      <c r="GQ158" s="82">
        <f t="shared" si="171"/>
        <v>1.0450119656686951E-299</v>
      </c>
      <c r="GR158" s="82">
        <f t="shared" si="171"/>
        <v>0</v>
      </c>
      <c r="GS158" s="82">
        <f t="shared" si="171"/>
        <v>0</v>
      </c>
      <c r="GT158" s="82">
        <f t="shared" si="171"/>
        <v>3.7072266957741799E-275</v>
      </c>
      <c r="GU158" s="82">
        <f t="shared" si="171"/>
        <v>2.992313784628574E-282</v>
      </c>
      <c r="GV158" s="82">
        <f t="shared" si="171"/>
        <v>5.3116213683785761E-291</v>
      </c>
      <c r="GW158" s="82">
        <f t="shared" si="171"/>
        <v>0</v>
      </c>
      <c r="GX158" s="82">
        <f t="shared" si="171"/>
        <v>0</v>
      </c>
      <c r="GY158" s="82">
        <f t="shared" si="171"/>
        <v>5.9907852543875673E-294</v>
      </c>
      <c r="GZ158" s="82">
        <f t="shared" si="171"/>
        <v>0</v>
      </c>
      <c r="HA158" s="82">
        <f t="shared" si="171"/>
        <v>0</v>
      </c>
      <c r="HC158" s="82">
        <f t="shared" si="182"/>
        <v>4.4399008838590447E-74</v>
      </c>
      <c r="HD158" s="82">
        <f t="shared" si="182"/>
        <v>1.2573674803855611E-108</v>
      </c>
      <c r="HE158" s="82">
        <f t="shared" si="182"/>
        <v>2.5764089965179474E-123</v>
      </c>
      <c r="HF158" s="82">
        <f t="shared" si="181"/>
        <v>4.1304163349862051E-173</v>
      </c>
      <c r="HG158" s="82">
        <f t="shared" si="181"/>
        <v>4.8638958825137651E-207</v>
      </c>
      <c r="HH158" s="82">
        <f t="shared" si="181"/>
        <v>2.0520801359695578E-196</v>
      </c>
      <c r="HI158" s="82">
        <f t="shared" si="181"/>
        <v>5.5285803897496633E-226</v>
      </c>
      <c r="HJ158" s="82">
        <f t="shared" si="181"/>
        <v>3.887332039355377E-199</v>
      </c>
      <c r="HK158" s="82">
        <f t="shared" si="181"/>
        <v>3.0968804994741905E-222</v>
      </c>
      <c r="HL158" s="82">
        <f t="shared" si="162"/>
        <v>3.1525850148015885E-155</v>
      </c>
      <c r="HM158" s="82">
        <f t="shared" si="162"/>
        <v>1.2770775947728211E-215</v>
      </c>
      <c r="HN158" s="82">
        <f t="shared" si="162"/>
        <v>8.200895463297663E-198</v>
      </c>
      <c r="HO158" s="82">
        <f t="shared" si="162"/>
        <v>3.729837960152829E-145</v>
      </c>
      <c r="HP158" s="82">
        <f t="shared" si="162"/>
        <v>4.6804203354905974E-167</v>
      </c>
      <c r="HQ158" s="82">
        <f t="shared" si="162"/>
        <v>0</v>
      </c>
      <c r="HS158" s="82">
        <f t="shared" si="172"/>
        <v>3.4692140090665367E-20</v>
      </c>
      <c r="HT158" s="82">
        <f t="shared" si="172"/>
        <v>5.9565358724055441E-5</v>
      </c>
      <c r="HU158" s="82">
        <f t="shared" si="172"/>
        <v>9.8111238730317141E-8</v>
      </c>
      <c r="HV158" s="82">
        <f t="shared" si="172"/>
        <v>3.2594484707220591E-6</v>
      </c>
      <c r="HW158" s="82">
        <f t="shared" si="172"/>
        <v>1.9596703945683549E-6</v>
      </c>
      <c r="HX158" s="82">
        <f t="shared" si="172"/>
        <v>8.4432568348103999E-8</v>
      </c>
      <c r="HY158" s="82">
        <f t="shared" si="172"/>
        <v>3.017294458745433E-9</v>
      </c>
      <c r="HZ158" s="82">
        <f t="shared" si="172"/>
        <v>2.1476735510180473E-7</v>
      </c>
      <c r="IA158" s="82">
        <f t="shared" si="172"/>
        <v>5.9717833408640524E-7</v>
      </c>
      <c r="IB158" s="82">
        <f t="shared" si="172"/>
        <v>2.3122036293382033E-7</v>
      </c>
      <c r="IC158" s="82">
        <f t="shared" si="172"/>
        <v>9.4180248762027046E-6</v>
      </c>
      <c r="ID158" s="82">
        <f t="shared" si="172"/>
        <v>8.6463431512938963E-5</v>
      </c>
      <c r="IE158" s="82">
        <f t="shared" si="172"/>
        <v>5.4507891070513794E-5</v>
      </c>
      <c r="IF158" s="82">
        <f t="shared" si="172"/>
        <v>3.4030215831116892E-5</v>
      </c>
      <c r="IG158" s="82">
        <f t="shared" si="172"/>
        <v>1.0235677604616119E-4</v>
      </c>
      <c r="II158" s="82">
        <f t="shared" si="173"/>
        <v>0.43226180836385764</v>
      </c>
      <c r="IJ158" s="82">
        <f t="shared" si="173"/>
        <v>1.1514793394902824E-5</v>
      </c>
      <c r="IK158" s="82">
        <f t="shared" si="173"/>
        <v>1.0266202211275119E-5</v>
      </c>
      <c r="IL158" s="82">
        <f t="shared" si="173"/>
        <v>1.3040078593456498E-5</v>
      </c>
      <c r="IM158" s="82">
        <f t="shared" si="173"/>
        <v>7.3477506435754496E-6</v>
      </c>
      <c r="IN158" s="82">
        <f t="shared" si="173"/>
        <v>1.1505592218957236E-5</v>
      </c>
      <c r="IO158" s="82">
        <f t="shared" si="173"/>
        <v>2.4016122870568448E-5</v>
      </c>
      <c r="IP158" s="82">
        <f t="shared" si="173"/>
        <v>1.2494281426989181E-5</v>
      </c>
      <c r="IQ158" s="82">
        <f t="shared" si="173"/>
        <v>3.7118777649369012E-5</v>
      </c>
      <c r="IR158" s="82">
        <f t="shared" si="173"/>
        <v>3.885491621477542E-7</v>
      </c>
      <c r="IS158" s="82">
        <f t="shared" si="173"/>
        <v>1.0850622864964651E-6</v>
      </c>
      <c r="IT158" s="82">
        <f t="shared" si="173"/>
        <v>9.8238264642545721E-8</v>
      </c>
      <c r="IU158" s="82">
        <f t="shared" si="173"/>
        <v>1.0545744814098912E-8</v>
      </c>
      <c r="IV158" s="82">
        <f t="shared" si="173"/>
        <v>2.0271552611541921E-5</v>
      </c>
      <c r="IW158" s="82">
        <f t="shared" si="173"/>
        <v>1.0140651689915664E-6</v>
      </c>
      <c r="IY158" s="82">
        <f t="shared" si="174"/>
        <v>0.43226180836385764</v>
      </c>
      <c r="IZ158" s="82">
        <f t="shared" si="174"/>
        <v>7.1080152118958262E-5</v>
      </c>
      <c r="JA158" s="82">
        <f t="shared" si="174"/>
        <v>1.0364313450005436E-5</v>
      </c>
      <c r="JB158" s="82">
        <f t="shared" si="174"/>
        <v>1.6299527064178557E-5</v>
      </c>
      <c r="JC158" s="82">
        <f t="shared" si="174"/>
        <v>9.3074210381438036E-6</v>
      </c>
      <c r="JD158" s="82">
        <f t="shared" si="174"/>
        <v>1.159002478730534E-5</v>
      </c>
      <c r="JE158" s="82">
        <f t="shared" si="174"/>
        <v>2.4019140165027193E-5</v>
      </c>
      <c r="JF158" s="82">
        <f t="shared" si="174"/>
        <v>1.2709048782090987E-5</v>
      </c>
      <c r="JG158" s="82">
        <f t="shared" si="174"/>
        <v>3.7715955983455416E-5</v>
      </c>
      <c r="JH158" s="82">
        <f t="shared" si="174"/>
        <v>6.1976952508157453E-7</v>
      </c>
      <c r="JI158" s="82">
        <f t="shared" si="174"/>
        <v>1.050308716269917E-5</v>
      </c>
      <c r="JJ158" s="82">
        <f t="shared" si="174"/>
        <v>8.6561669777581514E-5</v>
      </c>
      <c r="JK158" s="82">
        <f t="shared" si="174"/>
        <v>5.4518436815327896E-5</v>
      </c>
      <c r="JL158" s="82">
        <f t="shared" si="174"/>
        <v>5.430176844265881E-5</v>
      </c>
      <c r="JM158" s="82">
        <f t="shared" si="174"/>
        <v>1.0337084121515276E-4</v>
      </c>
    </row>
    <row r="159" spans="2:273" x14ac:dyDescent="0.25">
      <c r="B159" s="2">
        <v>132</v>
      </c>
      <c r="C159" s="37">
        <v>0.36388799999999999</v>
      </c>
      <c r="D159" s="37">
        <v>0.35696600000000001</v>
      </c>
      <c r="E159" s="37">
        <v>0.36051</v>
      </c>
      <c r="F159" s="37">
        <v>0.364624</v>
      </c>
      <c r="G159" s="37">
        <v>0.36804500000000001</v>
      </c>
      <c r="H159" s="37">
        <v>0.37335000000000002</v>
      </c>
      <c r="I159" s="37">
        <v>0.37606200000000001</v>
      </c>
      <c r="J159" s="37">
        <v>0.37678600000000001</v>
      </c>
      <c r="K159" s="37">
        <v>0.37572800000000001</v>
      </c>
      <c r="L159" s="37">
        <v>0.37964799999999999</v>
      </c>
      <c r="M159" s="37">
        <v>0.37392599999999998</v>
      </c>
      <c r="N159" s="37">
        <v>0.37587799999999999</v>
      </c>
      <c r="O159" s="37">
        <v>0.38022400000000001</v>
      </c>
      <c r="P159" s="37">
        <v>0.38655499999999998</v>
      </c>
      <c r="Q159" s="37">
        <v>0.41253499999999999</v>
      </c>
      <c r="S159" s="4">
        <f t="shared" si="175"/>
        <v>0.36485983842589909</v>
      </c>
      <c r="T159" s="4">
        <f t="shared" si="175"/>
        <v>0.36016753418937225</v>
      </c>
      <c r="U159" s="4">
        <f t="shared" si="175"/>
        <v>0.35916528768650113</v>
      </c>
      <c r="V159" s="4">
        <f t="shared" si="175"/>
        <v>0.36587381028567645</v>
      </c>
      <c r="W159" s="4">
        <f t="shared" si="175"/>
        <v>0.36863339996275418</v>
      </c>
      <c r="X159" s="4">
        <f t="shared" si="175"/>
        <v>0.37524412997855577</v>
      </c>
      <c r="Y159" s="4">
        <f t="shared" si="175"/>
        <v>0.37709522107866911</v>
      </c>
      <c r="Z159" s="4">
        <f t="shared" si="175"/>
        <v>0.37812186568163048</v>
      </c>
      <c r="AA159" s="4">
        <f t="shared" si="175"/>
        <v>0.37371965106310673</v>
      </c>
      <c r="AB159" s="4">
        <f t="shared" si="175"/>
        <v>0.37829467162077507</v>
      </c>
      <c r="AC159" s="4">
        <f t="shared" si="175"/>
        <v>0.37641434102623189</v>
      </c>
      <c r="AD159" s="4">
        <f t="shared" si="175"/>
        <v>0.37665535360000973</v>
      </c>
      <c r="AE159" s="4">
        <f t="shared" si="175"/>
        <v>0.38227339537010196</v>
      </c>
      <c r="AF159" s="4">
        <f t="shared" si="175"/>
        <v>0.39550060565510392</v>
      </c>
      <c r="AG159" s="4">
        <f t="shared" si="175"/>
        <v>0.41705007646553077</v>
      </c>
      <c r="AI159" s="4">
        <f t="shared" si="176"/>
        <v>-9.7183842589909641E-4</v>
      </c>
      <c r="AJ159" s="4">
        <f t="shared" si="176"/>
        <v>-3.201534189372246E-3</v>
      </c>
      <c r="AK159" s="4">
        <f t="shared" si="176"/>
        <v>1.3447123134988637E-3</v>
      </c>
      <c r="AL159" s="4">
        <f t="shared" si="176"/>
        <v>-1.2498102856764448E-3</v>
      </c>
      <c r="AM159" s="4">
        <f t="shared" si="176"/>
        <v>-5.8839996275417139E-4</v>
      </c>
      <c r="AN159" s="4">
        <f t="shared" si="176"/>
        <v>-1.8941299785557586E-3</v>
      </c>
      <c r="AO159" s="4">
        <f t="shared" si="176"/>
        <v>-1.0332210786690998E-3</v>
      </c>
      <c r="AP159" s="4">
        <f t="shared" si="176"/>
        <v>-1.3358656816304659E-3</v>
      </c>
      <c r="AQ159" s="4">
        <f t="shared" si="176"/>
        <v>2.0083489368932783E-3</v>
      </c>
      <c r="AR159" s="4">
        <f t="shared" si="176"/>
        <v>1.3533283792249162E-3</v>
      </c>
      <c r="AS159" s="4">
        <f t="shared" si="176"/>
        <v>-2.4883410262319106E-3</v>
      </c>
      <c r="AT159" s="4">
        <f t="shared" si="176"/>
        <v>-7.7735360000974474E-4</v>
      </c>
      <c r="AU159" s="4">
        <f t="shared" si="176"/>
        <v>-2.0493953701019585E-3</v>
      </c>
      <c r="AV159" s="4">
        <f t="shared" si="176"/>
        <v>-8.9456056551039387E-3</v>
      </c>
      <c r="AW159" s="4">
        <f t="shared" si="176"/>
        <v>-4.5150764655307873E-3</v>
      </c>
      <c r="AY159" s="2">
        <f t="shared" si="168"/>
        <v>0.36346048695229499</v>
      </c>
      <c r="AZ159" s="2">
        <f t="shared" si="168"/>
        <v>0.36016531983427347</v>
      </c>
      <c r="BA159" s="2">
        <f t="shared" si="168"/>
        <v>0.35916303436130004</v>
      </c>
      <c r="BB159" s="2">
        <f t="shared" si="168"/>
        <v>0.36587050285874928</v>
      </c>
      <c r="BC159" s="2">
        <f t="shared" si="168"/>
        <v>0.36863076012485307</v>
      </c>
      <c r="BD159" s="2">
        <f t="shared" si="168"/>
        <v>0.37524023609469437</v>
      </c>
      <c r="BE159" s="2">
        <f t="shared" si="168"/>
        <v>0.37708454719955747</v>
      </c>
      <c r="BF159" s="2">
        <f t="shared" si="168"/>
        <v>0.37811685921506666</v>
      </c>
      <c r="BG159" s="2">
        <f t="shared" si="168"/>
        <v>0.37369662862142705</v>
      </c>
      <c r="BH159" s="2">
        <f t="shared" si="168"/>
        <v>0.37829421615757508</v>
      </c>
      <c r="BI159" s="2">
        <f t="shared" si="168"/>
        <v>0.37641319526374961</v>
      </c>
      <c r="BJ159" s="2">
        <f t="shared" si="168"/>
        <v>0.37665521176319672</v>
      </c>
      <c r="BK159" s="2">
        <f t="shared" si="168"/>
        <v>0.38227336276518364</v>
      </c>
      <c r="BL159" s="2">
        <f t="shared" si="168"/>
        <v>0.3954732230083014</v>
      </c>
      <c r="BM159" s="2">
        <f t="shared" si="168"/>
        <v>0.41704501820439333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 t="str">
        <f t="shared" si="169"/>
        <v/>
      </c>
      <c r="CF159" s="2">
        <f t="shared" si="169"/>
        <v>0.35696600000000001</v>
      </c>
      <c r="CG159" s="2">
        <f t="shared" si="169"/>
        <v>0.36051</v>
      </c>
      <c r="CH159" s="2">
        <f t="shared" si="169"/>
        <v>0.364624</v>
      </c>
      <c r="CI159" s="2">
        <f t="shared" si="169"/>
        <v>0.36804500000000001</v>
      </c>
      <c r="CJ159" s="2">
        <f t="shared" si="169"/>
        <v>0.37335000000000002</v>
      </c>
      <c r="CK159" s="2">
        <f t="shared" si="169"/>
        <v>0.37606200000000001</v>
      </c>
      <c r="CL159" s="2">
        <f t="shared" si="169"/>
        <v>0.37678600000000001</v>
      </c>
      <c r="CM159" s="2">
        <f t="shared" si="169"/>
        <v>0.37572800000000001</v>
      </c>
      <c r="CN159" s="2">
        <f t="shared" si="169"/>
        <v>0.37964799999999999</v>
      </c>
      <c r="CO159" s="2">
        <f t="shared" si="169"/>
        <v>0.37392599999999998</v>
      </c>
      <c r="CP159" s="2">
        <f t="shared" si="169"/>
        <v>0.37587799999999999</v>
      </c>
      <c r="CQ159" s="2">
        <f t="shared" si="169"/>
        <v>0.38022400000000001</v>
      </c>
      <c r="CR159" s="2">
        <f t="shared" si="169"/>
        <v>0.38655499999999998</v>
      </c>
      <c r="CS159" s="2">
        <f t="shared" si="169"/>
        <v>0.41253499999999999</v>
      </c>
      <c r="CU159" s="2" t="str">
        <f t="shared" si="198"/>
        <v/>
      </c>
      <c r="CV159" s="2">
        <f t="shared" si="199"/>
        <v>0.35696600000000001</v>
      </c>
      <c r="CW159" s="2">
        <f t="shared" si="200"/>
        <v>0.36051</v>
      </c>
      <c r="CX159" s="2">
        <f t="shared" si="201"/>
        <v>0.364624</v>
      </c>
      <c r="CY159" s="2">
        <f t="shared" si="202"/>
        <v>0.36804500000000001</v>
      </c>
      <c r="CZ159" s="2">
        <f t="shared" si="203"/>
        <v>0.37335000000000002</v>
      </c>
      <c r="DA159" s="2">
        <f t="shared" si="204"/>
        <v>0.37606200000000001</v>
      </c>
      <c r="DB159" s="2">
        <f t="shared" si="205"/>
        <v>0.37678600000000001</v>
      </c>
      <c r="DC159" s="2">
        <f t="shared" si="206"/>
        <v>0.37572800000000001</v>
      </c>
      <c r="DD159" s="2">
        <f t="shared" si="207"/>
        <v>0.37964799999999999</v>
      </c>
      <c r="DE159" s="2">
        <f t="shared" si="208"/>
        <v>0.37392599999999998</v>
      </c>
      <c r="DF159" s="2">
        <f t="shared" si="209"/>
        <v>0.37587799999999999</v>
      </c>
      <c r="DG159" s="2">
        <f t="shared" si="210"/>
        <v>0.38022400000000001</v>
      </c>
      <c r="DH159" s="2">
        <f t="shared" si="211"/>
        <v>0.38655499999999998</v>
      </c>
      <c r="DI159" s="2">
        <f t="shared" si="212"/>
        <v>0.41253499999999999</v>
      </c>
      <c r="DK159" s="2">
        <f t="shared" si="177"/>
        <v>0.51266473846153826</v>
      </c>
      <c r="DL159" s="2">
        <f t="shared" si="177"/>
        <v>0.50584993555802726</v>
      </c>
      <c r="DM159" s="2">
        <f t="shared" si="177"/>
        <v>0.50144725517241395</v>
      </c>
      <c r="DN159" s="2">
        <f t="shared" si="177"/>
        <v>0.49886137374860967</v>
      </c>
      <c r="DO159" s="2">
        <f t="shared" si="177"/>
        <v>0.50259678146088238</v>
      </c>
      <c r="DP159" s="2">
        <f t="shared" si="177"/>
        <v>0.5100367420837969</v>
      </c>
      <c r="DQ159" s="2">
        <f t="shared" si="177"/>
        <v>0.47642231012235831</v>
      </c>
      <c r="DR159" s="2">
        <f t="shared" si="177"/>
        <v>0.48770061008064525</v>
      </c>
      <c r="DS159" s="2">
        <f t="shared" si="177"/>
        <v>0.48324832308377907</v>
      </c>
      <c r="DT159" s="2">
        <f t="shared" si="177"/>
        <v>0.48686455436720144</v>
      </c>
      <c r="DU159" s="2">
        <f t="shared" si="177"/>
        <v>0.51968324509803909</v>
      </c>
      <c r="DV159" s="2">
        <f t="shared" si="177"/>
        <v>0.5018542117647059</v>
      </c>
      <c r="DW159" s="2">
        <f t="shared" si="177"/>
        <v>0.511498105882353</v>
      </c>
      <c r="DX159" s="2">
        <f t="shared" si="177"/>
        <v>0.5010750185117302</v>
      </c>
      <c r="DY159" s="2">
        <f t="shared" si="177"/>
        <v>0.49360210588235298</v>
      </c>
      <c r="EA159" s="2">
        <f t="shared" si="153"/>
        <v>0.36134651517973282</v>
      </c>
      <c r="EB159" s="2">
        <f t="shared" si="153"/>
        <v>0.35941877440175962</v>
      </c>
      <c r="EC159" s="2">
        <f t="shared" si="153"/>
        <v>0.35833892372986437</v>
      </c>
      <c r="ED159" s="2">
        <f t="shared" si="153"/>
        <v>0.36578831675600565</v>
      </c>
      <c r="EE159" s="2">
        <f t="shared" si="153"/>
        <v>0.36799922269304963</v>
      </c>
      <c r="EF159" s="2">
        <f t="shared" si="153"/>
        <v>0.37486536361665235</v>
      </c>
      <c r="EG159" s="2">
        <f t="shared" si="153"/>
        <v>0.37694731705869333</v>
      </c>
      <c r="EH159" s="2">
        <f t="shared" si="153"/>
        <v>0.37826329210409748</v>
      </c>
      <c r="EI159" s="2">
        <f t="shared" si="153"/>
        <v>0.37308227592948562</v>
      </c>
      <c r="EJ159" s="2">
        <f t="shared" si="153"/>
        <v>0.37750886380483861</v>
      </c>
      <c r="EK159" s="2">
        <f t="shared" ref="EK159:EO222" si="213">CO$228*$B159+CO$229</f>
        <v>0.37591430310690876</v>
      </c>
      <c r="EL159" s="2">
        <f t="shared" si="180"/>
        <v>0.37663145248217222</v>
      </c>
      <c r="EM159" s="2">
        <f t="shared" si="180"/>
        <v>0.38195650933914072</v>
      </c>
      <c r="EN159" s="2">
        <f t="shared" si="180"/>
        <v>0.39492596820269976</v>
      </c>
      <c r="EO159" s="2">
        <f t="shared" si="180"/>
        <v>0.41652666160949553</v>
      </c>
      <c r="EQ159" s="2">
        <f t="shared" si="178"/>
        <v>0.36562769781173904</v>
      </c>
      <c r="ER159" s="2">
        <f t="shared" si="178"/>
        <v>0.36377507798313341</v>
      </c>
      <c r="ES159" s="2">
        <f t="shared" si="178"/>
        <v>0.36254455149836828</v>
      </c>
      <c r="ET159" s="2">
        <f t="shared" si="178"/>
        <v>0.36617482914690613</v>
      </c>
      <c r="EU159" s="2">
        <f t="shared" si="178"/>
        <v>0.37142985666237655</v>
      </c>
      <c r="EV159" s="2">
        <f t="shared" si="178"/>
        <v>0.37673748148491926</v>
      </c>
      <c r="EW159" s="2">
        <f t="shared" si="178"/>
        <v>0.37755245605988125</v>
      </c>
      <c r="EX159" s="2">
        <f t="shared" si="178"/>
        <v>0.37742933932214545</v>
      </c>
      <c r="EY159" s="2">
        <f t="shared" si="178"/>
        <v>0.37604050346770823</v>
      </c>
      <c r="EZ159" s="2">
        <f t="shared" si="178"/>
        <v>0.38180430598031073</v>
      </c>
      <c r="FA159" s="2">
        <f t="shared" si="178"/>
        <v>0.37882067229963184</v>
      </c>
      <c r="FB159" s="2">
        <f t="shared" si="178"/>
        <v>0.37669267293751246</v>
      </c>
      <c r="FC159" s="2">
        <f t="shared" si="178"/>
        <v>0.384088641752035</v>
      </c>
      <c r="FD159" s="2">
        <f t="shared" si="178"/>
        <v>0.39891188774465647</v>
      </c>
      <c r="FE159" s="2">
        <f t="shared" si="178"/>
        <v>0.42055923293199071</v>
      </c>
      <c r="FG159" s="2">
        <f t="shared" si="179"/>
        <v>0.99994811974103859</v>
      </c>
      <c r="FH159" s="2">
        <f t="shared" si="179"/>
        <v>0.99991900943967393</v>
      </c>
      <c r="FI159" s="2">
        <f t="shared" si="179"/>
        <v>0.99992249912915132</v>
      </c>
      <c r="FJ159" s="2">
        <f t="shared" si="179"/>
        <v>0.99991481390734893</v>
      </c>
      <c r="FK159" s="2">
        <f t="shared" si="179"/>
        <v>0.99991384547983153</v>
      </c>
      <c r="FL159" s="2">
        <f t="shared" si="179"/>
        <v>0.99991751631831838</v>
      </c>
      <c r="FM159" s="2">
        <f t="shared" si="179"/>
        <v>0.99991342237271696</v>
      </c>
      <c r="FN159" s="2">
        <f t="shared" si="179"/>
        <v>0.99990635927941807</v>
      </c>
      <c r="FO159" s="2">
        <f t="shared" si="179"/>
        <v>0.99989235702179535</v>
      </c>
      <c r="FP159" s="2">
        <f t="shared" si="179"/>
        <v>0.99988777575486509</v>
      </c>
      <c r="FQ159" s="2">
        <f t="shared" si="179"/>
        <v>0.9998852750756736</v>
      </c>
      <c r="FR159" s="2">
        <f t="shared" si="179"/>
        <v>0.99988150815248589</v>
      </c>
      <c r="FS159" s="2">
        <f t="shared" si="179"/>
        <v>0.9998758925629313</v>
      </c>
      <c r="FT159" s="2">
        <f t="shared" si="179"/>
        <v>0.99990004390709741</v>
      </c>
      <c r="FU159" s="2">
        <f t="shared" si="179"/>
        <v>0.99988213162567463</v>
      </c>
      <c r="FW159" s="2">
        <f t="shared" si="170"/>
        <v>0.49194849297185023</v>
      </c>
      <c r="FX159" s="2">
        <f t="shared" si="170"/>
        <v>0.16864891920385877</v>
      </c>
      <c r="FY159" s="2">
        <f t="shared" si="170"/>
        <v>0.19331706367641621</v>
      </c>
      <c r="FZ159" s="2">
        <f t="shared" si="170"/>
        <v>0.1833062293714347</v>
      </c>
      <c r="GA159" s="2">
        <f t="shared" si="170"/>
        <v>0.18070748708688927</v>
      </c>
      <c r="GB159" s="2">
        <f t="shared" si="170"/>
        <v>0.19428426556539255</v>
      </c>
      <c r="GC159" s="2">
        <f t="shared" si="170"/>
        <v>0.2125426253111945</v>
      </c>
      <c r="GD159" s="2">
        <f t="shared" si="170"/>
        <v>0.18787715771866387</v>
      </c>
      <c r="GE159" s="2">
        <f t="shared" si="170"/>
        <v>0.2036672577562203</v>
      </c>
      <c r="GF159" s="2">
        <f t="shared" si="170"/>
        <v>0.17997681294054246</v>
      </c>
      <c r="GG159" s="2">
        <f t="shared" si="170"/>
        <v>0.16597969626784601</v>
      </c>
      <c r="GH159" s="2">
        <f t="shared" si="170"/>
        <v>0.14572588323149147</v>
      </c>
      <c r="GI159" s="2">
        <f t="shared" si="170"/>
        <v>0.14106832609606074</v>
      </c>
      <c r="GJ159" s="2">
        <f t="shared" si="170"/>
        <v>0.13463507118460191</v>
      </c>
      <c r="GK159" s="2">
        <f t="shared" si="170"/>
        <v>0.12628960453596047</v>
      </c>
      <c r="GM159" s="82">
        <f t="shared" si="171"/>
        <v>4.3201791697931093E-68</v>
      </c>
      <c r="GN159" s="82">
        <f t="shared" si="171"/>
        <v>1.8539110355596415E-181</v>
      </c>
      <c r="GO159" s="82">
        <f t="shared" si="171"/>
        <v>3.6199504462729737E-236</v>
      </c>
      <c r="GP159" s="82">
        <f t="shared" si="171"/>
        <v>8.2119680297474438E-253</v>
      </c>
      <c r="GQ159" s="82">
        <f t="shared" si="171"/>
        <v>3.1401809956079799E-307</v>
      </c>
      <c r="GR159" s="82">
        <f t="shared" si="171"/>
        <v>0</v>
      </c>
      <c r="GS159" s="82">
        <f t="shared" si="171"/>
        <v>0</v>
      </c>
      <c r="GT159" s="82">
        <f t="shared" si="171"/>
        <v>4.2204075715435411E-282</v>
      </c>
      <c r="GU159" s="82">
        <f t="shared" si="171"/>
        <v>1.8816580062476866E-289</v>
      </c>
      <c r="GV159" s="82">
        <f t="shared" si="171"/>
        <v>1.7199663731182518E-298</v>
      </c>
      <c r="GW159" s="82">
        <f t="shared" si="171"/>
        <v>0</v>
      </c>
      <c r="GX159" s="82">
        <f t="shared" si="171"/>
        <v>0</v>
      </c>
      <c r="GY159" s="82">
        <f t="shared" si="171"/>
        <v>1.4605638504217403E-301</v>
      </c>
      <c r="GZ159" s="82">
        <f t="shared" si="171"/>
        <v>0</v>
      </c>
      <c r="HA159" s="82">
        <f t="shared" si="171"/>
        <v>0</v>
      </c>
      <c r="HC159" s="82">
        <f t="shared" si="182"/>
        <v>1.3123766602546048E-76</v>
      </c>
      <c r="HD159" s="82">
        <f t="shared" si="182"/>
        <v>1.0784957985284745E-112</v>
      </c>
      <c r="HE159" s="82">
        <f t="shared" si="182"/>
        <v>1.0788996482117142E-127</v>
      </c>
      <c r="HF159" s="82">
        <f t="shared" si="181"/>
        <v>1.7774352291383651E-179</v>
      </c>
      <c r="HG159" s="82">
        <f t="shared" si="181"/>
        <v>1.2992114235716233E-214</v>
      </c>
      <c r="HH159" s="82">
        <f t="shared" si="181"/>
        <v>1.9876687572705052E-203</v>
      </c>
      <c r="HI159" s="82">
        <f t="shared" si="181"/>
        <v>6.8012573383104326E-234</v>
      </c>
      <c r="HJ159" s="82">
        <f t="shared" si="181"/>
        <v>2.1953753989729251E-206</v>
      </c>
      <c r="HK159" s="82">
        <f t="shared" si="181"/>
        <v>1.8603457494572095E-230</v>
      </c>
      <c r="HL159" s="82">
        <f t="shared" si="162"/>
        <v>5.668484992878457E-161</v>
      </c>
      <c r="HM159" s="82">
        <f t="shared" si="162"/>
        <v>1.1104269949300269E-223</v>
      </c>
      <c r="HN159" s="82">
        <f t="shared" si="162"/>
        <v>2.1631903359501179E-205</v>
      </c>
      <c r="HO159" s="82">
        <f t="shared" si="162"/>
        <v>1.0514117608281897E-150</v>
      </c>
      <c r="HP159" s="82">
        <f t="shared" si="162"/>
        <v>4.3411851496349607E-173</v>
      </c>
      <c r="HQ159" s="82">
        <f t="shared" si="162"/>
        <v>0</v>
      </c>
      <c r="HS159" s="82">
        <f t="shared" si="172"/>
        <v>1.6900272042006709E-21</v>
      </c>
      <c r="HT159" s="82">
        <f t="shared" si="172"/>
        <v>1.5426837176001165E-5</v>
      </c>
      <c r="HU159" s="82">
        <f t="shared" si="172"/>
        <v>1.3865679203940222E-8</v>
      </c>
      <c r="HV159" s="82">
        <f t="shared" si="172"/>
        <v>6.35320490492974E-7</v>
      </c>
      <c r="HW159" s="82">
        <f t="shared" si="172"/>
        <v>3.5872013541194424E-7</v>
      </c>
      <c r="HX159" s="82">
        <f t="shared" si="172"/>
        <v>1.1860891249173642E-8</v>
      </c>
      <c r="HY159" s="82">
        <f t="shared" si="172"/>
        <v>3.1968073684352036E-10</v>
      </c>
      <c r="HZ159" s="82">
        <f t="shared" si="172"/>
        <v>3.3936953116792387E-8</v>
      </c>
      <c r="IA159" s="82">
        <f t="shared" si="172"/>
        <v>9.8848495239509043E-8</v>
      </c>
      <c r="IB159" s="82">
        <f t="shared" si="172"/>
        <v>2.9011569446406004E-8</v>
      </c>
      <c r="IC159" s="82">
        <f t="shared" si="172"/>
        <v>1.8489518289635508E-6</v>
      </c>
      <c r="ID159" s="82">
        <f t="shared" si="172"/>
        <v>1.9992737119392659E-5</v>
      </c>
      <c r="IE159" s="82">
        <f t="shared" si="172"/>
        <v>1.1202165153175395E-5</v>
      </c>
      <c r="IF159" s="82">
        <f t="shared" si="172"/>
        <v>7.426653695056325E-6</v>
      </c>
      <c r="IG159" s="82">
        <f t="shared" si="172"/>
        <v>2.3101660965412419E-5</v>
      </c>
      <c r="II159" s="82">
        <f t="shared" si="173"/>
        <v>0.48625887849600319</v>
      </c>
      <c r="IJ159" s="82">
        <f t="shared" si="173"/>
        <v>3.3610541595470184E-5</v>
      </c>
      <c r="IK159" s="82">
        <f t="shared" si="173"/>
        <v>3.4023949684410907E-5</v>
      </c>
      <c r="IL159" s="82">
        <f t="shared" si="173"/>
        <v>4.0130244754675224E-5</v>
      </c>
      <c r="IM159" s="82">
        <f t="shared" si="173"/>
        <v>2.3766738100473579E-5</v>
      </c>
      <c r="IN159" s="82">
        <f t="shared" si="173"/>
        <v>3.7820117216904735E-5</v>
      </c>
      <c r="IO159" s="82">
        <f t="shared" si="173"/>
        <v>7.9150904890869984E-5</v>
      </c>
      <c r="IP159" s="82">
        <f t="shared" si="173"/>
        <v>3.9462113659085103E-5</v>
      </c>
      <c r="IQ159" s="82">
        <f t="shared" si="173"/>
        <v>1.1134193006441659E-4</v>
      </c>
      <c r="IR159" s="82">
        <f t="shared" si="173"/>
        <v>1.7180222040920458E-6</v>
      </c>
      <c r="IS159" s="82">
        <f t="shared" si="173"/>
        <v>3.9775102279972114E-6</v>
      </c>
      <c r="IT159" s="82">
        <f t="shared" si="173"/>
        <v>4.0590746181385733E-7</v>
      </c>
      <c r="IU159" s="82">
        <f t="shared" si="173"/>
        <v>5.2051435452082491E-8</v>
      </c>
      <c r="IV159" s="82">
        <f t="shared" si="173"/>
        <v>4.8893017638528124E-5</v>
      </c>
      <c r="IW159" s="82">
        <f t="shared" si="173"/>
        <v>3.0612485636877739E-6</v>
      </c>
      <c r="IY159" s="82">
        <f t="shared" si="174"/>
        <v>0.48625887849600319</v>
      </c>
      <c r="IZ159" s="82">
        <f t="shared" si="174"/>
        <v>4.9037378771471353E-5</v>
      </c>
      <c r="JA159" s="82">
        <f t="shared" si="174"/>
        <v>3.4037815363614848E-5</v>
      </c>
      <c r="JB159" s="82">
        <f t="shared" si="174"/>
        <v>4.0765565245168197E-5</v>
      </c>
      <c r="JC159" s="82">
        <f t="shared" si="174"/>
        <v>2.4125458235885523E-5</v>
      </c>
      <c r="JD159" s="82">
        <f t="shared" si="174"/>
        <v>3.783197810815391E-5</v>
      </c>
      <c r="JE159" s="82">
        <f t="shared" si="174"/>
        <v>7.9151224571606823E-5</v>
      </c>
      <c r="JF159" s="82">
        <f t="shared" si="174"/>
        <v>3.9496050612201898E-5</v>
      </c>
      <c r="JG159" s="82">
        <f t="shared" si="174"/>
        <v>1.1144077855965609E-4</v>
      </c>
      <c r="JH159" s="82">
        <f t="shared" si="174"/>
        <v>1.7470337735384518E-6</v>
      </c>
      <c r="JI159" s="82">
        <f t="shared" si="174"/>
        <v>5.826462056960762E-6</v>
      </c>
      <c r="JJ159" s="82">
        <f t="shared" si="174"/>
        <v>2.0398644581206516E-5</v>
      </c>
      <c r="JK159" s="82">
        <f t="shared" si="174"/>
        <v>1.1254216588627478E-5</v>
      </c>
      <c r="JL159" s="82">
        <f t="shared" si="174"/>
        <v>5.6319671333584447E-5</v>
      </c>
      <c r="JM159" s="82">
        <f t="shared" si="174"/>
        <v>2.6162909529100192E-5</v>
      </c>
    </row>
    <row r="160" spans="2:273" x14ac:dyDescent="0.25">
      <c r="B160" s="2">
        <v>133</v>
      </c>
      <c r="C160" s="37">
        <v>0.368004</v>
      </c>
      <c r="D160" s="37">
        <v>0.36244199999999999</v>
      </c>
      <c r="E160" s="37">
        <v>0.35672700000000002</v>
      </c>
      <c r="F160" s="37">
        <v>0.36087799999999998</v>
      </c>
      <c r="G160" s="37">
        <v>0.36839300000000003</v>
      </c>
      <c r="H160" s="37">
        <v>0.37395299999999998</v>
      </c>
      <c r="I160" s="37">
        <v>0.37687999999999999</v>
      </c>
      <c r="J160" s="37">
        <v>0.37708599999999998</v>
      </c>
      <c r="K160" s="37">
        <v>0.37390899999999999</v>
      </c>
      <c r="L160" s="37">
        <v>0.378635</v>
      </c>
      <c r="M160" s="37">
        <v>0.37395400000000001</v>
      </c>
      <c r="N160" s="37">
        <v>0.37624099999999999</v>
      </c>
      <c r="O160" s="37">
        <v>0.37953399999999998</v>
      </c>
      <c r="P160" s="37">
        <v>0.39034600000000003</v>
      </c>
      <c r="Q160" s="37">
        <v>0.41050199999999998</v>
      </c>
      <c r="S160" s="4">
        <f t="shared" si="175"/>
        <v>0.36434528400251581</v>
      </c>
      <c r="T160" s="4">
        <f t="shared" si="175"/>
        <v>0.3597258404848101</v>
      </c>
      <c r="U160" s="4">
        <f t="shared" si="175"/>
        <v>0.35863568825950304</v>
      </c>
      <c r="V160" s="4">
        <f t="shared" si="175"/>
        <v>0.36544616475261754</v>
      </c>
      <c r="W160" s="4">
        <f t="shared" si="175"/>
        <v>0.36829945585279689</v>
      </c>
      <c r="X160" s="4">
        <f t="shared" si="175"/>
        <v>0.37466887502650131</v>
      </c>
      <c r="Y160" s="4">
        <f t="shared" si="175"/>
        <v>0.37667539659541366</v>
      </c>
      <c r="Z160" s="4">
        <f t="shared" si="175"/>
        <v>0.37772838112815438</v>
      </c>
      <c r="AA160" s="4">
        <f t="shared" si="175"/>
        <v>0.37327726238743481</v>
      </c>
      <c r="AB160" s="4">
        <f t="shared" si="175"/>
        <v>0.37782370269748189</v>
      </c>
      <c r="AC160" s="4">
        <f t="shared" si="175"/>
        <v>0.37595711197052323</v>
      </c>
      <c r="AD160" s="4">
        <f t="shared" si="175"/>
        <v>0.37625641089038686</v>
      </c>
      <c r="AE160" s="4">
        <f t="shared" si="175"/>
        <v>0.38173512136059062</v>
      </c>
      <c r="AF160" s="4">
        <f t="shared" si="175"/>
        <v>0.39496211549193871</v>
      </c>
      <c r="AG160" s="4">
        <f t="shared" si="175"/>
        <v>0.41662617551352721</v>
      </c>
      <c r="AI160" s="4">
        <f t="shared" si="176"/>
        <v>3.6587159974841854E-3</v>
      </c>
      <c r="AJ160" s="4">
        <f t="shared" si="176"/>
        <v>2.7161595151898865E-3</v>
      </c>
      <c r="AK160" s="4">
        <f t="shared" si="176"/>
        <v>-1.9086882595030219E-3</v>
      </c>
      <c r="AL160" s="4">
        <f t="shared" si="176"/>
        <v>-4.568164752617565E-3</v>
      </c>
      <c r="AM160" s="4">
        <f t="shared" si="176"/>
        <v>9.3544147203139527E-5</v>
      </c>
      <c r="AN160" s="4">
        <f t="shared" si="176"/>
        <v>-7.1587502650133361E-4</v>
      </c>
      <c r="AO160" s="4">
        <f t="shared" si="176"/>
        <v>2.046034045863343E-4</v>
      </c>
      <c r="AP160" s="4">
        <f t="shared" si="176"/>
        <v>-6.4238112815440118E-4</v>
      </c>
      <c r="AQ160" s="4">
        <f t="shared" si="176"/>
        <v>6.3173761256518635E-4</v>
      </c>
      <c r="AR160" s="4">
        <f t="shared" si="176"/>
        <v>8.1129730251811027E-4</v>
      </c>
      <c r="AS160" s="4">
        <f t="shared" si="176"/>
        <v>-2.0031119705232192E-3</v>
      </c>
      <c r="AT160" s="4">
        <f t="shared" si="176"/>
        <v>-1.5410890386868825E-5</v>
      </c>
      <c r="AU160" s="4">
        <f t="shared" si="176"/>
        <v>-2.201121360590641E-3</v>
      </c>
      <c r="AV160" s="4">
        <f t="shared" si="176"/>
        <v>-4.6161154919386882E-3</v>
      </c>
      <c r="AW160" s="4">
        <f t="shared" si="176"/>
        <v>-6.1241755135272302E-3</v>
      </c>
      <c r="AY160" s="2">
        <f t="shared" si="168"/>
        <v>0.36312737286054797</v>
      </c>
      <c r="AZ160" s="2">
        <f t="shared" si="168"/>
        <v>0.35972005416553715</v>
      </c>
      <c r="BA160" s="2">
        <f t="shared" si="168"/>
        <v>0.35862912601135577</v>
      </c>
      <c r="BB160" s="2">
        <f t="shared" si="168"/>
        <v>0.36543713226530627</v>
      </c>
      <c r="BC160" s="2">
        <f t="shared" si="168"/>
        <v>0.36829189158970632</v>
      </c>
      <c r="BD160" s="2">
        <f t="shared" si="168"/>
        <v>0.37465762763964022</v>
      </c>
      <c r="BE160" s="2">
        <f t="shared" si="168"/>
        <v>0.37664480913554244</v>
      </c>
      <c r="BF160" s="2">
        <f t="shared" si="168"/>
        <v>0.37771440351300967</v>
      </c>
      <c r="BG160" s="2">
        <f t="shared" si="168"/>
        <v>0.37321652166617175</v>
      </c>
      <c r="BH160" s="2">
        <f t="shared" si="168"/>
        <v>0.37782195135443059</v>
      </c>
      <c r="BI160" s="2">
        <f t="shared" si="168"/>
        <v>0.37595339537795425</v>
      </c>
      <c r="BJ160" s="2">
        <f t="shared" si="168"/>
        <v>0.3762560054301371</v>
      </c>
      <c r="BK160" s="2">
        <f t="shared" si="168"/>
        <v>0.38173504208789466</v>
      </c>
      <c r="BL160" s="2">
        <f t="shared" si="168"/>
        <v>0.39490154135573141</v>
      </c>
      <c r="BM160" s="2">
        <f t="shared" si="168"/>
        <v>0.41661444576686307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 t="str">
        <f t="shared" si="169"/>
        <v/>
      </c>
      <c r="CF160" s="2">
        <f t="shared" si="169"/>
        <v>0.36244199999999999</v>
      </c>
      <c r="CG160" s="2">
        <f t="shared" si="169"/>
        <v>0.35672700000000002</v>
      </c>
      <c r="CH160" s="2">
        <f t="shared" si="169"/>
        <v>0.36087799999999998</v>
      </c>
      <c r="CI160" s="2">
        <f t="shared" si="169"/>
        <v>0.36839300000000003</v>
      </c>
      <c r="CJ160" s="2">
        <f t="shared" si="169"/>
        <v>0.37395299999999998</v>
      </c>
      <c r="CK160" s="2">
        <f t="shared" si="169"/>
        <v>0.37687999999999999</v>
      </c>
      <c r="CL160" s="2">
        <f t="shared" si="169"/>
        <v>0.37708599999999998</v>
      </c>
      <c r="CM160" s="2">
        <f t="shared" si="169"/>
        <v>0.37390899999999999</v>
      </c>
      <c r="CN160" s="2">
        <f t="shared" si="169"/>
        <v>0.378635</v>
      </c>
      <c r="CO160" s="2">
        <f t="shared" si="169"/>
        <v>0.37395400000000001</v>
      </c>
      <c r="CP160" s="2">
        <f t="shared" si="169"/>
        <v>0.37624099999999999</v>
      </c>
      <c r="CQ160" s="2">
        <f t="shared" si="169"/>
        <v>0.37953399999999998</v>
      </c>
      <c r="CR160" s="2">
        <f t="shared" si="169"/>
        <v>0.39034600000000003</v>
      </c>
      <c r="CS160" s="2">
        <f t="shared" si="169"/>
        <v>0.41050199999999998</v>
      </c>
      <c r="CU160" s="2" t="str">
        <f t="shared" si="198"/>
        <v/>
      </c>
      <c r="CV160" s="2">
        <f t="shared" si="199"/>
        <v>0.36244199999999999</v>
      </c>
      <c r="CW160" s="2">
        <f t="shared" si="200"/>
        <v>0.35672700000000002</v>
      </c>
      <c r="CX160" s="2">
        <f t="shared" si="201"/>
        <v>0.36087799999999998</v>
      </c>
      <c r="CY160" s="2">
        <f t="shared" si="202"/>
        <v>0.36839300000000003</v>
      </c>
      <c r="CZ160" s="2">
        <f t="shared" si="203"/>
        <v>0.37395299999999998</v>
      </c>
      <c r="DA160" s="2">
        <f t="shared" si="204"/>
        <v>0.37687999999999999</v>
      </c>
      <c r="DB160" s="2">
        <f t="shared" si="205"/>
        <v>0.37708599999999998</v>
      </c>
      <c r="DC160" s="2">
        <f t="shared" si="206"/>
        <v>0.37390899999999999</v>
      </c>
      <c r="DD160" s="2">
        <f t="shared" si="207"/>
        <v>0.378635</v>
      </c>
      <c r="DE160" s="2">
        <f t="shared" si="208"/>
        <v>0.37395400000000001</v>
      </c>
      <c r="DF160" s="2">
        <f t="shared" si="209"/>
        <v>0.37624099999999999</v>
      </c>
      <c r="DG160" s="2">
        <f t="shared" si="210"/>
        <v>0.37953399999999998</v>
      </c>
      <c r="DH160" s="2">
        <f t="shared" si="211"/>
        <v>0.39034600000000003</v>
      </c>
      <c r="DI160" s="2">
        <f t="shared" si="212"/>
        <v>0.41050199999999998</v>
      </c>
      <c r="DK160" s="2">
        <f t="shared" si="177"/>
        <v>0.51337027461538443</v>
      </c>
      <c r="DL160" s="2">
        <f t="shared" si="177"/>
        <v>0.50651659940674798</v>
      </c>
      <c r="DM160" s="2">
        <f t="shared" si="177"/>
        <v>0.50205452413793117</v>
      </c>
      <c r="DN160" s="2">
        <f t="shared" si="177"/>
        <v>0.49945970033370424</v>
      </c>
      <c r="DO160" s="2">
        <f t="shared" si="177"/>
        <v>0.5032081160548757</v>
      </c>
      <c r="DP160" s="2">
        <f t="shared" si="177"/>
        <v>0.51060016655543206</v>
      </c>
      <c r="DQ160" s="2">
        <f t="shared" si="177"/>
        <v>0.47671437063403793</v>
      </c>
      <c r="DR160" s="2">
        <f t="shared" si="177"/>
        <v>0.4881185411290323</v>
      </c>
      <c r="DS160" s="2">
        <f t="shared" si="177"/>
        <v>0.48353831071746889</v>
      </c>
      <c r="DT160" s="2">
        <f t="shared" si="177"/>
        <v>0.48724600089126563</v>
      </c>
      <c r="DU160" s="2">
        <f t="shared" si="177"/>
        <v>0.52031746769162202</v>
      </c>
      <c r="DV160" s="2">
        <f t="shared" si="177"/>
        <v>0.50239906615737207</v>
      </c>
      <c r="DW160" s="2">
        <f t="shared" si="177"/>
        <v>0.51212059113827357</v>
      </c>
      <c r="DX160" s="2">
        <f t="shared" si="177"/>
        <v>0.50140542210410555</v>
      </c>
      <c r="DY160" s="2">
        <f t="shared" si="177"/>
        <v>0.49360902123758599</v>
      </c>
      <c r="EA160" s="2">
        <f t="shared" ref="EA160:EJ185" si="214">CE$228*$B160+CE$229</f>
        <v>0.36084510467659936</v>
      </c>
      <c r="EB160" s="2">
        <f t="shared" si="214"/>
        <v>0.3588889727347967</v>
      </c>
      <c r="EC160" s="2">
        <f t="shared" si="214"/>
        <v>0.35771554715875142</v>
      </c>
      <c r="ED160" s="2">
        <f t="shared" si="214"/>
        <v>0.36534770764911095</v>
      </c>
      <c r="EE160" s="2">
        <f t="shared" si="214"/>
        <v>0.36759173384778215</v>
      </c>
      <c r="EF160" s="2">
        <f t="shared" si="214"/>
        <v>0.37424471552471827</v>
      </c>
      <c r="EG160" s="2">
        <f t="shared" si="214"/>
        <v>0.37649462452851562</v>
      </c>
      <c r="EH160" s="2">
        <f t="shared" si="214"/>
        <v>0.37787904040974535</v>
      </c>
      <c r="EI160" s="2">
        <f t="shared" si="214"/>
        <v>0.3725367567396502</v>
      </c>
      <c r="EJ160" s="2">
        <f t="shared" si="214"/>
        <v>0.37695090364457295</v>
      </c>
      <c r="EK160" s="2">
        <f t="shared" si="213"/>
        <v>0.37540037525854431</v>
      </c>
      <c r="EL160" s="2">
        <f t="shared" si="180"/>
        <v>0.3762324252109569</v>
      </c>
      <c r="EM160" s="2">
        <f t="shared" si="180"/>
        <v>0.38138429642813942</v>
      </c>
      <c r="EN160" s="2">
        <f t="shared" si="180"/>
        <v>0.39429548500534028</v>
      </c>
      <c r="EO160" s="2">
        <f t="shared" si="180"/>
        <v>0.41604007511938201</v>
      </c>
      <c r="EQ160" s="2">
        <f t="shared" si="178"/>
        <v>0.36526294459126635</v>
      </c>
      <c r="ER160" s="2">
        <f t="shared" si="178"/>
        <v>0.36339644957833678</v>
      </c>
      <c r="ES160" s="2">
        <f t="shared" si="178"/>
        <v>0.36205688961208671</v>
      </c>
      <c r="ET160" s="2">
        <f t="shared" si="178"/>
        <v>0.36574773745617217</v>
      </c>
      <c r="EU160" s="2">
        <f t="shared" si="178"/>
        <v>0.37113224217532237</v>
      </c>
      <c r="EV160" s="2">
        <f t="shared" si="178"/>
        <v>0.37617028921356643</v>
      </c>
      <c r="EW160" s="2">
        <f t="shared" si="178"/>
        <v>0.37711762226521978</v>
      </c>
      <c r="EX160" s="2">
        <f t="shared" si="178"/>
        <v>0.37701882834423966</v>
      </c>
      <c r="EY160" s="2">
        <f t="shared" si="178"/>
        <v>0.37559076248770046</v>
      </c>
      <c r="EZ160" s="2">
        <f t="shared" si="178"/>
        <v>0.38138327799208377</v>
      </c>
      <c r="FA160" s="2">
        <f t="shared" si="178"/>
        <v>0.37840307216025548</v>
      </c>
      <c r="FB160" s="2">
        <f t="shared" si="178"/>
        <v>0.37629554494749601</v>
      </c>
      <c r="FC160" s="2">
        <f t="shared" si="178"/>
        <v>0.38358576855193294</v>
      </c>
      <c r="FD160" s="2">
        <f t="shared" si="178"/>
        <v>0.39838720273196937</v>
      </c>
      <c r="FE160" s="2">
        <f t="shared" si="178"/>
        <v>0.42017752760235788</v>
      </c>
      <c r="FG160" s="2">
        <f t="shared" si="179"/>
        <v>0.99995268442548779</v>
      </c>
      <c r="FH160" s="2">
        <f t="shared" si="179"/>
        <v>0.99992613520471507</v>
      </c>
      <c r="FI160" s="2">
        <f t="shared" si="179"/>
        <v>0.99992931788372841</v>
      </c>
      <c r="FJ160" s="2">
        <f t="shared" si="179"/>
        <v>0.99992230877780897</v>
      </c>
      <c r="FK160" s="2">
        <f t="shared" si="179"/>
        <v>0.99992142554810037</v>
      </c>
      <c r="FL160" s="2">
        <f t="shared" si="179"/>
        <v>0.99992477344226682</v>
      </c>
      <c r="FM160" s="2">
        <f t="shared" si="179"/>
        <v>0.99992103966396073</v>
      </c>
      <c r="FN160" s="2">
        <f t="shared" si="179"/>
        <v>0.99991459794416515</v>
      </c>
      <c r="FO160" s="2">
        <f t="shared" si="179"/>
        <v>0.99990182750726442</v>
      </c>
      <c r="FP160" s="2">
        <f t="shared" si="179"/>
        <v>0.99989764926133429</v>
      </c>
      <c r="FQ160" s="2">
        <f t="shared" si="179"/>
        <v>0.99989536856926287</v>
      </c>
      <c r="FR160" s="2">
        <f t="shared" si="179"/>
        <v>0.99989193302398571</v>
      </c>
      <c r="FS160" s="2">
        <f t="shared" si="179"/>
        <v>0.99988681143611713</v>
      </c>
      <c r="FT160" s="2">
        <f t="shared" si="179"/>
        <v>0.99990883815803999</v>
      </c>
      <c r="FU160" s="2">
        <f t="shared" si="179"/>
        <v>0.99989250165011767</v>
      </c>
      <c r="FW160" s="2">
        <f t="shared" si="170"/>
        <v>0.51496917313647539</v>
      </c>
      <c r="FX160" s="2">
        <f t="shared" si="170"/>
        <v>0.18195921460879697</v>
      </c>
      <c r="FY160" s="2">
        <f t="shared" si="170"/>
        <v>0.20808694037876735</v>
      </c>
      <c r="FZ160" s="2">
        <f t="shared" si="170"/>
        <v>0.19749851180733374</v>
      </c>
      <c r="GA160" s="2">
        <f t="shared" si="170"/>
        <v>0.19474654350063142</v>
      </c>
      <c r="GB160" s="2">
        <f t="shared" si="170"/>
        <v>0.20910888326152915</v>
      </c>
      <c r="GC160" s="2">
        <f t="shared" si="170"/>
        <v>0.22836555225589461</v>
      </c>
      <c r="GD160" s="2">
        <f t="shared" si="170"/>
        <v>0.20233566083386798</v>
      </c>
      <c r="GE160" s="2">
        <f t="shared" si="170"/>
        <v>0.21901321819614689</v>
      </c>
      <c r="GF160" s="2">
        <f t="shared" si="170"/>
        <v>0.19397254333133923</v>
      </c>
      <c r="GG160" s="2">
        <f t="shared" si="170"/>
        <v>0.17912471831034088</v>
      </c>
      <c r="GH160" s="2">
        <f t="shared" si="170"/>
        <v>0.15756991972037143</v>
      </c>
      <c r="GI160" s="2">
        <f t="shared" si="170"/>
        <v>0.15260143550248007</v>
      </c>
      <c r="GJ160" s="2">
        <f t="shared" si="170"/>
        <v>0.14573146318288327</v>
      </c>
      <c r="GK160" s="2">
        <f t="shared" si="170"/>
        <v>0.13680691587402272</v>
      </c>
      <c r="GM160" s="82">
        <f t="shared" si="171"/>
        <v>1.151119006546415E-69</v>
      </c>
      <c r="GN160" s="82">
        <f t="shared" si="171"/>
        <v>5.7862764873730962E-186</v>
      </c>
      <c r="GO160" s="82">
        <f t="shared" si="171"/>
        <v>6.7747217262205614E-242</v>
      </c>
      <c r="GP160" s="82">
        <f t="shared" si="171"/>
        <v>4.4645030103893925E-259</v>
      </c>
      <c r="GQ160" s="82">
        <f t="shared" si="171"/>
        <v>0</v>
      </c>
      <c r="GR160" s="82">
        <f t="shared" si="171"/>
        <v>0</v>
      </c>
      <c r="GS160" s="82">
        <f t="shared" si="171"/>
        <v>0</v>
      </c>
      <c r="GT160" s="82">
        <f t="shared" si="171"/>
        <v>3.931825699665285E-289</v>
      </c>
      <c r="GU160" s="82">
        <f t="shared" si="171"/>
        <v>9.5896587060620074E-297</v>
      </c>
      <c r="GV160" s="82">
        <f t="shared" si="171"/>
        <v>4.4676986366588028E-306</v>
      </c>
      <c r="GW160" s="82">
        <f t="shared" si="171"/>
        <v>0</v>
      </c>
      <c r="GX160" s="82">
        <f t="shared" si="171"/>
        <v>0</v>
      </c>
      <c r="GY160" s="82">
        <f t="shared" si="171"/>
        <v>0</v>
      </c>
      <c r="GZ160" s="82">
        <f t="shared" si="171"/>
        <v>0</v>
      </c>
      <c r="HA160" s="82">
        <f t="shared" si="171"/>
        <v>0</v>
      </c>
      <c r="HC160" s="82">
        <f t="shared" si="182"/>
        <v>3.5111953764914785E-79</v>
      </c>
      <c r="HD160" s="82">
        <f t="shared" si="182"/>
        <v>7.7695953371574694E-117</v>
      </c>
      <c r="HE160" s="82">
        <f t="shared" si="182"/>
        <v>3.7811295182751323E-132</v>
      </c>
      <c r="HF160" s="82">
        <f t="shared" si="181"/>
        <v>5.8555096233369741E-186</v>
      </c>
      <c r="HG160" s="82">
        <f t="shared" si="181"/>
        <v>2.5307771184770924E-222</v>
      </c>
      <c r="HH160" s="82">
        <f t="shared" si="181"/>
        <v>1.4468425109223947E-210</v>
      </c>
      <c r="HI160" s="82">
        <f t="shared" si="181"/>
        <v>6.1022972816162779E-242</v>
      </c>
      <c r="HJ160" s="82">
        <f t="shared" si="181"/>
        <v>9.1777138249242367E-214</v>
      </c>
      <c r="HK160" s="82">
        <f t="shared" si="181"/>
        <v>7.903563198917559E-239</v>
      </c>
      <c r="HL160" s="82">
        <f t="shared" si="162"/>
        <v>7.9946409972793923E-167</v>
      </c>
      <c r="HM160" s="82">
        <f t="shared" si="162"/>
        <v>6.8502230106846192E-232</v>
      </c>
      <c r="HN160" s="82">
        <f t="shared" si="162"/>
        <v>4.0990116990902994E-213</v>
      </c>
      <c r="HO160" s="82">
        <f t="shared" si="162"/>
        <v>2.3259701650664052E-156</v>
      </c>
      <c r="HP160" s="82">
        <f t="shared" si="162"/>
        <v>3.1397786464863835E-179</v>
      </c>
      <c r="HQ160" s="82">
        <f t="shared" si="162"/>
        <v>0</v>
      </c>
      <c r="HS160" s="82">
        <f t="shared" si="172"/>
        <v>7.4434149174231312E-23</v>
      </c>
      <c r="HT160" s="82">
        <f t="shared" si="172"/>
        <v>3.639971944377984E-6</v>
      </c>
      <c r="HU160" s="82">
        <f t="shared" si="172"/>
        <v>1.7446853697474336E-9</v>
      </c>
      <c r="HV160" s="82">
        <f t="shared" si="172"/>
        <v>1.1159777216785624E-7</v>
      </c>
      <c r="HW160" s="82">
        <f t="shared" si="172"/>
        <v>5.8960410618102267E-8</v>
      </c>
      <c r="HX160" s="82">
        <f t="shared" si="172"/>
        <v>1.4839831992596989E-9</v>
      </c>
      <c r="HY160" s="82">
        <f t="shared" si="172"/>
        <v>2.9870662628223355E-11</v>
      </c>
      <c r="HZ160" s="82">
        <f t="shared" si="172"/>
        <v>4.8100530775731427E-9</v>
      </c>
      <c r="IA160" s="82">
        <f t="shared" si="172"/>
        <v>1.4647867342595789E-8</v>
      </c>
      <c r="IB160" s="82">
        <f t="shared" si="172"/>
        <v>3.173089479122564E-9</v>
      </c>
      <c r="IC160" s="82">
        <f t="shared" si="172"/>
        <v>3.2438155506523141E-7</v>
      </c>
      <c r="ID160" s="82">
        <f t="shared" si="172"/>
        <v>4.1282070885984135E-6</v>
      </c>
      <c r="IE160" s="82">
        <f t="shared" si="172"/>
        <v>2.0312742106128154E-6</v>
      </c>
      <c r="IF160" s="82">
        <f t="shared" si="172"/>
        <v>1.4481681391174884E-6</v>
      </c>
      <c r="IG160" s="82">
        <f t="shared" si="172"/>
        <v>4.6146039143496893E-6</v>
      </c>
      <c r="II160" s="82">
        <f t="shared" si="173"/>
        <v>0.51728963457691846</v>
      </c>
      <c r="IJ160" s="82">
        <f t="shared" si="173"/>
        <v>9.2808452436322656E-5</v>
      </c>
      <c r="IK160" s="82">
        <f t="shared" si="173"/>
        <v>1.052302103469754E-4</v>
      </c>
      <c r="IL160" s="82">
        <f t="shared" si="173"/>
        <v>1.1606949073081697E-4</v>
      </c>
      <c r="IM160" s="82">
        <f t="shared" si="173"/>
        <v>7.2095451555046129E-5</v>
      </c>
      <c r="IN160" s="82">
        <f t="shared" si="173"/>
        <v>1.1604025048220841E-4</v>
      </c>
      <c r="IO160" s="82">
        <f t="shared" si="173"/>
        <v>2.4210280667428979E-4</v>
      </c>
      <c r="IP160" s="82">
        <f t="shared" si="173"/>
        <v>1.1682244234864746E-4</v>
      </c>
      <c r="IQ160" s="82">
        <f t="shared" si="173"/>
        <v>3.1264498920946564E-4</v>
      </c>
      <c r="IR160" s="82">
        <f t="shared" si="173"/>
        <v>6.9996630428641494E-6</v>
      </c>
      <c r="IS160" s="82">
        <f t="shared" si="173"/>
        <v>1.3634506669654681E-5</v>
      </c>
      <c r="IT160" s="82">
        <f t="shared" si="173"/>
        <v>1.5675809946015758E-6</v>
      </c>
      <c r="IU160" s="82">
        <f t="shared" si="173"/>
        <v>2.3836058118855267E-7</v>
      </c>
      <c r="IV160" s="82">
        <f t="shared" si="173"/>
        <v>1.1346377610685072E-4</v>
      </c>
      <c r="IW160" s="82">
        <f t="shared" si="173"/>
        <v>8.8119156251041525E-6</v>
      </c>
      <c r="IY160" s="82">
        <f t="shared" si="174"/>
        <v>0.51728963457691846</v>
      </c>
      <c r="IZ160" s="82">
        <f t="shared" si="174"/>
        <v>9.6448424380700634E-5</v>
      </c>
      <c r="JA160" s="82">
        <f t="shared" si="174"/>
        <v>1.0523195503234515E-4</v>
      </c>
      <c r="JB160" s="82">
        <f t="shared" si="174"/>
        <v>1.1618108850298483E-4</v>
      </c>
      <c r="JC160" s="82">
        <f t="shared" si="174"/>
        <v>7.2154411965664233E-5</v>
      </c>
      <c r="JD160" s="82">
        <f t="shared" si="174"/>
        <v>1.1604173446540768E-4</v>
      </c>
      <c r="JE160" s="82">
        <f t="shared" si="174"/>
        <v>2.4210283654495243E-4</v>
      </c>
      <c r="JF160" s="82">
        <f t="shared" si="174"/>
        <v>1.1682725240172503E-4</v>
      </c>
      <c r="JG160" s="82">
        <f t="shared" si="174"/>
        <v>3.1265963707680826E-4</v>
      </c>
      <c r="JH160" s="82">
        <f t="shared" si="174"/>
        <v>7.0028361323432723E-6</v>
      </c>
      <c r="JI160" s="82">
        <f t="shared" si="174"/>
        <v>1.3958888224719913E-5</v>
      </c>
      <c r="JJ160" s="82">
        <f t="shared" si="174"/>
        <v>5.6957880831999894E-6</v>
      </c>
      <c r="JK160" s="82">
        <f t="shared" si="174"/>
        <v>2.2696347918013681E-6</v>
      </c>
      <c r="JL160" s="82">
        <f t="shared" si="174"/>
        <v>1.1491194424596821E-4</v>
      </c>
      <c r="JM160" s="82">
        <f t="shared" si="174"/>
        <v>1.3426519539453842E-5</v>
      </c>
    </row>
    <row r="161" spans="2:273" x14ac:dyDescent="0.25">
      <c r="B161" s="2">
        <v>134</v>
      </c>
      <c r="C161" s="37">
        <v>0.365064</v>
      </c>
      <c r="D161" s="37">
        <v>0.35806100000000002</v>
      </c>
      <c r="E161" s="37">
        <v>0.35405300000000001</v>
      </c>
      <c r="F161" s="37">
        <v>0.36524400000000001</v>
      </c>
      <c r="G161" s="37">
        <v>0.36551800000000001</v>
      </c>
      <c r="H161" s="37">
        <v>0.37482900000000002</v>
      </c>
      <c r="I161" s="37">
        <v>0.38009500000000002</v>
      </c>
      <c r="J161" s="37">
        <v>0.37381599999999998</v>
      </c>
      <c r="K161" s="37">
        <v>0.37296099999999999</v>
      </c>
      <c r="L161" s="37">
        <v>0.37711</v>
      </c>
      <c r="M161" s="37">
        <v>0.37423000000000001</v>
      </c>
      <c r="N161" s="37">
        <v>0.371415</v>
      </c>
      <c r="O161" s="37">
        <v>0.381546</v>
      </c>
      <c r="P161" s="37">
        <v>0.39036500000000002</v>
      </c>
      <c r="Q161" s="37">
        <v>0.41220200000000001</v>
      </c>
      <c r="S161" s="4">
        <f t="shared" si="175"/>
        <v>0.36378093645710274</v>
      </c>
      <c r="T161" s="4">
        <f t="shared" si="175"/>
        <v>0.35929691138607656</v>
      </c>
      <c r="U161" s="4">
        <f t="shared" si="175"/>
        <v>0.35812071931653755</v>
      </c>
      <c r="V161" s="4">
        <f t="shared" si="175"/>
        <v>0.36502766437481915</v>
      </c>
      <c r="W161" s="4">
        <f t="shared" si="175"/>
        <v>0.36797940980396299</v>
      </c>
      <c r="X161" s="4">
        <f t="shared" si="175"/>
        <v>0.37410850407027485</v>
      </c>
      <c r="Y161" s="4">
        <f t="shared" si="175"/>
        <v>0.37628721620632782</v>
      </c>
      <c r="Z161" s="4">
        <f t="shared" si="175"/>
        <v>0.37734698714277004</v>
      </c>
      <c r="AA161" s="4">
        <f t="shared" si="175"/>
        <v>0.37289143278558301</v>
      </c>
      <c r="AB161" s="4">
        <f t="shared" si="175"/>
        <v>0.37736348981923534</v>
      </c>
      <c r="AC161" s="4">
        <f t="shared" si="175"/>
        <v>0.37550996939280373</v>
      </c>
      <c r="AD161" s="4">
        <f t="shared" si="175"/>
        <v>0.37585836652904431</v>
      </c>
      <c r="AE161" s="4">
        <f t="shared" si="175"/>
        <v>0.38120046519512446</v>
      </c>
      <c r="AF161" s="4">
        <f t="shared" si="175"/>
        <v>0.39446436567127868</v>
      </c>
      <c r="AG161" s="4">
        <f t="shared" si="175"/>
        <v>0.4162196350547458</v>
      </c>
      <c r="AI161" s="4">
        <f t="shared" si="176"/>
        <v>1.2830635428972559E-3</v>
      </c>
      <c r="AJ161" s="4">
        <f t="shared" si="176"/>
        <v>-1.2359113860765381E-3</v>
      </c>
      <c r="AK161" s="4">
        <f t="shared" si="176"/>
        <v>-4.0677193165375436E-3</v>
      </c>
      <c r="AL161" s="4">
        <f t="shared" si="176"/>
        <v>2.1633562518086347E-4</v>
      </c>
      <c r="AM161" s="4">
        <f t="shared" si="176"/>
        <v>-2.4614098039629773E-3</v>
      </c>
      <c r="AN161" s="4">
        <f t="shared" si="176"/>
        <v>7.204959297251734E-4</v>
      </c>
      <c r="AO161" s="4">
        <f t="shared" si="176"/>
        <v>3.8077837936721926E-3</v>
      </c>
      <c r="AP161" s="4">
        <f t="shared" si="176"/>
        <v>-3.530987142770059E-3</v>
      </c>
      <c r="AQ161" s="4">
        <f t="shared" si="176"/>
        <v>6.9567214416976775E-5</v>
      </c>
      <c r="AR161" s="4">
        <f t="shared" si="176"/>
        <v>-2.5348981923534186E-4</v>
      </c>
      <c r="AS161" s="4">
        <f t="shared" si="176"/>
        <v>-1.2799693928037259E-3</v>
      </c>
      <c r="AT161" s="4">
        <f t="shared" si="176"/>
        <v>-4.4433665290443125E-3</v>
      </c>
      <c r="AU161" s="4">
        <f t="shared" si="176"/>
        <v>3.4553480487553578E-4</v>
      </c>
      <c r="AV161" s="4">
        <f t="shared" si="176"/>
        <v>-4.0993656712786652E-3</v>
      </c>
      <c r="AW161" s="4">
        <f t="shared" si="176"/>
        <v>-4.0176350547457829E-3</v>
      </c>
      <c r="AY161" s="2">
        <f t="shared" ref="AY161:BM177" si="215">IF(OR($B161 &lt; C$230, $B161 &gt; C$233), #N/A, ((1-FG161)*DK161) + (FG161 - FW161)*EA161 + (FW161*EQ161))</f>
        <v>0.36280031286951842</v>
      </c>
      <c r="AZ161" s="2">
        <f t="shared" si="215"/>
        <v>0.35928262872255068</v>
      </c>
      <c r="BA161" s="2">
        <f t="shared" si="215"/>
        <v>0.35810294850199259</v>
      </c>
      <c r="BB161" s="2">
        <f t="shared" si="215"/>
        <v>0.36500455507485574</v>
      </c>
      <c r="BC161" s="2">
        <f t="shared" si="215"/>
        <v>0.36795914665609125</v>
      </c>
      <c r="BD161" s="2">
        <f t="shared" si="215"/>
        <v>0.37407828891213663</v>
      </c>
      <c r="BE161" s="2">
        <f t="shared" si="215"/>
        <v>0.3762062125689129</v>
      </c>
      <c r="BF161" s="2">
        <f t="shared" si="215"/>
        <v>0.37731053366811079</v>
      </c>
      <c r="BG161" s="2">
        <f t="shared" si="215"/>
        <v>0.37274199816498366</v>
      </c>
      <c r="BH161" s="2">
        <f t="shared" si="215"/>
        <v>0.37735730446869187</v>
      </c>
      <c r="BI161" s="2">
        <f t="shared" si="215"/>
        <v>0.37549871383702293</v>
      </c>
      <c r="BJ161" s="2">
        <f t="shared" si="215"/>
        <v>0.37585699109988457</v>
      </c>
      <c r="BK161" s="2">
        <f t="shared" si="215"/>
        <v>0.38120015153503134</v>
      </c>
      <c r="BL161" s="2">
        <f t="shared" si="215"/>
        <v>0.39433541417150653</v>
      </c>
      <c r="BM161" s="2">
        <f t="shared" si="215"/>
        <v>0.41618922655446866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 t="str">
        <f t="shared" ref="CE161:CS177" si="216">IF(AND(IY161 &lt; $CS$22, $B161 &gt; C$231, $B161 &lt; C$232), C161, "")</f>
        <v/>
      </c>
      <c r="CF161" s="2">
        <f t="shared" si="216"/>
        <v>0.35806100000000002</v>
      </c>
      <c r="CG161" s="2">
        <f t="shared" si="216"/>
        <v>0.35405300000000001</v>
      </c>
      <c r="CH161" s="2">
        <f t="shared" si="216"/>
        <v>0.36524400000000001</v>
      </c>
      <c r="CI161" s="2">
        <f t="shared" si="216"/>
        <v>0.36551800000000001</v>
      </c>
      <c r="CJ161" s="2">
        <f t="shared" si="216"/>
        <v>0.37482900000000002</v>
      </c>
      <c r="CK161" s="2">
        <f t="shared" si="216"/>
        <v>0.38009500000000002</v>
      </c>
      <c r="CL161" s="2">
        <f t="shared" si="216"/>
        <v>0.37381599999999998</v>
      </c>
      <c r="CM161" s="2">
        <f t="shared" si="216"/>
        <v>0.37296099999999999</v>
      </c>
      <c r="CN161" s="2">
        <f t="shared" si="216"/>
        <v>0.37711</v>
      </c>
      <c r="CO161" s="2">
        <f t="shared" si="216"/>
        <v>0.37423000000000001</v>
      </c>
      <c r="CP161" s="2">
        <f t="shared" si="216"/>
        <v>0.371415</v>
      </c>
      <c r="CQ161" s="2">
        <f t="shared" si="216"/>
        <v>0.381546</v>
      </c>
      <c r="CR161" s="2">
        <f t="shared" si="216"/>
        <v>0.39036500000000002</v>
      </c>
      <c r="CS161" s="2">
        <f t="shared" si="216"/>
        <v>0.41220200000000001</v>
      </c>
      <c r="CU161" s="2" t="str">
        <f t="shared" si="198"/>
        <v/>
      </c>
      <c r="CV161" s="2">
        <f t="shared" si="199"/>
        <v>0.35806100000000002</v>
      </c>
      <c r="CW161" s="2">
        <f t="shared" si="200"/>
        <v>0.35405300000000001</v>
      </c>
      <c r="CX161" s="2">
        <f t="shared" si="201"/>
        <v>0.36524400000000001</v>
      </c>
      <c r="CY161" s="2">
        <f t="shared" si="202"/>
        <v>0.36551800000000001</v>
      </c>
      <c r="CZ161" s="2">
        <f t="shared" si="203"/>
        <v>0.37482900000000002</v>
      </c>
      <c r="DA161" s="2">
        <f t="shared" si="204"/>
        <v>0.38009500000000002</v>
      </c>
      <c r="DB161" s="2">
        <f t="shared" si="205"/>
        <v>0.37381599999999998</v>
      </c>
      <c r="DC161" s="2">
        <f t="shared" si="206"/>
        <v>0.37296099999999999</v>
      </c>
      <c r="DD161" s="2">
        <f t="shared" si="207"/>
        <v>0.37711</v>
      </c>
      <c r="DE161" s="2">
        <f t="shared" si="208"/>
        <v>0.37423000000000001</v>
      </c>
      <c r="DF161" s="2">
        <f t="shared" si="209"/>
        <v>0.371415</v>
      </c>
      <c r="DG161" s="2">
        <f t="shared" si="210"/>
        <v>0.381546</v>
      </c>
      <c r="DH161" s="2">
        <f t="shared" si="211"/>
        <v>0.39036500000000002</v>
      </c>
      <c r="DI161" s="2">
        <f t="shared" si="212"/>
        <v>0.41220200000000001</v>
      </c>
      <c r="DK161" s="2">
        <f t="shared" si="177"/>
        <v>0.51407581076923059</v>
      </c>
      <c r="DL161" s="2">
        <f t="shared" si="177"/>
        <v>0.50718326325546881</v>
      </c>
      <c r="DM161" s="2">
        <f t="shared" si="177"/>
        <v>0.50266179310344838</v>
      </c>
      <c r="DN161" s="2">
        <f t="shared" si="177"/>
        <v>0.50005802691879875</v>
      </c>
      <c r="DO161" s="2">
        <f t="shared" si="177"/>
        <v>0.50381945064886913</v>
      </c>
      <c r="DP161" s="2">
        <f t="shared" si="177"/>
        <v>0.51116359102706721</v>
      </c>
      <c r="DQ161" s="2">
        <f t="shared" si="177"/>
        <v>0.47700643114571761</v>
      </c>
      <c r="DR161" s="2">
        <f t="shared" si="177"/>
        <v>0.48853647217741941</v>
      </c>
      <c r="DS161" s="2">
        <f t="shared" si="177"/>
        <v>0.48382829835115876</v>
      </c>
      <c r="DT161" s="2">
        <f t="shared" si="177"/>
        <v>0.48762744741532982</v>
      </c>
      <c r="DU161" s="2">
        <f t="shared" si="177"/>
        <v>0.52095169028520494</v>
      </c>
      <c r="DV161" s="2">
        <f t="shared" si="177"/>
        <v>0.50294392055003823</v>
      </c>
      <c r="DW161" s="2">
        <f t="shared" si="177"/>
        <v>0.51274307639419403</v>
      </c>
      <c r="DX161" s="2">
        <f t="shared" si="177"/>
        <v>0.5017358256964809</v>
      </c>
      <c r="DY161" s="2">
        <f t="shared" si="177"/>
        <v>0.49361593659281899</v>
      </c>
      <c r="EA161" s="2">
        <f t="shared" si="214"/>
        <v>0.36034369417346584</v>
      </c>
      <c r="EB161" s="2">
        <f t="shared" si="214"/>
        <v>0.35835917106783383</v>
      </c>
      <c r="EC161" s="2">
        <f t="shared" si="214"/>
        <v>0.35709217058763848</v>
      </c>
      <c r="ED161" s="2">
        <f t="shared" si="214"/>
        <v>0.36490709854221626</v>
      </c>
      <c r="EE161" s="2">
        <f t="shared" si="214"/>
        <v>0.36718424500251462</v>
      </c>
      <c r="EF161" s="2">
        <f t="shared" si="214"/>
        <v>0.37362406743278415</v>
      </c>
      <c r="EG161" s="2">
        <f t="shared" si="214"/>
        <v>0.37604193199833791</v>
      </c>
      <c r="EH161" s="2">
        <f t="shared" si="214"/>
        <v>0.37749478871539316</v>
      </c>
      <c r="EI161" s="2">
        <f t="shared" si="214"/>
        <v>0.37199123754981478</v>
      </c>
      <c r="EJ161" s="2">
        <f t="shared" si="214"/>
        <v>0.37639294348430735</v>
      </c>
      <c r="EK161" s="2">
        <f t="shared" si="213"/>
        <v>0.37488644741017979</v>
      </c>
      <c r="EL161" s="2">
        <f t="shared" si="180"/>
        <v>0.37583339793974158</v>
      </c>
      <c r="EM161" s="2">
        <f t="shared" si="180"/>
        <v>0.38081208351713813</v>
      </c>
      <c r="EN161" s="2">
        <f t="shared" si="180"/>
        <v>0.39366500180798081</v>
      </c>
      <c r="EO161" s="2">
        <f t="shared" si="180"/>
        <v>0.41555348862926844</v>
      </c>
      <c r="EQ161" s="2">
        <f t="shared" si="178"/>
        <v>0.36489819137079371</v>
      </c>
      <c r="ER161" s="2">
        <f t="shared" si="178"/>
        <v>0.36301782117354009</v>
      </c>
      <c r="ES161" s="2">
        <f t="shared" si="178"/>
        <v>0.36156922772580508</v>
      </c>
      <c r="ET161" s="2">
        <f t="shared" si="178"/>
        <v>0.36532064576543827</v>
      </c>
      <c r="EU161" s="2">
        <f t="shared" si="178"/>
        <v>0.37083462768826825</v>
      </c>
      <c r="EV161" s="2">
        <f t="shared" si="178"/>
        <v>0.37560309694221367</v>
      </c>
      <c r="EW161" s="2">
        <f t="shared" si="178"/>
        <v>0.37668278847055825</v>
      </c>
      <c r="EX161" s="2">
        <f t="shared" si="178"/>
        <v>0.37660831736633388</v>
      </c>
      <c r="EY161" s="2">
        <f t="shared" si="178"/>
        <v>0.37514102150769274</v>
      </c>
      <c r="EZ161" s="2">
        <f t="shared" si="178"/>
        <v>0.38096225000385686</v>
      </c>
      <c r="FA161" s="2">
        <f t="shared" si="178"/>
        <v>0.37798547202087912</v>
      </c>
      <c r="FB161" s="2">
        <f t="shared" si="178"/>
        <v>0.37589841695747961</v>
      </c>
      <c r="FC161" s="2">
        <f t="shared" si="178"/>
        <v>0.38308289535183082</v>
      </c>
      <c r="FD161" s="2">
        <f t="shared" si="178"/>
        <v>0.39786251771928227</v>
      </c>
      <c r="FE161" s="2">
        <f t="shared" si="178"/>
        <v>0.41979582227272505</v>
      </c>
      <c r="FG161" s="2">
        <f t="shared" si="179"/>
        <v>0.99995684750351954</v>
      </c>
      <c r="FH161" s="2">
        <f t="shared" si="179"/>
        <v>0.99993263406822186</v>
      </c>
      <c r="FI161" s="2">
        <f t="shared" si="179"/>
        <v>0.99993553674289792</v>
      </c>
      <c r="FJ161" s="2">
        <f t="shared" si="179"/>
        <v>0.99992914427887025</v>
      </c>
      <c r="FK161" s="2">
        <f t="shared" si="179"/>
        <v>0.99992833875272669</v>
      </c>
      <c r="FL161" s="2">
        <f t="shared" si="179"/>
        <v>0.99993139210981596</v>
      </c>
      <c r="FM161" s="2">
        <f t="shared" si="179"/>
        <v>0.99992798681733042</v>
      </c>
      <c r="FN161" s="2">
        <f t="shared" si="179"/>
        <v>0.99992211181408808</v>
      </c>
      <c r="FO161" s="2">
        <f t="shared" si="179"/>
        <v>0.99991046484908352</v>
      </c>
      <c r="FP161" s="2">
        <f t="shared" si="179"/>
        <v>0.99990665417627111</v>
      </c>
      <c r="FQ161" s="2">
        <f t="shared" si="179"/>
        <v>0.99990457412249856</v>
      </c>
      <c r="FR161" s="2">
        <f t="shared" si="179"/>
        <v>0.99990144080932664</v>
      </c>
      <c r="FS161" s="2">
        <f t="shared" si="179"/>
        <v>0.99989676977474007</v>
      </c>
      <c r="FT161" s="2">
        <f t="shared" si="179"/>
        <v>0.99991685874509961</v>
      </c>
      <c r="FU161" s="2">
        <f t="shared" si="179"/>
        <v>0.99990195941235893</v>
      </c>
      <c r="FW161" s="2">
        <f t="shared" ref="FW161:GK177" si="217">POWER(10,($B161-C$232)/C$229)/(1+POWER(10,($B161-C$232)/C$229))</f>
        <v>0.53792650764384775</v>
      </c>
      <c r="FX161" s="2">
        <f t="shared" si="217"/>
        <v>0.1960722441800809</v>
      </c>
      <c r="FY161" s="2">
        <f t="shared" si="217"/>
        <v>0.22367237929907346</v>
      </c>
      <c r="FZ161" s="2">
        <f t="shared" si="217"/>
        <v>0.21250370263237153</v>
      </c>
      <c r="GA161" s="2">
        <f t="shared" si="217"/>
        <v>0.20959725874895316</v>
      </c>
      <c r="GB161" s="2">
        <f t="shared" si="217"/>
        <v>0.22474914128490159</v>
      </c>
      <c r="GC161" s="2">
        <f t="shared" si="217"/>
        <v>0.24499993752230451</v>
      </c>
      <c r="GD161" s="2">
        <f t="shared" si="217"/>
        <v>0.21760870531526</v>
      </c>
      <c r="GE161" s="2">
        <f t="shared" si="217"/>
        <v>0.23517399191754504</v>
      </c>
      <c r="GF161" s="2">
        <f t="shared" si="217"/>
        <v>0.20877953884390182</v>
      </c>
      <c r="GG161" s="2">
        <f t="shared" si="217"/>
        <v>0.19306978744332798</v>
      </c>
      <c r="GH161" s="2">
        <f t="shared" si="217"/>
        <v>0.17018482120253142</v>
      </c>
      <c r="GI161" s="2">
        <f t="shared" si="217"/>
        <v>0.16489642429155235</v>
      </c>
      <c r="GJ161" s="2">
        <f t="shared" si="217"/>
        <v>0.15757586953479566</v>
      </c>
      <c r="GK161" s="2">
        <f t="shared" si="217"/>
        <v>0.14805168327529275</v>
      </c>
      <c r="GM161" s="82">
        <f t="shared" ref="GM161:HA177" si="218" xml:space="preserve"> _xlfn.NORM.DIST($B161, C$7, ABS(C$11), TRUE) * _xlfn.NORM.DIST(($B161 - C$7)*C$15, 0, ABS(C$11), TRUE) * 2</f>
        <v>2.9401176842965344E-71</v>
      </c>
      <c r="GN161" s="82">
        <f t="shared" si="218"/>
        <v>1.5883891356356503E-190</v>
      </c>
      <c r="GO161" s="82">
        <f t="shared" si="218"/>
        <v>1.0813365429368079E-247</v>
      </c>
      <c r="GP161" s="82">
        <f t="shared" si="218"/>
        <v>2.0319397727667281E-265</v>
      </c>
      <c r="GQ161" s="82">
        <f t="shared" si="218"/>
        <v>0</v>
      </c>
      <c r="GR161" s="82">
        <f t="shared" si="218"/>
        <v>0</v>
      </c>
      <c r="GS161" s="82">
        <f t="shared" si="218"/>
        <v>0</v>
      </c>
      <c r="GT161" s="82">
        <f t="shared" si="218"/>
        <v>2.9975545281696972E-296</v>
      </c>
      <c r="GU161" s="82">
        <f t="shared" si="218"/>
        <v>3.9608902830008126E-304</v>
      </c>
      <c r="GV161" s="82">
        <f t="shared" si="218"/>
        <v>0</v>
      </c>
      <c r="GW161" s="82">
        <f t="shared" si="218"/>
        <v>0</v>
      </c>
      <c r="GX161" s="82">
        <f t="shared" si="218"/>
        <v>0</v>
      </c>
      <c r="GY161" s="82">
        <f t="shared" si="218"/>
        <v>0</v>
      </c>
      <c r="GZ161" s="82">
        <f t="shared" si="218"/>
        <v>0</v>
      </c>
      <c r="HA161" s="82">
        <f t="shared" si="218"/>
        <v>0</v>
      </c>
      <c r="HC161" s="82">
        <f t="shared" si="182"/>
        <v>8.5027360354853393E-82</v>
      </c>
      <c r="HD161" s="82">
        <f t="shared" si="182"/>
        <v>4.70107079728005E-121</v>
      </c>
      <c r="HE161" s="82">
        <f t="shared" si="182"/>
        <v>1.1090006898847603E-136</v>
      </c>
      <c r="HF161" s="82">
        <f t="shared" si="181"/>
        <v>1.4767318000762386E-192</v>
      </c>
      <c r="HG161" s="82">
        <f t="shared" si="181"/>
        <v>3.5950225348456332E-230</v>
      </c>
      <c r="HH161" s="82">
        <f t="shared" si="181"/>
        <v>7.914464380954759E-218</v>
      </c>
      <c r="HI161" s="82">
        <f t="shared" si="181"/>
        <v>3.9932069498691653E-250</v>
      </c>
      <c r="HJ161" s="82">
        <f t="shared" si="181"/>
        <v>2.8400370169697587E-221</v>
      </c>
      <c r="HK161" s="82">
        <f t="shared" si="181"/>
        <v>2.3746916467941792E-247</v>
      </c>
      <c r="HL161" s="82">
        <f t="shared" si="162"/>
        <v>8.844181605029655E-173</v>
      </c>
      <c r="HM161" s="82">
        <f t="shared" si="162"/>
        <v>2.9981697046889486E-240</v>
      </c>
      <c r="HN161" s="82">
        <f t="shared" si="162"/>
        <v>5.5796760923861583E-221</v>
      </c>
      <c r="HO161" s="82">
        <f t="shared" si="162"/>
        <v>4.0381117800610793E-162</v>
      </c>
      <c r="HP161" s="82">
        <f t="shared" si="162"/>
        <v>1.7707299333578818E-185</v>
      </c>
      <c r="HQ161" s="82">
        <f t="shared" si="162"/>
        <v>0</v>
      </c>
      <c r="HS161" s="82">
        <f t="shared" ref="HS161:IG177" si="219" xml:space="preserve"> _xlfn.NORM.DIST($B161, C$9, ABS(C$13), TRUE) * _xlfn.NORM.DIST(($B161 - C$9)*C$17, 0, ABS(C$13), TRUE) * 2</f>
        <v>2.9637329385252745E-24</v>
      </c>
      <c r="HT161" s="82">
        <f t="shared" si="219"/>
        <v>7.8250773256265573E-7</v>
      </c>
      <c r="HU161" s="82">
        <f t="shared" si="219"/>
        <v>1.9542071392031065E-10</v>
      </c>
      <c r="HV161" s="82">
        <f t="shared" si="219"/>
        <v>1.7664477268968224E-8</v>
      </c>
      <c r="HW161" s="82">
        <f t="shared" si="219"/>
        <v>8.7007353651334948E-9</v>
      </c>
      <c r="HX161" s="82">
        <f t="shared" si="219"/>
        <v>1.6533643775823043E-10</v>
      </c>
      <c r="HY161" s="82">
        <f t="shared" si="219"/>
        <v>2.4609986021233085E-12</v>
      </c>
      <c r="HZ161" s="82">
        <f t="shared" si="219"/>
        <v>6.1141351674617507E-10</v>
      </c>
      <c r="IA161" s="82">
        <f t="shared" si="219"/>
        <v>1.9429392591112949E-9</v>
      </c>
      <c r="IB161" s="82">
        <f t="shared" si="219"/>
        <v>3.0245880992352879E-10</v>
      </c>
      <c r="IC161" s="82">
        <f t="shared" si="219"/>
        <v>5.0855252129143211E-8</v>
      </c>
      <c r="ID161" s="82">
        <f t="shared" si="219"/>
        <v>7.6128696288421986E-7</v>
      </c>
      <c r="IE161" s="82">
        <f t="shared" si="219"/>
        <v>3.2500723263833651E-7</v>
      </c>
      <c r="IF161" s="82">
        <f t="shared" si="219"/>
        <v>2.5234065578557593E-7</v>
      </c>
      <c r="IG161" s="82">
        <f t="shared" si="219"/>
        <v>8.1584292655031747E-7</v>
      </c>
      <c r="II161" s="82">
        <f t="shared" ref="II161:IW177" si="220" xml:space="preserve"> _xlfn.NORM.DIST($B161, C$10, ABS(C$14), TRUE) * _xlfn.NORM.DIST(($B161 - C$10)*C$18, 0, ABS(C$14), TRUE) * 2</f>
        <v>0.52170372224064188</v>
      </c>
      <c r="IJ161" s="82">
        <f t="shared" si="220"/>
        <v>2.4241977902279927E-4</v>
      </c>
      <c r="IK161" s="82">
        <f t="shared" si="220"/>
        <v>3.0369743811686729E-4</v>
      </c>
      <c r="IL161" s="82">
        <f t="shared" si="220"/>
        <v>3.1548974817850847E-4</v>
      </c>
      <c r="IM161" s="82">
        <f t="shared" si="220"/>
        <v>2.050910807586323E-4</v>
      </c>
      <c r="IN161" s="82">
        <f t="shared" si="220"/>
        <v>3.3229791909485438E-4</v>
      </c>
      <c r="IO161" s="82">
        <f t="shared" si="220"/>
        <v>6.8716964629975477E-4</v>
      </c>
      <c r="IP161" s="82">
        <f t="shared" si="220"/>
        <v>3.241255012863439E-4</v>
      </c>
      <c r="IQ161" s="82">
        <f t="shared" si="220"/>
        <v>8.2168086105510729E-4</v>
      </c>
      <c r="IR161" s="82">
        <f t="shared" si="220"/>
        <v>2.6279861237493357E-5</v>
      </c>
      <c r="IS161" s="82">
        <f t="shared" si="220"/>
        <v>4.3707091277195139E-5</v>
      </c>
      <c r="IT161" s="82">
        <f t="shared" si="220"/>
        <v>5.658854584011643E-6</v>
      </c>
      <c r="IU161" s="82">
        <f t="shared" si="220"/>
        <v>1.0128348336190179E-6</v>
      </c>
      <c r="IV161" s="82">
        <f t="shared" si="220"/>
        <v>2.5338547617480419E-4</v>
      </c>
      <c r="IW161" s="82">
        <f t="shared" si="220"/>
        <v>2.419051686097604E-5</v>
      </c>
      <c r="IY161" s="82">
        <f t="shared" ref="IY161:JM177" si="221">GM161+HC161+HS161+II161</f>
        <v>0.52170372224064188</v>
      </c>
      <c r="IZ161" s="82">
        <f t="shared" si="221"/>
        <v>2.4320228675536192E-4</v>
      </c>
      <c r="JA161" s="82">
        <f t="shared" si="221"/>
        <v>3.0369763353758119E-4</v>
      </c>
      <c r="JB161" s="82">
        <f t="shared" si="221"/>
        <v>3.1550741265577747E-4</v>
      </c>
      <c r="JC161" s="82">
        <f t="shared" si="221"/>
        <v>2.0509978149399743E-4</v>
      </c>
      <c r="JD161" s="82">
        <f t="shared" si="221"/>
        <v>3.3229808443129211E-4</v>
      </c>
      <c r="JE161" s="82">
        <f t="shared" si="221"/>
        <v>6.871696487607534E-4</v>
      </c>
      <c r="JF161" s="82">
        <f t="shared" si="221"/>
        <v>3.2412611269986067E-4</v>
      </c>
      <c r="JG161" s="82">
        <f t="shared" si="221"/>
        <v>8.2168280399436643E-4</v>
      </c>
      <c r="JH161" s="82">
        <f t="shared" si="221"/>
        <v>2.628016369630328E-5</v>
      </c>
      <c r="JI161" s="82">
        <f t="shared" si="221"/>
        <v>4.3757946529324281E-5</v>
      </c>
      <c r="JJ161" s="82">
        <f t="shared" si="221"/>
        <v>6.420141546895863E-6</v>
      </c>
      <c r="JK161" s="82">
        <f t="shared" si="221"/>
        <v>1.3378420662573545E-6</v>
      </c>
      <c r="JL161" s="82">
        <f t="shared" si="221"/>
        <v>2.5363781683058979E-4</v>
      </c>
      <c r="JM161" s="82">
        <f t="shared" si="221"/>
        <v>2.5006359787526358E-5</v>
      </c>
    </row>
    <row r="162" spans="2:273" x14ac:dyDescent="0.25">
      <c r="B162" s="2">
        <v>135</v>
      </c>
      <c r="C162" s="37">
        <v>0.36126000000000003</v>
      </c>
      <c r="D162" s="37">
        <v>0.35440500000000003</v>
      </c>
      <c r="E162" s="37">
        <v>0.354661</v>
      </c>
      <c r="F162" s="37">
        <v>0.364394</v>
      </c>
      <c r="G162" s="37">
        <v>0.36601899999999998</v>
      </c>
      <c r="H162" s="37">
        <v>0.37297200000000003</v>
      </c>
      <c r="I162" s="37">
        <v>0.37373499999999998</v>
      </c>
      <c r="J162" s="37">
        <v>0.37846600000000002</v>
      </c>
      <c r="K162" s="37">
        <v>0.370896</v>
      </c>
      <c r="L162" s="37">
        <v>0.37542700000000001</v>
      </c>
      <c r="M162" s="37">
        <v>0.37570500000000001</v>
      </c>
      <c r="N162" s="37">
        <v>0.37318699999999999</v>
      </c>
      <c r="O162" s="37">
        <v>0.38238800000000001</v>
      </c>
      <c r="P162" s="37">
        <v>0.39102300000000001</v>
      </c>
      <c r="Q162" s="37">
        <v>0.41002499999999997</v>
      </c>
      <c r="S162" s="4">
        <f t="shared" si="175"/>
        <v>0.36320868580327892</v>
      </c>
      <c r="T162" s="4">
        <f t="shared" si="175"/>
        <v>0.35888669405106399</v>
      </c>
      <c r="U162" s="4">
        <f t="shared" si="175"/>
        <v>0.35762954306848371</v>
      </c>
      <c r="V162" s="4">
        <f t="shared" si="175"/>
        <v>0.3646281603353006</v>
      </c>
      <c r="W162" s="4">
        <f t="shared" si="175"/>
        <v>0.36768352306902652</v>
      </c>
      <c r="X162" s="4">
        <f t="shared" si="175"/>
        <v>0.37357778925022811</v>
      </c>
      <c r="Y162" s="4">
        <f t="shared" si="175"/>
        <v>0.37596688399203326</v>
      </c>
      <c r="Z162" s="4">
        <f t="shared" si="175"/>
        <v>0.37699394096320155</v>
      </c>
      <c r="AA162" s="4">
        <f t="shared" si="175"/>
        <v>0.37261585288293264</v>
      </c>
      <c r="AB162" s="4">
        <f t="shared" si="175"/>
        <v>0.37692068030664488</v>
      </c>
      <c r="AC162" s="4">
        <f t="shared" si="175"/>
        <v>0.37508118515278077</v>
      </c>
      <c r="AD162" s="4">
        <f t="shared" si="175"/>
        <v>0.37546255887530294</v>
      </c>
      <c r="AE162" s="4">
        <f t="shared" si="175"/>
        <v>0.3806700612856932</v>
      </c>
      <c r="AF162" s="4">
        <f t="shared" si="175"/>
        <v>0.39403884584118115</v>
      </c>
      <c r="AG162" s="4">
        <f t="shared" si="175"/>
        <v>0.41584547072255151</v>
      </c>
      <c r="AI162" s="4">
        <f t="shared" si="176"/>
        <v>-1.9486858032788934E-3</v>
      </c>
      <c r="AJ162" s="4">
        <f t="shared" si="176"/>
        <v>-4.4816940510639669E-3</v>
      </c>
      <c r="AK162" s="4">
        <f t="shared" si="176"/>
        <v>-2.9685430684837089E-3</v>
      </c>
      <c r="AL162" s="4">
        <f t="shared" si="176"/>
        <v>-2.3416033530060387E-4</v>
      </c>
      <c r="AM162" s="4">
        <f t="shared" si="176"/>
        <v>-1.6645230690265356E-3</v>
      </c>
      <c r="AN162" s="4">
        <f t="shared" si="176"/>
        <v>-6.0578925022808372E-4</v>
      </c>
      <c r="AO162" s="4">
        <f t="shared" si="176"/>
        <v>-2.2318839920332789E-3</v>
      </c>
      <c r="AP162" s="4">
        <f t="shared" si="176"/>
        <v>1.4720590367984787E-3</v>
      </c>
      <c r="AQ162" s="4">
        <f t="shared" si="176"/>
        <v>-1.7198528829326376E-3</v>
      </c>
      <c r="AR162" s="4">
        <f t="shared" si="176"/>
        <v>-1.4936803066448734E-3</v>
      </c>
      <c r="AS162" s="4">
        <f t="shared" si="176"/>
        <v>6.2381484721923952E-4</v>
      </c>
      <c r="AT162" s="4">
        <f t="shared" si="176"/>
        <v>-2.2755588753029521E-3</v>
      </c>
      <c r="AU162" s="4">
        <f t="shared" si="176"/>
        <v>1.7179387143068103E-3</v>
      </c>
      <c r="AV162" s="4">
        <f t="shared" si="176"/>
        <v>-3.0158458411811417E-3</v>
      </c>
      <c r="AW162" s="4">
        <f t="shared" si="176"/>
        <v>-5.8204707225515406E-3</v>
      </c>
      <c r="AY162" s="2">
        <f t="shared" si="215"/>
        <v>0.36247882489877803</v>
      </c>
      <c r="AZ162" s="2">
        <f t="shared" si="215"/>
        <v>0.35885344750022957</v>
      </c>
      <c r="BA162" s="2">
        <f t="shared" si="215"/>
        <v>0.35758481860478492</v>
      </c>
      <c r="BB162" s="2">
        <f t="shared" si="215"/>
        <v>0.36457279959174038</v>
      </c>
      <c r="BC162" s="2">
        <f t="shared" si="215"/>
        <v>0.36763280189971742</v>
      </c>
      <c r="BD162" s="2">
        <f t="shared" si="215"/>
        <v>0.37350233991959086</v>
      </c>
      <c r="BE162" s="2">
        <f t="shared" si="215"/>
        <v>0.37576878864969515</v>
      </c>
      <c r="BF162" s="2">
        <f t="shared" si="215"/>
        <v>0.37690517961333014</v>
      </c>
      <c r="BG162" s="2">
        <f t="shared" si="215"/>
        <v>0.37227326231219487</v>
      </c>
      <c r="BH162" s="2">
        <f t="shared" si="215"/>
        <v>0.37690062313145356</v>
      </c>
      <c r="BI162" s="2">
        <f t="shared" si="215"/>
        <v>0.37504940770522915</v>
      </c>
      <c r="BJ162" s="2">
        <f t="shared" si="215"/>
        <v>0.3754581667024609</v>
      </c>
      <c r="BK162" s="2">
        <f t="shared" si="215"/>
        <v>0.38066889015833882</v>
      </c>
      <c r="BL162" s="2">
        <f t="shared" si="215"/>
        <v>0.393775172059319</v>
      </c>
      <c r="BM162" s="2">
        <f t="shared" si="215"/>
        <v>0.41576969505222316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 t="str">
        <f t="shared" si="216"/>
        <v/>
      </c>
      <c r="CF162" s="2">
        <f t="shared" si="216"/>
        <v>0.35440500000000003</v>
      </c>
      <c r="CG162" s="2">
        <f t="shared" si="216"/>
        <v>0.354661</v>
      </c>
      <c r="CH162" s="2">
        <f t="shared" si="216"/>
        <v>0.364394</v>
      </c>
      <c r="CI162" s="2">
        <f t="shared" si="216"/>
        <v>0.36601899999999998</v>
      </c>
      <c r="CJ162" s="2">
        <f t="shared" si="216"/>
        <v>0.37297200000000003</v>
      </c>
      <c r="CK162" s="2">
        <f t="shared" si="216"/>
        <v>0.37373499999999998</v>
      </c>
      <c r="CL162" s="2">
        <f t="shared" si="216"/>
        <v>0.37846600000000002</v>
      </c>
      <c r="CM162" s="2">
        <f t="shared" si="216"/>
        <v>0.370896</v>
      </c>
      <c r="CN162" s="2">
        <f t="shared" si="216"/>
        <v>0.37542700000000001</v>
      </c>
      <c r="CO162" s="2">
        <f t="shared" si="216"/>
        <v>0.37570500000000001</v>
      </c>
      <c r="CP162" s="2">
        <f t="shared" si="216"/>
        <v>0.37318699999999999</v>
      </c>
      <c r="CQ162" s="2">
        <f t="shared" si="216"/>
        <v>0.38238800000000001</v>
      </c>
      <c r="CR162" s="2">
        <f t="shared" si="216"/>
        <v>0.39102300000000001</v>
      </c>
      <c r="CS162" s="2">
        <f t="shared" si="216"/>
        <v>0.41002499999999997</v>
      </c>
      <c r="CU162" s="2" t="str">
        <f t="shared" si="198"/>
        <v/>
      </c>
      <c r="CV162" s="2">
        <f t="shared" si="199"/>
        <v>0.35440500000000003</v>
      </c>
      <c r="CW162" s="2">
        <f t="shared" si="200"/>
        <v>0.354661</v>
      </c>
      <c r="CX162" s="2">
        <f t="shared" si="201"/>
        <v>0.364394</v>
      </c>
      <c r="CY162" s="2">
        <f t="shared" si="202"/>
        <v>0.36601899999999998</v>
      </c>
      <c r="CZ162" s="2">
        <f t="shared" si="203"/>
        <v>0.37297200000000003</v>
      </c>
      <c r="DA162" s="2">
        <f t="shared" si="204"/>
        <v>0.37373499999999998</v>
      </c>
      <c r="DB162" s="2">
        <f t="shared" si="205"/>
        <v>0.37846600000000002</v>
      </c>
      <c r="DC162" s="2">
        <f t="shared" si="206"/>
        <v>0.370896</v>
      </c>
      <c r="DD162" s="2">
        <f t="shared" si="207"/>
        <v>0.37542700000000001</v>
      </c>
      <c r="DE162" s="2">
        <f t="shared" si="208"/>
        <v>0.37570500000000001</v>
      </c>
      <c r="DF162" s="2">
        <f t="shared" si="209"/>
        <v>0.37318699999999999</v>
      </c>
      <c r="DG162" s="2">
        <f t="shared" si="210"/>
        <v>0.38238800000000001</v>
      </c>
      <c r="DH162" s="2">
        <f t="shared" si="211"/>
        <v>0.39102300000000001</v>
      </c>
      <c r="DI162" s="2">
        <f t="shared" si="212"/>
        <v>0.41002499999999997</v>
      </c>
      <c r="DK162" s="2">
        <f t="shared" si="177"/>
        <v>0.51478134692307675</v>
      </c>
      <c r="DL162" s="2">
        <f t="shared" si="177"/>
        <v>0.50784992710418964</v>
      </c>
      <c r="DM162" s="2">
        <f t="shared" si="177"/>
        <v>0.5032690620689656</v>
      </c>
      <c r="DN162" s="2">
        <f t="shared" si="177"/>
        <v>0.50065635350389326</v>
      </c>
      <c r="DO162" s="2">
        <f t="shared" si="177"/>
        <v>0.50443078524286245</v>
      </c>
      <c r="DP162" s="2">
        <f t="shared" si="177"/>
        <v>0.51172701549870236</v>
      </c>
      <c r="DQ162" s="2">
        <f t="shared" si="177"/>
        <v>0.47729849165739724</v>
      </c>
      <c r="DR162" s="2">
        <f t="shared" si="177"/>
        <v>0.48895440322580652</v>
      </c>
      <c r="DS162" s="2">
        <f t="shared" si="177"/>
        <v>0.48411828598484857</v>
      </c>
      <c r="DT162" s="2">
        <f t="shared" si="177"/>
        <v>0.48800889393939395</v>
      </c>
      <c r="DU162" s="2">
        <f t="shared" si="177"/>
        <v>0.52158591287878786</v>
      </c>
      <c r="DV162" s="2">
        <f t="shared" si="177"/>
        <v>0.50348877494270439</v>
      </c>
      <c r="DW162" s="2">
        <f t="shared" si="177"/>
        <v>0.5133655616501146</v>
      </c>
      <c r="DX162" s="2">
        <f t="shared" si="177"/>
        <v>0.50206622928885625</v>
      </c>
      <c r="DY162" s="2">
        <f t="shared" si="177"/>
        <v>0.493622851948052</v>
      </c>
      <c r="EA162" s="2">
        <f t="shared" si="214"/>
        <v>0.35984228367033233</v>
      </c>
      <c r="EB162" s="2">
        <f t="shared" si="214"/>
        <v>0.3578293694008709</v>
      </c>
      <c r="EC162" s="2">
        <f t="shared" si="214"/>
        <v>0.35646879401652554</v>
      </c>
      <c r="ED162" s="2">
        <f t="shared" si="214"/>
        <v>0.36446648943532156</v>
      </c>
      <c r="EE162" s="2">
        <f t="shared" si="214"/>
        <v>0.36677675615724714</v>
      </c>
      <c r="EF162" s="2">
        <f t="shared" si="214"/>
        <v>0.37300341934085007</v>
      </c>
      <c r="EG162" s="2">
        <f t="shared" si="214"/>
        <v>0.3755892394681602</v>
      </c>
      <c r="EH162" s="2">
        <f t="shared" si="214"/>
        <v>0.37711053702104103</v>
      </c>
      <c r="EI162" s="2">
        <f t="shared" si="214"/>
        <v>0.3714457183599793</v>
      </c>
      <c r="EJ162" s="2">
        <f t="shared" si="214"/>
        <v>0.37583498332404169</v>
      </c>
      <c r="EK162" s="2">
        <f t="shared" si="213"/>
        <v>0.37437251956181533</v>
      </c>
      <c r="EL162" s="2">
        <f t="shared" si="180"/>
        <v>0.37543437066852625</v>
      </c>
      <c r="EM162" s="2">
        <f t="shared" si="180"/>
        <v>0.38023987060613684</v>
      </c>
      <c r="EN162" s="2">
        <f t="shared" si="180"/>
        <v>0.39303451861062139</v>
      </c>
      <c r="EO162" s="2">
        <f t="shared" si="180"/>
        <v>0.41506690213915493</v>
      </c>
      <c r="EQ162" s="2">
        <f t="shared" si="178"/>
        <v>0.36453343815032108</v>
      </c>
      <c r="ER162" s="2">
        <f t="shared" si="178"/>
        <v>0.36263919276874346</v>
      </c>
      <c r="ES162" s="2">
        <f t="shared" si="178"/>
        <v>0.36108156583952344</v>
      </c>
      <c r="ET162" s="2">
        <f t="shared" si="178"/>
        <v>0.36489355407470436</v>
      </c>
      <c r="EU162" s="2">
        <f t="shared" si="178"/>
        <v>0.37053701320121407</v>
      </c>
      <c r="EV162" s="2">
        <f t="shared" si="178"/>
        <v>0.3750359046708609</v>
      </c>
      <c r="EW162" s="2">
        <f t="shared" si="178"/>
        <v>0.37624795467589678</v>
      </c>
      <c r="EX162" s="2">
        <f t="shared" si="178"/>
        <v>0.37619780638842809</v>
      </c>
      <c r="EY162" s="2">
        <f t="shared" si="178"/>
        <v>0.37469128052768497</v>
      </c>
      <c r="EZ162" s="2">
        <f t="shared" si="178"/>
        <v>0.38054122201562995</v>
      </c>
      <c r="FA162" s="2">
        <f t="shared" si="178"/>
        <v>0.37756787188150276</v>
      </c>
      <c r="FB162" s="2">
        <f t="shared" si="178"/>
        <v>0.37550128896746315</v>
      </c>
      <c r="FC162" s="2">
        <f t="shared" si="178"/>
        <v>0.38258002215172876</v>
      </c>
      <c r="FD162" s="2">
        <f t="shared" si="178"/>
        <v>0.39733783270659523</v>
      </c>
      <c r="FE162" s="2">
        <f t="shared" si="178"/>
        <v>0.41941411694309227</v>
      </c>
      <c r="FG162" s="2">
        <f t="shared" si="179"/>
        <v>0.99996064430603282</v>
      </c>
      <c r="FH162" s="2">
        <f t="shared" si="179"/>
        <v>0.99993856117583813</v>
      </c>
      <c r="FI162" s="2">
        <f t="shared" si="179"/>
        <v>0.99994120847731327</v>
      </c>
      <c r="FJ162" s="2">
        <f t="shared" si="179"/>
        <v>0.99993537841141367</v>
      </c>
      <c r="FK162" s="2">
        <f t="shared" si="179"/>
        <v>0.99993464375362684</v>
      </c>
      <c r="FL162" s="2">
        <f t="shared" si="179"/>
        <v>0.99993742848275813</v>
      </c>
      <c r="FM162" s="2">
        <f t="shared" si="179"/>
        <v>0.99993432278067296</v>
      </c>
      <c r="FN162" s="2">
        <f t="shared" si="179"/>
        <v>0.99992896464336278</v>
      </c>
      <c r="FO162" s="2">
        <f t="shared" si="179"/>
        <v>0.9999183423285517</v>
      </c>
      <c r="FP162" s="2">
        <f t="shared" si="179"/>
        <v>0.99991486689771669</v>
      </c>
      <c r="FQ162" s="2">
        <f t="shared" si="179"/>
        <v>0.99991296983461986</v>
      </c>
      <c r="FR162" s="2">
        <f t="shared" si="179"/>
        <v>0.99991011217026782</v>
      </c>
      <c r="FS162" s="2">
        <f t="shared" si="179"/>
        <v>0.99990585206045479</v>
      </c>
      <c r="FT162" s="2">
        <f t="shared" si="179"/>
        <v>0.99992417371962383</v>
      </c>
      <c r="FU162" s="2">
        <f t="shared" si="179"/>
        <v>0.9999105851500365</v>
      </c>
      <c r="FW162" s="2">
        <f t="shared" si="217"/>
        <v>0.56072412565170959</v>
      </c>
      <c r="FX162" s="2">
        <f t="shared" si="217"/>
        <v>0.21099756375090309</v>
      </c>
      <c r="FY162" s="2">
        <f t="shared" si="217"/>
        <v>0.24007126722562069</v>
      </c>
      <c r="FZ162" s="2">
        <f t="shared" si="217"/>
        <v>0.22832457211697058</v>
      </c>
      <c r="GA162" s="2">
        <f t="shared" si="217"/>
        <v>0.22526364073704411</v>
      </c>
      <c r="GB162" s="2">
        <f t="shared" si="217"/>
        <v>0.24120244589872025</v>
      </c>
      <c r="GC162" s="2">
        <f t="shared" si="217"/>
        <v>0.26243389956842161</v>
      </c>
      <c r="GD162" s="2">
        <f t="shared" si="217"/>
        <v>0.23369685317101721</v>
      </c>
      <c r="GE162" s="2">
        <f t="shared" si="217"/>
        <v>0.25214225777277632</v>
      </c>
      <c r="GF162" s="2">
        <f t="shared" si="217"/>
        <v>0.22440215288985527</v>
      </c>
      <c r="GG162" s="2">
        <f t="shared" si="217"/>
        <v>0.20782563893054287</v>
      </c>
      <c r="GH162" s="2">
        <f t="shared" si="217"/>
        <v>0.18358956581398128</v>
      </c>
      <c r="GI162" s="2">
        <f t="shared" si="217"/>
        <v>0.17797396218808997</v>
      </c>
      <c r="GJ162" s="2">
        <f t="shared" si="217"/>
        <v>0.1701911511221135</v>
      </c>
      <c r="GK162" s="2">
        <f t="shared" si="217"/>
        <v>0.16004933641010854</v>
      </c>
      <c r="GM162" s="82">
        <f t="shared" si="218"/>
        <v>7.1983658883914263E-73</v>
      </c>
      <c r="GN162" s="82">
        <f t="shared" si="218"/>
        <v>3.8349569436891785E-195</v>
      </c>
      <c r="GO162" s="82">
        <f t="shared" si="218"/>
        <v>1.4720054462391597E-253</v>
      </c>
      <c r="GP162" s="82">
        <f t="shared" si="218"/>
        <v>7.7421008532736422E-272</v>
      </c>
      <c r="GQ162" s="82">
        <f t="shared" si="218"/>
        <v>0</v>
      </c>
      <c r="GR162" s="82">
        <f t="shared" si="218"/>
        <v>0</v>
      </c>
      <c r="GS162" s="82">
        <f t="shared" si="218"/>
        <v>0</v>
      </c>
      <c r="GT162" s="82">
        <f t="shared" si="218"/>
        <v>1.8701279259711111E-303</v>
      </c>
      <c r="GU162" s="82">
        <f t="shared" si="218"/>
        <v>0</v>
      </c>
      <c r="GV162" s="82">
        <f t="shared" si="218"/>
        <v>0</v>
      </c>
      <c r="GW162" s="82">
        <f t="shared" si="218"/>
        <v>0</v>
      </c>
      <c r="GX162" s="82">
        <f t="shared" si="218"/>
        <v>0</v>
      </c>
      <c r="GY162" s="82">
        <f t="shared" si="218"/>
        <v>0</v>
      </c>
      <c r="GZ162" s="82">
        <f t="shared" si="218"/>
        <v>0</v>
      </c>
      <c r="HA162" s="82">
        <f t="shared" si="218"/>
        <v>0</v>
      </c>
      <c r="HC162" s="82">
        <f t="shared" si="182"/>
        <v>1.8636558827314171E-84</v>
      </c>
      <c r="HD162" s="82">
        <f t="shared" si="182"/>
        <v>2.3889587336971438E-125</v>
      </c>
      <c r="HE162" s="82">
        <f t="shared" si="182"/>
        <v>2.7221218724518369E-141</v>
      </c>
      <c r="HF162" s="82">
        <f t="shared" si="181"/>
        <v>2.85101744192084E-199</v>
      </c>
      <c r="HG162" s="82">
        <f t="shared" si="181"/>
        <v>3.7240746173485989E-238</v>
      </c>
      <c r="HH162" s="82">
        <f t="shared" si="181"/>
        <v>3.2534228162083735E-225</v>
      </c>
      <c r="HI162" s="82">
        <f t="shared" si="181"/>
        <v>1.9057701392736279E-258</v>
      </c>
      <c r="HJ162" s="82">
        <f t="shared" si="181"/>
        <v>6.50538063659152E-229</v>
      </c>
      <c r="HK162" s="82">
        <f t="shared" si="181"/>
        <v>5.0459366479300443E-256</v>
      </c>
      <c r="HL162" s="82">
        <f t="shared" si="162"/>
        <v>7.6742910940738906E-179</v>
      </c>
      <c r="HM162" s="82">
        <f t="shared" si="162"/>
        <v>9.3097841826515187E-249</v>
      </c>
      <c r="HN162" s="82">
        <f t="shared" si="162"/>
        <v>5.4560578154002275E-229</v>
      </c>
      <c r="HO162" s="82">
        <f t="shared" si="162"/>
        <v>5.501614579027469E-168</v>
      </c>
      <c r="HP162" s="82">
        <f t="shared" si="162"/>
        <v>7.7868846526563604E-192</v>
      </c>
      <c r="HQ162" s="82">
        <f t="shared" si="162"/>
        <v>0</v>
      </c>
      <c r="HS162" s="82">
        <f t="shared" si="219"/>
        <v>1.0667655087888332E-25</v>
      </c>
      <c r="HT162" s="82">
        <f t="shared" si="219"/>
        <v>1.5326735340532755E-7</v>
      </c>
      <c r="HU162" s="82">
        <f t="shared" si="219"/>
        <v>1.948139312976917E-11</v>
      </c>
      <c r="HV162" s="82">
        <f t="shared" si="219"/>
        <v>2.5192838995970592E-9</v>
      </c>
      <c r="HW162" s="82">
        <f t="shared" si="219"/>
        <v>1.152610099117907E-9</v>
      </c>
      <c r="HX162" s="82">
        <f t="shared" si="219"/>
        <v>1.6400412140902781E-11</v>
      </c>
      <c r="HY162" s="82">
        <f t="shared" si="219"/>
        <v>1.7874270200927674E-13</v>
      </c>
      <c r="HZ162" s="82">
        <f t="shared" si="219"/>
        <v>6.9687684249907756E-11</v>
      </c>
      <c r="IA162" s="82">
        <f t="shared" si="219"/>
        <v>2.306502636710085E-10</v>
      </c>
      <c r="IB162" s="82">
        <f t="shared" si="219"/>
        <v>2.5119971997228321E-11</v>
      </c>
      <c r="IC162" s="82">
        <f t="shared" si="219"/>
        <v>7.1239174775564641E-9</v>
      </c>
      <c r="ID162" s="82">
        <f t="shared" si="219"/>
        <v>1.253821647123272E-7</v>
      </c>
      <c r="IE162" s="82">
        <f t="shared" si="219"/>
        <v>4.5883690889201625E-8</v>
      </c>
      <c r="IF162" s="82">
        <f t="shared" si="219"/>
        <v>3.9293952570919396E-8</v>
      </c>
      <c r="IG162" s="82">
        <f t="shared" si="219"/>
        <v>1.2766866960120156E-7</v>
      </c>
      <c r="II162" s="82">
        <f t="shared" si="220"/>
        <v>0.500295467235775</v>
      </c>
      <c r="IJ162" s="82">
        <f t="shared" si="220"/>
        <v>5.9892129023154917E-4</v>
      </c>
      <c r="IK162" s="82">
        <f t="shared" si="220"/>
        <v>8.1773880474758556E-4</v>
      </c>
      <c r="IL162" s="82">
        <f t="shared" si="220"/>
        <v>8.0576777325727634E-4</v>
      </c>
      <c r="IM162" s="82">
        <f t="shared" si="220"/>
        <v>5.4705866931450714E-4</v>
      </c>
      <c r="IN162" s="82">
        <f t="shared" si="220"/>
        <v>8.8798268588207233E-4</v>
      </c>
      <c r="IO162" s="82">
        <f t="shared" si="220"/>
        <v>1.809390200775205E-3</v>
      </c>
      <c r="IP162" s="82">
        <f t="shared" si="220"/>
        <v>8.42699788166038E-4</v>
      </c>
      <c r="IQ162" s="82">
        <f t="shared" si="220"/>
        <v>2.0207347625057046E-3</v>
      </c>
      <c r="IR162" s="82">
        <f t="shared" si="220"/>
        <v>9.0921923783372272E-5</v>
      </c>
      <c r="IS162" s="82">
        <f t="shared" si="220"/>
        <v>1.3102006165622418E-4</v>
      </c>
      <c r="IT162" s="82">
        <f t="shared" si="220"/>
        <v>1.9096279847751104E-5</v>
      </c>
      <c r="IU162" s="82">
        <f t="shared" si="220"/>
        <v>3.9938740754773226E-6</v>
      </c>
      <c r="IV162" s="82">
        <f t="shared" si="220"/>
        <v>5.446151968594423E-4</v>
      </c>
      <c r="IW162" s="82">
        <f t="shared" si="220"/>
        <v>6.3342429338720749E-5</v>
      </c>
      <c r="IY162" s="82">
        <f t="shared" si="221"/>
        <v>0.500295467235775</v>
      </c>
      <c r="IZ162" s="82">
        <f t="shared" si="221"/>
        <v>5.9907455758495445E-4</v>
      </c>
      <c r="JA162" s="82">
        <f t="shared" si="221"/>
        <v>8.1773882422897873E-4</v>
      </c>
      <c r="JB162" s="82">
        <f t="shared" si="221"/>
        <v>8.0577029254117589E-4</v>
      </c>
      <c r="JC162" s="82">
        <f t="shared" si="221"/>
        <v>5.4705982192460631E-4</v>
      </c>
      <c r="JD162" s="82">
        <f t="shared" si="221"/>
        <v>8.879827022824845E-4</v>
      </c>
      <c r="JE162" s="82">
        <f t="shared" si="221"/>
        <v>1.8093902009539476E-3</v>
      </c>
      <c r="JF162" s="82">
        <f t="shared" si="221"/>
        <v>8.4269985785372222E-4</v>
      </c>
      <c r="JG162" s="82">
        <f t="shared" si="221"/>
        <v>2.0207349931559682E-3</v>
      </c>
      <c r="JH162" s="82">
        <f t="shared" si="221"/>
        <v>9.0921948903344266E-5</v>
      </c>
      <c r="JI162" s="82">
        <f t="shared" si="221"/>
        <v>1.3102718557370173E-4</v>
      </c>
      <c r="JJ162" s="82">
        <f t="shared" si="221"/>
        <v>1.9221662012463431E-5</v>
      </c>
      <c r="JK162" s="82">
        <f t="shared" si="221"/>
        <v>4.039757766366524E-6</v>
      </c>
      <c r="JL162" s="82">
        <f t="shared" si="221"/>
        <v>5.446544908120132E-4</v>
      </c>
      <c r="JM162" s="82">
        <f t="shared" si="221"/>
        <v>6.3470098008321945E-5</v>
      </c>
    </row>
    <row r="163" spans="2:273" x14ac:dyDescent="0.25">
      <c r="B163" s="2">
        <v>136</v>
      </c>
      <c r="C163" s="37">
        <v>0.36287999999999998</v>
      </c>
      <c r="D163" s="37">
        <v>0.35558299999999998</v>
      </c>
      <c r="E163" s="37">
        <v>0.360209</v>
      </c>
      <c r="F163" s="37">
        <v>0.36406699999999997</v>
      </c>
      <c r="G163" s="37">
        <v>0.36702600000000002</v>
      </c>
      <c r="H163" s="37">
        <v>0.37103900000000001</v>
      </c>
      <c r="I163" s="37">
        <v>0.37679200000000002</v>
      </c>
      <c r="J163" s="37">
        <v>0.38105699999999998</v>
      </c>
      <c r="K163" s="37">
        <v>0.37580200000000002</v>
      </c>
      <c r="L163" s="37">
        <v>0.369894</v>
      </c>
      <c r="M163" s="37">
        <v>0.375224</v>
      </c>
      <c r="N163" s="37">
        <v>0.37445499999999998</v>
      </c>
      <c r="O163" s="37">
        <v>0.38078899999999999</v>
      </c>
      <c r="P163" s="37">
        <v>0.39351599999999998</v>
      </c>
      <c r="Q163" s="37">
        <v>0.41293099999999999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0.36266416719823863</v>
      </c>
      <c r="T163" s="4">
        <f t="shared" si="222"/>
        <v>0.35850583145571302</v>
      </c>
      <c r="U163" s="4">
        <f t="shared" si="222"/>
        <v>0.35717955065724899</v>
      </c>
      <c r="V163" s="4">
        <f t="shared" si="222"/>
        <v>0.36426599638435653</v>
      </c>
      <c r="W163" s="4">
        <f t="shared" si="222"/>
        <v>0.36743167581632952</v>
      </c>
      <c r="X163" s="4">
        <f t="shared" si="222"/>
        <v>0.37310488124065938</v>
      </c>
      <c r="Y163" s="4">
        <f t="shared" si="222"/>
        <v>0.37577949216044337</v>
      </c>
      <c r="Z163" s="4">
        <f t="shared" si="222"/>
        <v>0.37669993127164153</v>
      </c>
      <c r="AA163" s="4">
        <f t="shared" si="222"/>
        <v>0.37254179420903244</v>
      </c>
      <c r="AB163" s="4">
        <f t="shared" si="222"/>
        <v>0.37651190972295373</v>
      </c>
      <c r="AC163" s="4">
        <f t="shared" si="222"/>
        <v>0.37468931771208019</v>
      </c>
      <c r="AD163" s="4">
        <f t="shared" si="222"/>
        <v>0.37507260766965184</v>
      </c>
      <c r="AE163" s="4">
        <f t="shared" si="222"/>
        <v>0.38014550123711777</v>
      </c>
      <c r="AF163" s="4">
        <f t="shared" si="222"/>
        <v>0.39373892539701416</v>
      </c>
      <c r="AG163" s="4">
        <f t="shared" si="222"/>
        <v>0.41553600118171924</v>
      </c>
      <c r="AI163" s="4">
        <f t="shared" ref="AI163:AW179" si="223">IF(OR($B163 &lt; C$230, $B163 &gt; C$233), 0, C163-S163)</f>
        <v>2.1583280176135089E-4</v>
      </c>
      <c r="AJ163" s="4">
        <f t="shared" si="223"/>
        <v>-2.9228314557130375E-3</v>
      </c>
      <c r="AK163" s="4">
        <f t="shared" si="223"/>
        <v>3.0294493427510116E-3</v>
      </c>
      <c r="AL163" s="4">
        <f t="shared" si="223"/>
        <v>-1.9899638435655342E-4</v>
      </c>
      <c r="AM163" s="4">
        <f t="shared" si="223"/>
        <v>-4.0567581632949823E-4</v>
      </c>
      <c r="AN163" s="4">
        <f t="shared" si="223"/>
        <v>-2.065881240659373E-3</v>
      </c>
      <c r="AO163" s="4">
        <f t="shared" si="223"/>
        <v>1.0125078395566423E-3</v>
      </c>
      <c r="AP163" s="4">
        <f t="shared" si="223"/>
        <v>4.3570687283584486E-3</v>
      </c>
      <c r="AQ163" s="4">
        <f t="shared" si="223"/>
        <v>3.2602057909675852E-3</v>
      </c>
      <c r="AR163" s="4">
        <f t="shared" si="223"/>
        <v>-6.6179097229537298E-3</v>
      </c>
      <c r="AS163" s="4">
        <f t="shared" si="223"/>
        <v>5.3468228791980765E-4</v>
      </c>
      <c r="AT163" s="4">
        <f t="shared" si="223"/>
        <v>-6.1760766965185399E-4</v>
      </c>
      <c r="AU163" s="4">
        <f t="shared" si="223"/>
        <v>6.4349876288222196E-4</v>
      </c>
      <c r="AV163" s="4">
        <f t="shared" si="223"/>
        <v>-2.2292539701418423E-4</v>
      </c>
      <c r="AW163" s="4">
        <f t="shared" si="223"/>
        <v>-2.6050011817192464E-3</v>
      </c>
      <c r="AY163" s="2">
        <f t="shared" si="215"/>
        <v>0.36216238741419504</v>
      </c>
      <c r="AZ163" s="2">
        <f t="shared" si="215"/>
        <v>0.35843289026901437</v>
      </c>
      <c r="BA163" s="2">
        <f t="shared" si="215"/>
        <v>0.35707501690068333</v>
      </c>
      <c r="BB163" s="2">
        <f t="shared" si="215"/>
        <v>0.36414189165790167</v>
      </c>
      <c r="BC163" s="2">
        <f t="shared" si="215"/>
        <v>0.36731310969410025</v>
      </c>
      <c r="BD163" s="2">
        <f t="shared" si="215"/>
        <v>0.37292988486386258</v>
      </c>
      <c r="BE163" s="2">
        <f t="shared" si="215"/>
        <v>0.37533256244692981</v>
      </c>
      <c r="BF163" s="2">
        <f t="shared" si="215"/>
        <v>0.37649827841560035</v>
      </c>
      <c r="BG163" s="2">
        <f t="shared" si="215"/>
        <v>0.37181048950841844</v>
      </c>
      <c r="BH163" s="2">
        <f t="shared" si="215"/>
        <v>0.37645222493562042</v>
      </c>
      <c r="BI163" s="2">
        <f t="shared" si="215"/>
        <v>0.37460571915797969</v>
      </c>
      <c r="BJ163" s="2">
        <f t="shared" si="215"/>
        <v>0.37505953060173008</v>
      </c>
      <c r="BK163" s="2">
        <f t="shared" si="215"/>
        <v>0.38014145288559681</v>
      </c>
      <c r="BL163" s="2">
        <f t="shared" si="215"/>
        <v>0.393221138565434</v>
      </c>
      <c r="BM163" s="2">
        <f t="shared" si="215"/>
        <v>0.41535618217030101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 t="str">
        <f t="shared" si="216"/>
        <v/>
      </c>
      <c r="CF163" s="2">
        <f t="shared" si="216"/>
        <v>0.35558299999999998</v>
      </c>
      <c r="CG163" s="2">
        <f t="shared" si="216"/>
        <v>0.360209</v>
      </c>
      <c r="CH163" s="2">
        <f t="shared" si="216"/>
        <v>0.36406699999999997</v>
      </c>
      <c r="CI163" s="2">
        <f t="shared" si="216"/>
        <v>0.36702600000000002</v>
      </c>
      <c r="CJ163" s="2">
        <f t="shared" si="216"/>
        <v>0.37103900000000001</v>
      </c>
      <c r="CK163" s="2">
        <f t="shared" si="216"/>
        <v>0.37679200000000002</v>
      </c>
      <c r="CL163" s="2">
        <f t="shared" si="216"/>
        <v>0.38105699999999998</v>
      </c>
      <c r="CM163" s="2">
        <f t="shared" si="216"/>
        <v>0.37580200000000002</v>
      </c>
      <c r="CN163" s="2">
        <f t="shared" si="216"/>
        <v>0.369894</v>
      </c>
      <c r="CO163" s="2">
        <f t="shared" si="216"/>
        <v>0.375224</v>
      </c>
      <c r="CP163" s="2">
        <f t="shared" si="216"/>
        <v>0.37445499999999998</v>
      </c>
      <c r="CQ163" s="2">
        <f t="shared" si="216"/>
        <v>0.38078899999999999</v>
      </c>
      <c r="CR163" s="2">
        <f t="shared" si="216"/>
        <v>0.39351599999999998</v>
      </c>
      <c r="CS163" s="2">
        <f t="shared" si="216"/>
        <v>0.41293099999999999</v>
      </c>
      <c r="CU163" s="2" t="str">
        <f t="shared" si="198"/>
        <v/>
      </c>
      <c r="CV163" s="2">
        <f t="shared" si="199"/>
        <v>0.35558299999999998</v>
      </c>
      <c r="CW163" s="2">
        <f t="shared" si="200"/>
        <v>0.360209</v>
      </c>
      <c r="CX163" s="2">
        <f t="shared" si="201"/>
        <v>0.36406699999999997</v>
      </c>
      <c r="CY163" s="2">
        <f t="shared" si="202"/>
        <v>0.36702600000000002</v>
      </c>
      <c r="CZ163" s="2">
        <f t="shared" si="203"/>
        <v>0.37103900000000001</v>
      </c>
      <c r="DA163" s="2">
        <f t="shared" si="204"/>
        <v>0.37679200000000002</v>
      </c>
      <c r="DB163" s="2">
        <f t="shared" si="205"/>
        <v>0.38105699999999998</v>
      </c>
      <c r="DC163" s="2">
        <f t="shared" si="206"/>
        <v>0.37580200000000002</v>
      </c>
      <c r="DD163" s="2">
        <f t="shared" si="207"/>
        <v>0.369894</v>
      </c>
      <c r="DE163" s="2">
        <f t="shared" si="208"/>
        <v>0.375224</v>
      </c>
      <c r="DF163" s="2">
        <f t="shared" si="209"/>
        <v>0.37445499999999998</v>
      </c>
      <c r="DG163" s="2">
        <f t="shared" si="210"/>
        <v>0.38078899999999999</v>
      </c>
      <c r="DH163" s="2">
        <f t="shared" si="211"/>
        <v>0.39351599999999998</v>
      </c>
      <c r="DI163" s="2">
        <f t="shared" si="212"/>
        <v>0.41293099999999999</v>
      </c>
      <c r="DK163" s="2">
        <f t="shared" ref="DK163:DY179" si="224">BO$228*$B163+BO$229</f>
        <v>0.51548688307692292</v>
      </c>
      <c r="DL163" s="2">
        <f t="shared" si="224"/>
        <v>0.50851659095291046</v>
      </c>
      <c r="DM163" s="2">
        <f t="shared" si="224"/>
        <v>0.50387633103448293</v>
      </c>
      <c r="DN163" s="2">
        <f t="shared" si="224"/>
        <v>0.50125468008898788</v>
      </c>
      <c r="DO163" s="2">
        <f t="shared" si="224"/>
        <v>0.50504211983685576</v>
      </c>
      <c r="DP163" s="2">
        <f t="shared" si="224"/>
        <v>0.51229043997033752</v>
      </c>
      <c r="DQ163" s="2">
        <f t="shared" si="224"/>
        <v>0.47759055216907687</v>
      </c>
      <c r="DR163" s="2">
        <f t="shared" si="224"/>
        <v>0.48937233427419363</v>
      </c>
      <c r="DS163" s="2">
        <f t="shared" si="224"/>
        <v>0.48440827361853844</v>
      </c>
      <c r="DT163" s="2">
        <f t="shared" si="224"/>
        <v>0.48839034046345814</v>
      </c>
      <c r="DU163" s="2">
        <f t="shared" si="224"/>
        <v>0.52222013547237067</v>
      </c>
      <c r="DV163" s="2">
        <f t="shared" si="224"/>
        <v>0.50403362933537055</v>
      </c>
      <c r="DW163" s="2">
        <f t="shared" si="224"/>
        <v>0.51398804690603517</v>
      </c>
      <c r="DX163" s="2">
        <f t="shared" si="224"/>
        <v>0.5023966328812316</v>
      </c>
      <c r="DY163" s="2">
        <f t="shared" si="224"/>
        <v>0.49362976730328501</v>
      </c>
      <c r="EA163" s="2">
        <f t="shared" si="214"/>
        <v>0.35934087316719887</v>
      </c>
      <c r="EB163" s="2">
        <f t="shared" si="214"/>
        <v>0.35729956773390797</v>
      </c>
      <c r="EC163" s="2">
        <f t="shared" si="214"/>
        <v>0.35584541744541259</v>
      </c>
      <c r="ED163" s="2">
        <f t="shared" si="214"/>
        <v>0.36402588032842687</v>
      </c>
      <c r="EE163" s="2">
        <f t="shared" si="214"/>
        <v>0.36636926731197966</v>
      </c>
      <c r="EF163" s="2">
        <f t="shared" si="214"/>
        <v>0.372382771248916</v>
      </c>
      <c r="EG163" s="2">
        <f t="shared" si="214"/>
        <v>0.37513654693798254</v>
      </c>
      <c r="EH163" s="2">
        <f t="shared" si="214"/>
        <v>0.37672628532668884</v>
      </c>
      <c r="EI163" s="2">
        <f t="shared" si="214"/>
        <v>0.37090019917014388</v>
      </c>
      <c r="EJ163" s="2">
        <f t="shared" si="214"/>
        <v>0.37527702316377609</v>
      </c>
      <c r="EK163" s="2">
        <f t="shared" si="213"/>
        <v>0.37385859171345087</v>
      </c>
      <c r="EL163" s="2">
        <f t="shared" si="180"/>
        <v>0.37503534339731093</v>
      </c>
      <c r="EM163" s="2">
        <f t="shared" si="180"/>
        <v>0.37966765769513555</v>
      </c>
      <c r="EN163" s="2">
        <f t="shared" si="180"/>
        <v>0.39240403541326196</v>
      </c>
      <c r="EO163" s="2">
        <f t="shared" si="180"/>
        <v>0.41458031564904141</v>
      </c>
      <c r="EQ163" s="2">
        <f t="shared" ref="EQ163:FE179" si="225">CU$228*$B163+CU$229</f>
        <v>0.36416868492984839</v>
      </c>
      <c r="ER163" s="2">
        <f t="shared" si="225"/>
        <v>0.36226056436394682</v>
      </c>
      <c r="ES163" s="2">
        <f t="shared" si="225"/>
        <v>0.36059390395324181</v>
      </c>
      <c r="ET163" s="2">
        <f t="shared" si="225"/>
        <v>0.36446646238397046</v>
      </c>
      <c r="EU163" s="2">
        <f t="shared" si="225"/>
        <v>0.3702393987141599</v>
      </c>
      <c r="EV163" s="2">
        <f t="shared" si="225"/>
        <v>0.37446871239950807</v>
      </c>
      <c r="EW163" s="2">
        <f t="shared" si="225"/>
        <v>0.37581312088123525</v>
      </c>
      <c r="EX163" s="2">
        <f t="shared" si="225"/>
        <v>0.3757872954105223</v>
      </c>
      <c r="EY163" s="2">
        <f t="shared" si="225"/>
        <v>0.37424153954767719</v>
      </c>
      <c r="EZ163" s="2">
        <f t="shared" si="225"/>
        <v>0.38012019402740305</v>
      </c>
      <c r="FA163" s="2">
        <f t="shared" si="225"/>
        <v>0.3771502717421264</v>
      </c>
      <c r="FB163" s="2">
        <f t="shared" si="225"/>
        <v>0.37510416097744675</v>
      </c>
      <c r="FC163" s="2">
        <f t="shared" si="225"/>
        <v>0.3820771489516267</v>
      </c>
      <c r="FD163" s="2">
        <f t="shared" si="225"/>
        <v>0.39681314769390813</v>
      </c>
      <c r="FE163" s="2">
        <f t="shared" si="225"/>
        <v>0.41903241161345944</v>
      </c>
      <c r="FG163" s="2">
        <f t="shared" ref="FG163:FU179" si="226">POWER(10,($B163-C$231)/C$229)/(1+POWER(10,($B163-C$231)/C$229))</f>
        <v>0.99996410705621885</v>
      </c>
      <c r="FH163" s="2">
        <f t="shared" si="226"/>
        <v>0.99994396682349451</v>
      </c>
      <c r="FI163" s="2">
        <f t="shared" si="226"/>
        <v>0.99994638121667656</v>
      </c>
      <c r="FJ163" s="2">
        <f t="shared" si="226"/>
        <v>0.99994106407564332</v>
      </c>
      <c r="FK163" s="2">
        <f t="shared" si="226"/>
        <v>0.99994039405211566</v>
      </c>
      <c r="FL163" s="2">
        <f t="shared" si="226"/>
        <v>0.9999429337838559</v>
      </c>
      <c r="FM163" s="2">
        <f t="shared" si="226"/>
        <v>0.99994010131792754</v>
      </c>
      <c r="FN163" s="2">
        <f t="shared" si="226"/>
        <v>0.99993521457983836</v>
      </c>
      <c r="FO163" s="2">
        <f t="shared" si="226"/>
        <v>0.99992552678343327</v>
      </c>
      <c r="FP163" s="2">
        <f t="shared" si="226"/>
        <v>0.99992235710632305</v>
      </c>
      <c r="FQ163" s="2">
        <f t="shared" si="226"/>
        <v>0.99992062693800643</v>
      </c>
      <c r="FR163" s="2">
        <f t="shared" si="226"/>
        <v>0.99991802067657087</v>
      </c>
      <c r="FS163" s="2">
        <f t="shared" si="226"/>
        <v>0.99991413534732909</v>
      </c>
      <c r="FT163" s="2">
        <f t="shared" si="226"/>
        <v>0.99993084514899533</v>
      </c>
      <c r="FU163" s="2">
        <f t="shared" si="226"/>
        <v>0.99991845204605234</v>
      </c>
      <c r="FW163" s="2">
        <f t="shared" si="217"/>
        <v>0.58326833055634675</v>
      </c>
      <c r="FX163" s="2">
        <f t="shared" si="217"/>
        <v>0.22673858678773959</v>
      </c>
      <c r="FY163" s="2">
        <f t="shared" si="217"/>
        <v>0.25727402105399438</v>
      </c>
      <c r="FZ163" s="2">
        <f t="shared" si="217"/>
        <v>0.24495691995303767</v>
      </c>
      <c r="GA163" s="2">
        <f t="shared" si="217"/>
        <v>0.24174286557116384</v>
      </c>
      <c r="GB163" s="2">
        <f t="shared" si="217"/>
        <v>0.25845868831443447</v>
      </c>
      <c r="GC163" s="2">
        <f t="shared" si="217"/>
        <v>0.28064729798491256</v>
      </c>
      <c r="GD163" s="2">
        <f t="shared" si="217"/>
        <v>0.25059346074746675</v>
      </c>
      <c r="GE163" s="2">
        <f t="shared" si="217"/>
        <v>0.2699027710339984</v>
      </c>
      <c r="GF163" s="2">
        <f t="shared" si="217"/>
        <v>0.24083794675422754</v>
      </c>
      <c r="GG163" s="2">
        <f t="shared" si="217"/>
        <v>0.22339702769179384</v>
      </c>
      <c r="GH163" s="2">
        <f t="shared" si="217"/>
        <v>0.19779847224484046</v>
      </c>
      <c r="GI163" s="2">
        <f t="shared" si="217"/>
        <v>0.19185038154824866</v>
      </c>
      <c r="GJ163" s="2">
        <f t="shared" si="217"/>
        <v>0.18359628400388153</v>
      </c>
      <c r="GK163" s="2">
        <f t="shared" si="217"/>
        <v>0.17282201604948963</v>
      </c>
      <c r="GM163" s="82">
        <f t="shared" si="218"/>
        <v>1.689376969731227E-74</v>
      </c>
      <c r="GN163" s="82">
        <f t="shared" si="218"/>
        <v>8.1434496546044482E-200</v>
      </c>
      <c r="GO163" s="82">
        <f t="shared" si="218"/>
        <v>1.7089747968840113E-259</v>
      </c>
      <c r="GP163" s="82">
        <f t="shared" si="218"/>
        <v>2.4695373352251757E-278</v>
      </c>
      <c r="GQ163" s="82">
        <f t="shared" si="218"/>
        <v>0</v>
      </c>
      <c r="GR163" s="82">
        <f t="shared" si="218"/>
        <v>0</v>
      </c>
      <c r="GS163" s="82">
        <f t="shared" si="218"/>
        <v>0</v>
      </c>
      <c r="GT163" s="82">
        <f t="shared" si="218"/>
        <v>0</v>
      </c>
      <c r="GU163" s="82">
        <f t="shared" si="218"/>
        <v>0</v>
      </c>
      <c r="GV163" s="82">
        <f t="shared" si="218"/>
        <v>0</v>
      </c>
      <c r="GW163" s="82">
        <f t="shared" si="218"/>
        <v>0</v>
      </c>
      <c r="GX163" s="82">
        <f t="shared" si="218"/>
        <v>0</v>
      </c>
      <c r="GY163" s="82">
        <f t="shared" si="218"/>
        <v>0</v>
      </c>
      <c r="GZ163" s="82">
        <f t="shared" si="218"/>
        <v>0</v>
      </c>
      <c r="HA163" s="82">
        <f t="shared" si="218"/>
        <v>0</v>
      </c>
      <c r="HC163" s="82">
        <f t="shared" si="182"/>
        <v>3.6971952523158932E-87</v>
      </c>
      <c r="HD163" s="82">
        <f t="shared" si="182"/>
        <v>1.0195986253830558E-129</v>
      </c>
      <c r="HE163" s="82">
        <f t="shared" si="182"/>
        <v>5.5917112439668433E-146</v>
      </c>
      <c r="HF163" s="82">
        <f t="shared" si="181"/>
        <v>4.2136162908855254E-206</v>
      </c>
      <c r="HG163" s="82">
        <f t="shared" si="181"/>
        <v>2.8131947151405805E-246</v>
      </c>
      <c r="HH163" s="82">
        <f t="shared" si="181"/>
        <v>1.0050186068753752E-232</v>
      </c>
      <c r="HI163" s="82">
        <f t="shared" si="181"/>
        <v>6.6333909659214047E-267</v>
      </c>
      <c r="HJ163" s="82">
        <f t="shared" si="181"/>
        <v>1.1030020710581138E-236</v>
      </c>
      <c r="HK163" s="82">
        <f t="shared" si="181"/>
        <v>7.5826694490826876E-265</v>
      </c>
      <c r="HL163" s="82">
        <f t="shared" si="162"/>
        <v>5.2231953798676502E-185</v>
      </c>
      <c r="HM163" s="82">
        <f t="shared" si="162"/>
        <v>2.0509273025353594E-257</v>
      </c>
      <c r="HN163" s="82">
        <f t="shared" si="162"/>
        <v>3.8325170791043991E-237</v>
      </c>
      <c r="HO163" s="82">
        <f t="shared" si="162"/>
        <v>5.8821302054293423E-174</v>
      </c>
      <c r="HP163" s="82">
        <f t="shared" si="162"/>
        <v>2.6701092553821293E-198</v>
      </c>
      <c r="HQ163" s="82">
        <f t="shared" si="162"/>
        <v>0</v>
      </c>
      <c r="HS163" s="82">
        <f t="shared" si="219"/>
        <v>3.4708736049520608E-27</v>
      </c>
      <c r="HT163" s="82">
        <f t="shared" si="219"/>
        <v>2.7350025504687894E-8</v>
      </c>
      <c r="HU163" s="82">
        <f t="shared" si="219"/>
        <v>1.7281604739505542E-12</v>
      </c>
      <c r="HV163" s="82">
        <f t="shared" si="219"/>
        <v>3.2368377731865625E-10</v>
      </c>
      <c r="HW163" s="82">
        <f t="shared" si="219"/>
        <v>1.3704719225037047E-10</v>
      </c>
      <c r="HX163" s="82">
        <f t="shared" si="219"/>
        <v>1.4481275086404782E-12</v>
      </c>
      <c r="HY163" s="82">
        <f t="shared" si="219"/>
        <v>1.144232709899685E-14</v>
      </c>
      <c r="HZ163" s="82">
        <f t="shared" si="219"/>
        <v>7.120958803558794E-12</v>
      </c>
      <c r="IA163" s="82">
        <f t="shared" si="219"/>
        <v>2.4500937732278844E-11</v>
      </c>
      <c r="IB163" s="82">
        <f t="shared" si="219"/>
        <v>1.8173400286949639E-12</v>
      </c>
      <c r="IC163" s="82">
        <f t="shared" si="219"/>
        <v>8.9153901654104964E-10</v>
      </c>
      <c r="ID163" s="82">
        <f t="shared" si="219"/>
        <v>1.8441263940174458E-8</v>
      </c>
      <c r="IE163" s="82">
        <f t="shared" si="219"/>
        <v>5.7149218850228413E-9</v>
      </c>
      <c r="IF163" s="82">
        <f t="shared" si="219"/>
        <v>5.46818558445613E-9</v>
      </c>
      <c r="IG163" s="82">
        <f t="shared" si="219"/>
        <v>1.768443460743519E-8</v>
      </c>
      <c r="II163" s="82">
        <f t="shared" si="220"/>
        <v>0.45773603050397837</v>
      </c>
      <c r="IJ163" s="82">
        <f t="shared" si="220"/>
        <v>1.3993297565182935E-3</v>
      </c>
      <c r="IK163" s="82">
        <f t="shared" si="220"/>
        <v>2.0537583692072834E-3</v>
      </c>
      <c r="IL163" s="82">
        <f t="shared" si="220"/>
        <v>1.9332890668268762E-3</v>
      </c>
      <c r="IM163" s="82">
        <f t="shared" si="220"/>
        <v>1.3679917777614321E-3</v>
      </c>
      <c r="IN163" s="82">
        <f t="shared" si="220"/>
        <v>2.2137310110997444E-3</v>
      </c>
      <c r="IO163" s="82">
        <f t="shared" si="220"/>
        <v>4.4181830495653171E-3</v>
      </c>
      <c r="IP163" s="82">
        <f t="shared" si="220"/>
        <v>2.0525913825379331E-3</v>
      </c>
      <c r="IQ163" s="82">
        <f t="shared" si="220"/>
        <v>4.6486922691038792E-3</v>
      </c>
      <c r="IR163" s="82">
        <f t="shared" si="220"/>
        <v>2.8985119530936654E-4</v>
      </c>
      <c r="IS163" s="82">
        <f t="shared" si="220"/>
        <v>3.6724511559219276E-4</v>
      </c>
      <c r="IT163" s="82">
        <f t="shared" si="220"/>
        <v>6.0241749880033083E-5</v>
      </c>
      <c r="IU163" s="82">
        <f t="shared" si="220"/>
        <v>1.4616292643464358E-5</v>
      </c>
      <c r="IV163" s="82">
        <f t="shared" si="220"/>
        <v>1.126823154318037E-3</v>
      </c>
      <c r="IW163" s="82">
        <f t="shared" si="220"/>
        <v>1.5823386999089389E-4</v>
      </c>
      <c r="IY163" s="82">
        <f t="shared" si="221"/>
        <v>0.45773603050397837</v>
      </c>
      <c r="IZ163" s="82">
        <f t="shared" si="221"/>
        <v>1.3993571065437983E-3</v>
      </c>
      <c r="JA163" s="82">
        <f t="shared" si="221"/>
        <v>2.053758370935444E-3</v>
      </c>
      <c r="JB163" s="82">
        <f t="shared" si="221"/>
        <v>1.9332893905106535E-3</v>
      </c>
      <c r="JC163" s="82">
        <f t="shared" si="221"/>
        <v>1.3679919148086243E-3</v>
      </c>
      <c r="JD163" s="82">
        <f t="shared" si="221"/>
        <v>2.2137310125478721E-3</v>
      </c>
      <c r="JE163" s="82">
        <f t="shared" si="221"/>
        <v>4.4181830495767594E-3</v>
      </c>
      <c r="JF163" s="82">
        <f t="shared" si="221"/>
        <v>2.0525913896588918E-3</v>
      </c>
      <c r="JG163" s="82">
        <f t="shared" si="221"/>
        <v>4.6486922936048169E-3</v>
      </c>
      <c r="JH163" s="82">
        <f t="shared" si="221"/>
        <v>2.8985119712670655E-4</v>
      </c>
      <c r="JI163" s="82">
        <f t="shared" si="221"/>
        <v>3.6724600713120931E-4</v>
      </c>
      <c r="JJ163" s="82">
        <f t="shared" si="221"/>
        <v>6.0260191143973258E-5</v>
      </c>
      <c r="JK163" s="82">
        <f t="shared" si="221"/>
        <v>1.462200756534938E-5</v>
      </c>
      <c r="JL163" s="82">
        <f t="shared" si="221"/>
        <v>1.1268286225036214E-3</v>
      </c>
      <c r="JM163" s="82">
        <f t="shared" si="221"/>
        <v>1.5825155442550132E-4</v>
      </c>
    </row>
    <row r="164" spans="2:273" x14ac:dyDescent="0.25">
      <c r="B164" s="2">
        <v>137</v>
      </c>
      <c r="C164" s="37">
        <v>0.359987</v>
      </c>
      <c r="D164" s="37">
        <v>0.35597800000000002</v>
      </c>
      <c r="E164" s="37">
        <v>0.357296</v>
      </c>
      <c r="F164" s="37">
        <v>0.36131200000000002</v>
      </c>
      <c r="G164" s="37">
        <v>0.36635099999999998</v>
      </c>
      <c r="H164" s="37">
        <v>0.37076500000000001</v>
      </c>
      <c r="I164" s="37">
        <v>0.37772699999999998</v>
      </c>
      <c r="J164" s="37">
        <v>0.37502799999999997</v>
      </c>
      <c r="K164" s="37">
        <v>0.37472299999999997</v>
      </c>
      <c r="L164" s="37">
        <v>0.37809900000000002</v>
      </c>
      <c r="M164" s="37">
        <v>0.37329699999999999</v>
      </c>
      <c r="N164" s="37">
        <v>0.378021</v>
      </c>
      <c r="O164" s="37">
        <v>0.38086999999999999</v>
      </c>
      <c r="P164" s="37">
        <v>0.39187899999999998</v>
      </c>
      <c r="Q164" s="37">
        <v>0.410993</v>
      </c>
      <c r="S164" s="4">
        <f t="shared" si="222"/>
        <v>0.36216889450988393</v>
      </c>
      <c r="T164" s="4">
        <f t="shared" si="222"/>
        <v>0.35817204508154282</v>
      </c>
      <c r="U164" s="4">
        <f t="shared" si="222"/>
        <v>0.35680048457996488</v>
      </c>
      <c r="V164" s="4">
        <f t="shared" si="222"/>
        <v>0.363972004506947</v>
      </c>
      <c r="W164" s="4">
        <f t="shared" si="222"/>
        <v>0.36725893900180523</v>
      </c>
      <c r="X164" s="4">
        <f t="shared" si="222"/>
        <v>0.3727376787108368</v>
      </c>
      <c r="Y164" s="4">
        <f t="shared" si="222"/>
        <v>0.37582673904510583</v>
      </c>
      <c r="Z164" s="4">
        <f t="shared" si="222"/>
        <v>0.37651688051074866</v>
      </c>
      <c r="AA164" s="4">
        <f t="shared" si="222"/>
        <v>0.37280593698633319</v>
      </c>
      <c r="AB164" s="4">
        <f t="shared" si="222"/>
        <v>0.37617525912913657</v>
      </c>
      <c r="AC164" s="4">
        <f t="shared" si="222"/>
        <v>0.37437268506080557</v>
      </c>
      <c r="AD164" s="4">
        <f t="shared" si="222"/>
        <v>0.37469735983844787</v>
      </c>
      <c r="AE164" s="4">
        <f t="shared" si="222"/>
        <v>0.37963097426437159</v>
      </c>
      <c r="AF164" s="4">
        <f t="shared" si="222"/>
        <v>0.39365010112260712</v>
      </c>
      <c r="AG164" s="4">
        <f t="shared" si="222"/>
        <v>0.41535517724908261</v>
      </c>
      <c r="AI164" s="4">
        <f t="shared" si="223"/>
        <v>-2.1818945098839304E-3</v>
      </c>
      <c r="AJ164" s="4">
        <f t="shared" si="223"/>
        <v>-2.1940450815428059E-3</v>
      </c>
      <c r="AK164" s="4">
        <f t="shared" si="223"/>
        <v>4.9551542003511972E-4</v>
      </c>
      <c r="AL164" s="4">
        <f t="shared" si="223"/>
        <v>-2.660004506946978E-3</v>
      </c>
      <c r="AM164" s="4">
        <f t="shared" si="223"/>
        <v>-9.0793900180524689E-4</v>
      </c>
      <c r="AN164" s="4">
        <f t="shared" si="223"/>
        <v>-1.9726787108367838E-3</v>
      </c>
      <c r="AO164" s="4">
        <f t="shared" si="223"/>
        <v>1.9002609548941507E-3</v>
      </c>
      <c r="AP164" s="4">
        <f t="shared" si="223"/>
        <v>-1.4888805107486913E-3</v>
      </c>
      <c r="AQ164" s="4">
        <f t="shared" si="223"/>
        <v>1.9170630136667866E-3</v>
      </c>
      <c r="AR164" s="4">
        <f t="shared" si="223"/>
        <v>1.923740870863444E-3</v>
      </c>
      <c r="AS164" s="4">
        <f t="shared" si="223"/>
        <v>-1.0756850608055757E-3</v>
      </c>
      <c r="AT164" s="4">
        <f t="shared" si="223"/>
        <v>3.3236401615521216E-3</v>
      </c>
      <c r="AU164" s="4">
        <f t="shared" si="223"/>
        <v>1.2390257356283962E-3</v>
      </c>
      <c r="AV164" s="4">
        <f t="shared" si="223"/>
        <v>-1.7711011226071438E-3</v>
      </c>
      <c r="AW164" s="4">
        <f t="shared" si="223"/>
        <v>-4.3621772490826105E-3</v>
      </c>
      <c r="AY164" s="2">
        <f t="shared" si="215"/>
        <v>0.36185044873450078</v>
      </c>
      <c r="AZ164" s="2">
        <f t="shared" si="215"/>
        <v>0.35802130402755394</v>
      </c>
      <c r="BA164" s="2">
        <f t="shared" si="215"/>
        <v>0.35657377961637587</v>
      </c>
      <c r="BB164" s="2">
        <f t="shared" si="215"/>
        <v>0.36371185383270488</v>
      </c>
      <c r="BC164" s="2">
        <f t="shared" si="215"/>
        <v>0.3670002916158337</v>
      </c>
      <c r="BD164" s="2">
        <f t="shared" si="215"/>
        <v>0.37236100877391276</v>
      </c>
      <c r="BE164" s="2">
        <f t="shared" si="215"/>
        <v>0.3748975518581848</v>
      </c>
      <c r="BF164" s="2">
        <f t="shared" si="215"/>
        <v>0.37608977582870767</v>
      </c>
      <c r="BG164" s="2">
        <f t="shared" si="215"/>
        <v>0.37135382064736944</v>
      </c>
      <c r="BH164" s="2">
        <f t="shared" si="215"/>
        <v>0.37601238922177316</v>
      </c>
      <c r="BI164" s="2">
        <f t="shared" si="215"/>
        <v>0.3741678699582916</v>
      </c>
      <c r="BJ164" s="2">
        <f t="shared" si="215"/>
        <v>0.37466108144774307</v>
      </c>
      <c r="BK164" s="2">
        <f t="shared" si="215"/>
        <v>0.37961802702293729</v>
      </c>
      <c r="BL164" s="2">
        <f t="shared" si="215"/>
        <v>0.39267362459497318</v>
      </c>
      <c r="BM164" s="2">
        <f t="shared" si="215"/>
        <v>0.41494901007173773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 t="str">
        <f t="shared" si="216"/>
        <v/>
      </c>
      <c r="CF164" s="2">
        <f t="shared" si="216"/>
        <v>0.35597800000000002</v>
      </c>
      <c r="CG164" s="2">
        <f t="shared" si="216"/>
        <v>0.357296</v>
      </c>
      <c r="CH164" s="2">
        <f t="shared" si="216"/>
        <v>0.36131200000000002</v>
      </c>
      <c r="CI164" s="2">
        <f t="shared" si="216"/>
        <v>0.36635099999999998</v>
      </c>
      <c r="CJ164" s="2">
        <f t="shared" si="216"/>
        <v>0.37076500000000001</v>
      </c>
      <c r="CK164" s="2">
        <f t="shared" si="216"/>
        <v>0.37772699999999998</v>
      </c>
      <c r="CL164" s="2">
        <f t="shared" si="216"/>
        <v>0.37502799999999997</v>
      </c>
      <c r="CM164" s="2" t="str">
        <f t="shared" si="216"/>
        <v/>
      </c>
      <c r="CN164" s="2">
        <f t="shared" si="216"/>
        <v>0.37809900000000002</v>
      </c>
      <c r="CO164" s="2">
        <f t="shared" si="216"/>
        <v>0.37329699999999999</v>
      </c>
      <c r="CP164" s="2">
        <f t="shared" si="216"/>
        <v>0.378021</v>
      </c>
      <c r="CQ164" s="2">
        <f t="shared" si="216"/>
        <v>0.38086999999999999</v>
      </c>
      <c r="CR164" s="2">
        <f t="shared" si="216"/>
        <v>0.39187899999999998</v>
      </c>
      <c r="CS164" s="2">
        <f t="shared" si="216"/>
        <v>0.410993</v>
      </c>
      <c r="CU164" s="2" t="str">
        <f t="shared" si="198"/>
        <v/>
      </c>
      <c r="CV164" s="2">
        <f t="shared" si="199"/>
        <v>0.35597800000000002</v>
      </c>
      <c r="CW164" s="2">
        <f t="shared" si="200"/>
        <v>0.357296</v>
      </c>
      <c r="CX164" s="2">
        <f t="shared" si="201"/>
        <v>0.36131200000000002</v>
      </c>
      <c r="CY164" s="2">
        <f t="shared" si="202"/>
        <v>0.36635099999999998</v>
      </c>
      <c r="CZ164" s="2">
        <f t="shared" si="203"/>
        <v>0.37076500000000001</v>
      </c>
      <c r="DA164" s="2">
        <f t="shared" si="204"/>
        <v>0.37772699999999998</v>
      </c>
      <c r="DB164" s="2">
        <f t="shared" si="205"/>
        <v>0.37502799999999997</v>
      </c>
      <c r="DC164" s="2" t="str">
        <f t="shared" si="206"/>
        <v/>
      </c>
      <c r="DD164" s="2">
        <f t="shared" si="207"/>
        <v>0.37809900000000002</v>
      </c>
      <c r="DE164" s="2">
        <f t="shared" si="208"/>
        <v>0.37329699999999999</v>
      </c>
      <c r="DF164" s="2">
        <f t="shared" si="209"/>
        <v>0.378021</v>
      </c>
      <c r="DG164" s="2">
        <f t="shared" si="210"/>
        <v>0.38086999999999999</v>
      </c>
      <c r="DH164" s="2">
        <f t="shared" si="211"/>
        <v>0.39187899999999998</v>
      </c>
      <c r="DI164" s="2">
        <f t="shared" si="212"/>
        <v>0.410993</v>
      </c>
      <c r="DK164" s="2">
        <f t="shared" si="224"/>
        <v>0.51619241923076908</v>
      </c>
      <c r="DL164" s="2">
        <f t="shared" si="224"/>
        <v>0.50918325480163118</v>
      </c>
      <c r="DM164" s="2">
        <f t="shared" si="224"/>
        <v>0.50448360000000014</v>
      </c>
      <c r="DN164" s="2">
        <f t="shared" si="224"/>
        <v>0.50185300667408239</v>
      </c>
      <c r="DO164" s="2">
        <f t="shared" si="224"/>
        <v>0.50565345443084908</v>
      </c>
      <c r="DP164" s="2">
        <f t="shared" si="224"/>
        <v>0.51285386444197267</v>
      </c>
      <c r="DQ164" s="2">
        <f t="shared" si="224"/>
        <v>0.47788261268075655</v>
      </c>
      <c r="DR164" s="2">
        <f t="shared" si="224"/>
        <v>0.48979026532258069</v>
      </c>
      <c r="DS164" s="2">
        <f t="shared" si="224"/>
        <v>0.48469826125222826</v>
      </c>
      <c r="DT164" s="2">
        <f t="shared" si="224"/>
        <v>0.48877178698752233</v>
      </c>
      <c r="DU164" s="2">
        <f t="shared" si="224"/>
        <v>0.52285435806595359</v>
      </c>
      <c r="DV164" s="2">
        <f t="shared" si="224"/>
        <v>0.50457848372803671</v>
      </c>
      <c r="DW164" s="2">
        <f t="shared" si="224"/>
        <v>0.51461053216195574</v>
      </c>
      <c r="DX164" s="2">
        <f t="shared" si="224"/>
        <v>0.50272703647360695</v>
      </c>
      <c r="DY164" s="2">
        <f t="shared" si="224"/>
        <v>0.49363668265851801</v>
      </c>
      <c r="EA164" s="2">
        <f t="shared" si="214"/>
        <v>0.35883946266406536</v>
      </c>
      <c r="EB164" s="2">
        <f t="shared" si="214"/>
        <v>0.35676976606694505</v>
      </c>
      <c r="EC164" s="2">
        <f t="shared" si="214"/>
        <v>0.35522204087429965</v>
      </c>
      <c r="ED164" s="2">
        <f t="shared" si="214"/>
        <v>0.36358527122153217</v>
      </c>
      <c r="EE164" s="2">
        <f t="shared" si="214"/>
        <v>0.36596177846671213</v>
      </c>
      <c r="EF164" s="2">
        <f t="shared" si="214"/>
        <v>0.37176212315698187</v>
      </c>
      <c r="EG164" s="2">
        <f t="shared" si="214"/>
        <v>0.37468385440780483</v>
      </c>
      <c r="EH164" s="2">
        <f t="shared" si="214"/>
        <v>0.3763420336323367</v>
      </c>
      <c r="EI164" s="2">
        <f t="shared" si="214"/>
        <v>0.37035467998030847</v>
      </c>
      <c r="EJ164" s="2">
        <f t="shared" si="214"/>
        <v>0.37471906300351043</v>
      </c>
      <c r="EK164" s="2">
        <f t="shared" si="213"/>
        <v>0.37334466386508641</v>
      </c>
      <c r="EL164" s="2">
        <f t="shared" si="180"/>
        <v>0.3746363161260956</v>
      </c>
      <c r="EM164" s="2">
        <f t="shared" si="180"/>
        <v>0.37909544478413426</v>
      </c>
      <c r="EN164" s="2">
        <f t="shared" si="180"/>
        <v>0.39177355221590249</v>
      </c>
      <c r="EO164" s="2">
        <f t="shared" si="180"/>
        <v>0.41409372915892784</v>
      </c>
      <c r="EQ164" s="2">
        <f t="shared" si="225"/>
        <v>0.36380393170937575</v>
      </c>
      <c r="ER164" s="2">
        <f t="shared" si="225"/>
        <v>0.36188193595915019</v>
      </c>
      <c r="ES164" s="2">
        <f t="shared" si="225"/>
        <v>0.36010624206696018</v>
      </c>
      <c r="ET164" s="2">
        <f t="shared" si="225"/>
        <v>0.36403937069323655</v>
      </c>
      <c r="EU164" s="2">
        <f t="shared" si="225"/>
        <v>0.36994178422710572</v>
      </c>
      <c r="EV164" s="2">
        <f t="shared" si="225"/>
        <v>0.37390152012815531</v>
      </c>
      <c r="EW164" s="2">
        <f t="shared" si="225"/>
        <v>0.37537828708657378</v>
      </c>
      <c r="EX164" s="2">
        <f t="shared" si="225"/>
        <v>0.37537678443261652</v>
      </c>
      <c r="EY164" s="2">
        <f t="shared" si="225"/>
        <v>0.37379179856766948</v>
      </c>
      <c r="EZ164" s="2">
        <f t="shared" si="225"/>
        <v>0.37969916603917608</v>
      </c>
      <c r="FA164" s="2">
        <f t="shared" si="225"/>
        <v>0.37673267160274998</v>
      </c>
      <c r="FB164" s="2">
        <f t="shared" si="225"/>
        <v>0.3747070329874303</v>
      </c>
      <c r="FC164" s="2">
        <f t="shared" si="225"/>
        <v>0.38157427575152458</v>
      </c>
      <c r="FD164" s="2">
        <f t="shared" si="225"/>
        <v>0.39628846268122109</v>
      </c>
      <c r="FE164" s="2">
        <f t="shared" si="225"/>
        <v>0.41865070628382661</v>
      </c>
      <c r="FG164" s="2">
        <f t="shared" si="226"/>
        <v>0.9999672651428323</v>
      </c>
      <c r="FH164" s="2">
        <f t="shared" si="226"/>
        <v>0.99994889688370914</v>
      </c>
      <c r="FI164" s="2">
        <f t="shared" si="226"/>
        <v>0.99995109885770661</v>
      </c>
      <c r="FJ164" s="2">
        <f t="shared" si="226"/>
        <v>0.99994624951942412</v>
      </c>
      <c r="FK164" s="2">
        <f t="shared" si="226"/>
        <v>0.9999456384443306</v>
      </c>
      <c r="FL164" s="2">
        <f t="shared" si="226"/>
        <v>0.99994795473098541</v>
      </c>
      <c r="FM164" s="2">
        <f t="shared" si="226"/>
        <v>0.99994537146477058</v>
      </c>
      <c r="FN164" s="2">
        <f t="shared" si="226"/>
        <v>0.99994091465776935</v>
      </c>
      <c r="FO164" s="2">
        <f t="shared" si="226"/>
        <v>0.99993207917417537</v>
      </c>
      <c r="FP164" s="2">
        <f t="shared" si="226"/>
        <v>0.99992918835560141</v>
      </c>
      <c r="FQ164" s="2">
        <f t="shared" si="226"/>
        <v>0.99992761040154221</v>
      </c>
      <c r="FR164" s="2">
        <f t="shared" si="226"/>
        <v>0.99992523342911654</v>
      </c>
      <c r="FS164" s="2">
        <f t="shared" si="226"/>
        <v>0.99992168991440145</v>
      </c>
      <c r="FT164" s="2">
        <f t="shared" si="226"/>
        <v>0.99993692964251435</v>
      </c>
      <c r="FU164" s="2">
        <f t="shared" si="226"/>
        <v>0.99992562684842012</v>
      </c>
      <c r="FW164" s="2">
        <f t="shared" si="217"/>
        <v>0.60546961144147859</v>
      </c>
      <c r="FX164" s="2">
        <f t="shared" si="217"/>
        <v>0.2432918276574218</v>
      </c>
      <c r="FY164" s="2">
        <f t="shared" si="217"/>
        <v>0.27526296077949813</v>
      </c>
      <c r="FZ164" s="2">
        <f t="shared" si="217"/>
        <v>0.26238888474531968</v>
      </c>
      <c r="GA164" s="2">
        <f t="shared" si="217"/>
        <v>0.25902457291922826</v>
      </c>
      <c r="GB164" s="2">
        <f t="shared" si="217"/>
        <v>0.27649962455332394</v>
      </c>
      <c r="GC164" s="2">
        <f t="shared" si="217"/>
        <v>0.29961126504998709</v>
      </c>
      <c r="GD164" s="2">
        <f t="shared" si="217"/>
        <v>0.26828401546356817</v>
      </c>
      <c r="GE164" s="2">
        <f t="shared" si="217"/>
        <v>0.28843181618426411</v>
      </c>
      <c r="GF164" s="2">
        <f t="shared" si="217"/>
        <v>0.25807698116380845</v>
      </c>
      <c r="GG164" s="2">
        <f t="shared" si="217"/>
        <v>0.23978196314175382</v>
      </c>
      <c r="GH164" s="2">
        <f t="shared" si="217"/>
        <v>0.2128204091444249</v>
      </c>
      <c r="GI164" s="2">
        <f t="shared" si="217"/>
        <v>0.20653689075441109</v>
      </c>
      <c r="GJ164" s="2">
        <f t="shared" si="217"/>
        <v>0.19780558441068871</v>
      </c>
      <c r="GK164" s="2">
        <f t="shared" si="217"/>
        <v>0.18638782451448727</v>
      </c>
      <c r="GM164" s="82">
        <f t="shared" si="218"/>
        <v>3.8005061960530397E-76</v>
      </c>
      <c r="GN164" s="82">
        <f t="shared" si="218"/>
        <v>1.5208949299272147E-204</v>
      </c>
      <c r="GO164" s="82">
        <f t="shared" si="218"/>
        <v>1.6921475831451704E-265</v>
      </c>
      <c r="GP164" s="82">
        <f t="shared" si="218"/>
        <v>6.5944669549767459E-285</v>
      </c>
      <c r="GQ164" s="82">
        <f t="shared" si="218"/>
        <v>0</v>
      </c>
      <c r="GR164" s="82">
        <f t="shared" si="218"/>
        <v>0</v>
      </c>
      <c r="GS164" s="82">
        <f t="shared" si="218"/>
        <v>0</v>
      </c>
      <c r="GT164" s="82">
        <f t="shared" si="218"/>
        <v>0</v>
      </c>
      <c r="GU164" s="82">
        <f t="shared" si="218"/>
        <v>0</v>
      </c>
      <c r="GV164" s="82">
        <f t="shared" si="218"/>
        <v>0</v>
      </c>
      <c r="GW164" s="82">
        <f t="shared" si="218"/>
        <v>0</v>
      </c>
      <c r="GX164" s="82">
        <f t="shared" si="218"/>
        <v>0</v>
      </c>
      <c r="GY164" s="82">
        <f t="shared" si="218"/>
        <v>0</v>
      </c>
      <c r="GZ164" s="82">
        <f t="shared" si="218"/>
        <v>0</v>
      </c>
      <c r="HA164" s="82">
        <f t="shared" si="218"/>
        <v>0</v>
      </c>
      <c r="HC164" s="82">
        <f t="shared" si="182"/>
        <v>6.6385795340423101E-90</v>
      </c>
      <c r="HD164" s="82">
        <f t="shared" si="182"/>
        <v>3.6547197780806472E-134</v>
      </c>
      <c r="HE164" s="82">
        <f t="shared" si="182"/>
        <v>9.6125688172555404E-151</v>
      </c>
      <c r="HF164" s="82">
        <f t="shared" si="181"/>
        <v>4.7671928787114665E-213</v>
      </c>
      <c r="HG164" s="82">
        <f t="shared" si="181"/>
        <v>1.5496788740876305E-254</v>
      </c>
      <c r="HH164" s="82">
        <f t="shared" si="181"/>
        <v>2.333019746387E-240</v>
      </c>
      <c r="HI164" s="82">
        <f t="shared" si="181"/>
        <v>1.6838886463772559E-275</v>
      </c>
      <c r="HJ164" s="82">
        <f t="shared" si="181"/>
        <v>1.3843016602789784E-244</v>
      </c>
      <c r="HK164" s="82">
        <f t="shared" si="181"/>
        <v>8.0583092300033516E-274</v>
      </c>
      <c r="HL164" s="82">
        <f t="shared" si="162"/>
        <v>2.7883503660224501E-191</v>
      </c>
      <c r="HM164" s="82">
        <f t="shared" si="162"/>
        <v>3.2054112481632136E-266</v>
      </c>
      <c r="HN164" s="82">
        <f t="shared" si="162"/>
        <v>1.933836114004913E-245</v>
      </c>
      <c r="HO164" s="82">
        <f t="shared" si="162"/>
        <v>4.9352257741913644E-180</v>
      </c>
      <c r="HP164" s="82">
        <f t="shared" si="162"/>
        <v>7.1391116027857585E-205</v>
      </c>
      <c r="HQ164" s="82">
        <f t="shared" si="162"/>
        <v>0</v>
      </c>
      <c r="HS164" s="82">
        <f t="shared" si="219"/>
        <v>1.0207686767404265E-28</v>
      </c>
      <c r="HT164" s="82">
        <f t="shared" si="219"/>
        <v>4.4460265678727252E-9</v>
      </c>
      <c r="HU164" s="82">
        <f t="shared" si="219"/>
        <v>1.3639086164340821E-13</v>
      </c>
      <c r="HV164" s="82">
        <f t="shared" si="219"/>
        <v>3.7459614862208457E-11</v>
      </c>
      <c r="HW164" s="82">
        <f t="shared" si="219"/>
        <v>1.4623313967365347E-11</v>
      </c>
      <c r="HX164" s="82">
        <f t="shared" si="219"/>
        <v>1.138014836629788E-13</v>
      </c>
      <c r="HY164" s="82">
        <f t="shared" si="219"/>
        <v>6.4549878213697505E-16</v>
      </c>
      <c r="HZ164" s="82">
        <f t="shared" si="219"/>
        <v>6.5224363053769292E-13</v>
      </c>
      <c r="IA164" s="82">
        <f t="shared" si="219"/>
        <v>2.3284640660862022E-12</v>
      </c>
      <c r="IB164" s="82">
        <f t="shared" si="219"/>
        <v>1.1450312493208693E-13</v>
      </c>
      <c r="IC164" s="82">
        <f t="shared" si="219"/>
        <v>9.9660966203633356E-11</v>
      </c>
      <c r="ID164" s="82">
        <f t="shared" si="219"/>
        <v>2.4218969780048216E-9</v>
      </c>
      <c r="IE164" s="82">
        <f t="shared" si="219"/>
        <v>6.278724101045757E-10</v>
      </c>
      <c r="IF164" s="82">
        <f t="shared" si="219"/>
        <v>6.8003400432143586E-10</v>
      </c>
      <c r="IG164" s="82">
        <f t="shared" si="219"/>
        <v>2.1684179548189429E-9</v>
      </c>
      <c r="II164" s="82">
        <f t="shared" si="220"/>
        <v>0.40104965827290656</v>
      </c>
      <c r="IJ164" s="82">
        <f t="shared" si="220"/>
        <v>3.0911579342998699E-3</v>
      </c>
      <c r="IK164" s="82">
        <f t="shared" si="220"/>
        <v>4.8094548254174292E-3</v>
      </c>
      <c r="IL164" s="82">
        <f t="shared" si="220"/>
        <v>4.3563225876204533E-3</v>
      </c>
      <c r="IM164" s="82">
        <f t="shared" si="220"/>
        <v>3.2060915388426765E-3</v>
      </c>
      <c r="IN164" s="82">
        <f t="shared" si="220"/>
        <v>5.1467949791169894E-3</v>
      </c>
      <c r="IO164" s="82">
        <f t="shared" si="220"/>
        <v>9.9999988495265424E-3</v>
      </c>
      <c r="IP164" s="82">
        <f t="shared" si="220"/>
        <v>4.6823725401082201E-3</v>
      </c>
      <c r="IQ164" s="82">
        <f t="shared" si="220"/>
        <v>1.00000037548312E-2</v>
      </c>
      <c r="IR164" s="82">
        <f t="shared" si="220"/>
        <v>8.5124377358762149E-4</v>
      </c>
      <c r="IS164" s="82">
        <f t="shared" si="220"/>
        <v>9.623442211714805E-4</v>
      </c>
      <c r="IT164" s="82">
        <f t="shared" si="220"/>
        <v>1.7764618838618737E-4</v>
      </c>
      <c r="IU164" s="82">
        <f t="shared" si="220"/>
        <v>4.9645680221746527E-5</v>
      </c>
      <c r="IV164" s="82">
        <f t="shared" si="220"/>
        <v>2.2446885654239242E-3</v>
      </c>
      <c r="IW164" s="82">
        <f t="shared" si="220"/>
        <v>3.7718105977820271E-4</v>
      </c>
      <c r="IY164" s="82">
        <f t="shared" si="221"/>
        <v>0.40104965827290656</v>
      </c>
      <c r="IZ164" s="82">
        <f t="shared" si="221"/>
        <v>3.0911623803264376E-3</v>
      </c>
      <c r="JA164" s="82">
        <f t="shared" si="221"/>
        <v>4.8094548255538201E-3</v>
      </c>
      <c r="JB164" s="82">
        <f t="shared" si="221"/>
        <v>4.3563226250800686E-3</v>
      </c>
      <c r="JC164" s="82">
        <f t="shared" si="221"/>
        <v>3.2060915534659904E-3</v>
      </c>
      <c r="JD164" s="82">
        <f t="shared" si="221"/>
        <v>5.1467949792307907E-3</v>
      </c>
      <c r="JE164" s="82">
        <f t="shared" si="221"/>
        <v>9.9999988495271877E-3</v>
      </c>
      <c r="JF164" s="82">
        <f t="shared" si="221"/>
        <v>4.6823725407604639E-3</v>
      </c>
      <c r="JG164" s="82">
        <f t="shared" si="221"/>
        <v>1.0000003757159663E-2</v>
      </c>
      <c r="JH164" s="82">
        <f t="shared" si="221"/>
        <v>8.5124377370212462E-4</v>
      </c>
      <c r="JI164" s="82">
        <f t="shared" si="221"/>
        <v>9.6234432083244672E-4</v>
      </c>
      <c r="JJ164" s="82">
        <f t="shared" si="221"/>
        <v>1.7764861028316537E-4</v>
      </c>
      <c r="JK164" s="82">
        <f t="shared" si="221"/>
        <v>4.9646308094156631E-5</v>
      </c>
      <c r="JL164" s="82">
        <f t="shared" si="221"/>
        <v>2.2446892454579285E-3</v>
      </c>
      <c r="JM164" s="82">
        <f t="shared" si="221"/>
        <v>3.7718322819615751E-4</v>
      </c>
    </row>
    <row r="165" spans="2:273" x14ac:dyDescent="0.25">
      <c r="B165" s="2">
        <v>138</v>
      </c>
      <c r="C165" s="37">
        <v>0.361846</v>
      </c>
      <c r="D165" s="37">
        <v>0.35850100000000001</v>
      </c>
      <c r="E165" s="37">
        <v>0.354906</v>
      </c>
      <c r="F165" s="37">
        <v>0.36383500000000002</v>
      </c>
      <c r="G165" s="37">
        <v>0.36836400000000002</v>
      </c>
      <c r="H165" s="37">
        <v>0.36996499999999999</v>
      </c>
      <c r="I165" s="37">
        <v>0.37664199999999998</v>
      </c>
      <c r="J165" s="37">
        <v>0.37796600000000002</v>
      </c>
      <c r="K165" s="37">
        <v>0.377917</v>
      </c>
      <c r="L165" s="37">
        <v>0.376249</v>
      </c>
      <c r="M165" s="37">
        <v>0.372558</v>
      </c>
      <c r="N165" s="37">
        <v>0.37541600000000003</v>
      </c>
      <c r="O165" s="37">
        <v>0.37796099999999999</v>
      </c>
      <c r="P165" s="37">
        <v>0.39608700000000002</v>
      </c>
      <c r="Q165" s="37">
        <v>0.41697699999999999</v>
      </c>
      <c r="S165" s="4">
        <f t="shared" si="222"/>
        <v>0.36172888106317647</v>
      </c>
      <c r="T165" s="4">
        <f t="shared" si="222"/>
        <v>0.35791223317897253</v>
      </c>
      <c r="U165" s="4">
        <f t="shared" si="222"/>
        <v>0.35653702001111076</v>
      </c>
      <c r="V165" s="4">
        <f t="shared" si="222"/>
        <v>0.36379219200014901</v>
      </c>
      <c r="W165" s="4">
        <f t="shared" si="222"/>
        <v>0.36722061809827111</v>
      </c>
      <c r="X165" s="4">
        <f t="shared" si="222"/>
        <v>0.37254739012061888</v>
      </c>
      <c r="Y165" s="4">
        <f t="shared" si="222"/>
        <v>0.37624160608969975</v>
      </c>
      <c r="Z165" s="4">
        <f t="shared" si="222"/>
        <v>0.37652219684262361</v>
      </c>
      <c r="AA165" s="4">
        <f t="shared" si="222"/>
        <v>0.37358255945015295</v>
      </c>
      <c r="AB165" s="4">
        <f t="shared" si="222"/>
        <v>0.37598854452318692</v>
      </c>
      <c r="AC165" s="4">
        <f t="shared" si="222"/>
        <v>0.37420303854223036</v>
      </c>
      <c r="AD165" s="4">
        <f t="shared" si="222"/>
        <v>0.37435654935247625</v>
      </c>
      <c r="AE165" s="4">
        <f t="shared" si="222"/>
        <v>0.37913708248830591</v>
      </c>
      <c r="AF165" s="4">
        <f t="shared" si="222"/>
        <v>0.39390127687256699</v>
      </c>
      <c r="AG165" s="4">
        <f t="shared" si="222"/>
        <v>0.4154217147203777</v>
      </c>
      <c r="AI165" s="4">
        <f t="shared" si="223"/>
        <v>1.171189368235348E-4</v>
      </c>
      <c r="AJ165" s="4">
        <f t="shared" si="223"/>
        <v>5.8876682102748656E-4</v>
      </c>
      <c r="AK165" s="4">
        <f t="shared" si="223"/>
        <v>-1.631020011110762E-3</v>
      </c>
      <c r="AL165" s="4">
        <f t="shared" si="223"/>
        <v>4.2807999851013356E-5</v>
      </c>
      <c r="AM165" s="4">
        <f t="shared" si="223"/>
        <v>1.1433819017289126E-3</v>
      </c>
      <c r="AN165" s="4">
        <f t="shared" si="223"/>
        <v>-2.5823901206188937E-3</v>
      </c>
      <c r="AO165" s="4">
        <f t="shared" si="223"/>
        <v>4.0039391030022298E-4</v>
      </c>
      <c r="AP165" s="4">
        <f t="shared" si="223"/>
        <v>1.443803157376411E-3</v>
      </c>
      <c r="AQ165" s="4">
        <f t="shared" si="223"/>
        <v>4.3344405498470517E-3</v>
      </c>
      <c r="AR165" s="4">
        <f t="shared" si="223"/>
        <v>2.6045547681308179E-4</v>
      </c>
      <c r="AS165" s="4">
        <f t="shared" si="223"/>
        <v>-1.6450385422303593E-3</v>
      </c>
      <c r="AT165" s="4">
        <f t="shared" si="223"/>
        <v>1.0594506475237742E-3</v>
      </c>
      <c r="AU165" s="4">
        <f t="shared" si="223"/>
        <v>-1.1760824883059184E-3</v>
      </c>
      <c r="AV165" s="4">
        <f t="shared" si="223"/>
        <v>2.1857231274330369E-3</v>
      </c>
      <c r="AW165" s="4">
        <f t="shared" si="223"/>
        <v>1.5552852796222871E-3</v>
      </c>
      <c r="AY165" s="2">
        <f t="shared" si="215"/>
        <v>0.36154243683900572</v>
      </c>
      <c r="AZ165" s="2">
        <f t="shared" si="215"/>
        <v>0.35761899408104625</v>
      </c>
      <c r="BA165" s="2">
        <f t="shared" si="215"/>
        <v>0.35608129054429616</v>
      </c>
      <c r="BB165" s="2">
        <f t="shared" si="215"/>
        <v>0.36328270456344725</v>
      </c>
      <c r="BC165" s="2">
        <f t="shared" si="215"/>
        <v>0.36669453174736955</v>
      </c>
      <c r="BD165" s="2">
        <f t="shared" si="215"/>
        <v>0.37179577420538196</v>
      </c>
      <c r="BE165" s="2">
        <f t="shared" si="215"/>
        <v>0.37446376658549202</v>
      </c>
      <c r="BF165" s="2">
        <f t="shared" si="215"/>
        <v>0.37567962784910292</v>
      </c>
      <c r="BG165" s="2">
        <f t="shared" si="215"/>
        <v>0.37090335659131668</v>
      </c>
      <c r="BH165" s="2">
        <f t="shared" si="215"/>
        <v>0.37558134872502363</v>
      </c>
      <c r="BI165" s="2">
        <f t="shared" si="215"/>
        <v>0.37373605567745927</v>
      </c>
      <c r="BJ165" s="2">
        <f t="shared" si="215"/>
        <v>0.37426281802417294</v>
      </c>
      <c r="BK165" s="2">
        <f t="shared" si="215"/>
        <v>0.37909878842513123</v>
      </c>
      <c r="BL165" s="2">
        <f t="shared" si="215"/>
        <v>0.39213292226632285</v>
      </c>
      <c r="BM165" s="2">
        <f t="shared" si="215"/>
        <v>0.41454848639037201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 t="str">
        <f t="shared" si="216"/>
        <v/>
      </c>
      <c r="CF165" s="2">
        <f t="shared" si="216"/>
        <v>0.35850100000000001</v>
      </c>
      <c r="CG165" s="2" t="str">
        <f t="shared" si="216"/>
        <v/>
      </c>
      <c r="CH165" s="2">
        <f t="shared" si="216"/>
        <v>0.36383500000000002</v>
      </c>
      <c r="CI165" s="2">
        <f t="shared" si="216"/>
        <v>0.36836400000000002</v>
      </c>
      <c r="CJ165" s="2" t="str">
        <f t="shared" si="216"/>
        <v/>
      </c>
      <c r="CK165" s="2" t="str">
        <f t="shared" si="216"/>
        <v/>
      </c>
      <c r="CL165" s="2">
        <f t="shared" si="216"/>
        <v>0.37796600000000002</v>
      </c>
      <c r="CM165" s="2" t="str">
        <f t="shared" si="216"/>
        <v/>
      </c>
      <c r="CN165" s="2">
        <f t="shared" si="216"/>
        <v>0.376249</v>
      </c>
      <c r="CO165" s="2">
        <f t="shared" si="216"/>
        <v>0.372558</v>
      </c>
      <c r="CP165" s="2">
        <f t="shared" si="216"/>
        <v>0.37541600000000003</v>
      </c>
      <c r="CQ165" s="2">
        <f t="shared" si="216"/>
        <v>0.37796099999999999</v>
      </c>
      <c r="CR165" s="2">
        <f t="shared" si="216"/>
        <v>0.39608700000000002</v>
      </c>
      <c r="CS165" s="2">
        <f t="shared" si="216"/>
        <v>0.41697699999999999</v>
      </c>
      <c r="CU165" s="2" t="str">
        <f t="shared" si="198"/>
        <v/>
      </c>
      <c r="CV165" s="2">
        <f t="shared" si="199"/>
        <v>0.35850100000000001</v>
      </c>
      <c r="CW165" s="2" t="str">
        <f t="shared" si="200"/>
        <v/>
      </c>
      <c r="CX165" s="2">
        <f t="shared" si="201"/>
        <v>0.36383500000000002</v>
      </c>
      <c r="CY165" s="2">
        <f t="shared" si="202"/>
        <v>0.36836400000000002</v>
      </c>
      <c r="CZ165" s="2" t="str">
        <f t="shared" si="203"/>
        <v/>
      </c>
      <c r="DA165" s="2" t="str">
        <f t="shared" si="204"/>
        <v/>
      </c>
      <c r="DB165" s="2">
        <f t="shared" si="205"/>
        <v>0.37796600000000002</v>
      </c>
      <c r="DC165" s="2" t="str">
        <f t="shared" si="206"/>
        <v/>
      </c>
      <c r="DD165" s="2">
        <f t="shared" si="207"/>
        <v>0.376249</v>
      </c>
      <c r="DE165" s="2">
        <f t="shared" si="208"/>
        <v>0.372558</v>
      </c>
      <c r="DF165" s="2">
        <f t="shared" si="209"/>
        <v>0.37541600000000003</v>
      </c>
      <c r="DG165" s="2">
        <f t="shared" si="210"/>
        <v>0.37796099999999999</v>
      </c>
      <c r="DH165" s="2">
        <f t="shared" si="211"/>
        <v>0.39608700000000002</v>
      </c>
      <c r="DI165" s="2">
        <f t="shared" si="212"/>
        <v>0.41697699999999999</v>
      </c>
      <c r="DK165" s="2">
        <f t="shared" si="224"/>
        <v>0.51689795538461525</v>
      </c>
      <c r="DL165" s="2">
        <f t="shared" si="224"/>
        <v>0.50984991865035201</v>
      </c>
      <c r="DM165" s="2">
        <f t="shared" si="224"/>
        <v>0.50509086896551736</v>
      </c>
      <c r="DN165" s="2">
        <f t="shared" si="224"/>
        <v>0.5024513332591769</v>
      </c>
      <c r="DO165" s="2">
        <f t="shared" si="224"/>
        <v>0.5062647890248424</v>
      </c>
      <c r="DP165" s="2">
        <f t="shared" si="224"/>
        <v>0.51341728891360783</v>
      </c>
      <c r="DQ165" s="2">
        <f t="shared" si="224"/>
        <v>0.47817467319243617</v>
      </c>
      <c r="DR165" s="2">
        <f t="shared" si="224"/>
        <v>0.4902081963709678</v>
      </c>
      <c r="DS165" s="2">
        <f t="shared" si="224"/>
        <v>0.48498824888591813</v>
      </c>
      <c r="DT165" s="2">
        <f t="shared" si="224"/>
        <v>0.48915323351158652</v>
      </c>
      <c r="DU165" s="2">
        <f t="shared" si="224"/>
        <v>0.52348858065953652</v>
      </c>
      <c r="DV165" s="2">
        <f t="shared" si="224"/>
        <v>0.50512333812070287</v>
      </c>
      <c r="DW165" s="2">
        <f t="shared" si="224"/>
        <v>0.5152330174178763</v>
      </c>
      <c r="DX165" s="2">
        <f t="shared" si="224"/>
        <v>0.50305744006598241</v>
      </c>
      <c r="DY165" s="2">
        <f t="shared" si="224"/>
        <v>0.49364359801375102</v>
      </c>
      <c r="EA165" s="2">
        <f t="shared" si="214"/>
        <v>0.35833805216093184</v>
      </c>
      <c r="EB165" s="2">
        <f t="shared" si="214"/>
        <v>0.35623996439998212</v>
      </c>
      <c r="EC165" s="2">
        <f t="shared" si="214"/>
        <v>0.35459866430318671</v>
      </c>
      <c r="ED165" s="2">
        <f t="shared" si="214"/>
        <v>0.36314466211463747</v>
      </c>
      <c r="EE165" s="2">
        <f t="shared" si="214"/>
        <v>0.36555428962144465</v>
      </c>
      <c r="EF165" s="2">
        <f t="shared" si="214"/>
        <v>0.3711414750650478</v>
      </c>
      <c r="EG165" s="2">
        <f t="shared" si="214"/>
        <v>0.37423116187762712</v>
      </c>
      <c r="EH165" s="2">
        <f t="shared" si="214"/>
        <v>0.37595778193798451</v>
      </c>
      <c r="EI165" s="2">
        <f t="shared" si="214"/>
        <v>0.36980916079047305</v>
      </c>
      <c r="EJ165" s="2">
        <f t="shared" si="214"/>
        <v>0.37416110284324477</v>
      </c>
      <c r="EK165" s="2">
        <f t="shared" si="213"/>
        <v>0.37283073601672195</v>
      </c>
      <c r="EL165" s="2">
        <f t="shared" si="180"/>
        <v>0.37423728885488028</v>
      </c>
      <c r="EM165" s="2">
        <f t="shared" si="180"/>
        <v>0.37852323187313297</v>
      </c>
      <c r="EN165" s="2">
        <f t="shared" si="180"/>
        <v>0.39114306901854307</v>
      </c>
      <c r="EO165" s="2">
        <f t="shared" si="180"/>
        <v>0.41360714266881426</v>
      </c>
      <c r="EQ165" s="2">
        <f t="shared" si="225"/>
        <v>0.36343917848890306</v>
      </c>
      <c r="ER165" s="2">
        <f t="shared" si="225"/>
        <v>0.36150330755435356</v>
      </c>
      <c r="ES165" s="2">
        <f t="shared" si="225"/>
        <v>0.35961858018067855</v>
      </c>
      <c r="ET165" s="2">
        <f t="shared" si="225"/>
        <v>0.36361227900250259</v>
      </c>
      <c r="EU165" s="2">
        <f t="shared" si="225"/>
        <v>0.36964416974005154</v>
      </c>
      <c r="EV165" s="2">
        <f t="shared" si="225"/>
        <v>0.37333432785680254</v>
      </c>
      <c r="EW165" s="2">
        <f t="shared" si="225"/>
        <v>0.37494345329191225</v>
      </c>
      <c r="EX165" s="2">
        <f t="shared" si="225"/>
        <v>0.37496627345471079</v>
      </c>
      <c r="EY165" s="2">
        <f t="shared" si="225"/>
        <v>0.3733420575876617</v>
      </c>
      <c r="EZ165" s="2">
        <f t="shared" si="225"/>
        <v>0.37927813805094918</v>
      </c>
      <c r="FA165" s="2">
        <f t="shared" si="225"/>
        <v>0.37631507146337362</v>
      </c>
      <c r="FB165" s="2">
        <f t="shared" si="225"/>
        <v>0.3743099049974139</v>
      </c>
      <c r="FC165" s="2">
        <f t="shared" si="225"/>
        <v>0.38107140255142247</v>
      </c>
      <c r="FD165" s="2">
        <f t="shared" si="225"/>
        <v>0.39576377766853399</v>
      </c>
      <c r="FE165" s="2">
        <f t="shared" si="225"/>
        <v>0.41826900095419384</v>
      </c>
      <c r="FG165" s="2">
        <f t="shared" si="226"/>
        <v>0.99997014536944762</v>
      </c>
      <c r="FH165" s="2">
        <f t="shared" si="226"/>
        <v>0.99995339319444942</v>
      </c>
      <c r="FI165" s="2">
        <f t="shared" si="226"/>
        <v>0.99995540143627415</v>
      </c>
      <c r="FJ165" s="2">
        <f t="shared" si="226"/>
        <v>0.99995097874725014</v>
      </c>
      <c r="FK165" s="2">
        <f t="shared" si="226"/>
        <v>0.9999504214348397</v>
      </c>
      <c r="FL165" s="2">
        <f t="shared" si="226"/>
        <v>0.99995253393315442</v>
      </c>
      <c r="FM165" s="2">
        <f t="shared" si="226"/>
        <v>0.99995017794425201</v>
      </c>
      <c r="FN165" s="2">
        <f t="shared" si="226"/>
        <v>0.99994611324728844</v>
      </c>
      <c r="FO165" s="2">
        <f t="shared" si="226"/>
        <v>0.99993805510042888</v>
      </c>
      <c r="FP165" s="2">
        <f t="shared" si="226"/>
        <v>0.99993541861037127</v>
      </c>
      <c r="FQ165" s="2">
        <f t="shared" si="226"/>
        <v>0.99993397948103224</v>
      </c>
      <c r="FR165" s="2">
        <f t="shared" si="226"/>
        <v>0.99993181162834555</v>
      </c>
      <c r="FS165" s="2">
        <f t="shared" si="226"/>
        <v>0.99992857986098715</v>
      </c>
      <c r="FT165" s="2">
        <f t="shared" si="226"/>
        <v>0.99994247883111687</v>
      </c>
      <c r="FU165" s="2">
        <f t="shared" si="226"/>
        <v>0.99993217043572324</v>
      </c>
      <c r="FW165" s="2">
        <f t="shared" si="217"/>
        <v>0.62724400946472136</v>
      </c>
      <c r="FX165" s="2">
        <f t="shared" si="217"/>
        <v>0.26064620366930258</v>
      </c>
      <c r="FY165" s="2">
        <f t="shared" si="217"/>
        <v>0.29401180038637786</v>
      </c>
      <c r="FZ165" s="2">
        <f t="shared" si="217"/>
        <v>0.2806003475899157</v>
      </c>
      <c r="GA165" s="2">
        <f t="shared" si="217"/>
        <v>0.27709024919965386</v>
      </c>
      <c r="GB165" s="2">
        <f t="shared" si="217"/>
        <v>0.29529837546703913</v>
      </c>
      <c r="GC165" s="2">
        <f t="shared" si="217"/>
        <v>0.3192878980265727</v>
      </c>
      <c r="GD165" s="2">
        <f t="shared" si="217"/>
        <v>0.28674557757945335</v>
      </c>
      <c r="GE165" s="2">
        <f t="shared" si="217"/>
        <v>0.30769680129460592</v>
      </c>
      <c r="GF165" s="2">
        <f t="shared" si="217"/>
        <v>0.27610119392118532</v>
      </c>
      <c r="GG165" s="2">
        <f t="shared" si="217"/>
        <v>0.25697099643717214</v>
      </c>
      <c r="GH165" s="2">
        <f t="shared" si="217"/>
        <v>0.22865801103800754</v>
      </c>
      <c r="GI165" s="2">
        <f t="shared" si="217"/>
        <v>0.22203878450168887</v>
      </c>
      <c r="GJ165" s="2">
        <f t="shared" si="217"/>
        <v>0.21282791814719906</v>
      </c>
      <c r="GK165" s="2">
        <f t="shared" si="217"/>
        <v>0.20076004596722619</v>
      </c>
      <c r="GM165" s="82">
        <f t="shared" si="218"/>
        <v>8.1955359537113441E-78</v>
      </c>
      <c r="GN165" s="82">
        <f t="shared" si="218"/>
        <v>2.4982245181028159E-209</v>
      </c>
      <c r="GO165" s="82">
        <f t="shared" si="218"/>
        <v>1.4289460681206611E-271</v>
      </c>
      <c r="GP165" s="82">
        <f t="shared" si="218"/>
        <v>1.4741773153169655E-291</v>
      </c>
      <c r="GQ165" s="82">
        <f t="shared" si="218"/>
        <v>0</v>
      </c>
      <c r="GR165" s="82">
        <f t="shared" si="218"/>
        <v>0</v>
      </c>
      <c r="GS165" s="82">
        <f t="shared" si="218"/>
        <v>0</v>
      </c>
      <c r="GT165" s="82">
        <f t="shared" si="218"/>
        <v>0</v>
      </c>
      <c r="GU165" s="82">
        <f t="shared" si="218"/>
        <v>0</v>
      </c>
      <c r="GV165" s="82">
        <f t="shared" si="218"/>
        <v>0</v>
      </c>
      <c r="GW165" s="82">
        <f t="shared" si="218"/>
        <v>0</v>
      </c>
      <c r="GX165" s="82">
        <f t="shared" si="218"/>
        <v>0</v>
      </c>
      <c r="GY165" s="82">
        <f t="shared" si="218"/>
        <v>0</v>
      </c>
      <c r="GZ165" s="82">
        <f t="shared" si="218"/>
        <v>0</v>
      </c>
      <c r="HA165" s="82">
        <f t="shared" si="218"/>
        <v>0</v>
      </c>
      <c r="HC165" s="82">
        <f t="shared" si="182"/>
        <v>1.07887391736803E-92</v>
      </c>
      <c r="HD165" s="82">
        <f t="shared" si="182"/>
        <v>1.100218415206299E-138</v>
      </c>
      <c r="HE165" s="82">
        <f t="shared" si="182"/>
        <v>1.382891342898572E-155</v>
      </c>
      <c r="HF165" s="82">
        <f t="shared" si="181"/>
        <v>4.1287545498439917E-220</v>
      </c>
      <c r="HG165" s="82">
        <f t="shared" si="181"/>
        <v>6.2250117481919098E-263</v>
      </c>
      <c r="HH165" s="82">
        <f t="shared" si="181"/>
        <v>4.0697687595543298E-248</v>
      </c>
      <c r="HI165" s="82">
        <f t="shared" si="181"/>
        <v>3.1174559879028579E-284</v>
      </c>
      <c r="HJ165" s="82">
        <f t="shared" si="181"/>
        <v>1.2859735646854162E-252</v>
      </c>
      <c r="HK165" s="82">
        <f t="shared" si="181"/>
        <v>6.056240759028611E-283</v>
      </c>
      <c r="HL165" s="82">
        <f t="shared" si="162"/>
        <v>1.1675282023407395E-197</v>
      </c>
      <c r="HM165" s="82">
        <f t="shared" si="162"/>
        <v>3.5541511082790206E-275</v>
      </c>
      <c r="HN165" s="82">
        <f t="shared" si="162"/>
        <v>7.0094053953696039E-254</v>
      </c>
      <c r="HO165" s="82">
        <f t="shared" si="162"/>
        <v>3.2493975671202944E-186</v>
      </c>
      <c r="HP165" s="82">
        <f t="shared" si="162"/>
        <v>1.4883508613421126E-211</v>
      </c>
      <c r="HQ165" s="82">
        <f t="shared" si="162"/>
        <v>0</v>
      </c>
      <c r="HS165" s="82">
        <f t="shared" si="219"/>
        <v>2.7134076012124538E-30</v>
      </c>
      <c r="HT165" s="82">
        <f t="shared" si="219"/>
        <v>6.5832564804733108E-10</v>
      </c>
      <c r="HU165" s="82">
        <f t="shared" si="219"/>
        <v>9.5752861661126813E-15</v>
      </c>
      <c r="HV165" s="82">
        <f t="shared" si="219"/>
        <v>3.9042233726262413E-12</v>
      </c>
      <c r="HW165" s="82">
        <f t="shared" si="219"/>
        <v>1.4000286977184138E-12</v>
      </c>
      <c r="HX165" s="82">
        <f t="shared" si="219"/>
        <v>7.9580565991584491E-15</v>
      </c>
      <c r="HY165" s="82">
        <f t="shared" si="219"/>
        <v>3.2085203349023322E-17</v>
      </c>
      <c r="HZ165" s="82">
        <f t="shared" si="219"/>
        <v>5.3542891651225808E-14</v>
      </c>
      <c r="IA165" s="82">
        <f t="shared" si="219"/>
        <v>1.9794373189489737E-13</v>
      </c>
      <c r="IB165" s="82">
        <f t="shared" si="219"/>
        <v>6.2816012033898867E-15</v>
      </c>
      <c r="IC165" s="82">
        <f t="shared" si="219"/>
        <v>9.9493508437936044E-12</v>
      </c>
      <c r="ID165" s="82">
        <f t="shared" si="219"/>
        <v>2.8396107629112109E-10</v>
      </c>
      <c r="IE165" s="82">
        <f t="shared" si="219"/>
        <v>6.0834876127885117E-11</v>
      </c>
      <c r="IF165" s="82">
        <f t="shared" si="219"/>
        <v>7.5572456167795577E-11</v>
      </c>
      <c r="IG165" s="82">
        <f t="shared" si="219"/>
        <v>2.3536669968678524E-10</v>
      </c>
      <c r="II165" s="82">
        <f t="shared" si="220"/>
        <v>0.33778859151267093</v>
      </c>
      <c r="IJ165" s="82">
        <f t="shared" si="220"/>
        <v>6.454354455445916E-3</v>
      </c>
      <c r="IK165" s="82">
        <f t="shared" si="220"/>
        <v>1.0497205135244578E-2</v>
      </c>
      <c r="IL165" s="82">
        <f t="shared" si="220"/>
        <v>9.2156956789998887E-3</v>
      </c>
      <c r="IM165" s="82">
        <f t="shared" si="220"/>
        <v>7.0398182887385285E-3</v>
      </c>
      <c r="IN165" s="82">
        <f t="shared" si="220"/>
        <v>1.1154725402044399E-2</v>
      </c>
      <c r="IO165" s="82">
        <f t="shared" si="220"/>
        <v>2.0969126914842543E-2</v>
      </c>
      <c r="IP165" s="82">
        <f t="shared" si="220"/>
        <v>9.9999993592419061E-3</v>
      </c>
      <c r="IQ165" s="82">
        <f t="shared" si="220"/>
        <v>2.0106356933326033E-2</v>
      </c>
      <c r="IR165" s="82">
        <f t="shared" si="220"/>
        <v>2.3022996359701679E-3</v>
      </c>
      <c r="IS165" s="82">
        <f t="shared" si="220"/>
        <v>2.3569357235402448E-3</v>
      </c>
      <c r="IT165" s="82">
        <f t="shared" si="220"/>
        <v>4.8963511023394099E-4</v>
      </c>
      <c r="IU165" s="82">
        <f t="shared" si="220"/>
        <v>1.564989344468048E-4</v>
      </c>
      <c r="IV165" s="82">
        <f t="shared" si="220"/>
        <v>4.3058833399832611E-3</v>
      </c>
      <c r="IW165" s="82">
        <f t="shared" si="220"/>
        <v>8.5812043025653882E-4</v>
      </c>
      <c r="IY165" s="82">
        <f t="shared" si="221"/>
        <v>0.33778859151267093</v>
      </c>
      <c r="IZ165" s="82">
        <f t="shared" si="221"/>
        <v>6.4543551137715644E-3</v>
      </c>
      <c r="JA165" s="82">
        <f t="shared" si="221"/>
        <v>1.0497205135254154E-2</v>
      </c>
      <c r="JB165" s="82">
        <f t="shared" si="221"/>
        <v>9.2156956829041129E-3</v>
      </c>
      <c r="JC165" s="82">
        <f t="shared" si="221"/>
        <v>7.039818290138557E-3</v>
      </c>
      <c r="JD165" s="82">
        <f t="shared" si="221"/>
        <v>1.1154725402052357E-2</v>
      </c>
      <c r="JE165" s="82">
        <f t="shared" si="221"/>
        <v>2.0969126914842574E-2</v>
      </c>
      <c r="JF165" s="82">
        <f t="shared" si="221"/>
        <v>9.9999993592954483E-3</v>
      </c>
      <c r="JG165" s="82">
        <f t="shared" si="221"/>
        <v>2.0106356933523976E-2</v>
      </c>
      <c r="JH165" s="82">
        <f t="shared" si="221"/>
        <v>2.3022996359764493E-3</v>
      </c>
      <c r="JI165" s="82">
        <f t="shared" si="221"/>
        <v>2.3569357334895956E-3</v>
      </c>
      <c r="JJ165" s="82">
        <f t="shared" si="221"/>
        <v>4.8963539419501732E-4</v>
      </c>
      <c r="JK165" s="82">
        <f t="shared" si="221"/>
        <v>1.5649899528168092E-4</v>
      </c>
      <c r="JL165" s="82">
        <f t="shared" si="221"/>
        <v>4.3058834155557174E-3</v>
      </c>
      <c r="JM165" s="82">
        <f t="shared" si="221"/>
        <v>8.5812066562323847E-4</v>
      </c>
    </row>
    <row r="166" spans="2:273" x14ac:dyDescent="0.25">
      <c r="B166" s="2">
        <v>139</v>
      </c>
      <c r="C166" s="37">
        <v>0.35965799999999998</v>
      </c>
      <c r="D166" s="37">
        <v>0.35890100000000003</v>
      </c>
      <c r="E166" s="37">
        <v>0.35797800000000002</v>
      </c>
      <c r="F166" s="37">
        <v>0.36741200000000002</v>
      </c>
      <c r="G166" s="37">
        <v>0.36923899999999998</v>
      </c>
      <c r="H166" s="37">
        <v>0.37279099999999998</v>
      </c>
      <c r="I166" s="37">
        <v>0.37609999999999999</v>
      </c>
      <c r="J166" s="37">
        <v>0.37653500000000001</v>
      </c>
      <c r="K166" s="37">
        <v>0.37224800000000002</v>
      </c>
      <c r="L166" s="37">
        <v>0.375338</v>
      </c>
      <c r="M166" s="37">
        <v>0.37600099999999997</v>
      </c>
      <c r="N166" s="37">
        <v>0.37577700000000003</v>
      </c>
      <c r="O166" s="37">
        <v>0.38097199999999998</v>
      </c>
      <c r="P166" s="37">
        <v>0.393733</v>
      </c>
      <c r="Q166" s="37">
        <v>0.41243299999999999</v>
      </c>
      <c r="S166" s="4">
        <f t="shared" si="222"/>
        <v>0.36133842101225472</v>
      </c>
      <c r="T166" s="4">
        <f t="shared" si="222"/>
        <v>0.35776275028830945</v>
      </c>
      <c r="U166" s="4">
        <f t="shared" si="222"/>
        <v>0.35644583272501296</v>
      </c>
      <c r="V166" s="4">
        <f t="shared" si="222"/>
        <v>0.36378574048117485</v>
      </c>
      <c r="W166" s="4">
        <f t="shared" si="222"/>
        <v>0.36739269031535399</v>
      </c>
      <c r="X166" s="4">
        <f t="shared" si="222"/>
        <v>0.37262293626292814</v>
      </c>
      <c r="Y166" s="4">
        <f t="shared" si="222"/>
        <v>0.37715705132848848</v>
      </c>
      <c r="Z166" s="4">
        <f t="shared" si="222"/>
        <v>0.37681430763181495</v>
      </c>
      <c r="AA166" s="4">
        <f t="shared" si="222"/>
        <v>0.37504669536108631</v>
      </c>
      <c r="AB166" s="4">
        <f t="shared" si="222"/>
        <v>0.37609093303955621</v>
      </c>
      <c r="AC166" s="4">
        <f t="shared" si="222"/>
        <v>0.37430045261677558</v>
      </c>
      <c r="AD166" s="4">
        <f t="shared" si="222"/>
        <v>0.37409014053341116</v>
      </c>
      <c r="AE166" s="4">
        <f t="shared" si="222"/>
        <v>0.37868858928196675</v>
      </c>
      <c r="AF166" s="4">
        <f t="shared" si="222"/>
        <v>0.39467407134242644</v>
      </c>
      <c r="AG166" s="4">
        <f t="shared" si="222"/>
        <v>0.41594181404884334</v>
      </c>
      <c r="AI166" s="4">
        <f t="shared" si="223"/>
        <v>-1.6804210122547403E-3</v>
      </c>
      <c r="AJ166" s="4">
        <f t="shared" si="223"/>
        <v>1.1382497116905754E-3</v>
      </c>
      <c r="AK166" s="4">
        <f t="shared" si="223"/>
        <v>1.5321672749870618E-3</v>
      </c>
      <c r="AL166" s="4">
        <f t="shared" si="223"/>
        <v>3.6262595188251701E-3</v>
      </c>
      <c r="AM166" s="4">
        <f t="shared" si="223"/>
        <v>1.846309684645997E-3</v>
      </c>
      <c r="AN166" s="4">
        <f t="shared" si="223"/>
        <v>1.6806373707184408E-4</v>
      </c>
      <c r="AO166" s="4">
        <f t="shared" si="223"/>
        <v>-1.0570513284884897E-3</v>
      </c>
      <c r="AP166" s="4">
        <f t="shared" si="223"/>
        <v>-2.7930763181494012E-4</v>
      </c>
      <c r="AQ166" s="4">
        <f t="shared" si="223"/>
        <v>-2.7986953610862897E-3</v>
      </c>
      <c r="AR166" s="4">
        <f t="shared" si="223"/>
        <v>-7.5293303955620283E-4</v>
      </c>
      <c r="AS166" s="4">
        <f t="shared" si="223"/>
        <v>1.7005473832243934E-3</v>
      </c>
      <c r="AT166" s="4">
        <f t="shared" si="223"/>
        <v>1.6868594665888637E-3</v>
      </c>
      <c r="AU166" s="4">
        <f t="shared" si="223"/>
        <v>2.2834107180332297E-3</v>
      </c>
      <c r="AV166" s="4">
        <f t="shared" si="223"/>
        <v>-9.4107134242643609E-4</v>
      </c>
      <c r="AW166" s="4">
        <f t="shared" si="223"/>
        <v>-3.508814048843345E-3</v>
      </c>
      <c r="AY166" s="2">
        <f t="shared" si="215"/>
        <v>0.36123776931679286</v>
      </c>
      <c r="AZ166" s="2">
        <f t="shared" si="215"/>
        <v>0.35722621498088231</v>
      </c>
      <c r="BA166" s="2">
        <f t="shared" si="215"/>
        <v>0.35559767333022974</v>
      </c>
      <c r="BB166" s="2">
        <f t="shared" si="215"/>
        <v>0.36285445737138422</v>
      </c>
      <c r="BC166" s="2">
        <f t="shared" si="215"/>
        <v>0.36639597008495306</v>
      </c>
      <c r="BD166" s="2">
        <f t="shared" si="215"/>
        <v>0.37123421812674939</v>
      </c>
      <c r="BE166" s="2">
        <f t="shared" si="215"/>
        <v>0.37403120721993055</v>
      </c>
      <c r="BF166" s="2">
        <f t="shared" si="215"/>
        <v>0.37526780222097017</v>
      </c>
      <c r="BG166" s="2">
        <f t="shared" si="215"/>
        <v>0.3704591530469411</v>
      </c>
      <c r="BH166" s="2">
        <f t="shared" si="215"/>
        <v>0.37515928134046778</v>
      </c>
      <c r="BI166" s="2">
        <f t="shared" si="215"/>
        <v>0.37331043980812595</v>
      </c>
      <c r="BJ166" s="2">
        <f t="shared" si="215"/>
        <v>0.37386473909261164</v>
      </c>
      <c r="BK166" s="2">
        <f t="shared" si="215"/>
        <v>0.37858389739643789</v>
      </c>
      <c r="BL166" s="2">
        <f t="shared" si="215"/>
        <v>0.39159929829650114</v>
      </c>
      <c r="BM166" s="2">
        <f t="shared" si="215"/>
        <v>0.41415489790567889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 t="str">
        <f t="shared" si="216"/>
        <v/>
      </c>
      <c r="CF166" s="2" t="str">
        <f t="shared" si="216"/>
        <v/>
      </c>
      <c r="CG166" s="2" t="str">
        <f t="shared" si="216"/>
        <v/>
      </c>
      <c r="CH166" s="2" t="str">
        <f t="shared" si="216"/>
        <v/>
      </c>
      <c r="CI166" s="2" t="str">
        <f t="shared" si="216"/>
        <v/>
      </c>
      <c r="CJ166" s="2" t="str">
        <f t="shared" si="216"/>
        <v/>
      </c>
      <c r="CK166" s="2" t="str">
        <f t="shared" si="216"/>
        <v/>
      </c>
      <c r="CL166" s="2" t="str">
        <f t="shared" si="216"/>
        <v/>
      </c>
      <c r="CM166" s="2" t="str">
        <f t="shared" si="216"/>
        <v/>
      </c>
      <c r="CN166" s="2">
        <f t="shared" si="216"/>
        <v>0.375338</v>
      </c>
      <c r="CO166" s="2">
        <f t="shared" si="216"/>
        <v>0.37600099999999997</v>
      </c>
      <c r="CP166" s="2">
        <f t="shared" si="216"/>
        <v>0.37577700000000003</v>
      </c>
      <c r="CQ166" s="2">
        <f t="shared" si="216"/>
        <v>0.38097199999999998</v>
      </c>
      <c r="CR166" s="2">
        <f t="shared" si="216"/>
        <v>0.393733</v>
      </c>
      <c r="CS166" s="2">
        <f t="shared" si="216"/>
        <v>0.41243299999999999</v>
      </c>
      <c r="CU166" s="2" t="str">
        <f t="shared" si="198"/>
        <v/>
      </c>
      <c r="CV166" s="2" t="str">
        <f t="shared" si="199"/>
        <v/>
      </c>
      <c r="CW166" s="2" t="str">
        <f t="shared" si="200"/>
        <v/>
      </c>
      <c r="CX166" s="2" t="str">
        <f t="shared" si="201"/>
        <v/>
      </c>
      <c r="CY166" s="2" t="str">
        <f t="shared" si="202"/>
        <v/>
      </c>
      <c r="CZ166" s="2" t="str">
        <f t="shared" si="203"/>
        <v/>
      </c>
      <c r="DA166" s="2" t="str">
        <f t="shared" si="204"/>
        <v/>
      </c>
      <c r="DB166" s="2" t="str">
        <f t="shared" si="205"/>
        <v/>
      </c>
      <c r="DC166" s="2" t="str">
        <f t="shared" si="206"/>
        <v/>
      </c>
      <c r="DD166" s="2">
        <f t="shared" si="207"/>
        <v>0.375338</v>
      </c>
      <c r="DE166" s="2">
        <f t="shared" si="208"/>
        <v>0.37600099999999997</v>
      </c>
      <c r="DF166" s="2">
        <f t="shared" si="209"/>
        <v>0.37577700000000003</v>
      </c>
      <c r="DG166" s="2">
        <f t="shared" si="210"/>
        <v>0.38097199999999998</v>
      </c>
      <c r="DH166" s="2">
        <f t="shared" si="211"/>
        <v>0.393733</v>
      </c>
      <c r="DI166" s="2">
        <f t="shared" si="212"/>
        <v>0.41243299999999999</v>
      </c>
      <c r="DK166" s="2">
        <f t="shared" si="224"/>
        <v>0.51760349153846141</v>
      </c>
      <c r="DL166" s="2">
        <f t="shared" si="224"/>
        <v>0.51051658249907284</v>
      </c>
      <c r="DM166" s="2">
        <f t="shared" si="224"/>
        <v>0.50569813793103457</v>
      </c>
      <c r="DN166" s="2">
        <f t="shared" si="224"/>
        <v>0.50304965984427152</v>
      </c>
      <c r="DO166" s="2">
        <f t="shared" si="224"/>
        <v>0.50687612361883572</v>
      </c>
      <c r="DP166" s="2">
        <f t="shared" si="224"/>
        <v>0.51398071338524298</v>
      </c>
      <c r="DQ166" s="2">
        <f t="shared" si="224"/>
        <v>0.4784667337041158</v>
      </c>
      <c r="DR166" s="2">
        <f t="shared" si="224"/>
        <v>0.49062612741935491</v>
      </c>
      <c r="DS166" s="2">
        <f t="shared" si="224"/>
        <v>0.48527823651960794</v>
      </c>
      <c r="DT166" s="2">
        <f t="shared" si="224"/>
        <v>0.48953468003565065</v>
      </c>
      <c r="DU166" s="2">
        <f t="shared" si="224"/>
        <v>0.52412280325311933</v>
      </c>
      <c r="DV166" s="2">
        <f t="shared" si="224"/>
        <v>0.50566819251336903</v>
      </c>
      <c r="DW166" s="2">
        <f t="shared" si="224"/>
        <v>0.51585550267379687</v>
      </c>
      <c r="DX166" s="2">
        <f t="shared" si="224"/>
        <v>0.50338784365835776</v>
      </c>
      <c r="DY166" s="2">
        <f t="shared" si="224"/>
        <v>0.49365051336898402</v>
      </c>
      <c r="EA166" s="2">
        <f t="shared" si="214"/>
        <v>0.35783664165779833</v>
      </c>
      <c r="EB166" s="2">
        <f t="shared" si="214"/>
        <v>0.35571016273301925</v>
      </c>
      <c r="EC166" s="2">
        <f t="shared" si="214"/>
        <v>0.35397528773207376</v>
      </c>
      <c r="ED166" s="2">
        <f t="shared" si="214"/>
        <v>0.36270405300774278</v>
      </c>
      <c r="EE166" s="2">
        <f t="shared" si="214"/>
        <v>0.36514680077617717</v>
      </c>
      <c r="EF166" s="2">
        <f t="shared" si="214"/>
        <v>0.37052082697311373</v>
      </c>
      <c r="EG166" s="2">
        <f t="shared" si="214"/>
        <v>0.37377846934744946</v>
      </c>
      <c r="EH166" s="2">
        <f t="shared" si="214"/>
        <v>0.37557353024363238</v>
      </c>
      <c r="EI166" s="2">
        <f t="shared" si="214"/>
        <v>0.36926364160063757</v>
      </c>
      <c r="EJ166" s="2">
        <f t="shared" si="214"/>
        <v>0.37360314268297912</v>
      </c>
      <c r="EK166" s="2">
        <f t="shared" si="213"/>
        <v>0.37231680816835744</v>
      </c>
      <c r="EL166" s="2">
        <f t="shared" si="180"/>
        <v>0.37383826158366495</v>
      </c>
      <c r="EM166" s="2">
        <f t="shared" si="180"/>
        <v>0.37795101896213168</v>
      </c>
      <c r="EN166" s="2">
        <f t="shared" si="180"/>
        <v>0.39051258582118359</v>
      </c>
      <c r="EO166" s="2">
        <f t="shared" si="180"/>
        <v>0.41312055617870075</v>
      </c>
      <c r="EQ166" s="2">
        <f t="shared" si="225"/>
        <v>0.36307442526843042</v>
      </c>
      <c r="ER166" s="2">
        <f t="shared" si="225"/>
        <v>0.36112467914955693</v>
      </c>
      <c r="ES166" s="2">
        <f t="shared" si="225"/>
        <v>0.35913091829439692</v>
      </c>
      <c r="ET166" s="2">
        <f t="shared" si="225"/>
        <v>0.36318518731176869</v>
      </c>
      <c r="EU166" s="2">
        <f t="shared" si="225"/>
        <v>0.36934655525299742</v>
      </c>
      <c r="EV166" s="2">
        <f t="shared" si="225"/>
        <v>0.37276713558544972</v>
      </c>
      <c r="EW166" s="2">
        <f t="shared" si="225"/>
        <v>0.37450861949725078</v>
      </c>
      <c r="EX166" s="2">
        <f t="shared" si="225"/>
        <v>0.374555762476805</v>
      </c>
      <c r="EY166" s="2">
        <f t="shared" si="225"/>
        <v>0.37289231660765398</v>
      </c>
      <c r="EZ166" s="2">
        <f t="shared" si="225"/>
        <v>0.37885711006272227</v>
      </c>
      <c r="FA166" s="2">
        <f t="shared" si="225"/>
        <v>0.37589747132399726</v>
      </c>
      <c r="FB166" s="2">
        <f t="shared" si="225"/>
        <v>0.37391277700739745</v>
      </c>
      <c r="FC166" s="2">
        <f t="shared" si="225"/>
        <v>0.38056852935132041</v>
      </c>
      <c r="FD166" s="2">
        <f t="shared" si="225"/>
        <v>0.39523909265584689</v>
      </c>
      <c r="FE166" s="2">
        <f t="shared" si="225"/>
        <v>0.41788729562456101</v>
      </c>
      <c r="FG166" s="2">
        <f t="shared" si="226"/>
        <v>0.99997277218180691</v>
      </c>
      <c r="FH166" s="2">
        <f t="shared" si="226"/>
        <v>0.99995749391383715</v>
      </c>
      <c r="FI166" s="2">
        <f t="shared" si="226"/>
        <v>0.99995932546684774</v>
      </c>
      <c r="FJ166" s="2">
        <f t="shared" si="226"/>
        <v>0.99995529189329213</v>
      </c>
      <c r="FK166" s="2">
        <f t="shared" si="226"/>
        <v>0.9999547836139232</v>
      </c>
      <c r="FL166" s="2">
        <f t="shared" si="226"/>
        <v>0.9999567102517356</v>
      </c>
      <c r="FM166" s="2">
        <f t="shared" si="226"/>
        <v>0.99995456154592577</v>
      </c>
      <c r="FN166" s="2">
        <f t="shared" si="226"/>
        <v>0.99995085446440823</v>
      </c>
      <c r="FO166" s="2">
        <f t="shared" si="226"/>
        <v>0.99994350527222498</v>
      </c>
      <c r="FP166" s="2">
        <f t="shared" si="226"/>
        <v>0.99994110073794518</v>
      </c>
      <c r="FQ166" s="2">
        <f t="shared" si="226"/>
        <v>0.9999397882213058</v>
      </c>
      <c r="FR166" s="2">
        <f t="shared" si="226"/>
        <v>0.99993781109280977</v>
      </c>
      <c r="FS166" s="2">
        <f t="shared" si="226"/>
        <v>0.99993486364974227</v>
      </c>
      <c r="FT166" s="2">
        <f t="shared" si="226"/>
        <v>0.99994753980497253</v>
      </c>
      <c r="FU166" s="2">
        <f t="shared" si="226"/>
        <v>0.99993813833294387</v>
      </c>
      <c r="FW166" s="2">
        <f t="shared" si="217"/>
        <v>0.64851429703159014</v>
      </c>
      <c r="FX166" s="2">
        <f t="shared" si="217"/>
        <v>0.27878242796263913</v>
      </c>
      <c r="FY166" s="2">
        <f t="shared" si="217"/>
        <v>0.31348529001801717</v>
      </c>
      <c r="FZ166" s="2">
        <f t="shared" si="217"/>
        <v>0.29956246326447655</v>
      </c>
      <c r="GA166" s="2">
        <f t="shared" si="217"/>
        <v>0.29591273200731238</v>
      </c>
      <c r="GB166" s="2">
        <f t="shared" si="217"/>
        <v>0.31481908023825833</v>
      </c>
      <c r="GC166" s="2">
        <f t="shared" si="217"/>
        <v>0.33963014272682596</v>
      </c>
      <c r="GD166" s="2">
        <f t="shared" si="217"/>
        <v>0.30594636057520747</v>
      </c>
      <c r="GE166" s="2">
        <f t="shared" si="217"/>
        <v>0.32765602624833473</v>
      </c>
      <c r="GF166" s="2">
        <f t="shared" si="217"/>
        <v>0.29488389696957934</v>
      </c>
      <c r="GG166" s="2">
        <f t="shared" si="217"/>
        <v>0.27494659173326264</v>
      </c>
      <c r="GH166" s="2">
        <f t="shared" si="217"/>
        <v>0.24530692696309028</v>
      </c>
      <c r="GI166" s="2">
        <f t="shared" si="217"/>
        <v>0.23835467554585749</v>
      </c>
      <c r="GJ166" s="2">
        <f t="shared" si="217"/>
        <v>0.22866591651814633</v>
      </c>
      <c r="GK166" s="2">
        <f t="shared" si="217"/>
        <v>0.21594635521191335</v>
      </c>
      <c r="GM166" s="82">
        <f t="shared" si="218"/>
        <v>1.6940770850509641E-79</v>
      </c>
      <c r="GN166" s="82">
        <f t="shared" si="218"/>
        <v>3.6091406892706239E-214</v>
      </c>
      <c r="GO166" s="82">
        <f t="shared" si="218"/>
        <v>1.0291227589425116E-277</v>
      </c>
      <c r="GP166" s="82">
        <f t="shared" si="218"/>
        <v>2.7588261054037687E-298</v>
      </c>
      <c r="GQ166" s="82">
        <f t="shared" si="218"/>
        <v>0</v>
      </c>
      <c r="GR166" s="82">
        <f t="shared" si="218"/>
        <v>0</v>
      </c>
      <c r="GS166" s="82">
        <f t="shared" si="218"/>
        <v>0</v>
      </c>
      <c r="GT166" s="82">
        <f t="shared" si="218"/>
        <v>0</v>
      </c>
      <c r="GU166" s="82">
        <f t="shared" si="218"/>
        <v>0</v>
      </c>
      <c r="GV166" s="82">
        <f t="shared" si="218"/>
        <v>0</v>
      </c>
      <c r="GW166" s="82">
        <f t="shared" si="218"/>
        <v>0</v>
      </c>
      <c r="GX166" s="82">
        <f t="shared" si="218"/>
        <v>0</v>
      </c>
      <c r="GY166" s="82">
        <f t="shared" si="218"/>
        <v>0</v>
      </c>
      <c r="GZ166" s="82">
        <f t="shared" si="218"/>
        <v>0</v>
      </c>
      <c r="HA166" s="82">
        <f t="shared" si="218"/>
        <v>0</v>
      </c>
      <c r="HC166" s="82">
        <f t="shared" si="182"/>
        <v>1.5869227017469259E-95</v>
      </c>
      <c r="HD166" s="82">
        <f t="shared" si="182"/>
        <v>2.7816319401351601E-143</v>
      </c>
      <c r="HE166" s="82">
        <f t="shared" si="182"/>
        <v>1.664895625698539E-160</v>
      </c>
      <c r="HF166" s="82">
        <f t="shared" si="181"/>
        <v>2.7372860041184375E-227</v>
      </c>
      <c r="HG166" s="82">
        <f t="shared" si="181"/>
        <v>1.823439730687475E-271</v>
      </c>
      <c r="HH166" s="82">
        <f t="shared" si="181"/>
        <v>5.3348783754633086E-256</v>
      </c>
      <c r="HI166" s="82">
        <f t="shared" si="181"/>
        <v>4.2091377123298417E-293</v>
      </c>
      <c r="HJ166" s="82">
        <f t="shared" si="181"/>
        <v>8.8425293725248477E-261</v>
      </c>
      <c r="HK166" s="82">
        <f t="shared" si="181"/>
        <v>3.218813792358956E-292</v>
      </c>
      <c r="HL166" s="82">
        <f t="shared" si="162"/>
        <v>3.8343563807704366E-204</v>
      </c>
      <c r="HM166" s="82">
        <f t="shared" si="162"/>
        <v>2.7957779275031846E-284</v>
      </c>
      <c r="HN166" s="82">
        <f t="shared" si="162"/>
        <v>1.8250063176794742E-262</v>
      </c>
      <c r="HO166" s="82">
        <f t="shared" si="162"/>
        <v>1.6788730137386117E-192</v>
      </c>
      <c r="HP166" s="82">
        <f t="shared" si="162"/>
        <v>2.4194064534412858E-218</v>
      </c>
      <c r="HQ166" s="82">
        <f t="shared" si="162"/>
        <v>0</v>
      </c>
      <c r="HS166" s="82">
        <f t="shared" si="219"/>
        <v>6.5190436913126095E-32</v>
      </c>
      <c r="HT166" s="82">
        <f t="shared" si="219"/>
        <v>8.8778214449440164E-11</v>
      </c>
      <c r="HU166" s="82">
        <f t="shared" si="219"/>
        <v>5.9788544320143142E-16</v>
      </c>
      <c r="HV166" s="82">
        <f t="shared" si="219"/>
        <v>3.6641045466141858E-13</v>
      </c>
      <c r="HW166" s="82">
        <f t="shared" si="219"/>
        <v>1.2024710469936875E-13</v>
      </c>
      <c r="HX166" s="82">
        <f t="shared" si="219"/>
        <v>4.9513005348156277E-16</v>
      </c>
      <c r="HY166" s="82">
        <f t="shared" si="219"/>
        <v>1.4050203613758394E-18</v>
      </c>
      <c r="HZ166" s="82">
        <f t="shared" si="219"/>
        <v>3.9386858750101945E-15</v>
      </c>
      <c r="IA166" s="82">
        <f t="shared" si="219"/>
        <v>1.5049831671699462E-14</v>
      </c>
      <c r="IB166" s="82">
        <f t="shared" si="219"/>
        <v>2.9999350116644433E-16</v>
      </c>
      <c r="IC166" s="82">
        <f t="shared" si="219"/>
        <v>8.8689541566697837E-13</v>
      </c>
      <c r="ID166" s="82">
        <f t="shared" si="219"/>
        <v>2.9718163158100363E-11</v>
      </c>
      <c r="IE166" s="82">
        <f t="shared" si="219"/>
        <v>5.1971118251822945E-12</v>
      </c>
      <c r="IF166" s="82">
        <f t="shared" si="219"/>
        <v>7.5042301290574097E-12</v>
      </c>
      <c r="IG166" s="82">
        <f t="shared" si="219"/>
        <v>2.2614707215327479E-11</v>
      </c>
      <c r="II166" s="82">
        <f t="shared" si="220"/>
        <v>0.27453149461997634</v>
      </c>
      <c r="IJ166" s="82">
        <f t="shared" si="220"/>
        <v>1.2734387689358674E-2</v>
      </c>
      <c r="IK166" s="82">
        <f t="shared" si="220"/>
        <v>2.1344449927268468E-2</v>
      </c>
      <c r="IL166" s="82">
        <f t="shared" si="220"/>
        <v>1.8295903060986246E-2</v>
      </c>
      <c r="IM166" s="82">
        <f t="shared" si="220"/>
        <v>1.4476675177951722E-2</v>
      </c>
      <c r="IN166" s="82">
        <f t="shared" si="220"/>
        <v>2.2526477902336851E-2</v>
      </c>
      <c r="IO166" s="82">
        <f t="shared" si="220"/>
        <v>4.0716055026128302E-2</v>
      </c>
      <c r="IP166" s="82">
        <f t="shared" si="220"/>
        <v>1.9985976387563741E-2</v>
      </c>
      <c r="IQ166" s="82">
        <f t="shared" si="220"/>
        <v>3.7770039689659023E-2</v>
      </c>
      <c r="IR166" s="82">
        <f t="shared" si="220"/>
        <v>5.7319558368135633E-3</v>
      </c>
      <c r="IS166" s="82">
        <f t="shared" si="220"/>
        <v>5.3933621356797691E-3</v>
      </c>
      <c r="IT166" s="82">
        <f t="shared" si="220"/>
        <v>1.2611303762125018E-3</v>
      </c>
      <c r="IU166" s="82">
        <f t="shared" si="220"/>
        <v>4.577972667772455E-4</v>
      </c>
      <c r="IV166" s="82">
        <f t="shared" si="220"/>
        <v>7.9547767223644619E-3</v>
      </c>
      <c r="IW166" s="82">
        <f t="shared" si="220"/>
        <v>1.8638477001317831E-3</v>
      </c>
      <c r="IY166" s="82">
        <f t="shared" si="221"/>
        <v>0.27453149461997634</v>
      </c>
      <c r="IZ166" s="82">
        <f t="shared" si="221"/>
        <v>1.2734387778136888E-2</v>
      </c>
      <c r="JA166" s="82">
        <f t="shared" si="221"/>
        <v>2.1344449927269065E-2</v>
      </c>
      <c r="JB166" s="82">
        <f t="shared" si="221"/>
        <v>1.8295903061352658E-2</v>
      </c>
      <c r="JC166" s="82">
        <f t="shared" si="221"/>
        <v>1.447667517807197E-2</v>
      </c>
      <c r="JD166" s="82">
        <f t="shared" si="221"/>
        <v>2.2526477902337347E-2</v>
      </c>
      <c r="JE166" s="82">
        <f t="shared" si="221"/>
        <v>4.0716055026128302E-2</v>
      </c>
      <c r="JF166" s="82">
        <f t="shared" si="221"/>
        <v>1.9985976387567678E-2</v>
      </c>
      <c r="JG166" s="82">
        <f t="shared" si="221"/>
        <v>3.7770039689674073E-2</v>
      </c>
      <c r="JH166" s="82">
        <f t="shared" si="221"/>
        <v>5.7319558368138634E-3</v>
      </c>
      <c r="JI166" s="82">
        <f t="shared" si="221"/>
        <v>5.3933621365666647E-3</v>
      </c>
      <c r="JJ166" s="82">
        <f t="shared" si="221"/>
        <v>1.261130405930665E-3</v>
      </c>
      <c r="JK166" s="82">
        <f t="shared" si="221"/>
        <v>4.5779727197435734E-4</v>
      </c>
      <c r="JL166" s="82">
        <f t="shared" si="221"/>
        <v>7.9547767298686917E-3</v>
      </c>
      <c r="JM166" s="82">
        <f t="shared" si="221"/>
        <v>1.8638477227464903E-3</v>
      </c>
    </row>
    <row r="167" spans="2:273" x14ac:dyDescent="0.25">
      <c r="B167" s="2">
        <v>140</v>
      </c>
      <c r="C167" s="37">
        <v>0.363597</v>
      </c>
      <c r="D167" s="37">
        <v>0.35387800000000003</v>
      </c>
      <c r="E167" s="37">
        <v>0.35659800000000003</v>
      </c>
      <c r="F167" s="37">
        <v>0.364786</v>
      </c>
      <c r="G167" s="37">
        <v>0.36683700000000002</v>
      </c>
      <c r="H167" s="37">
        <v>0.37188300000000002</v>
      </c>
      <c r="I167" s="37">
        <v>0.37658599999999998</v>
      </c>
      <c r="J167" s="37">
        <v>0.37921199999999999</v>
      </c>
      <c r="K167" s="37">
        <v>0.37668699999999999</v>
      </c>
      <c r="L167" s="37">
        <v>0.38034699999999999</v>
      </c>
      <c r="M167" s="37">
        <v>0.37970900000000002</v>
      </c>
      <c r="N167" s="37">
        <v>0.37901400000000002</v>
      </c>
      <c r="O167" s="37">
        <v>0.38133099999999998</v>
      </c>
      <c r="P167" s="37">
        <v>0.39758900000000003</v>
      </c>
      <c r="Q167" s="37">
        <v>0.42403200000000002</v>
      </c>
      <c r="S167" s="4">
        <f t="shared" si="222"/>
        <v>0.36098594066961509</v>
      </c>
      <c r="T167" s="4">
        <f t="shared" si="222"/>
        <v>0.35776567932950815</v>
      </c>
      <c r="U167" s="4">
        <f t="shared" si="222"/>
        <v>0.35658246581540559</v>
      </c>
      <c r="V167" s="4">
        <f t="shared" si="222"/>
        <v>0.36401416998597302</v>
      </c>
      <c r="W167" s="4">
        <f t="shared" si="222"/>
        <v>0.36786168621778509</v>
      </c>
      <c r="X167" s="4">
        <f t="shared" si="222"/>
        <v>0.37304903620872648</v>
      </c>
      <c r="Y167" s="4">
        <f t="shared" si="222"/>
        <v>0.37864226343127644</v>
      </c>
      <c r="Z167" s="4">
        <f t="shared" si="222"/>
        <v>0.37749216470711561</v>
      </c>
      <c r="AA167" s="4">
        <f t="shared" si="222"/>
        <v>0.37730159157665311</v>
      </c>
      <c r="AB167" s="4">
        <f t="shared" si="222"/>
        <v>0.37669433350871079</v>
      </c>
      <c r="AC167" s="4">
        <f t="shared" si="222"/>
        <v>0.37484072507270283</v>
      </c>
      <c r="AD167" s="4">
        <f t="shared" si="222"/>
        <v>0.37397096326856805</v>
      </c>
      <c r="AE167" s="4">
        <f t="shared" si="222"/>
        <v>0.37833787013442094</v>
      </c>
      <c r="AF167" s="4">
        <f t="shared" si="222"/>
        <v>0.39620488452577085</v>
      </c>
      <c r="AG167" s="4">
        <f t="shared" si="222"/>
        <v>0.41724894131960788</v>
      </c>
      <c r="AI167" s="4">
        <f t="shared" si="223"/>
        <v>2.6110593303849128E-3</v>
      </c>
      <c r="AJ167" s="4">
        <f t="shared" si="223"/>
        <v>-3.8876793295081202E-3</v>
      </c>
      <c r="AK167" s="4">
        <f t="shared" si="223"/>
        <v>1.5534184594434564E-5</v>
      </c>
      <c r="AL167" s="4">
        <f t="shared" si="223"/>
        <v>7.7183001402697515E-4</v>
      </c>
      <c r="AM167" s="4">
        <f t="shared" si="223"/>
        <v>-1.0246862177850646E-3</v>
      </c>
      <c r="AN167" s="4">
        <f t="shared" si="223"/>
        <v>-1.166036208726462E-3</v>
      </c>
      <c r="AO167" s="4">
        <f t="shared" si="223"/>
        <v>-2.0562634312764616E-3</v>
      </c>
      <c r="AP167" s="4">
        <f t="shared" si="223"/>
        <v>1.7198352928843863E-3</v>
      </c>
      <c r="AQ167" s="4">
        <f t="shared" si="223"/>
        <v>-6.1459157665311182E-4</v>
      </c>
      <c r="AR167" s="4">
        <f t="shared" si="223"/>
        <v>3.6526664912892026E-3</v>
      </c>
      <c r="AS167" s="4">
        <f t="shared" si="223"/>
        <v>4.8682749272971892E-3</v>
      </c>
      <c r="AT167" s="4">
        <f t="shared" si="223"/>
        <v>5.0430367314319713E-3</v>
      </c>
      <c r="AU167" s="4">
        <f t="shared" si="223"/>
        <v>2.9931298655790362E-3</v>
      </c>
      <c r="AV167" s="4">
        <f t="shared" si="223"/>
        <v>1.384115474229175E-3</v>
      </c>
      <c r="AW167" s="4">
        <f t="shared" si="223"/>
        <v>6.78305868039214E-3</v>
      </c>
      <c r="AY167" s="2">
        <f t="shared" si="215"/>
        <v>0.36093586310856973</v>
      </c>
      <c r="AZ167" s="2">
        <f t="shared" si="215"/>
        <v>0.35684316160784368</v>
      </c>
      <c r="BA167" s="2">
        <f t="shared" si="215"/>
        <v>0.35512298443867218</v>
      </c>
      <c r="BB167" s="2">
        <f t="shared" si="215"/>
        <v>0.36242712008151134</v>
      </c>
      <c r="BC167" s="2">
        <f t="shared" si="215"/>
        <v>0.36610469628822262</v>
      </c>
      <c r="BD167" s="2">
        <f t="shared" si="215"/>
        <v>0.37067634912128455</v>
      </c>
      <c r="BE167" s="2">
        <f t="shared" si="215"/>
        <v>0.37359986447789817</v>
      </c>
      <c r="BF167" s="2">
        <f t="shared" si="215"/>
        <v>0.37485427983100361</v>
      </c>
      <c r="BG167" s="2">
        <f t="shared" si="215"/>
        <v>0.37002121606532667</v>
      </c>
      <c r="BH167" s="2">
        <f t="shared" si="215"/>
        <v>0.37474630230128797</v>
      </c>
      <c r="BI167" s="2">
        <f t="shared" si="215"/>
        <v>0.37289114794862011</v>
      </c>
      <c r="BJ167" s="2">
        <f t="shared" si="215"/>
        <v>0.37346684323618273</v>
      </c>
      <c r="BK167" s="2">
        <f t="shared" si="215"/>
        <v>0.37807349440847521</v>
      </c>
      <c r="BL167" s="2">
        <f t="shared" si="215"/>
        <v>0.39107298704883192</v>
      </c>
      <c r="BM167" s="2">
        <f t="shared" si="215"/>
        <v>0.41376850377776203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 t="str">
        <f t="shared" si="216"/>
        <v/>
      </c>
      <c r="CF167" s="2" t="str">
        <f t="shared" si="216"/>
        <v/>
      </c>
      <c r="CG167" s="2" t="str">
        <f t="shared" si="216"/>
        <v/>
      </c>
      <c r="CH167" s="2" t="str">
        <f t="shared" si="216"/>
        <v/>
      </c>
      <c r="CI167" s="2" t="str">
        <f t="shared" si="216"/>
        <v/>
      </c>
      <c r="CJ167" s="2" t="str">
        <f t="shared" si="216"/>
        <v/>
      </c>
      <c r="CK167" s="2" t="str">
        <f t="shared" si="216"/>
        <v/>
      </c>
      <c r="CL167" s="2" t="str">
        <f t="shared" si="216"/>
        <v/>
      </c>
      <c r="CM167" s="2" t="str">
        <f t="shared" si="216"/>
        <v/>
      </c>
      <c r="CN167" s="2" t="str">
        <f t="shared" si="216"/>
        <v/>
      </c>
      <c r="CO167" s="2" t="str">
        <f t="shared" si="216"/>
        <v/>
      </c>
      <c r="CP167" s="2">
        <f t="shared" si="216"/>
        <v>0.37901400000000002</v>
      </c>
      <c r="CQ167" s="2">
        <f t="shared" si="216"/>
        <v>0.38133099999999998</v>
      </c>
      <c r="CR167" s="2" t="str">
        <f t="shared" si="216"/>
        <v/>
      </c>
      <c r="CS167" s="2">
        <f t="shared" si="216"/>
        <v>0.42403200000000002</v>
      </c>
      <c r="CU167" s="2" t="str">
        <f t="shared" si="198"/>
        <v/>
      </c>
      <c r="CV167" s="2" t="str">
        <f t="shared" si="199"/>
        <v/>
      </c>
      <c r="CW167" s="2" t="str">
        <f t="shared" si="200"/>
        <v/>
      </c>
      <c r="CX167" s="2" t="str">
        <f t="shared" si="201"/>
        <v/>
      </c>
      <c r="CY167" s="2" t="str">
        <f t="shared" si="202"/>
        <v/>
      </c>
      <c r="CZ167" s="2" t="str">
        <f t="shared" si="203"/>
        <v/>
      </c>
      <c r="DA167" s="2" t="str">
        <f t="shared" si="204"/>
        <v/>
      </c>
      <c r="DB167" s="2" t="str">
        <f t="shared" si="205"/>
        <v/>
      </c>
      <c r="DC167" s="2" t="str">
        <f t="shared" si="206"/>
        <v/>
      </c>
      <c r="DD167" s="2" t="str">
        <f t="shared" si="207"/>
        <v/>
      </c>
      <c r="DE167" s="2" t="str">
        <f t="shared" si="208"/>
        <v/>
      </c>
      <c r="DF167" s="2">
        <f t="shared" si="209"/>
        <v>0.37901400000000002</v>
      </c>
      <c r="DG167" s="2">
        <f t="shared" si="210"/>
        <v>0.38133099999999998</v>
      </c>
      <c r="DH167" s="2" t="str">
        <f t="shared" si="211"/>
        <v/>
      </c>
      <c r="DI167" s="2">
        <f t="shared" si="212"/>
        <v>0.42403200000000002</v>
      </c>
      <c r="DK167" s="2">
        <f t="shared" si="224"/>
        <v>0.51830902769230747</v>
      </c>
      <c r="DL167" s="2">
        <f t="shared" si="224"/>
        <v>0.51118324634779366</v>
      </c>
      <c r="DM167" s="2">
        <f t="shared" si="224"/>
        <v>0.50630540689655179</v>
      </c>
      <c r="DN167" s="2">
        <f t="shared" si="224"/>
        <v>0.50364798642936603</v>
      </c>
      <c r="DO167" s="2">
        <f t="shared" si="224"/>
        <v>0.50748745821282903</v>
      </c>
      <c r="DP167" s="2">
        <f t="shared" si="224"/>
        <v>0.51454413785687814</v>
      </c>
      <c r="DQ167" s="2">
        <f t="shared" si="224"/>
        <v>0.47875879421579548</v>
      </c>
      <c r="DR167" s="2">
        <f t="shared" si="224"/>
        <v>0.49104405846774202</v>
      </c>
      <c r="DS167" s="2">
        <f t="shared" si="224"/>
        <v>0.48556822415329781</v>
      </c>
      <c r="DT167" s="2">
        <f t="shared" si="224"/>
        <v>0.48991612655971484</v>
      </c>
      <c r="DU167" s="2">
        <f t="shared" si="224"/>
        <v>0.52475702584670225</v>
      </c>
      <c r="DV167" s="2">
        <f t="shared" si="224"/>
        <v>0.50621304690603519</v>
      </c>
      <c r="DW167" s="2">
        <f t="shared" si="224"/>
        <v>0.51647798792971744</v>
      </c>
      <c r="DX167" s="2">
        <f t="shared" si="224"/>
        <v>0.50371824725073311</v>
      </c>
      <c r="DY167" s="2">
        <f t="shared" si="224"/>
        <v>0.49365742872421703</v>
      </c>
      <c r="EA167" s="2">
        <f t="shared" si="214"/>
        <v>0.35733523115466487</v>
      </c>
      <c r="EB167" s="2">
        <f t="shared" si="214"/>
        <v>0.35518036106605633</v>
      </c>
      <c r="EC167" s="2">
        <f t="shared" si="214"/>
        <v>0.35335191116096082</v>
      </c>
      <c r="ED167" s="2">
        <f t="shared" si="214"/>
        <v>0.36226344390084808</v>
      </c>
      <c r="EE167" s="2">
        <f t="shared" si="214"/>
        <v>0.36473931193090964</v>
      </c>
      <c r="EF167" s="2">
        <f t="shared" si="214"/>
        <v>0.36990017888117965</v>
      </c>
      <c r="EG167" s="2">
        <f t="shared" si="214"/>
        <v>0.37332577681727175</v>
      </c>
      <c r="EH167" s="2">
        <f t="shared" si="214"/>
        <v>0.37518927854928019</v>
      </c>
      <c r="EI167" s="2">
        <f t="shared" si="214"/>
        <v>0.36871812241080215</v>
      </c>
      <c r="EJ167" s="2">
        <f t="shared" si="214"/>
        <v>0.37304518252271351</v>
      </c>
      <c r="EK167" s="2">
        <f t="shared" si="213"/>
        <v>0.37180288031999298</v>
      </c>
      <c r="EL167" s="2">
        <f t="shared" si="180"/>
        <v>0.37343923431244963</v>
      </c>
      <c r="EM167" s="2">
        <f t="shared" si="180"/>
        <v>0.37737880605113039</v>
      </c>
      <c r="EN167" s="2">
        <f t="shared" si="180"/>
        <v>0.38988210262382417</v>
      </c>
      <c r="EO167" s="2">
        <f t="shared" si="180"/>
        <v>0.41263396968858723</v>
      </c>
      <c r="EQ167" s="2">
        <f t="shared" si="225"/>
        <v>0.36270967204795779</v>
      </c>
      <c r="ER167" s="2">
        <f t="shared" si="225"/>
        <v>0.36074605074476029</v>
      </c>
      <c r="ES167" s="2">
        <f t="shared" si="225"/>
        <v>0.35864325640811529</v>
      </c>
      <c r="ET167" s="2">
        <f t="shared" si="225"/>
        <v>0.36275809562103478</v>
      </c>
      <c r="EU167" s="2">
        <f t="shared" si="225"/>
        <v>0.36904894076594325</v>
      </c>
      <c r="EV167" s="2">
        <f t="shared" si="225"/>
        <v>0.37219994331409695</v>
      </c>
      <c r="EW167" s="2">
        <f t="shared" si="225"/>
        <v>0.37407378570258926</v>
      </c>
      <c r="EX167" s="2">
        <f t="shared" si="225"/>
        <v>0.37414525149889921</v>
      </c>
      <c r="EY167" s="2">
        <f t="shared" si="225"/>
        <v>0.37244257562764621</v>
      </c>
      <c r="EZ167" s="2">
        <f t="shared" si="225"/>
        <v>0.37843608207449536</v>
      </c>
      <c r="FA167" s="2">
        <f t="shared" si="225"/>
        <v>0.37547987118462089</v>
      </c>
      <c r="FB167" s="2">
        <f t="shared" si="225"/>
        <v>0.37351564901738099</v>
      </c>
      <c r="FC167" s="2">
        <f t="shared" si="225"/>
        <v>0.38006565615121835</v>
      </c>
      <c r="FD167" s="2">
        <f t="shared" si="225"/>
        <v>0.39471440764315979</v>
      </c>
      <c r="FE167" s="2">
        <f t="shared" si="225"/>
        <v>0.41750559029492817</v>
      </c>
      <c r="FG167" s="2">
        <f t="shared" si="226"/>
        <v>0.99997516787518426</v>
      </c>
      <c r="FH167" s="2">
        <f t="shared" si="226"/>
        <v>0.99996123384369251</v>
      </c>
      <c r="FI167" s="2">
        <f t="shared" si="226"/>
        <v>0.99996290425211676</v>
      </c>
      <c r="FJ167" s="2">
        <f t="shared" si="226"/>
        <v>0.99995922556167571</v>
      </c>
      <c r="FK167" s="2">
        <f t="shared" si="226"/>
        <v>0.99995876200171396</v>
      </c>
      <c r="FL167" s="2">
        <f t="shared" si="226"/>
        <v>0.9999605191299662</v>
      </c>
      <c r="FM167" s="2">
        <f t="shared" si="226"/>
        <v>0.99995855947167767</v>
      </c>
      <c r="FN167" s="2">
        <f t="shared" si="226"/>
        <v>0.99995517854501415</v>
      </c>
      <c r="FO167" s="2">
        <f t="shared" si="226"/>
        <v>0.99994847593978053</v>
      </c>
      <c r="FP167" s="2">
        <f t="shared" si="226"/>
        <v>0.99994628295618748</v>
      </c>
      <c r="FQ167" s="2">
        <f t="shared" si="226"/>
        <v>0.99994508591424003</v>
      </c>
      <c r="FR167" s="2">
        <f t="shared" si="226"/>
        <v>0.99994328273220079</v>
      </c>
      <c r="FS167" s="2">
        <f t="shared" si="226"/>
        <v>0.99994059460205909</v>
      </c>
      <c r="FT167" s="2">
        <f t="shared" si="226"/>
        <v>0.99995215551265348</v>
      </c>
      <c r="FU167" s="2">
        <f t="shared" si="226"/>
        <v>0.99994358118200777</v>
      </c>
      <c r="FW167" s="2">
        <f t="shared" si="217"/>
        <v>0.66921093819928346</v>
      </c>
      <c r="FX167" s="2">
        <f t="shared" si="217"/>
        <v>0.29767252671154204</v>
      </c>
      <c r="FY167" s="2">
        <f t="shared" si="217"/>
        <v>0.33363904091216096</v>
      </c>
      <c r="FZ167" s="2">
        <f t="shared" si="217"/>
        <v>0.31923735207952159</v>
      </c>
      <c r="GA167" s="2">
        <f t="shared" si="217"/>
        <v>0.31545586906458373</v>
      </c>
      <c r="GB167" s="2">
        <f t="shared" si="217"/>
        <v>0.33501673464098719</v>
      </c>
      <c r="GC167" s="2">
        <f t="shared" si="217"/>
        <v>0.36058189411521768</v>
      </c>
      <c r="GD167" s="2">
        <f t="shared" si="217"/>
        <v>0.32584548260072216</v>
      </c>
      <c r="GE167" s="2">
        <f t="shared" si="217"/>
        <v>0.34825865364063668</v>
      </c>
      <c r="GF167" s="2">
        <f t="shared" si="217"/>
        <v>0.31438942623090771</v>
      </c>
      <c r="GG167" s="2">
        <f t="shared" si="217"/>
        <v>0.29368261475721652</v>
      </c>
      <c r="GH167" s="2">
        <f t="shared" si="217"/>
        <v>0.2627551315615847</v>
      </c>
      <c r="GI167" s="2">
        <f t="shared" si="217"/>
        <v>0.25547577628897661</v>
      </c>
      <c r="GJ167" s="2">
        <f t="shared" si="217"/>
        <v>0.24531522498751379</v>
      </c>
      <c r="GK167" s="2">
        <f t="shared" si="217"/>
        <v>0.23194803797233121</v>
      </c>
      <c r="GM167" s="82">
        <f t="shared" si="218"/>
        <v>3.3566631398414158E-81</v>
      </c>
      <c r="GN167" s="82">
        <f t="shared" si="218"/>
        <v>4.5857980836580439E-219</v>
      </c>
      <c r="GO167" s="82">
        <f t="shared" si="218"/>
        <v>6.321076413079473E-284</v>
      </c>
      <c r="GP167" s="82">
        <f t="shared" si="218"/>
        <v>4.3221735207358639E-305</v>
      </c>
      <c r="GQ167" s="82">
        <f t="shared" si="218"/>
        <v>0</v>
      </c>
      <c r="GR167" s="82">
        <f t="shared" si="218"/>
        <v>0</v>
      </c>
      <c r="GS167" s="82">
        <f t="shared" si="218"/>
        <v>0</v>
      </c>
      <c r="GT167" s="82">
        <f t="shared" si="218"/>
        <v>0</v>
      </c>
      <c r="GU167" s="82">
        <f t="shared" si="218"/>
        <v>0</v>
      </c>
      <c r="GV167" s="82">
        <f t="shared" si="218"/>
        <v>0</v>
      </c>
      <c r="GW167" s="82">
        <f t="shared" si="218"/>
        <v>0</v>
      </c>
      <c r="GX167" s="82">
        <f t="shared" si="218"/>
        <v>0</v>
      </c>
      <c r="GY167" s="82">
        <f t="shared" si="218"/>
        <v>0</v>
      </c>
      <c r="GZ167" s="82">
        <f t="shared" si="218"/>
        <v>0</v>
      </c>
      <c r="HA167" s="82">
        <f t="shared" si="218"/>
        <v>0</v>
      </c>
      <c r="HC167" s="82">
        <f t="shared" si="182"/>
        <v>2.1126489407250894E-98</v>
      </c>
      <c r="HD167" s="82">
        <f t="shared" si="182"/>
        <v>5.9062589974079567E-148</v>
      </c>
      <c r="HE167" s="82">
        <f t="shared" si="182"/>
        <v>1.677385849698942E-165</v>
      </c>
      <c r="HF167" s="82">
        <f t="shared" si="181"/>
        <v>1.3891924289584696E-234</v>
      </c>
      <c r="HG167" s="82">
        <f t="shared" si="181"/>
        <v>3.8948598636599541E-280</v>
      </c>
      <c r="HH167" s="82">
        <f t="shared" si="181"/>
        <v>5.2550809309029472E-264</v>
      </c>
      <c r="HI167" s="82">
        <f t="shared" si="181"/>
        <v>4.1446569194188716E-302</v>
      </c>
      <c r="HJ167" s="82">
        <f t="shared" si="181"/>
        <v>4.5004983244112972E-269</v>
      </c>
      <c r="HK167" s="82">
        <f t="shared" si="181"/>
        <v>1.2098134285898722E-301</v>
      </c>
      <c r="HL167" s="82">
        <f t="shared" si="162"/>
        <v>9.8768602968372618E-211</v>
      </c>
      <c r="HM167" s="82">
        <f t="shared" si="162"/>
        <v>1.5602001277690999E-293</v>
      </c>
      <c r="HN167" s="82">
        <f t="shared" si="162"/>
        <v>3.4132271664130715E-271</v>
      </c>
      <c r="HO167" s="82">
        <f t="shared" si="162"/>
        <v>6.806877959789849E-199</v>
      </c>
      <c r="HP167" s="82">
        <f t="shared" si="162"/>
        <v>3.0665582830157371E-225</v>
      </c>
      <c r="HQ167" s="82">
        <f t="shared" si="162"/>
        <v>0</v>
      </c>
      <c r="HS167" s="82">
        <f t="shared" si="219"/>
        <v>1.4155240548504322E-33</v>
      </c>
      <c r="HT167" s="82">
        <f t="shared" si="219"/>
        <v>1.0902091862127847E-11</v>
      </c>
      <c r="HU167" s="82">
        <f t="shared" si="219"/>
        <v>3.3198973799943643E-17</v>
      </c>
      <c r="HV167" s="82">
        <f t="shared" si="219"/>
        <v>3.0959930168916925E-14</v>
      </c>
      <c r="HW167" s="82">
        <f t="shared" si="219"/>
        <v>9.2639224728547318E-15</v>
      </c>
      <c r="HX167" s="82">
        <f t="shared" si="219"/>
        <v>2.7404768408099549E-17</v>
      </c>
      <c r="HY167" s="82">
        <f t="shared" si="219"/>
        <v>5.41970029821433E-20</v>
      </c>
      <c r="HZ167" s="82">
        <f t="shared" si="219"/>
        <v>2.5959776603284141E-16</v>
      </c>
      <c r="IA167" s="82">
        <f t="shared" si="219"/>
        <v>1.0232392831430977E-15</v>
      </c>
      <c r="IB167" s="82">
        <f t="shared" si="219"/>
        <v>1.2470018812540754E-17</v>
      </c>
      <c r="IC167" s="82">
        <f t="shared" si="219"/>
        <v>7.0580607965628969E-14</v>
      </c>
      <c r="ID167" s="82">
        <f t="shared" si="219"/>
        <v>2.7756612191351289E-12</v>
      </c>
      <c r="IE167" s="82">
        <f t="shared" si="219"/>
        <v>3.9139066198127161E-13</v>
      </c>
      <c r="IF167" s="82">
        <f t="shared" si="219"/>
        <v>6.6575568775762619E-13</v>
      </c>
      <c r="IG167" s="82">
        <f t="shared" si="219"/>
        <v>1.9233742979677737E-12</v>
      </c>
      <c r="II167" s="82">
        <f t="shared" si="220"/>
        <v>0.21604560546540355</v>
      </c>
      <c r="IJ167" s="82">
        <f t="shared" si="220"/>
        <v>2.3733018433158653E-2</v>
      </c>
      <c r="IK167" s="82">
        <f t="shared" si="220"/>
        <v>4.0414242703736308E-2</v>
      </c>
      <c r="IL167" s="82">
        <f t="shared" si="220"/>
        <v>3.4074449361538757E-2</v>
      </c>
      <c r="IM167" s="82">
        <f t="shared" si="220"/>
        <v>2.7868863376854857E-2</v>
      </c>
      <c r="IN167" s="82">
        <f t="shared" si="220"/>
        <v>4.2368883439098601E-2</v>
      </c>
      <c r="IO167" s="82">
        <f t="shared" si="220"/>
        <v>7.3176133764486839E-2</v>
      </c>
      <c r="IP167" s="82">
        <f t="shared" si="220"/>
        <v>3.7364909944205216E-2</v>
      </c>
      <c r="IQ167" s="82">
        <f t="shared" si="220"/>
        <v>6.6264837701717774E-2</v>
      </c>
      <c r="IR167" s="82">
        <f t="shared" si="220"/>
        <v>1.3129249374364256E-2</v>
      </c>
      <c r="IS167" s="82">
        <f t="shared" si="220"/>
        <v>1.1526303817306779E-2</v>
      </c>
      <c r="IT167" s="82">
        <f t="shared" si="220"/>
        <v>3.0345423866132335E-3</v>
      </c>
      <c r="IU167" s="82">
        <f t="shared" si="220"/>
        <v>1.242421708175133E-3</v>
      </c>
      <c r="IV167" s="82">
        <f t="shared" si="220"/>
        <v>1.4153622892142606E-2</v>
      </c>
      <c r="IW167" s="82">
        <f t="shared" si="220"/>
        <v>3.8660562553111417E-3</v>
      </c>
      <c r="IY167" s="82">
        <f t="shared" si="221"/>
        <v>0.21604560546540355</v>
      </c>
      <c r="IZ167" s="82">
        <f t="shared" si="221"/>
        <v>2.3733018444060745E-2</v>
      </c>
      <c r="JA167" s="82">
        <f t="shared" si="221"/>
        <v>4.0414242703736343E-2</v>
      </c>
      <c r="JB167" s="82">
        <f t="shared" si="221"/>
        <v>3.4074449361569718E-2</v>
      </c>
      <c r="JC167" s="82">
        <f t="shared" si="221"/>
        <v>2.786886337686412E-2</v>
      </c>
      <c r="JD167" s="82">
        <f t="shared" si="221"/>
        <v>4.2368883439098629E-2</v>
      </c>
      <c r="JE167" s="82">
        <f t="shared" si="221"/>
        <v>7.3176133764486839E-2</v>
      </c>
      <c r="JF167" s="82">
        <f t="shared" si="221"/>
        <v>3.7364909944205472E-2</v>
      </c>
      <c r="JG167" s="82">
        <f t="shared" si="221"/>
        <v>6.6264837701718801E-2</v>
      </c>
      <c r="JH167" s="82">
        <f t="shared" si="221"/>
        <v>1.3129249374364268E-2</v>
      </c>
      <c r="JI167" s="82">
        <f t="shared" si="221"/>
        <v>1.152630381737736E-2</v>
      </c>
      <c r="JJ167" s="82">
        <f t="shared" si="221"/>
        <v>3.0345423893888947E-3</v>
      </c>
      <c r="JK167" s="82">
        <f t="shared" si="221"/>
        <v>1.2424217085665237E-3</v>
      </c>
      <c r="JL167" s="82">
        <f t="shared" si="221"/>
        <v>1.4153622892808361E-2</v>
      </c>
      <c r="JM167" s="82">
        <f t="shared" si="221"/>
        <v>3.8660562572345159E-3</v>
      </c>
    </row>
    <row r="168" spans="2:273" x14ac:dyDescent="0.25">
      <c r="B168" s="2">
        <v>141</v>
      </c>
      <c r="C168" s="37">
        <v>0.359514</v>
      </c>
      <c r="D168" s="37">
        <v>0.359128</v>
      </c>
      <c r="E168" s="37">
        <v>0.35613299999999998</v>
      </c>
      <c r="F168" s="37">
        <v>0.36478699999999997</v>
      </c>
      <c r="G168" s="37">
        <v>0.37069999999999997</v>
      </c>
      <c r="H168" s="37">
        <v>0.37723299999999998</v>
      </c>
      <c r="I168" s="37">
        <v>0.38095699999999999</v>
      </c>
      <c r="J168" s="37">
        <v>0.383017</v>
      </c>
      <c r="K168" s="37">
        <v>0.38219900000000001</v>
      </c>
      <c r="L168" s="37">
        <v>0.38430599999999998</v>
      </c>
      <c r="M168" s="37">
        <v>0.38145000000000001</v>
      </c>
      <c r="N168" s="37">
        <v>0.37553599999999998</v>
      </c>
      <c r="O168" s="37">
        <v>0.37796299999999999</v>
      </c>
      <c r="P168" s="37">
        <v>0.39941599999999999</v>
      </c>
      <c r="Q168" s="37">
        <v>0.423516</v>
      </c>
      <c r="S168" s="4">
        <f t="shared" si="222"/>
        <v>0.36065909610476066</v>
      </c>
      <c r="T168" s="4">
        <f t="shared" si="222"/>
        <v>0.35795908414390643</v>
      </c>
      <c r="U168" s="4">
        <f t="shared" si="222"/>
        <v>0.3569759567525792</v>
      </c>
      <c r="V168" s="4">
        <f t="shared" si="222"/>
        <v>0.3645192042121424</v>
      </c>
      <c r="W168" s="4">
        <f t="shared" si="222"/>
        <v>0.36869889571750164</v>
      </c>
      <c r="X168" s="4">
        <f t="shared" si="222"/>
        <v>0.37386547971569078</v>
      </c>
      <c r="Y168" s="4">
        <f t="shared" si="222"/>
        <v>0.38062013156898539</v>
      </c>
      <c r="Z168" s="4">
        <f t="shared" si="222"/>
        <v>0.37861508311326869</v>
      </c>
      <c r="AA168" s="4">
        <f t="shared" si="222"/>
        <v>0.38028322506057877</v>
      </c>
      <c r="AB168" s="4">
        <f t="shared" si="222"/>
        <v>0.37805904925737055</v>
      </c>
      <c r="AC168" s="4">
        <f t="shared" si="222"/>
        <v>0.37604029258860949</v>
      </c>
      <c r="AD168" s="4">
        <f t="shared" si="222"/>
        <v>0.37411678465612941</v>
      </c>
      <c r="AE168" s="4">
        <f t="shared" si="222"/>
        <v>0.37818383144324824</v>
      </c>
      <c r="AF168" s="4">
        <f t="shared" si="222"/>
        <v>0.39877207281107319</v>
      </c>
      <c r="AG168" s="4">
        <f t="shared" si="222"/>
        <v>0.41984185898920195</v>
      </c>
      <c r="AI168" s="4">
        <f t="shared" si="223"/>
        <v>-1.1450961047606567E-3</v>
      </c>
      <c r="AJ168" s="4">
        <f t="shared" si="223"/>
        <v>1.1689158560935775E-3</v>
      </c>
      <c r="AK168" s="4">
        <f t="shared" si="223"/>
        <v>-8.4295675257922698E-4</v>
      </c>
      <c r="AL168" s="4">
        <f t="shared" si="223"/>
        <v>2.6779578785757208E-4</v>
      </c>
      <c r="AM168" s="4">
        <f t="shared" si="223"/>
        <v>2.0011042824983338E-3</v>
      </c>
      <c r="AN168" s="4">
        <f t="shared" si="223"/>
        <v>3.3675202843092E-3</v>
      </c>
      <c r="AO168" s="4">
        <f t="shared" si="223"/>
        <v>3.3686843101460306E-4</v>
      </c>
      <c r="AP168" s="4">
        <f t="shared" si="223"/>
        <v>4.4019168867313052E-3</v>
      </c>
      <c r="AQ168" s="4">
        <f t="shared" si="223"/>
        <v>1.9157749394212442E-3</v>
      </c>
      <c r="AR168" s="4">
        <f t="shared" si="223"/>
        <v>6.2469507426294313E-3</v>
      </c>
      <c r="AS168" s="4">
        <f t="shared" si="223"/>
        <v>5.4097074113905186E-3</v>
      </c>
      <c r="AT168" s="4">
        <f t="shared" si="223"/>
        <v>1.4192153438705724E-3</v>
      </c>
      <c r="AU168" s="4">
        <f t="shared" si="223"/>
        <v>-2.2083144324824833E-4</v>
      </c>
      <c r="AV168" s="4">
        <f t="shared" si="223"/>
        <v>6.4392718892680723E-4</v>
      </c>
      <c r="AW168" s="4">
        <f t="shared" si="223"/>
        <v>3.6741410107980488E-3</v>
      </c>
      <c r="AY168" s="2">
        <f t="shared" si="215"/>
        <v>0.36063614372283415</v>
      </c>
      <c r="AZ168" s="2">
        <f t="shared" si="215"/>
        <v>0.35646996071993375</v>
      </c>
      <c r="BA168" s="2">
        <f t="shared" si="215"/>
        <v>0.35465720711807391</v>
      </c>
      <c r="BB168" s="2">
        <f t="shared" si="215"/>
        <v>0.36200069412665098</v>
      </c>
      <c r="BC168" s="2">
        <f t="shared" si="215"/>
        <v>0.36582074402793657</v>
      </c>
      <c r="BD168" s="2">
        <f t="shared" si="215"/>
        <v>0.37012214503740298</v>
      </c>
      <c r="BE168" s="2">
        <f t="shared" si="215"/>
        <v>0.37316971863043302</v>
      </c>
      <c r="BF168" s="2">
        <f t="shared" si="215"/>
        <v>0.37443905593000337</v>
      </c>
      <c r="BG168" s="2">
        <f t="shared" si="215"/>
        <v>0.36958949839014055</v>
      </c>
      <c r="BH168" s="2">
        <f t="shared" si="215"/>
        <v>0.374342457089056</v>
      </c>
      <c r="BI168" s="2">
        <f t="shared" si="215"/>
        <v>0.37247826226344621</v>
      </c>
      <c r="BJ168" s="2">
        <f t="shared" si="215"/>
        <v>0.37306912870560216</v>
      </c>
      <c r="BK168" s="2">
        <f t="shared" si="215"/>
        <v>0.37756769574564192</v>
      </c>
      <c r="BL168" s="2">
        <f t="shared" si="215"/>
        <v>0.39055418341388881</v>
      </c>
      <c r="BM168" s="2">
        <f t="shared" si="215"/>
        <v>0.41338952848501354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 t="str">
        <f t="shared" si="216"/>
        <v/>
      </c>
      <c r="CF168" s="2" t="str">
        <f t="shared" si="216"/>
        <v/>
      </c>
      <c r="CG168" s="2" t="str">
        <f t="shared" si="216"/>
        <v/>
      </c>
      <c r="CH168" s="2" t="str">
        <f t="shared" si="216"/>
        <v/>
      </c>
      <c r="CI168" s="2" t="str">
        <f t="shared" si="216"/>
        <v/>
      </c>
      <c r="CJ168" s="2" t="str">
        <f t="shared" si="216"/>
        <v/>
      </c>
      <c r="CK168" s="2" t="str">
        <f t="shared" si="216"/>
        <v/>
      </c>
      <c r="CL168" s="2" t="str">
        <f t="shared" si="216"/>
        <v/>
      </c>
      <c r="CM168" s="2" t="str">
        <f t="shared" si="216"/>
        <v/>
      </c>
      <c r="CN168" s="2" t="str">
        <f t="shared" si="216"/>
        <v/>
      </c>
      <c r="CO168" s="2" t="str">
        <f t="shared" si="216"/>
        <v/>
      </c>
      <c r="CP168" s="2">
        <f t="shared" si="216"/>
        <v>0.37553599999999998</v>
      </c>
      <c r="CQ168" s="2">
        <f t="shared" si="216"/>
        <v>0.37796299999999999</v>
      </c>
      <c r="CR168" s="2" t="str">
        <f t="shared" si="216"/>
        <v/>
      </c>
      <c r="CS168" s="2">
        <f t="shared" si="216"/>
        <v>0.423516</v>
      </c>
      <c r="CU168" s="2" t="str">
        <f t="shared" si="198"/>
        <v/>
      </c>
      <c r="CV168" s="2" t="str">
        <f t="shared" si="199"/>
        <v/>
      </c>
      <c r="CW168" s="2" t="str">
        <f t="shared" si="200"/>
        <v/>
      </c>
      <c r="CX168" s="2" t="str">
        <f t="shared" si="201"/>
        <v/>
      </c>
      <c r="CY168" s="2" t="str">
        <f t="shared" si="202"/>
        <v/>
      </c>
      <c r="CZ168" s="2" t="str">
        <f t="shared" si="203"/>
        <v/>
      </c>
      <c r="DA168" s="2" t="str">
        <f t="shared" si="204"/>
        <v/>
      </c>
      <c r="DB168" s="2" t="str">
        <f t="shared" si="205"/>
        <v/>
      </c>
      <c r="DC168" s="2" t="str">
        <f t="shared" si="206"/>
        <v/>
      </c>
      <c r="DD168" s="2" t="str">
        <f t="shared" si="207"/>
        <v/>
      </c>
      <c r="DE168" s="2" t="str">
        <f t="shared" si="208"/>
        <v/>
      </c>
      <c r="DF168" s="2">
        <f t="shared" si="209"/>
        <v>0.37553599999999998</v>
      </c>
      <c r="DG168" s="2">
        <f t="shared" si="210"/>
        <v>0.37796299999999999</v>
      </c>
      <c r="DH168" s="2" t="str">
        <f t="shared" si="211"/>
        <v/>
      </c>
      <c r="DI168" s="2">
        <f t="shared" si="212"/>
        <v>0.423516</v>
      </c>
      <c r="DK168" s="2">
        <f t="shared" si="224"/>
        <v>0.51901456384615363</v>
      </c>
      <c r="DL168" s="2">
        <f t="shared" si="224"/>
        <v>0.51184991019651438</v>
      </c>
      <c r="DM168" s="2">
        <f t="shared" si="224"/>
        <v>0.50691267586206912</v>
      </c>
      <c r="DN168" s="2">
        <f t="shared" si="224"/>
        <v>0.50424631301446055</v>
      </c>
      <c r="DO168" s="2">
        <f t="shared" si="224"/>
        <v>0.50809879280682235</v>
      </c>
      <c r="DP168" s="2">
        <f t="shared" si="224"/>
        <v>0.51510756232851329</v>
      </c>
      <c r="DQ168" s="2">
        <f t="shared" si="224"/>
        <v>0.47905085472747511</v>
      </c>
      <c r="DR168" s="2">
        <f t="shared" si="224"/>
        <v>0.49146198951612907</v>
      </c>
      <c r="DS168" s="2">
        <f t="shared" si="224"/>
        <v>0.48585821178698763</v>
      </c>
      <c r="DT168" s="2">
        <f t="shared" si="224"/>
        <v>0.49029757308377903</v>
      </c>
      <c r="DU168" s="2">
        <f t="shared" si="224"/>
        <v>0.52539124844028517</v>
      </c>
      <c r="DV168" s="2">
        <f t="shared" si="224"/>
        <v>0.50675790129870135</v>
      </c>
      <c r="DW168" s="2">
        <f t="shared" si="224"/>
        <v>0.5171004731856379</v>
      </c>
      <c r="DX168" s="2">
        <f t="shared" si="224"/>
        <v>0.50404865084310846</v>
      </c>
      <c r="DY168" s="2">
        <f t="shared" si="224"/>
        <v>0.49366434407944998</v>
      </c>
      <c r="EA168" s="2">
        <f t="shared" si="214"/>
        <v>0.35683382065153135</v>
      </c>
      <c r="EB168" s="2">
        <f t="shared" si="214"/>
        <v>0.3546505593990934</v>
      </c>
      <c r="EC168" s="2">
        <f t="shared" si="214"/>
        <v>0.35272853458984788</v>
      </c>
      <c r="ED168" s="2">
        <f t="shared" si="214"/>
        <v>0.36182283479395339</v>
      </c>
      <c r="EE168" s="2">
        <f t="shared" si="214"/>
        <v>0.36433182308564216</v>
      </c>
      <c r="EF168" s="2">
        <f t="shared" si="214"/>
        <v>0.36927953078924558</v>
      </c>
      <c r="EG168" s="2">
        <f t="shared" si="214"/>
        <v>0.37287308428709409</v>
      </c>
      <c r="EH168" s="2">
        <f t="shared" si="214"/>
        <v>0.37480502685492806</v>
      </c>
      <c r="EI168" s="2">
        <f t="shared" si="214"/>
        <v>0.36817260322096673</v>
      </c>
      <c r="EJ168" s="2">
        <f t="shared" si="214"/>
        <v>0.37248722236244786</v>
      </c>
      <c r="EK168" s="2">
        <f t="shared" si="213"/>
        <v>0.37128895247162852</v>
      </c>
      <c r="EL168" s="2">
        <f t="shared" si="180"/>
        <v>0.37304020704123431</v>
      </c>
      <c r="EM168" s="2">
        <f t="shared" si="180"/>
        <v>0.3768065931401291</v>
      </c>
      <c r="EN168" s="2">
        <f t="shared" si="180"/>
        <v>0.38925161942646469</v>
      </c>
      <c r="EO168" s="2">
        <f t="shared" si="180"/>
        <v>0.41214738319847366</v>
      </c>
      <c r="EQ168" s="2">
        <f t="shared" si="225"/>
        <v>0.3623449188274851</v>
      </c>
      <c r="ER168" s="2">
        <f t="shared" si="225"/>
        <v>0.36036742233996361</v>
      </c>
      <c r="ES168" s="2">
        <f t="shared" si="225"/>
        <v>0.35815559452183365</v>
      </c>
      <c r="ET168" s="2">
        <f t="shared" si="225"/>
        <v>0.36233100393030088</v>
      </c>
      <c r="EU168" s="2">
        <f t="shared" si="225"/>
        <v>0.36875132627888907</v>
      </c>
      <c r="EV168" s="2">
        <f t="shared" si="225"/>
        <v>0.37163275104274418</v>
      </c>
      <c r="EW168" s="2">
        <f t="shared" si="225"/>
        <v>0.37363895190792779</v>
      </c>
      <c r="EX168" s="2">
        <f t="shared" si="225"/>
        <v>0.37373474052099342</v>
      </c>
      <c r="EY168" s="2">
        <f t="shared" si="225"/>
        <v>0.37199283464763844</v>
      </c>
      <c r="EZ168" s="2">
        <f t="shared" si="225"/>
        <v>0.3780150540862684</v>
      </c>
      <c r="FA168" s="2">
        <f t="shared" si="225"/>
        <v>0.37506227104524453</v>
      </c>
      <c r="FB168" s="2">
        <f t="shared" si="225"/>
        <v>0.37311852102736459</v>
      </c>
      <c r="FC168" s="2">
        <f t="shared" si="225"/>
        <v>0.37956278295111623</v>
      </c>
      <c r="FD168" s="2">
        <f t="shared" si="225"/>
        <v>0.39418972263047275</v>
      </c>
      <c r="FE168" s="2">
        <f t="shared" si="225"/>
        <v>0.41712388496529534</v>
      </c>
      <c r="FG168" s="2">
        <f t="shared" si="226"/>
        <v>0.99997735278352062</v>
      </c>
      <c r="FH168" s="2">
        <f t="shared" si="226"/>
        <v>0.99996464472465052</v>
      </c>
      <c r="FI168" s="2">
        <f t="shared" si="226"/>
        <v>0.99996616816540862</v>
      </c>
      <c r="FJ168" s="2">
        <f t="shared" si="226"/>
        <v>0.99996281313686397</v>
      </c>
      <c r="FK168" s="2">
        <f t="shared" si="226"/>
        <v>0.99996239036210333</v>
      </c>
      <c r="FL168" s="2">
        <f t="shared" si="226"/>
        <v>0.99996399289349724</v>
      </c>
      <c r="FM168" s="2">
        <f t="shared" si="226"/>
        <v>0.99996220565117122</v>
      </c>
      <c r="FN168" s="2">
        <f t="shared" si="226"/>
        <v>0.99995912218600314</v>
      </c>
      <c r="FO168" s="2">
        <f t="shared" si="226"/>
        <v>0.99995300928555708</v>
      </c>
      <c r="FP168" s="2">
        <f t="shared" si="226"/>
        <v>0.99995100924222913</v>
      </c>
      <c r="FQ168" s="2">
        <f t="shared" si="226"/>
        <v>0.99994991751656281</v>
      </c>
      <c r="FR168" s="2">
        <f t="shared" si="226"/>
        <v>0.99994827297884448</v>
      </c>
      <c r="FS168" s="2">
        <f t="shared" si="226"/>
        <v>0.99994582134996823</v>
      </c>
      <c r="FT168" s="2">
        <f t="shared" si="226"/>
        <v>0.99995636512524255</v>
      </c>
      <c r="FU168" s="2">
        <f t="shared" si="226"/>
        <v>0.99994854517101306</v>
      </c>
      <c r="FW168" s="2">
        <f t="shared" si="217"/>
        <v>0.68927281054024903</v>
      </c>
      <c r="FX168" s="2">
        <f t="shared" si="217"/>
        <v>0.31727951382932085</v>
      </c>
      <c r="FY168" s="2">
        <f t="shared" si="217"/>
        <v>0.35441956049270096</v>
      </c>
      <c r="FZ168" s="2">
        <f t="shared" si="217"/>
        <v>0.3395779829250391</v>
      </c>
      <c r="GA168" s="2">
        <f t="shared" si="217"/>
        <v>0.33567436287602626</v>
      </c>
      <c r="GB168" s="2">
        <f t="shared" si="217"/>
        <v>0.35583724109536402</v>
      </c>
      <c r="GC168" s="2">
        <f t="shared" si="217"/>
        <v>0.38207833271050079</v>
      </c>
      <c r="GD168" s="2">
        <f t="shared" si="217"/>
        <v>0.34639291822298357</v>
      </c>
      <c r="GE168" s="2">
        <f t="shared" si="217"/>
        <v>0.36944490548241976</v>
      </c>
      <c r="GF168" s="2">
        <f t="shared" si="217"/>
        <v>0.33457297556351823</v>
      </c>
      <c r="GG168" s="2">
        <f t="shared" si="217"/>
        <v>0.313143972097714</v>
      </c>
      <c r="GH168" s="2">
        <f t="shared" si="217"/>
        <v>0.28098233094032787</v>
      </c>
      <c r="GI168" s="2">
        <f t="shared" si="217"/>
        <v>0.27338526159573862</v>
      </c>
      <c r="GJ168" s="2">
        <f t="shared" si="217"/>
        <v>0.26276381430881468</v>
      </c>
      <c r="GK168" s="2">
        <f t="shared" si="217"/>
        <v>0.24875924962221765</v>
      </c>
      <c r="GM168" s="82">
        <f t="shared" si="218"/>
        <v>6.3752916855511375E-83</v>
      </c>
      <c r="GN168" s="82">
        <f t="shared" si="218"/>
        <v>5.1246421063595984E-224</v>
      </c>
      <c r="GO168" s="82">
        <f t="shared" si="218"/>
        <v>3.3112061424878982E-290</v>
      </c>
      <c r="GP168" s="82">
        <f t="shared" si="218"/>
        <v>0</v>
      </c>
      <c r="GQ168" s="82">
        <f t="shared" si="218"/>
        <v>0</v>
      </c>
      <c r="GR168" s="82">
        <f t="shared" si="218"/>
        <v>0</v>
      </c>
      <c r="GS168" s="82">
        <f t="shared" si="218"/>
        <v>0</v>
      </c>
      <c r="GT168" s="82">
        <f t="shared" si="218"/>
        <v>0</v>
      </c>
      <c r="GU168" s="82">
        <f t="shared" si="218"/>
        <v>0</v>
      </c>
      <c r="GV168" s="82">
        <f t="shared" si="218"/>
        <v>0</v>
      </c>
      <c r="GW168" s="82">
        <f t="shared" si="218"/>
        <v>0</v>
      </c>
      <c r="GX168" s="82">
        <f t="shared" si="218"/>
        <v>0</v>
      </c>
      <c r="GY168" s="82">
        <f t="shared" si="218"/>
        <v>0</v>
      </c>
      <c r="GZ168" s="82">
        <f t="shared" si="218"/>
        <v>0</v>
      </c>
      <c r="HA168" s="82">
        <f t="shared" si="218"/>
        <v>0</v>
      </c>
      <c r="HC168" s="82">
        <f t="shared" si="182"/>
        <v>2.5455548195161206E-101</v>
      </c>
      <c r="HD168" s="82">
        <f t="shared" si="182"/>
        <v>1.0532069146875916E-152</v>
      </c>
      <c r="HE168" s="82">
        <f t="shared" si="182"/>
        <v>1.4142388003071748E-170</v>
      </c>
      <c r="HF168" s="82">
        <f t="shared" si="181"/>
        <v>5.3968739904236803E-242</v>
      </c>
      <c r="HG168" s="82">
        <f t="shared" si="181"/>
        <v>6.0664974814795949E-289</v>
      </c>
      <c r="HH168" s="82">
        <f t="shared" si="181"/>
        <v>3.889834931598345E-272</v>
      </c>
      <c r="HI168" s="82">
        <f t="shared" si="181"/>
        <v>0</v>
      </c>
      <c r="HJ168" s="82">
        <f t="shared" si="181"/>
        <v>1.6954341997275616E-277</v>
      </c>
      <c r="HK168" s="82">
        <f t="shared" si="181"/>
        <v>0</v>
      </c>
      <c r="HL168" s="82">
        <f t="shared" si="162"/>
        <v>1.9954605299754912E-217</v>
      </c>
      <c r="HM168" s="82">
        <f t="shared" si="162"/>
        <v>6.1768233630101799E-303</v>
      </c>
      <c r="HN168" s="82">
        <f t="shared" si="162"/>
        <v>4.5854270113046553E-280</v>
      </c>
      <c r="HO168" s="82">
        <f t="shared" si="162"/>
        <v>2.1656553438122273E-205</v>
      </c>
      <c r="HP168" s="82">
        <f t="shared" si="162"/>
        <v>3.0306038207833711E-232</v>
      </c>
      <c r="HQ168" s="82">
        <f t="shared" si="162"/>
        <v>0</v>
      </c>
      <c r="HS168" s="82">
        <f t="shared" si="219"/>
        <v>2.7777919567697917E-35</v>
      </c>
      <c r="HT168" s="82">
        <f t="shared" si="219"/>
        <v>1.2189702821776659E-12</v>
      </c>
      <c r="HU168" s="82">
        <f t="shared" si="219"/>
        <v>1.6391490153143986E-18</v>
      </c>
      <c r="HV168" s="82">
        <f t="shared" si="219"/>
        <v>2.35490307956797E-15</v>
      </c>
      <c r="HW168" s="82">
        <f t="shared" si="219"/>
        <v>6.400874087159703E-16</v>
      </c>
      <c r="HX168" s="82">
        <f t="shared" si="219"/>
        <v>1.3491953002069712E-18</v>
      </c>
      <c r="HY168" s="82">
        <f t="shared" si="219"/>
        <v>1.8413428497167059E-21</v>
      </c>
      <c r="HZ168" s="82">
        <f t="shared" si="219"/>
        <v>1.532846289896E-17</v>
      </c>
      <c r="IA168" s="82">
        <f t="shared" si="219"/>
        <v>6.2204556519077063E-17</v>
      </c>
      <c r="IB168" s="82">
        <f t="shared" si="219"/>
        <v>4.5109658359411556E-19</v>
      </c>
      <c r="IC168" s="82">
        <f t="shared" si="219"/>
        <v>5.0137949633898738E-15</v>
      </c>
      <c r="ID168" s="82">
        <f t="shared" si="219"/>
        <v>2.3132192512613582E-13</v>
      </c>
      <c r="IE168" s="82">
        <f t="shared" si="219"/>
        <v>2.5978517815071515E-14</v>
      </c>
      <c r="IF168" s="82">
        <f t="shared" si="219"/>
        <v>5.2764501363800212E-14</v>
      </c>
      <c r="IG168" s="82">
        <f t="shared" si="219"/>
        <v>1.4478963395919553E-13</v>
      </c>
      <c r="II168" s="82">
        <f t="shared" si="220"/>
        <v>0.16511828325909841</v>
      </c>
      <c r="IJ168" s="82">
        <f t="shared" si="220"/>
        <v>4.1767568721915525E-2</v>
      </c>
      <c r="IK168" s="82">
        <f t="shared" si="220"/>
        <v>7.1228802236797048E-2</v>
      </c>
      <c r="IL168" s="82">
        <f t="shared" si="220"/>
        <v>5.9511748202955926E-2</v>
      </c>
      <c r="IM168" s="82">
        <f t="shared" si="220"/>
        <v>5.0204826552628166E-2</v>
      </c>
      <c r="IN168" s="82">
        <f t="shared" si="220"/>
        <v>7.4192139702769125E-2</v>
      </c>
      <c r="IO168" s="82">
        <f t="shared" si="220"/>
        <v>0.12169576892273637</v>
      </c>
      <c r="IP168" s="82">
        <f t="shared" si="220"/>
        <v>6.5322113625091105E-2</v>
      </c>
      <c r="IQ168" s="82">
        <f t="shared" si="220"/>
        <v>0.10855066638860436</v>
      </c>
      <c r="IR168" s="82">
        <f t="shared" si="220"/>
        <v>2.7651405220861586E-2</v>
      </c>
      <c r="IS168" s="82">
        <f t="shared" si="220"/>
        <v>2.2995831638899813E-2</v>
      </c>
      <c r="IT168" s="82">
        <f t="shared" si="220"/>
        <v>6.8188862349551323E-3</v>
      </c>
      <c r="IU168" s="82">
        <f t="shared" si="220"/>
        <v>3.127196724560426E-3</v>
      </c>
      <c r="IV168" s="82">
        <f t="shared" si="220"/>
        <v>2.425068186048061E-2</v>
      </c>
      <c r="IW168" s="82">
        <f t="shared" si="220"/>
        <v>7.6607562066551395E-3</v>
      </c>
      <c r="IY168" s="82">
        <f t="shared" si="221"/>
        <v>0.16511828325909841</v>
      </c>
      <c r="IZ168" s="82">
        <f t="shared" si="221"/>
        <v>4.1767568723134495E-2</v>
      </c>
      <c r="JA168" s="82">
        <f t="shared" si="221"/>
        <v>7.1228802236797048E-2</v>
      </c>
      <c r="JB168" s="82">
        <f t="shared" si="221"/>
        <v>5.9511748202958278E-2</v>
      </c>
      <c r="JC168" s="82">
        <f t="shared" si="221"/>
        <v>5.0204826552628805E-2</v>
      </c>
      <c r="JD168" s="82">
        <f t="shared" si="221"/>
        <v>7.4192139702769125E-2</v>
      </c>
      <c r="JE168" s="82">
        <f t="shared" si="221"/>
        <v>0.12169576892273637</v>
      </c>
      <c r="JF168" s="82">
        <f t="shared" si="221"/>
        <v>6.5322113625091119E-2</v>
      </c>
      <c r="JG168" s="82">
        <f t="shared" si="221"/>
        <v>0.10855066638860442</v>
      </c>
      <c r="JH168" s="82">
        <f t="shared" si="221"/>
        <v>2.7651405220861586E-2</v>
      </c>
      <c r="JI168" s="82">
        <f t="shared" si="221"/>
        <v>2.2995831638904826E-2</v>
      </c>
      <c r="JJ168" s="82">
        <f t="shared" si="221"/>
        <v>6.8188862351864542E-3</v>
      </c>
      <c r="JK168" s="82">
        <f t="shared" si="221"/>
        <v>3.1271967245864044E-3</v>
      </c>
      <c r="JL168" s="82">
        <f t="shared" si="221"/>
        <v>2.4250681860533373E-2</v>
      </c>
      <c r="JM168" s="82">
        <f t="shared" si="221"/>
        <v>7.6607562067999291E-3</v>
      </c>
    </row>
    <row r="169" spans="2:273" x14ac:dyDescent="0.25">
      <c r="B169" s="2">
        <v>142</v>
      </c>
      <c r="C169" s="37">
        <v>0.36076799999999998</v>
      </c>
      <c r="D169" s="37">
        <v>0.35642800000000002</v>
      </c>
      <c r="E169" s="37">
        <v>0.35505399999999998</v>
      </c>
      <c r="F169" s="37">
        <v>0.36108499999999999</v>
      </c>
      <c r="G169" s="37">
        <v>0.37053000000000003</v>
      </c>
      <c r="H169" s="37">
        <v>0.37981399999999998</v>
      </c>
      <c r="I169" s="37">
        <v>0.38221500000000003</v>
      </c>
      <c r="J169" s="37">
        <v>0.37608799999999998</v>
      </c>
      <c r="K169" s="37">
        <v>0.38501600000000002</v>
      </c>
      <c r="L169" s="37">
        <v>0.38446599999999997</v>
      </c>
      <c r="M169" s="37">
        <v>0.38104100000000002</v>
      </c>
      <c r="N169" s="37">
        <v>0.374089</v>
      </c>
      <c r="O169" s="37">
        <v>0.38100899999999999</v>
      </c>
      <c r="P169" s="37">
        <v>0.40486699999999998</v>
      </c>
      <c r="Q169" s="37">
        <v>0.43295600000000001</v>
      </c>
      <c r="S169" s="4">
        <f t="shared" si="222"/>
        <v>0.36034774104463396</v>
      </c>
      <c r="T169" s="4">
        <f t="shared" si="222"/>
        <v>0.35836100438738316</v>
      </c>
      <c r="U169" s="4">
        <f t="shared" si="222"/>
        <v>0.35759649584054287</v>
      </c>
      <c r="V169" s="4">
        <f t="shared" si="222"/>
        <v>0.36529222958594698</v>
      </c>
      <c r="W169" s="4">
        <f t="shared" si="222"/>
        <v>0.36991974425650187</v>
      </c>
      <c r="X169" s="4">
        <f t="shared" si="222"/>
        <v>0.37501690856674202</v>
      </c>
      <c r="Y169" s="4">
        <f t="shared" si="222"/>
        <v>0.38280687647685052</v>
      </c>
      <c r="Z169" s="4">
        <f t="shared" si="222"/>
        <v>0.38014977366343533</v>
      </c>
      <c r="AA169" s="4">
        <f t="shared" si="222"/>
        <v>0.38368154552806283</v>
      </c>
      <c r="AB169" s="4">
        <f t="shared" si="222"/>
        <v>0.3804063673491746</v>
      </c>
      <c r="AC169" s="4">
        <f t="shared" si="222"/>
        <v>0.37810239116042382</v>
      </c>
      <c r="AD169" s="4">
        <f t="shared" si="222"/>
        <v>0.37469250384821395</v>
      </c>
      <c r="AE169" s="4">
        <f t="shared" si="222"/>
        <v>0.37839036167977008</v>
      </c>
      <c r="AF169" s="4">
        <f t="shared" si="222"/>
        <v>0.40265907315758964</v>
      </c>
      <c r="AG169" s="4">
        <f t="shared" si="222"/>
        <v>0.42440362590293063</v>
      </c>
      <c r="AI169" s="4">
        <f t="shared" si="223"/>
        <v>4.2025895536601521E-4</v>
      </c>
      <c r="AJ169" s="4">
        <f t="shared" si="223"/>
        <v>-1.9330043873831415E-3</v>
      </c>
      <c r="AK169" s="4">
        <f t="shared" si="223"/>
        <v>-2.542495840542891E-3</v>
      </c>
      <c r="AL169" s="4">
        <f t="shared" si="223"/>
        <v>-4.2072295859469921E-3</v>
      </c>
      <c r="AM169" s="4">
        <f t="shared" si="223"/>
        <v>6.1025574349815592E-4</v>
      </c>
      <c r="AN169" s="4">
        <f t="shared" si="223"/>
        <v>4.7970914332579606E-3</v>
      </c>
      <c r="AO169" s="4">
        <f t="shared" si="223"/>
        <v>-5.9187647685049471E-4</v>
      </c>
      <c r="AP169" s="4">
        <f t="shared" si="223"/>
        <v>-4.061773663435353E-3</v>
      </c>
      <c r="AQ169" s="4">
        <f t="shared" si="223"/>
        <v>1.3344544719371965E-3</v>
      </c>
      <c r="AR169" s="4">
        <f t="shared" si="223"/>
        <v>4.0596326508253733E-3</v>
      </c>
      <c r="AS169" s="4">
        <f t="shared" si="223"/>
        <v>2.9386088395761956E-3</v>
      </c>
      <c r="AT169" s="4">
        <f t="shared" si="223"/>
        <v>-6.0350384821394876E-4</v>
      </c>
      <c r="AU169" s="4">
        <f t="shared" si="223"/>
        <v>2.6186383202299046E-3</v>
      </c>
      <c r="AV169" s="4">
        <f t="shared" si="223"/>
        <v>2.2079268424103349E-3</v>
      </c>
      <c r="AW169" s="4">
        <f t="shared" si="223"/>
        <v>8.5523740970693818E-3</v>
      </c>
      <c r="AY169" s="2">
        <f t="shared" si="215"/>
        <v>0.36033805365445959</v>
      </c>
      <c r="AZ169" s="2">
        <f t="shared" si="215"/>
        <v>0.3561066633125432</v>
      </c>
      <c r="BA169" s="2">
        <f t="shared" si="215"/>
        <v>0.35420024668246575</v>
      </c>
      <c r="BB169" s="2">
        <f t="shared" si="215"/>
        <v>0.36157517395722683</v>
      </c>
      <c r="BC169" s="2">
        <f t="shared" si="215"/>
        <v>0.36554408619614853</v>
      </c>
      <c r="BD169" s="2">
        <f t="shared" si="215"/>
        <v>0.36957155121593366</v>
      </c>
      <c r="BE169" s="2">
        <f t="shared" si="215"/>
        <v>0.37274073916252026</v>
      </c>
      <c r="BF169" s="2">
        <f t="shared" si="215"/>
        <v>0.37402214111829446</v>
      </c>
      <c r="BG169" s="2">
        <f t="shared" si="215"/>
        <v>0.36916389686482898</v>
      </c>
      <c r="BH169" s="2">
        <f t="shared" si="215"/>
        <v>0.37394771540637506</v>
      </c>
      <c r="BI169" s="2">
        <f t="shared" si="215"/>
        <v>0.37207181644336262</v>
      </c>
      <c r="BJ169" s="2">
        <f t="shared" si="215"/>
        <v>0.37267159327141769</v>
      </c>
      <c r="BK169" s="2">
        <f t="shared" si="215"/>
        <v>0.37706658921120501</v>
      </c>
      <c r="BL169" s="2">
        <f t="shared" si="215"/>
        <v>0.39004303573283772</v>
      </c>
      <c r="BM169" s="2">
        <f t="shared" si="215"/>
        <v>0.41301815464671093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 t="str">
        <f t="shared" si="216"/>
        <v/>
      </c>
      <c r="CF169" s="2" t="str">
        <f t="shared" si="216"/>
        <v/>
      </c>
      <c r="CG169" s="2" t="str">
        <f t="shared" si="216"/>
        <v/>
      </c>
      <c r="CH169" s="2" t="str">
        <f t="shared" si="216"/>
        <v/>
      </c>
      <c r="CI169" s="2" t="str">
        <f t="shared" si="216"/>
        <v/>
      </c>
      <c r="CJ169" s="2" t="str">
        <f t="shared" si="216"/>
        <v/>
      </c>
      <c r="CK169" s="2" t="str">
        <f t="shared" si="216"/>
        <v/>
      </c>
      <c r="CL169" s="2" t="str">
        <f t="shared" si="216"/>
        <v/>
      </c>
      <c r="CM169" s="2" t="str">
        <f t="shared" si="216"/>
        <v/>
      </c>
      <c r="CN169" s="2" t="str">
        <f t="shared" si="216"/>
        <v/>
      </c>
      <c r="CO169" s="2" t="str">
        <f t="shared" si="216"/>
        <v/>
      </c>
      <c r="CP169" s="2" t="str">
        <f t="shared" si="216"/>
        <v/>
      </c>
      <c r="CQ169" s="2">
        <f t="shared" si="216"/>
        <v>0.38100899999999999</v>
      </c>
      <c r="CR169" s="2" t="str">
        <f t="shared" si="216"/>
        <v/>
      </c>
      <c r="CS169" s="2" t="str">
        <f t="shared" si="216"/>
        <v/>
      </c>
      <c r="CU169" s="2" t="str">
        <f t="shared" si="198"/>
        <v/>
      </c>
      <c r="CV169" s="2" t="str">
        <f t="shared" si="199"/>
        <v/>
      </c>
      <c r="CW169" s="2" t="str">
        <f t="shared" si="200"/>
        <v/>
      </c>
      <c r="CX169" s="2" t="str">
        <f t="shared" si="201"/>
        <v/>
      </c>
      <c r="CY169" s="2" t="str">
        <f t="shared" si="202"/>
        <v/>
      </c>
      <c r="CZ169" s="2" t="str">
        <f t="shared" si="203"/>
        <v/>
      </c>
      <c r="DA169" s="2" t="str">
        <f t="shared" si="204"/>
        <v/>
      </c>
      <c r="DB169" s="2" t="str">
        <f t="shared" si="205"/>
        <v/>
      </c>
      <c r="DC169" s="2" t="str">
        <f t="shared" si="206"/>
        <v/>
      </c>
      <c r="DD169" s="2" t="str">
        <f t="shared" si="207"/>
        <v/>
      </c>
      <c r="DE169" s="2" t="str">
        <f t="shared" si="208"/>
        <v/>
      </c>
      <c r="DF169" s="2" t="str">
        <f t="shared" si="209"/>
        <v/>
      </c>
      <c r="DG169" s="2">
        <f t="shared" si="210"/>
        <v>0.38100899999999999</v>
      </c>
      <c r="DH169" s="2" t="str">
        <f t="shared" si="211"/>
        <v/>
      </c>
      <c r="DI169" s="2" t="str">
        <f t="shared" si="212"/>
        <v/>
      </c>
      <c r="DK169" s="2">
        <f t="shared" si="224"/>
        <v>0.5197200999999998</v>
      </c>
      <c r="DL169" s="2">
        <f t="shared" si="224"/>
        <v>0.51251657404523521</v>
      </c>
      <c r="DM169" s="2">
        <f t="shared" si="224"/>
        <v>0.50751994482758633</v>
      </c>
      <c r="DN169" s="2">
        <f t="shared" si="224"/>
        <v>0.50484463959955517</v>
      </c>
      <c r="DO169" s="2">
        <f t="shared" si="224"/>
        <v>0.50871012740081567</v>
      </c>
      <c r="DP169" s="2">
        <f t="shared" si="224"/>
        <v>0.51567098680014845</v>
      </c>
      <c r="DQ169" s="2">
        <f t="shared" si="224"/>
        <v>0.47934291523915473</v>
      </c>
      <c r="DR169" s="2">
        <f t="shared" si="224"/>
        <v>0.49187992056451618</v>
      </c>
      <c r="DS169" s="2">
        <f t="shared" si="224"/>
        <v>0.48614819942067744</v>
      </c>
      <c r="DT169" s="2">
        <f t="shared" si="224"/>
        <v>0.49067901960784316</v>
      </c>
      <c r="DU169" s="2">
        <f t="shared" si="224"/>
        <v>0.52602547103386799</v>
      </c>
      <c r="DV169" s="2">
        <f t="shared" si="224"/>
        <v>0.50730275569136751</v>
      </c>
      <c r="DW169" s="2">
        <f t="shared" si="224"/>
        <v>0.51772295844155847</v>
      </c>
      <c r="DX169" s="2">
        <f t="shared" si="224"/>
        <v>0.50437905443548381</v>
      </c>
      <c r="DY169" s="2">
        <f t="shared" si="224"/>
        <v>0.49367125943468299</v>
      </c>
      <c r="EA169" s="2">
        <f t="shared" si="214"/>
        <v>0.35633241014839784</v>
      </c>
      <c r="EB169" s="2">
        <f t="shared" si="214"/>
        <v>0.35412075773213048</v>
      </c>
      <c r="EC169" s="2">
        <f t="shared" si="214"/>
        <v>0.35210515801873499</v>
      </c>
      <c r="ED169" s="2">
        <f t="shared" si="214"/>
        <v>0.36138222568705869</v>
      </c>
      <c r="EE169" s="2">
        <f t="shared" si="214"/>
        <v>0.36392433424037468</v>
      </c>
      <c r="EF169" s="2">
        <f t="shared" si="214"/>
        <v>0.36865888269731151</v>
      </c>
      <c r="EG169" s="2">
        <f t="shared" si="214"/>
        <v>0.37242039175691638</v>
      </c>
      <c r="EH169" s="2">
        <f t="shared" si="214"/>
        <v>0.37442077516057592</v>
      </c>
      <c r="EI169" s="2">
        <f t="shared" si="214"/>
        <v>0.36762708403113131</v>
      </c>
      <c r="EJ169" s="2">
        <f t="shared" si="214"/>
        <v>0.37192926220218225</v>
      </c>
      <c r="EK169" s="2">
        <f t="shared" si="213"/>
        <v>0.37077502462326406</v>
      </c>
      <c r="EL169" s="2">
        <f t="shared" si="180"/>
        <v>0.37264117977001898</v>
      </c>
      <c r="EM169" s="2">
        <f t="shared" si="180"/>
        <v>0.37623438022912781</v>
      </c>
      <c r="EN169" s="2">
        <f t="shared" si="180"/>
        <v>0.38862113622910527</v>
      </c>
      <c r="EO169" s="2">
        <f t="shared" si="180"/>
        <v>0.41166079670836014</v>
      </c>
      <c r="EQ169" s="2">
        <f t="shared" si="225"/>
        <v>0.36198016560701246</v>
      </c>
      <c r="ER169" s="2">
        <f t="shared" si="225"/>
        <v>0.35998879393516697</v>
      </c>
      <c r="ES169" s="2">
        <f t="shared" si="225"/>
        <v>0.35766793263555202</v>
      </c>
      <c r="ET169" s="2">
        <f t="shared" si="225"/>
        <v>0.36190391223956697</v>
      </c>
      <c r="EU169" s="2">
        <f t="shared" si="225"/>
        <v>0.36845371179183489</v>
      </c>
      <c r="EV169" s="2">
        <f t="shared" si="225"/>
        <v>0.37106555877139136</v>
      </c>
      <c r="EW169" s="2">
        <f t="shared" si="225"/>
        <v>0.37320411811326626</v>
      </c>
      <c r="EX169" s="2">
        <f t="shared" si="225"/>
        <v>0.37332422954308764</v>
      </c>
      <c r="EY169" s="2">
        <f t="shared" si="225"/>
        <v>0.37154309366763072</v>
      </c>
      <c r="EZ169" s="2">
        <f t="shared" si="225"/>
        <v>0.37759402609804149</v>
      </c>
      <c r="FA169" s="2">
        <f t="shared" si="225"/>
        <v>0.37464467090586812</v>
      </c>
      <c r="FB169" s="2">
        <f t="shared" si="225"/>
        <v>0.37272139303734814</v>
      </c>
      <c r="FC169" s="2">
        <f t="shared" si="225"/>
        <v>0.37905990975101417</v>
      </c>
      <c r="FD169" s="2">
        <f t="shared" si="225"/>
        <v>0.39366503761778565</v>
      </c>
      <c r="FE169" s="2">
        <f t="shared" si="225"/>
        <v>0.41674217963566257</v>
      </c>
      <c r="FG169" s="2">
        <f t="shared" si="226"/>
        <v>0.99997934545193101</v>
      </c>
      <c r="FH169" s="2">
        <f t="shared" si="226"/>
        <v>0.99996775550534411</v>
      </c>
      <c r="FI169" s="2">
        <f t="shared" si="226"/>
        <v>0.99996914490828681</v>
      </c>
      <c r="FJ169" s="2">
        <f t="shared" si="226"/>
        <v>0.99996608506676721</v>
      </c>
      <c r="FK169" s="2">
        <f t="shared" si="226"/>
        <v>0.99996569948906533</v>
      </c>
      <c r="FL169" s="2">
        <f t="shared" si="226"/>
        <v>0.99996716102453409</v>
      </c>
      <c r="FM169" s="2">
        <f t="shared" si="226"/>
        <v>0.99996553102957542</v>
      </c>
      <c r="FN169" s="2">
        <f t="shared" si="226"/>
        <v>0.99996271885645271</v>
      </c>
      <c r="FO169" s="2">
        <f t="shared" si="226"/>
        <v>0.9999571437818825</v>
      </c>
      <c r="FP169" s="2">
        <f t="shared" si="226"/>
        <v>0.9999553197052834</v>
      </c>
      <c r="FQ169" s="2">
        <f t="shared" si="226"/>
        <v>0.99995432403096252</v>
      </c>
      <c r="FR169" s="2">
        <f t="shared" si="226"/>
        <v>0.99995282418130171</v>
      </c>
      <c r="FS169" s="2">
        <f t="shared" si="226"/>
        <v>0.99995058824835692</v>
      </c>
      <c r="FT169" s="2">
        <f t="shared" si="226"/>
        <v>0.99996020436845612</v>
      </c>
      <c r="FU169" s="2">
        <f t="shared" si="226"/>
        <v>0.9999530724257637</v>
      </c>
      <c r="FW169" s="2">
        <f t="shared" si="217"/>
        <v>0.70864768074600093</v>
      </c>
      <c r="FX169" s="2">
        <f t="shared" si="217"/>
        <v>0.33755725404950854</v>
      </c>
      <c r="FY169" s="2">
        <f t="shared" si="217"/>
        <v>0.37576451864703753</v>
      </c>
      <c r="FZ169" s="2">
        <f t="shared" si="217"/>
        <v>0.36052827329848464</v>
      </c>
      <c r="GA169" s="2">
        <f t="shared" si="217"/>
        <v>0.35651382794790237</v>
      </c>
      <c r="GB169" s="2">
        <f t="shared" si="217"/>
        <v>0.37721769103863456</v>
      </c>
      <c r="GC169" s="2">
        <f t="shared" si="217"/>
        <v>0.4040465064606128</v>
      </c>
      <c r="GD169" s="2">
        <f t="shared" si="217"/>
        <v>0.36752967420118693</v>
      </c>
      <c r="GE169" s="2">
        <f t="shared" si="217"/>
        <v>0.39114650093002268</v>
      </c>
      <c r="GF169" s="2">
        <f t="shared" si="217"/>
        <v>0.35538064199039493</v>
      </c>
      <c r="GG169" s="2">
        <f t="shared" si="217"/>
        <v>0.33328643274530367</v>
      </c>
      <c r="GH169" s="2">
        <f t="shared" si="217"/>
        <v>0.29995949683330558</v>
      </c>
      <c r="GI169" s="2">
        <f t="shared" si="217"/>
        <v>0.29205774606073887</v>
      </c>
      <c r="GJ169" s="2">
        <f t="shared" si="217"/>
        <v>0.28099138643985566</v>
      </c>
      <c r="GK169" s="2">
        <f t="shared" si="217"/>
        <v>0.26636634271363119</v>
      </c>
      <c r="GM169" s="82">
        <f t="shared" si="218"/>
        <v>1.160670715485567E-84</v>
      </c>
      <c r="GN169" s="82">
        <f t="shared" si="218"/>
        <v>5.0367270334888852E-229</v>
      </c>
      <c r="GO169" s="82">
        <f t="shared" si="218"/>
        <v>1.4792840192390332E-296</v>
      </c>
      <c r="GP169" s="82">
        <f t="shared" si="218"/>
        <v>0</v>
      </c>
      <c r="GQ169" s="82">
        <f t="shared" si="218"/>
        <v>0</v>
      </c>
      <c r="GR169" s="82">
        <f t="shared" si="218"/>
        <v>0</v>
      </c>
      <c r="GS169" s="82">
        <f t="shared" si="218"/>
        <v>0</v>
      </c>
      <c r="GT169" s="82">
        <f t="shared" si="218"/>
        <v>0</v>
      </c>
      <c r="GU169" s="82">
        <f t="shared" si="218"/>
        <v>0</v>
      </c>
      <c r="GV169" s="82">
        <f t="shared" si="218"/>
        <v>0</v>
      </c>
      <c r="GW169" s="82">
        <f t="shared" si="218"/>
        <v>0</v>
      </c>
      <c r="GX169" s="82">
        <f t="shared" si="218"/>
        <v>0</v>
      </c>
      <c r="GY169" s="82">
        <f t="shared" si="218"/>
        <v>0</v>
      </c>
      <c r="GZ169" s="82">
        <f t="shared" si="218"/>
        <v>0</v>
      </c>
      <c r="HA169" s="82">
        <f t="shared" si="218"/>
        <v>0</v>
      </c>
      <c r="HC169" s="82">
        <f t="shared" si="182"/>
        <v>2.7759927286682845E-104</v>
      </c>
      <c r="HD169" s="82">
        <f t="shared" si="182"/>
        <v>1.5772473353487334E-157</v>
      </c>
      <c r="HE169" s="82">
        <f t="shared" si="182"/>
        <v>9.9782246299541876E-176</v>
      </c>
      <c r="HF169" s="82">
        <f t="shared" si="181"/>
        <v>1.6049313768275831E-249</v>
      </c>
      <c r="HG169" s="82">
        <f t="shared" si="181"/>
        <v>6.8901186807034251E-298</v>
      </c>
      <c r="HH169" s="82">
        <f t="shared" si="181"/>
        <v>2.1635988292124203E-280</v>
      </c>
      <c r="HI169" s="82">
        <f t="shared" si="181"/>
        <v>0</v>
      </c>
      <c r="HJ169" s="82">
        <f t="shared" si="181"/>
        <v>4.727529950468252E-286</v>
      </c>
      <c r="HK169" s="82">
        <f t="shared" si="181"/>
        <v>0</v>
      </c>
      <c r="HL169" s="82">
        <f t="shared" si="162"/>
        <v>3.1619994354355639E-224</v>
      </c>
      <c r="HM169" s="82">
        <f t="shared" si="162"/>
        <v>0</v>
      </c>
      <c r="HN169" s="82">
        <f t="shared" si="162"/>
        <v>4.4249103083328244E-289</v>
      </c>
      <c r="HO169" s="82">
        <f t="shared" si="162"/>
        <v>5.4067751096326125E-212</v>
      </c>
      <c r="HP169" s="82">
        <f t="shared" si="162"/>
        <v>2.3352828625423732E-239</v>
      </c>
      <c r="HQ169" s="82">
        <f t="shared" si="162"/>
        <v>0</v>
      </c>
      <c r="HS169" s="82">
        <f t="shared" si="219"/>
        <v>4.9262561279750218E-37</v>
      </c>
      <c r="HT169" s="82">
        <f t="shared" si="219"/>
        <v>1.240798207383479E-13</v>
      </c>
      <c r="HU169" s="82">
        <f t="shared" si="219"/>
        <v>7.1953397359557667E-20</v>
      </c>
      <c r="HV169" s="82">
        <f t="shared" si="219"/>
        <v>1.6122567916017624E-16</v>
      </c>
      <c r="HW169" s="82">
        <f t="shared" si="219"/>
        <v>3.9660178694789424E-17</v>
      </c>
      <c r="HX169" s="82">
        <f t="shared" si="219"/>
        <v>5.9076924171929112E-20</v>
      </c>
      <c r="HY169" s="82">
        <f t="shared" si="219"/>
        <v>5.5095679904571808E-23</v>
      </c>
      <c r="HZ169" s="82">
        <f t="shared" si="219"/>
        <v>8.1076936673123768E-19</v>
      </c>
      <c r="IA169" s="82">
        <f t="shared" si="219"/>
        <v>3.3807716220217561E-18</v>
      </c>
      <c r="IB169" s="82">
        <f t="shared" si="219"/>
        <v>1.4199065089549936E-20</v>
      </c>
      <c r="IC169" s="82">
        <f t="shared" si="219"/>
        <v>3.1787383860292993E-16</v>
      </c>
      <c r="ID169" s="82">
        <f t="shared" si="219"/>
        <v>1.7198976808801059E-14</v>
      </c>
      <c r="IE169" s="82">
        <f t="shared" si="219"/>
        <v>1.5194887025415909E-15</v>
      </c>
      <c r="IF169" s="82">
        <f t="shared" si="219"/>
        <v>3.7354030539101344E-15</v>
      </c>
      <c r="IG169" s="82">
        <f t="shared" si="219"/>
        <v>9.6467065526031163E-15</v>
      </c>
      <c r="II169" s="82">
        <f t="shared" si="220"/>
        <v>0.1228466782409339</v>
      </c>
      <c r="IJ169" s="82">
        <f t="shared" si="220"/>
        <v>6.9393666197652942E-2</v>
      </c>
      <c r="IK169" s="82">
        <f t="shared" si="220"/>
        <v>0.11682668913746519</v>
      </c>
      <c r="IL169" s="82">
        <f t="shared" si="220"/>
        <v>9.7446431450849302E-2</v>
      </c>
      <c r="IM169" s="82">
        <f t="shared" si="220"/>
        <v>8.4608775350438828E-2</v>
      </c>
      <c r="IN169" s="82">
        <f t="shared" si="220"/>
        <v>0.12092775799204676</v>
      </c>
      <c r="IO169" s="82">
        <f t="shared" si="220"/>
        <v>0.18727525784726107</v>
      </c>
      <c r="IP169" s="82">
        <f t="shared" si="220"/>
        <v>0.10675977190021273</v>
      </c>
      <c r="IQ169" s="82">
        <f t="shared" si="220"/>
        <v>0.1660234856682021</v>
      </c>
      <c r="IR169" s="82">
        <f t="shared" si="220"/>
        <v>5.35171730936779E-2</v>
      </c>
      <c r="IS169" s="82">
        <f t="shared" si="220"/>
        <v>4.2810662383256141E-2</v>
      </c>
      <c r="IT169" s="82">
        <f t="shared" si="220"/>
        <v>1.4303339384023147E-2</v>
      </c>
      <c r="IU169" s="82">
        <f t="shared" si="220"/>
        <v>7.2970383773971149E-3</v>
      </c>
      <c r="IV169" s="82">
        <f t="shared" si="220"/>
        <v>3.9996926687680012E-2</v>
      </c>
      <c r="IW169" s="82">
        <f t="shared" si="220"/>
        <v>1.4507467452799355E-2</v>
      </c>
      <c r="IY169" s="82">
        <f t="shared" si="221"/>
        <v>0.1228466782409339</v>
      </c>
      <c r="IZ169" s="82">
        <f t="shared" si="221"/>
        <v>6.9393666197777024E-2</v>
      </c>
      <c r="JA169" s="82">
        <f t="shared" si="221"/>
        <v>0.11682668913746519</v>
      </c>
      <c r="JB169" s="82">
        <f t="shared" si="221"/>
        <v>9.7446431450849469E-2</v>
      </c>
      <c r="JC169" s="82">
        <f t="shared" si="221"/>
        <v>8.460877535043887E-2</v>
      </c>
      <c r="JD169" s="82">
        <f t="shared" si="221"/>
        <v>0.12092775799204676</v>
      </c>
      <c r="JE169" s="82">
        <f t="shared" si="221"/>
        <v>0.18727525784726107</v>
      </c>
      <c r="JF169" s="82">
        <f t="shared" si="221"/>
        <v>0.10675977190021273</v>
      </c>
      <c r="JG169" s="82">
        <f t="shared" si="221"/>
        <v>0.1660234856682021</v>
      </c>
      <c r="JH169" s="82">
        <f t="shared" si="221"/>
        <v>5.35171730936779E-2</v>
      </c>
      <c r="JI169" s="82">
        <f t="shared" si="221"/>
        <v>4.2810662383256461E-2</v>
      </c>
      <c r="JJ169" s="82">
        <f t="shared" si="221"/>
        <v>1.4303339384040346E-2</v>
      </c>
      <c r="JK169" s="82">
        <f t="shared" si="221"/>
        <v>7.2970383773986345E-3</v>
      </c>
      <c r="JL169" s="82">
        <f t="shared" si="221"/>
        <v>3.9996926687683745E-2</v>
      </c>
      <c r="JM169" s="82">
        <f t="shared" si="221"/>
        <v>1.4507467452809002E-2</v>
      </c>
    </row>
    <row r="170" spans="2:273" x14ac:dyDescent="0.25">
      <c r="B170" s="2">
        <v>143</v>
      </c>
      <c r="C170" s="37">
        <v>0.36173300000000003</v>
      </c>
      <c r="D170" s="37">
        <v>0.35816999999999999</v>
      </c>
      <c r="E170" s="37">
        <v>0.35910999999999998</v>
      </c>
      <c r="F170" s="37">
        <v>0.35982500000000001</v>
      </c>
      <c r="G170" s="37">
        <v>0.375585</v>
      </c>
      <c r="H170" s="37">
        <v>0.37326799999999999</v>
      </c>
      <c r="I170" s="37">
        <v>0.38653300000000002</v>
      </c>
      <c r="J170" s="37">
        <v>0.38302999999999998</v>
      </c>
      <c r="K170" s="37">
        <v>0.38691700000000001</v>
      </c>
      <c r="L170" s="37">
        <v>0.38376700000000002</v>
      </c>
      <c r="M170" s="37">
        <v>0.38219599999999998</v>
      </c>
      <c r="N170" s="37">
        <v>0.37909599999999999</v>
      </c>
      <c r="O170" s="37">
        <v>0.38077299999999997</v>
      </c>
      <c r="P170" s="37">
        <v>0.41080899999999998</v>
      </c>
      <c r="Q170" s="37">
        <v>0.44444699999999998</v>
      </c>
      <c r="S170" s="4">
        <f t="shared" si="222"/>
        <v>0.36004482361733198</v>
      </c>
      <c r="T170" s="4">
        <f t="shared" si="222"/>
        <v>0.35895049713907151</v>
      </c>
      <c r="U170" s="4">
        <f t="shared" si="222"/>
        <v>0.3583310329478106</v>
      </c>
      <c r="V170" s="4">
        <f t="shared" si="222"/>
        <v>0.3662462181026096</v>
      </c>
      <c r="W170" s="4">
        <f t="shared" si="222"/>
        <v>0.37144025213927018</v>
      </c>
      <c r="X170" s="4">
        <f t="shared" si="222"/>
        <v>0.37631723280135099</v>
      </c>
      <c r="Y170" s="4">
        <f t="shared" si="222"/>
        <v>0.38472818513575141</v>
      </c>
      <c r="Z170" s="4">
        <f t="shared" si="222"/>
        <v>0.38192600507009378</v>
      </c>
      <c r="AA170" s="4">
        <f t="shared" si="222"/>
        <v>0.38693486862748133</v>
      </c>
      <c r="AB170" s="4">
        <f t="shared" si="222"/>
        <v>0.38376610782914777</v>
      </c>
      <c r="AC170" s="4">
        <f t="shared" si="222"/>
        <v>0.38111960140982604</v>
      </c>
      <c r="AD170" s="4">
        <f t="shared" si="222"/>
        <v>0.37588830134608092</v>
      </c>
      <c r="AE170" s="4">
        <f t="shared" si="222"/>
        <v>0.37918894372750056</v>
      </c>
      <c r="AF170" s="4">
        <f t="shared" si="222"/>
        <v>0.40808546891282316</v>
      </c>
      <c r="AG170" s="4">
        <f t="shared" si="222"/>
        <v>0.43177634230980755</v>
      </c>
      <c r="AI170" s="4">
        <f t="shared" si="223"/>
        <v>1.6881763826680496E-3</v>
      </c>
      <c r="AJ170" s="4">
        <f t="shared" si="223"/>
        <v>-7.8049713907152318E-4</v>
      </c>
      <c r="AK170" s="4">
        <f t="shared" si="223"/>
        <v>7.7896705218938322E-4</v>
      </c>
      <c r="AL170" s="4">
        <f t="shared" si="223"/>
        <v>-6.4212181026095938E-3</v>
      </c>
      <c r="AM170" s="4">
        <f t="shared" si="223"/>
        <v>4.1447478607298249E-3</v>
      </c>
      <c r="AN170" s="4">
        <f t="shared" si="223"/>
        <v>-3.0492328013509984E-3</v>
      </c>
      <c r="AO170" s="4">
        <f t="shared" si="223"/>
        <v>1.804814864248605E-3</v>
      </c>
      <c r="AP170" s="4">
        <f t="shared" si="223"/>
        <v>1.1039949299062046E-3</v>
      </c>
      <c r="AQ170" s="4">
        <f t="shared" si="223"/>
        <v>-1.786862748132112E-5</v>
      </c>
      <c r="AR170" s="4">
        <f t="shared" si="223"/>
        <v>8.9217085225135051E-7</v>
      </c>
      <c r="AS170" s="4">
        <f t="shared" si="223"/>
        <v>1.0763985901739437E-3</v>
      </c>
      <c r="AT170" s="4">
        <f t="shared" si="223"/>
        <v>3.2076986539190666E-3</v>
      </c>
      <c r="AU170" s="4">
        <f t="shared" si="223"/>
        <v>1.5840562724994123E-3</v>
      </c>
      <c r="AV170" s="4">
        <f t="shared" si="223"/>
        <v>2.7235310871768226E-3</v>
      </c>
      <c r="AW170" s="4">
        <f t="shared" si="223"/>
        <v>1.2670657690192433E-2</v>
      </c>
      <c r="AY170" s="2">
        <f t="shared" si="215"/>
        <v>0.36004105979155182</v>
      </c>
      <c r="AZ170" s="2">
        <f t="shared" si="215"/>
        <v>0.35575323814876569</v>
      </c>
      <c r="BA170" s="2">
        <f t="shared" si="215"/>
        <v>0.35375192740028227</v>
      </c>
      <c r="BB170" s="2">
        <f t="shared" si="215"/>
        <v>0.36115054658716317</v>
      </c>
      <c r="BC170" s="2">
        <f t="shared" si="215"/>
        <v>0.36527463123623349</v>
      </c>
      <c r="BD170" s="2">
        <f t="shared" si="215"/>
        <v>0.36902447941031369</v>
      </c>
      <c r="BE170" s="2">
        <f t="shared" si="215"/>
        <v>0.37231288469208423</v>
      </c>
      <c r="BF170" s="2">
        <f t="shared" si="215"/>
        <v>0.37360356203566902</v>
      </c>
      <c r="BG170" s="2">
        <f t="shared" si="215"/>
        <v>0.36874425108184694</v>
      </c>
      <c r="BH170" s="2">
        <f t="shared" si="215"/>
        <v>0.37356196653423884</v>
      </c>
      <c r="BI170" s="2">
        <f t="shared" si="215"/>
        <v>0.37167179139671802</v>
      </c>
      <c r="BJ170" s="2">
        <f t="shared" si="215"/>
        <v>0.37227423408664601</v>
      </c>
      <c r="BK170" s="2">
        <f t="shared" si="215"/>
        <v>0.37657023004631401</v>
      </c>
      <c r="BL170" s="2">
        <f t="shared" si="215"/>
        <v>0.38953963900595229</v>
      </c>
      <c r="BM170" s="2">
        <f t="shared" si="215"/>
        <v>0.41265451595040797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 t="str">
        <f t="shared" si="216"/>
        <v/>
      </c>
      <c r="CF170" s="2" t="str">
        <f t="shared" si="216"/>
        <v/>
      </c>
      <c r="CG170" s="2" t="str">
        <f t="shared" si="216"/>
        <v/>
      </c>
      <c r="CH170" s="2" t="str">
        <f t="shared" si="216"/>
        <v/>
      </c>
      <c r="CI170" s="2" t="str">
        <f t="shared" si="216"/>
        <v/>
      </c>
      <c r="CJ170" s="2" t="str">
        <f t="shared" si="216"/>
        <v/>
      </c>
      <c r="CK170" s="2" t="str">
        <f t="shared" si="216"/>
        <v/>
      </c>
      <c r="CL170" s="2" t="str">
        <f t="shared" si="216"/>
        <v/>
      </c>
      <c r="CM170" s="2" t="str">
        <f t="shared" si="216"/>
        <v/>
      </c>
      <c r="CN170" s="2" t="str">
        <f t="shared" si="216"/>
        <v/>
      </c>
      <c r="CO170" s="2" t="str">
        <f t="shared" si="216"/>
        <v/>
      </c>
      <c r="CP170" s="2" t="str">
        <f t="shared" si="216"/>
        <v/>
      </c>
      <c r="CQ170" s="2" t="str">
        <f t="shared" si="216"/>
        <v/>
      </c>
      <c r="CR170" s="2" t="str">
        <f t="shared" si="216"/>
        <v/>
      </c>
      <c r="CS170" s="2" t="str">
        <f t="shared" si="216"/>
        <v/>
      </c>
      <c r="CU170" s="2" t="str">
        <f t="shared" si="198"/>
        <v/>
      </c>
      <c r="CV170" s="2" t="str">
        <f t="shared" si="199"/>
        <v/>
      </c>
      <c r="CW170" s="2" t="str">
        <f t="shared" si="200"/>
        <v/>
      </c>
      <c r="CX170" s="2" t="str">
        <f t="shared" si="201"/>
        <v/>
      </c>
      <c r="CY170" s="2" t="str">
        <f t="shared" si="202"/>
        <v/>
      </c>
      <c r="CZ170" s="2" t="str">
        <f t="shared" si="203"/>
        <v/>
      </c>
      <c r="DA170" s="2" t="str">
        <f t="shared" si="204"/>
        <v/>
      </c>
      <c r="DB170" s="2" t="str">
        <f t="shared" si="205"/>
        <v/>
      </c>
      <c r="DC170" s="2" t="str">
        <f t="shared" si="206"/>
        <v/>
      </c>
      <c r="DD170" s="2" t="str">
        <f t="shared" si="207"/>
        <v/>
      </c>
      <c r="DE170" s="2" t="str">
        <f t="shared" si="208"/>
        <v/>
      </c>
      <c r="DF170" s="2" t="str">
        <f t="shared" si="209"/>
        <v/>
      </c>
      <c r="DG170" s="2" t="str">
        <f t="shared" si="210"/>
        <v/>
      </c>
      <c r="DH170" s="2" t="str">
        <f t="shared" si="211"/>
        <v/>
      </c>
      <c r="DI170" s="2" t="str">
        <f t="shared" si="212"/>
        <v/>
      </c>
      <c r="DK170" s="2">
        <f t="shared" si="224"/>
        <v>0.52042563615384596</v>
      </c>
      <c r="DL170" s="2">
        <f t="shared" si="224"/>
        <v>0.51318323789395603</v>
      </c>
      <c r="DM170" s="2">
        <f t="shared" si="224"/>
        <v>0.50812721379310355</v>
      </c>
      <c r="DN170" s="2">
        <f t="shared" si="224"/>
        <v>0.50544296618464968</v>
      </c>
      <c r="DO170" s="2">
        <f t="shared" si="224"/>
        <v>0.50932146199480899</v>
      </c>
      <c r="DP170" s="2">
        <f t="shared" si="224"/>
        <v>0.5162344112717836</v>
      </c>
      <c r="DQ170" s="2">
        <f t="shared" si="224"/>
        <v>0.47963497575083441</v>
      </c>
      <c r="DR170" s="2">
        <f t="shared" si="224"/>
        <v>0.49229785161290329</v>
      </c>
      <c r="DS170" s="2">
        <f t="shared" si="224"/>
        <v>0.48643818705436731</v>
      </c>
      <c r="DT170" s="2">
        <f t="shared" si="224"/>
        <v>0.49106046613190735</v>
      </c>
      <c r="DU170" s="2">
        <f t="shared" si="224"/>
        <v>0.52665969362745091</v>
      </c>
      <c r="DV170" s="2">
        <f t="shared" si="224"/>
        <v>0.50784761008403367</v>
      </c>
      <c r="DW170" s="2">
        <f t="shared" si="224"/>
        <v>0.51834544369747904</v>
      </c>
      <c r="DX170" s="2">
        <f t="shared" si="224"/>
        <v>0.50470945802785916</v>
      </c>
      <c r="DY170" s="2">
        <f t="shared" si="224"/>
        <v>0.49367817478991599</v>
      </c>
      <c r="EA170" s="2">
        <f t="shared" si="214"/>
        <v>0.35583099964526432</v>
      </c>
      <c r="EB170" s="2">
        <f t="shared" si="214"/>
        <v>0.35359095606516755</v>
      </c>
      <c r="EC170" s="2">
        <f t="shared" si="214"/>
        <v>0.35148178144762199</v>
      </c>
      <c r="ED170" s="2">
        <f t="shared" si="214"/>
        <v>0.36094161658016399</v>
      </c>
      <c r="EE170" s="2">
        <f t="shared" si="214"/>
        <v>0.3635168453951072</v>
      </c>
      <c r="EF170" s="2">
        <f t="shared" si="214"/>
        <v>0.36803823460537738</v>
      </c>
      <c r="EG170" s="2">
        <f t="shared" si="214"/>
        <v>0.37196769922673867</v>
      </c>
      <c r="EH170" s="2">
        <f t="shared" si="214"/>
        <v>0.37403652346622374</v>
      </c>
      <c r="EI170" s="2">
        <f t="shared" si="214"/>
        <v>0.36708156484129584</v>
      </c>
      <c r="EJ170" s="2">
        <f t="shared" si="214"/>
        <v>0.3713713020419166</v>
      </c>
      <c r="EK170" s="2">
        <f t="shared" si="213"/>
        <v>0.3702610967748996</v>
      </c>
      <c r="EL170" s="2">
        <f t="shared" si="180"/>
        <v>0.37224215249880366</v>
      </c>
      <c r="EM170" s="2">
        <f t="shared" si="180"/>
        <v>0.37566216731812652</v>
      </c>
      <c r="EN170" s="2">
        <f t="shared" si="180"/>
        <v>0.38799065303174579</v>
      </c>
      <c r="EO170" s="2">
        <f t="shared" si="180"/>
        <v>0.41117421021824657</v>
      </c>
      <c r="EQ170" s="2">
        <f t="shared" si="225"/>
        <v>0.36161541238653977</v>
      </c>
      <c r="ER170" s="2">
        <f t="shared" si="225"/>
        <v>0.35961016553037034</v>
      </c>
      <c r="ES170" s="2">
        <f t="shared" si="225"/>
        <v>0.35718027074927039</v>
      </c>
      <c r="ET170" s="2">
        <f t="shared" si="225"/>
        <v>0.36147682054883301</v>
      </c>
      <c r="EU170" s="2">
        <f t="shared" si="225"/>
        <v>0.36815609730478072</v>
      </c>
      <c r="EV170" s="2">
        <f t="shared" si="225"/>
        <v>0.37049836650003859</v>
      </c>
      <c r="EW170" s="2">
        <f t="shared" si="225"/>
        <v>0.37276928431860479</v>
      </c>
      <c r="EX170" s="2">
        <f t="shared" si="225"/>
        <v>0.37291371856518185</v>
      </c>
      <c r="EY170" s="2">
        <f t="shared" si="225"/>
        <v>0.37109335268762295</v>
      </c>
      <c r="EZ170" s="2">
        <f t="shared" si="225"/>
        <v>0.37717299810981458</v>
      </c>
      <c r="FA170" s="2">
        <f t="shared" si="225"/>
        <v>0.37422707076649175</v>
      </c>
      <c r="FB170" s="2">
        <f t="shared" si="225"/>
        <v>0.37232426504733174</v>
      </c>
      <c r="FC170" s="2">
        <f t="shared" si="225"/>
        <v>0.37855703655091211</v>
      </c>
      <c r="FD170" s="2">
        <f t="shared" si="225"/>
        <v>0.39314035260509861</v>
      </c>
      <c r="FE170" s="2">
        <f t="shared" si="225"/>
        <v>0.41636047430602974</v>
      </c>
      <c r="FG170" s="2">
        <f t="shared" si="226"/>
        <v>0.99998116279404481</v>
      </c>
      <c r="FH170" s="2">
        <f t="shared" si="226"/>
        <v>0.99997059258793053</v>
      </c>
      <c r="FI170" s="2">
        <f t="shared" si="226"/>
        <v>0.99997185974550984</v>
      </c>
      <c r="FJ170" s="2">
        <f t="shared" si="226"/>
        <v>0.99996906912097339</v>
      </c>
      <c r="FK170" s="2">
        <f t="shared" si="226"/>
        <v>0.99996871746781912</v>
      </c>
      <c r="FL170" s="2">
        <f t="shared" si="226"/>
        <v>0.99997005041188314</v>
      </c>
      <c r="FM170" s="2">
        <f t="shared" si="226"/>
        <v>0.99996856383000876</v>
      </c>
      <c r="FN170" s="2">
        <f t="shared" si="226"/>
        <v>0.99996599908144679</v>
      </c>
      <c r="FO170" s="2">
        <f t="shared" si="226"/>
        <v>0.9999609145171563</v>
      </c>
      <c r="FP170" s="2">
        <f t="shared" si="226"/>
        <v>0.99995925092671267</v>
      </c>
      <c r="FQ170" s="2">
        <f t="shared" si="226"/>
        <v>0.99995834285371998</v>
      </c>
      <c r="FR170" s="2">
        <f t="shared" si="226"/>
        <v>0.99995697496339642</v>
      </c>
      <c r="FS170" s="2">
        <f t="shared" si="226"/>
        <v>0.99995493575098415</v>
      </c>
      <c r="FT170" s="2">
        <f t="shared" si="226"/>
        <v>0.99996370582558591</v>
      </c>
      <c r="FU170" s="2">
        <f t="shared" si="226"/>
        <v>0.99995720136691124</v>
      </c>
      <c r="FW170" s="2">
        <f t="shared" si="217"/>
        <v>0.72729243769227669</v>
      </c>
      <c r="FX170" s="2">
        <f t="shared" si="217"/>
        <v>0.35845054073568811</v>
      </c>
      <c r="FY170" s="2">
        <f t="shared" si="217"/>
        <v>0.39760325770445559</v>
      </c>
      <c r="FZ170" s="2">
        <f t="shared" si="217"/>
        <v>0.38202342509492537</v>
      </c>
      <c r="GA170" s="2">
        <f t="shared" si="217"/>
        <v>0.37791108084897773</v>
      </c>
      <c r="GB170" s="2">
        <f t="shared" si="217"/>
        <v>0.39908689148547438</v>
      </c>
      <c r="GC170" s="2">
        <f t="shared" si="217"/>
        <v>0.426406157008963</v>
      </c>
      <c r="GD170" s="2">
        <f t="shared" si="217"/>
        <v>0.3891882053022282</v>
      </c>
      <c r="GE170" s="2">
        <f t="shared" si="217"/>
        <v>0.4132873404208684</v>
      </c>
      <c r="GF170" s="2">
        <f t="shared" si="217"/>
        <v>0.3767497028838665</v>
      </c>
      <c r="GG170" s="2">
        <f t="shared" si="217"/>
        <v>0.35405665936492375</v>
      </c>
      <c r="GH170" s="2">
        <f t="shared" si="217"/>
        <v>0.31964856208477294</v>
      </c>
      <c r="GI170" s="2">
        <f t="shared" si="217"/>
        <v>0.31145890918975161</v>
      </c>
      <c r="GJ170" s="2">
        <f t="shared" si="217"/>
        <v>0.29996890877555638</v>
      </c>
      <c r="GK170" s="2">
        <f t="shared" si="217"/>
        <v>0.2847472959836419</v>
      </c>
      <c r="GM170" s="82">
        <f t="shared" si="218"/>
        <v>2.0255065534283426E-86</v>
      </c>
      <c r="GN170" s="82">
        <f t="shared" si="218"/>
        <v>4.3537988285418337E-234</v>
      </c>
      <c r="GO170" s="82">
        <f t="shared" si="218"/>
        <v>5.636194398875146E-303</v>
      </c>
      <c r="GP170" s="82">
        <f t="shared" si="218"/>
        <v>0</v>
      </c>
      <c r="GQ170" s="82">
        <f t="shared" si="218"/>
        <v>0</v>
      </c>
      <c r="GR170" s="82">
        <f t="shared" si="218"/>
        <v>0</v>
      </c>
      <c r="GS170" s="82">
        <f t="shared" si="218"/>
        <v>0</v>
      </c>
      <c r="GT170" s="82">
        <f t="shared" si="218"/>
        <v>0</v>
      </c>
      <c r="GU170" s="82">
        <f t="shared" si="218"/>
        <v>0</v>
      </c>
      <c r="GV170" s="82">
        <f t="shared" si="218"/>
        <v>0</v>
      </c>
      <c r="GW170" s="82">
        <f t="shared" si="218"/>
        <v>0</v>
      </c>
      <c r="GX170" s="82">
        <f t="shared" si="218"/>
        <v>0</v>
      </c>
      <c r="GY170" s="82">
        <f t="shared" si="218"/>
        <v>0</v>
      </c>
      <c r="GZ170" s="82">
        <f t="shared" si="218"/>
        <v>0</v>
      </c>
      <c r="HA170" s="82">
        <f t="shared" si="218"/>
        <v>0</v>
      </c>
      <c r="HC170" s="82">
        <f t="shared" si="182"/>
        <v>2.739884550308731E-107</v>
      </c>
      <c r="HD170" s="82">
        <f t="shared" si="182"/>
        <v>1.9836609575822873E-162</v>
      </c>
      <c r="HE170" s="82">
        <f t="shared" si="182"/>
        <v>5.8914424515646874E-181</v>
      </c>
      <c r="HF170" s="82">
        <f t="shared" si="181"/>
        <v>3.6534385536364032E-257</v>
      </c>
      <c r="HG170" s="82">
        <f t="shared" si="181"/>
        <v>5.7063021033601343E-307</v>
      </c>
      <c r="HH170" s="82">
        <f t="shared" si="181"/>
        <v>9.0430132442283117E-289</v>
      </c>
      <c r="HI170" s="82">
        <f t="shared" si="181"/>
        <v>0</v>
      </c>
      <c r="HJ170" s="82">
        <f t="shared" si="181"/>
        <v>9.7570284396530884E-295</v>
      </c>
      <c r="HK170" s="82">
        <f t="shared" si="181"/>
        <v>0</v>
      </c>
      <c r="HL170" s="82">
        <f t="shared" si="162"/>
        <v>3.9298106301909238E-231</v>
      </c>
      <c r="HM170" s="82">
        <f t="shared" si="162"/>
        <v>0</v>
      </c>
      <c r="HN170" s="82">
        <f t="shared" si="162"/>
        <v>3.0671552067687133E-298</v>
      </c>
      <c r="HO170" s="82">
        <f t="shared" ref="HO170:HQ227" si="227" xml:space="preserve"> _xlfn.NORM.DIST($B170, O$8, ABS(O$12), TRUE) * _xlfn.NORM.DIST(($B170 - O$8)*O$16, 0, ABS(O$12), TRUE) * 2</f>
        <v>1.0592326412468203E-218</v>
      </c>
      <c r="HP170" s="82">
        <f t="shared" si="227"/>
        <v>1.403069456771112E-246</v>
      </c>
      <c r="HQ170" s="82">
        <f t="shared" si="227"/>
        <v>0</v>
      </c>
      <c r="HS170" s="82">
        <f t="shared" si="219"/>
        <v>7.8950665293425492E-39</v>
      </c>
      <c r="HT170" s="82">
        <f t="shared" si="219"/>
        <v>1.1496949331802961E-14</v>
      </c>
      <c r="HU170" s="82">
        <f t="shared" si="219"/>
        <v>2.8078896106878289E-21</v>
      </c>
      <c r="HV170" s="82">
        <f t="shared" si="219"/>
        <v>9.9342618211925668E-18</v>
      </c>
      <c r="HW170" s="82">
        <f t="shared" si="219"/>
        <v>2.2033986729026882E-18</v>
      </c>
      <c r="HX170" s="82">
        <f t="shared" si="219"/>
        <v>2.3004486989740329E-21</v>
      </c>
      <c r="HY170" s="82">
        <f t="shared" si="219"/>
        <v>1.4517270135465419E-24</v>
      </c>
      <c r="HZ170" s="82">
        <f t="shared" si="219"/>
        <v>3.841091998192769E-20</v>
      </c>
      <c r="IA170" s="82">
        <f t="shared" si="219"/>
        <v>1.6425262194615713E-19</v>
      </c>
      <c r="IB170" s="82">
        <f t="shared" si="219"/>
        <v>3.8885233625742221E-22</v>
      </c>
      <c r="IC170" s="82">
        <f t="shared" si="219"/>
        <v>1.7984350296911663E-17</v>
      </c>
      <c r="ID170" s="82">
        <f t="shared" si="219"/>
        <v>1.1406685341287969E-15</v>
      </c>
      <c r="IE170" s="82">
        <f t="shared" si="219"/>
        <v>7.8305246662771545E-17</v>
      </c>
      <c r="IF170" s="82">
        <f t="shared" si="219"/>
        <v>2.3618520229521814E-16</v>
      </c>
      <c r="IG170" s="82">
        <f t="shared" si="219"/>
        <v>5.6878894948286195E-16</v>
      </c>
      <c r="II170" s="82">
        <f t="shared" si="220"/>
        <v>8.9123314065641002E-2</v>
      </c>
      <c r="IJ170" s="82">
        <f t="shared" si="220"/>
        <v>0.10882227187040644</v>
      </c>
      <c r="IK170" s="82">
        <f t="shared" si="220"/>
        <v>0.17831270634784963</v>
      </c>
      <c r="IL170" s="82">
        <f t="shared" si="220"/>
        <v>0.14958082960007232</v>
      </c>
      <c r="IM170" s="82">
        <f t="shared" si="220"/>
        <v>0.13337042194564211</v>
      </c>
      <c r="IN170" s="82">
        <f t="shared" si="220"/>
        <v>0.18346308095571751</v>
      </c>
      <c r="IO170" s="82">
        <f t="shared" si="220"/>
        <v>0.2667714428980717</v>
      </c>
      <c r="IP170" s="82">
        <f t="shared" si="220"/>
        <v>0.16310895413195708</v>
      </c>
      <c r="IQ170" s="82">
        <f t="shared" si="220"/>
        <v>0.23712833956269247</v>
      </c>
      <c r="IR170" s="82">
        <f t="shared" si="220"/>
        <v>9.5144347306674842E-2</v>
      </c>
      <c r="IS170" s="82">
        <f t="shared" si="220"/>
        <v>7.4343644191976685E-2</v>
      </c>
      <c r="IT170" s="82">
        <f t="shared" si="220"/>
        <v>2.7994512189019424E-2</v>
      </c>
      <c r="IU170" s="82">
        <f t="shared" si="220"/>
        <v>1.5777163382092341E-2</v>
      </c>
      <c r="IV170" s="82">
        <f t="shared" si="220"/>
        <v>6.3452081266154259E-2</v>
      </c>
      <c r="IW170" s="82">
        <f t="shared" si="220"/>
        <v>2.6267468541724667E-2</v>
      </c>
      <c r="IY170" s="82">
        <f t="shared" si="221"/>
        <v>8.9123314065641002E-2</v>
      </c>
      <c r="IZ170" s="82">
        <f t="shared" si="221"/>
        <v>0.10882227187041793</v>
      </c>
      <c r="JA170" s="82">
        <f t="shared" si="221"/>
        <v>0.17831270634784963</v>
      </c>
      <c r="JB170" s="82">
        <f t="shared" si="221"/>
        <v>0.14958082960007232</v>
      </c>
      <c r="JC170" s="82">
        <f t="shared" si="221"/>
        <v>0.13337042194564211</v>
      </c>
      <c r="JD170" s="82">
        <f t="shared" si="221"/>
        <v>0.18346308095571751</v>
      </c>
      <c r="JE170" s="82">
        <f t="shared" si="221"/>
        <v>0.2667714428980717</v>
      </c>
      <c r="JF170" s="82">
        <f t="shared" si="221"/>
        <v>0.16310895413195708</v>
      </c>
      <c r="JG170" s="82">
        <f t="shared" si="221"/>
        <v>0.23712833956269247</v>
      </c>
      <c r="JH170" s="82">
        <f t="shared" si="221"/>
        <v>9.5144347306674842E-2</v>
      </c>
      <c r="JI170" s="82">
        <f t="shared" si="221"/>
        <v>7.4343644191976699E-2</v>
      </c>
      <c r="JJ170" s="82">
        <f t="shared" si="221"/>
        <v>2.7994512189020566E-2</v>
      </c>
      <c r="JK170" s="82">
        <f t="shared" si="221"/>
        <v>1.5777163382092421E-2</v>
      </c>
      <c r="JL170" s="82">
        <f t="shared" si="221"/>
        <v>6.3452081266154495E-2</v>
      </c>
      <c r="JM170" s="82">
        <f t="shared" si="221"/>
        <v>2.6267468541725236E-2</v>
      </c>
    </row>
    <row r="171" spans="2:273" x14ac:dyDescent="0.25">
      <c r="B171" s="2">
        <v>144</v>
      </c>
      <c r="C171" s="37">
        <v>0.36277900000000002</v>
      </c>
      <c r="D171" s="37">
        <v>0.36344399999999999</v>
      </c>
      <c r="E171" s="37">
        <v>0.35919899999999999</v>
      </c>
      <c r="F171" s="37">
        <v>0.36730299999999999</v>
      </c>
      <c r="G171" s="37">
        <v>0.37003900000000001</v>
      </c>
      <c r="H171" s="37">
        <v>0.377108</v>
      </c>
      <c r="I171" s="37">
        <v>0.38766899999999999</v>
      </c>
      <c r="J171" s="37">
        <v>0.38555400000000001</v>
      </c>
      <c r="K171" s="37">
        <v>0.38787300000000002</v>
      </c>
      <c r="L171" s="37">
        <v>0.39032499999999998</v>
      </c>
      <c r="M171" s="37">
        <v>0.389293</v>
      </c>
      <c r="N171" s="37">
        <v>0.37948399999999999</v>
      </c>
      <c r="O171" s="37">
        <v>0.38080999999999998</v>
      </c>
      <c r="P171" s="37">
        <v>0.41803299999999999</v>
      </c>
      <c r="Q171" s="37">
        <v>0.460588</v>
      </c>
      <c r="S171" s="4">
        <f t="shared" si="222"/>
        <v>0.35974600539882312</v>
      </c>
      <c r="T171" s="4">
        <f t="shared" si="222"/>
        <v>0.35965316175724255</v>
      </c>
      <c r="U171" s="4">
        <f t="shared" si="222"/>
        <v>0.35898673769317113</v>
      </c>
      <c r="V171" s="4">
        <f t="shared" si="222"/>
        <v>0.36720708008540359</v>
      </c>
      <c r="W171" s="4">
        <f t="shared" si="222"/>
        <v>0.37305354205896918</v>
      </c>
      <c r="X171" s="4">
        <f t="shared" si="222"/>
        <v>0.37745937917051398</v>
      </c>
      <c r="Y171" s="4">
        <f t="shared" si="222"/>
        <v>0.3858420143229338</v>
      </c>
      <c r="Z171" s="4">
        <f t="shared" si="222"/>
        <v>0.38363166343819499</v>
      </c>
      <c r="AA171" s="4">
        <f t="shared" si="222"/>
        <v>0.38933853155573289</v>
      </c>
      <c r="AB171" s="4">
        <f t="shared" si="222"/>
        <v>0.38781389191082111</v>
      </c>
      <c r="AC171" s="4">
        <f t="shared" si="222"/>
        <v>0.38495534193569847</v>
      </c>
      <c r="AD171" s="4">
        <f t="shared" si="222"/>
        <v>0.37786108941623886</v>
      </c>
      <c r="AE171" s="4">
        <f t="shared" si="222"/>
        <v>0.38084167972121191</v>
      </c>
      <c r="AF171" s="4">
        <f t="shared" si="222"/>
        <v>0.41510455710813438</v>
      </c>
      <c r="AG171" s="4">
        <f t="shared" si="222"/>
        <v>0.44286317901935912</v>
      </c>
      <c r="AI171" s="4">
        <f t="shared" si="223"/>
        <v>3.0329946011768971E-3</v>
      </c>
      <c r="AJ171" s="4">
        <f t="shared" si="223"/>
        <v>3.7908382427574439E-3</v>
      </c>
      <c r="AK171" s="4">
        <f t="shared" si="223"/>
        <v>2.1226230682885872E-4</v>
      </c>
      <c r="AL171" s="4">
        <f t="shared" si="223"/>
        <v>9.5919914596398481E-5</v>
      </c>
      <c r="AM171" s="4">
        <f t="shared" si="223"/>
        <v>-3.0145420589691718E-3</v>
      </c>
      <c r="AN171" s="4">
        <f t="shared" si="223"/>
        <v>-3.5137917051397682E-4</v>
      </c>
      <c r="AO171" s="4">
        <f t="shared" si="223"/>
        <v>1.8269856770661841E-3</v>
      </c>
      <c r="AP171" s="4">
        <f t="shared" si="223"/>
        <v>1.9223365618050159E-3</v>
      </c>
      <c r="AQ171" s="4">
        <f t="shared" si="223"/>
        <v>-1.4655315557328685E-3</v>
      </c>
      <c r="AR171" s="4">
        <f t="shared" si="223"/>
        <v>2.5111080891788706E-3</v>
      </c>
      <c r="AS171" s="4">
        <f t="shared" si="223"/>
        <v>4.3376580643015306E-3</v>
      </c>
      <c r="AT171" s="4">
        <f t="shared" si="223"/>
        <v>1.622910583761128E-3</v>
      </c>
      <c r="AU171" s="4">
        <f t="shared" si="223"/>
        <v>-3.167972121193019E-5</v>
      </c>
      <c r="AV171" s="4">
        <f t="shared" si="223"/>
        <v>2.9284428918656125E-3</v>
      </c>
      <c r="AW171" s="4">
        <f t="shared" si="223"/>
        <v>1.7724820980640876E-2</v>
      </c>
      <c r="AY171" s="2">
        <f t="shared" si="215"/>
        <v>0.35974465966031255</v>
      </c>
      <c r="AZ171" s="2">
        <f t="shared" si="215"/>
        <v>0.35540956680766994</v>
      </c>
      <c r="BA171" s="2">
        <f t="shared" si="215"/>
        <v>0.35331199123456547</v>
      </c>
      <c r="BB171" s="2">
        <f t="shared" si="215"/>
        <v>0.36072679130340096</v>
      </c>
      <c r="BC171" s="2">
        <f t="shared" si="215"/>
        <v>0.36501222082662077</v>
      </c>
      <c r="BD171" s="2">
        <f t="shared" si="215"/>
        <v>0.36848080749459811</v>
      </c>
      <c r="BE171" s="2">
        <f t="shared" si="215"/>
        <v>0.37188610316855275</v>
      </c>
      <c r="BF171" s="2">
        <f t="shared" si="215"/>
        <v>0.3731833617043262</v>
      </c>
      <c r="BG171" s="2">
        <f t="shared" si="215"/>
        <v>0.36833034341475646</v>
      </c>
      <c r="BH171" s="2">
        <f t="shared" si="215"/>
        <v>0.37318501636805834</v>
      </c>
      <c r="BI171" s="2">
        <f t="shared" si="215"/>
        <v>0.371278111899222</v>
      </c>
      <c r="BJ171" s="2">
        <f t="shared" si="215"/>
        <v>0.37187704756432483</v>
      </c>
      <c r="BK171" s="2">
        <f t="shared" si="215"/>
        <v>0.37607863722777379</v>
      </c>
      <c r="BL171" s="2">
        <f t="shared" si="215"/>
        <v>0.38904402865475507</v>
      </c>
      <c r="BM171" s="2">
        <f t="shared" si="215"/>
        <v>0.41229869043617079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 t="str">
        <f t="shared" si="216"/>
        <v/>
      </c>
      <c r="CF171" s="2" t="str">
        <f t="shared" si="216"/>
        <v/>
      </c>
      <c r="CG171" s="2" t="str">
        <f t="shared" si="216"/>
        <v/>
      </c>
      <c r="CH171" s="2" t="str">
        <f t="shared" si="216"/>
        <v/>
      </c>
      <c r="CI171" s="2" t="str">
        <f t="shared" si="216"/>
        <v/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 t="str">
        <f t="shared" si="216"/>
        <v/>
      </c>
      <c r="CR171" s="2" t="str">
        <f t="shared" si="216"/>
        <v/>
      </c>
      <c r="CS171" s="2" t="str">
        <f t="shared" si="216"/>
        <v/>
      </c>
      <c r="CU171" s="2" t="str">
        <f t="shared" si="198"/>
        <v/>
      </c>
      <c r="CV171" s="2" t="str">
        <f t="shared" si="199"/>
        <v/>
      </c>
      <c r="CW171" s="2" t="str">
        <f t="shared" si="200"/>
        <v/>
      </c>
      <c r="CX171" s="2" t="str">
        <f t="shared" si="201"/>
        <v/>
      </c>
      <c r="CY171" s="2" t="str">
        <f t="shared" si="202"/>
        <v/>
      </c>
      <c r="CZ171" s="2" t="str">
        <f t="shared" si="203"/>
        <v/>
      </c>
      <c r="DA171" s="2" t="str">
        <f t="shared" si="204"/>
        <v/>
      </c>
      <c r="DB171" s="2" t="str">
        <f t="shared" si="205"/>
        <v/>
      </c>
      <c r="DC171" s="2" t="str">
        <f t="shared" si="206"/>
        <v/>
      </c>
      <c r="DD171" s="2" t="str">
        <f t="shared" si="207"/>
        <v/>
      </c>
      <c r="DE171" s="2" t="str">
        <f t="shared" si="208"/>
        <v/>
      </c>
      <c r="DF171" s="2" t="str">
        <f t="shared" si="209"/>
        <v/>
      </c>
      <c r="DG171" s="2" t="str">
        <f t="shared" si="210"/>
        <v/>
      </c>
      <c r="DH171" s="2" t="str">
        <f t="shared" si="211"/>
        <v/>
      </c>
      <c r="DI171" s="2" t="str">
        <f t="shared" si="212"/>
        <v/>
      </c>
      <c r="DK171" s="2">
        <f t="shared" si="224"/>
        <v>0.52113117230769213</v>
      </c>
      <c r="DL171" s="2">
        <f t="shared" si="224"/>
        <v>0.51384990174267686</v>
      </c>
      <c r="DM171" s="2">
        <f t="shared" si="224"/>
        <v>0.50873448275862088</v>
      </c>
      <c r="DN171" s="2">
        <f t="shared" si="224"/>
        <v>0.50604129276974419</v>
      </c>
      <c r="DO171" s="2">
        <f t="shared" si="224"/>
        <v>0.50993279658880231</v>
      </c>
      <c r="DP171" s="2">
        <f t="shared" si="224"/>
        <v>0.51679783574341864</v>
      </c>
      <c r="DQ171" s="2">
        <f t="shared" si="224"/>
        <v>0.47992703626251404</v>
      </c>
      <c r="DR171" s="2">
        <f t="shared" si="224"/>
        <v>0.4927157826612904</v>
      </c>
      <c r="DS171" s="2">
        <f t="shared" si="224"/>
        <v>0.48672817468805712</v>
      </c>
      <c r="DT171" s="2">
        <f t="shared" si="224"/>
        <v>0.49144191265597154</v>
      </c>
      <c r="DU171" s="2">
        <f t="shared" si="224"/>
        <v>0.52729391622103383</v>
      </c>
      <c r="DV171" s="2">
        <f t="shared" si="224"/>
        <v>0.50839246447669983</v>
      </c>
      <c r="DW171" s="2">
        <f t="shared" si="224"/>
        <v>0.5189679289533996</v>
      </c>
      <c r="DX171" s="2">
        <f t="shared" si="224"/>
        <v>0.50503986162023451</v>
      </c>
      <c r="DY171" s="2">
        <f t="shared" si="224"/>
        <v>0.493685090145149</v>
      </c>
      <c r="EA171" s="2">
        <f t="shared" si="214"/>
        <v>0.35532958914213086</v>
      </c>
      <c r="EB171" s="2">
        <f t="shared" si="214"/>
        <v>0.35306115439820462</v>
      </c>
      <c r="EC171" s="2">
        <f t="shared" si="214"/>
        <v>0.3508584048765091</v>
      </c>
      <c r="ED171" s="2">
        <f t="shared" si="214"/>
        <v>0.3605010074732693</v>
      </c>
      <c r="EE171" s="2">
        <f t="shared" si="214"/>
        <v>0.36310935654983967</v>
      </c>
      <c r="EF171" s="2">
        <f t="shared" si="214"/>
        <v>0.36741758651344331</v>
      </c>
      <c r="EG171" s="2">
        <f t="shared" si="214"/>
        <v>0.37151500669656101</v>
      </c>
      <c r="EH171" s="2">
        <f t="shared" si="214"/>
        <v>0.37365227177187155</v>
      </c>
      <c r="EI171" s="2">
        <f t="shared" si="214"/>
        <v>0.36653604565146042</v>
      </c>
      <c r="EJ171" s="2">
        <f t="shared" si="214"/>
        <v>0.37081334188165094</v>
      </c>
      <c r="EK171" s="2">
        <f t="shared" si="213"/>
        <v>0.36974716892653514</v>
      </c>
      <c r="EL171" s="2">
        <f t="shared" si="180"/>
        <v>0.37184312522758833</v>
      </c>
      <c r="EM171" s="2">
        <f t="shared" si="180"/>
        <v>0.37508995440712523</v>
      </c>
      <c r="EN171" s="2">
        <f t="shared" si="180"/>
        <v>0.38736016983438637</v>
      </c>
      <c r="EO171" s="2">
        <f t="shared" si="180"/>
        <v>0.41068762372813306</v>
      </c>
      <c r="EQ171" s="2">
        <f t="shared" si="225"/>
        <v>0.36125065916606713</v>
      </c>
      <c r="ER171" s="2">
        <f t="shared" si="225"/>
        <v>0.35923153712557371</v>
      </c>
      <c r="ES171" s="2">
        <f t="shared" si="225"/>
        <v>0.35669260886298876</v>
      </c>
      <c r="ET171" s="2">
        <f t="shared" si="225"/>
        <v>0.36104972885809911</v>
      </c>
      <c r="EU171" s="2">
        <f t="shared" si="225"/>
        <v>0.36785848281772654</v>
      </c>
      <c r="EV171" s="2">
        <f t="shared" si="225"/>
        <v>0.36993117422868582</v>
      </c>
      <c r="EW171" s="2">
        <f t="shared" si="225"/>
        <v>0.37233445052394332</v>
      </c>
      <c r="EX171" s="2">
        <f t="shared" si="225"/>
        <v>0.37250320758727606</v>
      </c>
      <c r="EY171" s="2">
        <f t="shared" si="225"/>
        <v>0.37064361170761517</v>
      </c>
      <c r="EZ171" s="2">
        <f t="shared" si="225"/>
        <v>0.37675197012158768</v>
      </c>
      <c r="FA171" s="2">
        <f t="shared" si="225"/>
        <v>0.37380947062711539</v>
      </c>
      <c r="FB171" s="2">
        <f t="shared" si="225"/>
        <v>0.37192713705731528</v>
      </c>
      <c r="FC171" s="2">
        <f t="shared" si="225"/>
        <v>0.37805416335080999</v>
      </c>
      <c r="FD171" s="2">
        <f t="shared" si="225"/>
        <v>0.39261566759241151</v>
      </c>
      <c r="FE171" s="2">
        <f t="shared" si="225"/>
        <v>0.41597876897639691</v>
      </c>
      <c r="FG171" s="2">
        <f t="shared" si="226"/>
        <v>0.99998282023551077</v>
      </c>
      <c r="FH171" s="2">
        <f t="shared" si="226"/>
        <v>0.99997318005203772</v>
      </c>
      <c r="FI171" s="2">
        <f t="shared" si="226"/>
        <v>0.99997433571933703</v>
      </c>
      <c r="FJ171" s="2">
        <f t="shared" si="226"/>
        <v>0.99997179062628283</v>
      </c>
      <c r="FK171" s="2">
        <f t="shared" si="226"/>
        <v>0.99997146991303887</v>
      </c>
      <c r="FL171" s="2">
        <f t="shared" si="226"/>
        <v>0.99997268557902319</v>
      </c>
      <c r="FM171" s="2">
        <f t="shared" si="226"/>
        <v>0.99997132979291714</v>
      </c>
      <c r="FN171" s="2">
        <f t="shared" si="226"/>
        <v>0.99996899070096057</v>
      </c>
      <c r="FO171" s="2">
        <f t="shared" si="226"/>
        <v>0.99996435349339319</v>
      </c>
      <c r="FP171" s="2">
        <f t="shared" si="226"/>
        <v>0.99996283627021854</v>
      </c>
      <c r="FQ171" s="2">
        <f t="shared" si="226"/>
        <v>0.99996200809180136</v>
      </c>
      <c r="FR171" s="2">
        <f t="shared" si="226"/>
        <v>0.99996076055170369</v>
      </c>
      <c r="FS171" s="2">
        <f t="shared" si="226"/>
        <v>0.99995890075346483</v>
      </c>
      <c r="FT171" s="2">
        <f t="shared" si="226"/>
        <v>0.99996689921382165</v>
      </c>
      <c r="FU171" s="2">
        <f t="shared" si="226"/>
        <v>0.99996096703572246</v>
      </c>
      <c r="FW171" s="2">
        <f t="shared" si="217"/>
        <v>0.74517309678728316</v>
      </c>
      <c r="FX171" s="2">
        <f t="shared" si="217"/>
        <v>0.37989540798356763</v>
      </c>
      <c r="FY171" s="2">
        <f t="shared" si="217"/>
        <v>0.41985754830654698</v>
      </c>
      <c r="FZ171" s="2">
        <f t="shared" si="217"/>
        <v>0.40399050585864682</v>
      </c>
      <c r="GA171" s="2">
        <f t="shared" si="217"/>
        <v>0.39979467467679214</v>
      </c>
      <c r="GB171" s="2">
        <f t="shared" si="217"/>
        <v>0.42136613722250138</v>
      </c>
      <c r="GC171" s="2">
        <f t="shared" si="217"/>
        <v>0.44907077746778384</v>
      </c>
      <c r="GD171" s="2">
        <f t="shared" si="217"/>
        <v>0.41129307648341717</v>
      </c>
      <c r="GE171" s="2">
        <f t="shared" si="217"/>
        <v>0.43578443031784136</v>
      </c>
      <c r="GF171" s="2">
        <f t="shared" si="217"/>
        <v>0.39860913718762142</v>
      </c>
      <c r="GG171" s="2">
        <f t="shared" si="217"/>
        <v>0.37539247045802432</v>
      </c>
      <c r="GH171" s="2">
        <f t="shared" si="217"/>
        <v>0.34000230791278452</v>
      </c>
      <c r="GI171" s="2">
        <f t="shared" si="217"/>
        <v>0.33154530027158313</v>
      </c>
      <c r="GJ171" s="2">
        <f t="shared" si="217"/>
        <v>0.31965830971728793</v>
      </c>
      <c r="GK171" s="2">
        <f t="shared" si="217"/>
        <v>0.30387127842003242</v>
      </c>
      <c r="GM171" s="82">
        <f t="shared" si="218"/>
        <v>3.3882305835710059E-88</v>
      </c>
      <c r="GN171" s="82">
        <f t="shared" si="218"/>
        <v>3.3099559692597339E-239</v>
      </c>
      <c r="GO171" s="82">
        <f t="shared" si="218"/>
        <v>0</v>
      </c>
      <c r="GP171" s="82">
        <f t="shared" si="218"/>
        <v>0</v>
      </c>
      <c r="GQ171" s="82">
        <f t="shared" si="218"/>
        <v>0</v>
      </c>
      <c r="GR171" s="82">
        <f t="shared" si="218"/>
        <v>0</v>
      </c>
      <c r="GS171" s="82">
        <f t="shared" si="218"/>
        <v>0</v>
      </c>
      <c r="GT171" s="82">
        <f t="shared" si="218"/>
        <v>0</v>
      </c>
      <c r="GU171" s="82">
        <f t="shared" si="218"/>
        <v>0</v>
      </c>
      <c r="GV171" s="82">
        <f t="shared" si="218"/>
        <v>0</v>
      </c>
      <c r="GW171" s="82">
        <f t="shared" si="218"/>
        <v>0</v>
      </c>
      <c r="GX171" s="82">
        <f t="shared" si="218"/>
        <v>0</v>
      </c>
      <c r="GY171" s="82">
        <f t="shared" si="218"/>
        <v>0</v>
      </c>
      <c r="GZ171" s="82">
        <f t="shared" si="218"/>
        <v>0</v>
      </c>
      <c r="HA171" s="82">
        <f t="shared" si="218"/>
        <v>0</v>
      </c>
      <c r="HC171" s="82">
        <f t="shared" si="182"/>
        <v>2.447494373306482E-110</v>
      </c>
      <c r="HD171" s="82">
        <f t="shared" si="182"/>
        <v>2.0951418864721743E-167</v>
      </c>
      <c r="HE171" s="82">
        <f t="shared" si="182"/>
        <v>2.9108849734315606E-186</v>
      </c>
      <c r="HF171" s="82">
        <f t="shared" si="181"/>
        <v>6.3661265758535215E-265</v>
      </c>
      <c r="HG171" s="82">
        <f t="shared" si="181"/>
        <v>0</v>
      </c>
      <c r="HH171" s="82">
        <f t="shared" si="181"/>
        <v>2.8401262683889588E-297</v>
      </c>
      <c r="HI171" s="82">
        <f t="shared" si="181"/>
        <v>0</v>
      </c>
      <c r="HJ171" s="82">
        <f t="shared" si="181"/>
        <v>1.4904857883669433E-303</v>
      </c>
      <c r="HK171" s="82">
        <f t="shared" si="181"/>
        <v>0</v>
      </c>
      <c r="HL171" s="82">
        <f t="shared" si="181"/>
        <v>3.8306243546244931E-238</v>
      </c>
      <c r="HM171" s="82">
        <f t="shared" si="181"/>
        <v>0</v>
      </c>
      <c r="HN171" s="82">
        <f t="shared" si="181"/>
        <v>1.5271098818044202E-307</v>
      </c>
      <c r="HO171" s="82">
        <f t="shared" si="227"/>
        <v>1.6283402188332375E-225</v>
      </c>
      <c r="HP171" s="82">
        <f t="shared" si="227"/>
        <v>6.5727226192776862E-254</v>
      </c>
      <c r="HQ171" s="82">
        <f t="shared" si="227"/>
        <v>0</v>
      </c>
      <c r="HS171" s="82">
        <f t="shared" si="219"/>
        <v>1.1434147194718991E-40</v>
      </c>
      <c r="HT171" s="82">
        <f t="shared" si="219"/>
        <v>9.695947345568765E-16</v>
      </c>
      <c r="HU171" s="82">
        <f t="shared" si="219"/>
        <v>9.740149086191927E-23</v>
      </c>
      <c r="HV171" s="82">
        <f t="shared" si="219"/>
        <v>5.5085063859577631E-19</v>
      </c>
      <c r="HW171" s="82">
        <f t="shared" si="219"/>
        <v>1.0975168845209447E-19</v>
      </c>
      <c r="HX171" s="82">
        <f t="shared" si="219"/>
        <v>7.9656324357898567E-23</v>
      </c>
      <c r="HY171" s="82">
        <f t="shared" si="219"/>
        <v>3.368229366375007E-26</v>
      </c>
      <c r="HZ171" s="82">
        <f t="shared" si="219"/>
        <v>1.6297928265226918E-21</v>
      </c>
      <c r="IA171" s="82">
        <f t="shared" si="219"/>
        <v>7.1329683382578878E-21</v>
      </c>
      <c r="IB171" s="82">
        <f t="shared" si="219"/>
        <v>9.2639656861480362E-24</v>
      </c>
      <c r="IC171" s="82">
        <f t="shared" si="219"/>
        <v>9.0789709436923465E-19</v>
      </c>
      <c r="ID171" s="82">
        <f t="shared" si="219"/>
        <v>6.7472832366747462E-17</v>
      </c>
      <c r="IE171" s="82">
        <f t="shared" si="219"/>
        <v>3.5549431939834843E-18</v>
      </c>
      <c r="IF171" s="82">
        <f t="shared" si="219"/>
        <v>1.3336449213428415E-17</v>
      </c>
      <c r="IG171" s="82">
        <f t="shared" si="219"/>
        <v>2.9676573870332297E-17</v>
      </c>
      <c r="II171" s="82">
        <f t="shared" si="220"/>
        <v>6.311956486110222E-2</v>
      </c>
      <c r="IJ171" s="82">
        <f t="shared" si="220"/>
        <v>0.16107051850678133</v>
      </c>
      <c r="IK171" s="82">
        <f t="shared" si="220"/>
        <v>0.2533363787092367</v>
      </c>
      <c r="IL171" s="82">
        <f t="shared" si="220"/>
        <v>0.21527080832256182</v>
      </c>
      <c r="IM171" s="82">
        <f t="shared" si="220"/>
        <v>0.19665311225465174</v>
      </c>
      <c r="IN171" s="82">
        <f t="shared" si="220"/>
        <v>0.25915408073656759</v>
      </c>
      <c r="IO171" s="82">
        <f t="shared" si="220"/>
        <v>0.35205693610730282</v>
      </c>
      <c r="IP171" s="82">
        <f t="shared" si="220"/>
        <v>0.23299804079311096</v>
      </c>
      <c r="IQ171" s="82">
        <f t="shared" si="220"/>
        <v>0.31645590441941518</v>
      </c>
      <c r="IR171" s="82">
        <f t="shared" si="220"/>
        <v>0.15534916463163562</v>
      </c>
      <c r="IS171" s="82">
        <f t="shared" si="220"/>
        <v>0.12040086056767973</v>
      </c>
      <c r="IT171" s="82">
        <f t="shared" si="220"/>
        <v>5.1102233945289587E-2</v>
      </c>
      <c r="IU171" s="82">
        <f t="shared" si="220"/>
        <v>3.1592118711148531E-2</v>
      </c>
      <c r="IV171" s="82">
        <f t="shared" si="220"/>
        <v>9.6705622289482054E-2</v>
      </c>
      <c r="IW171" s="82">
        <f t="shared" si="220"/>
        <v>4.5493043525205605E-2</v>
      </c>
      <c r="IY171" s="82">
        <f t="shared" si="221"/>
        <v>6.311956486110222E-2</v>
      </c>
      <c r="IZ171" s="82">
        <f t="shared" si="221"/>
        <v>0.16107051850678231</v>
      </c>
      <c r="JA171" s="82">
        <f t="shared" si="221"/>
        <v>0.2533363787092367</v>
      </c>
      <c r="JB171" s="82">
        <f t="shared" si="221"/>
        <v>0.21527080832256182</v>
      </c>
      <c r="JC171" s="82">
        <f t="shared" si="221"/>
        <v>0.19665311225465174</v>
      </c>
      <c r="JD171" s="82">
        <f t="shared" si="221"/>
        <v>0.25915408073656759</v>
      </c>
      <c r="JE171" s="82">
        <f t="shared" si="221"/>
        <v>0.35205693610730282</v>
      </c>
      <c r="JF171" s="82">
        <f t="shared" si="221"/>
        <v>0.23299804079311096</v>
      </c>
      <c r="JG171" s="82">
        <f t="shared" si="221"/>
        <v>0.31645590441941518</v>
      </c>
      <c r="JH171" s="82">
        <f t="shared" si="221"/>
        <v>0.15534916463163562</v>
      </c>
      <c r="JI171" s="82">
        <f t="shared" si="221"/>
        <v>0.12040086056767973</v>
      </c>
      <c r="JJ171" s="82">
        <f t="shared" si="221"/>
        <v>5.1102233945289656E-2</v>
      </c>
      <c r="JK171" s="82">
        <f t="shared" si="221"/>
        <v>3.1592118711148538E-2</v>
      </c>
      <c r="JL171" s="82">
        <f t="shared" si="221"/>
        <v>9.6705622289482068E-2</v>
      </c>
      <c r="JM171" s="82">
        <f t="shared" si="221"/>
        <v>4.5493043525205633E-2</v>
      </c>
    </row>
    <row r="172" spans="2:273" x14ac:dyDescent="0.25">
      <c r="B172" s="2">
        <v>145</v>
      </c>
      <c r="C172" s="37">
        <v>0.36060900000000001</v>
      </c>
      <c r="D172" s="37">
        <v>0.36400199999999999</v>
      </c>
      <c r="E172" s="37">
        <v>0.36083900000000002</v>
      </c>
      <c r="F172" s="37">
        <v>0.367919</v>
      </c>
      <c r="G172" s="37">
        <v>0.37248500000000001</v>
      </c>
      <c r="H172" s="37">
        <v>0.379388</v>
      </c>
      <c r="I172" s="37">
        <v>0.385187</v>
      </c>
      <c r="J172" s="37">
        <v>0.38459100000000002</v>
      </c>
      <c r="K172" s="37">
        <v>0.39086900000000002</v>
      </c>
      <c r="L172" s="37">
        <v>0.39412199999999997</v>
      </c>
      <c r="M172" s="37">
        <v>0.39049600000000001</v>
      </c>
      <c r="N172" s="37">
        <v>0.37970999999999999</v>
      </c>
      <c r="O172" s="37">
        <v>0.387044</v>
      </c>
      <c r="P172" s="37">
        <v>0.42308099999999998</v>
      </c>
      <c r="Q172" s="37">
        <v>0.47431000000000001</v>
      </c>
      <c r="S172" s="4">
        <f t="shared" si="222"/>
        <v>0.35944882909137404</v>
      </c>
      <c r="T172" s="4">
        <f t="shared" si="222"/>
        <v>0.36034067749239701</v>
      </c>
      <c r="U172" s="4">
        <f t="shared" si="222"/>
        <v>0.35933461669426581</v>
      </c>
      <c r="V172" s="4">
        <f t="shared" si="222"/>
        <v>0.36793926894766815</v>
      </c>
      <c r="W172" s="4">
        <f t="shared" si="222"/>
        <v>0.37445091569771871</v>
      </c>
      <c r="X172" s="4">
        <f t="shared" si="222"/>
        <v>0.37808755354526652</v>
      </c>
      <c r="Y172" s="4">
        <f t="shared" si="222"/>
        <v>0.38573595234527613</v>
      </c>
      <c r="Z172" s="4">
        <f t="shared" si="222"/>
        <v>0.38487032338623756</v>
      </c>
      <c r="AA172" s="4">
        <f t="shared" si="222"/>
        <v>0.39025503705247377</v>
      </c>
      <c r="AB172" s="4">
        <f t="shared" si="222"/>
        <v>0.3918100616848838</v>
      </c>
      <c r="AC172" s="4">
        <f t="shared" si="222"/>
        <v>0.38916043838903008</v>
      </c>
      <c r="AD172" s="4">
        <f t="shared" si="222"/>
        <v>0.38064088191406814</v>
      </c>
      <c r="AE172" s="4">
        <f t="shared" si="222"/>
        <v>0.38354476355277733</v>
      </c>
      <c r="AF172" s="4">
        <f t="shared" si="222"/>
        <v>0.42348084716408546</v>
      </c>
      <c r="AG172" s="4">
        <f t="shared" si="222"/>
        <v>0.45843262742581031</v>
      </c>
      <c r="AI172" s="4">
        <f t="shared" si="223"/>
        <v>1.1601709086259682E-3</v>
      </c>
      <c r="AJ172" s="4">
        <f t="shared" si="223"/>
        <v>3.6613225076029821E-3</v>
      </c>
      <c r="AK172" s="4">
        <f t="shared" si="223"/>
        <v>1.5043833057342137E-3</v>
      </c>
      <c r="AL172" s="4">
        <f t="shared" si="223"/>
        <v>-2.0268947668156123E-5</v>
      </c>
      <c r="AM172" s="4">
        <f t="shared" si="223"/>
        <v>-1.9659156977187009E-3</v>
      </c>
      <c r="AN172" s="4">
        <f t="shared" si="223"/>
        <v>1.3004464547334837E-3</v>
      </c>
      <c r="AO172" s="4">
        <f t="shared" si="223"/>
        <v>-5.4895234527613246E-4</v>
      </c>
      <c r="AP172" s="4">
        <f t="shared" si="223"/>
        <v>-2.7932338623753994E-4</v>
      </c>
      <c r="AQ172" s="4">
        <f t="shared" si="223"/>
        <v>6.1396294752624758E-4</v>
      </c>
      <c r="AR172" s="4">
        <f t="shared" si="223"/>
        <v>2.3119383151161688E-3</v>
      </c>
      <c r="AS172" s="4">
        <f t="shared" si="223"/>
        <v>1.3355616109699264E-3</v>
      </c>
      <c r="AT172" s="4">
        <f t="shared" si="223"/>
        <v>-9.3088191406814902E-4</v>
      </c>
      <c r="AU172" s="4">
        <f t="shared" si="223"/>
        <v>3.4992364472226645E-3</v>
      </c>
      <c r="AV172" s="4">
        <f t="shared" si="223"/>
        <v>-3.9984716408547616E-4</v>
      </c>
      <c r="AW172" s="4">
        <f t="shared" si="223"/>
        <v>1.5877372574189696E-2</v>
      </c>
      <c r="AY172" s="2">
        <f t="shared" si="215"/>
        <v>0.35944838642260668</v>
      </c>
      <c r="AZ172" s="2">
        <f t="shared" si="215"/>
        <v>0.35507544056579171</v>
      </c>
      <c r="BA172" s="2">
        <f t="shared" si="215"/>
        <v>0.35288009861202141</v>
      </c>
      <c r="BB172" s="2">
        <f t="shared" si="215"/>
        <v>0.36030387956153886</v>
      </c>
      <c r="BC172" s="2">
        <f t="shared" si="215"/>
        <v>0.36475662911136053</v>
      </c>
      <c r="BD172" s="2">
        <f t="shared" si="215"/>
        <v>0.36794038002494045</v>
      </c>
      <c r="BE172" s="2">
        <f t="shared" si="215"/>
        <v>0.37146033235895393</v>
      </c>
      <c r="BF172" s="2">
        <f t="shared" si="215"/>
        <v>0.37276159948509968</v>
      </c>
      <c r="BG172" s="2">
        <f t="shared" si="215"/>
        <v>0.36792190051902923</v>
      </c>
      <c r="BH172" s="2">
        <f t="shared" si="215"/>
        <v>0.37281658637639103</v>
      </c>
      <c r="BI172" s="2">
        <f t="shared" si="215"/>
        <v>0.37089064441038483</v>
      </c>
      <c r="BJ172" s="2">
        <f t="shared" si="215"/>
        <v>0.37148002927456275</v>
      </c>
      <c r="BK172" s="2">
        <f t="shared" si="215"/>
        <v>0.37559179031633061</v>
      </c>
      <c r="BL172" s="2">
        <f t="shared" si="215"/>
        <v>0.38855617512046198</v>
      </c>
      <c r="BM172" s="2">
        <f t="shared" si="215"/>
        <v>0.41195069441301413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 t="str">
        <f t="shared" si="216"/>
        <v/>
      </c>
      <c r="CF172" s="2" t="str">
        <f t="shared" si="216"/>
        <v/>
      </c>
      <c r="CG172" s="2" t="str">
        <f t="shared" si="216"/>
        <v/>
      </c>
      <c r="CH172" s="2" t="str">
        <f t="shared" si="216"/>
        <v/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 t="str">
        <f t="shared" si="198"/>
        <v/>
      </c>
      <c r="CV172" s="2" t="str">
        <f t="shared" si="199"/>
        <v/>
      </c>
      <c r="CW172" s="2" t="str">
        <f t="shared" si="200"/>
        <v/>
      </c>
      <c r="CX172" s="2" t="str">
        <f t="shared" si="201"/>
        <v/>
      </c>
      <c r="CY172" s="2" t="str">
        <f t="shared" si="202"/>
        <v/>
      </c>
      <c r="CZ172" s="2" t="str">
        <f t="shared" si="203"/>
        <v/>
      </c>
      <c r="DA172" s="2" t="str">
        <f t="shared" si="204"/>
        <v/>
      </c>
      <c r="DB172" s="2" t="str">
        <f t="shared" si="205"/>
        <v/>
      </c>
      <c r="DC172" s="2" t="str">
        <f t="shared" si="206"/>
        <v/>
      </c>
      <c r="DD172" s="2" t="str">
        <f t="shared" si="207"/>
        <v/>
      </c>
      <c r="DE172" s="2" t="str">
        <f t="shared" si="208"/>
        <v/>
      </c>
      <c r="DF172" s="2" t="str">
        <f t="shared" si="209"/>
        <v/>
      </c>
      <c r="DG172" s="2" t="str">
        <f t="shared" si="210"/>
        <v/>
      </c>
      <c r="DH172" s="2" t="str">
        <f t="shared" si="211"/>
        <v/>
      </c>
      <c r="DI172" s="2" t="str">
        <f t="shared" si="212"/>
        <v/>
      </c>
      <c r="DK172" s="2">
        <f t="shared" si="224"/>
        <v>0.52183670846153829</v>
      </c>
      <c r="DL172" s="2">
        <f t="shared" si="224"/>
        <v>0.51451656559139758</v>
      </c>
      <c r="DM172" s="2">
        <f t="shared" si="224"/>
        <v>0.50934175172413809</v>
      </c>
      <c r="DN172" s="2">
        <f t="shared" si="224"/>
        <v>0.50663961935483881</v>
      </c>
      <c r="DO172" s="2">
        <f t="shared" si="224"/>
        <v>0.51054413118279562</v>
      </c>
      <c r="DP172" s="2">
        <f t="shared" si="224"/>
        <v>0.51736126021505391</v>
      </c>
      <c r="DQ172" s="2">
        <f t="shared" si="224"/>
        <v>0.48021909677419367</v>
      </c>
      <c r="DR172" s="2">
        <f t="shared" si="224"/>
        <v>0.49313371370967751</v>
      </c>
      <c r="DS172" s="2">
        <f t="shared" si="224"/>
        <v>0.48701816232174699</v>
      </c>
      <c r="DT172" s="2">
        <f t="shared" si="224"/>
        <v>0.49182335918003572</v>
      </c>
      <c r="DU172" s="2">
        <f t="shared" si="224"/>
        <v>0.52792813881461664</v>
      </c>
      <c r="DV172" s="2">
        <f t="shared" si="224"/>
        <v>0.508937318869366</v>
      </c>
      <c r="DW172" s="2">
        <f t="shared" si="224"/>
        <v>0.51959041420932017</v>
      </c>
      <c r="DX172" s="2">
        <f t="shared" si="224"/>
        <v>0.50537026521260997</v>
      </c>
      <c r="DY172" s="2">
        <f t="shared" si="224"/>
        <v>0.493692005500382</v>
      </c>
      <c r="EA172" s="2">
        <f t="shared" si="214"/>
        <v>0.35482817863899735</v>
      </c>
      <c r="EB172" s="2">
        <f t="shared" si="214"/>
        <v>0.3525313527312417</v>
      </c>
      <c r="EC172" s="2">
        <f t="shared" si="214"/>
        <v>0.35023502830539616</v>
      </c>
      <c r="ED172" s="2">
        <f t="shared" si="214"/>
        <v>0.3600603983663746</v>
      </c>
      <c r="EE172" s="2">
        <f t="shared" si="214"/>
        <v>0.36270186770457219</v>
      </c>
      <c r="EF172" s="2">
        <f t="shared" si="214"/>
        <v>0.36679693842150923</v>
      </c>
      <c r="EG172" s="2">
        <f t="shared" si="214"/>
        <v>0.3710623141663833</v>
      </c>
      <c r="EH172" s="2">
        <f t="shared" si="214"/>
        <v>0.37326802007751941</v>
      </c>
      <c r="EI172" s="2">
        <f t="shared" si="214"/>
        <v>0.365990526461625</v>
      </c>
      <c r="EJ172" s="2">
        <f t="shared" si="214"/>
        <v>0.37025538172138528</v>
      </c>
      <c r="EK172" s="2">
        <f t="shared" si="213"/>
        <v>0.36923324107817068</v>
      </c>
      <c r="EL172" s="2">
        <f t="shared" si="180"/>
        <v>0.37144409795637301</v>
      </c>
      <c r="EM172" s="2">
        <f t="shared" si="180"/>
        <v>0.37451774149612393</v>
      </c>
      <c r="EN172" s="2">
        <f t="shared" si="180"/>
        <v>0.38672968663702689</v>
      </c>
      <c r="EO172" s="2">
        <f t="shared" si="180"/>
        <v>0.41020103723801948</v>
      </c>
      <c r="EQ172" s="2">
        <f t="shared" si="225"/>
        <v>0.36088590594559444</v>
      </c>
      <c r="ER172" s="2">
        <f t="shared" si="225"/>
        <v>0.35885290872077708</v>
      </c>
      <c r="ES172" s="2">
        <f t="shared" si="225"/>
        <v>0.35620494697670713</v>
      </c>
      <c r="ET172" s="2">
        <f t="shared" si="225"/>
        <v>0.3606226371673652</v>
      </c>
      <c r="EU172" s="2">
        <f t="shared" si="225"/>
        <v>0.36756086833067236</v>
      </c>
      <c r="EV172" s="2">
        <f t="shared" si="225"/>
        <v>0.36936398195733305</v>
      </c>
      <c r="EW172" s="2">
        <f t="shared" si="225"/>
        <v>0.37189961672928179</v>
      </c>
      <c r="EX172" s="2">
        <f t="shared" si="225"/>
        <v>0.37209269660937028</v>
      </c>
      <c r="EY172" s="2">
        <f t="shared" si="225"/>
        <v>0.37019387072760745</v>
      </c>
      <c r="EZ172" s="2">
        <f t="shared" si="225"/>
        <v>0.37633094213336071</v>
      </c>
      <c r="FA172" s="2">
        <f t="shared" si="225"/>
        <v>0.37339187048773903</v>
      </c>
      <c r="FB172" s="2">
        <f t="shared" si="225"/>
        <v>0.37153000906729883</v>
      </c>
      <c r="FC172" s="2">
        <f t="shared" si="225"/>
        <v>0.37755129015070793</v>
      </c>
      <c r="FD172" s="2">
        <f t="shared" si="225"/>
        <v>0.39209098257972441</v>
      </c>
      <c r="FE172" s="2">
        <f t="shared" si="225"/>
        <v>0.41559706364676408</v>
      </c>
      <c r="FG172" s="2">
        <f t="shared" si="226"/>
        <v>0.99998433184488367</v>
      </c>
      <c r="FH172" s="2">
        <f t="shared" si="226"/>
        <v>0.99997553985902488</v>
      </c>
      <c r="FI172" s="2">
        <f t="shared" si="226"/>
        <v>0.99997659384499582</v>
      </c>
      <c r="FJ172" s="2">
        <f t="shared" si="226"/>
        <v>0.99997427268154027</v>
      </c>
      <c r="FK172" s="2">
        <f t="shared" si="226"/>
        <v>0.99997398018612516</v>
      </c>
      <c r="FL172" s="2">
        <f t="shared" si="226"/>
        <v>0.99997508889212772</v>
      </c>
      <c r="FM172" s="2">
        <f t="shared" si="226"/>
        <v>0.99997385239441217</v>
      </c>
      <c r="FN172" s="2">
        <f t="shared" si="226"/>
        <v>0.99997171910599125</v>
      </c>
      <c r="FO172" s="2">
        <f t="shared" si="226"/>
        <v>0.9999674898976213</v>
      </c>
      <c r="FP172" s="2">
        <f t="shared" si="226"/>
        <v>0.99996610616477544</v>
      </c>
      <c r="FQ172" s="2">
        <f t="shared" si="226"/>
        <v>0.99996535085208715</v>
      </c>
      <c r="FR172" s="2">
        <f t="shared" si="226"/>
        <v>0.99996421307426375</v>
      </c>
      <c r="FS172" s="2">
        <f t="shared" si="226"/>
        <v>0.99996251690612081</v>
      </c>
      <c r="FT172" s="2">
        <f t="shared" si="226"/>
        <v>0.99996981163629028</v>
      </c>
      <c r="FU172" s="2">
        <f t="shared" si="226"/>
        <v>0.99996440139122411</v>
      </c>
      <c r="FW172" s="2">
        <f t="shared" si="217"/>
        <v>0.76226459765357346</v>
      </c>
      <c r="FX172" s="2">
        <f t="shared" si="217"/>
        <v>0.40181968768645909</v>
      </c>
      <c r="FY172" s="2">
        <f t="shared" si="217"/>
        <v>0.44244258178724616</v>
      </c>
      <c r="FZ172" s="2">
        <f t="shared" si="217"/>
        <v>0.42634927444345549</v>
      </c>
      <c r="GA172" s="2">
        <f t="shared" si="217"/>
        <v>0.42208567901664484</v>
      </c>
      <c r="GB172" s="2">
        <f t="shared" si="217"/>
        <v>0.44397021844958034</v>
      </c>
      <c r="GC172" s="2">
        <f t="shared" si="217"/>
        <v>0.47194887676427844</v>
      </c>
      <c r="GD172" s="2">
        <f t="shared" si="217"/>
        <v>0.43376186659441679</v>
      </c>
      <c r="GE172" s="2">
        <f t="shared" si="217"/>
        <v>0.45854903015450882</v>
      </c>
      <c r="GF172" s="2">
        <f t="shared" si="217"/>
        <v>0.42088039236166469</v>
      </c>
      <c r="GG172" s="2">
        <f t="shared" si="217"/>
        <v>0.39722334609299786</v>
      </c>
      <c r="GH172" s="2">
        <f t="shared" si="217"/>
        <v>0.36096446861783271</v>
      </c>
      <c r="GI172" s="2">
        <f t="shared" si="217"/>
        <v>0.35226435085562874</v>
      </c>
      <c r="GJ172" s="2">
        <f t="shared" si="217"/>
        <v>0.34001236603646162</v>
      </c>
      <c r="GK172" s="2">
        <f t="shared" si="217"/>
        <v>0.32369838106213911</v>
      </c>
      <c r="GM172" s="82">
        <f t="shared" si="218"/>
        <v>5.4328284935201617E-90</v>
      </c>
      <c r="GN172" s="82">
        <f t="shared" si="218"/>
        <v>2.2131399259849212E-244</v>
      </c>
      <c r="GO172" s="82">
        <f t="shared" si="218"/>
        <v>0</v>
      </c>
      <c r="GP172" s="82">
        <f t="shared" si="218"/>
        <v>0</v>
      </c>
      <c r="GQ172" s="82">
        <f t="shared" si="218"/>
        <v>0</v>
      </c>
      <c r="GR172" s="82">
        <f t="shared" si="218"/>
        <v>0</v>
      </c>
      <c r="GS172" s="82">
        <f t="shared" si="218"/>
        <v>0</v>
      </c>
      <c r="GT172" s="82">
        <f t="shared" si="218"/>
        <v>0</v>
      </c>
      <c r="GU172" s="82">
        <f t="shared" si="218"/>
        <v>0</v>
      </c>
      <c r="GV172" s="82">
        <f t="shared" si="218"/>
        <v>0</v>
      </c>
      <c r="GW172" s="82">
        <f t="shared" si="218"/>
        <v>0</v>
      </c>
      <c r="GX172" s="82">
        <f t="shared" si="218"/>
        <v>0</v>
      </c>
      <c r="GY172" s="82">
        <f t="shared" si="218"/>
        <v>0</v>
      </c>
      <c r="GZ172" s="82">
        <f t="shared" si="218"/>
        <v>0</v>
      </c>
      <c r="HA172" s="82">
        <f t="shared" si="218"/>
        <v>0</v>
      </c>
      <c r="HC172" s="82">
        <f t="shared" si="182"/>
        <v>1.9787192406999059E-113</v>
      </c>
      <c r="HD172" s="82">
        <f t="shared" si="182"/>
        <v>1.8583809047385923E-172</v>
      </c>
      <c r="HE172" s="82">
        <f t="shared" si="182"/>
        <v>1.2035407952576888E-191</v>
      </c>
      <c r="HF172" s="82">
        <f t="shared" si="181"/>
        <v>8.4912955772965778E-273</v>
      </c>
      <c r="HG172" s="82">
        <f t="shared" si="181"/>
        <v>0</v>
      </c>
      <c r="HH172" s="82">
        <f t="shared" si="181"/>
        <v>6.7026646778557562E-306</v>
      </c>
      <c r="HI172" s="82">
        <f t="shared" si="181"/>
        <v>0</v>
      </c>
      <c r="HJ172" s="82">
        <f t="shared" si="181"/>
        <v>0</v>
      </c>
      <c r="HK172" s="82">
        <f t="shared" si="181"/>
        <v>0</v>
      </c>
      <c r="HL172" s="82">
        <f t="shared" si="181"/>
        <v>2.9285501817624688E-245</v>
      </c>
      <c r="HM172" s="82">
        <f t="shared" si="181"/>
        <v>0</v>
      </c>
      <c r="HN172" s="82">
        <f t="shared" si="181"/>
        <v>0</v>
      </c>
      <c r="HO172" s="82">
        <f t="shared" si="227"/>
        <v>1.9642488144651541E-232</v>
      </c>
      <c r="HP172" s="82">
        <f t="shared" si="227"/>
        <v>2.4006846916312016E-261</v>
      </c>
      <c r="HQ172" s="82">
        <f t="shared" si="227"/>
        <v>0</v>
      </c>
      <c r="HS172" s="82">
        <f t="shared" si="219"/>
        <v>1.4964059473739472E-42</v>
      </c>
      <c r="HT172" s="82">
        <f t="shared" si="219"/>
        <v>7.4418493658712643E-17</v>
      </c>
      <c r="HU172" s="82">
        <f t="shared" si="219"/>
        <v>3.0031203687251908E-24</v>
      </c>
      <c r="HV172" s="82">
        <f t="shared" si="219"/>
        <v>2.7484621842106571E-20</v>
      </c>
      <c r="HW172" s="82">
        <f t="shared" si="219"/>
        <v>4.9008328473742554E-21</v>
      </c>
      <c r="HX172" s="82">
        <f t="shared" si="219"/>
        <v>2.4524834593844187E-24</v>
      </c>
      <c r="HY172" s="82">
        <f t="shared" si="219"/>
        <v>6.8807487006764282E-28</v>
      </c>
      <c r="HZ172" s="82">
        <f t="shared" si="219"/>
        <v>6.1929230816534787E-23</v>
      </c>
      <c r="IA172" s="82">
        <f t="shared" si="219"/>
        <v>2.7685503601352516E-22</v>
      </c>
      <c r="IB172" s="82">
        <f t="shared" si="219"/>
        <v>1.9197901953342865E-25</v>
      </c>
      <c r="IC172" s="82">
        <f t="shared" si="219"/>
        <v>4.0891730563165269E-20</v>
      </c>
      <c r="ID172" s="82">
        <f t="shared" si="219"/>
        <v>3.5592488993619593E-18</v>
      </c>
      <c r="IE172" s="82">
        <f t="shared" si="219"/>
        <v>1.4215674097869067E-19</v>
      </c>
      <c r="IF172" s="82">
        <f t="shared" si="219"/>
        <v>6.7244297854948491E-19</v>
      </c>
      <c r="IG172" s="82">
        <f t="shared" si="219"/>
        <v>1.3700175884701228E-18</v>
      </c>
      <c r="II172" s="82">
        <f t="shared" si="220"/>
        <v>4.3667673726707802E-2</v>
      </c>
      <c r="IJ172" s="82">
        <f t="shared" si="220"/>
        <v>0.22505019242748733</v>
      </c>
      <c r="IK172" s="82">
        <f t="shared" si="220"/>
        <v>0.33525921070226489</v>
      </c>
      <c r="IL172" s="82">
        <f t="shared" si="220"/>
        <v>0.29058318495087665</v>
      </c>
      <c r="IM172" s="82">
        <f t="shared" si="220"/>
        <v>0.27132300478396576</v>
      </c>
      <c r="IN172" s="82">
        <f t="shared" si="220"/>
        <v>0.34108265590268766</v>
      </c>
      <c r="IO172" s="82">
        <f t="shared" si="220"/>
        <v>0.43103607956860068</v>
      </c>
      <c r="IP172" s="82">
        <f t="shared" si="220"/>
        <v>0.31135469642851643</v>
      </c>
      <c r="IQ172" s="82">
        <f t="shared" si="220"/>
        <v>0.39498616668325981</v>
      </c>
      <c r="IR172" s="82">
        <f t="shared" si="220"/>
        <v>0.23299991531796208</v>
      </c>
      <c r="IS172" s="82">
        <f t="shared" si="220"/>
        <v>0.18184702424768712</v>
      </c>
      <c r="IT172" s="82">
        <f t="shared" si="220"/>
        <v>8.6975611708870512E-2</v>
      </c>
      <c r="IU172" s="82">
        <f t="shared" si="220"/>
        <v>5.8558811507473225E-2</v>
      </c>
      <c r="IV172" s="82">
        <f t="shared" si="220"/>
        <v>0.14134844906505159</v>
      </c>
      <c r="IW172" s="82">
        <f t="shared" si="220"/>
        <v>7.5388557633310954E-2</v>
      </c>
      <c r="IY172" s="82">
        <f t="shared" si="221"/>
        <v>4.3667673726707802E-2</v>
      </c>
      <c r="IZ172" s="82">
        <f t="shared" si="221"/>
        <v>0.22505019242748742</v>
      </c>
      <c r="JA172" s="82">
        <f t="shared" si="221"/>
        <v>0.33525921070226489</v>
      </c>
      <c r="JB172" s="82">
        <f t="shared" si="221"/>
        <v>0.29058318495087665</v>
      </c>
      <c r="JC172" s="82">
        <f t="shared" si="221"/>
        <v>0.27132300478396576</v>
      </c>
      <c r="JD172" s="82">
        <f t="shared" si="221"/>
        <v>0.34108265590268766</v>
      </c>
      <c r="JE172" s="82">
        <f t="shared" si="221"/>
        <v>0.43103607956860068</v>
      </c>
      <c r="JF172" s="82">
        <f t="shared" si="221"/>
        <v>0.31135469642851643</v>
      </c>
      <c r="JG172" s="82">
        <f t="shared" si="221"/>
        <v>0.39498616668325981</v>
      </c>
      <c r="JH172" s="82">
        <f t="shared" si="221"/>
        <v>0.23299991531796208</v>
      </c>
      <c r="JI172" s="82">
        <f t="shared" si="221"/>
        <v>0.18184702424768712</v>
      </c>
      <c r="JJ172" s="82">
        <f t="shared" si="221"/>
        <v>8.6975611708870512E-2</v>
      </c>
      <c r="JK172" s="82">
        <f t="shared" si="221"/>
        <v>5.8558811507473225E-2</v>
      </c>
      <c r="JL172" s="82">
        <f t="shared" si="221"/>
        <v>0.14134844906505159</v>
      </c>
      <c r="JM172" s="82">
        <f t="shared" si="221"/>
        <v>7.5388557633310954E-2</v>
      </c>
    </row>
    <row r="173" spans="2:273" x14ac:dyDescent="0.25">
      <c r="B173" s="2">
        <v>146</v>
      </c>
      <c r="C173" s="37">
        <v>0.36332199999999998</v>
      </c>
      <c r="D173" s="37">
        <v>0.36042000000000002</v>
      </c>
      <c r="E173" s="37">
        <v>0.360072</v>
      </c>
      <c r="F173" s="37">
        <v>0.37078899999999998</v>
      </c>
      <c r="G173" s="37">
        <v>0.37196499999999999</v>
      </c>
      <c r="H173" s="37">
        <v>0.37674999999999997</v>
      </c>
      <c r="I173" s="37">
        <v>0.38676300000000002</v>
      </c>
      <c r="J173" s="37">
        <v>0.389262</v>
      </c>
      <c r="K173" s="37">
        <v>0.38994499999999999</v>
      </c>
      <c r="L173" s="37">
        <v>0.39316099999999998</v>
      </c>
      <c r="M173" s="37">
        <v>0.38945400000000002</v>
      </c>
      <c r="N173" s="37">
        <v>0.381942</v>
      </c>
      <c r="O173" s="37">
        <v>0.38436799999999999</v>
      </c>
      <c r="P173" s="37">
        <v>0.43445</v>
      </c>
      <c r="Q173" s="37">
        <v>0.49254100000000001</v>
      </c>
      <c r="S173" s="4">
        <f t="shared" si="222"/>
        <v>0.35915194653163213</v>
      </c>
      <c r="T173" s="4">
        <f t="shared" si="222"/>
        <v>0.36085111107884094</v>
      </c>
      <c r="U173" s="4">
        <f t="shared" si="222"/>
        <v>0.35918447935724662</v>
      </c>
      <c r="V173" s="4">
        <f t="shared" si="222"/>
        <v>0.36820677258707518</v>
      </c>
      <c r="W173" s="4">
        <f t="shared" si="222"/>
        <v>0.37529655033844767</v>
      </c>
      <c r="X173" s="4">
        <f t="shared" si="222"/>
        <v>0.37791549153574561</v>
      </c>
      <c r="Y173" s="4">
        <f t="shared" si="222"/>
        <v>0.38430455654025647</v>
      </c>
      <c r="Z173" s="4">
        <f t="shared" si="222"/>
        <v>0.38527591473830181</v>
      </c>
      <c r="AA173" s="4">
        <f t="shared" si="222"/>
        <v>0.38934550032411003</v>
      </c>
      <c r="AB173" s="4">
        <f t="shared" si="222"/>
        <v>0.39474756741602157</v>
      </c>
      <c r="AC173" s="4">
        <f t="shared" si="222"/>
        <v>0.39299541778183067</v>
      </c>
      <c r="AD173" s="4">
        <f t="shared" si="222"/>
        <v>0.38403090997590578</v>
      </c>
      <c r="AE173" s="4">
        <f t="shared" si="222"/>
        <v>0.38728019332559122</v>
      </c>
      <c r="AF173" s="4">
        <f t="shared" si="222"/>
        <v>0.43258404548400781</v>
      </c>
      <c r="AG173" s="4">
        <f t="shared" si="222"/>
        <v>0.47880307297148406</v>
      </c>
      <c r="AI173" s="4">
        <f t="shared" si="223"/>
        <v>4.1700534683678514E-3</v>
      </c>
      <c r="AJ173" s="4">
        <f t="shared" si="223"/>
        <v>-4.3111107884091782E-4</v>
      </c>
      <c r="AK173" s="4">
        <f t="shared" si="223"/>
        <v>8.8752064275338105E-4</v>
      </c>
      <c r="AL173" s="4">
        <f t="shared" si="223"/>
        <v>2.582227412924798E-3</v>
      </c>
      <c r="AM173" s="4">
        <f t="shared" si="223"/>
        <v>-3.3315503384476752E-3</v>
      </c>
      <c r="AN173" s="4">
        <f t="shared" si="223"/>
        <v>-1.165491535745633E-3</v>
      </c>
      <c r="AO173" s="4">
        <f t="shared" si="223"/>
        <v>2.4584434597435534E-3</v>
      </c>
      <c r="AP173" s="4">
        <f t="shared" si="223"/>
        <v>3.9860852616981912E-3</v>
      </c>
      <c r="AQ173" s="4">
        <f t="shared" si="223"/>
        <v>5.9949967588995845E-4</v>
      </c>
      <c r="AR173" s="4">
        <f t="shared" si="223"/>
        <v>-1.5865674160215892E-3</v>
      </c>
      <c r="AS173" s="4">
        <f t="shared" si="223"/>
        <v>-3.5414177818306469E-3</v>
      </c>
      <c r="AT173" s="4">
        <f t="shared" si="223"/>
        <v>-2.0889099759057728E-3</v>
      </c>
      <c r="AU173" s="4">
        <f t="shared" si="223"/>
        <v>-2.912193325591228E-3</v>
      </c>
      <c r="AV173" s="4">
        <f t="shared" si="223"/>
        <v>1.8659545159921964E-3</v>
      </c>
      <c r="AW173" s="4">
        <f t="shared" si="223"/>
        <v>1.373792702851595E-2</v>
      </c>
      <c r="AY173" s="2">
        <f t="shared" si="215"/>
        <v>0.35915181260251328</v>
      </c>
      <c r="AZ173" s="2">
        <f t="shared" si="215"/>
        <v>0.35475055937133104</v>
      </c>
      <c r="BA173" s="2">
        <f t="shared" si="215"/>
        <v>0.35245583131454272</v>
      </c>
      <c r="BB173" s="2">
        <f t="shared" si="215"/>
        <v>0.35988177508320607</v>
      </c>
      <c r="BC173" s="2">
        <f t="shared" si="215"/>
        <v>0.36450756361368281</v>
      </c>
      <c r="BD173" s="2">
        <f t="shared" si="215"/>
        <v>0.36740300968421569</v>
      </c>
      <c r="BE173" s="2">
        <f t="shared" si="215"/>
        <v>0.37103550061621915</v>
      </c>
      <c r="BF173" s="2">
        <f t="shared" si="215"/>
        <v>0.372338350622682</v>
      </c>
      <c r="BG173" s="2">
        <f t="shared" si="215"/>
        <v>0.36751859632257133</v>
      </c>
      <c r="BH173" s="2">
        <f t="shared" si="215"/>
        <v>0.37245631465611179</v>
      </c>
      <c r="BI173" s="2">
        <f t="shared" si="215"/>
        <v>0.37050919623082662</v>
      </c>
      <c r="BJ173" s="2">
        <f t="shared" si="215"/>
        <v>0.37108317386545303</v>
      </c>
      <c r="BK173" s="2">
        <f t="shared" si="215"/>
        <v>0.37510962702369655</v>
      </c>
      <c r="BL173" s="2">
        <f t="shared" si="215"/>
        <v>0.38807597958097728</v>
      </c>
      <c r="BM173" s="2">
        <f t="shared" si="215"/>
        <v>0.41161047729381961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 t="str">
        <f t="shared" si="216"/>
        <v/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 t="str">
        <f t="shared" si="198"/>
        <v/>
      </c>
      <c r="CV173" s="2" t="str">
        <f t="shared" si="199"/>
        <v/>
      </c>
      <c r="CW173" s="2" t="str">
        <f t="shared" si="200"/>
        <v/>
      </c>
      <c r="CX173" s="2" t="str">
        <f t="shared" si="201"/>
        <v/>
      </c>
      <c r="CY173" s="2" t="str">
        <f t="shared" si="202"/>
        <v/>
      </c>
      <c r="CZ173" s="2" t="str">
        <f t="shared" si="203"/>
        <v/>
      </c>
      <c r="DA173" s="2" t="str">
        <f t="shared" si="204"/>
        <v/>
      </c>
      <c r="DB173" s="2" t="str">
        <f t="shared" si="205"/>
        <v/>
      </c>
      <c r="DC173" s="2" t="str">
        <f t="shared" si="206"/>
        <v/>
      </c>
      <c r="DD173" s="2" t="str">
        <f t="shared" si="207"/>
        <v/>
      </c>
      <c r="DE173" s="2" t="str">
        <f t="shared" si="208"/>
        <v/>
      </c>
      <c r="DF173" s="2" t="str">
        <f t="shared" si="209"/>
        <v/>
      </c>
      <c r="DG173" s="2" t="str">
        <f t="shared" si="210"/>
        <v/>
      </c>
      <c r="DH173" s="2" t="str">
        <f t="shared" si="211"/>
        <v/>
      </c>
      <c r="DI173" s="2" t="str">
        <f t="shared" si="212"/>
        <v/>
      </c>
      <c r="DK173" s="2">
        <f t="shared" si="224"/>
        <v>0.52254224461538445</v>
      </c>
      <c r="DL173" s="2">
        <f t="shared" si="224"/>
        <v>0.51518322944011841</v>
      </c>
      <c r="DM173" s="2">
        <f t="shared" si="224"/>
        <v>0.50994902068965531</v>
      </c>
      <c r="DN173" s="2">
        <f t="shared" si="224"/>
        <v>0.50723794593993332</v>
      </c>
      <c r="DO173" s="2">
        <f t="shared" si="224"/>
        <v>0.51115546577678894</v>
      </c>
      <c r="DP173" s="2">
        <f t="shared" si="224"/>
        <v>0.51792468468668895</v>
      </c>
      <c r="DQ173" s="2">
        <f t="shared" si="224"/>
        <v>0.48051115728587335</v>
      </c>
      <c r="DR173" s="2">
        <f t="shared" si="224"/>
        <v>0.49355164475806457</v>
      </c>
      <c r="DS173" s="2">
        <f t="shared" si="224"/>
        <v>0.48730814995543681</v>
      </c>
      <c r="DT173" s="2">
        <f t="shared" si="224"/>
        <v>0.49220480570409986</v>
      </c>
      <c r="DU173" s="2">
        <f t="shared" si="224"/>
        <v>0.52856236140819957</v>
      </c>
      <c r="DV173" s="2">
        <f t="shared" si="224"/>
        <v>0.50948217326203216</v>
      </c>
      <c r="DW173" s="2">
        <f t="shared" si="224"/>
        <v>0.52021289946524063</v>
      </c>
      <c r="DX173" s="2">
        <f t="shared" si="224"/>
        <v>0.50570066880498532</v>
      </c>
      <c r="DY173" s="2">
        <f t="shared" si="224"/>
        <v>0.49369892085561501</v>
      </c>
      <c r="EA173" s="2">
        <f t="shared" si="214"/>
        <v>0.35432676813586383</v>
      </c>
      <c r="EB173" s="2">
        <f t="shared" si="214"/>
        <v>0.35200155106427877</v>
      </c>
      <c r="EC173" s="2">
        <f t="shared" si="214"/>
        <v>0.34961165173428321</v>
      </c>
      <c r="ED173" s="2">
        <f t="shared" si="214"/>
        <v>0.35961978925947991</v>
      </c>
      <c r="EE173" s="2">
        <f t="shared" si="214"/>
        <v>0.36229437885930471</v>
      </c>
      <c r="EF173" s="2">
        <f t="shared" si="214"/>
        <v>0.36617629032957516</v>
      </c>
      <c r="EG173" s="2">
        <f t="shared" si="214"/>
        <v>0.37060962163620559</v>
      </c>
      <c r="EH173" s="2">
        <f t="shared" si="214"/>
        <v>0.37288376838316728</v>
      </c>
      <c r="EI173" s="2">
        <f t="shared" si="214"/>
        <v>0.36544500727178952</v>
      </c>
      <c r="EJ173" s="2">
        <f t="shared" si="214"/>
        <v>0.36969742156111968</v>
      </c>
      <c r="EK173" s="2">
        <f t="shared" si="213"/>
        <v>0.36871931322980617</v>
      </c>
      <c r="EL173" s="2">
        <f t="shared" si="180"/>
        <v>0.37104507068515769</v>
      </c>
      <c r="EM173" s="2">
        <f t="shared" si="180"/>
        <v>0.37394552858512264</v>
      </c>
      <c r="EN173" s="2">
        <f t="shared" si="180"/>
        <v>0.38609920343966747</v>
      </c>
      <c r="EO173" s="2">
        <f t="shared" si="180"/>
        <v>0.40971445074790597</v>
      </c>
      <c r="EQ173" s="2">
        <f t="shared" si="225"/>
        <v>0.36052115272512181</v>
      </c>
      <c r="ER173" s="2">
        <f t="shared" si="225"/>
        <v>0.35847428031598044</v>
      </c>
      <c r="ES173" s="2">
        <f t="shared" si="225"/>
        <v>0.35571728509042555</v>
      </c>
      <c r="ET173" s="2">
        <f t="shared" si="225"/>
        <v>0.3601955454766313</v>
      </c>
      <c r="EU173" s="2">
        <f t="shared" si="225"/>
        <v>0.36726325384361824</v>
      </c>
      <c r="EV173" s="2">
        <f t="shared" si="225"/>
        <v>0.36879678968598029</v>
      </c>
      <c r="EW173" s="2">
        <f t="shared" si="225"/>
        <v>0.37146478293462026</v>
      </c>
      <c r="EX173" s="2">
        <f t="shared" si="225"/>
        <v>0.37168218563146449</v>
      </c>
      <c r="EY173" s="2">
        <f t="shared" si="225"/>
        <v>0.36974412974759968</v>
      </c>
      <c r="EZ173" s="2">
        <f t="shared" si="225"/>
        <v>0.37590991414513381</v>
      </c>
      <c r="FA173" s="2">
        <f t="shared" si="225"/>
        <v>0.37297427034836267</v>
      </c>
      <c r="FB173" s="2">
        <f t="shared" si="225"/>
        <v>0.37113288107728243</v>
      </c>
      <c r="FC173" s="2">
        <f t="shared" si="225"/>
        <v>0.37704841695060581</v>
      </c>
      <c r="FD173" s="2">
        <f t="shared" si="225"/>
        <v>0.39156629756703737</v>
      </c>
      <c r="FE173" s="2">
        <f t="shared" si="225"/>
        <v>0.4152153583171313</v>
      </c>
      <c r="FG173" s="2">
        <f t="shared" si="226"/>
        <v>0.99998571045300122</v>
      </c>
      <c r="FH173" s="2">
        <f t="shared" si="226"/>
        <v>0.99997769203828668</v>
      </c>
      <c r="FI173" s="2">
        <f t="shared" si="226"/>
        <v>0.99997865328896529</v>
      </c>
      <c r="FJ173" s="2">
        <f t="shared" si="226"/>
        <v>0.99997653635358186</v>
      </c>
      <c r="FK173" s="2">
        <f t="shared" si="226"/>
        <v>0.99997626959337826</v>
      </c>
      <c r="FL173" s="2">
        <f t="shared" si="226"/>
        <v>0.99997728074980163</v>
      </c>
      <c r="FM173" s="2">
        <f t="shared" si="226"/>
        <v>0.99997615304541587</v>
      </c>
      <c r="FN173" s="2">
        <f t="shared" si="226"/>
        <v>0.99997420745393484</v>
      </c>
      <c r="FO173" s="2">
        <f t="shared" si="226"/>
        <v>0.99997035034942816</v>
      </c>
      <c r="FP173" s="2">
        <f t="shared" si="226"/>
        <v>0.99996908836270038</v>
      </c>
      <c r="FQ173" s="2">
        <f t="shared" si="226"/>
        <v>0.99996839950518712</v>
      </c>
      <c r="FR173" s="2">
        <f t="shared" si="226"/>
        <v>0.99996736183304824</v>
      </c>
      <c r="FS173" s="2">
        <f t="shared" si="226"/>
        <v>0.99996581489934355</v>
      </c>
      <c r="FT173" s="2">
        <f t="shared" si="226"/>
        <v>0.99997246781194193</v>
      </c>
      <c r="FU173" s="2">
        <f t="shared" si="226"/>
        <v>0.99996753358123602</v>
      </c>
      <c r="FW173" s="2">
        <f t="shared" si="217"/>
        <v>0.77855042324229895</v>
      </c>
      <c r="FX173" s="2">
        <f t="shared" si="217"/>
        <v>0.42414381162274239</v>
      </c>
      <c r="FY173" s="2">
        <f t="shared" si="217"/>
        <v>0.46526817761149969</v>
      </c>
      <c r="FZ173" s="2">
        <f t="shared" si="217"/>
        <v>0.4490132382278349</v>
      </c>
      <c r="GA173" s="2">
        <f t="shared" si="217"/>
        <v>0.44469869482150276</v>
      </c>
      <c r="GB173" s="2">
        <f t="shared" si="217"/>
        <v>0.46680864160946012</v>
      </c>
      <c r="GC173" s="2">
        <f t="shared" si="217"/>
        <v>0.49494541423808502</v>
      </c>
      <c r="GD173" s="2">
        <f t="shared" si="217"/>
        <v>0.45650629677226051</v>
      </c>
      <c r="GE173" s="2">
        <f t="shared" si="217"/>
        <v>0.48148799268473391</v>
      </c>
      <c r="GF173" s="2">
        <f t="shared" si="217"/>
        <v>0.44347838712215548</v>
      </c>
      <c r="GG173" s="2">
        <f t="shared" si="217"/>
        <v>0.4194711795852622</v>
      </c>
      <c r="GH173" s="2">
        <f t="shared" si="217"/>
        <v>0.38247007235071823</v>
      </c>
      <c r="GI173" s="2">
        <f t="shared" si="217"/>
        <v>0.37355461661833728</v>
      </c>
      <c r="GJ173" s="2">
        <f t="shared" si="217"/>
        <v>0.36097480769417883</v>
      </c>
      <c r="GK173" s="2">
        <f t="shared" si="217"/>
        <v>0.34417954621333047</v>
      </c>
      <c r="GM173" s="82">
        <f t="shared" si="218"/>
        <v>8.35010320571421E-92</v>
      </c>
      <c r="GN173" s="82">
        <f t="shared" si="218"/>
        <v>1.3014492762226779E-249</v>
      </c>
      <c r="GO173" s="82">
        <f t="shared" si="218"/>
        <v>0</v>
      </c>
      <c r="GP173" s="82">
        <f t="shared" si="218"/>
        <v>0</v>
      </c>
      <c r="GQ173" s="82">
        <f t="shared" si="218"/>
        <v>0</v>
      </c>
      <c r="GR173" s="82">
        <f t="shared" si="218"/>
        <v>0</v>
      </c>
      <c r="GS173" s="82">
        <f t="shared" si="218"/>
        <v>0</v>
      </c>
      <c r="GT173" s="82">
        <f t="shared" si="218"/>
        <v>0</v>
      </c>
      <c r="GU173" s="82">
        <f t="shared" si="218"/>
        <v>0</v>
      </c>
      <c r="GV173" s="82">
        <f t="shared" si="218"/>
        <v>0</v>
      </c>
      <c r="GW173" s="82">
        <f t="shared" si="218"/>
        <v>0</v>
      </c>
      <c r="GX173" s="82">
        <f t="shared" si="218"/>
        <v>0</v>
      </c>
      <c r="GY173" s="82">
        <f t="shared" si="218"/>
        <v>0</v>
      </c>
      <c r="GZ173" s="82">
        <f t="shared" si="218"/>
        <v>0</v>
      </c>
      <c r="HA173" s="82">
        <f t="shared" si="218"/>
        <v>0</v>
      </c>
      <c r="HC173" s="82">
        <f t="shared" si="182"/>
        <v>1.4478291806106123E-116</v>
      </c>
      <c r="HD173" s="82">
        <f t="shared" si="182"/>
        <v>1.3842942505947094E-177</v>
      </c>
      <c r="HE173" s="82">
        <f t="shared" si="182"/>
        <v>4.1641502689013176E-197</v>
      </c>
      <c r="HF173" s="82">
        <f t="shared" si="181"/>
        <v>8.6695210703960211E-281</v>
      </c>
      <c r="HG173" s="82">
        <f t="shared" si="181"/>
        <v>0</v>
      </c>
      <c r="HH173" s="82">
        <f t="shared" si="181"/>
        <v>0</v>
      </c>
      <c r="HI173" s="82">
        <f t="shared" si="181"/>
        <v>0</v>
      </c>
      <c r="HJ173" s="82">
        <f t="shared" si="181"/>
        <v>0</v>
      </c>
      <c r="HK173" s="82">
        <f t="shared" si="181"/>
        <v>0</v>
      </c>
      <c r="HL173" s="82">
        <f t="shared" si="181"/>
        <v>1.7559741585844213E-252</v>
      </c>
      <c r="HM173" s="82">
        <f t="shared" si="181"/>
        <v>0</v>
      </c>
      <c r="HN173" s="82">
        <f t="shared" si="181"/>
        <v>0</v>
      </c>
      <c r="HO173" s="82">
        <f t="shared" si="227"/>
        <v>1.8592695594143838E-239</v>
      </c>
      <c r="HP173" s="82">
        <f t="shared" si="227"/>
        <v>6.8366913446799199E-269</v>
      </c>
      <c r="HQ173" s="82">
        <f t="shared" si="227"/>
        <v>0</v>
      </c>
      <c r="HS173" s="82">
        <f t="shared" si="219"/>
        <v>1.7696280082064381E-44</v>
      </c>
      <c r="HT173" s="82">
        <f t="shared" si="219"/>
        <v>5.1977475796390625E-18</v>
      </c>
      <c r="HU173" s="82">
        <f t="shared" si="219"/>
        <v>8.2294237737182979E-26</v>
      </c>
      <c r="HV173" s="82">
        <f t="shared" si="219"/>
        <v>1.2338654337073663E-21</v>
      </c>
      <c r="HW173" s="82">
        <f t="shared" si="219"/>
        <v>1.9617048683505894E-22</v>
      </c>
      <c r="HX173" s="82">
        <f t="shared" si="219"/>
        <v>6.7133353673177541E-26</v>
      </c>
      <c r="HY173" s="82">
        <f t="shared" si="219"/>
        <v>1.2375365160151653E-29</v>
      </c>
      <c r="HZ173" s="82">
        <f t="shared" si="219"/>
        <v>2.1072353083785837E-24</v>
      </c>
      <c r="IA173" s="82">
        <f t="shared" si="219"/>
        <v>9.6033963221579294E-24</v>
      </c>
      <c r="IB173" s="82">
        <f t="shared" si="219"/>
        <v>3.4603240181625353E-27</v>
      </c>
      <c r="IC173" s="82">
        <f t="shared" si="219"/>
        <v>1.6430501630663813E-21</v>
      </c>
      <c r="ID173" s="82">
        <f t="shared" si="219"/>
        <v>1.6741726850874512E-19</v>
      </c>
      <c r="IE173" s="82">
        <f t="shared" si="219"/>
        <v>5.0066306170951998E-21</v>
      </c>
      <c r="IF173" s="82">
        <f t="shared" si="219"/>
        <v>3.0273101422178375E-20</v>
      </c>
      <c r="IG173" s="82">
        <f t="shared" si="219"/>
        <v>5.5956178608300313E-20</v>
      </c>
      <c r="II173" s="82">
        <f t="shared" si="220"/>
        <v>2.9519541576618648E-2</v>
      </c>
      <c r="IJ173" s="82">
        <f t="shared" si="220"/>
        <v>0.29694548812796656</v>
      </c>
      <c r="IK173" s="82">
        <f t="shared" si="220"/>
        <v>0.41374698708381913</v>
      </c>
      <c r="IL173" s="82">
        <f t="shared" si="220"/>
        <v>0.36818250861682933</v>
      </c>
      <c r="IM173" s="82">
        <f t="shared" si="220"/>
        <v>0.35052660144837755</v>
      </c>
      <c r="IN173" s="82">
        <f t="shared" si="220"/>
        <v>0.41876522021918783</v>
      </c>
      <c r="IO173" s="82">
        <f t="shared" si="220"/>
        <v>0.49062339621269557</v>
      </c>
      <c r="IP173" s="82">
        <f t="shared" si="220"/>
        <v>0.3895718077317602</v>
      </c>
      <c r="IQ173" s="82">
        <f t="shared" si="220"/>
        <v>0.46177412913049981</v>
      </c>
      <c r="IR173" s="82">
        <f t="shared" si="220"/>
        <v>0.32123991080441344</v>
      </c>
      <c r="IS173" s="82">
        <f t="shared" si="220"/>
        <v>0.2562111016907046</v>
      </c>
      <c r="IT173" s="82">
        <f t="shared" si="220"/>
        <v>0.13799863964870851</v>
      </c>
      <c r="IU173" s="82">
        <f t="shared" si="220"/>
        <v>0.10044316617719257</v>
      </c>
      <c r="IV173" s="82">
        <f t="shared" si="220"/>
        <v>0.19769401979896228</v>
      </c>
      <c r="IW173" s="82">
        <f t="shared" si="220"/>
        <v>0.11950773592130863</v>
      </c>
      <c r="IY173" s="82">
        <f t="shared" si="221"/>
        <v>2.9519541576618648E-2</v>
      </c>
      <c r="IZ173" s="82">
        <f t="shared" si="221"/>
        <v>0.29694548812796656</v>
      </c>
      <c r="JA173" s="82">
        <f t="shared" si="221"/>
        <v>0.41374698708381913</v>
      </c>
      <c r="JB173" s="82">
        <f t="shared" si="221"/>
        <v>0.36818250861682933</v>
      </c>
      <c r="JC173" s="82">
        <f t="shared" si="221"/>
        <v>0.35052660144837755</v>
      </c>
      <c r="JD173" s="82">
        <f t="shared" si="221"/>
        <v>0.41876522021918783</v>
      </c>
      <c r="JE173" s="82">
        <f t="shared" si="221"/>
        <v>0.49062339621269557</v>
      </c>
      <c r="JF173" s="82">
        <f t="shared" si="221"/>
        <v>0.3895718077317602</v>
      </c>
      <c r="JG173" s="82">
        <f t="shared" si="221"/>
        <v>0.46177412913049981</v>
      </c>
      <c r="JH173" s="82">
        <f t="shared" si="221"/>
        <v>0.32123991080441344</v>
      </c>
      <c r="JI173" s="82">
        <f t="shared" si="221"/>
        <v>0.2562111016907046</v>
      </c>
      <c r="JJ173" s="82">
        <f t="shared" si="221"/>
        <v>0.13799863964870851</v>
      </c>
      <c r="JK173" s="82">
        <f t="shared" si="221"/>
        <v>0.10044316617719257</v>
      </c>
      <c r="JL173" s="82">
        <f t="shared" si="221"/>
        <v>0.19769401979896228</v>
      </c>
      <c r="JM173" s="82">
        <f t="shared" si="221"/>
        <v>0.11950773592130863</v>
      </c>
    </row>
    <row r="174" spans="2:273" x14ac:dyDescent="0.25">
      <c r="B174" s="2">
        <v>147</v>
      </c>
      <c r="C174" s="37">
        <v>0.36284899999999998</v>
      </c>
      <c r="D174" s="37">
        <v>0.358242</v>
      </c>
      <c r="E174" s="37">
        <v>0.35641099999999998</v>
      </c>
      <c r="F174" s="37">
        <v>0.36408200000000002</v>
      </c>
      <c r="G174" s="37">
        <v>0.37451699999999999</v>
      </c>
      <c r="H174" s="37">
        <v>0.37307600000000002</v>
      </c>
      <c r="I174" s="37">
        <v>0.37839</v>
      </c>
      <c r="J174" s="37">
        <v>0.38594400000000001</v>
      </c>
      <c r="K174" s="37">
        <v>0.38212600000000002</v>
      </c>
      <c r="L174" s="37">
        <v>0.39088600000000001</v>
      </c>
      <c r="M174" s="37">
        <v>0.396254</v>
      </c>
      <c r="N174" s="37">
        <v>0.38792599999999999</v>
      </c>
      <c r="O174" s="37">
        <v>0.38858500000000001</v>
      </c>
      <c r="P174" s="37">
        <v>0.44155299999999997</v>
      </c>
      <c r="Q174" s="37">
        <v>0.50891299999999995</v>
      </c>
      <c r="S174" s="4">
        <f t="shared" si="222"/>
        <v>0.35885458983347124</v>
      </c>
      <c r="T174" s="4">
        <f t="shared" si="222"/>
        <v>0.36102844020575769</v>
      </c>
      <c r="U174" s="4">
        <f t="shared" si="222"/>
        <v>0.35845920632787598</v>
      </c>
      <c r="V174" s="4">
        <f t="shared" si="222"/>
        <v>0.36785022709303572</v>
      </c>
      <c r="W174" s="4">
        <f t="shared" si="222"/>
        <v>0.37533565690907539</v>
      </c>
      <c r="X174" s="4">
        <f t="shared" si="222"/>
        <v>0.37683914516963529</v>
      </c>
      <c r="Y174" s="4">
        <f t="shared" si="222"/>
        <v>0.38180369468169334</v>
      </c>
      <c r="Z174" s="4">
        <f t="shared" si="222"/>
        <v>0.38464233521458646</v>
      </c>
      <c r="AA174" s="4">
        <f t="shared" si="222"/>
        <v>0.38670910969278582</v>
      </c>
      <c r="AB174" s="4">
        <f t="shared" si="222"/>
        <v>0.39570933035456024</v>
      </c>
      <c r="AC174" s="4">
        <f t="shared" si="222"/>
        <v>0.39559845442801128</v>
      </c>
      <c r="AD174" s="4">
        <f t="shared" si="222"/>
        <v>0.38755734458713781</v>
      </c>
      <c r="AE174" s="4">
        <f t="shared" si="222"/>
        <v>0.39167308114512567</v>
      </c>
      <c r="AF174" s="4">
        <f t="shared" si="222"/>
        <v>0.44135937199326769</v>
      </c>
      <c r="AG174" s="4">
        <f t="shared" si="222"/>
        <v>0.50337817904553905</v>
      </c>
      <c r="AI174" s="4">
        <f t="shared" si="223"/>
        <v>3.994410166528739E-3</v>
      </c>
      <c r="AJ174" s="4">
        <f t="shared" si="223"/>
        <v>-2.7864402057576898E-3</v>
      </c>
      <c r="AK174" s="4">
        <f t="shared" si="223"/>
        <v>-2.048206327876001E-3</v>
      </c>
      <c r="AL174" s="4">
        <f t="shared" si="223"/>
        <v>-3.7682270930357031E-3</v>
      </c>
      <c r="AM174" s="4">
        <f t="shared" si="223"/>
        <v>-8.1865690907539923E-4</v>
      </c>
      <c r="AN174" s="4">
        <f t="shared" si="223"/>
        <v>-3.7631451696352736E-3</v>
      </c>
      <c r="AO174" s="4">
        <f t="shared" si="223"/>
        <v>-3.4136946816933356E-3</v>
      </c>
      <c r="AP174" s="4">
        <f t="shared" si="223"/>
        <v>1.3016647854135477E-3</v>
      </c>
      <c r="AQ174" s="4">
        <f t="shared" si="223"/>
        <v>-4.5831096927858028E-3</v>
      </c>
      <c r="AR174" s="4">
        <f t="shared" si="223"/>
        <v>-4.8233303545602291E-3</v>
      </c>
      <c r="AS174" s="4">
        <f t="shared" si="223"/>
        <v>6.5554557198871377E-4</v>
      </c>
      <c r="AT174" s="4">
        <f t="shared" si="223"/>
        <v>3.686554128621844E-4</v>
      </c>
      <c r="AU174" s="4">
        <f t="shared" si="223"/>
        <v>-3.088081145125654E-3</v>
      </c>
      <c r="AV174" s="4">
        <f t="shared" si="223"/>
        <v>1.9362800673228264E-4</v>
      </c>
      <c r="AW174" s="4">
        <f t="shared" si="223"/>
        <v>5.5348209544608951E-3</v>
      </c>
      <c r="AY174" s="2">
        <f t="shared" si="215"/>
        <v>0.35885455257277904</v>
      </c>
      <c r="AZ174" s="2">
        <f t="shared" si="215"/>
        <v>0.35443453309291317</v>
      </c>
      <c r="BA174" s="2">
        <f t="shared" si="215"/>
        <v>0.35203869749064026</v>
      </c>
      <c r="BB174" s="2">
        <f t="shared" si="215"/>
        <v>0.35946043416229423</v>
      </c>
      <c r="BC174" s="2">
        <f t="shared" si="215"/>
        <v>0.36426466789812045</v>
      </c>
      <c r="BD174" s="2">
        <f t="shared" si="215"/>
        <v>0.36686847959888258</v>
      </c>
      <c r="BE174" s="2">
        <f t="shared" si="215"/>
        <v>0.37061152791062246</v>
      </c>
      <c r="BF174" s="2">
        <f t="shared" si="215"/>
        <v>0.37191370537375601</v>
      </c>
      <c r="BG174" s="2">
        <f t="shared" si="215"/>
        <v>0.36712005645654011</v>
      </c>
      <c r="BH174" s="2">
        <f t="shared" si="215"/>
        <v>0.37210375917025468</v>
      </c>
      <c r="BI174" s="2">
        <f t="shared" si="215"/>
        <v>0.3701335161262157</v>
      </c>
      <c r="BJ174" s="2">
        <f t="shared" si="215"/>
        <v>0.37068647501169316</v>
      </c>
      <c r="BK174" s="2">
        <f t="shared" si="215"/>
        <v>0.37463204165228153</v>
      </c>
      <c r="BL174" s="2">
        <f t="shared" si="215"/>
        <v>0.3876032710511077</v>
      </c>
      <c r="BM174" s="2">
        <f t="shared" si="215"/>
        <v>0.41127791763047383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 t="str">
        <f t="shared" si="216"/>
        <v/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 t="str">
        <f t="shared" si="198"/>
        <v/>
      </c>
      <c r="CV174" s="2" t="str">
        <f t="shared" si="199"/>
        <v/>
      </c>
      <c r="CW174" s="2" t="str">
        <f t="shared" si="200"/>
        <v/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 t="str">
        <f t="shared" si="204"/>
        <v/>
      </c>
      <c r="DB174" s="2" t="str">
        <f t="shared" si="205"/>
        <v/>
      </c>
      <c r="DC174" s="2" t="str">
        <f t="shared" si="206"/>
        <v/>
      </c>
      <c r="DD174" s="2" t="str">
        <f t="shared" si="207"/>
        <v/>
      </c>
      <c r="DE174" s="2" t="str">
        <f t="shared" si="208"/>
        <v/>
      </c>
      <c r="DF174" s="2" t="str">
        <f t="shared" si="209"/>
        <v/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0.52324778076923062</v>
      </c>
      <c r="DL174" s="2">
        <f t="shared" si="224"/>
        <v>0.51584989328883923</v>
      </c>
      <c r="DM174" s="2">
        <f t="shared" si="224"/>
        <v>0.51055628965517252</v>
      </c>
      <c r="DN174" s="2">
        <f t="shared" si="224"/>
        <v>0.50783627252502794</v>
      </c>
      <c r="DO174" s="2">
        <f t="shared" si="224"/>
        <v>0.51176680037078226</v>
      </c>
      <c r="DP174" s="2">
        <f t="shared" si="224"/>
        <v>0.51848810915832411</v>
      </c>
      <c r="DQ174" s="2">
        <f t="shared" si="224"/>
        <v>0.48080321779755297</v>
      </c>
      <c r="DR174" s="2">
        <f t="shared" si="224"/>
        <v>0.49396957580645168</v>
      </c>
      <c r="DS174" s="2">
        <f t="shared" si="224"/>
        <v>0.48759813758912668</v>
      </c>
      <c r="DT174" s="2">
        <f t="shared" si="224"/>
        <v>0.49258625222816405</v>
      </c>
      <c r="DU174" s="2">
        <f t="shared" si="224"/>
        <v>0.52919658400178249</v>
      </c>
      <c r="DV174" s="2">
        <f t="shared" si="224"/>
        <v>0.51002702765469832</v>
      </c>
      <c r="DW174" s="2">
        <f t="shared" si="224"/>
        <v>0.5208353847211612</v>
      </c>
      <c r="DX174" s="2">
        <f t="shared" si="224"/>
        <v>0.50603107239736067</v>
      </c>
      <c r="DY174" s="2">
        <f t="shared" si="224"/>
        <v>0.49370583621084801</v>
      </c>
      <c r="EA174" s="2">
        <f t="shared" si="214"/>
        <v>0.35382535763273038</v>
      </c>
      <c r="EB174" s="2">
        <f t="shared" si="214"/>
        <v>0.3514717493973159</v>
      </c>
      <c r="EC174" s="2">
        <f t="shared" si="214"/>
        <v>0.34898827516317027</v>
      </c>
      <c r="ED174" s="2">
        <f t="shared" si="214"/>
        <v>0.35917918015258521</v>
      </c>
      <c r="EE174" s="2">
        <f t="shared" si="214"/>
        <v>0.36188689001403718</v>
      </c>
      <c r="EF174" s="2">
        <f t="shared" si="214"/>
        <v>0.36555564223764103</v>
      </c>
      <c r="EG174" s="2">
        <f t="shared" si="214"/>
        <v>0.37015692910602793</v>
      </c>
      <c r="EH174" s="2">
        <f t="shared" si="214"/>
        <v>0.37249951668881509</v>
      </c>
      <c r="EI174" s="2">
        <f t="shared" si="214"/>
        <v>0.3648994880819541</v>
      </c>
      <c r="EJ174" s="2">
        <f t="shared" si="214"/>
        <v>0.36913946140085402</v>
      </c>
      <c r="EK174" s="2">
        <f t="shared" si="213"/>
        <v>0.36820538538144171</v>
      </c>
      <c r="EL174" s="2">
        <f t="shared" si="180"/>
        <v>0.37064604341394236</v>
      </c>
      <c r="EM174" s="2">
        <f t="shared" si="180"/>
        <v>0.37337331567412135</v>
      </c>
      <c r="EN174" s="2">
        <f t="shared" si="180"/>
        <v>0.38546872024230805</v>
      </c>
      <c r="EO174" s="2">
        <f t="shared" si="180"/>
        <v>0.40922786425779245</v>
      </c>
      <c r="EQ174" s="2">
        <f t="shared" si="225"/>
        <v>0.36015639950464917</v>
      </c>
      <c r="ER174" s="2">
        <f t="shared" si="225"/>
        <v>0.35809565191118375</v>
      </c>
      <c r="ES174" s="2">
        <f t="shared" si="225"/>
        <v>0.35522962320414386</v>
      </c>
      <c r="ET174" s="2">
        <f t="shared" si="225"/>
        <v>0.35976845378589739</v>
      </c>
      <c r="EU174" s="2">
        <f t="shared" si="225"/>
        <v>0.36696563935656407</v>
      </c>
      <c r="EV174" s="2">
        <f t="shared" si="225"/>
        <v>0.36822959741462746</v>
      </c>
      <c r="EW174" s="2">
        <f t="shared" si="225"/>
        <v>0.37102994913995879</v>
      </c>
      <c r="EX174" s="2">
        <f t="shared" si="225"/>
        <v>0.3712716746535587</v>
      </c>
      <c r="EY174" s="2">
        <f t="shared" si="225"/>
        <v>0.36929438876759191</v>
      </c>
      <c r="EZ174" s="2">
        <f t="shared" si="225"/>
        <v>0.3754888861569069</v>
      </c>
      <c r="FA174" s="2">
        <f t="shared" si="225"/>
        <v>0.37255667020898625</v>
      </c>
      <c r="FB174" s="2">
        <f t="shared" si="225"/>
        <v>0.37073575308726597</v>
      </c>
      <c r="FC174" s="2">
        <f t="shared" si="225"/>
        <v>0.37654554375050375</v>
      </c>
      <c r="FD174" s="2">
        <f t="shared" si="225"/>
        <v>0.39104161255435027</v>
      </c>
      <c r="FE174" s="2">
        <f t="shared" si="225"/>
        <v>0.41483365298749847</v>
      </c>
      <c r="FG174" s="2">
        <f t="shared" si="226"/>
        <v>0.99998696776186191</v>
      </c>
      <c r="FH174" s="2">
        <f t="shared" si="226"/>
        <v>0.99997965485717888</v>
      </c>
      <c r="FI174" s="2">
        <f t="shared" si="226"/>
        <v>0.9999805315315845</v>
      </c>
      <c r="FJ174" s="2">
        <f t="shared" si="226"/>
        <v>0.99997860085595636</v>
      </c>
      <c r="FK174" s="2">
        <f t="shared" si="226"/>
        <v>0.9999783575667488</v>
      </c>
      <c r="FL174" s="2">
        <f t="shared" si="226"/>
        <v>0.99997927975613632</v>
      </c>
      <c r="FM174" s="2">
        <f t="shared" si="226"/>
        <v>0.99997825127329887</v>
      </c>
      <c r="FN174" s="2">
        <f t="shared" si="226"/>
        <v>0.99997647686502911</v>
      </c>
      <c r="FO174" s="2">
        <f t="shared" si="226"/>
        <v>0.99997295912674977</v>
      </c>
      <c r="FP174" s="2">
        <f t="shared" si="226"/>
        <v>0.99997180817504183</v>
      </c>
      <c r="FQ174" s="2">
        <f t="shared" si="226"/>
        <v>0.99997117992606732</v>
      </c>
      <c r="FR174" s="2">
        <f t="shared" si="226"/>
        <v>0.99997023355247994</v>
      </c>
      <c r="FS174" s="2">
        <f t="shared" si="226"/>
        <v>0.9999688227238781</v>
      </c>
      <c r="FT174" s="2">
        <f t="shared" si="226"/>
        <v>0.99997489028523068</v>
      </c>
      <c r="FU174" s="2">
        <f t="shared" si="226"/>
        <v>0.99997039018958611</v>
      </c>
      <c r="FW174" s="2">
        <f t="shared" si="217"/>
        <v>0.79402207225661925</v>
      </c>
      <c r="FX174" s="2">
        <f t="shared" si="217"/>
        <v>0.44678184689270994</v>
      </c>
      <c r="FY174" s="2">
        <f t="shared" si="217"/>
        <v>0.48824017274440623</v>
      </c>
      <c r="FZ174" s="2">
        <f t="shared" si="217"/>
        <v>0.47189091698068064</v>
      </c>
      <c r="GA174" s="2">
        <f t="shared" si="217"/>
        <v>0.4675430815702078</v>
      </c>
      <c r="GB174" s="2">
        <f t="shared" si="217"/>
        <v>0.48978702952991765</v>
      </c>
      <c r="GC174" s="2">
        <f t="shared" si="217"/>
        <v>0.5179633583725145</v>
      </c>
      <c r="GD174" s="2">
        <f t="shared" si="217"/>
        <v>0.47943355476643518</v>
      </c>
      <c r="GE174" s="2">
        <f t="shared" si="217"/>
        <v>0.50450525610339247</v>
      </c>
      <c r="GF174" s="2">
        <f t="shared" si="217"/>
        <v>0.46631272797736695</v>
      </c>
      <c r="GG174" s="2">
        <f t="shared" si="217"/>
        <v>0.44205126595049848</v>
      </c>
      <c r="GH174" s="2">
        <f t="shared" si="217"/>
        <v>0.40444602743318109</v>
      </c>
      <c r="GI174" s="2">
        <f t="shared" si="217"/>
        <v>0.39534626209669615</v>
      </c>
      <c r="GJ174" s="2">
        <f t="shared" si="217"/>
        <v>0.38248065872710518</v>
      </c>
      <c r="GK174" s="2">
        <f t="shared" si="217"/>
        <v>0.36525671848769037</v>
      </c>
      <c r="GM174" s="82">
        <f t="shared" si="218"/>
        <v>1.2301826842942283E-93</v>
      </c>
      <c r="GN174" s="82">
        <f t="shared" si="218"/>
        <v>6.7309488230508053E-255</v>
      </c>
      <c r="GO174" s="82">
        <f t="shared" si="218"/>
        <v>0</v>
      </c>
      <c r="GP174" s="82">
        <f t="shared" si="218"/>
        <v>0</v>
      </c>
      <c r="GQ174" s="82">
        <f t="shared" si="218"/>
        <v>0</v>
      </c>
      <c r="GR174" s="82">
        <f t="shared" si="218"/>
        <v>0</v>
      </c>
      <c r="GS174" s="82">
        <f t="shared" si="218"/>
        <v>0</v>
      </c>
      <c r="GT174" s="82">
        <f t="shared" si="218"/>
        <v>0</v>
      </c>
      <c r="GU174" s="82">
        <f t="shared" si="218"/>
        <v>0</v>
      </c>
      <c r="GV174" s="82">
        <f t="shared" si="218"/>
        <v>0</v>
      </c>
      <c r="GW174" s="82">
        <f t="shared" si="218"/>
        <v>0</v>
      </c>
      <c r="GX174" s="82">
        <f t="shared" si="218"/>
        <v>0</v>
      </c>
      <c r="GY174" s="82">
        <f t="shared" si="218"/>
        <v>0</v>
      </c>
      <c r="GZ174" s="82">
        <f t="shared" si="218"/>
        <v>0</v>
      </c>
      <c r="HA174" s="82">
        <f t="shared" si="218"/>
        <v>0</v>
      </c>
      <c r="HC174" s="82">
        <f t="shared" si="182"/>
        <v>9.5877981287561212E-120</v>
      </c>
      <c r="HD174" s="82">
        <f t="shared" si="182"/>
        <v>8.6594775996401081E-183</v>
      </c>
      <c r="HE174" s="82">
        <f t="shared" si="182"/>
        <v>1.2056446467427137E-202</v>
      </c>
      <c r="HF174" s="82">
        <f t="shared" si="181"/>
        <v>6.7754175054239792E-289</v>
      </c>
      <c r="HG174" s="82">
        <f t="shared" si="181"/>
        <v>0</v>
      </c>
      <c r="HH174" s="82">
        <f t="shared" si="181"/>
        <v>0</v>
      </c>
      <c r="HI174" s="82">
        <f t="shared" si="181"/>
        <v>0</v>
      </c>
      <c r="HJ174" s="82">
        <f t="shared" si="181"/>
        <v>0</v>
      </c>
      <c r="HK174" s="82">
        <f t="shared" si="181"/>
        <v>0</v>
      </c>
      <c r="HL174" s="82">
        <f t="shared" si="181"/>
        <v>8.2577783268773358E-260</v>
      </c>
      <c r="HM174" s="82">
        <f t="shared" si="181"/>
        <v>0</v>
      </c>
      <c r="HN174" s="82">
        <f t="shared" si="181"/>
        <v>0</v>
      </c>
      <c r="HO174" s="82">
        <f t="shared" si="227"/>
        <v>1.3809559176855328E-246</v>
      </c>
      <c r="HP174" s="82">
        <f t="shared" si="227"/>
        <v>1.5180123830657441E-276</v>
      </c>
      <c r="HQ174" s="82">
        <f t="shared" si="227"/>
        <v>0</v>
      </c>
      <c r="HS174" s="82">
        <f t="shared" si="219"/>
        <v>1.8909994384016281E-46</v>
      </c>
      <c r="HT174" s="82">
        <f t="shared" si="219"/>
        <v>3.3033715401921658E-19</v>
      </c>
      <c r="HU174" s="82">
        <f t="shared" si="219"/>
        <v>2.0041330635852852E-27</v>
      </c>
      <c r="HV174" s="82">
        <f t="shared" si="219"/>
        <v>4.9835141639425098E-23</v>
      </c>
      <c r="HW174" s="82">
        <f t="shared" si="219"/>
        <v>7.0383421355137442E-24</v>
      </c>
      <c r="HX174" s="82">
        <f t="shared" si="219"/>
        <v>1.6337597979531737E-27</v>
      </c>
      <c r="HY174" s="82">
        <f t="shared" si="219"/>
        <v>1.9594859129620793E-31</v>
      </c>
      <c r="HZ174" s="82">
        <f t="shared" si="219"/>
        <v>6.420306352285493E-26</v>
      </c>
      <c r="IA174" s="82">
        <f t="shared" si="219"/>
        <v>2.9768490805475711E-25</v>
      </c>
      <c r="IB174" s="82">
        <f t="shared" si="219"/>
        <v>5.4243934211166687E-29</v>
      </c>
      <c r="IC174" s="82">
        <f t="shared" si="219"/>
        <v>5.8890600895919856E-23</v>
      </c>
      <c r="ID174" s="82">
        <f t="shared" si="219"/>
        <v>7.0212079759156114E-21</v>
      </c>
      <c r="IE174" s="82">
        <f t="shared" si="219"/>
        <v>1.5528242588145442E-22</v>
      </c>
      <c r="IF174" s="82">
        <f t="shared" si="219"/>
        <v>1.2167637917300608E-21</v>
      </c>
      <c r="IG174" s="82">
        <f t="shared" si="219"/>
        <v>2.0218114593998557E-21</v>
      </c>
      <c r="II174" s="82">
        <f t="shared" si="220"/>
        <v>1.95005665151004E-2</v>
      </c>
      <c r="IJ174" s="82">
        <f t="shared" si="220"/>
        <v>0.37025741519292804</v>
      </c>
      <c r="IK174" s="82">
        <f t="shared" si="220"/>
        <v>0.47698991975107369</v>
      </c>
      <c r="IL174" s="82">
        <f t="shared" si="220"/>
        <v>0.43840697784720051</v>
      </c>
      <c r="IM174" s="82">
        <f t="shared" si="220"/>
        <v>0.4245184592993182</v>
      </c>
      <c r="IN174" s="82">
        <f t="shared" si="220"/>
        <v>0.48045769063424787</v>
      </c>
      <c r="IO174" s="82">
        <f t="shared" si="220"/>
        <v>0.52065562772721419</v>
      </c>
      <c r="IP174" s="82">
        <f t="shared" si="220"/>
        <v>0.45704206347126652</v>
      </c>
      <c r="IQ174" s="82">
        <f t="shared" si="220"/>
        <v>0.50668890954056245</v>
      </c>
      <c r="IR174" s="82">
        <f t="shared" si="220"/>
        <v>0.40767714074949102</v>
      </c>
      <c r="IS174" s="82">
        <f t="shared" si="220"/>
        <v>0.33697095772779634</v>
      </c>
      <c r="IT174" s="82">
        <f t="shared" si="220"/>
        <v>0.20412909912293342</v>
      </c>
      <c r="IU174" s="82">
        <f t="shared" si="220"/>
        <v>0.15940788884490723</v>
      </c>
      <c r="IV174" s="82">
        <f t="shared" si="220"/>
        <v>0.26388273210916513</v>
      </c>
      <c r="IW174" s="82">
        <f t="shared" si="220"/>
        <v>0.18092712151801421</v>
      </c>
      <c r="IY174" s="82">
        <f t="shared" si="221"/>
        <v>1.95005665151004E-2</v>
      </c>
      <c r="IZ174" s="82">
        <f t="shared" si="221"/>
        <v>0.37025741519292804</v>
      </c>
      <c r="JA174" s="82">
        <f t="shared" si="221"/>
        <v>0.47698991975107369</v>
      </c>
      <c r="JB174" s="82">
        <f t="shared" si="221"/>
        <v>0.43840697784720051</v>
      </c>
      <c r="JC174" s="82">
        <f t="shared" si="221"/>
        <v>0.4245184592993182</v>
      </c>
      <c r="JD174" s="82">
        <f t="shared" si="221"/>
        <v>0.48045769063424787</v>
      </c>
      <c r="JE174" s="82">
        <f t="shared" si="221"/>
        <v>0.52065562772721419</v>
      </c>
      <c r="JF174" s="82">
        <f t="shared" si="221"/>
        <v>0.45704206347126652</v>
      </c>
      <c r="JG174" s="82">
        <f t="shared" si="221"/>
        <v>0.50668890954056245</v>
      </c>
      <c r="JH174" s="82">
        <f t="shared" si="221"/>
        <v>0.40767714074949102</v>
      </c>
      <c r="JI174" s="82">
        <f t="shared" si="221"/>
        <v>0.33697095772779634</v>
      </c>
      <c r="JJ174" s="82">
        <f t="shared" si="221"/>
        <v>0.20412909912293342</v>
      </c>
      <c r="JK174" s="82">
        <f t="shared" si="221"/>
        <v>0.15940788884490723</v>
      </c>
      <c r="JL174" s="82">
        <f t="shared" si="221"/>
        <v>0.26388273210916513</v>
      </c>
      <c r="JM174" s="82">
        <f t="shared" si="221"/>
        <v>0.18092712151801421</v>
      </c>
    </row>
    <row r="175" spans="2:273" x14ac:dyDescent="0.25">
      <c r="B175" s="2">
        <v>148</v>
      </c>
      <c r="C175" s="37">
        <v>0.361653</v>
      </c>
      <c r="D175" s="37">
        <v>0.35971500000000001</v>
      </c>
      <c r="E175" s="37">
        <v>0.35622199999999998</v>
      </c>
      <c r="F175" s="37">
        <v>0.37289499999999998</v>
      </c>
      <c r="G175" s="37">
        <v>0.37872899999999998</v>
      </c>
      <c r="H175" s="37">
        <v>0.37442599999999998</v>
      </c>
      <c r="I175" s="37">
        <v>0.37743599999999999</v>
      </c>
      <c r="J175" s="37">
        <v>0.381357</v>
      </c>
      <c r="K175" s="37">
        <v>0.38407400000000003</v>
      </c>
      <c r="L175" s="37">
        <v>0.39273999999999998</v>
      </c>
      <c r="M175" s="37">
        <v>0.39509899999999998</v>
      </c>
      <c r="N175" s="37">
        <v>0.39142300000000002</v>
      </c>
      <c r="O175" s="37">
        <v>0.39744099999999999</v>
      </c>
      <c r="P175" s="37">
        <v>0.44506699999999999</v>
      </c>
      <c r="Q175" s="37">
        <v>0.52723699999999996</v>
      </c>
      <c r="S175" s="4">
        <f t="shared" si="222"/>
        <v>0.35855627340791818</v>
      </c>
      <c r="T175" s="4">
        <f t="shared" si="222"/>
        <v>0.36076914006642097</v>
      </c>
      <c r="U175" s="4">
        <f t="shared" si="222"/>
        <v>0.35722907406175752</v>
      </c>
      <c r="V175" s="4">
        <f t="shared" si="222"/>
        <v>0.36684639917611733</v>
      </c>
      <c r="W175" s="4">
        <f t="shared" si="222"/>
        <v>0.37448988750770384</v>
      </c>
      <c r="X175" s="4">
        <f t="shared" si="222"/>
        <v>0.37498381501390038</v>
      </c>
      <c r="Y175" s="4">
        <f t="shared" si="222"/>
        <v>0.37874468402014089</v>
      </c>
      <c r="Z175" s="4">
        <f t="shared" si="222"/>
        <v>0.38300621810214752</v>
      </c>
      <c r="AA175" s="4">
        <f t="shared" si="222"/>
        <v>0.38285273797822583</v>
      </c>
      <c r="AB175" s="4">
        <f t="shared" si="222"/>
        <v>0.39427519915419651</v>
      </c>
      <c r="AC175" s="4">
        <f t="shared" si="222"/>
        <v>0.39626262915921501</v>
      </c>
      <c r="AD175" s="4">
        <f t="shared" si="222"/>
        <v>0.39052686585103508</v>
      </c>
      <c r="AE175" s="4">
        <f t="shared" si="222"/>
        <v>0.3959536699822509</v>
      </c>
      <c r="AF175" s="4">
        <f t="shared" si="222"/>
        <v>0.44843871219270393</v>
      </c>
      <c r="AG175" s="4">
        <f t="shared" si="222"/>
        <v>0.53002157428125396</v>
      </c>
      <c r="AI175" s="4">
        <f t="shared" si="223"/>
        <v>3.0967265920818221E-3</v>
      </c>
      <c r="AJ175" s="4">
        <f t="shared" si="223"/>
        <v>-1.054140066420961E-3</v>
      </c>
      <c r="AK175" s="4">
        <f t="shared" si="223"/>
        <v>-1.0070740617575402E-3</v>
      </c>
      <c r="AL175" s="4">
        <f t="shared" si="223"/>
        <v>6.0486008238826439E-3</v>
      </c>
      <c r="AM175" s="4">
        <f t="shared" si="223"/>
        <v>4.2391124922961376E-3</v>
      </c>
      <c r="AN175" s="4">
        <f t="shared" si="223"/>
        <v>-5.5781501390039789E-4</v>
      </c>
      <c r="AO175" s="4">
        <f t="shared" si="223"/>
        <v>-1.3086840201408934E-3</v>
      </c>
      <c r="AP175" s="4">
        <f t="shared" si="223"/>
        <v>-1.6492181021475205E-3</v>
      </c>
      <c r="AQ175" s="4">
        <f t="shared" si="223"/>
        <v>1.2212620217741943E-3</v>
      </c>
      <c r="AR175" s="4">
        <f t="shared" si="223"/>
        <v>-1.5351991541965315E-3</v>
      </c>
      <c r="AS175" s="4">
        <f t="shared" si="223"/>
        <v>-1.1636291592150294E-3</v>
      </c>
      <c r="AT175" s="4">
        <f t="shared" si="223"/>
        <v>8.9613414896494437E-4</v>
      </c>
      <c r="AU175" s="4">
        <f t="shared" si="223"/>
        <v>1.4873300177490889E-3</v>
      </c>
      <c r="AV175" s="4">
        <f t="shared" si="223"/>
        <v>-3.3717121927039351E-3</v>
      </c>
      <c r="AW175" s="4">
        <f t="shared" si="223"/>
        <v>-2.7845742812540042E-3</v>
      </c>
      <c r="AY175" s="2">
        <f t="shared" si="215"/>
        <v>0.35855626387736339</v>
      </c>
      <c r="AZ175" s="2">
        <f t="shared" si="215"/>
        <v>0.35412688512892049</v>
      </c>
      <c r="BA175" s="2">
        <f t="shared" si="215"/>
        <v>0.35162813868225345</v>
      </c>
      <c r="BB175" s="2">
        <f t="shared" si="215"/>
        <v>0.35903980617762066</v>
      </c>
      <c r="BC175" s="2">
        <f t="shared" si="215"/>
        <v>0.36402752596674981</v>
      </c>
      <c r="BD175" s="2">
        <f t="shared" si="215"/>
        <v>0.36633654647479896</v>
      </c>
      <c r="BE175" s="2">
        <f t="shared" si="215"/>
        <v>0.37018832709215549</v>
      </c>
      <c r="BF175" s="2">
        <f t="shared" si="215"/>
        <v>0.37148776773174941</v>
      </c>
      <c r="BG175" s="2">
        <f t="shared" si="215"/>
        <v>0.36672586400602003</v>
      </c>
      <c r="BH175" s="2">
        <f t="shared" si="215"/>
        <v>0.37175840315518471</v>
      </c>
      <c r="BI175" s="2">
        <f t="shared" si="215"/>
        <v>0.36976329648286232</v>
      </c>
      <c r="BJ175" s="2">
        <f t="shared" si="215"/>
        <v>0.37028992539392125</v>
      </c>
      <c r="BK175" s="2">
        <f t="shared" si="215"/>
        <v>0.37415888453614932</v>
      </c>
      <c r="BL175" s="2">
        <f t="shared" si="215"/>
        <v>0.38713780509462958</v>
      </c>
      <c r="BM175" s="2">
        <f t="shared" si="215"/>
        <v>0.41095282060869209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 t="str">
        <f t="shared" si="216"/>
        <v/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 t="str">
        <f t="shared" si="198"/>
        <v/>
      </c>
      <c r="CV175" s="2" t="str">
        <f t="shared" si="199"/>
        <v/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 t="str">
        <f t="shared" si="205"/>
        <v/>
      </c>
      <c r="DC175" s="2" t="str">
        <f t="shared" si="206"/>
        <v/>
      </c>
      <c r="DD175" s="2" t="str">
        <f t="shared" si="207"/>
        <v/>
      </c>
      <c r="DE175" s="2" t="str">
        <f t="shared" si="208"/>
        <v/>
      </c>
      <c r="DF175" s="2" t="str">
        <f t="shared" si="209"/>
        <v/>
      </c>
      <c r="DG175" s="2" t="str">
        <f t="shared" si="210"/>
        <v/>
      </c>
      <c r="DH175" s="2" t="str">
        <f t="shared" si="211"/>
        <v/>
      </c>
      <c r="DI175" s="2" t="str">
        <f t="shared" si="212"/>
        <v/>
      </c>
      <c r="DK175" s="2">
        <f t="shared" si="224"/>
        <v>0.52395331692307678</v>
      </c>
      <c r="DL175" s="2">
        <f t="shared" si="224"/>
        <v>0.51651655713756006</v>
      </c>
      <c r="DM175" s="2">
        <f t="shared" si="224"/>
        <v>0.51116355862068974</v>
      </c>
      <c r="DN175" s="2">
        <f t="shared" si="224"/>
        <v>0.50843459911012245</v>
      </c>
      <c r="DO175" s="2">
        <f t="shared" si="224"/>
        <v>0.51237813496477558</v>
      </c>
      <c r="DP175" s="2">
        <f t="shared" si="224"/>
        <v>0.51905153362995926</v>
      </c>
      <c r="DQ175" s="2">
        <f t="shared" si="224"/>
        <v>0.4810952783092326</v>
      </c>
      <c r="DR175" s="2">
        <f t="shared" si="224"/>
        <v>0.49438750685483879</v>
      </c>
      <c r="DS175" s="2">
        <f t="shared" si="224"/>
        <v>0.48788812522281649</v>
      </c>
      <c r="DT175" s="2">
        <f t="shared" si="224"/>
        <v>0.49296769875222823</v>
      </c>
      <c r="DU175" s="2">
        <f t="shared" si="224"/>
        <v>0.52983080659536541</v>
      </c>
      <c r="DV175" s="2">
        <f t="shared" si="224"/>
        <v>0.51057188204736448</v>
      </c>
      <c r="DW175" s="2">
        <f t="shared" si="224"/>
        <v>0.52145786997708177</v>
      </c>
      <c r="DX175" s="2">
        <f t="shared" si="224"/>
        <v>0.50636147598973602</v>
      </c>
      <c r="DY175" s="2">
        <f t="shared" si="224"/>
        <v>0.49371275156608102</v>
      </c>
      <c r="EA175" s="2">
        <f t="shared" si="214"/>
        <v>0.35332394712959686</v>
      </c>
      <c r="EB175" s="2">
        <f t="shared" si="214"/>
        <v>0.35094194773035298</v>
      </c>
      <c r="EC175" s="2">
        <f t="shared" si="214"/>
        <v>0.34836489859205733</v>
      </c>
      <c r="ED175" s="2">
        <f t="shared" si="214"/>
        <v>0.35873857104569051</v>
      </c>
      <c r="EE175" s="2">
        <f t="shared" si="214"/>
        <v>0.3614794011687697</v>
      </c>
      <c r="EF175" s="2">
        <f t="shared" si="214"/>
        <v>0.36493499414570696</v>
      </c>
      <c r="EG175" s="2">
        <f t="shared" si="214"/>
        <v>0.36970423657585022</v>
      </c>
      <c r="EH175" s="2">
        <f t="shared" si="214"/>
        <v>0.37211526499446296</v>
      </c>
      <c r="EI175" s="2">
        <f t="shared" si="214"/>
        <v>0.36435396889211868</v>
      </c>
      <c r="EJ175" s="2">
        <f t="shared" si="214"/>
        <v>0.36858150124058842</v>
      </c>
      <c r="EK175" s="2">
        <f t="shared" si="213"/>
        <v>0.36769145753307725</v>
      </c>
      <c r="EL175" s="2">
        <f t="shared" si="180"/>
        <v>0.37024701614272704</v>
      </c>
      <c r="EM175" s="2">
        <f t="shared" si="180"/>
        <v>0.37280110276312006</v>
      </c>
      <c r="EN175" s="2">
        <f t="shared" si="180"/>
        <v>0.38483823704494857</v>
      </c>
      <c r="EO175" s="2">
        <f t="shared" si="180"/>
        <v>0.40874127776767888</v>
      </c>
      <c r="EQ175" s="2">
        <f t="shared" si="225"/>
        <v>0.35979164628417648</v>
      </c>
      <c r="ER175" s="2">
        <f t="shared" si="225"/>
        <v>0.35771702350638712</v>
      </c>
      <c r="ES175" s="2">
        <f t="shared" si="225"/>
        <v>0.35474196131786229</v>
      </c>
      <c r="ET175" s="2">
        <f t="shared" si="225"/>
        <v>0.35934136209516343</v>
      </c>
      <c r="EU175" s="2">
        <f t="shared" si="225"/>
        <v>0.36666802486950989</v>
      </c>
      <c r="EV175" s="2">
        <f t="shared" si="225"/>
        <v>0.3676624051432747</v>
      </c>
      <c r="EW175" s="2">
        <f t="shared" si="225"/>
        <v>0.37059511534529732</v>
      </c>
      <c r="EX175" s="2">
        <f t="shared" si="225"/>
        <v>0.37086116367565292</v>
      </c>
      <c r="EY175" s="2">
        <f t="shared" si="225"/>
        <v>0.36884464778758419</v>
      </c>
      <c r="EZ175" s="2">
        <f t="shared" si="225"/>
        <v>0.37506785816867999</v>
      </c>
      <c r="FA175" s="2">
        <f t="shared" si="225"/>
        <v>0.37213907006960989</v>
      </c>
      <c r="FB175" s="2">
        <f t="shared" si="225"/>
        <v>0.37033862509724957</v>
      </c>
      <c r="FC175" s="2">
        <f t="shared" si="225"/>
        <v>0.37604267055040164</v>
      </c>
      <c r="FD175" s="2">
        <f t="shared" si="225"/>
        <v>0.39051692754166323</v>
      </c>
      <c r="FE175" s="2">
        <f t="shared" si="225"/>
        <v>0.41445194765786564</v>
      </c>
      <c r="FG175" s="2">
        <f t="shared" si="226"/>
        <v>0.99998811444392788</v>
      </c>
      <c r="FH175" s="2">
        <f t="shared" si="226"/>
        <v>0.99998144497600261</v>
      </c>
      <c r="FI175" s="2">
        <f t="shared" si="226"/>
        <v>0.99998224451536399</v>
      </c>
      <c r="FJ175" s="2">
        <f t="shared" si="226"/>
        <v>0.99998048371193216</v>
      </c>
      <c r="FK175" s="2">
        <f t="shared" si="226"/>
        <v>0.99998026182869748</v>
      </c>
      <c r="FL175" s="2">
        <f t="shared" si="226"/>
        <v>0.9999811028785498</v>
      </c>
      <c r="FM175" s="2">
        <f t="shared" si="226"/>
        <v>0.99998016488754882</v>
      </c>
      <c r="FN175" s="2">
        <f t="shared" si="226"/>
        <v>0.99997854660152707</v>
      </c>
      <c r="FO175" s="2">
        <f t="shared" si="226"/>
        <v>0.99997533837181263</v>
      </c>
      <c r="FP175" s="2">
        <f t="shared" si="226"/>
        <v>0.99997428868627813</v>
      </c>
      <c r="FQ175" s="2">
        <f t="shared" si="226"/>
        <v>0.99997371571352933</v>
      </c>
      <c r="FR175" s="2">
        <f t="shared" si="226"/>
        <v>0.99997285260611013</v>
      </c>
      <c r="FS175" s="2">
        <f t="shared" si="226"/>
        <v>0.99997156590823311</v>
      </c>
      <c r="FT175" s="2">
        <f t="shared" si="226"/>
        <v>0.99997709961736159</v>
      </c>
      <c r="FU175" s="2">
        <f t="shared" si="226"/>
        <v>0.99997299546159513</v>
      </c>
      <c r="FW175" s="2">
        <f t="shared" si="217"/>
        <v>0.80867841837089838</v>
      </c>
      <c r="FX175" s="2">
        <f t="shared" si="217"/>
        <v>0.46964274096711961</v>
      </c>
      <c r="FY175" s="2">
        <f t="shared" si="217"/>
        <v>0.51126194947027137</v>
      </c>
      <c r="FZ175" s="2">
        <f t="shared" si="217"/>
        <v>0.49488727708326036</v>
      </c>
      <c r="GA175" s="2">
        <f t="shared" si="217"/>
        <v>0.49052436247400572</v>
      </c>
      <c r="GB175" s="2">
        <f t="shared" si="217"/>
        <v>0.51280865677197784</v>
      </c>
      <c r="GC175" s="2">
        <f t="shared" si="217"/>
        <v>0.54090531618065418</v>
      </c>
      <c r="GD175" s="2">
        <f t="shared" si="217"/>
        <v>0.50244777546225283</v>
      </c>
      <c r="GE175" s="2">
        <f t="shared" si="217"/>
        <v>0.52750343892578555</v>
      </c>
      <c r="GF175" s="2">
        <f t="shared" si="217"/>
        <v>0.48928910592392777</v>
      </c>
      <c r="GG175" s="2">
        <f t="shared" si="217"/>
        <v>0.46487350588728915</v>
      </c>
      <c r="GH175" s="2">
        <f t="shared" si="217"/>
        <v>0.42681195294425123</v>
      </c>
      <c r="GI175" s="2">
        <f t="shared" si="217"/>
        <v>0.41756179160568274</v>
      </c>
      <c r="GJ175" s="2">
        <f t="shared" si="217"/>
        <v>0.40445682368821428</v>
      </c>
      <c r="GK175" s="2">
        <f t="shared" si="217"/>
        <v>0.38686323462368982</v>
      </c>
      <c r="GM175" s="82">
        <f t="shared" si="218"/>
        <v>1.7372344293028653E-95</v>
      </c>
      <c r="GN175" s="82">
        <f t="shared" si="218"/>
        <v>3.0616460768434519E-260</v>
      </c>
      <c r="GO175" s="82">
        <f t="shared" si="218"/>
        <v>0</v>
      </c>
      <c r="GP175" s="82">
        <f t="shared" si="218"/>
        <v>0</v>
      </c>
      <c r="GQ175" s="82">
        <f t="shared" si="218"/>
        <v>0</v>
      </c>
      <c r="GR175" s="82">
        <f t="shared" si="218"/>
        <v>0</v>
      </c>
      <c r="GS175" s="82">
        <f t="shared" si="218"/>
        <v>0</v>
      </c>
      <c r="GT175" s="82">
        <f t="shared" si="218"/>
        <v>0</v>
      </c>
      <c r="GU175" s="82">
        <f t="shared" si="218"/>
        <v>0</v>
      </c>
      <c r="GV175" s="82">
        <f t="shared" si="218"/>
        <v>0</v>
      </c>
      <c r="GW175" s="82">
        <f t="shared" si="218"/>
        <v>0</v>
      </c>
      <c r="GX175" s="82">
        <f t="shared" si="218"/>
        <v>0</v>
      </c>
      <c r="GY175" s="82">
        <f t="shared" si="218"/>
        <v>0</v>
      </c>
      <c r="GZ175" s="82">
        <f t="shared" si="218"/>
        <v>0</v>
      </c>
      <c r="HA175" s="82">
        <f t="shared" si="218"/>
        <v>0</v>
      </c>
      <c r="HC175" s="82">
        <f t="shared" si="182"/>
        <v>5.7462784672113781E-123</v>
      </c>
      <c r="HD175" s="82">
        <f t="shared" si="182"/>
        <v>4.5490624499301094E-188</v>
      </c>
      <c r="HE175" s="82">
        <f t="shared" si="182"/>
        <v>2.9210382826373065E-208</v>
      </c>
      <c r="HF175" s="82">
        <f t="shared" si="181"/>
        <v>4.0531650208125694E-297</v>
      </c>
      <c r="HG175" s="82">
        <f t="shared" si="181"/>
        <v>0</v>
      </c>
      <c r="HH175" s="82">
        <f t="shared" si="181"/>
        <v>0</v>
      </c>
      <c r="HI175" s="82">
        <f t="shared" si="181"/>
        <v>0</v>
      </c>
      <c r="HJ175" s="82">
        <f t="shared" si="181"/>
        <v>0</v>
      </c>
      <c r="HK175" s="82">
        <f t="shared" si="181"/>
        <v>0</v>
      </c>
      <c r="HL175" s="82">
        <f t="shared" si="181"/>
        <v>3.0456878358754867E-267</v>
      </c>
      <c r="HM175" s="82">
        <f t="shared" si="181"/>
        <v>0</v>
      </c>
      <c r="HN175" s="82">
        <f t="shared" si="181"/>
        <v>0</v>
      </c>
      <c r="HO175" s="82">
        <f t="shared" si="227"/>
        <v>8.0483357162165356E-254</v>
      </c>
      <c r="HP175" s="82">
        <f t="shared" si="227"/>
        <v>2.6279718620337361E-284</v>
      </c>
      <c r="HQ175" s="82">
        <f t="shared" si="227"/>
        <v>0</v>
      </c>
      <c r="HS175" s="82">
        <f t="shared" si="219"/>
        <v>1.8258633185051348E-48</v>
      </c>
      <c r="HT175" s="82">
        <f t="shared" si="219"/>
        <v>1.9101833511678619E-20</v>
      </c>
      <c r="HU175" s="82">
        <f t="shared" si="219"/>
        <v>4.3372810783489569E-29</v>
      </c>
      <c r="HV175" s="82">
        <f t="shared" si="219"/>
        <v>1.8107734218858644E-24</v>
      </c>
      <c r="HW175" s="82">
        <f t="shared" si="219"/>
        <v>2.2633448573992997E-25</v>
      </c>
      <c r="HX175" s="82">
        <f t="shared" si="219"/>
        <v>3.5345113255305552E-29</v>
      </c>
      <c r="HY175" s="82">
        <f t="shared" si="219"/>
        <v>2.7312650673333587E-33</v>
      </c>
      <c r="HZ175" s="82">
        <f t="shared" si="219"/>
        <v>1.7514496182351311E-27</v>
      </c>
      <c r="IA175" s="82">
        <f t="shared" si="219"/>
        <v>8.2455630380607471E-27</v>
      </c>
      <c r="IB175" s="82">
        <f t="shared" si="219"/>
        <v>7.3947840860605069E-31</v>
      </c>
      <c r="IC175" s="82">
        <f t="shared" si="219"/>
        <v>1.8827288274181933E-24</v>
      </c>
      <c r="ID175" s="82">
        <f t="shared" si="219"/>
        <v>2.6251521943965128E-22</v>
      </c>
      <c r="IE175" s="82">
        <f t="shared" si="219"/>
        <v>4.2408950645293631E-24</v>
      </c>
      <c r="IF175" s="82">
        <f t="shared" si="219"/>
        <v>4.3658459285550752E-23</v>
      </c>
      <c r="IG175" s="82">
        <f t="shared" si="219"/>
        <v>6.4620029171424833E-23</v>
      </c>
      <c r="II175" s="82">
        <f t="shared" si="220"/>
        <v>1.2587889660922419E-2</v>
      </c>
      <c r="IJ175" s="82">
        <f t="shared" si="220"/>
        <v>0.43672153977581973</v>
      </c>
      <c r="IK175" s="82">
        <f t="shared" si="220"/>
        <v>0.51490686557565457</v>
      </c>
      <c r="IL175" s="82">
        <f t="shared" si="220"/>
        <v>0.49140165365022553</v>
      </c>
      <c r="IM175" s="82">
        <f t="shared" si="220"/>
        <v>0.482751706617847</v>
      </c>
      <c r="IN175" s="82">
        <f t="shared" si="220"/>
        <v>0.5163605347211816</v>
      </c>
      <c r="IO175" s="82">
        <f t="shared" si="220"/>
        <v>0.5170063841183391</v>
      </c>
      <c r="IP175" s="82">
        <f t="shared" si="220"/>
        <v>0.50373662630304361</v>
      </c>
      <c r="IQ175" s="82">
        <f t="shared" si="220"/>
        <v>0.52319783620208538</v>
      </c>
      <c r="IR175" s="82">
        <f t="shared" si="220"/>
        <v>0.47724196952183956</v>
      </c>
      <c r="IS175" s="82">
        <f t="shared" si="220"/>
        <v>0.41416801861632496</v>
      </c>
      <c r="IT175" s="82">
        <f t="shared" si="220"/>
        <v>0.28161831867328946</v>
      </c>
      <c r="IU175" s="82">
        <f t="shared" si="220"/>
        <v>0.23412482027949746</v>
      </c>
      <c r="IV175" s="82">
        <f t="shared" si="220"/>
        <v>0.33518548229704265</v>
      </c>
      <c r="IW175" s="82">
        <f t="shared" si="220"/>
        <v>0.26045728515312344</v>
      </c>
      <c r="IY175" s="82">
        <f t="shared" si="221"/>
        <v>1.2587889660922419E-2</v>
      </c>
      <c r="IZ175" s="82">
        <f t="shared" si="221"/>
        <v>0.43672153977581973</v>
      </c>
      <c r="JA175" s="82">
        <f t="shared" si="221"/>
        <v>0.51490686557565457</v>
      </c>
      <c r="JB175" s="82">
        <f t="shared" si="221"/>
        <v>0.49140165365022553</v>
      </c>
      <c r="JC175" s="82">
        <f t="shared" si="221"/>
        <v>0.482751706617847</v>
      </c>
      <c r="JD175" s="82">
        <f t="shared" si="221"/>
        <v>0.5163605347211816</v>
      </c>
      <c r="JE175" s="82">
        <f t="shared" si="221"/>
        <v>0.5170063841183391</v>
      </c>
      <c r="JF175" s="82">
        <f t="shared" si="221"/>
        <v>0.50373662630304361</v>
      </c>
      <c r="JG175" s="82">
        <f t="shared" si="221"/>
        <v>0.52319783620208538</v>
      </c>
      <c r="JH175" s="82">
        <f t="shared" si="221"/>
        <v>0.47724196952183956</v>
      </c>
      <c r="JI175" s="82">
        <f t="shared" si="221"/>
        <v>0.41416801861632496</v>
      </c>
      <c r="JJ175" s="82">
        <f t="shared" si="221"/>
        <v>0.28161831867328946</v>
      </c>
      <c r="JK175" s="82">
        <f t="shared" si="221"/>
        <v>0.23412482027949746</v>
      </c>
      <c r="JL175" s="82">
        <f t="shared" si="221"/>
        <v>0.33518548229704265</v>
      </c>
      <c r="JM175" s="82">
        <f t="shared" si="221"/>
        <v>0.26045728515312344</v>
      </c>
    </row>
    <row r="176" spans="2:273" x14ac:dyDescent="0.25">
      <c r="B176" s="2">
        <v>149</v>
      </c>
      <c r="C176" s="37">
        <v>0.36261500000000002</v>
      </c>
      <c r="D176" s="37">
        <v>0.358593</v>
      </c>
      <c r="E176" s="37">
        <v>0.35381899999999999</v>
      </c>
      <c r="F176" s="37">
        <v>0.364172</v>
      </c>
      <c r="G176" s="37">
        <v>0.37312299999999998</v>
      </c>
      <c r="H176" s="37">
        <v>0.37632300000000002</v>
      </c>
      <c r="I176" s="37">
        <v>0.37123600000000001</v>
      </c>
      <c r="J176" s="37">
        <v>0.37867600000000001</v>
      </c>
      <c r="K176" s="37">
        <v>0.37848999999999999</v>
      </c>
      <c r="L176" s="37">
        <v>0.39216299999999998</v>
      </c>
      <c r="M176" s="37">
        <v>0.39365699999999998</v>
      </c>
      <c r="N176" s="37">
        <v>0.39251900000000001</v>
      </c>
      <c r="O176" s="37">
        <v>0.39753699999999997</v>
      </c>
      <c r="P176" s="37">
        <v>0.45275799999999999</v>
      </c>
      <c r="Q176" s="37">
        <v>0.54293400000000003</v>
      </c>
      <c r="S176" s="4">
        <f t="shared" si="222"/>
        <v>0.35825664974161109</v>
      </c>
      <c r="T176" s="4">
        <f t="shared" si="222"/>
        <v>0.36005706554759553</v>
      </c>
      <c r="U176" s="4">
        <f t="shared" si="222"/>
        <v>0.35568540152964084</v>
      </c>
      <c r="V176" s="4">
        <f t="shared" si="222"/>
        <v>0.36531987998398691</v>
      </c>
      <c r="W176" s="4">
        <f t="shared" si="222"/>
        <v>0.37289150871045007</v>
      </c>
      <c r="X176" s="4">
        <f t="shared" si="222"/>
        <v>0.37265693365162422</v>
      </c>
      <c r="Y176" s="4">
        <f t="shared" si="222"/>
        <v>0.3756880478702263</v>
      </c>
      <c r="Z176" s="4">
        <f t="shared" si="222"/>
        <v>0.38063778400138248</v>
      </c>
      <c r="AA176" s="4">
        <f t="shared" si="222"/>
        <v>0.37850243173920278</v>
      </c>
      <c r="AB176" s="4">
        <f t="shared" si="222"/>
        <v>0.39073620196569142</v>
      </c>
      <c r="AC176" s="4">
        <f t="shared" si="222"/>
        <v>0.39470573406186887</v>
      </c>
      <c r="AD176" s="4">
        <f t="shared" si="222"/>
        <v>0.39220943585174045</v>
      </c>
      <c r="AE176" s="4">
        <f t="shared" si="222"/>
        <v>0.3991092791273797</v>
      </c>
      <c r="AF176" s="4">
        <f t="shared" si="222"/>
        <v>0.45242133725055433</v>
      </c>
      <c r="AG176" s="4">
        <f t="shared" si="222"/>
        <v>0.55445716522883326</v>
      </c>
      <c r="AI176" s="4">
        <f t="shared" si="223"/>
        <v>4.3583502583889322E-3</v>
      </c>
      <c r="AJ176" s="4">
        <f t="shared" si="223"/>
        <v>-1.4640655475955389E-3</v>
      </c>
      <c r="AK176" s="4">
        <f t="shared" si="223"/>
        <v>-1.8664015296408487E-3</v>
      </c>
      <c r="AL176" s="4">
        <f t="shared" si="223"/>
        <v>-1.1478799839869103E-3</v>
      </c>
      <c r="AM176" s="4">
        <f t="shared" si="223"/>
        <v>2.3149128954991216E-4</v>
      </c>
      <c r="AN176" s="4">
        <f t="shared" si="223"/>
        <v>3.666066348375796E-3</v>
      </c>
      <c r="AO176" s="4">
        <f t="shared" si="223"/>
        <v>-4.4520478702262944E-3</v>
      </c>
      <c r="AP176" s="4">
        <f t="shared" si="223"/>
        <v>-1.9617840013824717E-3</v>
      </c>
      <c r="AQ176" s="4">
        <f t="shared" si="223"/>
        <v>-1.2431739202789505E-5</v>
      </c>
      <c r="AR176" s="4">
        <f t="shared" si="223"/>
        <v>1.4267980343085629E-3</v>
      </c>
      <c r="AS176" s="4">
        <f t="shared" si="223"/>
        <v>-1.0487340618688945E-3</v>
      </c>
      <c r="AT176" s="4">
        <f t="shared" si="223"/>
        <v>3.0956414825955569E-4</v>
      </c>
      <c r="AU176" s="4">
        <f t="shared" si="223"/>
        <v>-1.5722791273797276E-3</v>
      </c>
      <c r="AV176" s="4">
        <f t="shared" si="223"/>
        <v>3.3666274944565977E-4</v>
      </c>
      <c r="AW176" s="4">
        <f t="shared" si="223"/>
        <v>-1.1523165228833232E-2</v>
      </c>
      <c r="AY176" s="2">
        <f t="shared" si="215"/>
        <v>0.35825664750084241</v>
      </c>
      <c r="AZ176" s="2">
        <f t="shared" si="215"/>
        <v>0.353827058355077</v>
      </c>
      <c r="BA176" s="2">
        <f t="shared" si="215"/>
        <v>0.35122353866213318</v>
      </c>
      <c r="BB176" s="2">
        <f t="shared" si="215"/>
        <v>0.35861983429964173</v>
      </c>
      <c r="BC176" s="2">
        <f t="shared" si="215"/>
        <v>0.36379566829113247</v>
      </c>
      <c r="BD176" s="2">
        <f t="shared" si="215"/>
        <v>0.36580694445767581</v>
      </c>
      <c r="BE176" s="2">
        <f t="shared" si="215"/>
        <v>0.36976580534011694</v>
      </c>
      <c r="BF176" s="2">
        <f t="shared" si="215"/>
        <v>0.37106065378191705</v>
      </c>
      <c r="BG176" s="2">
        <f t="shared" si="215"/>
        <v>0.3663355663940237</v>
      </c>
      <c r="BH176" s="2">
        <f t="shared" si="215"/>
        <v>0.37141966257888959</v>
      </c>
      <c r="BI176" s="2">
        <f t="shared" si="215"/>
        <v>0.36939817699050737</v>
      </c>
      <c r="BJ176" s="2">
        <f t="shared" si="215"/>
        <v>0.36989351671066362</v>
      </c>
      <c r="BK176" s="2">
        <f t="shared" si="215"/>
        <v>0.37368996257556331</v>
      </c>
      <c r="BL176" s="2">
        <f t="shared" si="215"/>
        <v>0.38667926432251037</v>
      </c>
      <c r="BM176" s="2">
        <f t="shared" si="215"/>
        <v>0.41063491722098744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>
        <f t="shared" si="198"/>
        <v>0.36261500000000002</v>
      </c>
      <c r="CV176" s="2" t="str">
        <f t="shared" si="199"/>
        <v/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 t="str">
        <f t="shared" si="204"/>
        <v/>
      </c>
      <c r="DB176" s="2" t="str">
        <f t="shared" si="205"/>
        <v/>
      </c>
      <c r="DC176" s="2" t="str">
        <f t="shared" si="206"/>
        <v/>
      </c>
      <c r="DD176" s="2" t="str">
        <f t="shared" si="207"/>
        <v/>
      </c>
      <c r="DE176" s="2" t="str">
        <f t="shared" si="208"/>
        <v/>
      </c>
      <c r="DF176" s="2" t="str">
        <f t="shared" si="209"/>
        <v/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0.52465885307692295</v>
      </c>
      <c r="DL176" s="2">
        <f t="shared" si="224"/>
        <v>0.51718322098628078</v>
      </c>
      <c r="DM176" s="2">
        <f t="shared" si="224"/>
        <v>0.51177082758620707</v>
      </c>
      <c r="DN176" s="2">
        <f t="shared" si="224"/>
        <v>0.50903292569521696</v>
      </c>
      <c r="DO176" s="2">
        <f t="shared" si="224"/>
        <v>0.51298946955876901</v>
      </c>
      <c r="DP176" s="2">
        <f t="shared" si="224"/>
        <v>0.51961495810159442</v>
      </c>
      <c r="DQ176" s="2">
        <f t="shared" si="224"/>
        <v>0.48138733882091228</v>
      </c>
      <c r="DR176" s="2">
        <f t="shared" si="224"/>
        <v>0.4948054379032259</v>
      </c>
      <c r="DS176" s="2">
        <f t="shared" si="224"/>
        <v>0.48817811285650636</v>
      </c>
      <c r="DT176" s="2">
        <f t="shared" si="224"/>
        <v>0.49334914527629237</v>
      </c>
      <c r="DU176" s="2">
        <f t="shared" si="224"/>
        <v>0.53046502918894822</v>
      </c>
      <c r="DV176" s="2">
        <f t="shared" si="224"/>
        <v>0.51111673644003064</v>
      </c>
      <c r="DW176" s="2">
        <f t="shared" si="224"/>
        <v>0.52208035523300234</v>
      </c>
      <c r="DX176" s="2">
        <f t="shared" si="224"/>
        <v>0.50669187958211137</v>
      </c>
      <c r="DY176" s="2">
        <f t="shared" si="224"/>
        <v>0.49371966692131403</v>
      </c>
      <c r="EA176" s="2">
        <f t="shared" si="214"/>
        <v>0.35282253662646335</v>
      </c>
      <c r="EB176" s="2">
        <f t="shared" si="214"/>
        <v>0.35041214606339005</v>
      </c>
      <c r="EC176" s="2">
        <f t="shared" si="214"/>
        <v>0.34774152202094438</v>
      </c>
      <c r="ED176" s="2">
        <f t="shared" si="214"/>
        <v>0.35829796193879582</v>
      </c>
      <c r="EE176" s="2">
        <f t="shared" si="214"/>
        <v>0.36107191232350222</v>
      </c>
      <c r="EF176" s="2">
        <f t="shared" si="214"/>
        <v>0.36431434605377289</v>
      </c>
      <c r="EG176" s="2">
        <f t="shared" si="214"/>
        <v>0.36925154404567251</v>
      </c>
      <c r="EH176" s="2">
        <f t="shared" si="214"/>
        <v>0.37173101330011077</v>
      </c>
      <c r="EI176" s="2">
        <f t="shared" si="214"/>
        <v>0.36380844970228321</v>
      </c>
      <c r="EJ176" s="2">
        <f t="shared" si="214"/>
        <v>0.36802354108032276</v>
      </c>
      <c r="EK176" s="2">
        <f t="shared" si="213"/>
        <v>0.36717752968471279</v>
      </c>
      <c r="EL176" s="2">
        <f t="shared" si="180"/>
        <v>0.36984798887151171</v>
      </c>
      <c r="EM176" s="2">
        <f t="shared" si="180"/>
        <v>0.37222888985211877</v>
      </c>
      <c r="EN176" s="2">
        <f t="shared" si="180"/>
        <v>0.3842077538475891</v>
      </c>
      <c r="EO176" s="2">
        <f t="shared" si="180"/>
        <v>0.40825469127756536</v>
      </c>
      <c r="EQ176" s="2">
        <f t="shared" si="225"/>
        <v>0.35942689306370385</v>
      </c>
      <c r="ER176" s="2">
        <f t="shared" si="225"/>
        <v>0.35733839510159049</v>
      </c>
      <c r="ES176" s="2">
        <f t="shared" si="225"/>
        <v>0.3542542994315806</v>
      </c>
      <c r="ET176" s="2">
        <f t="shared" si="225"/>
        <v>0.35891427040442953</v>
      </c>
      <c r="EU176" s="2">
        <f t="shared" si="225"/>
        <v>0.36637041038245571</v>
      </c>
      <c r="EV176" s="2">
        <f t="shared" si="225"/>
        <v>0.36709521287192193</v>
      </c>
      <c r="EW176" s="2">
        <f t="shared" si="225"/>
        <v>0.37016028155063579</v>
      </c>
      <c r="EX176" s="2">
        <f t="shared" si="225"/>
        <v>0.37045065269774713</v>
      </c>
      <c r="EY176" s="2">
        <f t="shared" si="225"/>
        <v>0.36839490680757642</v>
      </c>
      <c r="EZ176" s="2">
        <f t="shared" si="225"/>
        <v>0.37464683018045303</v>
      </c>
      <c r="FA176" s="2">
        <f t="shared" si="225"/>
        <v>0.37172146993023353</v>
      </c>
      <c r="FB176" s="2">
        <f t="shared" si="225"/>
        <v>0.36994149710723312</v>
      </c>
      <c r="FC176" s="2">
        <f t="shared" si="225"/>
        <v>0.37553979735029958</v>
      </c>
      <c r="FD176" s="2">
        <f t="shared" si="225"/>
        <v>0.38999224252897613</v>
      </c>
      <c r="FE176" s="2">
        <f t="shared" si="225"/>
        <v>0.41407024232823286</v>
      </c>
      <c r="FG176" s="2">
        <f t="shared" si="226"/>
        <v>0.99998916023269424</v>
      </c>
      <c r="FH176" s="2">
        <f t="shared" si="226"/>
        <v>0.99998307758936156</v>
      </c>
      <c r="FI176" s="2">
        <f t="shared" si="226"/>
        <v>0.99998380678025545</v>
      </c>
      <c r="FJ176" s="2">
        <f t="shared" si="226"/>
        <v>0.99998220090317314</v>
      </c>
      <c r="FK176" s="2">
        <f t="shared" si="226"/>
        <v>0.99998199854255909</v>
      </c>
      <c r="FL176" s="2">
        <f t="shared" si="226"/>
        <v>0.99998276559174837</v>
      </c>
      <c r="FM176" s="2">
        <f t="shared" si="226"/>
        <v>0.9999819101308729</v>
      </c>
      <c r="FN176" s="2">
        <f t="shared" si="226"/>
        <v>0.99998043423111804</v>
      </c>
      <c r="FO176" s="2">
        <f t="shared" si="226"/>
        <v>0.99997750827897092</v>
      </c>
      <c r="FP176" s="2">
        <f t="shared" si="226"/>
        <v>0.99997655095014237</v>
      </c>
      <c r="FQ176" s="2">
        <f t="shared" si="226"/>
        <v>0.99997602839039401</v>
      </c>
      <c r="FR176" s="2">
        <f t="shared" si="226"/>
        <v>0.99997524122337145</v>
      </c>
      <c r="FS176" s="2">
        <f t="shared" si="226"/>
        <v>0.99997406773522157</v>
      </c>
      <c r="FT176" s="2">
        <f t="shared" si="226"/>
        <v>0.99997911456072452</v>
      </c>
      <c r="FU176" s="2">
        <f t="shared" si="226"/>
        <v>0.99997537150974303</v>
      </c>
      <c r="FW176" s="2">
        <f t="shared" si="217"/>
        <v>0.82252498942407548</v>
      </c>
      <c r="FX176" s="2">
        <f t="shared" si="217"/>
        <v>0.49263174111351482</v>
      </c>
      <c r="FY176" s="2">
        <f t="shared" si="217"/>
        <v>0.5342360500325124</v>
      </c>
      <c r="FZ176" s="2">
        <f t="shared" si="217"/>
        <v>0.51790529001185592</v>
      </c>
      <c r="GA176" s="2">
        <f t="shared" si="217"/>
        <v>0.51354576333025481</v>
      </c>
      <c r="GB176" s="2">
        <f t="shared" si="217"/>
        <v>0.53577606810559231</v>
      </c>
      <c r="GC176" s="2">
        <f t="shared" si="217"/>
        <v>0.56367517549870572</v>
      </c>
      <c r="GD176" s="2">
        <f t="shared" si="217"/>
        <v>0.52545162878240392</v>
      </c>
      <c r="GE176" s="2">
        <f t="shared" si="217"/>
        <v>0.55038548186988745</v>
      </c>
      <c r="GF176" s="2">
        <f t="shared" si="217"/>
        <v>0.51231082939726291</v>
      </c>
      <c r="GG176" s="2">
        <f t="shared" si="217"/>
        <v>0.48784379235357528</v>
      </c>
      <c r="GH176" s="2">
        <f t="shared" si="217"/>
        <v>0.44948124047052584</v>
      </c>
      <c r="GI176" s="2">
        <f t="shared" si="217"/>
        <v>0.44011701817929466</v>
      </c>
      <c r="GJ176" s="2">
        <f t="shared" si="217"/>
        <v>0.42682291834980129</v>
      </c>
      <c r="GK176" s="2">
        <f t="shared" si="217"/>
        <v>0.40892445950227374</v>
      </c>
      <c r="GM176" s="82">
        <f t="shared" si="218"/>
        <v>2.351567537229059E-97</v>
      </c>
      <c r="GN176" s="82">
        <f t="shared" si="218"/>
        <v>1.2247920336772012E-265</v>
      </c>
      <c r="GO176" s="82">
        <f t="shared" si="218"/>
        <v>0</v>
      </c>
      <c r="GP176" s="82">
        <f t="shared" si="218"/>
        <v>0</v>
      </c>
      <c r="GQ176" s="82">
        <f t="shared" si="218"/>
        <v>0</v>
      </c>
      <c r="GR176" s="82">
        <f t="shared" si="218"/>
        <v>0</v>
      </c>
      <c r="GS176" s="82">
        <f t="shared" si="218"/>
        <v>0</v>
      </c>
      <c r="GT176" s="82">
        <f t="shared" si="218"/>
        <v>0</v>
      </c>
      <c r="GU176" s="82">
        <f t="shared" si="218"/>
        <v>0</v>
      </c>
      <c r="GV176" s="82">
        <f t="shared" si="218"/>
        <v>0</v>
      </c>
      <c r="GW176" s="82">
        <f t="shared" si="218"/>
        <v>0</v>
      </c>
      <c r="GX176" s="82">
        <f t="shared" si="218"/>
        <v>0</v>
      </c>
      <c r="GY176" s="82">
        <f t="shared" si="218"/>
        <v>0</v>
      </c>
      <c r="GZ176" s="82">
        <f t="shared" si="218"/>
        <v>0</v>
      </c>
      <c r="HA176" s="82">
        <f t="shared" si="218"/>
        <v>0</v>
      </c>
      <c r="HC176" s="82">
        <f t="shared" si="182"/>
        <v>3.1168693305762445E-126</v>
      </c>
      <c r="HD176" s="82">
        <f t="shared" si="182"/>
        <v>2.0068572221846438E-193</v>
      </c>
      <c r="HE176" s="82">
        <f t="shared" si="182"/>
        <v>5.9221297030526939E-214</v>
      </c>
      <c r="HF176" s="82">
        <f t="shared" si="181"/>
        <v>1.8559545874058597E-305</v>
      </c>
      <c r="HG176" s="82">
        <f t="shared" si="181"/>
        <v>0</v>
      </c>
      <c r="HH176" s="82">
        <f t="shared" si="181"/>
        <v>0</v>
      </c>
      <c r="HI176" s="82">
        <f t="shared" si="181"/>
        <v>0</v>
      </c>
      <c r="HJ176" s="82">
        <f t="shared" si="181"/>
        <v>0</v>
      </c>
      <c r="HK176" s="82">
        <f t="shared" si="181"/>
        <v>0</v>
      </c>
      <c r="HL176" s="82">
        <f t="shared" si="181"/>
        <v>8.8101266554616341E-275</v>
      </c>
      <c r="HM176" s="82">
        <f t="shared" si="181"/>
        <v>0</v>
      </c>
      <c r="HN176" s="82">
        <f t="shared" si="181"/>
        <v>0</v>
      </c>
      <c r="HO176" s="82">
        <f t="shared" si="227"/>
        <v>3.6805989439617518E-261</v>
      </c>
      <c r="HP176" s="82">
        <f t="shared" si="227"/>
        <v>3.5471522347181809E-292</v>
      </c>
      <c r="HQ176" s="82">
        <f t="shared" si="227"/>
        <v>0</v>
      </c>
      <c r="HS176" s="82">
        <f t="shared" si="219"/>
        <v>1.5929558944218122E-50</v>
      </c>
      <c r="HT176" s="82">
        <f t="shared" si="219"/>
        <v>1.0049360836086184E-21</v>
      </c>
      <c r="HU176" s="82">
        <f t="shared" si="219"/>
        <v>8.3410014353505468E-31</v>
      </c>
      <c r="HV176" s="82">
        <f t="shared" si="219"/>
        <v>5.9186991655944268E-26</v>
      </c>
      <c r="HW176" s="82">
        <f t="shared" si="219"/>
        <v>6.523009941049806E-27</v>
      </c>
      <c r="HX176" s="82">
        <f t="shared" si="219"/>
        <v>6.7973215024709626E-31</v>
      </c>
      <c r="HY176" s="82">
        <f t="shared" si="219"/>
        <v>3.3512046048369298E-35</v>
      </c>
      <c r="HZ176" s="82">
        <f t="shared" si="219"/>
        <v>4.2777437995679318E-29</v>
      </c>
      <c r="IA176" s="82">
        <f t="shared" si="219"/>
        <v>2.0407498571865971E-28</v>
      </c>
      <c r="IB176" s="82">
        <f t="shared" si="219"/>
        <v>8.7661936878826342E-33</v>
      </c>
      <c r="IC176" s="82">
        <f t="shared" si="219"/>
        <v>5.3684140685192873E-26</v>
      </c>
      <c r="ID176" s="82">
        <f t="shared" si="219"/>
        <v>8.749701504467479E-24</v>
      </c>
      <c r="IE176" s="82">
        <f t="shared" si="219"/>
        <v>1.0197997403456182E-25</v>
      </c>
      <c r="IF176" s="82">
        <f t="shared" si="219"/>
        <v>1.3983347068079911E-24</v>
      </c>
      <c r="IG176" s="82">
        <f t="shared" si="219"/>
        <v>1.8268086240927213E-24</v>
      </c>
      <c r="II176" s="82">
        <f t="shared" si="220"/>
        <v>7.939255281556673E-3</v>
      </c>
      <c r="IJ176" s="82">
        <f t="shared" si="220"/>
        <v>0.4879679096220606</v>
      </c>
      <c r="IK176" s="82">
        <f t="shared" si="220"/>
        <v>0.5220482525863458</v>
      </c>
      <c r="IL176" s="82">
        <f t="shared" si="220"/>
        <v>0.51962774864692474</v>
      </c>
      <c r="IM176" s="82">
        <f t="shared" si="220"/>
        <v>0.51659957622727171</v>
      </c>
      <c r="IN176" s="82">
        <f t="shared" si="220"/>
        <v>0.52142902878435216</v>
      </c>
      <c r="IO176" s="82">
        <f t="shared" si="220"/>
        <v>0.48248736344505172</v>
      </c>
      <c r="IP176" s="82">
        <f t="shared" si="220"/>
        <v>0.52290766590356585</v>
      </c>
      <c r="IQ176" s="82">
        <f t="shared" si="220"/>
        <v>0.51005620980035582</v>
      </c>
      <c r="IR176" s="82">
        <f t="shared" si="220"/>
        <v>0.51689312155499434</v>
      </c>
      <c r="IS176" s="82">
        <f t="shared" si="220"/>
        <v>0.4765070874676624</v>
      </c>
      <c r="IT176" s="82">
        <f t="shared" si="220"/>
        <v>0.36265398756253275</v>
      </c>
      <c r="IU176" s="82">
        <f t="shared" si="220"/>
        <v>0.31842518038105994</v>
      </c>
      <c r="IV176" s="82">
        <f t="shared" si="220"/>
        <v>0.40395453051687602</v>
      </c>
      <c r="IW176" s="82">
        <f t="shared" si="220"/>
        <v>0.35356458916450412</v>
      </c>
      <c r="IY176" s="82">
        <f t="shared" si="221"/>
        <v>7.939255281556673E-3</v>
      </c>
      <c r="IZ176" s="82">
        <f t="shared" si="221"/>
        <v>0.4879679096220606</v>
      </c>
      <c r="JA176" s="82">
        <f t="shared" si="221"/>
        <v>0.5220482525863458</v>
      </c>
      <c r="JB176" s="82">
        <f t="shared" si="221"/>
        <v>0.51962774864692474</v>
      </c>
      <c r="JC176" s="82">
        <f t="shared" si="221"/>
        <v>0.51659957622727171</v>
      </c>
      <c r="JD176" s="82">
        <f t="shared" si="221"/>
        <v>0.52142902878435216</v>
      </c>
      <c r="JE176" s="82">
        <f t="shared" si="221"/>
        <v>0.48248736344505172</v>
      </c>
      <c r="JF176" s="82">
        <f t="shared" si="221"/>
        <v>0.52290766590356585</v>
      </c>
      <c r="JG176" s="82">
        <f t="shared" si="221"/>
        <v>0.51005620980035582</v>
      </c>
      <c r="JH176" s="82">
        <f t="shared" si="221"/>
        <v>0.51689312155499434</v>
      </c>
      <c r="JI176" s="82">
        <f t="shared" si="221"/>
        <v>0.4765070874676624</v>
      </c>
      <c r="JJ176" s="82">
        <f t="shared" si="221"/>
        <v>0.36265398756253275</v>
      </c>
      <c r="JK176" s="82">
        <f t="shared" si="221"/>
        <v>0.31842518038105994</v>
      </c>
      <c r="JL176" s="82">
        <f t="shared" si="221"/>
        <v>0.40395453051687602</v>
      </c>
      <c r="JM176" s="82">
        <f t="shared" si="221"/>
        <v>0.35356458916450412</v>
      </c>
    </row>
    <row r="177" spans="2:273" x14ac:dyDescent="0.25">
      <c r="B177" s="2">
        <v>150</v>
      </c>
      <c r="C177" s="37">
        <v>0.36154999999999998</v>
      </c>
      <c r="D177" s="37">
        <v>0.35600599999999999</v>
      </c>
      <c r="E177" s="37">
        <v>0.35798099999999999</v>
      </c>
      <c r="F177" s="37">
        <v>0.36382599999999998</v>
      </c>
      <c r="G177" s="37">
        <v>0.37184200000000001</v>
      </c>
      <c r="H177" s="37">
        <v>0.37071199999999999</v>
      </c>
      <c r="I177" s="37">
        <v>0.37054599999999999</v>
      </c>
      <c r="J177" s="37">
        <v>0.37498500000000001</v>
      </c>
      <c r="K177" s="37">
        <v>0.37690699999999999</v>
      </c>
      <c r="L177" s="37">
        <v>0.38449699999999998</v>
      </c>
      <c r="M177" s="37">
        <v>0.389376</v>
      </c>
      <c r="N177" s="37">
        <v>0.39349499999999998</v>
      </c>
      <c r="O177" s="37">
        <v>0.40162900000000001</v>
      </c>
      <c r="P177" s="37">
        <v>0.44943300000000003</v>
      </c>
      <c r="Q177" s="37">
        <v>0.54671099999999995</v>
      </c>
      <c r="S177" s="4">
        <f t="shared" si="222"/>
        <v>0.35795544770324184</v>
      </c>
      <c r="T177" s="4">
        <f t="shared" si="222"/>
        <v>0.35897055766129832</v>
      </c>
      <c r="U177" s="4">
        <f t="shared" si="222"/>
        <v>0.35406684687361134</v>
      </c>
      <c r="V177" s="4">
        <f t="shared" si="222"/>
        <v>0.36349950356967153</v>
      </c>
      <c r="W177" s="4">
        <f t="shared" si="222"/>
        <v>0.37083625334752551</v>
      </c>
      <c r="X177" s="4">
        <f t="shared" si="222"/>
        <v>0.37023070460859525</v>
      </c>
      <c r="Y177" s="4">
        <f t="shared" si="222"/>
        <v>0.37305132866378471</v>
      </c>
      <c r="Z177" s="4">
        <f t="shared" si="222"/>
        <v>0.37794202402502491</v>
      </c>
      <c r="AA177" s="4">
        <f t="shared" si="222"/>
        <v>0.37435323350930022</v>
      </c>
      <c r="AB177" s="4">
        <f t="shared" si="222"/>
        <v>0.38596890953171148</v>
      </c>
      <c r="AC177" s="4">
        <f t="shared" si="222"/>
        <v>0.39119336163114427</v>
      </c>
      <c r="AD177" s="4">
        <f t="shared" si="222"/>
        <v>0.3920903365987139</v>
      </c>
      <c r="AE177" s="4">
        <f t="shared" si="222"/>
        <v>0.40021756991845103</v>
      </c>
      <c r="AF177" s="4">
        <f t="shared" si="222"/>
        <v>0.45227275566606728</v>
      </c>
      <c r="AG177" s="4">
        <f t="shared" si="222"/>
        <v>0.57038072603581191</v>
      </c>
      <c r="AI177" s="4">
        <f t="shared" si="223"/>
        <v>3.5945522967581467E-3</v>
      </c>
      <c r="AJ177" s="4">
        <f t="shared" si="223"/>
        <v>-2.9645576612983282E-3</v>
      </c>
      <c r="AK177" s="4">
        <f t="shared" si="223"/>
        <v>3.9141531263886531E-3</v>
      </c>
      <c r="AL177" s="4">
        <f t="shared" si="223"/>
        <v>3.2649643032844899E-4</v>
      </c>
      <c r="AM177" s="4">
        <f t="shared" si="223"/>
        <v>1.0057466524744929E-3</v>
      </c>
      <c r="AN177" s="4">
        <f t="shared" si="223"/>
        <v>4.8129539140473465E-4</v>
      </c>
      <c r="AO177" s="4">
        <f t="shared" si="223"/>
        <v>-2.5053286637847227E-3</v>
      </c>
      <c r="AP177" s="4">
        <f t="shared" si="223"/>
        <v>-2.9570240250249014E-3</v>
      </c>
      <c r="AQ177" s="4">
        <f t="shared" si="223"/>
        <v>2.5537664906997715E-3</v>
      </c>
      <c r="AR177" s="4">
        <f t="shared" si="223"/>
        <v>-1.4719095317115016E-3</v>
      </c>
      <c r="AS177" s="4">
        <f t="shared" si="223"/>
        <v>-1.8173616311442653E-3</v>
      </c>
      <c r="AT177" s="4">
        <f t="shared" si="223"/>
        <v>1.4046634012860881E-3</v>
      </c>
      <c r="AU177" s="4">
        <f t="shared" si="223"/>
        <v>1.4114300815489811E-3</v>
      </c>
      <c r="AV177" s="4">
        <f t="shared" si="223"/>
        <v>-2.8397556660672563E-3</v>
      </c>
      <c r="AW177" s="4">
        <f t="shared" si="223"/>
        <v>-2.3669726035811967E-2</v>
      </c>
      <c r="AY177" s="2">
        <f t="shared" si="215"/>
        <v>0.35795544721905231</v>
      </c>
      <c r="AZ177" s="2">
        <f t="shared" si="215"/>
        <v>0.35353442327461282</v>
      </c>
      <c r="BA177" s="2">
        <f t="shared" si="215"/>
        <v>0.35082423378622196</v>
      </c>
      <c r="BB177" s="2">
        <f t="shared" si="215"/>
        <v>0.35820045636921227</v>
      </c>
      <c r="BC177" s="2">
        <f t="shared" si="215"/>
        <v>0.36356857929986308</v>
      </c>
      <c r="BD177" s="2">
        <f t="shared" si="215"/>
        <v>0.36527938958740674</v>
      </c>
      <c r="BE177" s="2">
        <f t="shared" si="215"/>
        <v>0.36934386574722544</v>
      </c>
      <c r="BF177" s="2">
        <f t="shared" si="215"/>
        <v>0.37063248973910279</v>
      </c>
      <c r="BG177" s="2">
        <f t="shared" si="215"/>
        <v>0.36594868315628559</v>
      </c>
      <c r="BH177" s="2">
        <f t="shared" si="215"/>
        <v>0.37108689542981843</v>
      </c>
      <c r="BI177" s="2">
        <f t="shared" si="215"/>
        <v>0.36903774977429438</v>
      </c>
      <c r="BJ177" s="2">
        <f t="shared" si="215"/>
        <v>0.3694972397234515</v>
      </c>
      <c r="BK177" s="2">
        <f t="shared" si="215"/>
        <v>0.37322504091220943</v>
      </c>
      <c r="BL177" s="2">
        <f t="shared" si="215"/>
        <v>0.38622726078090697</v>
      </c>
      <c r="BM177" s="2">
        <f t="shared" si="215"/>
        <v>0.41032386527709508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>
        <f t="shared" si="198"/>
        <v>0.36154999999999998</v>
      </c>
      <c r="CV177" s="2" t="str">
        <f t="shared" si="199"/>
        <v/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 t="str">
        <f t="shared" si="203"/>
        <v/>
      </c>
      <c r="DA177" s="2" t="str">
        <f t="shared" si="204"/>
        <v/>
      </c>
      <c r="DB177" s="2" t="str">
        <f t="shared" si="205"/>
        <v/>
      </c>
      <c r="DC177" s="2" t="str">
        <f t="shared" si="206"/>
        <v/>
      </c>
      <c r="DD177" s="2" t="str">
        <f t="shared" si="207"/>
        <v/>
      </c>
      <c r="DE177" s="2" t="str">
        <f t="shared" si="208"/>
        <v/>
      </c>
      <c r="DF177" s="2" t="str">
        <f t="shared" si="209"/>
        <v/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0.52536438923076911</v>
      </c>
      <c r="DL177" s="2">
        <f t="shared" si="224"/>
        <v>0.51784988483500161</v>
      </c>
      <c r="DM177" s="2">
        <f t="shared" si="224"/>
        <v>0.51237809655172428</v>
      </c>
      <c r="DN177" s="2">
        <f t="shared" si="224"/>
        <v>0.50963125228031159</v>
      </c>
      <c r="DO177" s="2">
        <f t="shared" si="224"/>
        <v>0.51360080415276232</v>
      </c>
      <c r="DP177" s="2">
        <f t="shared" si="224"/>
        <v>0.52017838257322957</v>
      </c>
      <c r="DQ177" s="2">
        <f t="shared" si="224"/>
        <v>0.48167939933259191</v>
      </c>
      <c r="DR177" s="2">
        <f t="shared" si="224"/>
        <v>0.49522336895161301</v>
      </c>
      <c r="DS177" s="2">
        <f t="shared" si="224"/>
        <v>0.48846810049019618</v>
      </c>
      <c r="DT177" s="2">
        <f t="shared" si="224"/>
        <v>0.49373059180035656</v>
      </c>
      <c r="DU177" s="2">
        <f t="shared" si="224"/>
        <v>0.53109925178253115</v>
      </c>
      <c r="DV177" s="2">
        <f t="shared" si="224"/>
        <v>0.5116615908326968</v>
      </c>
      <c r="DW177" s="2">
        <f t="shared" si="224"/>
        <v>0.5227028404889229</v>
      </c>
      <c r="DX177" s="2">
        <f t="shared" si="224"/>
        <v>0.50702228317448672</v>
      </c>
      <c r="DY177" s="2">
        <f t="shared" si="224"/>
        <v>0.49372658227654703</v>
      </c>
      <c r="EA177" s="2">
        <f t="shared" si="214"/>
        <v>0.35232112612332989</v>
      </c>
      <c r="EB177" s="2">
        <f t="shared" si="214"/>
        <v>0.34988234439642713</v>
      </c>
      <c r="EC177" s="2">
        <f t="shared" si="214"/>
        <v>0.34711814544983144</v>
      </c>
      <c r="ED177" s="2">
        <f t="shared" si="214"/>
        <v>0.35785735283190112</v>
      </c>
      <c r="EE177" s="2">
        <f t="shared" si="214"/>
        <v>0.36066442347823469</v>
      </c>
      <c r="EF177" s="2">
        <f t="shared" si="214"/>
        <v>0.36369369796183881</v>
      </c>
      <c r="EG177" s="2">
        <f t="shared" si="214"/>
        <v>0.3687988515154948</v>
      </c>
      <c r="EH177" s="2">
        <f t="shared" si="214"/>
        <v>0.37134676160575864</v>
      </c>
      <c r="EI177" s="2">
        <f t="shared" si="214"/>
        <v>0.36326293051244779</v>
      </c>
      <c r="EJ177" s="2">
        <f t="shared" si="214"/>
        <v>0.3674655809200571</v>
      </c>
      <c r="EK177" s="2">
        <f t="shared" si="213"/>
        <v>0.36666360183634833</v>
      </c>
      <c r="EL177" s="2">
        <f t="shared" si="180"/>
        <v>0.36944896160029639</v>
      </c>
      <c r="EM177" s="2">
        <f t="shared" si="180"/>
        <v>0.37165667694111748</v>
      </c>
      <c r="EN177" s="2">
        <f t="shared" si="180"/>
        <v>0.38357727065022967</v>
      </c>
      <c r="EO177" s="2">
        <f t="shared" si="180"/>
        <v>0.40776810478745179</v>
      </c>
      <c r="EQ177" s="2">
        <f t="shared" si="225"/>
        <v>0.35906213984323115</v>
      </c>
      <c r="ER177" s="2">
        <f t="shared" si="225"/>
        <v>0.35695976669679386</v>
      </c>
      <c r="ES177" s="2">
        <f t="shared" si="225"/>
        <v>0.35376663754529902</v>
      </c>
      <c r="ET177" s="2">
        <f t="shared" si="225"/>
        <v>0.35848717871369562</v>
      </c>
      <c r="EU177" s="2">
        <f t="shared" si="225"/>
        <v>0.36607279589540154</v>
      </c>
      <c r="EV177" s="2">
        <f t="shared" si="225"/>
        <v>0.3665280206005691</v>
      </c>
      <c r="EW177" s="2">
        <f t="shared" si="225"/>
        <v>0.36972544775597427</v>
      </c>
      <c r="EX177" s="2">
        <f t="shared" si="225"/>
        <v>0.3700401417198414</v>
      </c>
      <c r="EY177" s="2">
        <f t="shared" si="225"/>
        <v>0.3679451658275687</v>
      </c>
      <c r="EZ177" s="2">
        <f t="shared" si="225"/>
        <v>0.37422580219222612</v>
      </c>
      <c r="FA177" s="2">
        <f t="shared" si="225"/>
        <v>0.37130386979085717</v>
      </c>
      <c r="FB177" s="2">
        <f t="shared" si="225"/>
        <v>0.36954436911721666</v>
      </c>
      <c r="FC177" s="2">
        <f t="shared" si="225"/>
        <v>0.37503692415019751</v>
      </c>
      <c r="FD177" s="2">
        <f t="shared" si="225"/>
        <v>0.38946755751628903</v>
      </c>
      <c r="FE177" s="2">
        <f t="shared" si="225"/>
        <v>0.41368853699860003</v>
      </c>
      <c r="FG177" s="2">
        <f t="shared" si="226"/>
        <v>0.99999011400529192</v>
      </c>
      <c r="FH177" s="2">
        <f t="shared" si="226"/>
        <v>0.99998456655508949</v>
      </c>
      <c r="FI177" s="2">
        <f t="shared" si="226"/>
        <v>0.99998523158702646</v>
      </c>
      <c r="FJ177" s="2">
        <f t="shared" si="226"/>
        <v>0.9999837670053402</v>
      </c>
      <c r="FK177" s="2">
        <f t="shared" si="226"/>
        <v>0.99998358244968544</v>
      </c>
      <c r="FL177" s="2">
        <f t="shared" si="226"/>
        <v>0.99998428200902922</v>
      </c>
      <c r="FM177" s="2">
        <f t="shared" si="226"/>
        <v>0.99998350181701323</v>
      </c>
      <c r="FN177" s="2">
        <f t="shared" si="226"/>
        <v>0.99998215577597915</v>
      </c>
      <c r="FO177" s="2">
        <f t="shared" si="226"/>
        <v>0.99997948726603048</v>
      </c>
      <c r="FP177" s="2">
        <f t="shared" si="226"/>
        <v>0.99997861416823264</v>
      </c>
      <c r="FQ177" s="2">
        <f t="shared" si="226"/>
        <v>0.99997813758608944</v>
      </c>
      <c r="FR177" s="2">
        <f t="shared" si="226"/>
        <v>0.99997741967815423</v>
      </c>
      <c r="FS177" s="2">
        <f t="shared" si="226"/>
        <v>0.99997634943946823</v>
      </c>
      <c r="FT177" s="2">
        <f t="shared" si="226"/>
        <v>0.9999809522179921</v>
      </c>
      <c r="FU177" s="2">
        <f t="shared" si="226"/>
        <v>0.9999775385012537</v>
      </c>
      <c r="FW177" s="2">
        <f t="shared" si="217"/>
        <v>0.83557319788715867</v>
      </c>
      <c r="FX177" s="2">
        <f t="shared" si="217"/>
        <v>0.5156519429700408</v>
      </c>
      <c r="FY177" s="2">
        <f t="shared" si="217"/>
        <v>0.55706582124231263</v>
      </c>
      <c r="FZ177" s="2">
        <f t="shared" si="217"/>
        <v>0.54084756161709535</v>
      </c>
      <c r="GA177" s="2">
        <f t="shared" si="217"/>
        <v>0.53650983273517072</v>
      </c>
      <c r="GB177" s="2">
        <f t="shared" si="217"/>
        <v>0.5585927230279627</v>
      </c>
      <c r="GC177" s="2">
        <f t="shared" si="217"/>
        <v>0.58617970165309263</v>
      </c>
      <c r="GD177" s="2">
        <f t="shared" si="217"/>
        <v>0.54834795973221018</v>
      </c>
      <c r="GE177" s="2">
        <f t="shared" si="217"/>
        <v>0.57305627823302907</v>
      </c>
      <c r="GF177" s="2">
        <f t="shared" si="217"/>
        <v>0.53528044154085186</v>
      </c>
      <c r="GG177" s="2">
        <f t="shared" si="217"/>
        <v>0.51086553641839516</v>
      </c>
      <c r="GH177" s="2">
        <f t="shared" si="217"/>
        <v>0.47236232187232896</v>
      </c>
      <c r="GI177" s="2">
        <f t="shared" si="217"/>
        <v>0.46292225031780887</v>
      </c>
      <c r="GJ177" s="2">
        <f t="shared" si="217"/>
        <v>0.44949233156109858</v>
      </c>
      <c r="GK177" s="2">
        <f t="shared" si="217"/>
        <v>0.43135866476100326</v>
      </c>
      <c r="GM177" s="82">
        <f t="shared" si="218"/>
        <v>3.0511662923411213E-99</v>
      </c>
      <c r="GN177" s="82">
        <f t="shared" si="218"/>
        <v>4.3092078084286766E-271</v>
      </c>
      <c r="GO177" s="82">
        <f t="shared" si="218"/>
        <v>0</v>
      </c>
      <c r="GP177" s="82">
        <f t="shared" si="218"/>
        <v>0</v>
      </c>
      <c r="GQ177" s="82">
        <f t="shared" si="218"/>
        <v>0</v>
      </c>
      <c r="GR177" s="82">
        <f t="shared" si="218"/>
        <v>0</v>
      </c>
      <c r="GS177" s="82">
        <f t="shared" si="218"/>
        <v>0</v>
      </c>
      <c r="GT177" s="82">
        <f t="shared" si="218"/>
        <v>0</v>
      </c>
      <c r="GU177" s="82">
        <f t="shared" si="218"/>
        <v>0</v>
      </c>
      <c r="GV177" s="82">
        <f t="shared" si="218"/>
        <v>0</v>
      </c>
      <c r="GW177" s="82">
        <f t="shared" si="218"/>
        <v>0</v>
      </c>
      <c r="GX177" s="82">
        <f t="shared" si="218"/>
        <v>0</v>
      </c>
      <c r="GY177" s="82">
        <f t="shared" si="218"/>
        <v>0</v>
      </c>
      <c r="GZ177" s="82">
        <f t="shared" si="218"/>
        <v>0</v>
      </c>
      <c r="HA177" s="82">
        <f t="shared" si="218"/>
        <v>0</v>
      </c>
      <c r="HC177" s="82">
        <f t="shared" si="182"/>
        <v>1.5300747706454254E-129</v>
      </c>
      <c r="HD177" s="82">
        <f t="shared" si="182"/>
        <v>7.4348630487479287E-199</v>
      </c>
      <c r="HE177" s="82">
        <f t="shared" si="182"/>
        <v>1.0047063616726313E-219</v>
      </c>
      <c r="HF177" s="82">
        <f t="shared" si="181"/>
        <v>0</v>
      </c>
      <c r="HG177" s="82">
        <f t="shared" si="181"/>
        <v>0</v>
      </c>
      <c r="HH177" s="82">
        <f t="shared" si="181"/>
        <v>0</v>
      </c>
      <c r="HI177" s="82">
        <f t="shared" si="181"/>
        <v>0</v>
      </c>
      <c r="HJ177" s="82">
        <f t="shared" si="181"/>
        <v>0</v>
      </c>
      <c r="HK177" s="82">
        <f t="shared" si="181"/>
        <v>0</v>
      </c>
      <c r="HL177" s="82">
        <f t="shared" si="181"/>
        <v>1.9987162262104639E-282</v>
      </c>
      <c r="HM177" s="82">
        <f t="shared" si="181"/>
        <v>0</v>
      </c>
      <c r="HN177" s="82">
        <f t="shared" si="181"/>
        <v>0</v>
      </c>
      <c r="HO177" s="82">
        <f t="shared" si="227"/>
        <v>1.3207313978274755E-268</v>
      </c>
      <c r="HP177" s="82">
        <f t="shared" si="227"/>
        <v>3.7329349660440368E-300</v>
      </c>
      <c r="HQ177" s="82">
        <f t="shared" si="227"/>
        <v>0</v>
      </c>
      <c r="HS177" s="82">
        <f t="shared" si="219"/>
        <v>1.2557106535529012E-52</v>
      </c>
      <c r="HT177" s="82">
        <f t="shared" si="219"/>
        <v>4.8097280241945216E-23</v>
      </c>
      <c r="HU177" s="82">
        <f t="shared" si="219"/>
        <v>1.4252996851633215E-32</v>
      </c>
      <c r="HV177" s="82">
        <f t="shared" si="219"/>
        <v>1.7401940438109087E-27</v>
      </c>
      <c r="HW177" s="82">
        <f t="shared" si="219"/>
        <v>1.6847594049866765E-28</v>
      </c>
      <c r="HX177" s="82">
        <f t="shared" si="219"/>
        <v>1.1619607568786062E-32</v>
      </c>
      <c r="HY177" s="82">
        <f t="shared" si="219"/>
        <v>3.6193705010927814E-37</v>
      </c>
      <c r="HZ177" s="82">
        <f t="shared" si="219"/>
        <v>9.3537368306142684E-31</v>
      </c>
      <c r="IA177" s="82">
        <f t="shared" si="219"/>
        <v>4.5127552881120972E-30</v>
      </c>
      <c r="IB177" s="82">
        <f t="shared" si="219"/>
        <v>9.036114800953694E-35</v>
      </c>
      <c r="IC177" s="82">
        <f t="shared" si="219"/>
        <v>1.3651902875995828E-27</v>
      </c>
      <c r="ID177" s="82">
        <f t="shared" si="219"/>
        <v>2.5995391461505527E-25</v>
      </c>
      <c r="IE177" s="82">
        <f t="shared" si="219"/>
        <v>2.1590441463143921E-27</v>
      </c>
      <c r="IF177" s="82">
        <f t="shared" si="219"/>
        <v>3.9976527269210084E-26</v>
      </c>
      <c r="IG177" s="82">
        <f t="shared" si="219"/>
        <v>4.5675817653343617E-26</v>
      </c>
      <c r="II177" s="82">
        <f t="shared" si="220"/>
        <v>4.8918185763665275E-3</v>
      </c>
      <c r="IJ177" s="82">
        <f t="shared" si="220"/>
        <v>0.51743818374219874</v>
      </c>
      <c r="IK177" s="82">
        <f t="shared" si="220"/>
        <v>0.49895424686256795</v>
      </c>
      <c r="IL177" s="82">
        <f t="shared" si="220"/>
        <v>0.5197965254839696</v>
      </c>
      <c r="IM177" s="82">
        <f t="shared" si="220"/>
        <v>0.52166510079930106</v>
      </c>
      <c r="IN177" s="82">
        <f t="shared" si="220"/>
        <v>0.49658982681413877</v>
      </c>
      <c r="IO177" s="82">
        <f t="shared" si="220"/>
        <v>0.4252960305887849</v>
      </c>
      <c r="IP177" s="82">
        <f t="shared" si="220"/>
        <v>0.51282995700972922</v>
      </c>
      <c r="IQ177" s="82">
        <f t="shared" si="220"/>
        <v>0.47125623115384735</v>
      </c>
      <c r="IR177" s="82">
        <f t="shared" si="220"/>
        <v>0.52001448710211706</v>
      </c>
      <c r="IS177" s="82">
        <f t="shared" si="220"/>
        <v>0.51433920483520668</v>
      </c>
      <c r="IT177" s="82">
        <f t="shared" si="220"/>
        <v>0.43647728536635827</v>
      </c>
      <c r="IU177" s="82">
        <f t="shared" si="220"/>
        <v>0.40151139075422176</v>
      </c>
      <c r="IV177" s="82">
        <f t="shared" si="220"/>
        <v>0.46060575453270391</v>
      </c>
      <c r="IW177" s="82">
        <f t="shared" si="220"/>
        <v>0.44687677604426251</v>
      </c>
      <c r="IY177" s="82">
        <f t="shared" si="221"/>
        <v>4.8918185763665275E-3</v>
      </c>
      <c r="IZ177" s="82">
        <f t="shared" si="221"/>
        <v>0.51743818374219874</v>
      </c>
      <c r="JA177" s="82">
        <f t="shared" si="221"/>
        <v>0.49895424686256795</v>
      </c>
      <c r="JB177" s="82">
        <f t="shared" si="221"/>
        <v>0.5197965254839696</v>
      </c>
      <c r="JC177" s="82">
        <f t="shared" si="221"/>
        <v>0.52166510079930106</v>
      </c>
      <c r="JD177" s="82">
        <f t="shared" si="221"/>
        <v>0.49658982681413877</v>
      </c>
      <c r="JE177" s="82">
        <f t="shared" si="221"/>
        <v>0.4252960305887849</v>
      </c>
      <c r="JF177" s="82">
        <f t="shared" si="221"/>
        <v>0.51282995700972922</v>
      </c>
      <c r="JG177" s="82">
        <f t="shared" si="221"/>
        <v>0.47125623115384735</v>
      </c>
      <c r="JH177" s="82">
        <f t="shared" si="221"/>
        <v>0.52001448710211706</v>
      </c>
      <c r="JI177" s="82">
        <f t="shared" si="221"/>
        <v>0.51433920483520668</v>
      </c>
      <c r="JJ177" s="82">
        <f t="shared" si="221"/>
        <v>0.43647728536635827</v>
      </c>
      <c r="JK177" s="82">
        <f t="shared" si="221"/>
        <v>0.40151139075422176</v>
      </c>
      <c r="JL177" s="82">
        <f t="shared" si="221"/>
        <v>0.46060575453270391</v>
      </c>
      <c r="JM177" s="82">
        <f t="shared" si="221"/>
        <v>0.44687677604426251</v>
      </c>
    </row>
    <row r="178" spans="2:273" x14ac:dyDescent="0.25">
      <c r="B178" s="2">
        <v>151</v>
      </c>
      <c r="C178" s="37">
        <v>0.35772100000000001</v>
      </c>
      <c r="D178" s="37">
        <v>0.35960799999999998</v>
      </c>
      <c r="E178" s="37">
        <v>0.35140399999999999</v>
      </c>
      <c r="F178" s="37">
        <v>0.36501800000000001</v>
      </c>
      <c r="G178" s="37">
        <v>0.36746699999999999</v>
      </c>
      <c r="H178" s="37">
        <v>0.37053999999999998</v>
      </c>
      <c r="I178" s="37">
        <v>0.37213499999999999</v>
      </c>
      <c r="J178" s="37">
        <v>0.37319600000000003</v>
      </c>
      <c r="K178" s="37">
        <v>0.37181199999999998</v>
      </c>
      <c r="L178" s="37">
        <v>0.38292999999999999</v>
      </c>
      <c r="M178" s="37">
        <v>0.38662200000000002</v>
      </c>
      <c r="N178" s="37">
        <v>0.38897999999999999</v>
      </c>
      <c r="O178" s="37">
        <v>0.40149800000000002</v>
      </c>
      <c r="P178" s="37">
        <v>0.44711200000000001</v>
      </c>
      <c r="Q178" s="37">
        <v>0.55402600000000002</v>
      </c>
      <c r="S178" s="4">
        <f t="shared" si="222"/>
        <v>0.35765244827472026</v>
      </c>
      <c r="T178" s="4">
        <f t="shared" si="222"/>
        <v>0.35765766142807887</v>
      </c>
      <c r="U178" s="4">
        <f t="shared" si="222"/>
        <v>0.35257734795978779</v>
      </c>
      <c r="V178" s="4">
        <f t="shared" si="222"/>
        <v>0.36164042608050551</v>
      </c>
      <c r="W178" s="4">
        <f t="shared" si="222"/>
        <v>0.36867776428169868</v>
      </c>
      <c r="X178" s="4">
        <f t="shared" si="222"/>
        <v>0.36801628171427769</v>
      </c>
      <c r="Y178" s="4">
        <f t="shared" si="222"/>
        <v>0.3710197902071839</v>
      </c>
      <c r="Z178" s="4">
        <f t="shared" si="222"/>
        <v>0.37531997991670374</v>
      </c>
      <c r="AA178" s="4">
        <f t="shared" si="222"/>
        <v>0.37087613384998747</v>
      </c>
      <c r="AB178" s="4">
        <f t="shared" si="222"/>
        <v>0.3810429774859917</v>
      </c>
      <c r="AC178" s="4">
        <f t="shared" si="222"/>
        <v>0.38644273079674601</v>
      </c>
      <c r="AD178" s="4">
        <f t="shared" si="222"/>
        <v>0.39007562081668323</v>
      </c>
      <c r="AE178" s="4">
        <f t="shared" si="222"/>
        <v>0.39882212121742627</v>
      </c>
      <c r="AF178" s="4">
        <f t="shared" si="222"/>
        <v>0.44769958580543867</v>
      </c>
      <c r="AG178" s="4">
        <f t="shared" si="222"/>
        <v>0.57130189351656213</v>
      </c>
      <c r="AI178" s="4">
        <f t="shared" si="223"/>
        <v>6.8551725279752951E-5</v>
      </c>
      <c r="AJ178" s="4">
        <f t="shared" si="223"/>
        <v>1.9503385719211175E-3</v>
      </c>
      <c r="AK178" s="4">
        <f t="shared" si="223"/>
        <v>-1.173347959787796E-3</v>
      </c>
      <c r="AL178" s="4">
        <f t="shared" si="223"/>
        <v>3.3775739194945031E-3</v>
      </c>
      <c r="AM178" s="4">
        <f t="shared" si="223"/>
        <v>-1.2107642816986952E-3</v>
      </c>
      <c r="AN178" s="4">
        <f t="shared" si="223"/>
        <v>2.5237182857222873E-3</v>
      </c>
      <c r="AO178" s="4">
        <f t="shared" si="223"/>
        <v>1.1152097928160964E-3</v>
      </c>
      <c r="AP178" s="4">
        <f t="shared" si="223"/>
        <v>-2.123979916703711E-3</v>
      </c>
      <c r="AQ178" s="4">
        <f t="shared" si="223"/>
        <v>9.3586615001250983E-4</v>
      </c>
      <c r="AR178" s="4">
        <f t="shared" si="223"/>
        <v>1.8870225140082963E-3</v>
      </c>
      <c r="AS178" s="4">
        <f t="shared" si="223"/>
        <v>1.7926920325400664E-4</v>
      </c>
      <c r="AT178" s="4">
        <f t="shared" si="223"/>
        <v>-1.0956208166832404E-3</v>
      </c>
      <c r="AU178" s="4">
        <f t="shared" si="223"/>
        <v>2.6758787825737484E-3</v>
      </c>
      <c r="AV178" s="4">
        <f t="shared" si="223"/>
        <v>-5.8758580543866179E-4</v>
      </c>
      <c r="AW178" s="4">
        <f t="shared" si="223"/>
        <v>-1.7275893516562113E-2</v>
      </c>
      <c r="AY178" s="2">
        <f t="shared" ref="AY178:BM194" si="228">IF(OR($B178 &lt; C$230, $B178 &gt; C$233), #N/A, ((1-FG178)*DK178) + (FG178 - FW178)*EA178 + (FW178*EQ178))</f>
        <v>0.35765244817857939</v>
      </c>
      <c r="AZ178" s="2">
        <f t="shared" si="228"/>
        <v>0.35324828812541931</v>
      </c>
      <c r="BA178" s="2">
        <f t="shared" si="228"/>
        <v>0.35042952449136705</v>
      </c>
      <c r="BB178" s="2">
        <f t="shared" si="228"/>
        <v>0.35778160591786362</v>
      </c>
      <c r="BC178" s="2">
        <f t="shared" si="228"/>
        <v>0.36334570606862371</v>
      </c>
      <c r="BD178" s="2">
        <f t="shared" si="228"/>
        <v>0.36475358468651931</v>
      </c>
      <c r="BE178" s="2">
        <f t="shared" si="228"/>
        <v>0.36892240897982209</v>
      </c>
      <c r="BF178" s="2">
        <f t="shared" si="228"/>
        <v>0.37020340973635274</v>
      </c>
      <c r="BG178" s="2">
        <f t="shared" si="228"/>
        <v>0.36556471432284232</v>
      </c>
      <c r="BH178" s="2">
        <f t="shared" si="228"/>
        <v>0.37075941252378919</v>
      </c>
      <c r="BI178" s="2">
        <f t="shared" si="228"/>
        <v>0.36868156582573441</v>
      </c>
      <c r="BJ178" s="2">
        <f t="shared" si="228"/>
        <v>0.3691010843341837</v>
      </c>
      <c r="BK178" s="2">
        <f t="shared" si="228"/>
        <v>0.37276384574041288</v>
      </c>
      <c r="BL178" s="2">
        <f t="shared" si="228"/>
        <v>0.38578134024923971</v>
      </c>
      <c r="BM178" s="2">
        <f t="shared" si="228"/>
        <v>0.41001925233625974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>
        <f t="shared" si="198"/>
        <v>0.35772100000000001</v>
      </c>
      <c r="CV178" s="2" t="str">
        <f t="shared" si="199"/>
        <v/>
      </c>
      <c r="CW178" s="2" t="str">
        <f t="shared" si="200"/>
        <v/>
      </c>
      <c r="CX178" s="2" t="str">
        <f t="shared" si="201"/>
        <v/>
      </c>
      <c r="CY178" s="2" t="str">
        <f t="shared" si="202"/>
        <v/>
      </c>
      <c r="CZ178" s="2" t="str">
        <f t="shared" si="203"/>
        <v/>
      </c>
      <c r="DA178" s="2" t="str">
        <f t="shared" si="204"/>
        <v/>
      </c>
      <c r="DB178" s="2" t="str">
        <f t="shared" si="205"/>
        <v/>
      </c>
      <c r="DC178" s="2" t="str">
        <f t="shared" si="206"/>
        <v/>
      </c>
      <c r="DD178" s="2" t="str">
        <f t="shared" si="207"/>
        <v/>
      </c>
      <c r="DE178" s="2" t="str">
        <f t="shared" si="208"/>
        <v/>
      </c>
      <c r="DF178" s="2" t="str">
        <f t="shared" si="209"/>
        <v/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0.52606992538461528</v>
      </c>
      <c r="DL178" s="2">
        <f t="shared" si="224"/>
        <v>0.51851654868372243</v>
      </c>
      <c r="DM178" s="2">
        <f t="shared" si="224"/>
        <v>0.5129853655172415</v>
      </c>
      <c r="DN178" s="2">
        <f t="shared" si="224"/>
        <v>0.5102295788654061</v>
      </c>
      <c r="DO178" s="2">
        <f t="shared" si="224"/>
        <v>0.51421213874675564</v>
      </c>
      <c r="DP178" s="2">
        <f t="shared" si="224"/>
        <v>0.52074180704486472</v>
      </c>
      <c r="DQ178" s="2">
        <f t="shared" si="224"/>
        <v>0.48197145984427153</v>
      </c>
      <c r="DR178" s="2">
        <f t="shared" si="224"/>
        <v>0.49564130000000006</v>
      </c>
      <c r="DS178" s="2">
        <f t="shared" si="224"/>
        <v>0.48875808812388605</v>
      </c>
      <c r="DT178" s="2">
        <f t="shared" si="224"/>
        <v>0.49411203832442074</v>
      </c>
      <c r="DU178" s="2">
        <f t="shared" si="224"/>
        <v>0.53173347437611396</v>
      </c>
      <c r="DV178" s="2">
        <f t="shared" si="224"/>
        <v>0.51220644522536296</v>
      </c>
      <c r="DW178" s="2">
        <f t="shared" si="224"/>
        <v>0.52332532574484347</v>
      </c>
      <c r="DX178" s="2">
        <f t="shared" si="224"/>
        <v>0.50735268676686207</v>
      </c>
      <c r="DY178" s="2">
        <f t="shared" si="224"/>
        <v>0.49373349763178004</v>
      </c>
      <c r="DZ178" s="5"/>
      <c r="EA178" s="2">
        <f t="shared" si="214"/>
        <v>0.35181971562019637</v>
      </c>
      <c r="EB178" s="2">
        <f t="shared" si="214"/>
        <v>0.3493525427294642</v>
      </c>
      <c r="EC178" s="2">
        <f t="shared" si="214"/>
        <v>0.3464947688787185</v>
      </c>
      <c r="ED178" s="2">
        <f t="shared" si="214"/>
        <v>0.35741674372500648</v>
      </c>
      <c r="EE178" s="2">
        <f t="shared" si="214"/>
        <v>0.36025693463296721</v>
      </c>
      <c r="EF178" s="2">
        <f t="shared" si="214"/>
        <v>0.36307304986990474</v>
      </c>
      <c r="EG178" s="2">
        <f t="shared" si="214"/>
        <v>0.36834615898531714</v>
      </c>
      <c r="EH178" s="2">
        <f t="shared" si="214"/>
        <v>0.37096250991140645</v>
      </c>
      <c r="EI178" s="2">
        <f t="shared" si="214"/>
        <v>0.36271741132261237</v>
      </c>
      <c r="EJ178" s="2">
        <f t="shared" si="214"/>
        <v>0.36690762075979144</v>
      </c>
      <c r="EK178" s="2">
        <f t="shared" si="213"/>
        <v>0.36614967398798381</v>
      </c>
      <c r="EL178" s="2">
        <f t="shared" si="180"/>
        <v>0.36904993432908106</v>
      </c>
      <c r="EM178" s="2">
        <f t="shared" si="180"/>
        <v>0.37108446403011619</v>
      </c>
      <c r="EN178" s="2">
        <f t="shared" si="180"/>
        <v>0.38294678745287025</v>
      </c>
      <c r="EO178" s="2">
        <f t="shared" si="180"/>
        <v>0.40728151829733827</v>
      </c>
      <c r="EP178" s="5"/>
      <c r="EQ178" s="2">
        <f t="shared" si="225"/>
        <v>0.35869738662275852</v>
      </c>
      <c r="ER178" s="2">
        <f t="shared" si="225"/>
        <v>0.35658113829199722</v>
      </c>
      <c r="ES178" s="2">
        <f t="shared" si="225"/>
        <v>0.35327897565901739</v>
      </c>
      <c r="ET178" s="2">
        <f t="shared" si="225"/>
        <v>0.35806008702296171</v>
      </c>
      <c r="EU178" s="2">
        <f t="shared" si="225"/>
        <v>0.36577518140834742</v>
      </c>
      <c r="EV178" s="2">
        <f t="shared" si="225"/>
        <v>0.36596082832921634</v>
      </c>
      <c r="EW178" s="2">
        <f t="shared" si="225"/>
        <v>0.3692906139613128</v>
      </c>
      <c r="EX178" s="2">
        <f t="shared" si="225"/>
        <v>0.36962963074193561</v>
      </c>
      <c r="EY178" s="2">
        <f t="shared" si="225"/>
        <v>0.36749542484756093</v>
      </c>
      <c r="EZ178" s="2">
        <f t="shared" si="225"/>
        <v>0.37380477420399921</v>
      </c>
      <c r="FA178" s="2">
        <f t="shared" si="225"/>
        <v>0.3708862696514808</v>
      </c>
      <c r="FB178" s="2">
        <f t="shared" si="225"/>
        <v>0.36914724112720027</v>
      </c>
      <c r="FC178" s="2">
        <f t="shared" si="225"/>
        <v>0.3745340509500954</v>
      </c>
      <c r="FD178" s="2">
        <f t="shared" si="225"/>
        <v>0.38894287250360193</v>
      </c>
      <c r="FE178" s="2">
        <f t="shared" si="225"/>
        <v>0.4133068316689672</v>
      </c>
      <c r="FG178" s="2">
        <f t="shared" si="226"/>
        <v>0.9999909838578257</v>
      </c>
      <c r="FH178" s="2">
        <f t="shared" si="226"/>
        <v>0.99998592451183888</v>
      </c>
      <c r="FI178" s="2">
        <f t="shared" si="226"/>
        <v>0.99998653102978563</v>
      </c>
      <c r="FJ178" s="2">
        <f t="shared" si="226"/>
        <v>0.9999851953117691</v>
      </c>
      <c r="FK178" s="2">
        <f t="shared" si="226"/>
        <v>0.99998502699452796</v>
      </c>
      <c r="FL178" s="2">
        <f t="shared" si="226"/>
        <v>0.99998566500203634</v>
      </c>
      <c r="FM178" s="2">
        <f t="shared" si="226"/>
        <v>0.99998495345644389</v>
      </c>
      <c r="FN178" s="2">
        <f t="shared" si="226"/>
        <v>0.99998372584872108</v>
      </c>
      <c r="FO178" s="2">
        <f t="shared" si="226"/>
        <v>0.99998129213050913</v>
      </c>
      <c r="FP178" s="2">
        <f t="shared" si="226"/>
        <v>0.99998049585291815</v>
      </c>
      <c r="FQ178" s="2">
        <f t="shared" si="226"/>
        <v>0.99998006120318372</v>
      </c>
      <c r="FR178" s="2">
        <f t="shared" si="226"/>
        <v>0.99997940646080485</v>
      </c>
      <c r="FS178" s="2">
        <f t="shared" si="226"/>
        <v>0.99997843038755196</v>
      </c>
      <c r="FT178" s="2">
        <f t="shared" si="226"/>
        <v>0.99998262818722794</v>
      </c>
      <c r="FU178" s="2">
        <f t="shared" si="226"/>
        <v>0.99997951482918901</v>
      </c>
      <c r="FV178" s="5"/>
      <c r="FW178" s="2">
        <f t="shared" ref="FW178:GK194" si="230">POWER(10,($B178-C$232)/C$229)/(1+POWER(10,($B178-C$232)/C$229))</f>
        <v>0.84783955085166729</v>
      </c>
      <c r="FX178" s="2">
        <f t="shared" si="230"/>
        <v>0.53860591539689295</v>
      </c>
      <c r="FY178" s="2">
        <f t="shared" si="230"/>
        <v>0.57965703038140404</v>
      </c>
      <c r="FZ178" s="2">
        <f t="shared" si="230"/>
        <v>0.56361797445883832</v>
      </c>
      <c r="GA178" s="2">
        <f t="shared" si="230"/>
        <v>0.55932008646535281</v>
      </c>
      <c r="GB178" s="2">
        <f t="shared" si="230"/>
        <v>0.5811646076553979</v>
      </c>
      <c r="GC178" s="2">
        <f t="shared" si="230"/>
        <v>0.60833003273744379</v>
      </c>
      <c r="GD178" s="2">
        <f t="shared" si="230"/>
        <v>0.57104142219211818</v>
      </c>
      <c r="GE178" s="2">
        <f t="shared" si="230"/>
        <v>0.59542423495513497</v>
      </c>
      <c r="GF178" s="2">
        <f t="shared" si="230"/>
        <v>0.55810136478270422</v>
      </c>
      <c r="GG178" s="2">
        <f t="shared" si="230"/>
        <v>0.5338412808771964</v>
      </c>
      <c r="GH178" s="2">
        <f t="shared" si="230"/>
        <v>0.49536010655103357</v>
      </c>
      <c r="GI178" s="2">
        <f t="shared" si="230"/>
        <v>0.48588366456377063</v>
      </c>
      <c r="GJ178" s="2">
        <f t="shared" si="230"/>
        <v>0.47237349310667409</v>
      </c>
      <c r="GK178" s="2">
        <f t="shared" si="230"/>
        <v>0.45407813446525813</v>
      </c>
      <c r="GL178" s="5"/>
      <c r="GM178" s="82">
        <f t="shared" ref="GM178:HA194" si="231" xml:space="preserve"> _xlfn.NORM.DIST($B178, C$7, ABS(C$11), TRUE) * _xlfn.NORM.DIST(($B178 - C$7)*C$15, 0, ABS(C$11), TRUE) * 2</f>
        <v>3.7947476351084914E-101</v>
      </c>
      <c r="GN178" s="82">
        <f t="shared" si="231"/>
        <v>1.3333965164188302E-276</v>
      </c>
      <c r="GO178" s="82">
        <f t="shared" si="231"/>
        <v>0</v>
      </c>
      <c r="GP178" s="82">
        <f t="shared" si="231"/>
        <v>0</v>
      </c>
      <c r="GQ178" s="82">
        <f t="shared" si="231"/>
        <v>0</v>
      </c>
      <c r="GR178" s="82">
        <f t="shared" si="231"/>
        <v>0</v>
      </c>
      <c r="GS178" s="82">
        <f t="shared" si="231"/>
        <v>0</v>
      </c>
      <c r="GT178" s="82">
        <f t="shared" si="231"/>
        <v>0</v>
      </c>
      <c r="GU178" s="82">
        <f t="shared" si="231"/>
        <v>0</v>
      </c>
      <c r="GV178" s="82">
        <f t="shared" si="231"/>
        <v>0</v>
      </c>
      <c r="GW178" s="82">
        <f t="shared" si="231"/>
        <v>0</v>
      </c>
      <c r="GX178" s="82">
        <f t="shared" si="231"/>
        <v>0</v>
      </c>
      <c r="GY178" s="82">
        <f t="shared" si="231"/>
        <v>0</v>
      </c>
      <c r="GZ178" s="82">
        <f t="shared" si="231"/>
        <v>0</v>
      </c>
      <c r="HA178" s="82">
        <f t="shared" si="231"/>
        <v>0</v>
      </c>
      <c r="HC178" s="82">
        <f t="shared" si="182"/>
        <v>6.7977769728349285E-133</v>
      </c>
      <c r="HD178" s="82">
        <f t="shared" si="182"/>
        <v>2.3130714140422345E-204</v>
      </c>
      <c r="HE178" s="82">
        <f t="shared" si="182"/>
        <v>1.4263262609394965E-225</v>
      </c>
      <c r="HF178" s="82">
        <f t="shared" si="181"/>
        <v>0</v>
      </c>
      <c r="HG178" s="82">
        <f t="shared" si="181"/>
        <v>0</v>
      </c>
      <c r="HH178" s="82">
        <f t="shared" si="181"/>
        <v>0</v>
      </c>
      <c r="HI178" s="82">
        <f t="shared" si="181"/>
        <v>0</v>
      </c>
      <c r="HJ178" s="82">
        <f t="shared" si="181"/>
        <v>0</v>
      </c>
      <c r="HK178" s="82">
        <f t="shared" si="181"/>
        <v>0</v>
      </c>
      <c r="HL178" s="82">
        <f t="shared" si="181"/>
        <v>3.5562318930376283E-290</v>
      </c>
      <c r="HM178" s="82">
        <f t="shared" si="181"/>
        <v>0</v>
      </c>
      <c r="HN178" s="82">
        <f t="shared" si="181"/>
        <v>0</v>
      </c>
      <c r="HO178" s="82">
        <f t="shared" si="227"/>
        <v>3.7187043529316565E-276</v>
      </c>
      <c r="HP178" s="82">
        <f t="shared" si="227"/>
        <v>0</v>
      </c>
      <c r="HQ178" s="82">
        <f t="shared" si="227"/>
        <v>0</v>
      </c>
      <c r="HS178" s="82">
        <f t="shared" ref="HS178:IG194" si="232" xml:space="preserve"> _xlfn.NORM.DIST($B178, C$9, ABS(C$13), TRUE) * _xlfn.NORM.DIST(($B178 - C$9)*C$17, 0, ABS(C$13), TRUE) * 2</f>
        <v>8.943715179360672E-55</v>
      </c>
      <c r="HT178" s="82">
        <f t="shared" si="232"/>
        <v>2.0940957668903883E-24</v>
      </c>
      <c r="HU178" s="82">
        <f t="shared" si="232"/>
        <v>2.1640191928987002E-34</v>
      </c>
      <c r="HV178" s="82">
        <f t="shared" si="232"/>
        <v>4.6020984388600265E-29</v>
      </c>
      <c r="HW178" s="82">
        <f t="shared" si="232"/>
        <v>3.8994010219029833E-30</v>
      </c>
      <c r="HX178" s="82">
        <f t="shared" si="232"/>
        <v>1.7655095272782999E-34</v>
      </c>
      <c r="HY178" s="82">
        <f t="shared" si="232"/>
        <v>3.4406569871805999E-39</v>
      </c>
      <c r="HZ178" s="82">
        <f t="shared" si="232"/>
        <v>1.8310010185488169E-32</v>
      </c>
      <c r="IA178" s="82">
        <f t="shared" si="232"/>
        <v>8.915688046881605E-32</v>
      </c>
      <c r="IB178" s="82">
        <f t="shared" si="232"/>
        <v>8.0986687767806853E-37</v>
      </c>
      <c r="IC178" s="82">
        <f t="shared" si="232"/>
        <v>3.0960232025005228E-29</v>
      </c>
      <c r="ID178" s="82">
        <f t="shared" si="232"/>
        <v>6.8839069701589379E-27</v>
      </c>
      <c r="IE178" s="82">
        <f t="shared" si="232"/>
        <v>4.0240884249108614E-29</v>
      </c>
      <c r="IF178" s="82">
        <f t="shared" si="232"/>
        <v>1.0200542952199737E-27</v>
      </c>
      <c r="IG178" s="82">
        <f t="shared" si="232"/>
        <v>1.0099907173845653E-27</v>
      </c>
      <c r="II178" s="82">
        <f t="shared" ref="II178:IW194" si="233" xml:space="preserve"> _xlfn.NORM.DIST($B178, C$10, ABS(C$14), TRUE) * _xlfn.NORM.DIST(($B178 - C$10)*C$18, 0, ABS(C$14), TRUE) * 2</f>
        <v>2.9441879734028072E-3</v>
      </c>
      <c r="IJ178" s="82">
        <f t="shared" si="233"/>
        <v>0.52190433930140101</v>
      </c>
      <c r="IK178" s="82">
        <f t="shared" si="233"/>
        <v>0.45147939649917379</v>
      </c>
      <c r="IL178" s="82">
        <f t="shared" si="233"/>
        <v>0.4934882147457022</v>
      </c>
      <c r="IM178" s="82">
        <f t="shared" si="233"/>
        <v>0.49875729716480832</v>
      </c>
      <c r="IN178" s="82">
        <f t="shared" si="233"/>
        <v>0.4479457243010716</v>
      </c>
      <c r="IO178" s="82">
        <f t="shared" si="233"/>
        <v>0.35599560396767138</v>
      </c>
      <c r="IP178" s="82">
        <f t="shared" si="233"/>
        <v>0.47691472760440828</v>
      </c>
      <c r="IQ178" s="82">
        <f t="shared" si="233"/>
        <v>0.41441347995197786</v>
      </c>
      <c r="IR178" s="82">
        <f t="shared" si="233"/>
        <v>0.48830907173438348</v>
      </c>
      <c r="IS178" s="82">
        <f t="shared" si="233"/>
        <v>0.52236174800002033</v>
      </c>
      <c r="IT178" s="82">
        <f t="shared" si="233"/>
        <v>0.49189804739523346</v>
      </c>
      <c r="IU178" s="82">
        <f t="shared" si="233"/>
        <v>0.47022504687219263</v>
      </c>
      <c r="IV178" s="82">
        <f t="shared" si="233"/>
        <v>0.49566369414219591</v>
      </c>
      <c r="IW178" s="82">
        <f t="shared" si="233"/>
        <v>0.51759144356241493</v>
      </c>
      <c r="IY178" s="82">
        <f t="shared" ref="IY178:JM194" si="234">GM178+HC178+HS178+II178</f>
        <v>2.9441879734028072E-3</v>
      </c>
      <c r="IZ178" s="82">
        <f t="shared" si="234"/>
        <v>0.52190433930140101</v>
      </c>
      <c r="JA178" s="82">
        <f t="shared" si="234"/>
        <v>0.45147939649917379</v>
      </c>
      <c r="JB178" s="82">
        <f t="shared" si="234"/>
        <v>0.4934882147457022</v>
      </c>
      <c r="JC178" s="82">
        <f t="shared" si="234"/>
        <v>0.49875729716480832</v>
      </c>
      <c r="JD178" s="82">
        <f t="shared" si="234"/>
        <v>0.4479457243010716</v>
      </c>
      <c r="JE178" s="82">
        <f t="shared" si="234"/>
        <v>0.35599560396767138</v>
      </c>
      <c r="JF178" s="82">
        <f t="shared" si="234"/>
        <v>0.47691472760440828</v>
      </c>
      <c r="JG178" s="82">
        <f t="shared" si="234"/>
        <v>0.41441347995197786</v>
      </c>
      <c r="JH178" s="82">
        <f t="shared" si="234"/>
        <v>0.48830907173438348</v>
      </c>
      <c r="JI178" s="82">
        <f t="shared" si="234"/>
        <v>0.52236174800002033</v>
      </c>
      <c r="JJ178" s="82">
        <f t="shared" si="234"/>
        <v>0.49189804739523346</v>
      </c>
      <c r="JK178" s="82">
        <f t="shared" si="234"/>
        <v>0.47022504687219263</v>
      </c>
      <c r="JL178" s="82">
        <f t="shared" si="234"/>
        <v>0.49566369414219591</v>
      </c>
      <c r="JM178" s="82">
        <f t="shared" si="234"/>
        <v>0.51759144356241493</v>
      </c>
    </row>
    <row r="179" spans="2:273" x14ac:dyDescent="0.25">
      <c r="B179" s="2">
        <v>152</v>
      </c>
      <c r="C179" s="37">
        <v>0.35752899999999999</v>
      </c>
      <c r="D179" s="37">
        <v>0.356408</v>
      </c>
      <c r="E179" s="37">
        <v>0.35004400000000002</v>
      </c>
      <c r="F179" s="37">
        <v>0.36090100000000003</v>
      </c>
      <c r="G179" s="37">
        <v>0.36564400000000002</v>
      </c>
      <c r="H179" s="37">
        <v>0.36695899999999998</v>
      </c>
      <c r="I179" s="37">
        <v>0.36779000000000001</v>
      </c>
      <c r="J179" s="37">
        <v>0.36910100000000001</v>
      </c>
      <c r="K179" s="37">
        <v>0.37117499999999998</v>
      </c>
      <c r="L179" s="37">
        <v>0.37780799999999998</v>
      </c>
      <c r="M179" s="37">
        <v>0.38438</v>
      </c>
      <c r="N179" s="37">
        <v>0.387986</v>
      </c>
      <c r="O179" s="37">
        <v>0.39370899999999998</v>
      </c>
      <c r="P179" s="37">
        <v>0.44086500000000001</v>
      </c>
      <c r="Q179" s="37">
        <v>0.54836300000000004</v>
      </c>
      <c r="S179" s="4">
        <f t="shared" si="222"/>
        <v>0.3573474748742736</v>
      </c>
      <c r="T179" s="4">
        <f t="shared" si="222"/>
        <v>0.35629016711503575</v>
      </c>
      <c r="U179" s="4">
        <f t="shared" si="222"/>
        <v>0.35133427966469916</v>
      </c>
      <c r="V179" s="4">
        <f t="shared" si="222"/>
        <v>0.35994853725996806</v>
      </c>
      <c r="W179" s="4">
        <f t="shared" si="222"/>
        <v>0.36671556459292265</v>
      </c>
      <c r="X179" s="4">
        <f t="shared" si="222"/>
        <v>0.36618763747745986</v>
      </c>
      <c r="Y179" s="4">
        <f t="shared" si="222"/>
        <v>0.36957272293009563</v>
      </c>
      <c r="Z179" s="4">
        <f t="shared" si="222"/>
        <v>0.37305572623448618</v>
      </c>
      <c r="AA179" s="4">
        <f t="shared" si="222"/>
        <v>0.36825185595615761</v>
      </c>
      <c r="AB179" s="4">
        <f t="shared" si="222"/>
        <v>0.37680260147370187</v>
      </c>
      <c r="AC179" s="4">
        <f t="shared" si="222"/>
        <v>0.38135452128839992</v>
      </c>
      <c r="AD179" s="4">
        <f t="shared" si="222"/>
        <v>0.3865398699265945</v>
      </c>
      <c r="AE179" s="4">
        <f t="shared" si="222"/>
        <v>0.39514474296564123</v>
      </c>
      <c r="AF179" s="4">
        <f t="shared" si="222"/>
        <v>0.43932159357428596</v>
      </c>
      <c r="AG179" s="4">
        <f t="shared" si="222"/>
        <v>0.55415558376653951</v>
      </c>
      <c r="AI179" s="4">
        <f t="shared" si="223"/>
        <v>1.8152512572638946E-4</v>
      </c>
      <c r="AJ179" s="4">
        <f t="shared" si="223"/>
        <v>1.1783288496425293E-4</v>
      </c>
      <c r="AK179" s="4">
        <f t="shared" si="223"/>
        <v>-1.2902796646991344E-3</v>
      </c>
      <c r="AL179" s="4">
        <f t="shared" si="223"/>
        <v>9.524627400319674E-4</v>
      </c>
      <c r="AM179" s="4">
        <f t="shared" si="223"/>
        <v>-1.0715645929226247E-3</v>
      </c>
      <c r="AN179" s="4">
        <f t="shared" si="223"/>
        <v>7.7136252254011994E-4</v>
      </c>
      <c r="AO179" s="4">
        <f t="shared" si="223"/>
        <v>-1.782722930095626E-3</v>
      </c>
      <c r="AP179" s="4">
        <f t="shared" si="223"/>
        <v>-3.9547262344861722E-3</v>
      </c>
      <c r="AQ179" s="4">
        <f t="shared" si="223"/>
        <v>2.9231440438423628E-3</v>
      </c>
      <c r="AR179" s="4">
        <f t="shared" si="223"/>
        <v>1.0053985262981069E-3</v>
      </c>
      <c r="AS179" s="4">
        <f t="shared" si="223"/>
        <v>3.0254787116000825E-3</v>
      </c>
      <c r="AT179" s="4">
        <f t="shared" si="223"/>
        <v>1.4461300734054938E-3</v>
      </c>
      <c r="AU179" s="4">
        <f t="shared" si="223"/>
        <v>-1.4357429656412513E-3</v>
      </c>
      <c r="AV179" s="4">
        <f t="shared" si="223"/>
        <v>1.5434064257140445E-3</v>
      </c>
      <c r="AW179" s="4">
        <f t="shared" si="223"/>
        <v>-5.7925837665394608E-3</v>
      </c>
      <c r="AY179" s="2">
        <f t="shared" si="228"/>
        <v>0.35734747485673418</v>
      </c>
      <c r="AZ179" s="2">
        <f t="shared" si="228"/>
        <v>0.35296791060070726</v>
      </c>
      <c r="BA179" s="2">
        <f t="shared" si="228"/>
        <v>0.35003868751708928</v>
      </c>
      <c r="BB179" s="2">
        <f t="shared" si="228"/>
        <v>0.35736321329230997</v>
      </c>
      <c r="BC179" s="2">
        <f t="shared" si="228"/>
        <v>0.36312646790110537</v>
      </c>
      <c r="BD179" s="2">
        <f t="shared" si="228"/>
        <v>0.36422922450375256</v>
      </c>
      <c r="BE179" s="2">
        <f t="shared" si="228"/>
        <v>0.36850133495360704</v>
      </c>
      <c r="BF179" s="2">
        <f t="shared" si="228"/>
        <v>0.3697735534443114</v>
      </c>
      <c r="BG179" s="2">
        <f t="shared" si="228"/>
        <v>0.36518314909852162</v>
      </c>
      <c r="BH179" s="2">
        <f t="shared" si="228"/>
        <v>0.37043648944235974</v>
      </c>
      <c r="BI179" s="2">
        <f t="shared" si="228"/>
        <v>0.36832914251727222</v>
      </c>
      <c r="BJ179" s="2">
        <f t="shared" si="228"/>
        <v>0.36870503969229773</v>
      </c>
      <c r="BK179" s="2">
        <f t="shared" si="228"/>
        <v>0.37230606819487294</v>
      </c>
      <c r="BL179" s="2">
        <f t="shared" si="228"/>
        <v>0.38534098837800551</v>
      </c>
      <c r="BM179" s="2">
        <f t="shared" si="228"/>
        <v>0.40972060055928539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>
        <f t="shared" si="198"/>
        <v>0.35752899999999999</v>
      </c>
      <c r="CV179" s="2" t="str">
        <f t="shared" si="199"/>
        <v/>
      </c>
      <c r="CW179" s="2" t="str">
        <f t="shared" si="200"/>
        <v/>
      </c>
      <c r="CX179" s="2" t="str">
        <f t="shared" si="201"/>
        <v/>
      </c>
      <c r="CY179" s="2" t="str">
        <f t="shared" si="202"/>
        <v/>
      </c>
      <c r="CZ179" s="2" t="str">
        <f t="shared" si="203"/>
        <v/>
      </c>
      <c r="DA179" s="2" t="str">
        <f t="shared" si="204"/>
        <v/>
      </c>
      <c r="DB179" s="2" t="str">
        <f t="shared" si="205"/>
        <v/>
      </c>
      <c r="DC179" s="2" t="str">
        <f t="shared" si="206"/>
        <v/>
      </c>
      <c r="DD179" s="2" t="str">
        <f t="shared" si="207"/>
        <v/>
      </c>
      <c r="DE179" s="2" t="str">
        <f t="shared" si="208"/>
        <v/>
      </c>
      <c r="DF179" s="2" t="str">
        <f t="shared" si="209"/>
        <v/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0.52677546153846133</v>
      </c>
      <c r="DL179" s="2">
        <f t="shared" si="224"/>
        <v>0.51918321253244326</v>
      </c>
      <c r="DM179" s="2">
        <f t="shared" si="224"/>
        <v>0.51359263448275871</v>
      </c>
      <c r="DN179" s="2">
        <f t="shared" si="224"/>
        <v>0.51082790545050061</v>
      </c>
      <c r="DO179" s="2">
        <f t="shared" si="224"/>
        <v>0.51482347334074896</v>
      </c>
      <c r="DP179" s="2">
        <f t="shared" si="224"/>
        <v>0.52130523151649988</v>
      </c>
      <c r="DQ179" s="2">
        <f t="shared" si="224"/>
        <v>0.48226352035595121</v>
      </c>
      <c r="DR179" s="2">
        <f t="shared" si="224"/>
        <v>0.49605923104838717</v>
      </c>
      <c r="DS179" s="2">
        <f t="shared" si="224"/>
        <v>0.48904807575757586</v>
      </c>
      <c r="DT179" s="2">
        <f t="shared" si="224"/>
        <v>0.49449348484848488</v>
      </c>
      <c r="DU179" s="2">
        <f t="shared" si="224"/>
        <v>0.53236769696969688</v>
      </c>
      <c r="DV179" s="2">
        <f t="shared" si="224"/>
        <v>0.51275129961802912</v>
      </c>
      <c r="DW179" s="2">
        <f t="shared" si="224"/>
        <v>0.52394781100076404</v>
      </c>
      <c r="DX179" s="2">
        <f t="shared" si="224"/>
        <v>0.50768309035923753</v>
      </c>
      <c r="DY179" s="2">
        <f t="shared" si="224"/>
        <v>0.49374041298701304</v>
      </c>
      <c r="EA179" s="2">
        <f t="shared" si="214"/>
        <v>0.35131830511706286</v>
      </c>
      <c r="EB179" s="2">
        <f t="shared" si="214"/>
        <v>0.34882274106250133</v>
      </c>
      <c r="EC179" s="2">
        <f t="shared" si="214"/>
        <v>0.34587139230760555</v>
      </c>
      <c r="ED179" s="2">
        <f t="shared" si="214"/>
        <v>0.35697613461811178</v>
      </c>
      <c r="EE179" s="2">
        <f t="shared" si="214"/>
        <v>0.35984944578769973</v>
      </c>
      <c r="EF179" s="2">
        <f t="shared" si="214"/>
        <v>0.36245240177797061</v>
      </c>
      <c r="EG179" s="2">
        <f t="shared" si="214"/>
        <v>0.36789346645513943</v>
      </c>
      <c r="EH179" s="2">
        <f t="shared" si="214"/>
        <v>0.37057825821705431</v>
      </c>
      <c r="EI179" s="2">
        <f t="shared" si="214"/>
        <v>0.36217189213277695</v>
      </c>
      <c r="EJ179" s="2">
        <f t="shared" si="214"/>
        <v>0.36634966059952584</v>
      </c>
      <c r="EK179" s="2">
        <f t="shared" si="213"/>
        <v>0.36563574613961936</v>
      </c>
      <c r="EL179" s="2">
        <f t="shared" si="180"/>
        <v>0.36865090705786574</v>
      </c>
      <c r="EM179" s="2">
        <f t="shared" si="180"/>
        <v>0.3705122511191149</v>
      </c>
      <c r="EN179" s="2">
        <f t="shared" si="180"/>
        <v>0.38231630425551077</v>
      </c>
      <c r="EO179" s="2">
        <f t="shared" si="180"/>
        <v>0.4067949318072247</v>
      </c>
      <c r="EQ179" s="2">
        <f t="shared" si="225"/>
        <v>0.35833263340228583</v>
      </c>
      <c r="ER179" s="2">
        <f t="shared" si="225"/>
        <v>0.35620250988720059</v>
      </c>
      <c r="ES179" s="2">
        <f t="shared" si="225"/>
        <v>0.35279131377273576</v>
      </c>
      <c r="ET179" s="2">
        <f t="shared" si="225"/>
        <v>0.35763299533222781</v>
      </c>
      <c r="EU179" s="2">
        <f t="shared" si="225"/>
        <v>0.36547756692129324</v>
      </c>
      <c r="EV179" s="2">
        <f t="shared" si="225"/>
        <v>0.36539363605786357</v>
      </c>
      <c r="EW179" s="2">
        <f t="shared" si="225"/>
        <v>0.36885578016665133</v>
      </c>
      <c r="EX179" s="2">
        <f t="shared" si="225"/>
        <v>0.36921911976402982</v>
      </c>
      <c r="EY179" s="2">
        <f t="shared" si="225"/>
        <v>0.36704568386755321</v>
      </c>
      <c r="EZ179" s="2">
        <f t="shared" si="225"/>
        <v>0.37338374621577231</v>
      </c>
      <c r="FA179" s="2">
        <f t="shared" si="225"/>
        <v>0.37046866951210444</v>
      </c>
      <c r="FB179" s="2">
        <f t="shared" si="225"/>
        <v>0.36875011313718381</v>
      </c>
      <c r="FC179" s="2">
        <f t="shared" si="225"/>
        <v>0.37403117774999334</v>
      </c>
      <c r="FD179" s="2">
        <f t="shared" si="225"/>
        <v>0.38841818749091489</v>
      </c>
      <c r="FE179" s="2">
        <f t="shared" si="225"/>
        <v>0.41292512633933437</v>
      </c>
      <c r="FG179" s="2">
        <f t="shared" si="226"/>
        <v>0.9999917771740845</v>
      </c>
      <c r="FH179" s="2">
        <f t="shared" si="226"/>
        <v>0.99998716298632928</v>
      </c>
      <c r="FI179" s="2">
        <f t="shared" si="226"/>
        <v>0.9999877161386117</v>
      </c>
      <c r="FJ179" s="2">
        <f t="shared" si="226"/>
        <v>0.9999864979462717</v>
      </c>
      <c r="FK179" s="2">
        <f t="shared" si="226"/>
        <v>0.99998634443872103</v>
      </c>
      <c r="FL179" s="2">
        <f t="shared" si="226"/>
        <v>0.99998692630998476</v>
      </c>
      <c r="FM179" s="2">
        <f t="shared" si="226"/>
        <v>0.99998627737101409</v>
      </c>
      <c r="FN179" s="2">
        <f t="shared" si="226"/>
        <v>0.99998515777637897</v>
      </c>
      <c r="FO179" s="2">
        <f t="shared" si="226"/>
        <v>0.99998293819215778</v>
      </c>
      <c r="FP179" s="2">
        <f t="shared" si="226"/>
        <v>0.99998221197592196</v>
      </c>
      <c r="FQ179" s="2">
        <f t="shared" si="226"/>
        <v>0.99998181556927712</v>
      </c>
      <c r="FR179" s="2">
        <f t="shared" si="226"/>
        <v>0.99998121843500098</v>
      </c>
      <c r="FS179" s="2">
        <f t="shared" si="226"/>
        <v>0.99998032824231176</v>
      </c>
      <c r="FT179" s="2">
        <f t="shared" si="226"/>
        <v>0.99998415669423568</v>
      </c>
      <c r="FU179" s="2">
        <f t="shared" si="226"/>
        <v>0.99998131726849915</v>
      </c>
      <c r="FW179" s="2">
        <f t="shared" si="230"/>
        <v>0.8593448639575425</v>
      </c>
      <c r="FX179" s="2">
        <f t="shared" si="230"/>
        <v>0.56139734413340869</v>
      </c>
      <c r="FY179" s="2">
        <f t="shared" si="230"/>
        <v>0.60191939547027762</v>
      </c>
      <c r="FZ179" s="2">
        <f t="shared" si="230"/>
        <v>0.58612328466061769</v>
      </c>
      <c r="GA179" s="2">
        <f t="shared" si="230"/>
        <v>0.58188261736732316</v>
      </c>
      <c r="GB179" s="2">
        <f t="shared" si="230"/>
        <v>0.60340175730322221</v>
      </c>
      <c r="GC179" s="2">
        <f t="shared" si="230"/>
        <v>0.63004302380588728</v>
      </c>
      <c r="GD179" s="2">
        <f t="shared" si="230"/>
        <v>0.59344004844173426</v>
      </c>
      <c r="GE179" s="2">
        <f t="shared" si="230"/>
        <v>0.6174027107496155</v>
      </c>
      <c r="GF179" s="2">
        <f t="shared" si="230"/>
        <v>0.58067951404638918</v>
      </c>
      <c r="GG179" s="2">
        <f t="shared" si="230"/>
        <v>0.55667434484075284</v>
      </c>
      <c r="GH179" s="2">
        <f t="shared" si="230"/>
        <v>0.51837754194358054</v>
      </c>
      <c r="GI179" s="2">
        <f t="shared" si="230"/>
        <v>0.50890482139897808</v>
      </c>
      <c r="GJ179" s="2">
        <f t="shared" si="230"/>
        <v>0.49537131104568055</v>
      </c>
      <c r="GK179" s="2">
        <f t="shared" si="230"/>
        <v>0.47699047031290731</v>
      </c>
      <c r="GM179" s="82">
        <f t="shared" si="231"/>
        <v>4.5238453330990611E-103</v>
      </c>
      <c r="GN179" s="82">
        <f t="shared" si="231"/>
        <v>3.6286667906612712E-282</v>
      </c>
      <c r="GO179" s="82">
        <f t="shared" si="231"/>
        <v>0</v>
      </c>
      <c r="GP179" s="82">
        <f t="shared" si="231"/>
        <v>0</v>
      </c>
      <c r="GQ179" s="82">
        <f t="shared" si="231"/>
        <v>0</v>
      </c>
      <c r="GR179" s="82">
        <f t="shared" si="231"/>
        <v>0</v>
      </c>
      <c r="GS179" s="82">
        <f t="shared" si="231"/>
        <v>0</v>
      </c>
      <c r="GT179" s="82">
        <f t="shared" si="231"/>
        <v>0</v>
      </c>
      <c r="GU179" s="82">
        <f t="shared" si="231"/>
        <v>0</v>
      </c>
      <c r="GV179" s="82">
        <f t="shared" si="231"/>
        <v>0</v>
      </c>
      <c r="GW179" s="82">
        <f t="shared" si="231"/>
        <v>0</v>
      </c>
      <c r="GX179" s="82">
        <f t="shared" si="231"/>
        <v>0</v>
      </c>
      <c r="GY179" s="82">
        <f t="shared" si="231"/>
        <v>0</v>
      </c>
      <c r="GZ179" s="82">
        <f t="shared" si="231"/>
        <v>0</v>
      </c>
      <c r="HA179" s="82">
        <f t="shared" si="231"/>
        <v>0</v>
      </c>
      <c r="HC179" s="82">
        <f t="shared" si="182"/>
        <v>2.7332509623618642E-136</v>
      </c>
      <c r="HD179" s="82">
        <f t="shared" si="182"/>
        <v>6.0431368038810691E-210</v>
      </c>
      <c r="HE179" s="82">
        <f t="shared" si="182"/>
        <v>1.6943966805840204E-231</v>
      </c>
      <c r="HF179" s="82">
        <f t="shared" si="181"/>
        <v>0</v>
      </c>
      <c r="HG179" s="82">
        <f t="shared" si="181"/>
        <v>0</v>
      </c>
      <c r="HH179" s="82">
        <f t="shared" si="181"/>
        <v>0</v>
      </c>
      <c r="HI179" s="82">
        <f t="shared" si="181"/>
        <v>0</v>
      </c>
      <c r="HJ179" s="82">
        <f t="shared" si="181"/>
        <v>0</v>
      </c>
      <c r="HK179" s="82">
        <f t="shared" si="181"/>
        <v>0</v>
      </c>
      <c r="HL179" s="82">
        <f t="shared" si="181"/>
        <v>4.9624571625650583E-298</v>
      </c>
      <c r="HM179" s="82">
        <f t="shared" si="181"/>
        <v>0</v>
      </c>
      <c r="HN179" s="82">
        <f t="shared" si="181"/>
        <v>0</v>
      </c>
      <c r="HO179" s="82">
        <f t="shared" si="227"/>
        <v>8.2157572622349054E-284</v>
      </c>
      <c r="HP179" s="82">
        <f t="shared" si="227"/>
        <v>0</v>
      </c>
      <c r="HQ179" s="82">
        <f t="shared" si="227"/>
        <v>0</v>
      </c>
      <c r="HS179" s="82">
        <f t="shared" si="232"/>
        <v>5.7554802479918185E-57</v>
      </c>
      <c r="HT179" s="82">
        <f t="shared" si="232"/>
        <v>8.2936137935602363E-26</v>
      </c>
      <c r="HU179" s="82">
        <f t="shared" si="232"/>
        <v>2.9192019111065937E-36</v>
      </c>
      <c r="HV179" s="82">
        <f t="shared" si="232"/>
        <v>1.0946627176137821E-30</v>
      </c>
      <c r="HW179" s="82">
        <f t="shared" si="232"/>
        <v>8.0873738240407051E-32</v>
      </c>
      <c r="HX179" s="82">
        <f t="shared" si="232"/>
        <v>2.3842674462904519E-36</v>
      </c>
      <c r="HY179" s="82">
        <f t="shared" si="232"/>
        <v>2.8787810653531674E-41</v>
      </c>
      <c r="HZ179" s="82">
        <f t="shared" si="232"/>
        <v>3.2085328382301353E-34</v>
      </c>
      <c r="IA179" s="82">
        <f t="shared" si="232"/>
        <v>1.5736540522020238E-33</v>
      </c>
      <c r="IB179" s="82">
        <f t="shared" si="232"/>
        <v>6.3108063540405234E-39</v>
      </c>
      <c r="IC179" s="82">
        <f t="shared" si="232"/>
        <v>6.2611780530706041E-31</v>
      </c>
      <c r="ID179" s="82">
        <f t="shared" si="232"/>
        <v>1.6247359676379272E-28</v>
      </c>
      <c r="IE179" s="82">
        <f t="shared" si="232"/>
        <v>6.6024579818575191E-31</v>
      </c>
      <c r="IF179" s="82">
        <f t="shared" si="232"/>
        <v>2.3229570390982072E-29</v>
      </c>
      <c r="IG179" s="82">
        <f t="shared" si="232"/>
        <v>1.9749629067885429E-29</v>
      </c>
      <c r="II179" s="82">
        <f t="shared" si="233"/>
        <v>1.7306473342915912E-3</v>
      </c>
      <c r="IJ179" s="82">
        <f t="shared" si="233"/>
        <v>0.50206308059125271</v>
      </c>
      <c r="IK179" s="82">
        <f t="shared" si="233"/>
        <v>0.38858084657240649</v>
      </c>
      <c r="IL179" s="82">
        <f t="shared" si="233"/>
        <v>0.44630868144498098</v>
      </c>
      <c r="IM179" s="82">
        <f t="shared" si="233"/>
        <v>0.45322698661960553</v>
      </c>
      <c r="IN179" s="82">
        <f t="shared" si="233"/>
        <v>0.38451694152017091</v>
      </c>
      <c r="IO179" s="82">
        <f t="shared" si="233"/>
        <v>0.28450400574448992</v>
      </c>
      <c r="IP179" s="82">
        <f t="shared" si="233"/>
        <v>0.42229012720986947</v>
      </c>
      <c r="IQ179" s="82">
        <f t="shared" si="233"/>
        <v>0.34841939187556004</v>
      </c>
      <c r="IR179" s="82">
        <f t="shared" si="233"/>
        <v>0.43041694544360037</v>
      </c>
      <c r="IS179" s="82">
        <f t="shared" si="233"/>
        <v>0.50091084186746671</v>
      </c>
      <c r="IT179" s="82">
        <f t="shared" si="233"/>
        <v>0.52036552716509976</v>
      </c>
      <c r="IU179" s="82">
        <f t="shared" si="233"/>
        <v>0.51278356973901773</v>
      </c>
      <c r="IV179" s="82">
        <f t="shared" si="233"/>
        <v>0.5023508974893216</v>
      </c>
      <c r="IW179" s="82">
        <f t="shared" si="233"/>
        <v>0.54015984221518643</v>
      </c>
      <c r="IY179" s="82">
        <f t="shared" si="234"/>
        <v>1.7306473342915912E-3</v>
      </c>
      <c r="IZ179" s="82">
        <f t="shared" si="234"/>
        <v>0.50206308059125271</v>
      </c>
      <c r="JA179" s="82">
        <f t="shared" si="234"/>
        <v>0.38858084657240649</v>
      </c>
      <c r="JB179" s="82">
        <f t="shared" si="234"/>
        <v>0.44630868144498098</v>
      </c>
      <c r="JC179" s="82">
        <f t="shared" si="234"/>
        <v>0.45322698661960553</v>
      </c>
      <c r="JD179" s="82">
        <f t="shared" si="234"/>
        <v>0.38451694152017091</v>
      </c>
      <c r="JE179" s="82">
        <f t="shared" si="234"/>
        <v>0.28450400574448992</v>
      </c>
      <c r="JF179" s="82">
        <f t="shared" si="234"/>
        <v>0.42229012720986947</v>
      </c>
      <c r="JG179" s="82">
        <f t="shared" si="234"/>
        <v>0.34841939187556004</v>
      </c>
      <c r="JH179" s="82">
        <f t="shared" si="234"/>
        <v>0.43041694544360037</v>
      </c>
      <c r="JI179" s="82">
        <f t="shared" si="234"/>
        <v>0.50091084186746671</v>
      </c>
      <c r="JJ179" s="82">
        <f t="shared" si="234"/>
        <v>0.52036552716509976</v>
      </c>
      <c r="JK179" s="82">
        <f t="shared" si="234"/>
        <v>0.51278356973901773</v>
      </c>
      <c r="JL179" s="82">
        <f t="shared" si="234"/>
        <v>0.5023508974893216</v>
      </c>
      <c r="JM179" s="82">
        <f t="shared" si="234"/>
        <v>0.54015984221518643</v>
      </c>
    </row>
    <row r="180" spans="2:273" x14ac:dyDescent="0.25">
      <c r="B180" s="2">
        <v>153</v>
      </c>
      <c r="C180" s="37">
        <v>0.35602800000000001</v>
      </c>
      <c r="D180" s="37">
        <v>0.35736800000000002</v>
      </c>
      <c r="E180" s="37">
        <v>0.35190300000000002</v>
      </c>
      <c r="F180" s="37">
        <v>0.35625000000000001</v>
      </c>
      <c r="G180" s="37">
        <v>0.36809799999999998</v>
      </c>
      <c r="H180" s="37">
        <v>0.36423899999999998</v>
      </c>
      <c r="I180" s="37">
        <v>0.36277700000000002</v>
      </c>
      <c r="J180" s="37">
        <v>0.36760500000000002</v>
      </c>
      <c r="K180" s="37">
        <v>0.36501499999999998</v>
      </c>
      <c r="L180" s="37">
        <v>0.37540299999999999</v>
      </c>
      <c r="M180" s="37">
        <v>0.37312499999999998</v>
      </c>
      <c r="N180" s="37">
        <v>0.38329200000000002</v>
      </c>
      <c r="O180" s="37">
        <v>0.38908300000000001</v>
      </c>
      <c r="P180" s="37">
        <v>0.42653000000000002</v>
      </c>
      <c r="Q180" s="37">
        <v>0.53808500000000004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0.35704038855301157</v>
      </c>
      <c r="T180" s="4">
        <f t="shared" si="235"/>
        <v>0.35501616275200315</v>
      </c>
      <c r="U180" s="4">
        <f t="shared" si="235"/>
        <v>0.35036217524936925</v>
      </c>
      <c r="V180" s="4">
        <f t="shared" si="235"/>
        <v>0.35853770281142927</v>
      </c>
      <c r="W180" s="4">
        <f t="shared" si="235"/>
        <v>0.36512512074315479</v>
      </c>
      <c r="X180" s="4">
        <f t="shared" si="235"/>
        <v>0.36477600698718676</v>
      </c>
      <c r="Y180" s="4">
        <f t="shared" si="235"/>
        <v>0.36857437999757708</v>
      </c>
      <c r="Z180" s="4">
        <f t="shared" si="235"/>
        <v>0.37127116506502339</v>
      </c>
      <c r="AA180" s="4">
        <f t="shared" si="235"/>
        <v>0.36642330587860139</v>
      </c>
      <c r="AB180" s="4">
        <f t="shared" si="235"/>
        <v>0.37364440017222628</v>
      </c>
      <c r="AC180" s="4">
        <f t="shared" si="235"/>
        <v>0.3767108445452218</v>
      </c>
      <c r="AD180" s="4">
        <f t="shared" si="235"/>
        <v>0.38218468242276338</v>
      </c>
      <c r="AE180" s="4">
        <f t="shared" si="235"/>
        <v>0.39000109813970002</v>
      </c>
      <c r="AF180" s="4">
        <f t="shared" si="235"/>
        <v>0.42852845907273651</v>
      </c>
      <c r="AG180" s="4">
        <f t="shared" si="235"/>
        <v>0.52236657303493272</v>
      </c>
      <c r="AI180" s="4">
        <f t="shared" ref="AI180:AW196" si="236">IF(OR($B180 &lt; C$230, $B180 &gt; C$233), 0, C180-S180)</f>
        <v>-1.0123885530115562E-3</v>
      </c>
      <c r="AJ180" s="4">
        <f t="shared" si="236"/>
        <v>2.3518372479968686E-3</v>
      </c>
      <c r="AK180" s="4">
        <f t="shared" si="236"/>
        <v>1.540824750630776E-3</v>
      </c>
      <c r="AL180" s="4">
        <f t="shared" si="236"/>
        <v>-2.2877028114292597E-3</v>
      </c>
      <c r="AM180" s="4">
        <f t="shared" si="236"/>
        <v>2.9728792568451956E-3</v>
      </c>
      <c r="AN180" s="4">
        <f t="shared" si="236"/>
        <v>-5.370069871867833E-4</v>
      </c>
      <c r="AO180" s="4">
        <f t="shared" si="236"/>
        <v>-5.7973799975770679E-3</v>
      </c>
      <c r="AP180" s="4">
        <f t="shared" si="236"/>
        <v>-3.6661650650233746E-3</v>
      </c>
      <c r="AQ180" s="4">
        <f t="shared" si="236"/>
        <v>-1.4083058786014124E-3</v>
      </c>
      <c r="AR180" s="4">
        <f t="shared" si="236"/>
        <v>1.7585998277737103E-3</v>
      </c>
      <c r="AS180" s="4">
        <f t="shared" si="236"/>
        <v>-3.5858445452218168E-3</v>
      </c>
      <c r="AT180" s="4">
        <f t="shared" si="236"/>
        <v>1.1073175772366439E-3</v>
      </c>
      <c r="AU180" s="4">
        <f t="shared" si="236"/>
        <v>-9.1809813970000764E-4</v>
      </c>
      <c r="AV180" s="4">
        <f t="shared" si="236"/>
        <v>-1.9984590727364915E-3</v>
      </c>
      <c r="AW180" s="4">
        <f t="shared" si="236"/>
        <v>1.5718426965067311E-2</v>
      </c>
      <c r="AY180" s="2">
        <f t="shared" si="228"/>
        <v>0.35704038855007197</v>
      </c>
      <c r="AZ180" s="2">
        <f t="shared" si="228"/>
        <v>0.35269251076156138</v>
      </c>
      <c r="BA180" s="2">
        <f t="shared" si="228"/>
        <v>0.34965098840468445</v>
      </c>
      <c r="BB180" s="2">
        <f t="shared" si="228"/>
        <v>0.35694520684142106</v>
      </c>
      <c r="BC180" s="2">
        <f t="shared" si="228"/>
        <v>0.36291026644963142</v>
      </c>
      <c r="BD180" s="2">
        <f t="shared" si="228"/>
        <v>0.3637060009256009</v>
      </c>
      <c r="BE180" s="2">
        <f t="shared" si="228"/>
        <v>0.36808054446591054</v>
      </c>
      <c r="BF180" s="2">
        <f t="shared" si="228"/>
        <v>0.36934306360813524</v>
      </c>
      <c r="BG180" s="2">
        <f t="shared" si="228"/>
        <v>0.36480347452963269</v>
      </c>
      <c r="BH180" s="2">
        <f t="shared" si="228"/>
        <v>0.37011737916546172</v>
      </c>
      <c r="BI180" s="2">
        <f t="shared" si="228"/>
        <v>0.36797997193202581</v>
      </c>
      <c r="BJ180" s="2">
        <f t="shared" si="228"/>
        <v>0.36830909432787784</v>
      </c>
      <c r="BK180" s="2">
        <f t="shared" si="228"/>
        <v>0.37185136920168937</v>
      </c>
      <c r="BL180" s="2">
        <f t="shared" si="228"/>
        <v>0.38490563850450782</v>
      </c>
      <c r="BM180" s="2">
        <f t="shared" si="228"/>
        <v>0.40942737338585744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>
        <f t="shared" si="198"/>
        <v>0.35602800000000001</v>
      </c>
      <c r="CV180" s="2" t="str">
        <f t="shared" si="199"/>
        <v/>
      </c>
      <c r="CW180" s="2" t="str">
        <f t="shared" si="200"/>
        <v/>
      </c>
      <c r="CX180" s="2" t="str">
        <f t="shared" si="201"/>
        <v/>
      </c>
      <c r="CY180" s="2" t="str">
        <f t="shared" si="202"/>
        <v/>
      </c>
      <c r="CZ180" s="2" t="str">
        <f t="shared" si="203"/>
        <v/>
      </c>
      <c r="DA180" s="2" t="str">
        <f t="shared" si="204"/>
        <v/>
      </c>
      <c r="DB180" s="2" t="str">
        <f t="shared" si="205"/>
        <v/>
      </c>
      <c r="DC180" s="2" t="str">
        <f t="shared" si="206"/>
        <v/>
      </c>
      <c r="DD180" s="2" t="str">
        <f t="shared" si="207"/>
        <v/>
      </c>
      <c r="DE180" s="2" t="str">
        <f t="shared" si="208"/>
        <v/>
      </c>
      <c r="DF180" s="2" t="str">
        <f t="shared" si="209"/>
        <v/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0.5274809976923075</v>
      </c>
      <c r="DL180" s="2">
        <f t="shared" si="237"/>
        <v>0.51984987638116398</v>
      </c>
      <c r="DM180" s="2">
        <f t="shared" si="237"/>
        <v>0.51419990344827604</v>
      </c>
      <c r="DN180" s="2">
        <f t="shared" si="237"/>
        <v>0.51142623203559523</v>
      </c>
      <c r="DO180" s="2">
        <f t="shared" si="237"/>
        <v>0.51543480793474228</v>
      </c>
      <c r="DP180" s="2">
        <f t="shared" si="237"/>
        <v>0.52186865598813503</v>
      </c>
      <c r="DQ180" s="2">
        <f t="shared" si="237"/>
        <v>0.48255558086763084</v>
      </c>
      <c r="DR180" s="2">
        <f t="shared" si="237"/>
        <v>0.49647716209677428</v>
      </c>
      <c r="DS180" s="2">
        <f t="shared" si="237"/>
        <v>0.48933806339126573</v>
      </c>
      <c r="DT180" s="2">
        <f t="shared" si="237"/>
        <v>0.49487493137254907</v>
      </c>
      <c r="DU180" s="2">
        <f t="shared" si="237"/>
        <v>0.5330019195632798</v>
      </c>
      <c r="DV180" s="2">
        <f t="shared" si="237"/>
        <v>0.51329615401069528</v>
      </c>
      <c r="DW180" s="2">
        <f t="shared" si="237"/>
        <v>0.5245702962566845</v>
      </c>
      <c r="DX180" s="2">
        <f t="shared" si="237"/>
        <v>0.50801349395161288</v>
      </c>
      <c r="DY180" s="2">
        <f t="shared" si="237"/>
        <v>0.49374732834224605</v>
      </c>
      <c r="EA180" s="2">
        <f t="shared" si="214"/>
        <v>0.35081689461392934</v>
      </c>
      <c r="EB180" s="2">
        <f t="shared" si="214"/>
        <v>0.3482929393955384</v>
      </c>
      <c r="EC180" s="2">
        <f t="shared" si="214"/>
        <v>0.34524801573649261</v>
      </c>
      <c r="ED180" s="2">
        <f t="shared" si="214"/>
        <v>0.35653552551121709</v>
      </c>
      <c r="EE180" s="2">
        <f t="shared" si="214"/>
        <v>0.35944195694243219</v>
      </c>
      <c r="EF180" s="2">
        <f t="shared" si="214"/>
        <v>0.36183175368603654</v>
      </c>
      <c r="EG180" s="2">
        <f t="shared" si="214"/>
        <v>0.36744077392496172</v>
      </c>
      <c r="EH180" s="2">
        <f t="shared" si="214"/>
        <v>0.37019400652270212</v>
      </c>
      <c r="EI180" s="2">
        <f t="shared" si="214"/>
        <v>0.36162637294294148</v>
      </c>
      <c r="EJ180" s="2">
        <f t="shared" si="214"/>
        <v>0.36579170043926018</v>
      </c>
      <c r="EK180" s="2">
        <f t="shared" si="213"/>
        <v>0.3651218182912549</v>
      </c>
      <c r="EL180" s="2">
        <f t="shared" si="180"/>
        <v>0.36825187978665047</v>
      </c>
      <c r="EM180" s="2">
        <f t="shared" si="180"/>
        <v>0.36994003820811355</v>
      </c>
      <c r="EN180" s="2">
        <f t="shared" si="180"/>
        <v>0.38168582105815135</v>
      </c>
      <c r="EO180" s="2">
        <f t="shared" si="180"/>
        <v>0.40630834531711119</v>
      </c>
      <c r="EQ180" s="2">
        <f t="shared" ref="EQ180:FE196" si="238">CU$228*$B180+CU$229</f>
        <v>0.35796788018181319</v>
      </c>
      <c r="ER180" s="2">
        <f t="shared" si="238"/>
        <v>0.35582388148240396</v>
      </c>
      <c r="ES180" s="2">
        <f t="shared" si="238"/>
        <v>0.35230365188645413</v>
      </c>
      <c r="ET180" s="2">
        <f t="shared" si="238"/>
        <v>0.35720590364149385</v>
      </c>
      <c r="EU180" s="2">
        <f t="shared" si="238"/>
        <v>0.36517995243423906</v>
      </c>
      <c r="EV180" s="2">
        <f t="shared" si="238"/>
        <v>0.36482644378651075</v>
      </c>
      <c r="EW180" s="2">
        <f t="shared" si="238"/>
        <v>0.3684209463719898</v>
      </c>
      <c r="EX180" s="2">
        <f t="shared" si="238"/>
        <v>0.36880860878612404</v>
      </c>
      <c r="EY180" s="2">
        <f t="shared" si="238"/>
        <v>0.36659594288754543</v>
      </c>
      <c r="EZ180" s="2">
        <f t="shared" si="238"/>
        <v>0.37296271822754534</v>
      </c>
      <c r="FA180" s="2">
        <f t="shared" si="238"/>
        <v>0.37005106937272803</v>
      </c>
      <c r="FB180" s="2">
        <f t="shared" si="238"/>
        <v>0.36835298514716741</v>
      </c>
      <c r="FC180" s="2">
        <f t="shared" si="238"/>
        <v>0.37352830454989122</v>
      </c>
      <c r="FD180" s="2">
        <f t="shared" si="238"/>
        <v>0.38789350247822779</v>
      </c>
      <c r="FE180" s="2">
        <f t="shared" si="238"/>
        <v>0.41254342100970159</v>
      </c>
      <c r="FG180" s="2">
        <f t="shared" ref="FG180:FU196" si="239">POWER(10,($B180-C$231)/C$229)/(1+POWER(10,($B180-C$231)/C$229))</f>
        <v>0.999992500688209</v>
      </c>
      <c r="FH180" s="2">
        <f t="shared" si="239"/>
        <v>0.9999882924911635</v>
      </c>
      <c r="FI180" s="2">
        <f t="shared" si="239"/>
        <v>0.9999887969731559</v>
      </c>
      <c r="FJ180" s="2">
        <f t="shared" si="239"/>
        <v>0.99998768596601673</v>
      </c>
      <c r="FK180" s="2">
        <f t="shared" si="239"/>
        <v>0.99998754596513206</v>
      </c>
      <c r="FL180" s="2">
        <f t="shared" si="239"/>
        <v>0.9999880766392798</v>
      </c>
      <c r="FM180" s="2">
        <f t="shared" si="239"/>
        <v>0.99998748479850907</v>
      </c>
      <c r="FN180" s="2">
        <f t="shared" si="239"/>
        <v>0.99998646371349975</v>
      </c>
      <c r="FO180" s="2">
        <f t="shared" si="239"/>
        <v>0.99998443942294857</v>
      </c>
      <c r="FP180" s="2">
        <f t="shared" si="239"/>
        <v>0.99998377710383879</v>
      </c>
      <c r="FQ180" s="2">
        <f t="shared" si="239"/>
        <v>0.9999834155755376</v>
      </c>
      <c r="FR180" s="2">
        <f t="shared" si="239"/>
        <v>0.99998287098083383</v>
      </c>
      <c r="FS180" s="2">
        <f t="shared" si="239"/>
        <v>0.99998205911270532</v>
      </c>
      <c r="FT180" s="2">
        <f t="shared" si="239"/>
        <v>0.99998555071326878</v>
      </c>
      <c r="FU180" s="2">
        <f t="shared" si="239"/>
        <v>0.99998296111835261</v>
      </c>
      <c r="FW180" s="2">
        <f t="shared" si="230"/>
        <v>0.8701134994448988</v>
      </c>
      <c r="FX180" s="2">
        <f t="shared" si="230"/>
        <v>0.58393263564420483</v>
      </c>
      <c r="FY180" s="2">
        <f t="shared" si="230"/>
        <v>0.62376797812659368</v>
      </c>
      <c r="FZ180" s="2">
        <f t="shared" si="230"/>
        <v>0.60827461750841805</v>
      </c>
      <c r="GA180" s="2">
        <f t="shared" si="230"/>
        <v>0.6041076141909475</v>
      </c>
      <c r="GB180" s="2">
        <f t="shared" si="230"/>
        <v>0.62521963843710726</v>
      </c>
      <c r="GC180" s="2">
        <f t="shared" si="230"/>
        <v>0.65124239911130632</v>
      </c>
      <c r="GD180" s="2">
        <f t="shared" si="230"/>
        <v>0.61545670028806587</v>
      </c>
      <c r="GE180" s="2">
        <f t="shared" si="230"/>
        <v>0.63891128497732896</v>
      </c>
      <c r="GF180" s="2">
        <f t="shared" si="230"/>
        <v>0.60292482183117102</v>
      </c>
      <c r="GG180" s="2">
        <f t="shared" si="230"/>
        <v>0.57927044062427113</v>
      </c>
      <c r="GH180" s="2">
        <f t="shared" si="230"/>
        <v>0.54131724365943523</v>
      </c>
      <c r="GI180" s="2">
        <f t="shared" si="230"/>
        <v>0.53188827354391011</v>
      </c>
      <c r="GJ180" s="2">
        <f t="shared" si="230"/>
        <v>0.51838873225377358</v>
      </c>
      <c r="GK180" s="2">
        <f t="shared" si="230"/>
        <v>0.50000005773273359</v>
      </c>
      <c r="GM180" s="82">
        <f t="shared" si="231"/>
        <v>5.1693944972470179E-105</v>
      </c>
      <c r="GN180" s="82">
        <f t="shared" si="231"/>
        <v>8.6848013576910094E-288</v>
      </c>
      <c r="GO180" s="82">
        <f t="shared" si="231"/>
        <v>0</v>
      </c>
      <c r="GP180" s="82">
        <f t="shared" si="231"/>
        <v>0</v>
      </c>
      <c r="GQ180" s="82">
        <f t="shared" si="231"/>
        <v>0</v>
      </c>
      <c r="GR180" s="82">
        <f t="shared" si="231"/>
        <v>0</v>
      </c>
      <c r="GS180" s="82">
        <f t="shared" si="231"/>
        <v>0</v>
      </c>
      <c r="GT180" s="82">
        <f t="shared" si="231"/>
        <v>0</v>
      </c>
      <c r="GU180" s="82">
        <f t="shared" si="231"/>
        <v>0</v>
      </c>
      <c r="GV180" s="82">
        <f t="shared" si="231"/>
        <v>0</v>
      </c>
      <c r="GW180" s="82">
        <f t="shared" si="231"/>
        <v>0</v>
      </c>
      <c r="GX180" s="82">
        <f t="shared" si="231"/>
        <v>0</v>
      </c>
      <c r="GY180" s="82">
        <f t="shared" si="231"/>
        <v>0</v>
      </c>
      <c r="GZ180" s="82">
        <f t="shared" si="231"/>
        <v>0</v>
      </c>
      <c r="HA180" s="82">
        <f t="shared" si="231"/>
        <v>0</v>
      </c>
      <c r="HC180" s="82">
        <f t="shared" si="182"/>
        <v>9.9460046658015562E-140</v>
      </c>
      <c r="HD180" s="82">
        <f t="shared" si="182"/>
        <v>1.325839525442629E-215</v>
      </c>
      <c r="HE180" s="82">
        <f t="shared" si="182"/>
        <v>1.6843248984567965E-237</v>
      </c>
      <c r="HF180" s="82">
        <f t="shared" si="181"/>
        <v>0</v>
      </c>
      <c r="HG180" s="82">
        <f t="shared" si="181"/>
        <v>0</v>
      </c>
      <c r="HH180" s="82">
        <f t="shared" si="181"/>
        <v>0</v>
      </c>
      <c r="HI180" s="82">
        <f t="shared" si="181"/>
        <v>0</v>
      </c>
      <c r="HJ180" s="82">
        <f t="shared" si="181"/>
        <v>0</v>
      </c>
      <c r="HK180" s="82">
        <f t="shared" si="181"/>
        <v>0</v>
      </c>
      <c r="HL180" s="82">
        <f t="shared" si="181"/>
        <v>5.4308666075824387E-306</v>
      </c>
      <c r="HM180" s="82">
        <f t="shared" si="181"/>
        <v>0</v>
      </c>
      <c r="HN180" s="82">
        <f t="shared" si="181"/>
        <v>0</v>
      </c>
      <c r="HO180" s="82">
        <f t="shared" si="227"/>
        <v>1.4242298785167457E-291</v>
      </c>
      <c r="HP180" s="82">
        <f t="shared" si="227"/>
        <v>0</v>
      </c>
      <c r="HQ180" s="82">
        <f t="shared" si="227"/>
        <v>0</v>
      </c>
      <c r="HS180" s="82">
        <f t="shared" si="232"/>
        <v>3.3463664493448674E-59</v>
      </c>
      <c r="HT180" s="82">
        <f t="shared" si="232"/>
        <v>2.9877308854696421E-27</v>
      </c>
      <c r="HU180" s="82">
        <f t="shared" si="232"/>
        <v>3.4986291138700888E-38</v>
      </c>
      <c r="HV180" s="82">
        <f t="shared" si="232"/>
        <v>2.3418116580669875E-32</v>
      </c>
      <c r="HW180" s="82">
        <f t="shared" si="232"/>
        <v>1.5029613500876638E-33</v>
      </c>
      <c r="HX180" s="82">
        <f t="shared" si="232"/>
        <v>2.8617319637144861E-38</v>
      </c>
      <c r="HY180" s="82">
        <f t="shared" si="232"/>
        <v>2.1199167906262442E-43</v>
      </c>
      <c r="HZ180" s="82">
        <f t="shared" si="232"/>
        <v>5.0329392325828174E-36</v>
      </c>
      <c r="IA180" s="82">
        <f t="shared" si="232"/>
        <v>2.4813428759821702E-35</v>
      </c>
      <c r="IB180" s="82">
        <f t="shared" si="232"/>
        <v>4.2753853985658423E-41</v>
      </c>
      <c r="IC180" s="82">
        <f t="shared" si="232"/>
        <v>1.129087549035023E-32</v>
      </c>
      <c r="ID180" s="82">
        <f t="shared" si="232"/>
        <v>3.4175563427137813E-30</v>
      </c>
      <c r="IE180" s="82">
        <f t="shared" si="232"/>
        <v>9.5356662372252589E-33</v>
      </c>
      <c r="IF180" s="82">
        <f t="shared" si="232"/>
        <v>4.7210232581107202E-31</v>
      </c>
      <c r="IG180" s="82">
        <f t="shared" si="232"/>
        <v>3.4149624613972386E-31</v>
      </c>
      <c r="II180" s="82">
        <f t="shared" si="233"/>
        <v>9.9345137918951227E-4</v>
      </c>
      <c r="IJ180" s="82">
        <f t="shared" si="233"/>
        <v>0.46205537226594579</v>
      </c>
      <c r="IK180" s="82">
        <f t="shared" si="233"/>
        <v>0.3196670881355696</v>
      </c>
      <c r="IL180" s="82">
        <f t="shared" si="233"/>
        <v>0.38606133913826557</v>
      </c>
      <c r="IM180" s="82">
        <f t="shared" si="233"/>
        <v>0.39309351879418469</v>
      </c>
      <c r="IN180" s="82">
        <f t="shared" si="233"/>
        <v>0.31562032707784804</v>
      </c>
      <c r="IO180" s="82">
        <f t="shared" si="233"/>
        <v>0.21817309050439887</v>
      </c>
      <c r="IP180" s="82">
        <f t="shared" si="233"/>
        <v>0.35758486514825699</v>
      </c>
      <c r="IQ180" s="82">
        <f t="shared" si="233"/>
        <v>0.28132124619203841</v>
      </c>
      <c r="IR180" s="82">
        <f t="shared" si="233"/>
        <v>0.3583133325194835</v>
      </c>
      <c r="IS180" s="82">
        <f t="shared" si="233"/>
        <v>0.4553897751746569</v>
      </c>
      <c r="IT180" s="82">
        <f t="shared" si="233"/>
        <v>0.51834298209440721</v>
      </c>
      <c r="IU180" s="82">
        <f t="shared" si="233"/>
        <v>0.52242636305187773</v>
      </c>
      <c r="IV180" s="82">
        <f t="shared" si="233"/>
        <v>0.47875707323842892</v>
      </c>
      <c r="IW180" s="82">
        <f t="shared" si="233"/>
        <v>0.49999982217431688</v>
      </c>
      <c r="IY180" s="82">
        <f t="shared" si="234"/>
        <v>9.9345137918951227E-4</v>
      </c>
      <c r="IZ180" s="82">
        <f t="shared" si="234"/>
        <v>0.46205537226594579</v>
      </c>
      <c r="JA180" s="82">
        <f t="shared" si="234"/>
        <v>0.3196670881355696</v>
      </c>
      <c r="JB180" s="82">
        <f t="shared" si="234"/>
        <v>0.38606133913826557</v>
      </c>
      <c r="JC180" s="82">
        <f t="shared" si="234"/>
        <v>0.39309351879418469</v>
      </c>
      <c r="JD180" s="82">
        <f t="shared" si="234"/>
        <v>0.31562032707784804</v>
      </c>
      <c r="JE180" s="82">
        <f t="shared" si="234"/>
        <v>0.21817309050439887</v>
      </c>
      <c r="JF180" s="82">
        <f t="shared" si="234"/>
        <v>0.35758486514825699</v>
      </c>
      <c r="JG180" s="82">
        <f t="shared" si="234"/>
        <v>0.28132124619203841</v>
      </c>
      <c r="JH180" s="82">
        <f t="shared" si="234"/>
        <v>0.3583133325194835</v>
      </c>
      <c r="JI180" s="82">
        <f t="shared" si="234"/>
        <v>0.4553897751746569</v>
      </c>
      <c r="JJ180" s="82">
        <f t="shared" si="234"/>
        <v>0.51834298209440721</v>
      </c>
      <c r="JK180" s="82">
        <f t="shared" si="234"/>
        <v>0.52242636305187773</v>
      </c>
      <c r="JL180" s="82">
        <f t="shared" si="234"/>
        <v>0.47875707323842892</v>
      </c>
      <c r="JM180" s="82">
        <f t="shared" si="234"/>
        <v>0.49999982217431688</v>
      </c>
    </row>
    <row r="181" spans="2:273" x14ac:dyDescent="0.25">
      <c r="B181" s="2">
        <v>154</v>
      </c>
      <c r="C181" s="37">
        <v>0.35534700000000002</v>
      </c>
      <c r="D181" s="37">
        <v>0.35836899999999999</v>
      </c>
      <c r="E181" s="37">
        <v>0.35500599999999999</v>
      </c>
      <c r="F181" s="37">
        <v>0.35583100000000001</v>
      </c>
      <c r="G181" s="37">
        <v>0.36528300000000002</v>
      </c>
      <c r="H181" s="37">
        <v>0.35886400000000002</v>
      </c>
      <c r="I181" s="37">
        <v>0.36970599999999998</v>
      </c>
      <c r="J181" s="37">
        <v>0.37048700000000001</v>
      </c>
      <c r="K181" s="37">
        <v>0.36755399999999999</v>
      </c>
      <c r="L181" s="37">
        <v>0.37315599999999999</v>
      </c>
      <c r="M181" s="37">
        <v>0.37241400000000002</v>
      </c>
      <c r="N181" s="37">
        <v>0.37258999999999998</v>
      </c>
      <c r="O181" s="37">
        <v>0.38623400000000002</v>
      </c>
      <c r="P181" s="37">
        <v>0.418987</v>
      </c>
      <c r="Q181" s="37">
        <v>0.515737</v>
      </c>
      <c r="S181" s="4">
        <f t="shared" si="235"/>
        <v>0.35673108453052838</v>
      </c>
      <c r="T181" s="4">
        <f t="shared" si="235"/>
        <v>0.35392903314952701</v>
      </c>
      <c r="U181" s="4">
        <f t="shared" si="235"/>
        <v>0.3496207187072119</v>
      </c>
      <c r="V181" s="4">
        <f t="shared" si="235"/>
        <v>0.35742882381515628</v>
      </c>
      <c r="W181" s="4">
        <f t="shared" si="235"/>
        <v>0.36394873253210036</v>
      </c>
      <c r="X181" s="4">
        <f t="shared" si="235"/>
        <v>0.36371539772304712</v>
      </c>
      <c r="Y181" s="4">
        <f t="shared" si="235"/>
        <v>0.3678652062383938</v>
      </c>
      <c r="Z181" s="4">
        <f t="shared" si="235"/>
        <v>0.36994867758018396</v>
      </c>
      <c r="AA181" s="4">
        <f t="shared" si="235"/>
        <v>0.36520592030998078</v>
      </c>
      <c r="AB181" s="4">
        <f t="shared" si="235"/>
        <v>0.37154855777246992</v>
      </c>
      <c r="AC181" s="4">
        <f t="shared" si="235"/>
        <v>0.37297829552666883</v>
      </c>
      <c r="AD181" s="4">
        <f t="shared" si="235"/>
        <v>0.37778118281390582</v>
      </c>
      <c r="AE181" s="4">
        <f t="shared" si="235"/>
        <v>0.38446245219186803</v>
      </c>
      <c r="AF181" s="4">
        <f t="shared" si="235"/>
        <v>0.41705963870696344</v>
      </c>
      <c r="AG181" s="4">
        <f t="shared" si="235"/>
        <v>0.48507346712995286</v>
      </c>
      <c r="AI181" s="4">
        <f t="shared" si="236"/>
        <v>-1.3840845305283511E-3</v>
      </c>
      <c r="AJ181" s="4">
        <f t="shared" si="236"/>
        <v>4.4399668504729872E-3</v>
      </c>
      <c r="AK181" s="4">
        <f t="shared" si="236"/>
        <v>5.3852812927880911E-3</v>
      </c>
      <c r="AL181" s="4">
        <f t="shared" si="236"/>
        <v>-1.597823815156274E-3</v>
      </c>
      <c r="AM181" s="4">
        <f t="shared" si="236"/>
        <v>1.3342674678996636E-3</v>
      </c>
      <c r="AN181" s="4">
        <f t="shared" si="236"/>
        <v>-4.8513977230471017E-3</v>
      </c>
      <c r="AO181" s="4">
        <f t="shared" si="236"/>
        <v>1.8407937616061743E-3</v>
      </c>
      <c r="AP181" s="4">
        <f t="shared" si="236"/>
        <v>5.3832241981605078E-4</v>
      </c>
      <c r="AQ181" s="4">
        <f t="shared" si="236"/>
        <v>2.3480796900192114E-3</v>
      </c>
      <c r="AR181" s="4">
        <f t="shared" si="236"/>
        <v>1.6074422275300648E-3</v>
      </c>
      <c r="AS181" s="4">
        <f t="shared" si="236"/>
        <v>-5.6429552666881211E-4</v>
      </c>
      <c r="AT181" s="4">
        <f t="shared" si="236"/>
        <v>-5.191182813905848E-3</v>
      </c>
      <c r="AU181" s="4">
        <f t="shared" si="236"/>
        <v>1.7715478081319902E-3</v>
      </c>
      <c r="AV181" s="4">
        <f t="shared" si="236"/>
        <v>1.9273612930365558E-3</v>
      </c>
      <c r="AW181" s="4">
        <f t="shared" si="236"/>
        <v>3.0663532870047139E-2</v>
      </c>
      <c r="AY181" s="2">
        <f t="shared" si="228"/>
        <v>0.35673108453007585</v>
      </c>
      <c r="AZ181" s="2">
        <f t="shared" si="228"/>
        <v>0.35242128466747846</v>
      </c>
      <c r="BA181" s="2">
        <f t="shared" si="228"/>
        <v>0.34926569382891948</v>
      </c>
      <c r="BB181" s="2">
        <f t="shared" si="228"/>
        <v>0.35652751412201744</v>
      </c>
      <c r="BC181" s="2">
        <f t="shared" si="228"/>
        <v>0.36269649600659476</v>
      </c>
      <c r="BD181" s="2">
        <f t="shared" si="228"/>
        <v>0.36318360807192279</v>
      </c>
      <c r="BE181" s="2">
        <f t="shared" si="228"/>
        <v>0.36765994073043756</v>
      </c>
      <c r="BF181" s="2">
        <f t="shared" si="228"/>
        <v>0.36891208359009858</v>
      </c>
      <c r="BG181" s="2">
        <f t="shared" si="228"/>
        <v>0.36442518385803468</v>
      </c>
      <c r="BH181" s="2">
        <f t="shared" si="228"/>
        <v>0.3698013249376515</v>
      </c>
      <c r="BI181" s="2">
        <f t="shared" si="228"/>
        <v>0.36763352970353091</v>
      </c>
      <c r="BJ181" s="2">
        <f t="shared" si="228"/>
        <v>0.36791323630558559</v>
      </c>
      <c r="BK181" s="2">
        <f t="shared" si="228"/>
        <v>0.37139938513091786</v>
      </c>
      <c r="BL181" s="2">
        <f t="shared" si="228"/>
        <v>0.38447468089937042</v>
      </c>
      <c r="BM181" s="2">
        <f t="shared" si="228"/>
        <v>0.40913898385108033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>
        <f t="shared" si="198"/>
        <v>0.35534700000000002</v>
      </c>
      <c r="CV181" s="2" t="str">
        <f t="shared" si="199"/>
        <v/>
      </c>
      <c r="CW181" s="2" t="str">
        <f t="shared" si="200"/>
        <v/>
      </c>
      <c r="CX181" s="2" t="str">
        <f t="shared" si="201"/>
        <v/>
      </c>
      <c r="CY181" s="2" t="str">
        <f t="shared" si="202"/>
        <v/>
      </c>
      <c r="CZ181" s="2" t="str">
        <f t="shared" si="203"/>
        <v/>
      </c>
      <c r="DA181" s="2" t="str">
        <f t="shared" si="204"/>
        <v/>
      </c>
      <c r="DB181" s="2" t="str">
        <f t="shared" si="205"/>
        <v/>
      </c>
      <c r="DC181" s="2" t="str">
        <f t="shared" si="206"/>
        <v/>
      </c>
      <c r="DD181" s="2" t="str">
        <f t="shared" si="207"/>
        <v/>
      </c>
      <c r="DE181" s="2" t="str">
        <f t="shared" si="208"/>
        <v/>
      </c>
      <c r="DF181" s="2" t="str">
        <f t="shared" si="209"/>
        <v/>
      </c>
      <c r="DG181" s="2" t="str">
        <f t="shared" si="210"/>
        <v/>
      </c>
      <c r="DH181" s="2" t="str">
        <f t="shared" si="211"/>
        <v/>
      </c>
      <c r="DI181" s="2" t="str">
        <f t="shared" si="212"/>
        <v/>
      </c>
      <c r="DK181" s="2">
        <f t="shared" si="237"/>
        <v>0.52818653384615366</v>
      </c>
      <c r="DL181" s="2">
        <f t="shared" si="237"/>
        <v>0.52051654022988481</v>
      </c>
      <c r="DM181" s="2">
        <f t="shared" si="237"/>
        <v>0.51480717241379326</v>
      </c>
      <c r="DN181" s="2">
        <f t="shared" si="237"/>
        <v>0.51202455862068974</v>
      </c>
      <c r="DO181" s="2">
        <f t="shared" si="237"/>
        <v>0.5160461425287356</v>
      </c>
      <c r="DP181" s="2">
        <f t="shared" si="237"/>
        <v>0.52243208045977019</v>
      </c>
      <c r="DQ181" s="2">
        <f t="shared" si="237"/>
        <v>0.48284764137931047</v>
      </c>
      <c r="DR181" s="2">
        <f t="shared" si="237"/>
        <v>0.49689509314516134</v>
      </c>
      <c r="DS181" s="2">
        <f t="shared" si="237"/>
        <v>0.48962805102495555</v>
      </c>
      <c r="DT181" s="2">
        <f t="shared" si="237"/>
        <v>0.49525637789661325</v>
      </c>
      <c r="DU181" s="2">
        <f t="shared" si="237"/>
        <v>0.53363614215686273</v>
      </c>
      <c r="DV181" s="2">
        <f t="shared" si="237"/>
        <v>0.51384100840336144</v>
      </c>
      <c r="DW181" s="2">
        <f t="shared" si="237"/>
        <v>0.52519278151260507</v>
      </c>
      <c r="DX181" s="2">
        <f t="shared" si="237"/>
        <v>0.50834389754398823</v>
      </c>
      <c r="DY181" s="2">
        <f t="shared" si="237"/>
        <v>0.49375424369747906</v>
      </c>
      <c r="EA181" s="2">
        <f t="shared" si="214"/>
        <v>0.35031548411079583</v>
      </c>
      <c r="EB181" s="2">
        <f t="shared" si="214"/>
        <v>0.34776313772857548</v>
      </c>
      <c r="EC181" s="2">
        <f t="shared" si="214"/>
        <v>0.34462463916537966</v>
      </c>
      <c r="ED181" s="2">
        <f t="shared" si="214"/>
        <v>0.35609491640432239</v>
      </c>
      <c r="EE181" s="2">
        <f t="shared" si="214"/>
        <v>0.35903446809716472</v>
      </c>
      <c r="EF181" s="2">
        <f t="shared" si="214"/>
        <v>0.36121110559410247</v>
      </c>
      <c r="EG181" s="2">
        <f t="shared" si="214"/>
        <v>0.36698808139478406</v>
      </c>
      <c r="EH181" s="2">
        <f t="shared" si="214"/>
        <v>0.36980975482834999</v>
      </c>
      <c r="EI181" s="2">
        <f t="shared" si="214"/>
        <v>0.36108085375310606</v>
      </c>
      <c r="EJ181" s="2">
        <f t="shared" si="214"/>
        <v>0.36523374027899458</v>
      </c>
      <c r="EK181" s="2">
        <f t="shared" si="213"/>
        <v>0.36460789044289044</v>
      </c>
      <c r="EL181" s="2">
        <f t="shared" si="180"/>
        <v>0.36785285251543515</v>
      </c>
      <c r="EM181" s="2">
        <f t="shared" si="180"/>
        <v>0.36936782529711226</v>
      </c>
      <c r="EN181" s="2">
        <f t="shared" si="180"/>
        <v>0.38105533786079188</v>
      </c>
      <c r="EO181" s="2">
        <f t="shared" si="180"/>
        <v>0.40582175882699761</v>
      </c>
      <c r="EQ181" s="2">
        <f t="shared" si="238"/>
        <v>0.35760312696134056</v>
      </c>
      <c r="ER181" s="2">
        <f t="shared" si="238"/>
        <v>0.35544525307760727</v>
      </c>
      <c r="ES181" s="2">
        <f t="shared" si="238"/>
        <v>0.3518159900001725</v>
      </c>
      <c r="ET181" s="2">
        <f t="shared" si="238"/>
        <v>0.35677881195076</v>
      </c>
      <c r="EU181" s="2">
        <f t="shared" si="238"/>
        <v>0.36488233794718489</v>
      </c>
      <c r="EV181" s="2">
        <f t="shared" si="238"/>
        <v>0.36425925151515798</v>
      </c>
      <c r="EW181" s="2">
        <f t="shared" si="238"/>
        <v>0.36798611257732827</v>
      </c>
      <c r="EX181" s="2">
        <f t="shared" si="238"/>
        <v>0.36839809780821825</v>
      </c>
      <c r="EY181" s="2">
        <f t="shared" si="238"/>
        <v>0.36614620190753766</v>
      </c>
      <c r="EZ181" s="2">
        <f t="shared" si="238"/>
        <v>0.37254169023931843</v>
      </c>
      <c r="FA181" s="2">
        <f t="shared" si="238"/>
        <v>0.36963346923335166</v>
      </c>
      <c r="FB181" s="2">
        <f t="shared" si="238"/>
        <v>0.36795585715715096</v>
      </c>
      <c r="FC181" s="2">
        <f t="shared" si="238"/>
        <v>0.37302543134978916</v>
      </c>
      <c r="FD181" s="2">
        <f t="shared" si="238"/>
        <v>0.38736881746554075</v>
      </c>
      <c r="FE181" s="2">
        <f t="shared" si="238"/>
        <v>0.41216171568006876</v>
      </c>
      <c r="FG181" s="2">
        <f t="shared" si="239"/>
        <v>0.99999316054184584</v>
      </c>
      <c r="FH181" s="2">
        <f t="shared" si="239"/>
        <v>0.99998932261404017</v>
      </c>
      <c r="FI181" s="2">
        <f t="shared" si="239"/>
        <v>0.99998978270801298</v>
      </c>
      <c r="FJ181" s="2">
        <f t="shared" si="239"/>
        <v>0.99998876945536275</v>
      </c>
      <c r="FK181" s="2">
        <f t="shared" si="239"/>
        <v>0.99998864177276015</v>
      </c>
      <c r="FL181" s="2">
        <f t="shared" si="239"/>
        <v>0.99998912575437315</v>
      </c>
      <c r="FM181" s="2">
        <f t="shared" si="239"/>
        <v>0.99998858598801443</v>
      </c>
      <c r="FN181" s="2">
        <f t="shared" si="239"/>
        <v>0.99998765474528328</v>
      </c>
      <c r="FO181" s="2">
        <f t="shared" si="239"/>
        <v>0.99998580856563213</v>
      </c>
      <c r="FP181" s="2">
        <f t="shared" si="239"/>
        <v>0.99998520452173567</v>
      </c>
      <c r="FQ181" s="2">
        <f t="shared" si="239"/>
        <v>0.99998487480305431</v>
      </c>
      <c r="FR181" s="2">
        <f t="shared" si="239"/>
        <v>0.99998437812530816</v>
      </c>
      <c r="FS181" s="2">
        <f t="shared" si="239"/>
        <v>0.99998363769048992</v>
      </c>
      <c r="FT181" s="2">
        <f t="shared" si="239"/>
        <v>0.99998682207712608</v>
      </c>
      <c r="FU181" s="2">
        <f t="shared" si="239"/>
        <v>0.99998446033194943</v>
      </c>
      <c r="FW181" s="2">
        <f t="shared" si="230"/>
        <v>0.88017264419031127</v>
      </c>
      <c r="FX181" s="2">
        <f t="shared" si="230"/>
        <v>0.60612242495622626</v>
      </c>
      <c r="FY181" s="2">
        <f t="shared" si="230"/>
        <v>0.64512439533067656</v>
      </c>
      <c r="FZ181" s="2">
        <f t="shared" si="230"/>
        <v>0.6299888120811491</v>
      </c>
      <c r="GA181" s="2">
        <f t="shared" si="230"/>
        <v>0.6259107382733371</v>
      </c>
      <c r="GB181" s="2">
        <f t="shared" si="230"/>
        <v>0.64654034694540363</v>
      </c>
      <c r="GC181" s="2">
        <f t="shared" si="230"/>
        <v>0.67185968231755822</v>
      </c>
      <c r="GD181" s="2">
        <f t="shared" si="230"/>
        <v>0.63701035471052281</v>
      </c>
      <c r="GE181" s="2">
        <f t="shared" si="230"/>
        <v>0.65987682068627185</v>
      </c>
      <c r="GF181" s="2">
        <f t="shared" si="230"/>
        <v>0.62475262369555262</v>
      </c>
      <c r="GG181" s="2">
        <f t="shared" si="230"/>
        <v>0.60153920594814669</v>
      </c>
      <c r="GH181" s="2">
        <f t="shared" si="230"/>
        <v>0.56408313746669014</v>
      </c>
      <c r="GI181" s="2">
        <f t="shared" si="230"/>
        <v>0.55473721019180477</v>
      </c>
      <c r="GJ181" s="2">
        <f t="shared" si="230"/>
        <v>0.54132837258009414</v>
      </c>
      <c r="GK181" s="2">
        <f t="shared" si="230"/>
        <v>0.52300964490803126</v>
      </c>
      <c r="GM181" s="82">
        <f t="shared" si="231"/>
        <v>5.6621054568135706E-107</v>
      </c>
      <c r="GN181" s="82">
        <f t="shared" si="231"/>
        <v>1.828087039328104E-293</v>
      </c>
      <c r="GO181" s="82">
        <f t="shared" si="231"/>
        <v>0</v>
      </c>
      <c r="GP181" s="82">
        <f t="shared" si="231"/>
        <v>0</v>
      </c>
      <c r="GQ181" s="82">
        <f t="shared" si="231"/>
        <v>0</v>
      </c>
      <c r="GR181" s="82">
        <f t="shared" si="231"/>
        <v>0</v>
      </c>
      <c r="GS181" s="82">
        <f t="shared" si="231"/>
        <v>0</v>
      </c>
      <c r="GT181" s="82">
        <f t="shared" si="231"/>
        <v>0</v>
      </c>
      <c r="GU181" s="82">
        <f t="shared" si="231"/>
        <v>0</v>
      </c>
      <c r="GV181" s="82">
        <f t="shared" si="231"/>
        <v>0</v>
      </c>
      <c r="GW181" s="82">
        <f t="shared" si="231"/>
        <v>0</v>
      </c>
      <c r="GX181" s="82">
        <f t="shared" si="231"/>
        <v>0</v>
      </c>
      <c r="GY181" s="82">
        <f t="shared" si="231"/>
        <v>0</v>
      </c>
      <c r="GZ181" s="82">
        <f t="shared" si="231"/>
        <v>0</v>
      </c>
      <c r="HA181" s="82">
        <f t="shared" si="231"/>
        <v>0</v>
      </c>
      <c r="HC181" s="82">
        <f t="shared" si="182"/>
        <v>3.2754625294284346E-143</v>
      </c>
      <c r="HD181" s="82">
        <f t="shared" si="182"/>
        <v>2.4427137122154933E-221</v>
      </c>
      <c r="HE181" s="82">
        <f t="shared" si="182"/>
        <v>1.4010362009806682E-243</v>
      </c>
      <c r="HF181" s="82">
        <f t="shared" si="181"/>
        <v>0</v>
      </c>
      <c r="HG181" s="82">
        <f t="shared" si="181"/>
        <v>0</v>
      </c>
      <c r="HH181" s="82">
        <f t="shared" si="181"/>
        <v>0</v>
      </c>
      <c r="HI181" s="82">
        <f t="shared" si="181"/>
        <v>0</v>
      </c>
      <c r="HJ181" s="82">
        <f t="shared" si="181"/>
        <v>0</v>
      </c>
      <c r="HK181" s="82">
        <f t="shared" si="181"/>
        <v>0</v>
      </c>
      <c r="HL181" s="82">
        <f t="shared" si="181"/>
        <v>0</v>
      </c>
      <c r="HM181" s="82">
        <f t="shared" si="181"/>
        <v>0</v>
      </c>
      <c r="HN181" s="82">
        <f t="shared" si="181"/>
        <v>0</v>
      </c>
      <c r="HO181" s="82">
        <f t="shared" si="227"/>
        <v>1.9372557997656488E-299</v>
      </c>
      <c r="HP181" s="82">
        <f t="shared" si="227"/>
        <v>0</v>
      </c>
      <c r="HQ181" s="82">
        <f t="shared" si="227"/>
        <v>0</v>
      </c>
      <c r="HS181" s="82">
        <f t="shared" si="232"/>
        <v>1.7578719508262658E-61</v>
      </c>
      <c r="HT181" s="82">
        <f t="shared" si="232"/>
        <v>9.7897217567412328E-29</v>
      </c>
      <c r="HU181" s="82">
        <f t="shared" si="232"/>
        <v>3.7251723425449886E-40</v>
      </c>
      <c r="HV181" s="82">
        <f t="shared" si="232"/>
        <v>4.5056069110181565E-34</v>
      </c>
      <c r="HW181" s="82">
        <f t="shared" si="232"/>
        <v>2.50265693797535E-35</v>
      </c>
      <c r="HX181" s="82">
        <f t="shared" si="232"/>
        <v>3.0526435810066766E-40</v>
      </c>
      <c r="HY181" s="82">
        <f t="shared" si="232"/>
        <v>1.3739062045734416E-45</v>
      </c>
      <c r="HZ181" s="82">
        <f t="shared" si="232"/>
        <v>7.0667268159518616E-38</v>
      </c>
      <c r="IA181" s="82">
        <f t="shared" si="232"/>
        <v>3.4951884769441095E-37</v>
      </c>
      <c r="IB181" s="82">
        <f t="shared" si="232"/>
        <v>2.5180616425574006E-43</v>
      </c>
      <c r="IC181" s="82">
        <f t="shared" si="232"/>
        <v>1.8155134635594483E-34</v>
      </c>
      <c r="ID181" s="82">
        <f t="shared" si="232"/>
        <v>6.4063634961106384E-32</v>
      </c>
      <c r="IE181" s="82">
        <f t="shared" si="232"/>
        <v>1.2122185477531235E-34</v>
      </c>
      <c r="IF181" s="82">
        <f t="shared" si="232"/>
        <v>8.5622403716854405E-33</v>
      </c>
      <c r="IG181" s="82">
        <f t="shared" si="232"/>
        <v>5.2212596616110659E-33</v>
      </c>
      <c r="II181" s="82">
        <f t="shared" si="233"/>
        <v>5.5684082335195353E-4</v>
      </c>
      <c r="IJ181" s="82">
        <f t="shared" si="233"/>
        <v>0.40818188631674263</v>
      </c>
      <c r="IK181" s="82">
        <f t="shared" si="233"/>
        <v>0.25253551366098936</v>
      </c>
      <c r="IL181" s="82">
        <f t="shared" si="233"/>
        <v>0.32072476591663696</v>
      </c>
      <c r="IM181" s="82">
        <f t="shared" si="233"/>
        <v>0.32682584570809153</v>
      </c>
      <c r="IN181" s="82">
        <f t="shared" si="233"/>
        <v>0.24888032094964455</v>
      </c>
      <c r="IO181" s="82">
        <f t="shared" si="233"/>
        <v>0.16122804972586069</v>
      </c>
      <c r="IP181" s="82">
        <f t="shared" si="233"/>
        <v>0.29083221473045456</v>
      </c>
      <c r="IQ181" s="82">
        <f t="shared" si="233"/>
        <v>0.21904430987594839</v>
      </c>
      <c r="IR181" s="82">
        <f t="shared" si="233"/>
        <v>0.28346983758932226</v>
      </c>
      <c r="IS181" s="82">
        <f t="shared" si="233"/>
        <v>0.39425822080453604</v>
      </c>
      <c r="IT181" s="82">
        <f t="shared" si="233"/>
        <v>0.48800514239139497</v>
      </c>
      <c r="IU181" s="82">
        <f t="shared" si="233"/>
        <v>0.49929595022740303</v>
      </c>
      <c r="IV181" s="82">
        <f t="shared" si="233"/>
        <v>0.42862240457035639</v>
      </c>
      <c r="IW181" s="82">
        <f t="shared" si="233"/>
        <v>0.40517517639994749</v>
      </c>
      <c r="IY181" s="82">
        <f t="shared" si="234"/>
        <v>5.5684082335195353E-4</v>
      </c>
      <c r="IZ181" s="82">
        <f t="shared" si="234"/>
        <v>0.40818188631674263</v>
      </c>
      <c r="JA181" s="82">
        <f t="shared" si="234"/>
        <v>0.25253551366098936</v>
      </c>
      <c r="JB181" s="82">
        <f t="shared" si="234"/>
        <v>0.32072476591663696</v>
      </c>
      <c r="JC181" s="82">
        <f t="shared" si="234"/>
        <v>0.32682584570809153</v>
      </c>
      <c r="JD181" s="82">
        <f t="shared" si="234"/>
        <v>0.24888032094964455</v>
      </c>
      <c r="JE181" s="82">
        <f t="shared" si="234"/>
        <v>0.16122804972586069</v>
      </c>
      <c r="JF181" s="82">
        <f t="shared" si="234"/>
        <v>0.29083221473045456</v>
      </c>
      <c r="JG181" s="82">
        <f t="shared" si="234"/>
        <v>0.21904430987594839</v>
      </c>
      <c r="JH181" s="82">
        <f t="shared" si="234"/>
        <v>0.28346983758932226</v>
      </c>
      <c r="JI181" s="82">
        <f t="shared" si="234"/>
        <v>0.39425822080453604</v>
      </c>
      <c r="JJ181" s="82">
        <f t="shared" si="234"/>
        <v>0.48800514239139497</v>
      </c>
      <c r="JK181" s="82">
        <f t="shared" si="234"/>
        <v>0.49929595022740303</v>
      </c>
      <c r="JL181" s="82">
        <f t="shared" si="234"/>
        <v>0.42862240457035639</v>
      </c>
      <c r="JM181" s="82">
        <f t="shared" si="234"/>
        <v>0.40517517639994749</v>
      </c>
    </row>
    <row r="182" spans="2:273" x14ac:dyDescent="0.25">
      <c r="B182" s="2">
        <v>155</v>
      </c>
      <c r="C182" s="37">
        <v>0.36173300000000003</v>
      </c>
      <c r="D182" s="37">
        <v>0.35840100000000003</v>
      </c>
      <c r="E182" s="37">
        <v>0.350657</v>
      </c>
      <c r="F182" s="37">
        <v>0.36008000000000001</v>
      </c>
      <c r="G182" s="37">
        <v>0.36366100000000001</v>
      </c>
      <c r="H182" s="37">
        <v>0.36211399999999999</v>
      </c>
      <c r="I182" s="37">
        <v>0.36424600000000001</v>
      </c>
      <c r="J182" s="37">
        <v>0.362371</v>
      </c>
      <c r="K182" s="37">
        <v>0.36607099999999998</v>
      </c>
      <c r="L182" s="37">
        <v>0.37715100000000001</v>
      </c>
      <c r="M182" s="37">
        <v>0.372031</v>
      </c>
      <c r="N182" s="37">
        <v>0.37267400000000001</v>
      </c>
      <c r="O182" s="37">
        <v>0.37578400000000001</v>
      </c>
      <c r="P182" s="37">
        <v>0.41032999999999997</v>
      </c>
      <c r="Q182" s="37">
        <v>0.48598599999999997</v>
      </c>
      <c r="S182" s="4">
        <f t="shared" si="235"/>
        <v>0.35641948899113302</v>
      </c>
      <c r="T182" s="4">
        <f t="shared" si="235"/>
        <v>0.35306054825302807</v>
      </c>
      <c r="U182" s="4">
        <f t="shared" si="235"/>
        <v>0.34904316231851956</v>
      </c>
      <c r="V182" s="4">
        <f t="shared" si="235"/>
        <v>0.35657850873828972</v>
      </c>
      <c r="W182" s="4">
        <f t="shared" si="235"/>
        <v>0.36313281515075935</v>
      </c>
      <c r="X182" s="4">
        <f t="shared" si="235"/>
        <v>0.36290202478254047</v>
      </c>
      <c r="Y182" s="4">
        <f t="shared" si="235"/>
        <v>0.36731632794734387</v>
      </c>
      <c r="Z182" s="4">
        <f t="shared" si="235"/>
        <v>0.36899049807599693</v>
      </c>
      <c r="AA182" s="4">
        <f t="shared" si="235"/>
        <v>0.36439121326000623</v>
      </c>
      <c r="AB182" s="4">
        <f t="shared" si="235"/>
        <v>0.37026088469565438</v>
      </c>
      <c r="AC182" s="4">
        <f t="shared" si="235"/>
        <v>0.37027531612942743</v>
      </c>
      <c r="AD182" s="4">
        <f t="shared" si="235"/>
        <v>0.37392692603376232</v>
      </c>
      <c r="AE182" s="4">
        <f t="shared" si="235"/>
        <v>0.37945616491328404</v>
      </c>
      <c r="AF182" s="4">
        <f t="shared" si="235"/>
        <v>0.40649016457652165</v>
      </c>
      <c r="AG182" s="4">
        <f t="shared" si="235"/>
        <v>0.45220793786052021</v>
      </c>
      <c r="AI182" s="4">
        <f t="shared" si="236"/>
        <v>5.3135110088670112E-3</v>
      </c>
      <c r="AJ182" s="4">
        <f t="shared" si="236"/>
        <v>5.3404517469719526E-3</v>
      </c>
      <c r="AK182" s="4">
        <f t="shared" si="236"/>
        <v>1.6138376814804345E-3</v>
      </c>
      <c r="AL182" s="4">
        <f t="shared" si="236"/>
        <v>3.5014912617102878E-3</v>
      </c>
      <c r="AM182" s="4">
        <f t="shared" si="236"/>
        <v>5.2818484924066489E-4</v>
      </c>
      <c r="AN182" s="4">
        <f t="shared" si="236"/>
        <v>-7.8802478254047514E-4</v>
      </c>
      <c r="AO182" s="4">
        <f t="shared" si="236"/>
        <v>-3.0703279473438538E-3</v>
      </c>
      <c r="AP182" s="4">
        <f t="shared" si="236"/>
        <v>-6.6194980759969324E-3</v>
      </c>
      <c r="AQ182" s="4">
        <f t="shared" si="236"/>
        <v>1.6797867399937494E-3</v>
      </c>
      <c r="AR182" s="4">
        <f t="shared" si="236"/>
        <v>6.8901153043456342E-3</v>
      </c>
      <c r="AS182" s="4">
        <f t="shared" si="236"/>
        <v>1.7556838705725664E-3</v>
      </c>
      <c r="AT182" s="4">
        <f t="shared" si="236"/>
        <v>-1.2529260337623138E-3</v>
      </c>
      <c r="AU182" s="4">
        <f t="shared" si="236"/>
        <v>-3.6721649132840373E-3</v>
      </c>
      <c r="AV182" s="4">
        <f t="shared" si="236"/>
        <v>3.8398354234783216E-3</v>
      </c>
      <c r="AW182" s="4">
        <f t="shared" si="236"/>
        <v>3.3778062139479759E-2</v>
      </c>
      <c r="AY182" s="2">
        <f t="shared" si="228"/>
        <v>0.35641948899106901</v>
      </c>
      <c r="AZ182" s="2">
        <f t="shared" si="228"/>
        <v>0.35215341822812563</v>
      </c>
      <c r="BA182" s="2">
        <f t="shared" si="228"/>
        <v>0.34888208334573229</v>
      </c>
      <c r="BB182" s="2">
        <f t="shared" si="228"/>
        <v>0.3561100630806226</v>
      </c>
      <c r="BC182" s="2">
        <f t="shared" si="228"/>
        <v>0.36248455360265031</v>
      </c>
      <c r="BD182" s="2">
        <f t="shared" si="228"/>
        <v>0.36266174710566274</v>
      </c>
      <c r="BE182" s="2">
        <f t="shared" si="228"/>
        <v>0.36723943076819859</v>
      </c>
      <c r="BF182" s="2">
        <f t="shared" si="228"/>
        <v>0.36848075500221378</v>
      </c>
      <c r="BG182" s="2">
        <f t="shared" si="228"/>
        <v>0.36404778429436963</v>
      </c>
      <c r="BH182" s="2">
        <f t="shared" si="228"/>
        <v>0.36948757291208023</v>
      </c>
      <c r="BI182" s="2">
        <f t="shared" si="228"/>
        <v>0.36728928404252081</v>
      </c>
      <c r="BJ182" s="2">
        <f t="shared" si="228"/>
        <v>0.36751745339335518</v>
      </c>
      <c r="BK182" s="2">
        <f t="shared" si="228"/>
        <v>0.37094973404943055</v>
      </c>
      <c r="BL182" s="2">
        <f t="shared" si="228"/>
        <v>0.38404747312434373</v>
      </c>
      <c r="BM182" s="2">
        <f t="shared" si="228"/>
        <v>0.40885480427155696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>
        <f t="shared" si="198"/>
        <v>0.36173300000000003</v>
      </c>
      <c r="CV182" s="2" t="str">
        <f t="shared" si="199"/>
        <v/>
      </c>
      <c r="CW182" s="2" t="str">
        <f t="shared" si="200"/>
        <v/>
      </c>
      <c r="CX182" s="2" t="str">
        <f t="shared" si="201"/>
        <v/>
      </c>
      <c r="CY182" s="2" t="str">
        <f t="shared" si="202"/>
        <v/>
      </c>
      <c r="CZ182" s="2" t="str">
        <f t="shared" si="203"/>
        <v/>
      </c>
      <c r="DA182" s="2" t="str">
        <f t="shared" si="204"/>
        <v/>
      </c>
      <c r="DB182" s="2" t="str">
        <f t="shared" si="205"/>
        <v/>
      </c>
      <c r="DC182" s="2" t="str">
        <f t="shared" si="206"/>
        <v/>
      </c>
      <c r="DD182" s="2" t="str">
        <f t="shared" si="207"/>
        <v/>
      </c>
      <c r="DE182" s="2" t="str">
        <f t="shared" si="208"/>
        <v/>
      </c>
      <c r="DF182" s="2" t="str">
        <f t="shared" si="209"/>
        <v/>
      </c>
      <c r="DG182" s="2" t="str">
        <f t="shared" si="210"/>
        <v/>
      </c>
      <c r="DH182" s="2" t="str">
        <f t="shared" si="211"/>
        <v/>
      </c>
      <c r="DI182" s="2" t="str">
        <f t="shared" si="212"/>
        <v/>
      </c>
      <c r="DK182" s="2">
        <f t="shared" si="237"/>
        <v>0.52889206999999983</v>
      </c>
      <c r="DL182" s="2">
        <f t="shared" si="237"/>
        <v>0.52118320407860563</v>
      </c>
      <c r="DM182" s="2">
        <f t="shared" si="237"/>
        <v>0.51541444137931047</v>
      </c>
      <c r="DN182" s="2">
        <f t="shared" si="237"/>
        <v>0.51262288520578425</v>
      </c>
      <c r="DO182" s="2">
        <f t="shared" si="237"/>
        <v>0.51665747712272891</v>
      </c>
      <c r="DP182" s="2">
        <f t="shared" si="237"/>
        <v>0.52299550493140534</v>
      </c>
      <c r="DQ182" s="2">
        <f t="shared" si="237"/>
        <v>0.48313970189099009</v>
      </c>
      <c r="DR182" s="2">
        <f t="shared" si="237"/>
        <v>0.49731302419354845</v>
      </c>
      <c r="DS182" s="2">
        <f t="shared" si="237"/>
        <v>0.48991803865864536</v>
      </c>
      <c r="DT182" s="2">
        <f t="shared" si="237"/>
        <v>0.49563782442067739</v>
      </c>
      <c r="DU182" s="2">
        <f t="shared" si="237"/>
        <v>0.53427036475044554</v>
      </c>
      <c r="DV182" s="2">
        <f t="shared" si="237"/>
        <v>0.5143858627960276</v>
      </c>
      <c r="DW182" s="2">
        <f t="shared" si="237"/>
        <v>0.52581526676852564</v>
      </c>
      <c r="DX182" s="2">
        <f t="shared" si="237"/>
        <v>0.50867430113636358</v>
      </c>
      <c r="DY182" s="2">
        <f t="shared" si="237"/>
        <v>0.49376115905271206</v>
      </c>
      <c r="EA182" s="2">
        <f t="shared" si="214"/>
        <v>0.34981407360766237</v>
      </c>
      <c r="EB182" s="2">
        <f t="shared" si="214"/>
        <v>0.34723333606161255</v>
      </c>
      <c r="EC182" s="2">
        <f t="shared" si="214"/>
        <v>0.34400126259426672</v>
      </c>
      <c r="ED182" s="2">
        <f t="shared" si="214"/>
        <v>0.3556543072974277</v>
      </c>
      <c r="EE182" s="2">
        <f t="shared" si="214"/>
        <v>0.35862697925189724</v>
      </c>
      <c r="EF182" s="2">
        <f t="shared" si="214"/>
        <v>0.36059045750216839</v>
      </c>
      <c r="EG182" s="2">
        <f t="shared" si="214"/>
        <v>0.36653538886460635</v>
      </c>
      <c r="EH182" s="2">
        <f t="shared" si="214"/>
        <v>0.3694255031339978</v>
      </c>
      <c r="EI182" s="2">
        <f t="shared" si="214"/>
        <v>0.36053533456327064</v>
      </c>
      <c r="EJ182" s="2">
        <f t="shared" si="214"/>
        <v>0.36467578011872892</v>
      </c>
      <c r="EK182" s="2">
        <f t="shared" si="213"/>
        <v>0.36409396259452598</v>
      </c>
      <c r="EL182" s="2">
        <f t="shared" si="180"/>
        <v>0.36745382524421982</v>
      </c>
      <c r="EM182" s="2">
        <f t="shared" si="180"/>
        <v>0.36879561238611097</v>
      </c>
      <c r="EN182" s="2">
        <f t="shared" si="180"/>
        <v>0.38042485466343245</v>
      </c>
      <c r="EO182" s="2">
        <f t="shared" si="180"/>
        <v>0.4053351723368841</v>
      </c>
      <c r="EQ182" s="2">
        <f t="shared" si="238"/>
        <v>0.35723837374086787</v>
      </c>
      <c r="ER182" s="2">
        <f t="shared" si="238"/>
        <v>0.35506662467281064</v>
      </c>
      <c r="ES182" s="2">
        <f t="shared" si="238"/>
        <v>0.35132832811389086</v>
      </c>
      <c r="ET182" s="2">
        <f t="shared" si="238"/>
        <v>0.35635172026002604</v>
      </c>
      <c r="EU182" s="2">
        <f t="shared" si="238"/>
        <v>0.36458472346013071</v>
      </c>
      <c r="EV182" s="2">
        <f t="shared" si="238"/>
        <v>0.36369205924380521</v>
      </c>
      <c r="EW182" s="2">
        <f t="shared" si="238"/>
        <v>0.3675512787826668</v>
      </c>
      <c r="EX182" s="2">
        <f t="shared" si="238"/>
        <v>0.36798758683031246</v>
      </c>
      <c r="EY182" s="2">
        <f t="shared" si="238"/>
        <v>0.36569646092752994</v>
      </c>
      <c r="EZ182" s="2">
        <f t="shared" si="238"/>
        <v>0.37212066225109153</v>
      </c>
      <c r="FA182" s="2">
        <f t="shared" si="238"/>
        <v>0.3692158690939753</v>
      </c>
      <c r="FB182" s="2">
        <f t="shared" si="238"/>
        <v>0.3675587291671345</v>
      </c>
      <c r="FC182" s="2">
        <f t="shared" si="238"/>
        <v>0.37252255814968704</v>
      </c>
      <c r="FD182" s="2">
        <f t="shared" si="238"/>
        <v>0.38684413245285365</v>
      </c>
      <c r="FE182" s="2">
        <f t="shared" si="238"/>
        <v>0.41178001035043593</v>
      </c>
      <c r="FG182" s="2">
        <f t="shared" si="239"/>
        <v>0.99999376233627424</v>
      </c>
      <c r="FH182" s="2">
        <f t="shared" si="239"/>
        <v>0.9999902620991199</v>
      </c>
      <c r="FI182" s="2">
        <f t="shared" si="239"/>
        <v>0.9999906817105817</v>
      </c>
      <c r="FJ182" s="2">
        <f t="shared" si="239"/>
        <v>0.99998975761143771</v>
      </c>
      <c r="FK182" s="2">
        <f t="shared" si="239"/>
        <v>0.9999896411632887</v>
      </c>
      <c r="FL182" s="2">
        <f t="shared" si="239"/>
        <v>0.99999008256062938</v>
      </c>
      <c r="FM182" s="2">
        <f t="shared" si="239"/>
        <v>0.99998959028689405</v>
      </c>
      <c r="FN182" s="2">
        <f t="shared" si="239"/>
        <v>0.99998874098165369</v>
      </c>
      <c r="FO182" s="2">
        <f t="shared" si="239"/>
        <v>0.99998705724186887</v>
      </c>
      <c r="FP182" s="2">
        <f t="shared" si="239"/>
        <v>0.99998650634588282</v>
      </c>
      <c r="FQ182" s="2">
        <f t="shared" si="239"/>
        <v>0.99998620563807994</v>
      </c>
      <c r="FR182" s="2">
        <f t="shared" si="239"/>
        <v>0.99998575266136625</v>
      </c>
      <c r="FS182" s="2">
        <f t="shared" si="239"/>
        <v>0.99998507737488573</v>
      </c>
      <c r="FT182" s="2">
        <f t="shared" si="239"/>
        <v>0.99998798157756319</v>
      </c>
      <c r="FU182" s="2">
        <f t="shared" si="239"/>
        <v>0.99998582763491972</v>
      </c>
      <c r="FW182" s="2">
        <f t="shared" si="230"/>
        <v>0.88955163942611437</v>
      </c>
      <c r="FX182" s="2">
        <f t="shared" si="230"/>
        <v>0.62788293704755938</v>
      </c>
      <c r="FY182" s="2">
        <f t="shared" si="230"/>
        <v>0.6659178167286024</v>
      </c>
      <c r="FZ182" s="2">
        <f t="shared" si="230"/>
        <v>0.65118957401633271</v>
      </c>
      <c r="GA182" s="2">
        <f t="shared" si="230"/>
        <v>0.64721431532784324</v>
      </c>
      <c r="GB182" s="2">
        <f t="shared" si="230"/>
        <v>0.66729359011474931</v>
      </c>
      <c r="GC182" s="2">
        <f t="shared" si="230"/>
        <v>0.69183488648908886</v>
      </c>
      <c r="GD182" s="2">
        <f t="shared" si="230"/>
        <v>0.65802718649536907</v>
      </c>
      <c r="GE182" s="2">
        <f t="shared" si="230"/>
        <v>0.68023429659959178</v>
      </c>
      <c r="GF182" s="2">
        <f t="shared" si="230"/>
        <v>0.6460848608890738</v>
      </c>
      <c r="GG182" s="2">
        <f t="shared" si="230"/>
        <v>0.62339559955976231</v>
      </c>
      <c r="GH182" s="2">
        <f t="shared" si="230"/>
        <v>0.5865820546125734</v>
      </c>
      <c r="GI182" s="2">
        <f t="shared" si="230"/>
        <v>0.57735707852561025</v>
      </c>
      <c r="GJ182" s="2">
        <f t="shared" si="230"/>
        <v>0.5640941588248044</v>
      </c>
      <c r="GK182" s="2">
        <f t="shared" si="230"/>
        <v>0.54592198002622427</v>
      </c>
      <c r="GM182" s="82">
        <f t="shared" si="231"/>
        <v>5.9445895343634772E-109</v>
      </c>
      <c r="GN182" s="82">
        <f t="shared" si="231"/>
        <v>3.3842092647034999E-299</v>
      </c>
      <c r="GO182" s="82">
        <f t="shared" si="231"/>
        <v>0</v>
      </c>
      <c r="GP182" s="82">
        <f t="shared" si="231"/>
        <v>0</v>
      </c>
      <c r="GQ182" s="82">
        <f t="shared" si="231"/>
        <v>0</v>
      </c>
      <c r="GR182" s="82">
        <f t="shared" si="231"/>
        <v>0</v>
      </c>
      <c r="GS182" s="82">
        <f t="shared" si="231"/>
        <v>0</v>
      </c>
      <c r="GT182" s="82">
        <f t="shared" si="231"/>
        <v>0</v>
      </c>
      <c r="GU182" s="82">
        <f t="shared" si="231"/>
        <v>0</v>
      </c>
      <c r="GV182" s="82">
        <f t="shared" si="231"/>
        <v>0</v>
      </c>
      <c r="GW182" s="82">
        <f t="shared" si="231"/>
        <v>0</v>
      </c>
      <c r="GX182" s="82">
        <f t="shared" si="231"/>
        <v>0</v>
      </c>
      <c r="GY182" s="82">
        <f t="shared" si="231"/>
        <v>0</v>
      </c>
      <c r="GZ182" s="82">
        <f t="shared" si="231"/>
        <v>0</v>
      </c>
      <c r="HA182" s="82">
        <f t="shared" si="231"/>
        <v>0</v>
      </c>
      <c r="HC182" s="82">
        <f t="shared" si="182"/>
        <v>9.7622467446036793E-147</v>
      </c>
      <c r="HD182" s="82">
        <f t="shared" si="182"/>
        <v>3.779246790395791E-227</v>
      </c>
      <c r="HE182" s="82">
        <f t="shared" si="182"/>
        <v>9.7517773111423711E-250</v>
      </c>
      <c r="HF182" s="82">
        <f t="shared" si="181"/>
        <v>0</v>
      </c>
      <c r="HG182" s="82">
        <f t="shared" si="181"/>
        <v>0</v>
      </c>
      <c r="HH182" s="82">
        <f t="shared" si="181"/>
        <v>0</v>
      </c>
      <c r="HI182" s="82">
        <f t="shared" si="181"/>
        <v>0</v>
      </c>
      <c r="HJ182" s="82">
        <f t="shared" si="181"/>
        <v>0</v>
      </c>
      <c r="HK182" s="82">
        <f t="shared" si="181"/>
        <v>0</v>
      </c>
      <c r="HL182" s="82">
        <f t="shared" si="181"/>
        <v>0</v>
      </c>
      <c r="HM182" s="82">
        <f t="shared" si="181"/>
        <v>0</v>
      </c>
      <c r="HN182" s="82">
        <f t="shared" si="181"/>
        <v>0</v>
      </c>
      <c r="HO182" s="82">
        <f t="shared" si="227"/>
        <v>2.0675982451663175E-307</v>
      </c>
      <c r="HP182" s="82">
        <f t="shared" si="227"/>
        <v>0</v>
      </c>
      <c r="HQ182" s="82">
        <f t="shared" si="227"/>
        <v>0</v>
      </c>
      <c r="HS182" s="82">
        <f t="shared" si="232"/>
        <v>8.3428922665965142E-64</v>
      </c>
      <c r="HT182" s="82">
        <f t="shared" si="232"/>
        <v>2.917512408029725E-30</v>
      </c>
      <c r="HU182" s="82">
        <f t="shared" si="232"/>
        <v>3.5236653730137542E-42</v>
      </c>
      <c r="HV182" s="82">
        <f t="shared" si="232"/>
        <v>7.7959337801362507E-36</v>
      </c>
      <c r="HW182" s="82">
        <f t="shared" si="232"/>
        <v>3.7338072841198283E-37</v>
      </c>
      <c r="HX182" s="82">
        <f t="shared" si="232"/>
        <v>2.8938875843826695E-42</v>
      </c>
      <c r="HY182" s="82">
        <f t="shared" si="232"/>
        <v>7.8362754210738397E-48</v>
      </c>
      <c r="HZ182" s="82">
        <f t="shared" si="232"/>
        <v>8.8814039567625569E-40</v>
      </c>
      <c r="IA182" s="82">
        <f t="shared" si="232"/>
        <v>4.3978981645488384E-39</v>
      </c>
      <c r="IB182" s="82">
        <f t="shared" si="232"/>
        <v>1.2892615255819384E-45</v>
      </c>
      <c r="IC182" s="82">
        <f t="shared" si="232"/>
        <v>2.602877398415826E-36</v>
      </c>
      <c r="ID182" s="82">
        <f t="shared" si="232"/>
        <v>1.0701636256088312E-33</v>
      </c>
      <c r="IE182" s="82">
        <f t="shared" si="232"/>
        <v>1.3563581670159017E-36</v>
      </c>
      <c r="IF182" s="82">
        <f t="shared" si="232"/>
        <v>1.3857213025733224E-34</v>
      </c>
      <c r="IG182" s="82">
        <f t="shared" si="232"/>
        <v>7.0583923462637513E-35</v>
      </c>
      <c r="II182" s="82">
        <f t="shared" si="233"/>
        <v>3.0473158298899674E-4</v>
      </c>
      <c r="IJ182" s="82">
        <f t="shared" si="233"/>
        <v>0.34733853446263829</v>
      </c>
      <c r="IK182" s="82">
        <f t="shared" si="233"/>
        <v>0.19238730248705799</v>
      </c>
      <c r="IL182" s="82">
        <f t="shared" si="233"/>
        <v>0.25691790251725716</v>
      </c>
      <c r="IM182" s="82">
        <f t="shared" si="233"/>
        <v>0.26158359791303099</v>
      </c>
      <c r="IN182" s="82">
        <f t="shared" si="233"/>
        <v>0.18931679056099196</v>
      </c>
      <c r="IO182" s="82">
        <f t="shared" si="233"/>
        <v>0.11519748113240708</v>
      </c>
      <c r="IP182" s="82">
        <f t="shared" si="233"/>
        <v>0.22812730436658007</v>
      </c>
      <c r="IQ182" s="82">
        <f t="shared" si="233"/>
        <v>0.16505604073370589</v>
      </c>
      <c r="IR182" s="82">
        <f t="shared" si="233"/>
        <v>0.21434937798444306</v>
      </c>
      <c r="IS182" s="82">
        <f t="shared" si="233"/>
        <v>0.3265622716352416</v>
      </c>
      <c r="IT182" s="82">
        <f t="shared" si="233"/>
        <v>0.43609222306073864</v>
      </c>
      <c r="IU182" s="82">
        <f t="shared" si="233"/>
        <v>0.4497901445043499</v>
      </c>
      <c r="IV182" s="82">
        <f t="shared" si="233"/>
        <v>0.36031695321448276</v>
      </c>
      <c r="IW182" s="82">
        <f t="shared" si="233"/>
        <v>0.28458049711334199</v>
      </c>
      <c r="IY182" s="82">
        <f t="shared" si="234"/>
        <v>3.0473158298899674E-4</v>
      </c>
      <c r="IZ182" s="82">
        <f t="shared" si="234"/>
        <v>0.34733853446263829</v>
      </c>
      <c r="JA182" s="82">
        <f t="shared" si="234"/>
        <v>0.19238730248705799</v>
      </c>
      <c r="JB182" s="82">
        <f t="shared" si="234"/>
        <v>0.25691790251725716</v>
      </c>
      <c r="JC182" s="82">
        <f t="shared" si="234"/>
        <v>0.26158359791303099</v>
      </c>
      <c r="JD182" s="82">
        <f t="shared" si="234"/>
        <v>0.18931679056099196</v>
      </c>
      <c r="JE182" s="82">
        <f t="shared" si="234"/>
        <v>0.11519748113240708</v>
      </c>
      <c r="JF182" s="82">
        <f t="shared" si="234"/>
        <v>0.22812730436658007</v>
      </c>
      <c r="JG182" s="82">
        <f t="shared" si="234"/>
        <v>0.16505604073370589</v>
      </c>
      <c r="JH182" s="82">
        <f t="shared" si="234"/>
        <v>0.21434937798444306</v>
      </c>
      <c r="JI182" s="82">
        <f t="shared" si="234"/>
        <v>0.3265622716352416</v>
      </c>
      <c r="JJ182" s="82">
        <f t="shared" si="234"/>
        <v>0.43609222306073864</v>
      </c>
      <c r="JK182" s="82">
        <f t="shared" si="234"/>
        <v>0.4497901445043499</v>
      </c>
      <c r="JL182" s="82">
        <f t="shared" si="234"/>
        <v>0.36031695321448276</v>
      </c>
      <c r="JM182" s="82">
        <f t="shared" si="234"/>
        <v>0.28458049711334199</v>
      </c>
    </row>
    <row r="183" spans="2:273" x14ac:dyDescent="0.25">
      <c r="B183" s="2">
        <v>156</v>
      </c>
      <c r="C183" s="37">
        <v>0.35420000000000001</v>
      </c>
      <c r="D183" s="37">
        <v>0.35602</v>
      </c>
      <c r="E183" s="37">
        <v>0.34833700000000001</v>
      </c>
      <c r="F183" s="37">
        <v>0.35542800000000002</v>
      </c>
      <c r="G183" s="37">
        <v>0.36707000000000001</v>
      </c>
      <c r="H183" s="37">
        <v>0.36235299999999998</v>
      </c>
      <c r="I183" s="37">
        <v>0.35850199999999999</v>
      </c>
      <c r="J183" s="37">
        <v>0.36820799999999998</v>
      </c>
      <c r="K183" s="37">
        <v>0.36416500000000002</v>
      </c>
      <c r="L183" s="37">
        <v>0.37195</v>
      </c>
      <c r="M183" s="37">
        <v>0.37143700000000002</v>
      </c>
      <c r="N183" s="37">
        <v>0.36670799999999998</v>
      </c>
      <c r="O183" s="37">
        <v>0.376579</v>
      </c>
      <c r="P183" s="37">
        <v>0.395903</v>
      </c>
      <c r="Q183" s="37">
        <v>0.457984</v>
      </c>
      <c r="S183" s="4">
        <f t="shared" si="235"/>
        <v>0.35610555589934589</v>
      </c>
      <c r="T183" s="4">
        <f t="shared" si="235"/>
        <v>0.35239390081664612</v>
      </c>
      <c r="U183" s="4">
        <f t="shared" si="235"/>
        <v>0.34856584938479418</v>
      </c>
      <c r="V183" s="4">
        <f t="shared" si="235"/>
        <v>0.35591625166650703</v>
      </c>
      <c r="W183" s="4">
        <f t="shared" si="235"/>
        <v>0.36258096684641261</v>
      </c>
      <c r="X183" s="4">
        <f t="shared" si="235"/>
        <v>0.36223877738638582</v>
      </c>
      <c r="Y183" s="4">
        <f t="shared" si="235"/>
        <v>0.36684487770922941</v>
      </c>
      <c r="Z183" s="4">
        <f t="shared" si="235"/>
        <v>0.36827837487713666</v>
      </c>
      <c r="AA183" s="4">
        <f t="shared" si="235"/>
        <v>0.36380861022069783</v>
      </c>
      <c r="AB183" s="4">
        <f t="shared" si="235"/>
        <v>0.36948095589650104</v>
      </c>
      <c r="AC183" s="4">
        <f t="shared" si="235"/>
        <v>0.36846822869150231</v>
      </c>
      <c r="AD183" s="4">
        <f t="shared" si="235"/>
        <v>0.37092102713861907</v>
      </c>
      <c r="AE183" s="4">
        <f t="shared" si="235"/>
        <v>0.37550899701316814</v>
      </c>
      <c r="AF183" s="4">
        <f t="shared" si="235"/>
        <v>0.39784536057676123</v>
      </c>
      <c r="AG183" s="4">
        <f t="shared" si="235"/>
        <v>0.42938670976341109</v>
      </c>
      <c r="AI183" s="4">
        <f t="shared" si="236"/>
        <v>-1.9055558993458788E-3</v>
      </c>
      <c r="AJ183" s="4">
        <f t="shared" si="236"/>
        <v>3.6260991833538814E-3</v>
      </c>
      <c r="AK183" s="4">
        <f t="shared" si="236"/>
        <v>-2.2884938479417194E-4</v>
      </c>
      <c r="AL183" s="4">
        <f t="shared" si="236"/>
        <v>-4.8825166650701135E-4</v>
      </c>
      <c r="AM183" s="4">
        <f t="shared" si="236"/>
        <v>4.4890331535873962E-3</v>
      </c>
      <c r="AN183" s="4">
        <f t="shared" si="236"/>
        <v>1.1422261361415664E-4</v>
      </c>
      <c r="AO183" s="4">
        <f t="shared" si="236"/>
        <v>-8.3428777092294237E-3</v>
      </c>
      <c r="AP183" s="4">
        <f t="shared" si="236"/>
        <v>-7.037487713668078E-5</v>
      </c>
      <c r="AQ183" s="4">
        <f t="shared" si="236"/>
        <v>3.5638977930219085E-4</v>
      </c>
      <c r="AR183" s="4">
        <f t="shared" si="236"/>
        <v>2.469044103498963E-3</v>
      </c>
      <c r="AS183" s="4">
        <f t="shared" si="236"/>
        <v>2.9687713084977085E-3</v>
      </c>
      <c r="AT183" s="4">
        <f t="shared" si="236"/>
        <v>-4.2130271386190965E-3</v>
      </c>
      <c r="AU183" s="4">
        <f t="shared" si="236"/>
        <v>1.0700029868318528E-3</v>
      </c>
      <c r="AV183" s="4">
        <f t="shared" si="236"/>
        <v>-1.9423605767612262E-3</v>
      </c>
      <c r="AW183" s="4">
        <f t="shared" si="236"/>
        <v>2.8597290236588913E-2</v>
      </c>
      <c r="AY183" s="2">
        <f t="shared" si="228"/>
        <v>0.35610555589933757</v>
      </c>
      <c r="AZ183" s="2">
        <f t="shared" si="228"/>
        <v>0.35188810078704985</v>
      </c>
      <c r="BA183" s="2">
        <f t="shared" si="228"/>
        <v>0.34849946019011963</v>
      </c>
      <c r="BB183" s="2">
        <f t="shared" si="228"/>
        <v>0.35569278317156483</v>
      </c>
      <c r="BC183" s="2">
        <f t="shared" si="228"/>
        <v>0.36227384857367584</v>
      </c>
      <c r="BD183" s="2">
        <f t="shared" si="228"/>
        <v>0.36214013060975436</v>
      </c>
      <c r="BE183" s="2">
        <f t="shared" si="228"/>
        <v>0.36681892661816817</v>
      </c>
      <c r="BF183" s="2">
        <f t="shared" si="228"/>
        <v>0.36804921550460246</v>
      </c>
      <c r="BG183" s="2">
        <f t="shared" si="228"/>
        <v>0.36367080398624607</v>
      </c>
      <c r="BH183" s="2">
        <f t="shared" si="228"/>
        <v>0.36917538414772305</v>
      </c>
      <c r="BI183" s="2">
        <f t="shared" si="228"/>
        <v>0.36694670462978429</v>
      </c>
      <c r="BJ183" s="2">
        <f t="shared" si="228"/>
        <v>0.36712173323920971</v>
      </c>
      <c r="BK183" s="2">
        <f t="shared" si="228"/>
        <v>0.37050202234557972</v>
      </c>
      <c r="BL183" s="2">
        <f t="shared" si="228"/>
        <v>0.38362335112830259</v>
      </c>
      <c r="BM183" s="2">
        <f t="shared" si="228"/>
        <v>0.40857417696234188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>
        <f t="shared" si="198"/>
        <v>0.35420000000000001</v>
      </c>
      <c r="CV183" s="2" t="str">
        <f t="shared" si="199"/>
        <v/>
      </c>
      <c r="CW183" s="2" t="str">
        <f t="shared" si="200"/>
        <v/>
      </c>
      <c r="CX183" s="2" t="str">
        <f t="shared" si="201"/>
        <v/>
      </c>
      <c r="CY183" s="2" t="str">
        <f t="shared" si="202"/>
        <v/>
      </c>
      <c r="CZ183" s="2" t="str">
        <f t="shared" si="203"/>
        <v/>
      </c>
      <c r="DA183" s="2" t="str">
        <f t="shared" si="204"/>
        <v/>
      </c>
      <c r="DB183" s="2" t="str">
        <f t="shared" si="205"/>
        <v/>
      </c>
      <c r="DC183" s="2" t="str">
        <f t="shared" si="206"/>
        <v/>
      </c>
      <c r="DD183" s="2" t="str">
        <f t="shared" si="207"/>
        <v/>
      </c>
      <c r="DE183" s="2" t="str">
        <f t="shared" si="208"/>
        <v/>
      </c>
      <c r="DF183" s="2" t="str">
        <f t="shared" si="209"/>
        <v/>
      </c>
      <c r="DG183" s="2" t="str">
        <f t="shared" si="210"/>
        <v/>
      </c>
      <c r="DH183" s="2" t="str">
        <f t="shared" si="211"/>
        <v/>
      </c>
      <c r="DI183" s="2" t="str">
        <f t="shared" si="212"/>
        <v/>
      </c>
      <c r="DK183" s="2">
        <f t="shared" si="237"/>
        <v>0.52959760615384599</v>
      </c>
      <c r="DL183" s="2">
        <f t="shared" si="237"/>
        <v>0.52184986792732646</v>
      </c>
      <c r="DM183" s="2">
        <f t="shared" si="237"/>
        <v>0.51602171034482769</v>
      </c>
      <c r="DN183" s="2">
        <f t="shared" si="237"/>
        <v>0.51322121179087887</v>
      </c>
      <c r="DO183" s="2">
        <f t="shared" si="237"/>
        <v>0.51726881171672223</v>
      </c>
      <c r="DP183" s="2">
        <f t="shared" si="237"/>
        <v>0.5235589294030405</v>
      </c>
      <c r="DQ183" s="2">
        <f t="shared" si="237"/>
        <v>0.48343176240266977</v>
      </c>
      <c r="DR183" s="2">
        <f t="shared" si="237"/>
        <v>0.49773095524193556</v>
      </c>
      <c r="DS183" s="2">
        <f t="shared" si="237"/>
        <v>0.49020802629233523</v>
      </c>
      <c r="DT183" s="2">
        <f t="shared" si="237"/>
        <v>0.49601927094474157</v>
      </c>
      <c r="DU183" s="2">
        <f t="shared" si="237"/>
        <v>0.53490458734402846</v>
      </c>
      <c r="DV183" s="2">
        <f t="shared" si="237"/>
        <v>0.51493071718869377</v>
      </c>
      <c r="DW183" s="2">
        <f t="shared" si="237"/>
        <v>0.5264377520244462</v>
      </c>
      <c r="DX183" s="2">
        <f t="shared" si="237"/>
        <v>0.50900470472873893</v>
      </c>
      <c r="DY183" s="2">
        <f t="shared" si="237"/>
        <v>0.49376807440794501</v>
      </c>
      <c r="EA183" s="2">
        <f t="shared" si="214"/>
        <v>0.34931266310452885</v>
      </c>
      <c r="EB183" s="2">
        <f t="shared" si="214"/>
        <v>0.34670353439464963</v>
      </c>
      <c r="EC183" s="2">
        <f t="shared" si="214"/>
        <v>0.34337788602315378</v>
      </c>
      <c r="ED183" s="2">
        <f t="shared" si="214"/>
        <v>0.355213698190533</v>
      </c>
      <c r="EE183" s="2">
        <f t="shared" si="214"/>
        <v>0.3582194904066297</v>
      </c>
      <c r="EF183" s="2">
        <f t="shared" si="214"/>
        <v>0.35996980941023426</v>
      </c>
      <c r="EG183" s="2">
        <f t="shared" si="214"/>
        <v>0.36608269633442864</v>
      </c>
      <c r="EH183" s="2">
        <f t="shared" si="214"/>
        <v>0.36904125143964567</v>
      </c>
      <c r="EI183" s="2">
        <f t="shared" si="214"/>
        <v>0.35998981537343522</v>
      </c>
      <c r="EJ183" s="2">
        <f t="shared" si="214"/>
        <v>0.36411781995846326</v>
      </c>
      <c r="EK183" s="2">
        <f t="shared" si="213"/>
        <v>0.36358003474616152</v>
      </c>
      <c r="EL183" s="2">
        <f t="shared" si="180"/>
        <v>0.3670547979730045</v>
      </c>
      <c r="EM183" s="2">
        <f t="shared" si="180"/>
        <v>0.36822339947510968</v>
      </c>
      <c r="EN183" s="2">
        <f t="shared" si="180"/>
        <v>0.37979437146607298</v>
      </c>
      <c r="EO183" s="2">
        <f t="shared" si="180"/>
        <v>0.40484858584677053</v>
      </c>
      <c r="EQ183" s="2">
        <f t="shared" si="238"/>
        <v>0.35687362052039523</v>
      </c>
      <c r="ER183" s="2">
        <f t="shared" si="238"/>
        <v>0.35468799626801401</v>
      </c>
      <c r="ES183" s="2">
        <f t="shared" si="238"/>
        <v>0.35084066622760923</v>
      </c>
      <c r="ET183" s="2">
        <f t="shared" si="238"/>
        <v>0.35592462856929213</v>
      </c>
      <c r="EU183" s="2">
        <f t="shared" si="238"/>
        <v>0.36428710897307653</v>
      </c>
      <c r="EV183" s="2">
        <f t="shared" si="238"/>
        <v>0.36312486697245244</v>
      </c>
      <c r="EW183" s="2">
        <f t="shared" si="238"/>
        <v>0.36711644498800533</v>
      </c>
      <c r="EX183" s="2">
        <f t="shared" si="238"/>
        <v>0.36757707585240668</v>
      </c>
      <c r="EY183" s="2">
        <f t="shared" si="238"/>
        <v>0.36524671994752217</v>
      </c>
      <c r="EZ183" s="2">
        <f t="shared" si="238"/>
        <v>0.37169963426286456</v>
      </c>
      <c r="FA183" s="2">
        <f t="shared" si="238"/>
        <v>0.36879826895459894</v>
      </c>
      <c r="FB183" s="2">
        <f t="shared" si="238"/>
        <v>0.3671616011771181</v>
      </c>
      <c r="FC183" s="2">
        <f t="shared" si="238"/>
        <v>0.37201968494958498</v>
      </c>
      <c r="FD183" s="2">
        <f t="shared" si="238"/>
        <v>0.38631944744016655</v>
      </c>
      <c r="FE183" s="2">
        <f t="shared" si="238"/>
        <v>0.4113983050208031</v>
      </c>
      <c r="FG183" s="2">
        <f t="shared" si="239"/>
        <v>0.99999431117994753</v>
      </c>
      <c r="FH183" s="2">
        <f t="shared" si="239"/>
        <v>0.99999111892123527</v>
      </c>
      <c r="FI183" s="2">
        <f t="shared" si="239"/>
        <v>0.99999150161207839</v>
      </c>
      <c r="FJ183" s="2">
        <f t="shared" si="239"/>
        <v>0.99999065882219185</v>
      </c>
      <c r="FK183" s="2">
        <f t="shared" si="239"/>
        <v>0.99999055262002523</v>
      </c>
      <c r="FL183" s="2">
        <f t="shared" si="239"/>
        <v>0.99999095517990255</v>
      </c>
      <c r="FM183" s="2">
        <f t="shared" si="239"/>
        <v>0.99999050622011698</v>
      </c>
      <c r="FN183" s="2">
        <f t="shared" si="239"/>
        <v>0.99998973164305505</v>
      </c>
      <c r="FO183" s="2">
        <f t="shared" si="239"/>
        <v>0.99998819605085065</v>
      </c>
      <c r="FP183" s="2">
        <f t="shared" si="239"/>
        <v>0.99998769362657136</v>
      </c>
      <c r="FQ183" s="2">
        <f t="shared" si="239"/>
        <v>0.99998741937713709</v>
      </c>
      <c r="FR183" s="2">
        <f t="shared" si="239"/>
        <v>0.99998700625644488</v>
      </c>
      <c r="FS183" s="2">
        <f t="shared" si="239"/>
        <v>0.99998639038627435</v>
      </c>
      <c r="FT183" s="2">
        <f t="shared" si="239"/>
        <v>0.99998903905687464</v>
      </c>
      <c r="FU183" s="2">
        <f t="shared" si="239"/>
        <v>0.99998707463330938</v>
      </c>
      <c r="FW183" s="2">
        <f t="shared" si="230"/>
        <v>0.89828137002293096</v>
      </c>
      <c r="FX183" s="2">
        <f t="shared" si="230"/>
        <v>0.64913715992644783</v>
      </c>
      <c r="FY183" s="2">
        <f t="shared" si="230"/>
        <v>0.68608572576178539</v>
      </c>
      <c r="FZ183" s="2">
        <f t="shared" si="230"/>
        <v>0.67180840631098637</v>
      </c>
      <c r="GA183" s="2">
        <f t="shared" si="230"/>
        <v>0.66794831008079036</v>
      </c>
      <c r="GB183" s="2">
        <f t="shared" si="230"/>
        <v>0.68741743140655698</v>
      </c>
      <c r="GC183" s="2">
        <f t="shared" si="230"/>
        <v>0.71111695767953875</v>
      </c>
      <c r="GD183" s="2">
        <f t="shared" si="230"/>
        <v>0.67844142158533838</v>
      </c>
      <c r="GE183" s="2">
        <f t="shared" si="230"/>
        <v>0.69992739487951006</v>
      </c>
      <c r="GF183" s="2">
        <f t="shared" si="230"/>
        <v>0.66685106727201038</v>
      </c>
      <c r="GG183" s="2">
        <f t="shared" si="230"/>
        <v>0.64476111643268474</v>
      </c>
      <c r="GH183" s="2">
        <f t="shared" si="230"/>
        <v>0.60872522479585689</v>
      </c>
      <c r="GI183" s="2">
        <f t="shared" si="230"/>
        <v>0.59965712524836656</v>
      </c>
      <c r="GJ183" s="2">
        <f t="shared" si="230"/>
        <v>0.58659292402296204</v>
      </c>
      <c r="GK183" s="2">
        <f t="shared" si="230"/>
        <v>0.56864144852833676</v>
      </c>
      <c r="GM183" s="82">
        <f t="shared" si="231"/>
        <v>5.9823351910755953E-111</v>
      </c>
      <c r="GN183" s="82">
        <f t="shared" si="231"/>
        <v>5.5098542930931801E-305</v>
      </c>
      <c r="GO183" s="82">
        <f t="shared" si="231"/>
        <v>0</v>
      </c>
      <c r="GP183" s="82">
        <f t="shared" si="231"/>
        <v>0</v>
      </c>
      <c r="GQ183" s="82">
        <f t="shared" si="231"/>
        <v>0</v>
      </c>
      <c r="GR183" s="82">
        <f t="shared" si="231"/>
        <v>0</v>
      </c>
      <c r="GS183" s="82">
        <f t="shared" si="231"/>
        <v>0</v>
      </c>
      <c r="GT183" s="82">
        <f t="shared" si="231"/>
        <v>0</v>
      </c>
      <c r="GU183" s="82">
        <f t="shared" si="231"/>
        <v>0</v>
      </c>
      <c r="GV183" s="82">
        <f t="shared" si="231"/>
        <v>0</v>
      </c>
      <c r="GW183" s="82">
        <f t="shared" si="231"/>
        <v>0</v>
      </c>
      <c r="GX183" s="82">
        <f t="shared" si="231"/>
        <v>0</v>
      </c>
      <c r="GY183" s="82">
        <f t="shared" si="231"/>
        <v>0</v>
      </c>
      <c r="GZ183" s="82">
        <f t="shared" si="231"/>
        <v>0</v>
      </c>
      <c r="HA183" s="82">
        <f t="shared" si="231"/>
        <v>0</v>
      </c>
      <c r="HC183" s="82">
        <f t="shared" si="182"/>
        <v>2.6331675420638605E-150</v>
      </c>
      <c r="HD183" s="82">
        <f t="shared" si="182"/>
        <v>4.9100632679124332E-233</v>
      </c>
      <c r="HE183" s="82">
        <f t="shared" si="182"/>
        <v>5.6797262933099832E-256</v>
      </c>
      <c r="HF183" s="82">
        <f t="shared" si="181"/>
        <v>0</v>
      </c>
      <c r="HG183" s="82">
        <f t="shared" si="181"/>
        <v>0</v>
      </c>
      <c r="HH183" s="82">
        <f t="shared" si="181"/>
        <v>0</v>
      </c>
      <c r="HI183" s="82">
        <f t="shared" si="181"/>
        <v>0</v>
      </c>
      <c r="HJ183" s="82">
        <f t="shared" si="181"/>
        <v>0</v>
      </c>
      <c r="HK183" s="82">
        <f t="shared" si="181"/>
        <v>0</v>
      </c>
      <c r="HL183" s="82">
        <f t="shared" si="181"/>
        <v>0</v>
      </c>
      <c r="HM183" s="82">
        <f t="shared" si="181"/>
        <v>0</v>
      </c>
      <c r="HN183" s="82">
        <f t="shared" si="181"/>
        <v>0</v>
      </c>
      <c r="HO183" s="82">
        <f t="shared" si="227"/>
        <v>0</v>
      </c>
      <c r="HP183" s="82">
        <f t="shared" si="227"/>
        <v>0</v>
      </c>
      <c r="HQ183" s="82">
        <f t="shared" si="227"/>
        <v>0</v>
      </c>
      <c r="HS183" s="82">
        <f t="shared" si="232"/>
        <v>3.5773042740430993E-66</v>
      </c>
      <c r="HT183" s="82">
        <f t="shared" si="232"/>
        <v>7.9077365594858032E-32</v>
      </c>
      <c r="HU183" s="82">
        <f t="shared" si="232"/>
        <v>2.9609356906447388E-44</v>
      </c>
      <c r="HV183" s="82">
        <f t="shared" si="232"/>
        <v>1.2130577930292672E-37</v>
      </c>
      <c r="HW183" s="82">
        <f t="shared" si="232"/>
        <v>4.9909657663983031E-39</v>
      </c>
      <c r="HX183" s="82">
        <f t="shared" si="232"/>
        <v>2.4379900762458231E-44</v>
      </c>
      <c r="HY183" s="82">
        <f t="shared" si="232"/>
        <v>3.9333613698519766E-50</v>
      </c>
      <c r="HZ183" s="82">
        <f t="shared" si="232"/>
        <v>9.990747704096317E-42</v>
      </c>
      <c r="IA183" s="82">
        <f t="shared" si="232"/>
        <v>4.9430620955352257E-41</v>
      </c>
      <c r="IB183" s="82">
        <f t="shared" si="232"/>
        <v>5.7383027653924331E-48</v>
      </c>
      <c r="IC183" s="82">
        <f t="shared" si="232"/>
        <v>3.3271607832705312E-38</v>
      </c>
      <c r="ID183" s="82">
        <f t="shared" si="232"/>
        <v>1.592989169468126E-35</v>
      </c>
      <c r="IE183" s="82">
        <f t="shared" si="232"/>
        <v>1.3357100441818225E-38</v>
      </c>
      <c r="IF183" s="82">
        <f t="shared" si="232"/>
        <v>2.0011698086710566E-36</v>
      </c>
      <c r="IG183" s="82">
        <f t="shared" si="232"/>
        <v>8.4364142281465779E-37</v>
      </c>
      <c r="II183" s="82">
        <f t="shared" si="233"/>
        <v>1.6280403515758519E-4</v>
      </c>
      <c r="IJ183" s="82">
        <f t="shared" si="233"/>
        <v>0.28568588296899156</v>
      </c>
      <c r="IK183" s="82">
        <f t="shared" si="233"/>
        <v>0.14182621729946851</v>
      </c>
      <c r="IL183" s="82">
        <f t="shared" si="233"/>
        <v>0.19915977116914677</v>
      </c>
      <c r="IM183" s="82">
        <f t="shared" si="233"/>
        <v>0.20232002618258468</v>
      </c>
      <c r="IN183" s="82">
        <f t="shared" si="233"/>
        <v>0.13938951949529843</v>
      </c>
      <c r="IO183" s="82">
        <f t="shared" si="233"/>
        <v>7.9763157341581778E-2</v>
      </c>
      <c r="IP183" s="82">
        <f t="shared" si="233"/>
        <v>0.17319124392609134</v>
      </c>
      <c r="IQ183" s="82">
        <f t="shared" si="233"/>
        <v>0.12070123904977083</v>
      </c>
      <c r="IR183" s="82">
        <f t="shared" si="233"/>
        <v>0.15567654024288985</v>
      </c>
      <c r="IS183" s="82">
        <f t="shared" si="233"/>
        <v>0.25995375252718483</v>
      </c>
      <c r="IT183" s="82">
        <f t="shared" si="233"/>
        <v>0.37159762703073285</v>
      </c>
      <c r="IU183" s="82">
        <f t="shared" si="233"/>
        <v>0.38394407103211819</v>
      </c>
      <c r="IV183" s="82">
        <f t="shared" si="233"/>
        <v>0.28442040164769022</v>
      </c>
      <c r="IW183" s="82">
        <f t="shared" si="233"/>
        <v>0.17203056846632195</v>
      </c>
      <c r="IY183" s="82">
        <f t="shared" si="234"/>
        <v>1.6280403515758519E-4</v>
      </c>
      <c r="IZ183" s="82">
        <f t="shared" si="234"/>
        <v>0.28568588296899156</v>
      </c>
      <c r="JA183" s="82">
        <f t="shared" si="234"/>
        <v>0.14182621729946851</v>
      </c>
      <c r="JB183" s="82">
        <f t="shared" si="234"/>
        <v>0.19915977116914677</v>
      </c>
      <c r="JC183" s="82">
        <f t="shared" si="234"/>
        <v>0.20232002618258468</v>
      </c>
      <c r="JD183" s="82">
        <f t="shared" si="234"/>
        <v>0.13938951949529843</v>
      </c>
      <c r="JE183" s="82">
        <f t="shared" si="234"/>
        <v>7.9763157341581778E-2</v>
      </c>
      <c r="JF183" s="82">
        <f t="shared" si="234"/>
        <v>0.17319124392609134</v>
      </c>
      <c r="JG183" s="82">
        <f t="shared" si="234"/>
        <v>0.12070123904977083</v>
      </c>
      <c r="JH183" s="82">
        <f t="shared" si="234"/>
        <v>0.15567654024288985</v>
      </c>
      <c r="JI183" s="82">
        <f t="shared" si="234"/>
        <v>0.25995375252718483</v>
      </c>
      <c r="JJ183" s="82">
        <f t="shared" si="234"/>
        <v>0.37159762703073285</v>
      </c>
      <c r="JK183" s="82">
        <f t="shared" si="234"/>
        <v>0.38394407103211819</v>
      </c>
      <c r="JL183" s="82">
        <f t="shared" si="234"/>
        <v>0.28442040164769022</v>
      </c>
      <c r="JM183" s="82">
        <f t="shared" si="234"/>
        <v>0.17203056846632195</v>
      </c>
    </row>
    <row r="184" spans="2:273" x14ac:dyDescent="0.25">
      <c r="B184" s="2">
        <v>157</v>
      </c>
      <c r="C184" s="37">
        <v>0.35272700000000001</v>
      </c>
      <c r="D184" s="37">
        <v>0.35240899999999997</v>
      </c>
      <c r="E184" s="37">
        <v>0.34918500000000002</v>
      </c>
      <c r="F184" s="37">
        <v>0.353937</v>
      </c>
      <c r="G184" s="37">
        <v>0.367004</v>
      </c>
      <c r="H184" s="37">
        <v>0.35918</v>
      </c>
      <c r="I184" s="37">
        <v>0.36139100000000002</v>
      </c>
      <c r="J184" s="37">
        <v>0.36889499999999997</v>
      </c>
      <c r="K184" s="37">
        <v>0.364232</v>
      </c>
      <c r="L184" s="37">
        <v>0.37247400000000003</v>
      </c>
      <c r="M184" s="37">
        <v>0.36826799999999998</v>
      </c>
      <c r="N184" s="37">
        <v>0.37538899999999997</v>
      </c>
      <c r="O184" s="37">
        <v>0.37270300000000001</v>
      </c>
      <c r="P184" s="37">
        <v>0.396231</v>
      </c>
      <c r="Q184" s="37">
        <v>0.43127799999999999</v>
      </c>
      <c r="S184" s="4">
        <f t="shared" si="235"/>
        <v>0.35578926383523168</v>
      </c>
      <c r="T184" s="4">
        <f t="shared" si="235"/>
        <v>0.35188579244350882</v>
      </c>
      <c r="U184" s="4">
        <f t="shared" si="235"/>
        <v>0.34814200548709123</v>
      </c>
      <c r="V184" s="4">
        <f t="shared" si="235"/>
        <v>0.35537340902081543</v>
      </c>
      <c r="W184" s="4">
        <f t="shared" si="235"/>
        <v>0.36219690148969158</v>
      </c>
      <c r="X184" s="4">
        <f t="shared" si="235"/>
        <v>0.36165526958454869</v>
      </c>
      <c r="Y184" s="4">
        <f t="shared" si="235"/>
        <v>0.36640623250387333</v>
      </c>
      <c r="Z184" s="4">
        <f t="shared" si="235"/>
        <v>0.36771173614574632</v>
      </c>
      <c r="AA184" s="4">
        <f t="shared" si="235"/>
        <v>0.3633442204072313</v>
      </c>
      <c r="AB184" s="4">
        <f t="shared" si="235"/>
        <v>0.36897178060478791</v>
      </c>
      <c r="AC184" s="4">
        <f t="shared" si="235"/>
        <v>0.36731197150264067</v>
      </c>
      <c r="AD184" s="4">
        <f t="shared" si="235"/>
        <v>0.36877991300787538</v>
      </c>
      <c r="AE184" s="4">
        <f t="shared" si="235"/>
        <v>0.3727176280617473</v>
      </c>
      <c r="AF184" s="4">
        <f t="shared" si="235"/>
        <v>0.39147881337769724</v>
      </c>
      <c r="AG184" s="4">
        <f t="shared" si="235"/>
        <v>0.41663468574903023</v>
      </c>
      <c r="AI184" s="4">
        <f t="shared" si="236"/>
        <v>-3.0622638352316711E-3</v>
      </c>
      <c r="AJ184" s="4">
        <f t="shared" si="236"/>
        <v>5.2320755649115647E-4</v>
      </c>
      <c r="AK184" s="4">
        <f t="shared" si="236"/>
        <v>1.0429945129087903E-3</v>
      </c>
      <c r="AL184" s="4">
        <f t="shared" si="236"/>
        <v>-1.4364090208154323E-3</v>
      </c>
      <c r="AM184" s="4">
        <f t="shared" si="236"/>
        <v>4.8070985103084163E-3</v>
      </c>
      <c r="AN184" s="4">
        <f t="shared" si="236"/>
        <v>-2.4752695845486894E-3</v>
      </c>
      <c r="AO184" s="4">
        <f t="shared" si="236"/>
        <v>-5.0152325038733125E-3</v>
      </c>
      <c r="AP184" s="4">
        <f t="shared" si="236"/>
        <v>1.1832638542536578E-3</v>
      </c>
      <c r="AQ184" s="4">
        <f t="shared" si="236"/>
        <v>8.8777959276870044E-4</v>
      </c>
      <c r="AR184" s="4">
        <f t="shared" si="236"/>
        <v>3.5022193952121139E-3</v>
      </c>
      <c r="AS184" s="4">
        <f t="shared" si="236"/>
        <v>9.5602849735931805E-4</v>
      </c>
      <c r="AT184" s="4">
        <f t="shared" si="236"/>
        <v>6.6090869921245909E-3</v>
      </c>
      <c r="AU184" s="4">
        <f t="shared" si="236"/>
        <v>-1.4628061747290477E-5</v>
      </c>
      <c r="AV184" s="4">
        <f t="shared" si="236"/>
        <v>4.7521866223027565E-3</v>
      </c>
      <c r="AW184" s="4">
        <f t="shared" si="236"/>
        <v>1.4643314250969763E-2</v>
      </c>
      <c r="AY184" s="2">
        <f t="shared" si="228"/>
        <v>0.35578926383523068</v>
      </c>
      <c r="AZ184" s="2">
        <f t="shared" si="228"/>
        <v>0.35162453798401599</v>
      </c>
      <c r="BA184" s="2">
        <f t="shared" si="228"/>
        <v>0.34811716082654309</v>
      </c>
      <c r="BB184" s="2">
        <f t="shared" si="228"/>
        <v>0.35527560637716882</v>
      </c>
      <c r="BC184" s="2">
        <f t="shared" si="228"/>
        <v>0.36206381130268922</v>
      </c>
      <c r="BD184" s="2">
        <f t="shared" si="228"/>
        <v>0.36161848641404454</v>
      </c>
      <c r="BE184" s="2">
        <f t="shared" si="228"/>
        <v>0.36639834634221552</v>
      </c>
      <c r="BF184" s="2">
        <f t="shared" si="228"/>
        <v>0.36761759683295631</v>
      </c>
      <c r="BG184" s="2">
        <f t="shared" si="228"/>
        <v>0.36329379801033534</v>
      </c>
      <c r="BH184" s="2">
        <f t="shared" si="228"/>
        <v>0.36886404558969688</v>
      </c>
      <c r="BI184" s="2">
        <f t="shared" si="228"/>
        <v>0.3666052710750069</v>
      </c>
      <c r="BJ184" s="2">
        <f t="shared" si="228"/>
        <v>0.36672606354938542</v>
      </c>
      <c r="BK184" s="2">
        <f t="shared" si="228"/>
        <v>0.37005585148403208</v>
      </c>
      <c r="BL184" s="2">
        <f t="shared" si="228"/>
        <v>0.3832016406776052</v>
      </c>
      <c r="BM184" s="2">
        <f t="shared" si="228"/>
        <v>0.40829642559725143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>
        <f t="shared" si="198"/>
        <v>0.35272700000000001</v>
      </c>
      <c r="CV184" s="2" t="str">
        <f t="shared" si="199"/>
        <v/>
      </c>
      <c r="CW184" s="2" t="str">
        <f t="shared" si="200"/>
        <v/>
      </c>
      <c r="CX184" s="2" t="str">
        <f t="shared" si="201"/>
        <v/>
      </c>
      <c r="CY184" s="2" t="str">
        <f t="shared" si="202"/>
        <v/>
      </c>
      <c r="CZ184" s="2" t="str">
        <f t="shared" si="203"/>
        <v/>
      </c>
      <c r="DA184" s="2" t="str">
        <f t="shared" si="204"/>
        <v/>
      </c>
      <c r="DB184" s="2" t="str">
        <f t="shared" si="205"/>
        <v/>
      </c>
      <c r="DC184" s="2" t="str">
        <f t="shared" si="206"/>
        <v/>
      </c>
      <c r="DD184" s="2" t="str">
        <f t="shared" si="207"/>
        <v/>
      </c>
      <c r="DE184" s="2" t="str">
        <f t="shared" si="208"/>
        <v/>
      </c>
      <c r="DF184" s="2" t="str">
        <f t="shared" si="209"/>
        <v/>
      </c>
      <c r="DG184" s="2" t="str">
        <f t="shared" si="210"/>
        <v/>
      </c>
      <c r="DH184" s="2" t="str">
        <f t="shared" si="211"/>
        <v/>
      </c>
      <c r="DI184" s="2" t="str">
        <f t="shared" si="212"/>
        <v/>
      </c>
      <c r="DK184" s="2">
        <f t="shared" si="237"/>
        <v>0.53030314230769215</v>
      </c>
      <c r="DL184" s="2">
        <f t="shared" si="237"/>
        <v>0.52251653177604718</v>
      </c>
      <c r="DM184" s="2">
        <f t="shared" si="237"/>
        <v>0.5166289793103449</v>
      </c>
      <c r="DN184" s="2">
        <f t="shared" si="237"/>
        <v>0.51381953837597338</v>
      </c>
      <c r="DO184" s="2">
        <f t="shared" si="237"/>
        <v>0.51788014631071555</v>
      </c>
      <c r="DP184" s="2">
        <f t="shared" si="237"/>
        <v>0.52412235387467565</v>
      </c>
      <c r="DQ184" s="2">
        <f t="shared" si="237"/>
        <v>0.4837238229143494</v>
      </c>
      <c r="DR184" s="2">
        <f t="shared" si="237"/>
        <v>0.49814888629032267</v>
      </c>
      <c r="DS184" s="2">
        <f t="shared" si="237"/>
        <v>0.49049801392602504</v>
      </c>
      <c r="DT184" s="2">
        <f t="shared" si="237"/>
        <v>0.49640071746880576</v>
      </c>
      <c r="DU184" s="2">
        <f t="shared" si="237"/>
        <v>0.53553880993761138</v>
      </c>
      <c r="DV184" s="2">
        <f t="shared" si="237"/>
        <v>0.51547557158135993</v>
      </c>
      <c r="DW184" s="2">
        <f t="shared" si="237"/>
        <v>0.52706023728036677</v>
      </c>
      <c r="DX184" s="2">
        <f t="shared" si="237"/>
        <v>0.50933510832111428</v>
      </c>
      <c r="DY184" s="2">
        <f t="shared" si="237"/>
        <v>0.49377498976317802</v>
      </c>
      <c r="EA184" s="2">
        <f t="shared" si="214"/>
        <v>0.34881125260139534</v>
      </c>
      <c r="EB184" s="2">
        <f t="shared" si="214"/>
        <v>0.3461737327276867</v>
      </c>
      <c r="EC184" s="2">
        <f t="shared" si="214"/>
        <v>0.34275450945204089</v>
      </c>
      <c r="ED184" s="2">
        <f t="shared" si="214"/>
        <v>0.3547730890836383</v>
      </c>
      <c r="EE184" s="2">
        <f t="shared" si="214"/>
        <v>0.35781200156136223</v>
      </c>
      <c r="EF184" s="2">
        <f t="shared" si="214"/>
        <v>0.35934916131830019</v>
      </c>
      <c r="EG184" s="2">
        <f t="shared" si="214"/>
        <v>0.36563000380425098</v>
      </c>
      <c r="EH184" s="2">
        <f t="shared" si="214"/>
        <v>0.36865699974529348</v>
      </c>
      <c r="EI184" s="2">
        <f t="shared" si="214"/>
        <v>0.35944429618359974</v>
      </c>
      <c r="EJ184" s="2">
        <f t="shared" si="214"/>
        <v>0.36355985979819766</v>
      </c>
      <c r="EK184" s="2">
        <f t="shared" si="213"/>
        <v>0.36306610689779706</v>
      </c>
      <c r="EL184" s="2">
        <f t="shared" si="180"/>
        <v>0.36665577070178917</v>
      </c>
      <c r="EM184" s="2">
        <f t="shared" si="180"/>
        <v>0.36765118656410839</v>
      </c>
      <c r="EN184" s="2">
        <f t="shared" si="180"/>
        <v>0.37916388826871356</v>
      </c>
      <c r="EO184" s="2">
        <f t="shared" si="180"/>
        <v>0.40436199935665701</v>
      </c>
      <c r="EQ184" s="2">
        <f t="shared" si="238"/>
        <v>0.35650886729992254</v>
      </c>
      <c r="ER184" s="2">
        <f t="shared" si="238"/>
        <v>0.35430936786321737</v>
      </c>
      <c r="ES184" s="2">
        <f t="shared" si="238"/>
        <v>0.3503530043413276</v>
      </c>
      <c r="ET184" s="2">
        <f t="shared" si="238"/>
        <v>0.35549753687855823</v>
      </c>
      <c r="EU184" s="2">
        <f t="shared" si="238"/>
        <v>0.36398949448602236</v>
      </c>
      <c r="EV184" s="2">
        <f t="shared" si="238"/>
        <v>0.36255767470109967</v>
      </c>
      <c r="EW184" s="2">
        <f t="shared" si="238"/>
        <v>0.3666816111933438</v>
      </c>
      <c r="EX184" s="2">
        <f t="shared" si="238"/>
        <v>0.36716656487450089</v>
      </c>
      <c r="EY184" s="2">
        <f t="shared" si="238"/>
        <v>0.3647969789675144</v>
      </c>
      <c r="EZ184" s="2">
        <f t="shared" si="238"/>
        <v>0.37127860627463766</v>
      </c>
      <c r="FA184" s="2">
        <f t="shared" si="238"/>
        <v>0.36838066881522258</v>
      </c>
      <c r="FB184" s="2">
        <f t="shared" si="238"/>
        <v>0.36676447318710165</v>
      </c>
      <c r="FC184" s="2">
        <f t="shared" si="238"/>
        <v>0.37151681174948292</v>
      </c>
      <c r="FD184" s="2">
        <f t="shared" si="238"/>
        <v>0.38579476242747951</v>
      </c>
      <c r="FE184" s="2">
        <f t="shared" si="238"/>
        <v>0.41101659969117033</v>
      </c>
      <c r="FG184" s="2">
        <f t="shared" si="239"/>
        <v>0.99999481173185201</v>
      </c>
      <c r="FH184" s="2">
        <f t="shared" si="239"/>
        <v>0.99999190035357199</v>
      </c>
      <c r="FI184" s="2">
        <f t="shared" si="239"/>
        <v>0.9999922493723028</v>
      </c>
      <c r="FJ184" s="2">
        <f t="shared" si="239"/>
        <v>0.99999148073758448</v>
      </c>
      <c r="FK184" s="2">
        <f t="shared" si="239"/>
        <v>0.99999138387989728</v>
      </c>
      <c r="FL184" s="2">
        <f t="shared" si="239"/>
        <v>0.99999175101946614</v>
      </c>
      <c r="FM184" s="2">
        <f t="shared" si="239"/>
        <v>0.99999134156260738</v>
      </c>
      <c r="FN184" s="2">
        <f t="shared" si="239"/>
        <v>0.99999063513870268</v>
      </c>
      <c r="FO184" s="2">
        <f t="shared" si="239"/>
        <v>0.99998923465924749</v>
      </c>
      <c r="FP184" s="2">
        <f t="shared" si="239"/>
        <v>0.99998877644188666</v>
      </c>
      <c r="FQ184" s="2">
        <f t="shared" si="239"/>
        <v>0.99998852632288227</v>
      </c>
      <c r="FR184" s="2">
        <f t="shared" si="239"/>
        <v>0.99998814955148518</v>
      </c>
      <c r="FS184" s="2">
        <f t="shared" si="239"/>
        <v>0.99998758786989927</v>
      </c>
      <c r="FT184" s="2">
        <f t="shared" si="239"/>
        <v>0.99999000349141898</v>
      </c>
      <c r="FU184" s="2">
        <f t="shared" si="239"/>
        <v>0.99998821191206899</v>
      </c>
      <c r="FW184" s="2">
        <f t="shared" si="230"/>
        <v>0.90639371785909495</v>
      </c>
      <c r="FX184" s="2">
        <f t="shared" si="230"/>
        <v>0.66981579818001791</v>
      </c>
      <c r="FY184" s="2">
        <f t="shared" si="230"/>
        <v>0.70557443498176708</v>
      </c>
      <c r="FZ184" s="2">
        <f t="shared" si="230"/>
        <v>0.69178529993058457</v>
      </c>
      <c r="GA184" s="2">
        <f t="shared" si="230"/>
        <v>0.68805106323955378</v>
      </c>
      <c r="GB184" s="2">
        <f t="shared" si="230"/>
        <v>0.70685878919652323</v>
      </c>
      <c r="GC184" s="2">
        <f t="shared" si="230"/>
        <v>0.72966397724465859</v>
      </c>
      <c r="GD184" s="2">
        <f t="shared" si="230"/>
        <v>0.69819594689192477</v>
      </c>
      <c r="GE184" s="2">
        <f t="shared" si="230"/>
        <v>0.71890884331332061</v>
      </c>
      <c r="GF184" s="2">
        <f t="shared" si="230"/>
        <v>0.68698911936009177</v>
      </c>
      <c r="GG184" s="2">
        <f t="shared" si="230"/>
        <v>0.66556478898208493</v>
      </c>
      <c r="GH184" s="2">
        <f t="shared" si="230"/>
        <v>0.63042961723420465</v>
      </c>
      <c r="GI184" s="2">
        <f t="shared" si="230"/>
        <v>0.62155180567878965</v>
      </c>
      <c r="GJ184" s="2">
        <f t="shared" si="230"/>
        <v>0.60873590035443748</v>
      </c>
      <c r="GK184" s="2">
        <f t="shared" si="230"/>
        <v>0.59107565213215818</v>
      </c>
      <c r="GM184" s="82">
        <f t="shared" si="231"/>
        <v>5.7706388376841666E-113</v>
      </c>
      <c r="GN184" s="82">
        <f t="shared" si="231"/>
        <v>0</v>
      </c>
      <c r="GO184" s="82">
        <f t="shared" si="231"/>
        <v>0</v>
      </c>
      <c r="GP184" s="82">
        <f t="shared" si="231"/>
        <v>0</v>
      </c>
      <c r="GQ184" s="82">
        <f t="shared" si="231"/>
        <v>0</v>
      </c>
      <c r="GR184" s="82">
        <f t="shared" si="231"/>
        <v>0</v>
      </c>
      <c r="GS184" s="82">
        <f t="shared" si="231"/>
        <v>0</v>
      </c>
      <c r="GT184" s="82">
        <f t="shared" si="231"/>
        <v>0</v>
      </c>
      <c r="GU184" s="82">
        <f t="shared" si="231"/>
        <v>0</v>
      </c>
      <c r="GV184" s="82">
        <f t="shared" si="231"/>
        <v>0</v>
      </c>
      <c r="GW184" s="82">
        <f t="shared" si="231"/>
        <v>0</v>
      </c>
      <c r="GX184" s="82">
        <f t="shared" si="231"/>
        <v>0</v>
      </c>
      <c r="GY184" s="82">
        <f t="shared" si="231"/>
        <v>0</v>
      </c>
      <c r="GZ184" s="82">
        <f t="shared" si="231"/>
        <v>0</v>
      </c>
      <c r="HA184" s="82">
        <f t="shared" si="231"/>
        <v>0</v>
      </c>
      <c r="HC184" s="82">
        <f t="shared" si="182"/>
        <v>6.4277241514261361E-154</v>
      </c>
      <c r="HD184" s="82">
        <f t="shared" si="182"/>
        <v>5.3569331609568527E-239</v>
      </c>
      <c r="HE184" s="82">
        <f t="shared" si="182"/>
        <v>2.7680797650539341E-262</v>
      </c>
      <c r="HF184" s="82">
        <f t="shared" si="181"/>
        <v>0</v>
      </c>
      <c r="HG184" s="82">
        <f t="shared" si="181"/>
        <v>0</v>
      </c>
      <c r="HH184" s="82">
        <f t="shared" si="181"/>
        <v>0</v>
      </c>
      <c r="HI184" s="82">
        <f t="shared" si="181"/>
        <v>0</v>
      </c>
      <c r="HJ184" s="82">
        <f t="shared" si="181"/>
        <v>0</v>
      </c>
      <c r="HK184" s="82">
        <f t="shared" si="181"/>
        <v>0</v>
      </c>
      <c r="HL184" s="82">
        <f t="shared" si="181"/>
        <v>0</v>
      </c>
      <c r="HM184" s="82">
        <f t="shared" si="181"/>
        <v>0</v>
      </c>
      <c r="HN184" s="82">
        <f t="shared" si="181"/>
        <v>0</v>
      </c>
      <c r="HO184" s="82">
        <f t="shared" si="227"/>
        <v>0</v>
      </c>
      <c r="HP184" s="82">
        <f t="shared" si="227"/>
        <v>0</v>
      </c>
      <c r="HQ184" s="82">
        <f t="shared" si="227"/>
        <v>0</v>
      </c>
      <c r="HS184" s="82">
        <f t="shared" si="232"/>
        <v>1.3857965434661492E-68</v>
      </c>
      <c r="HT184" s="82">
        <f t="shared" si="232"/>
        <v>1.9492773015354621E-33</v>
      </c>
      <c r="HU184" s="82">
        <f t="shared" si="232"/>
        <v>2.2102250309362492E-46</v>
      </c>
      <c r="HV184" s="82">
        <f t="shared" si="232"/>
        <v>1.6973813812701451E-39</v>
      </c>
      <c r="HW184" s="82">
        <f t="shared" si="232"/>
        <v>5.9770311778371497E-41</v>
      </c>
      <c r="HX184" s="82">
        <f t="shared" si="232"/>
        <v>1.8252157281209938E-46</v>
      </c>
      <c r="HY184" s="82">
        <f t="shared" si="232"/>
        <v>1.7374313276310716E-52</v>
      </c>
      <c r="HZ184" s="82">
        <f t="shared" si="232"/>
        <v>1.0058997659077735E-43</v>
      </c>
      <c r="IA184" s="82">
        <f t="shared" si="232"/>
        <v>4.9626071796793119E-43</v>
      </c>
      <c r="IB184" s="82">
        <f t="shared" si="232"/>
        <v>2.2201331628686933E-50</v>
      </c>
      <c r="IC184" s="82">
        <f t="shared" si="232"/>
        <v>3.7917909661617999E-40</v>
      </c>
      <c r="ID184" s="82">
        <f t="shared" si="232"/>
        <v>2.1129160671538345E-37</v>
      </c>
      <c r="IE184" s="82">
        <f t="shared" si="232"/>
        <v>1.1576482091303827E-40</v>
      </c>
      <c r="IF184" s="82">
        <f t="shared" si="232"/>
        <v>2.5786670239107918E-38</v>
      </c>
      <c r="IG184" s="82">
        <f t="shared" si="232"/>
        <v>8.9148401032877951E-39</v>
      </c>
      <c r="II184" s="82">
        <f t="shared" si="233"/>
        <v>8.4905720777386616E-5</v>
      </c>
      <c r="IJ184" s="82">
        <f t="shared" si="233"/>
        <v>0.22785334266755169</v>
      </c>
      <c r="IK184" s="82">
        <f t="shared" si="233"/>
        <v>0.10143325542003578</v>
      </c>
      <c r="IL184" s="82">
        <f t="shared" si="233"/>
        <v>0.14984989608800162</v>
      </c>
      <c r="IM184" s="82">
        <f t="shared" si="233"/>
        <v>0.15170236260785094</v>
      </c>
      <c r="IN184" s="82">
        <f t="shared" si="233"/>
        <v>9.9587528291251157E-2</v>
      </c>
      <c r="IO184" s="82">
        <f t="shared" si="233"/>
        <v>5.3594649385815762E-2</v>
      </c>
      <c r="IP184" s="82">
        <f t="shared" si="233"/>
        <v>0.12762044113960253</v>
      </c>
      <c r="IQ184" s="82">
        <f t="shared" si="233"/>
        <v>8.5829346810378418E-2</v>
      </c>
      <c r="IR184" s="82">
        <f t="shared" si="233"/>
        <v>0.1089970207020414</v>
      </c>
      <c r="IS184" s="82">
        <f t="shared" si="233"/>
        <v>0.19968226414987275</v>
      </c>
      <c r="IT184" s="82">
        <f t="shared" si="233"/>
        <v>0.30334266090072037</v>
      </c>
      <c r="IU184" s="82">
        <f t="shared" si="233"/>
        <v>0.31224346743935799</v>
      </c>
      <c r="IV184" s="82">
        <f t="shared" si="233"/>
        <v>0.21091521798875007</v>
      </c>
      <c r="IW184" s="82">
        <f t="shared" si="233"/>
        <v>8.9099993684501194E-2</v>
      </c>
      <c r="IY184" s="82">
        <f t="shared" si="234"/>
        <v>8.4905720777386616E-5</v>
      </c>
      <c r="IZ184" s="82">
        <f t="shared" si="234"/>
        <v>0.22785334266755169</v>
      </c>
      <c r="JA184" s="82">
        <f t="shared" si="234"/>
        <v>0.10143325542003578</v>
      </c>
      <c r="JB184" s="82">
        <f t="shared" si="234"/>
        <v>0.14984989608800162</v>
      </c>
      <c r="JC184" s="82">
        <f t="shared" si="234"/>
        <v>0.15170236260785094</v>
      </c>
      <c r="JD184" s="82">
        <f t="shared" si="234"/>
        <v>9.9587528291251157E-2</v>
      </c>
      <c r="JE184" s="82">
        <f t="shared" si="234"/>
        <v>5.3594649385815762E-2</v>
      </c>
      <c r="JF184" s="82">
        <f t="shared" si="234"/>
        <v>0.12762044113960253</v>
      </c>
      <c r="JG184" s="82">
        <f t="shared" si="234"/>
        <v>8.5829346810378418E-2</v>
      </c>
      <c r="JH184" s="82">
        <f t="shared" si="234"/>
        <v>0.1089970207020414</v>
      </c>
      <c r="JI184" s="82">
        <f t="shared" si="234"/>
        <v>0.19968226414987275</v>
      </c>
      <c r="JJ184" s="82">
        <f t="shared" si="234"/>
        <v>0.30334266090072037</v>
      </c>
      <c r="JK184" s="82">
        <f t="shared" si="234"/>
        <v>0.31224346743935799</v>
      </c>
      <c r="JL184" s="82">
        <f t="shared" si="234"/>
        <v>0.21091521798875007</v>
      </c>
      <c r="JM184" s="82">
        <f t="shared" si="234"/>
        <v>8.9099993684501194E-2</v>
      </c>
    </row>
    <row r="185" spans="2:273" x14ac:dyDescent="0.25">
      <c r="B185" s="2">
        <v>158</v>
      </c>
      <c r="C185" s="37">
        <v>0.35557499999999997</v>
      </c>
      <c r="D185" s="37">
        <v>0.35215600000000002</v>
      </c>
      <c r="E185" s="37">
        <v>0.34781099999999998</v>
      </c>
      <c r="F185" s="37">
        <v>0.353265</v>
      </c>
      <c r="G185" s="37">
        <v>0.36120200000000002</v>
      </c>
      <c r="H185" s="37">
        <v>0.35711599999999999</v>
      </c>
      <c r="I185" s="37">
        <v>0.36167700000000003</v>
      </c>
      <c r="J185" s="37">
        <v>0.36648799999999998</v>
      </c>
      <c r="K185" s="37">
        <v>0.36999300000000002</v>
      </c>
      <c r="L185" s="37">
        <v>0.37747399999999998</v>
      </c>
      <c r="M185" s="37">
        <v>0.36822700000000003</v>
      </c>
      <c r="N185" s="37">
        <v>0.35951</v>
      </c>
      <c r="O185" s="37">
        <v>0.37269099999999999</v>
      </c>
      <c r="P185" s="37">
        <v>0.390017</v>
      </c>
      <c r="Q185" s="37">
        <v>0.41873500000000002</v>
      </c>
      <c r="S185" s="4">
        <f t="shared" si="235"/>
        <v>0.35547061290275217</v>
      </c>
      <c r="T185" s="4">
        <f t="shared" si="235"/>
        <v>0.35148691751339406</v>
      </c>
      <c r="U185" s="4">
        <f t="shared" si="235"/>
        <v>0.3477430015635819</v>
      </c>
      <c r="V185" s="4">
        <f t="shared" si="235"/>
        <v>0.35489772246388213</v>
      </c>
      <c r="W185" s="4">
        <f t="shared" si="235"/>
        <v>0.36190663445131527</v>
      </c>
      <c r="X185" s="4">
        <f t="shared" si="235"/>
        <v>0.3611090126740491</v>
      </c>
      <c r="Y185" s="4">
        <f t="shared" si="235"/>
        <v>0.36597977193748865</v>
      </c>
      <c r="Z185" s="4">
        <f t="shared" si="235"/>
        <v>0.3672213476136586</v>
      </c>
      <c r="AA185" s="4">
        <f t="shared" si="235"/>
        <v>0.3629331700656005</v>
      </c>
      <c r="AB185" s="4">
        <f t="shared" si="235"/>
        <v>0.36858675232396526</v>
      </c>
      <c r="AC185" s="4">
        <f t="shared" si="235"/>
        <v>0.36656353116404827</v>
      </c>
      <c r="AD185" s="4">
        <f t="shared" si="235"/>
        <v>0.36734236492507771</v>
      </c>
      <c r="AE185" s="4">
        <f t="shared" si="235"/>
        <v>0.37088790554579965</v>
      </c>
      <c r="AF185" s="4">
        <f t="shared" si="235"/>
        <v>0.38719901920897304</v>
      </c>
      <c r="AG185" s="4">
        <f t="shared" si="235"/>
        <v>0.41079274514764946</v>
      </c>
      <c r="AI185" s="4">
        <f t="shared" si="236"/>
        <v>1.0438709724780448E-4</v>
      </c>
      <c r="AJ185" s="4">
        <f t="shared" si="236"/>
        <v>6.6908248660596525E-4</v>
      </c>
      <c r="AK185" s="4">
        <f t="shared" si="236"/>
        <v>6.7998436418081898E-5</v>
      </c>
      <c r="AL185" s="4">
        <f t="shared" si="236"/>
        <v>-1.6327224638821303E-3</v>
      </c>
      <c r="AM185" s="4">
        <f t="shared" si="236"/>
        <v>-7.0463445131524471E-4</v>
      </c>
      <c r="AN185" s="4">
        <f t="shared" si="236"/>
        <v>-3.9930126740491123E-3</v>
      </c>
      <c r="AO185" s="4">
        <f t="shared" si="236"/>
        <v>-4.3027719374886253E-3</v>
      </c>
      <c r="AP185" s="4">
        <f t="shared" si="236"/>
        <v>-7.3334761365861922E-4</v>
      </c>
      <c r="AQ185" s="4">
        <f t="shared" si="236"/>
        <v>7.0598299343995197E-3</v>
      </c>
      <c r="AR185" s="4">
        <f t="shared" si="236"/>
        <v>8.8872476760347152E-3</v>
      </c>
      <c r="AS185" s="4">
        <f t="shared" si="236"/>
        <v>1.6634688359517535E-3</v>
      </c>
      <c r="AT185" s="4">
        <f t="shared" si="236"/>
        <v>-7.8323649250777172E-3</v>
      </c>
      <c r="AU185" s="4">
        <f t="shared" si="236"/>
        <v>1.8030944542003491E-3</v>
      </c>
      <c r="AV185" s="4">
        <f t="shared" si="236"/>
        <v>2.8179807910269639E-3</v>
      </c>
      <c r="AW185" s="4">
        <f t="shared" si="236"/>
        <v>7.9422548523505609E-3</v>
      </c>
      <c r="AY185" s="2">
        <f t="shared" si="228"/>
        <v>0.35547061290275206</v>
      </c>
      <c r="AZ185" s="2">
        <f t="shared" si="228"/>
        <v>0.3513619635027575</v>
      </c>
      <c r="BA185" s="2">
        <f t="shared" si="228"/>
        <v>0.34773456303337913</v>
      </c>
      <c r="BB185" s="2">
        <f t="shared" si="228"/>
        <v>0.35485846810268379</v>
      </c>
      <c r="BC185" s="2">
        <f t="shared" si="228"/>
        <v>0.36185390090071562</v>
      </c>
      <c r="BD185" s="2">
        <f t="shared" si="228"/>
        <v>0.36109656078891955</v>
      </c>
      <c r="BE185" s="2">
        <f t="shared" si="228"/>
        <v>0.36597761481016255</v>
      </c>
      <c r="BF185" s="2">
        <f t="shared" si="228"/>
        <v>0.36718602310341919</v>
      </c>
      <c r="BG185" s="2">
        <f t="shared" si="228"/>
        <v>0.36291635327508642</v>
      </c>
      <c r="BH185" s="2">
        <f t="shared" si="228"/>
        <v>0.36855287973411421</v>
      </c>
      <c r="BI185" s="2">
        <f t="shared" si="228"/>
        <v>0.36626448067864698</v>
      </c>
      <c r="BJ185" s="2">
        <f t="shared" si="228"/>
        <v>0.36633043226117989</v>
      </c>
      <c r="BK185" s="2">
        <f t="shared" si="228"/>
        <v>0.3696108246508279</v>
      </c>
      <c r="BL185" s="2">
        <f t="shared" si="228"/>
        <v>0.38278166871113212</v>
      </c>
      <c r="BM185" s="2">
        <f t="shared" si="228"/>
        <v>0.40802086680000171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>
        <f t="shared" si="198"/>
        <v>0.35557499999999997</v>
      </c>
      <c r="CV185" s="2" t="str">
        <f t="shared" si="199"/>
        <v/>
      </c>
      <c r="CW185" s="2" t="str">
        <f t="shared" si="200"/>
        <v/>
      </c>
      <c r="CX185" s="2" t="str">
        <f t="shared" si="201"/>
        <v/>
      </c>
      <c r="CY185" s="2" t="str">
        <f t="shared" si="202"/>
        <v/>
      </c>
      <c r="CZ185" s="2" t="str">
        <f t="shared" si="203"/>
        <v/>
      </c>
      <c r="DA185" s="2" t="str">
        <f t="shared" si="204"/>
        <v/>
      </c>
      <c r="DB185" s="2" t="str">
        <f t="shared" si="205"/>
        <v/>
      </c>
      <c r="DC185" s="2" t="str">
        <f t="shared" si="206"/>
        <v/>
      </c>
      <c r="DD185" s="2" t="str">
        <f t="shared" si="207"/>
        <v/>
      </c>
      <c r="DE185" s="2" t="str">
        <f t="shared" si="208"/>
        <v/>
      </c>
      <c r="DF185" s="2" t="str">
        <f t="shared" si="209"/>
        <v/>
      </c>
      <c r="DG185" s="2" t="str">
        <f t="shared" si="210"/>
        <v/>
      </c>
      <c r="DH185" s="2" t="str">
        <f t="shared" si="211"/>
        <v/>
      </c>
      <c r="DI185" s="2" t="str">
        <f t="shared" si="212"/>
        <v/>
      </c>
      <c r="DK185" s="2">
        <f t="shared" si="237"/>
        <v>0.53100867846153832</v>
      </c>
      <c r="DL185" s="2">
        <f t="shared" si="237"/>
        <v>0.523183195624768</v>
      </c>
      <c r="DM185" s="2">
        <f t="shared" si="237"/>
        <v>0.51723624827586223</v>
      </c>
      <c r="DN185" s="2">
        <f t="shared" si="237"/>
        <v>0.51441786496106789</v>
      </c>
      <c r="DO185" s="2">
        <f t="shared" si="237"/>
        <v>0.51849148090470887</v>
      </c>
      <c r="DP185" s="2">
        <f t="shared" si="237"/>
        <v>0.5246857783463108</v>
      </c>
      <c r="DQ185" s="2">
        <f t="shared" si="237"/>
        <v>0.48401588342602908</v>
      </c>
      <c r="DR185" s="2">
        <f t="shared" si="237"/>
        <v>0.49856681733870978</v>
      </c>
      <c r="DS185" s="2">
        <f t="shared" si="237"/>
        <v>0.49078800155971491</v>
      </c>
      <c r="DT185" s="2">
        <f t="shared" si="237"/>
        <v>0.49678216399286995</v>
      </c>
      <c r="DU185" s="2">
        <f t="shared" si="237"/>
        <v>0.53617303253119419</v>
      </c>
      <c r="DV185" s="2">
        <f t="shared" si="237"/>
        <v>0.51602042597402609</v>
      </c>
      <c r="DW185" s="2">
        <f t="shared" si="237"/>
        <v>0.52768272253628734</v>
      </c>
      <c r="DX185" s="2">
        <f t="shared" si="237"/>
        <v>0.50966551191348963</v>
      </c>
      <c r="DY185" s="2">
        <f t="shared" si="237"/>
        <v>0.49378190511841102</v>
      </c>
      <c r="EA185" s="2">
        <f t="shared" si="214"/>
        <v>0.34830984209826188</v>
      </c>
      <c r="EB185" s="2">
        <f t="shared" si="214"/>
        <v>0.34564393106072377</v>
      </c>
      <c r="EC185" s="2">
        <f t="shared" si="214"/>
        <v>0.34213113288092789</v>
      </c>
      <c r="ED185" s="2">
        <f t="shared" si="214"/>
        <v>0.35433247997674361</v>
      </c>
      <c r="EE185" s="2">
        <f t="shared" si="214"/>
        <v>0.35740451271609475</v>
      </c>
      <c r="EF185" s="2">
        <f t="shared" ref="EF185:EO227" si="240">CJ$228*$B185+CJ$229</f>
        <v>0.35872851322636612</v>
      </c>
      <c r="EG185" s="2">
        <f t="shared" si="240"/>
        <v>0.36517731127407327</v>
      </c>
      <c r="EH185" s="2">
        <f t="shared" si="240"/>
        <v>0.36827274805094135</v>
      </c>
      <c r="EI185" s="2">
        <f t="shared" si="240"/>
        <v>0.35889877699376432</v>
      </c>
      <c r="EJ185" s="2">
        <f t="shared" si="240"/>
        <v>0.363001899637932</v>
      </c>
      <c r="EK185" s="2">
        <f t="shared" si="213"/>
        <v>0.3625521790494326</v>
      </c>
      <c r="EL185" s="2">
        <f t="shared" si="180"/>
        <v>0.36625674343057385</v>
      </c>
      <c r="EM185" s="2">
        <f t="shared" si="180"/>
        <v>0.3670789736531071</v>
      </c>
      <c r="EN185" s="2">
        <f t="shared" si="180"/>
        <v>0.37853340507135413</v>
      </c>
      <c r="EO185" s="2">
        <f t="shared" si="180"/>
        <v>0.40387541286654349</v>
      </c>
      <c r="EQ185" s="2">
        <f t="shared" si="238"/>
        <v>0.3561441140794499</v>
      </c>
      <c r="ER185" s="2">
        <f t="shared" si="238"/>
        <v>0.35393073945842074</v>
      </c>
      <c r="ES185" s="2">
        <f t="shared" si="238"/>
        <v>0.34986534245504597</v>
      </c>
      <c r="ET185" s="2">
        <f t="shared" si="238"/>
        <v>0.35507044518782432</v>
      </c>
      <c r="EU185" s="2">
        <f t="shared" si="238"/>
        <v>0.36369187999896824</v>
      </c>
      <c r="EV185" s="2">
        <f t="shared" si="238"/>
        <v>0.36199048242974685</v>
      </c>
      <c r="EW185" s="2">
        <f t="shared" si="238"/>
        <v>0.36624677739868228</v>
      </c>
      <c r="EX185" s="2">
        <f t="shared" si="238"/>
        <v>0.36675605389659516</v>
      </c>
      <c r="EY185" s="2">
        <f t="shared" si="238"/>
        <v>0.36434723798750668</v>
      </c>
      <c r="EZ185" s="2">
        <f t="shared" si="238"/>
        <v>0.37085757828641075</v>
      </c>
      <c r="FA185" s="2">
        <f t="shared" si="238"/>
        <v>0.36796306867584616</v>
      </c>
      <c r="FB185" s="2">
        <f t="shared" si="238"/>
        <v>0.36636734519708525</v>
      </c>
      <c r="FC185" s="2">
        <f t="shared" si="238"/>
        <v>0.37101393854938081</v>
      </c>
      <c r="FD185" s="2">
        <f t="shared" si="238"/>
        <v>0.38527007741479241</v>
      </c>
      <c r="FE185" s="2">
        <f t="shared" si="238"/>
        <v>0.41063489436153749</v>
      </c>
      <c r="FG185" s="2">
        <f t="shared" si="239"/>
        <v>0.99999526824105145</v>
      </c>
      <c r="FH185" s="2">
        <f t="shared" si="239"/>
        <v>0.99999261302939813</v>
      </c>
      <c r="FI185" s="2">
        <f t="shared" si="239"/>
        <v>0.9999929313387077</v>
      </c>
      <c r="FJ185" s="2">
        <f t="shared" si="239"/>
        <v>0.99999223033450957</v>
      </c>
      <c r="FK185" s="2">
        <f t="shared" si="239"/>
        <v>0.99999214199911568</v>
      </c>
      <c r="FL185" s="2">
        <f t="shared" si="239"/>
        <v>0.99999247683487902</v>
      </c>
      <c r="FM185" s="2">
        <f t="shared" si="239"/>
        <v>0.99999210340523004</v>
      </c>
      <c r="FN185" s="2">
        <f t="shared" si="239"/>
        <v>0.99999145913795007</v>
      </c>
      <c r="FO185" s="2">
        <f t="shared" si="239"/>
        <v>0.99999018188324429</v>
      </c>
      <c r="FP185" s="2">
        <f t="shared" si="239"/>
        <v>0.99998976398323591</v>
      </c>
      <c r="FQ185" s="2">
        <f t="shared" si="239"/>
        <v>0.99998953587153727</v>
      </c>
      <c r="FR185" s="2">
        <f t="shared" si="239"/>
        <v>0.99998919225123395</v>
      </c>
      <c r="FS185" s="2">
        <f t="shared" si="239"/>
        <v>0.99998867999044561</v>
      </c>
      <c r="FT185" s="2">
        <f t="shared" si="239"/>
        <v>0.99999088306779926</v>
      </c>
      <c r="FU185" s="2">
        <f t="shared" si="239"/>
        <v>0.99998924912488052</v>
      </c>
      <c r="FW185" s="2">
        <f t="shared" si="230"/>
        <v>0.9139210809669337</v>
      </c>
      <c r="FX185" s="2">
        <f t="shared" si="230"/>
        <v>0.68985798758114181</v>
      </c>
      <c r="FY185" s="2">
        <f t="shared" si="230"/>
        <v>0.72433935750167056</v>
      </c>
      <c r="FZ185" s="2">
        <f t="shared" si="230"/>
        <v>0.71106917801791569</v>
      </c>
      <c r="GA185" s="2">
        <f t="shared" si="230"/>
        <v>0.70746978233621571</v>
      </c>
      <c r="GB185" s="2">
        <f t="shared" si="230"/>
        <v>0.72557369217096201</v>
      </c>
      <c r="GC185" s="2">
        <f t="shared" si="230"/>
        <v>0.74744313788731243</v>
      </c>
      <c r="GD185" s="2">
        <f t="shared" si="230"/>
        <v>0.71724267419153176</v>
      </c>
      <c r="GE185" s="2">
        <f t="shared" si="230"/>
        <v>0.73714052135626962</v>
      </c>
      <c r="GF185" s="2">
        <f t="shared" si="230"/>
        <v>0.70644574039802654</v>
      </c>
      <c r="GG185" s="2">
        <f t="shared" si="230"/>
        <v>0.68574395237832442</v>
      </c>
      <c r="GH185" s="2">
        <f t="shared" si="230"/>
        <v>0.65161908913472821</v>
      </c>
      <c r="GI185" s="2">
        <f t="shared" si="230"/>
        <v>0.64296201578439638</v>
      </c>
      <c r="GJ185" s="2">
        <f t="shared" si="230"/>
        <v>0.63044006012661902</v>
      </c>
      <c r="GK185" s="2">
        <f t="shared" si="230"/>
        <v>0.61313687492997304</v>
      </c>
      <c r="GM185" s="82">
        <f t="shared" si="231"/>
        <v>5.3355681807195726E-115</v>
      </c>
      <c r="GN185" s="82">
        <f t="shared" si="231"/>
        <v>0</v>
      </c>
      <c r="GO185" s="82">
        <f t="shared" si="231"/>
        <v>0</v>
      </c>
      <c r="GP185" s="82">
        <f t="shared" si="231"/>
        <v>0</v>
      </c>
      <c r="GQ185" s="82">
        <f t="shared" si="231"/>
        <v>0</v>
      </c>
      <c r="GR185" s="82">
        <f t="shared" si="231"/>
        <v>0</v>
      </c>
      <c r="GS185" s="82">
        <f t="shared" si="231"/>
        <v>0</v>
      </c>
      <c r="GT185" s="82">
        <f t="shared" si="231"/>
        <v>0</v>
      </c>
      <c r="GU185" s="82">
        <f t="shared" si="231"/>
        <v>0</v>
      </c>
      <c r="GV185" s="82">
        <f t="shared" si="231"/>
        <v>0</v>
      </c>
      <c r="GW185" s="82">
        <f t="shared" si="231"/>
        <v>0</v>
      </c>
      <c r="GX185" s="82">
        <f t="shared" si="231"/>
        <v>0</v>
      </c>
      <c r="GY185" s="82">
        <f t="shared" si="231"/>
        <v>0</v>
      </c>
      <c r="GZ185" s="82">
        <f t="shared" si="231"/>
        <v>0</v>
      </c>
      <c r="HA185" s="82">
        <f t="shared" si="231"/>
        <v>0</v>
      </c>
      <c r="HC185" s="82">
        <f t="shared" si="182"/>
        <v>1.4199874440339589E-157</v>
      </c>
      <c r="HD185" s="82">
        <f t="shared" si="182"/>
        <v>4.9078456073609448E-245</v>
      </c>
      <c r="HE185" s="82">
        <f t="shared" si="182"/>
        <v>1.1288487625971411E-268</v>
      </c>
      <c r="HF185" s="82">
        <f t="shared" si="181"/>
        <v>0</v>
      </c>
      <c r="HG185" s="82">
        <f t="shared" si="181"/>
        <v>0</v>
      </c>
      <c r="HH185" s="82">
        <f t="shared" si="181"/>
        <v>0</v>
      </c>
      <c r="HI185" s="82">
        <f t="shared" si="181"/>
        <v>0</v>
      </c>
      <c r="HJ185" s="82">
        <f t="shared" si="181"/>
        <v>0</v>
      </c>
      <c r="HK185" s="82">
        <f t="shared" si="181"/>
        <v>0</v>
      </c>
      <c r="HL185" s="82">
        <f t="shared" si="181"/>
        <v>0</v>
      </c>
      <c r="HM185" s="82">
        <f t="shared" si="181"/>
        <v>0</v>
      </c>
      <c r="HN185" s="82">
        <f t="shared" si="181"/>
        <v>0</v>
      </c>
      <c r="HO185" s="82">
        <f t="shared" si="227"/>
        <v>0</v>
      </c>
      <c r="HP185" s="82">
        <f t="shared" si="227"/>
        <v>0</v>
      </c>
      <c r="HQ185" s="82">
        <f t="shared" si="227"/>
        <v>0</v>
      </c>
      <c r="HS185" s="82">
        <f t="shared" si="232"/>
        <v>4.8500051831388145E-71</v>
      </c>
      <c r="HT185" s="82">
        <f t="shared" si="232"/>
        <v>4.3698138690157772E-35</v>
      </c>
      <c r="HU185" s="82">
        <f t="shared" si="232"/>
        <v>1.4655656263518619E-48</v>
      </c>
      <c r="HV185" s="82">
        <f t="shared" si="232"/>
        <v>2.1357431892494596E-41</v>
      </c>
      <c r="HW185" s="82">
        <f t="shared" si="232"/>
        <v>6.412712797327233E-43</v>
      </c>
      <c r="HX185" s="82">
        <f t="shared" si="232"/>
        <v>1.2142737579461322E-48</v>
      </c>
      <c r="HY185" s="82">
        <f t="shared" si="232"/>
        <v>6.7535168434173825E-55</v>
      </c>
      <c r="HZ185" s="82">
        <f t="shared" si="232"/>
        <v>9.0644183211235982E-46</v>
      </c>
      <c r="IA185" s="82">
        <f t="shared" si="232"/>
        <v>4.4501454945550269E-45</v>
      </c>
      <c r="IB185" s="82">
        <f t="shared" si="232"/>
        <v>7.4664494484222279E-53</v>
      </c>
      <c r="IC185" s="82">
        <f t="shared" si="232"/>
        <v>3.8525768212693246E-42</v>
      </c>
      <c r="ID185" s="82">
        <f t="shared" si="232"/>
        <v>2.4971377912098496E-39</v>
      </c>
      <c r="IE185" s="82">
        <f t="shared" si="232"/>
        <v>8.8298075619997854E-43</v>
      </c>
      <c r="IF185" s="82">
        <f t="shared" si="232"/>
        <v>2.9647957304680089E-40</v>
      </c>
      <c r="IG185" s="82">
        <f t="shared" si="232"/>
        <v>8.3282953556493211E-41</v>
      </c>
      <c r="II185" s="82">
        <f t="shared" si="233"/>
        <v>4.3221390590259258E-5</v>
      </c>
      <c r="IJ185" s="82">
        <f t="shared" si="233"/>
        <v>0.17671322000245523</v>
      </c>
      <c r="IK185" s="82">
        <f t="shared" si="233"/>
        <v>7.0501067773874562E-2</v>
      </c>
      <c r="IL185" s="82">
        <f t="shared" si="233"/>
        <v>0.10968751003029409</v>
      </c>
      <c r="IM185" s="82">
        <f t="shared" si="233"/>
        <v>0.11054476860112902</v>
      </c>
      <c r="IN185" s="82">
        <f t="shared" si="233"/>
        <v>6.9157556938622813E-2</v>
      </c>
      <c r="IO185" s="82">
        <f t="shared" si="233"/>
        <v>3.4970784857690999E-2</v>
      </c>
      <c r="IP185" s="82">
        <f t="shared" si="233"/>
        <v>9.1465093432768194E-2</v>
      </c>
      <c r="IQ185" s="82">
        <f t="shared" si="233"/>
        <v>5.9422658668576316E-2</v>
      </c>
      <c r="IR185" s="82">
        <f t="shared" si="233"/>
        <v>7.3752064984706212E-2</v>
      </c>
      <c r="IS185" s="82">
        <f t="shared" si="233"/>
        <v>0.14851439112902345</v>
      </c>
      <c r="IT185" s="82">
        <f t="shared" si="233"/>
        <v>0.23827709574932146</v>
      </c>
      <c r="IU185" s="82">
        <f t="shared" si="233"/>
        <v>0.24319344973539034</v>
      </c>
      <c r="IV185" s="82">
        <f t="shared" si="233"/>
        <v>0.14705577645516008</v>
      </c>
      <c r="IW185" s="82">
        <f t="shared" si="233"/>
        <v>3.943676548000008E-2</v>
      </c>
      <c r="IY185" s="82">
        <f t="shared" si="234"/>
        <v>4.3221390590259258E-5</v>
      </c>
      <c r="IZ185" s="82">
        <f t="shared" si="234"/>
        <v>0.17671322000245523</v>
      </c>
      <c r="JA185" s="82">
        <f t="shared" si="234"/>
        <v>7.0501067773874562E-2</v>
      </c>
      <c r="JB185" s="82">
        <f t="shared" si="234"/>
        <v>0.10968751003029409</v>
      </c>
      <c r="JC185" s="82">
        <f t="shared" si="234"/>
        <v>0.11054476860112902</v>
      </c>
      <c r="JD185" s="82">
        <f t="shared" si="234"/>
        <v>6.9157556938622813E-2</v>
      </c>
      <c r="JE185" s="82">
        <f t="shared" si="234"/>
        <v>3.4970784857690999E-2</v>
      </c>
      <c r="JF185" s="82">
        <f t="shared" si="234"/>
        <v>9.1465093432768194E-2</v>
      </c>
      <c r="JG185" s="82">
        <f t="shared" si="234"/>
        <v>5.9422658668576316E-2</v>
      </c>
      <c r="JH185" s="82">
        <f t="shared" si="234"/>
        <v>7.3752064984706212E-2</v>
      </c>
      <c r="JI185" s="82">
        <f t="shared" si="234"/>
        <v>0.14851439112902345</v>
      </c>
      <c r="JJ185" s="82">
        <f t="shared" si="234"/>
        <v>0.23827709574932146</v>
      </c>
      <c r="JK185" s="82">
        <f t="shared" si="234"/>
        <v>0.24319344973539034</v>
      </c>
      <c r="JL185" s="82">
        <f t="shared" si="234"/>
        <v>0.14705577645516008</v>
      </c>
      <c r="JM185" s="82">
        <f t="shared" si="234"/>
        <v>3.943676548000008E-2</v>
      </c>
    </row>
    <row r="186" spans="2:273" x14ac:dyDescent="0.25">
      <c r="B186" s="2">
        <v>159</v>
      </c>
      <c r="C186" s="37">
        <v>0.35625000000000001</v>
      </c>
      <c r="D186" s="37">
        <v>0.35512199999999999</v>
      </c>
      <c r="E186" s="37">
        <v>0.35508200000000001</v>
      </c>
      <c r="F186" s="37">
        <v>0.354379</v>
      </c>
      <c r="G186" s="37">
        <v>0.36472599999999999</v>
      </c>
      <c r="H186" s="37">
        <v>0.359128</v>
      </c>
      <c r="I186" s="37">
        <v>0.36208499999999999</v>
      </c>
      <c r="J186" s="37">
        <v>0.366089</v>
      </c>
      <c r="K186" s="37">
        <v>0.36246099999999998</v>
      </c>
      <c r="L186" s="37">
        <v>0.372531</v>
      </c>
      <c r="M186" s="37">
        <v>0.36799599999999999</v>
      </c>
      <c r="N186" s="37">
        <v>0.36699599999999999</v>
      </c>
      <c r="O186" s="37">
        <v>0.36939300000000003</v>
      </c>
      <c r="P186" s="37">
        <v>0.384828</v>
      </c>
      <c r="Q186" s="37">
        <v>0.41073199999999999</v>
      </c>
      <c r="S186" s="4">
        <f t="shared" si="235"/>
        <v>0.35514962176470594</v>
      </c>
      <c r="T186" s="4">
        <f t="shared" si="235"/>
        <v>0.35115496933748619</v>
      </c>
      <c r="U186" s="4">
        <f t="shared" si="235"/>
        <v>0.34735369278165745</v>
      </c>
      <c r="V186" s="4">
        <f t="shared" si="235"/>
        <v>0.35445575142656577</v>
      </c>
      <c r="W186" s="4">
        <f t="shared" si="235"/>
        <v>0.3616627086045629</v>
      </c>
      <c r="X186" s="4">
        <f t="shared" si="235"/>
        <v>0.36057794641278973</v>
      </c>
      <c r="Y186" s="4">
        <f t="shared" si="235"/>
        <v>0.36555719519459717</v>
      </c>
      <c r="Z186" s="4">
        <f t="shared" si="235"/>
        <v>0.36676671252212067</v>
      </c>
      <c r="AA186" s="4">
        <f t="shared" si="235"/>
        <v>0.36254320305682164</v>
      </c>
      <c r="AB186" s="4">
        <f t="shared" si="235"/>
        <v>0.36825074522359702</v>
      </c>
      <c r="AC186" s="4">
        <f t="shared" si="235"/>
        <v>0.36603909727857137</v>
      </c>
      <c r="AD186" s="4">
        <f t="shared" si="235"/>
        <v>0.36638899218261212</v>
      </c>
      <c r="AE186" s="4">
        <f t="shared" si="235"/>
        <v>0.36971918294077988</v>
      </c>
      <c r="AF186" s="4">
        <f t="shared" si="235"/>
        <v>0.38452163841170617</v>
      </c>
      <c r="AG186" s="4">
        <f t="shared" si="235"/>
        <v>0.40850805287165026</v>
      </c>
      <c r="AI186" s="4">
        <f t="shared" si="236"/>
        <v>1.100378235294075E-3</v>
      </c>
      <c r="AJ186" s="4">
        <f t="shared" si="236"/>
        <v>3.9670306625138041E-3</v>
      </c>
      <c r="AK186" s="4">
        <f t="shared" si="236"/>
        <v>7.7283072183425561E-3</v>
      </c>
      <c r="AL186" s="4">
        <f t="shared" si="236"/>
        <v>-7.6751426565768721E-5</v>
      </c>
      <c r="AM186" s="4">
        <f t="shared" si="236"/>
        <v>3.0632913954370955E-3</v>
      </c>
      <c r="AN186" s="4">
        <f t="shared" si="236"/>
        <v>-1.4499464127897266E-3</v>
      </c>
      <c r="AO186" s="4">
        <f t="shared" si="236"/>
        <v>-3.472195194597183E-3</v>
      </c>
      <c r="AP186" s="4">
        <f t="shared" si="236"/>
        <v>-6.7771252212067701E-4</v>
      </c>
      <c r="AQ186" s="4">
        <f t="shared" si="236"/>
        <v>-8.2203056821661402E-5</v>
      </c>
      <c r="AR186" s="4">
        <f t="shared" si="236"/>
        <v>4.2802547764029808E-3</v>
      </c>
      <c r="AS186" s="4">
        <f t="shared" si="236"/>
        <v>1.9569027214286216E-3</v>
      </c>
      <c r="AT186" s="4">
        <f t="shared" si="236"/>
        <v>6.0700781738787235E-4</v>
      </c>
      <c r="AU186" s="4">
        <f t="shared" si="236"/>
        <v>-3.261829407798511E-4</v>
      </c>
      <c r="AV186" s="4">
        <f t="shared" si="236"/>
        <v>3.0636158829383531E-4</v>
      </c>
      <c r="AW186" s="4">
        <f t="shared" si="236"/>
        <v>2.2239471283497236E-3</v>
      </c>
      <c r="AY186" s="2">
        <f t="shared" si="228"/>
        <v>0.35514962176470594</v>
      </c>
      <c r="AZ186" s="2">
        <f t="shared" si="228"/>
        <v>0.35109964938907978</v>
      </c>
      <c r="BA186" s="2">
        <f t="shared" si="228"/>
        <v>0.34735109238657841</v>
      </c>
      <c r="BB186" s="2">
        <f t="shared" si="228"/>
        <v>0.35444130792641981</v>
      </c>
      <c r="BC186" s="2">
        <f t="shared" si="228"/>
        <v>0.36164361165674097</v>
      </c>
      <c r="BD186" s="2">
        <f t="shared" si="228"/>
        <v>0.36057412095745944</v>
      </c>
      <c r="BE186" s="2">
        <f t="shared" si="228"/>
        <v>0.36555666426161659</v>
      </c>
      <c r="BF186" s="2">
        <f t="shared" si="228"/>
        <v>0.36675460942688892</v>
      </c>
      <c r="BG186" s="2">
        <f t="shared" si="228"/>
        <v>0.36253809227863082</v>
      </c>
      <c r="BH186" s="2">
        <f t="shared" si="228"/>
        <v>0.36824125276128589</v>
      </c>
      <c r="BI186" s="2">
        <f t="shared" si="228"/>
        <v>0.36592385528348226</v>
      </c>
      <c r="BJ186" s="2">
        <f t="shared" si="228"/>
        <v>0.36593482770454638</v>
      </c>
      <c r="BK186" s="2">
        <f t="shared" si="228"/>
        <v>0.36916655306450813</v>
      </c>
      <c r="BL186" s="2">
        <f t="shared" si="228"/>
        <v>0.3823627742290574</v>
      </c>
      <c r="BM186" s="2">
        <f t="shared" si="228"/>
        <v>0.40774682155395675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>
        <f t="shared" si="198"/>
        <v>0.35625000000000001</v>
      </c>
      <c r="CV186" s="2" t="str">
        <f t="shared" si="199"/>
        <v/>
      </c>
      <c r="CW186" s="2" t="str">
        <f t="shared" si="200"/>
        <v/>
      </c>
      <c r="CX186" s="2" t="str">
        <f t="shared" si="201"/>
        <v/>
      </c>
      <c r="CY186" s="2" t="str">
        <f t="shared" si="202"/>
        <v/>
      </c>
      <c r="CZ186" s="2" t="str">
        <f t="shared" si="203"/>
        <v/>
      </c>
      <c r="DA186" s="2" t="str">
        <f t="shared" si="204"/>
        <v/>
      </c>
      <c r="DB186" s="2" t="str">
        <f t="shared" si="205"/>
        <v/>
      </c>
      <c r="DC186" s="2" t="str">
        <f t="shared" si="206"/>
        <v/>
      </c>
      <c r="DD186" s="2" t="str">
        <f t="shared" si="207"/>
        <v/>
      </c>
      <c r="DE186" s="2" t="str">
        <f t="shared" si="208"/>
        <v/>
      </c>
      <c r="DF186" s="2" t="str">
        <f t="shared" si="209"/>
        <v/>
      </c>
      <c r="DG186" s="2" t="str">
        <f t="shared" si="210"/>
        <v/>
      </c>
      <c r="DH186" s="2" t="str">
        <f t="shared" si="211"/>
        <v/>
      </c>
      <c r="DI186" s="2" t="str">
        <f t="shared" si="212"/>
        <v/>
      </c>
      <c r="DK186" s="2">
        <f t="shared" si="237"/>
        <v>0.53171421461538448</v>
      </c>
      <c r="DL186" s="2">
        <f t="shared" si="237"/>
        <v>0.52384985947348883</v>
      </c>
      <c r="DM186" s="2">
        <f t="shared" si="237"/>
        <v>0.51784351724137945</v>
      </c>
      <c r="DN186" s="2">
        <f t="shared" si="237"/>
        <v>0.51501619154616252</v>
      </c>
      <c r="DO186" s="2">
        <f t="shared" si="237"/>
        <v>0.51910281549870219</v>
      </c>
      <c r="DP186" s="2">
        <f t="shared" si="237"/>
        <v>0.52524920281794596</v>
      </c>
      <c r="DQ186" s="2">
        <f t="shared" si="237"/>
        <v>0.48430794393770871</v>
      </c>
      <c r="DR186" s="2">
        <f t="shared" si="237"/>
        <v>0.49898474838709683</v>
      </c>
      <c r="DS186" s="2">
        <f t="shared" si="237"/>
        <v>0.49107798919340473</v>
      </c>
      <c r="DT186" s="2">
        <f t="shared" si="237"/>
        <v>0.49716361051693408</v>
      </c>
      <c r="DU186" s="2">
        <f t="shared" si="237"/>
        <v>0.53680725512477712</v>
      </c>
      <c r="DV186" s="2">
        <f t="shared" si="237"/>
        <v>0.51656528036669225</v>
      </c>
      <c r="DW186" s="2">
        <f t="shared" si="237"/>
        <v>0.5283052077922078</v>
      </c>
      <c r="DX186" s="2">
        <f t="shared" si="237"/>
        <v>0.50999591550586509</v>
      </c>
      <c r="DY186" s="2">
        <f t="shared" si="237"/>
        <v>0.49378882047364403</v>
      </c>
      <c r="EA186" s="2">
        <f t="shared" ref="EA186:EE227" si="241">CE$228*$B186+CE$229</f>
        <v>0.34780843159512836</v>
      </c>
      <c r="EB186" s="2">
        <f t="shared" si="241"/>
        <v>0.34511412939376085</v>
      </c>
      <c r="EC186" s="2">
        <f t="shared" si="241"/>
        <v>0.341507756309815</v>
      </c>
      <c r="ED186" s="2">
        <f t="shared" si="241"/>
        <v>0.35389187086984891</v>
      </c>
      <c r="EE186" s="2">
        <f t="shared" si="241"/>
        <v>0.35699702387082721</v>
      </c>
      <c r="EF186" s="2">
        <f t="shared" si="240"/>
        <v>0.35810786513443205</v>
      </c>
      <c r="EG186" s="2">
        <f t="shared" si="240"/>
        <v>0.36472461874389556</v>
      </c>
      <c r="EH186" s="2">
        <f t="shared" si="240"/>
        <v>0.36788849635658916</v>
      </c>
      <c r="EI186" s="2">
        <f t="shared" si="240"/>
        <v>0.3583532578039289</v>
      </c>
      <c r="EJ186" s="2">
        <f t="shared" si="240"/>
        <v>0.36244393947766634</v>
      </c>
      <c r="EK186" s="2">
        <f t="shared" si="213"/>
        <v>0.36203825120106808</v>
      </c>
      <c r="EL186" s="2">
        <f t="shared" si="180"/>
        <v>0.36585771615935853</v>
      </c>
      <c r="EM186" s="2">
        <f t="shared" si="180"/>
        <v>0.36650676074210581</v>
      </c>
      <c r="EN186" s="2">
        <f t="shared" si="180"/>
        <v>0.37790292187399466</v>
      </c>
      <c r="EO186" s="2">
        <f t="shared" si="180"/>
        <v>0.40338882637642992</v>
      </c>
      <c r="EQ186" s="2">
        <f t="shared" si="238"/>
        <v>0.35577936085897721</v>
      </c>
      <c r="ER186" s="2">
        <f t="shared" si="238"/>
        <v>0.35355211105362411</v>
      </c>
      <c r="ES186" s="2">
        <f t="shared" si="238"/>
        <v>0.34937768056876434</v>
      </c>
      <c r="ET186" s="2">
        <f t="shared" si="238"/>
        <v>0.35464335349709042</v>
      </c>
      <c r="EU186" s="2">
        <f t="shared" si="238"/>
        <v>0.36339426551191406</v>
      </c>
      <c r="EV186" s="2">
        <f t="shared" si="238"/>
        <v>0.36142329015839408</v>
      </c>
      <c r="EW186" s="2">
        <f t="shared" si="238"/>
        <v>0.36581194360402081</v>
      </c>
      <c r="EX186" s="2">
        <f t="shared" si="238"/>
        <v>0.36634554291868937</v>
      </c>
      <c r="EY186" s="2">
        <f t="shared" si="238"/>
        <v>0.3638974970074989</v>
      </c>
      <c r="EZ186" s="2">
        <f t="shared" si="238"/>
        <v>0.37043655029818384</v>
      </c>
      <c r="FA186" s="2">
        <f t="shared" si="238"/>
        <v>0.3675454685364698</v>
      </c>
      <c r="FB186" s="2">
        <f t="shared" si="238"/>
        <v>0.36597021720706879</v>
      </c>
      <c r="FC186" s="2">
        <f t="shared" si="238"/>
        <v>0.37051106534927875</v>
      </c>
      <c r="FD186" s="2">
        <f t="shared" si="238"/>
        <v>0.38474539240210537</v>
      </c>
      <c r="FE186" s="2">
        <f t="shared" si="238"/>
        <v>0.41025318903190466</v>
      </c>
      <c r="FG186" s="2">
        <f t="shared" si="239"/>
        <v>0.99999568458275301</v>
      </c>
      <c r="FH186" s="2">
        <f t="shared" si="239"/>
        <v>0.99999326299836222</v>
      </c>
      <c r="FI186" s="2">
        <f t="shared" si="239"/>
        <v>0.99999355330027206</v>
      </c>
      <c r="FJ186" s="2">
        <f t="shared" si="239"/>
        <v>0.9999929139760102</v>
      </c>
      <c r="FK186" s="2">
        <f t="shared" si="239"/>
        <v>0.99999283341306278</v>
      </c>
      <c r="FL186" s="2">
        <f t="shared" si="239"/>
        <v>0.99999313878732166</v>
      </c>
      <c r="FM186" s="2">
        <f t="shared" si="239"/>
        <v>0.99999279821497189</v>
      </c>
      <c r="FN186" s="2">
        <f t="shared" si="239"/>
        <v>0.99999221063537924</v>
      </c>
      <c r="FO186" s="2">
        <f t="shared" si="239"/>
        <v>0.99999104576336129</v>
      </c>
      <c r="FP186" s="2">
        <f t="shared" si="239"/>
        <v>0.9999906646333514</v>
      </c>
      <c r="FQ186" s="2">
        <f t="shared" si="239"/>
        <v>0.99999045659263064</v>
      </c>
      <c r="FR186" s="2">
        <f t="shared" si="239"/>
        <v>0.99999014320660284</v>
      </c>
      <c r="FS186" s="2">
        <f t="shared" si="239"/>
        <v>0.99998967601830169</v>
      </c>
      <c r="FT186" s="2">
        <f t="shared" si="239"/>
        <v>0.99999168525234128</v>
      </c>
      <c r="FU186" s="2">
        <f t="shared" si="239"/>
        <v>0.99999019507608344</v>
      </c>
      <c r="FW186" s="2">
        <f t="shared" si="230"/>
        <v>0.92089595785037648</v>
      </c>
      <c r="FX186" s="2">
        <f t="shared" si="230"/>
        <v>0.70921176338627456</v>
      </c>
      <c r="FY186" s="2">
        <f t="shared" si="230"/>
        <v>0.74234504689392222</v>
      </c>
      <c r="FZ186" s="2">
        <f t="shared" si="230"/>
        <v>0.72961809880013462</v>
      </c>
      <c r="GA186" s="2">
        <f t="shared" si="230"/>
        <v>0.72616078949236107</v>
      </c>
      <c r="GB186" s="2">
        <f t="shared" si="230"/>
        <v>0.74352730432623171</v>
      </c>
      <c r="GC186" s="2">
        <f t="shared" si="230"/>
        <v>0.76443051639992454</v>
      </c>
      <c r="GD186" s="2">
        <f t="shared" si="230"/>
        <v>0.73554266663581591</v>
      </c>
      <c r="GE186" s="2">
        <f t="shared" si="230"/>
        <v>0.75459334859783211</v>
      </c>
      <c r="GF186" s="2">
        <f t="shared" si="230"/>
        <v>0.72517676091732197</v>
      </c>
      <c r="GG186" s="2">
        <f t="shared" si="230"/>
        <v>0.70524476411114723</v>
      </c>
      <c r="GH186" s="2">
        <f t="shared" si="230"/>
        <v>0.67222531170394606</v>
      </c>
      <c r="GI186" s="2">
        <f t="shared" si="230"/>
        <v>0.6638161126490314</v>
      </c>
      <c r="GJ186" s="2">
        <f t="shared" si="230"/>
        <v>0.65162926414303568</v>
      </c>
      <c r="GK186" s="2">
        <f t="shared" si="230"/>
        <v>0.6347433885923206</v>
      </c>
      <c r="GM186" s="82">
        <f t="shared" si="231"/>
        <v>4.7286856729961451E-117</v>
      </c>
      <c r="GN186" s="82">
        <f t="shared" si="231"/>
        <v>0</v>
      </c>
      <c r="GO186" s="82">
        <f t="shared" si="231"/>
        <v>0</v>
      </c>
      <c r="GP186" s="82">
        <f t="shared" si="231"/>
        <v>0</v>
      </c>
      <c r="GQ186" s="82">
        <f t="shared" si="231"/>
        <v>0</v>
      </c>
      <c r="GR186" s="82">
        <f t="shared" si="231"/>
        <v>0</v>
      </c>
      <c r="GS186" s="82">
        <f t="shared" si="231"/>
        <v>0</v>
      </c>
      <c r="GT186" s="82">
        <f t="shared" si="231"/>
        <v>0</v>
      </c>
      <c r="GU186" s="82">
        <f t="shared" si="231"/>
        <v>0</v>
      </c>
      <c r="GV186" s="82">
        <f t="shared" si="231"/>
        <v>0</v>
      </c>
      <c r="GW186" s="82">
        <f t="shared" si="231"/>
        <v>0</v>
      </c>
      <c r="GX186" s="82">
        <f t="shared" si="231"/>
        <v>0</v>
      </c>
      <c r="GY186" s="82">
        <f t="shared" si="231"/>
        <v>0</v>
      </c>
      <c r="GZ186" s="82">
        <f t="shared" si="231"/>
        <v>0</v>
      </c>
      <c r="HA186" s="82">
        <f t="shared" si="231"/>
        <v>0</v>
      </c>
      <c r="HC186" s="82">
        <f t="shared" si="182"/>
        <v>2.8389574110173985E-161</v>
      </c>
      <c r="HD186" s="82">
        <f t="shared" si="182"/>
        <v>3.7758033557452892E-251</v>
      </c>
      <c r="HE186" s="82">
        <f t="shared" si="182"/>
        <v>3.8520982284317066E-275</v>
      </c>
      <c r="HF186" s="82">
        <f t="shared" si="181"/>
        <v>0</v>
      </c>
      <c r="HG186" s="82">
        <f t="shared" si="181"/>
        <v>0</v>
      </c>
      <c r="HH186" s="82">
        <f t="shared" si="181"/>
        <v>0</v>
      </c>
      <c r="HI186" s="82">
        <f t="shared" si="181"/>
        <v>0</v>
      </c>
      <c r="HJ186" s="82">
        <f t="shared" si="181"/>
        <v>0</v>
      </c>
      <c r="HK186" s="82">
        <f t="shared" si="181"/>
        <v>0</v>
      </c>
      <c r="HL186" s="82">
        <f t="shared" si="181"/>
        <v>0</v>
      </c>
      <c r="HM186" s="82">
        <f t="shared" si="181"/>
        <v>0</v>
      </c>
      <c r="HN186" s="82">
        <f t="shared" si="181"/>
        <v>0</v>
      </c>
      <c r="HO186" s="82">
        <f t="shared" si="227"/>
        <v>0</v>
      </c>
      <c r="HP186" s="82">
        <f t="shared" si="227"/>
        <v>0</v>
      </c>
      <c r="HQ186" s="82">
        <f t="shared" si="227"/>
        <v>0</v>
      </c>
      <c r="HS186" s="82">
        <f t="shared" si="232"/>
        <v>1.5334835770617631E-73</v>
      </c>
      <c r="HT186" s="82">
        <f t="shared" si="232"/>
        <v>8.9085506187189684E-37</v>
      </c>
      <c r="HU186" s="82">
        <f t="shared" si="232"/>
        <v>8.6322531748294565E-51</v>
      </c>
      <c r="HV186" s="82">
        <f t="shared" si="232"/>
        <v>2.4164523447235473E-43</v>
      </c>
      <c r="HW186" s="82">
        <f t="shared" si="232"/>
        <v>6.1636984865353042E-45</v>
      </c>
      <c r="HX186" s="82">
        <f t="shared" si="232"/>
        <v>7.1784073113392251E-51</v>
      </c>
      <c r="HY186" s="82">
        <f t="shared" si="232"/>
        <v>2.3100452909762177E-57</v>
      </c>
      <c r="HZ186" s="82">
        <f t="shared" si="232"/>
        <v>7.3104254860848417E-48</v>
      </c>
      <c r="IA186" s="82">
        <f t="shared" si="232"/>
        <v>3.5643257573450458E-47</v>
      </c>
      <c r="IB186" s="82">
        <f t="shared" si="232"/>
        <v>2.1826099958009302E-55</v>
      </c>
      <c r="IC186" s="82">
        <f t="shared" si="232"/>
        <v>3.4896458473134008E-44</v>
      </c>
      <c r="ID186" s="82">
        <f t="shared" si="232"/>
        <v>2.6295342683291272E-41</v>
      </c>
      <c r="IE186" s="82">
        <f t="shared" si="232"/>
        <v>5.9268089329488338E-45</v>
      </c>
      <c r="IF186" s="82">
        <f t="shared" si="232"/>
        <v>3.0413645051141091E-42</v>
      </c>
      <c r="IG186" s="82">
        <f t="shared" si="232"/>
        <v>6.8781263909060191E-43</v>
      </c>
      <c r="II186" s="82">
        <f t="shared" si="233"/>
        <v>2.1474309761634919E-5</v>
      </c>
      <c r="IJ186" s="82">
        <f t="shared" si="233"/>
        <v>0.13357228730566512</v>
      </c>
      <c r="IK186" s="82">
        <f t="shared" si="233"/>
        <v>4.7669414821784051E-2</v>
      </c>
      <c r="IL186" s="82">
        <f t="shared" si="233"/>
        <v>7.8234586991846405E-2</v>
      </c>
      <c r="IM186" s="82">
        <f t="shared" si="233"/>
        <v>7.8418430608883066E-2</v>
      </c>
      <c r="IN186" s="82">
        <f t="shared" si="233"/>
        <v>4.6725681578252819E-2</v>
      </c>
      <c r="IO186" s="82">
        <f t="shared" si="233"/>
        <v>2.2164740773799041E-2</v>
      </c>
      <c r="IP186" s="82">
        <f t="shared" si="233"/>
        <v>6.3843213855971429E-2</v>
      </c>
      <c r="IQ186" s="82">
        <f t="shared" si="233"/>
        <v>4.0083040481089391E-2</v>
      </c>
      <c r="IR186" s="82">
        <f t="shared" si="233"/>
        <v>4.8297559253276452E-2</v>
      </c>
      <c r="IS186" s="82">
        <f t="shared" si="233"/>
        <v>0.10722636189668835</v>
      </c>
      <c r="IT186" s="82">
        <f t="shared" si="233"/>
        <v>0.1808046347627402</v>
      </c>
      <c r="IU186" s="82">
        <f t="shared" si="233"/>
        <v>0.18224040918503959</v>
      </c>
      <c r="IV186" s="82">
        <f t="shared" si="233"/>
        <v>9.6504034121751014E-2</v>
      </c>
      <c r="IW186" s="82">
        <f t="shared" si="233"/>
        <v>1.4899600468013276E-2</v>
      </c>
      <c r="IY186" s="82">
        <f t="shared" si="234"/>
        <v>2.1474309761634919E-5</v>
      </c>
      <c r="IZ186" s="82">
        <f t="shared" si="234"/>
        <v>0.13357228730566512</v>
      </c>
      <c r="JA186" s="82">
        <f t="shared" si="234"/>
        <v>4.7669414821784051E-2</v>
      </c>
      <c r="JB186" s="82">
        <f t="shared" si="234"/>
        <v>7.8234586991846405E-2</v>
      </c>
      <c r="JC186" s="82">
        <f t="shared" si="234"/>
        <v>7.8418430608883066E-2</v>
      </c>
      <c r="JD186" s="82">
        <f t="shared" si="234"/>
        <v>4.6725681578252819E-2</v>
      </c>
      <c r="JE186" s="82">
        <f t="shared" si="234"/>
        <v>2.2164740773799041E-2</v>
      </c>
      <c r="JF186" s="82">
        <f t="shared" si="234"/>
        <v>6.3843213855971429E-2</v>
      </c>
      <c r="JG186" s="82">
        <f t="shared" si="234"/>
        <v>4.0083040481089391E-2</v>
      </c>
      <c r="JH186" s="82">
        <f t="shared" si="234"/>
        <v>4.8297559253276452E-2</v>
      </c>
      <c r="JI186" s="82">
        <f t="shared" si="234"/>
        <v>0.10722636189668835</v>
      </c>
      <c r="JJ186" s="82">
        <f t="shared" si="234"/>
        <v>0.1808046347627402</v>
      </c>
      <c r="JK186" s="82">
        <f t="shared" si="234"/>
        <v>0.18224040918503959</v>
      </c>
      <c r="JL186" s="82">
        <f t="shared" si="234"/>
        <v>9.6504034121751014E-2</v>
      </c>
      <c r="JM186" s="82">
        <f t="shared" si="234"/>
        <v>1.4899600468013276E-2</v>
      </c>
    </row>
    <row r="187" spans="2:273" x14ac:dyDescent="0.25">
      <c r="B187" s="2">
        <v>160</v>
      </c>
      <c r="C187" s="37">
        <v>0.35755199999999998</v>
      </c>
      <c r="D187" s="37">
        <v>0.35129100000000002</v>
      </c>
      <c r="E187" s="37">
        <v>0.35233700000000001</v>
      </c>
      <c r="F187" s="37">
        <v>0.35574899999999998</v>
      </c>
      <c r="G187" s="37">
        <v>0.36483199999999999</v>
      </c>
      <c r="H187" s="37">
        <v>0.35914800000000002</v>
      </c>
      <c r="I187" s="37">
        <v>0.36383500000000002</v>
      </c>
      <c r="J187" s="37">
        <v>0.36585299999999998</v>
      </c>
      <c r="K187" s="37">
        <v>0.36287999999999998</v>
      </c>
      <c r="L187" s="37">
        <v>0.374108</v>
      </c>
      <c r="M187" s="37">
        <v>0.36549900000000002</v>
      </c>
      <c r="N187" s="37">
        <v>0.36298799999999998</v>
      </c>
      <c r="O187" s="37">
        <v>0.37186000000000002</v>
      </c>
      <c r="P187" s="37">
        <v>0.38883699999999999</v>
      </c>
      <c r="Q187" s="37">
        <v>0.405364</v>
      </c>
      <c r="S187" s="4">
        <f t="shared" si="235"/>
        <v>0.35482632484640375</v>
      </c>
      <c r="T187" s="4">
        <f t="shared" si="235"/>
        <v>0.35085957772028892</v>
      </c>
      <c r="U187" s="4">
        <f t="shared" si="235"/>
        <v>0.34696695387931653</v>
      </c>
      <c r="V187" s="4">
        <f t="shared" si="235"/>
        <v>0.35402894059496698</v>
      </c>
      <c r="W187" s="4">
        <f t="shared" si="235"/>
        <v>0.36143879688620356</v>
      </c>
      <c r="X187" s="4">
        <f t="shared" si="235"/>
        <v>0.36005202314668405</v>
      </c>
      <c r="Y187" s="4">
        <f t="shared" si="235"/>
        <v>0.36513555220218408</v>
      </c>
      <c r="Z187" s="4">
        <f t="shared" si="235"/>
        <v>0.3663272460767581</v>
      </c>
      <c r="AA187" s="4">
        <f t="shared" si="235"/>
        <v>0.36216009063281268</v>
      </c>
      <c r="AB187" s="4">
        <f t="shared" si="235"/>
        <v>0.36793095109381302</v>
      </c>
      <c r="AC187" s="4">
        <f t="shared" si="235"/>
        <v>0.36562337298559561</v>
      </c>
      <c r="AD187" s="4">
        <f t="shared" si="235"/>
        <v>0.36572482279210738</v>
      </c>
      <c r="AE187" s="4">
        <f t="shared" si="235"/>
        <v>0.36893822280704286</v>
      </c>
      <c r="AF187" s="4">
        <f t="shared" si="235"/>
        <v>0.38290944309562092</v>
      </c>
      <c r="AG187" s="4">
        <f t="shared" si="235"/>
        <v>0.40764575057446611</v>
      </c>
      <c r="AI187" s="4">
        <f t="shared" si="236"/>
        <v>2.7256751535962298E-3</v>
      </c>
      <c r="AJ187" s="4">
        <f t="shared" si="236"/>
        <v>4.3142227971110225E-4</v>
      </c>
      <c r="AK187" s="4">
        <f t="shared" si="236"/>
        <v>5.3700461206834804E-3</v>
      </c>
      <c r="AL187" s="4">
        <f t="shared" si="236"/>
        <v>1.7200594050330031E-3</v>
      </c>
      <c r="AM187" s="4">
        <f t="shared" si="236"/>
        <v>3.393203113796428E-3</v>
      </c>
      <c r="AN187" s="4">
        <f t="shared" si="236"/>
        <v>-9.0402314668402983E-4</v>
      </c>
      <c r="AO187" s="4">
        <f t="shared" si="236"/>
        <v>-1.3005522021840576E-3</v>
      </c>
      <c r="AP187" s="4">
        <f t="shared" si="236"/>
        <v>-4.7424607675811137E-4</v>
      </c>
      <c r="AQ187" s="4">
        <f t="shared" si="236"/>
        <v>7.1990936718729914E-4</v>
      </c>
      <c r="AR187" s="4">
        <f t="shared" si="236"/>
        <v>6.1770489061869771E-3</v>
      </c>
      <c r="AS187" s="4">
        <f t="shared" si="236"/>
        <v>-1.2437298559558885E-4</v>
      </c>
      <c r="AT187" s="4">
        <f t="shared" si="236"/>
        <v>-2.7368227921074073E-3</v>
      </c>
      <c r="AU187" s="4">
        <f t="shared" si="236"/>
        <v>2.9217771929571645E-3</v>
      </c>
      <c r="AV187" s="4">
        <f t="shared" si="236"/>
        <v>5.9275569043790721E-3</v>
      </c>
      <c r="AW187" s="4">
        <f t="shared" si="236"/>
        <v>-2.2817505744661126E-3</v>
      </c>
      <c r="AY187" s="2">
        <f t="shared" si="228"/>
        <v>0.35482632484640375</v>
      </c>
      <c r="AZ187" s="2">
        <f t="shared" si="228"/>
        <v>0.35083691471335748</v>
      </c>
      <c r="BA187" s="2">
        <f t="shared" si="228"/>
        <v>0.34696622708957348</v>
      </c>
      <c r="BB187" s="2">
        <f t="shared" si="228"/>
        <v>0.35402407019368398</v>
      </c>
      <c r="BC187" s="2">
        <f t="shared" si="228"/>
        <v>0.36143247815595453</v>
      </c>
      <c r="BD187" s="2">
        <f t="shared" si="228"/>
        <v>0.36005095691185723</v>
      </c>
      <c r="BE187" s="2">
        <f t="shared" si="228"/>
        <v>0.36513543465087378</v>
      </c>
      <c r="BF187" s="2">
        <f t="shared" si="228"/>
        <v>0.36632346084835971</v>
      </c>
      <c r="BG187" s="2">
        <f t="shared" si="228"/>
        <v>0.36215867572051341</v>
      </c>
      <c r="BH187" s="2">
        <f t="shared" si="228"/>
        <v>0.36792858100740444</v>
      </c>
      <c r="BI187" s="2">
        <f t="shared" si="228"/>
        <v>0.36558294705992844</v>
      </c>
      <c r="BJ187" s="2">
        <f t="shared" si="228"/>
        <v>0.36553923874736644</v>
      </c>
      <c r="BK187" s="2">
        <f t="shared" si="228"/>
        <v>0.36872266175712154</v>
      </c>
      <c r="BL187" s="2">
        <f t="shared" si="228"/>
        <v>0.38194431836520581</v>
      </c>
      <c r="BM187" s="2">
        <f t="shared" si="228"/>
        <v>0.40747362604303805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>
        <f t="shared" si="198"/>
        <v>0.35755199999999998</v>
      </c>
      <c r="CV187" s="2" t="str">
        <f t="shared" si="199"/>
        <v/>
      </c>
      <c r="CW187" s="2" t="str">
        <f t="shared" si="200"/>
        <v/>
      </c>
      <c r="CX187" s="2" t="str">
        <f t="shared" si="201"/>
        <v/>
      </c>
      <c r="CY187" s="2" t="str">
        <f t="shared" si="202"/>
        <v/>
      </c>
      <c r="CZ187" s="2" t="str">
        <f t="shared" si="203"/>
        <v/>
      </c>
      <c r="DA187" s="2" t="str">
        <f t="shared" si="204"/>
        <v/>
      </c>
      <c r="DB187" s="2" t="str">
        <f t="shared" si="205"/>
        <v/>
      </c>
      <c r="DC187" s="2" t="str">
        <f t="shared" si="206"/>
        <v/>
      </c>
      <c r="DD187" s="2" t="str">
        <f t="shared" si="207"/>
        <v/>
      </c>
      <c r="DE187" s="2" t="str">
        <f t="shared" si="208"/>
        <v/>
      </c>
      <c r="DF187" s="2" t="str">
        <f t="shared" si="209"/>
        <v/>
      </c>
      <c r="DG187" s="2" t="str">
        <f t="shared" si="210"/>
        <v/>
      </c>
      <c r="DH187" s="2" t="str">
        <f t="shared" si="211"/>
        <v/>
      </c>
      <c r="DI187" s="2">
        <f t="shared" si="212"/>
        <v>0.405364</v>
      </c>
      <c r="DK187" s="2">
        <f t="shared" si="237"/>
        <v>0.53241975076923054</v>
      </c>
      <c r="DL187" s="2">
        <f t="shared" si="237"/>
        <v>0.52451652332220966</v>
      </c>
      <c r="DM187" s="2">
        <f t="shared" si="237"/>
        <v>0.51845078620689666</v>
      </c>
      <c r="DN187" s="2">
        <f t="shared" si="237"/>
        <v>0.51561451813125703</v>
      </c>
      <c r="DO187" s="2">
        <f t="shared" si="237"/>
        <v>0.51971415009269561</v>
      </c>
      <c r="DP187" s="2">
        <f t="shared" si="237"/>
        <v>0.52581262728958111</v>
      </c>
      <c r="DQ187" s="2">
        <f t="shared" si="237"/>
        <v>0.48460000444938833</v>
      </c>
      <c r="DR187" s="2">
        <f t="shared" si="237"/>
        <v>0.49940267943548394</v>
      </c>
      <c r="DS187" s="2">
        <f t="shared" si="237"/>
        <v>0.4913679768270946</v>
      </c>
      <c r="DT187" s="2">
        <f t="shared" si="237"/>
        <v>0.49754505704099827</v>
      </c>
      <c r="DU187" s="2">
        <f t="shared" si="237"/>
        <v>0.53744147771836004</v>
      </c>
      <c r="DV187" s="2">
        <f t="shared" si="237"/>
        <v>0.51711013475935841</v>
      </c>
      <c r="DW187" s="2">
        <f t="shared" si="237"/>
        <v>0.52892769304812837</v>
      </c>
      <c r="DX187" s="2">
        <f t="shared" si="237"/>
        <v>0.51032631909824044</v>
      </c>
      <c r="DY187" s="2">
        <f t="shared" si="237"/>
        <v>0.49379573582887704</v>
      </c>
      <c r="EA187" s="2">
        <f t="shared" si="241"/>
        <v>0.34730702109199485</v>
      </c>
      <c r="EB187" s="2">
        <f t="shared" si="241"/>
        <v>0.34458432772679798</v>
      </c>
      <c r="EC187" s="2">
        <f t="shared" si="241"/>
        <v>0.340884379738702</v>
      </c>
      <c r="ED187" s="2">
        <f t="shared" si="241"/>
        <v>0.35345126176295422</v>
      </c>
      <c r="EE187" s="2">
        <f t="shared" si="241"/>
        <v>0.35658953502555973</v>
      </c>
      <c r="EF187" s="2">
        <f t="shared" si="240"/>
        <v>0.35748721704249797</v>
      </c>
      <c r="EG187" s="2">
        <f t="shared" si="240"/>
        <v>0.3642719262137179</v>
      </c>
      <c r="EH187" s="2">
        <f t="shared" si="240"/>
        <v>0.36750424466223702</v>
      </c>
      <c r="EI187" s="2">
        <f t="shared" si="240"/>
        <v>0.35780773861409343</v>
      </c>
      <c r="EJ187" s="2">
        <f t="shared" si="240"/>
        <v>0.36188597931740074</v>
      </c>
      <c r="EK187" s="2">
        <f t="shared" si="213"/>
        <v>0.36152432335270362</v>
      </c>
      <c r="EL187" s="2">
        <f t="shared" si="180"/>
        <v>0.3654586888881432</v>
      </c>
      <c r="EM187" s="2">
        <f t="shared" si="180"/>
        <v>0.36593454783110452</v>
      </c>
      <c r="EN187" s="2">
        <f t="shared" si="180"/>
        <v>0.37727243867663518</v>
      </c>
      <c r="EO187" s="2">
        <f t="shared" si="180"/>
        <v>0.4029022398863164</v>
      </c>
      <c r="EQ187" s="2">
        <f t="shared" si="238"/>
        <v>0.35541460763850458</v>
      </c>
      <c r="ER187" s="2">
        <f t="shared" si="238"/>
        <v>0.35317348264882742</v>
      </c>
      <c r="ES187" s="2">
        <f t="shared" si="238"/>
        <v>0.34889001868248271</v>
      </c>
      <c r="ET187" s="2">
        <f t="shared" si="238"/>
        <v>0.35421626180635646</v>
      </c>
      <c r="EU187" s="2">
        <f t="shared" si="238"/>
        <v>0.36309665102485988</v>
      </c>
      <c r="EV187" s="2">
        <f t="shared" si="238"/>
        <v>0.36085609788704132</v>
      </c>
      <c r="EW187" s="2">
        <f t="shared" si="238"/>
        <v>0.36537710980935934</v>
      </c>
      <c r="EX187" s="2">
        <f t="shared" si="238"/>
        <v>0.36593503194078358</v>
      </c>
      <c r="EY187" s="2">
        <f t="shared" si="238"/>
        <v>0.36344775602749113</v>
      </c>
      <c r="EZ187" s="2">
        <f t="shared" si="238"/>
        <v>0.37001552230995693</v>
      </c>
      <c r="FA187" s="2">
        <f t="shared" si="238"/>
        <v>0.36712786839709344</v>
      </c>
      <c r="FB187" s="2">
        <f t="shared" si="238"/>
        <v>0.36557308921705234</v>
      </c>
      <c r="FC187" s="2">
        <f t="shared" si="238"/>
        <v>0.37000819214917668</v>
      </c>
      <c r="FD187" s="2">
        <f t="shared" si="238"/>
        <v>0.38422070738941827</v>
      </c>
      <c r="FE187" s="2">
        <f t="shared" si="238"/>
        <v>0.40987148370227189</v>
      </c>
      <c r="FG187" s="2">
        <f t="shared" si="239"/>
        <v>0.99999606429120003</v>
      </c>
      <c r="FH187" s="2">
        <f t="shared" si="239"/>
        <v>0.99999385577783939</v>
      </c>
      <c r="FI187" s="2">
        <f t="shared" si="239"/>
        <v>0.99999412053663495</v>
      </c>
      <c r="FJ187" s="2">
        <f t="shared" si="239"/>
        <v>0.99999353746528408</v>
      </c>
      <c r="FK187" s="2">
        <f t="shared" si="239"/>
        <v>0.9999934639909106</v>
      </c>
      <c r="FL187" s="2">
        <f t="shared" si="239"/>
        <v>0.99999374249588846</v>
      </c>
      <c r="FM187" s="2">
        <f t="shared" si="239"/>
        <v>0.99999343188982959</v>
      </c>
      <c r="FN187" s="2">
        <f t="shared" si="239"/>
        <v>0.99999289601016528</v>
      </c>
      <c r="FO187" s="2">
        <f t="shared" si="239"/>
        <v>0.99999183363269328</v>
      </c>
      <c r="FP187" s="2">
        <f t="shared" si="239"/>
        <v>0.9999914860374336</v>
      </c>
      <c r="FQ187" s="2">
        <f t="shared" si="239"/>
        <v>0.99999129630172612</v>
      </c>
      <c r="FR187" s="2">
        <f t="shared" si="239"/>
        <v>0.999991010489784</v>
      </c>
      <c r="FS187" s="2">
        <f t="shared" si="239"/>
        <v>0.99999058440823274</v>
      </c>
      <c r="FT187" s="2">
        <f t="shared" si="239"/>
        <v>0.99999241685446083</v>
      </c>
      <c r="FU187" s="2">
        <f t="shared" si="239"/>
        <v>0.99999105779539432</v>
      </c>
      <c r="FW187" s="2">
        <f t="shared" si="230"/>
        <v>0.92735059459172975</v>
      </c>
      <c r="FX187" s="2">
        <f t="shared" si="230"/>
        <v>0.72783428636758774</v>
      </c>
      <c r="FY187" s="2">
        <f t="shared" si="230"/>
        <v>0.75956502640101764</v>
      </c>
      <c r="FZ187" s="2">
        <f t="shared" si="230"/>
        <v>0.7473992321790992</v>
      </c>
      <c r="GA187" s="2">
        <f t="shared" si="230"/>
        <v>0.74408953935180422</v>
      </c>
      <c r="GB187" s="2">
        <f t="shared" si="230"/>
        <v>0.76069374093874587</v>
      </c>
      <c r="GC187" s="2">
        <f t="shared" si="230"/>
        <v>0.78061067182302935</v>
      </c>
      <c r="GD187" s="2">
        <f t="shared" si="230"/>
        <v>0.75306604570640912</v>
      </c>
      <c r="GE187" s="2">
        <f t="shared" si="230"/>
        <v>0.77124698128133584</v>
      </c>
      <c r="GF187" s="2">
        <f t="shared" si="230"/>
        <v>0.74314714852064501</v>
      </c>
      <c r="GG187" s="2">
        <f t="shared" si="230"/>
        <v>0.72402247956478416</v>
      </c>
      <c r="GH187" s="2">
        <f t="shared" si="230"/>
        <v>0.69218845571850984</v>
      </c>
      <c r="GI187" s="2">
        <f t="shared" si="230"/>
        <v>0.68405070043511662</v>
      </c>
      <c r="GJ187" s="2">
        <f t="shared" si="230"/>
        <v>0.6722351875996958</v>
      </c>
      <c r="GK187" s="2">
        <f t="shared" si="230"/>
        <v>0.65582055803811667</v>
      </c>
      <c r="GM187" s="82">
        <f t="shared" si="231"/>
        <v>4.0170070421150839E-119</v>
      </c>
      <c r="GN187" s="82">
        <f t="shared" si="231"/>
        <v>0</v>
      </c>
      <c r="GO187" s="82">
        <f t="shared" si="231"/>
        <v>0</v>
      </c>
      <c r="GP187" s="82">
        <f t="shared" si="231"/>
        <v>0</v>
      </c>
      <c r="GQ187" s="82">
        <f t="shared" si="231"/>
        <v>0</v>
      </c>
      <c r="GR187" s="82">
        <f t="shared" si="231"/>
        <v>0</v>
      </c>
      <c r="GS187" s="82">
        <f t="shared" si="231"/>
        <v>0</v>
      </c>
      <c r="GT187" s="82">
        <f t="shared" si="231"/>
        <v>0</v>
      </c>
      <c r="GU187" s="82">
        <f t="shared" si="231"/>
        <v>0</v>
      </c>
      <c r="GV187" s="82">
        <f t="shared" si="231"/>
        <v>0</v>
      </c>
      <c r="GW187" s="82">
        <f t="shared" si="231"/>
        <v>0</v>
      </c>
      <c r="GX187" s="82">
        <f t="shared" si="231"/>
        <v>0</v>
      </c>
      <c r="GY187" s="82">
        <f t="shared" si="231"/>
        <v>0</v>
      </c>
      <c r="GZ187" s="82">
        <f t="shared" si="231"/>
        <v>0</v>
      </c>
      <c r="HA187" s="82">
        <f t="shared" si="231"/>
        <v>0</v>
      </c>
      <c r="HC187" s="82">
        <f t="shared" si="182"/>
        <v>5.1366380327063118E-165</v>
      </c>
      <c r="HD187" s="82">
        <f t="shared" si="182"/>
        <v>2.4393268999438724E-257</v>
      </c>
      <c r="HE187" s="82">
        <f t="shared" si="182"/>
        <v>1.0999220135081677E-281</v>
      </c>
      <c r="HF187" s="82">
        <f t="shared" si="181"/>
        <v>0</v>
      </c>
      <c r="HG187" s="82">
        <f t="shared" si="181"/>
        <v>0</v>
      </c>
      <c r="HH187" s="82">
        <f t="shared" si="181"/>
        <v>0</v>
      </c>
      <c r="HI187" s="82">
        <f t="shared" ref="HI187:HN227" si="242" xml:space="preserve"> _xlfn.NORM.DIST($B187, I$8, ABS(I$12), TRUE) * _xlfn.NORM.DIST(($B187 - I$8)*I$16, 0, ABS(I$12), TRUE) * 2</f>
        <v>0</v>
      </c>
      <c r="HJ187" s="82">
        <f t="shared" si="242"/>
        <v>0</v>
      </c>
      <c r="HK187" s="82">
        <f t="shared" si="242"/>
        <v>0</v>
      </c>
      <c r="HL187" s="82">
        <f t="shared" si="242"/>
        <v>0</v>
      </c>
      <c r="HM187" s="82">
        <f t="shared" si="242"/>
        <v>0</v>
      </c>
      <c r="HN187" s="82">
        <f t="shared" si="242"/>
        <v>0</v>
      </c>
      <c r="HO187" s="82">
        <f t="shared" si="227"/>
        <v>0</v>
      </c>
      <c r="HP187" s="82">
        <f t="shared" si="227"/>
        <v>0</v>
      </c>
      <c r="HQ187" s="82">
        <f t="shared" si="227"/>
        <v>0</v>
      </c>
      <c r="HS187" s="82">
        <f t="shared" si="232"/>
        <v>4.3803172559621573E-76</v>
      </c>
      <c r="HT187" s="82">
        <f t="shared" si="232"/>
        <v>1.651557839330681E-38</v>
      </c>
      <c r="HU187" s="82">
        <f t="shared" si="232"/>
        <v>4.5163000357757362E-53</v>
      </c>
      <c r="HV187" s="82">
        <f t="shared" si="232"/>
        <v>2.4584184949658047E-45</v>
      </c>
      <c r="HW187" s="82">
        <f t="shared" si="232"/>
        <v>5.3072935337828763E-47</v>
      </c>
      <c r="HX187" s="82">
        <f t="shared" si="232"/>
        <v>3.7708419996864292E-53</v>
      </c>
      <c r="HY187" s="82">
        <f t="shared" si="232"/>
        <v>6.9529558044141598E-60</v>
      </c>
      <c r="HZ187" s="82">
        <f t="shared" si="232"/>
        <v>5.2765801684718387E-50</v>
      </c>
      <c r="IA187" s="82">
        <f t="shared" si="232"/>
        <v>2.5498145887632684E-49</v>
      </c>
      <c r="IB187" s="82">
        <f t="shared" si="232"/>
        <v>5.5456606521438658E-58</v>
      </c>
      <c r="IC187" s="82">
        <f t="shared" si="232"/>
        <v>2.8178784095036087E-46</v>
      </c>
      <c r="ID187" s="82">
        <f t="shared" si="232"/>
        <v>2.4670475337516081E-43</v>
      </c>
      <c r="IE187" s="82">
        <f t="shared" si="232"/>
        <v>3.500834673019557E-47</v>
      </c>
      <c r="IF187" s="82">
        <f t="shared" si="232"/>
        <v>2.783577685747696E-44</v>
      </c>
      <c r="IG187" s="82">
        <f t="shared" si="232"/>
        <v>5.0215912110956748E-45</v>
      </c>
      <c r="II187" s="82">
        <f t="shared" si="233"/>
        <v>1.0412849902468245E-5</v>
      </c>
      <c r="IJ187" s="82">
        <f t="shared" si="233"/>
        <v>9.8567966395301077E-2</v>
      </c>
      <c r="IK187" s="82">
        <f t="shared" si="233"/>
        <v>3.1370578608440343E-2</v>
      </c>
      <c r="IL187" s="82">
        <f t="shared" si="233"/>
        <v>5.4426763454497776E-2</v>
      </c>
      <c r="IM187" s="82">
        <f t="shared" si="233"/>
        <v>5.4211350742599758E-2</v>
      </c>
      <c r="IN187" s="82">
        <f t="shared" si="233"/>
        <v>3.0729296975637001E-2</v>
      </c>
      <c r="IO187" s="82">
        <f t="shared" si="233"/>
        <v>1.3645489097924339E-2</v>
      </c>
      <c r="IP187" s="82">
        <f t="shared" si="233"/>
        <v>4.3433955398460164E-2</v>
      </c>
      <c r="IQ187" s="82">
        <f t="shared" si="233"/>
        <v>2.6350501410191192E-2</v>
      </c>
      <c r="IR187" s="82">
        <f t="shared" si="233"/>
        <v>3.0630799355773151E-2</v>
      </c>
      <c r="IS187" s="82">
        <f t="shared" si="233"/>
        <v>7.5284220310452635E-2</v>
      </c>
      <c r="IT187" s="82">
        <f t="shared" si="233"/>
        <v>0.13294729375241693</v>
      </c>
      <c r="IU187" s="82">
        <f t="shared" si="233"/>
        <v>0.13188082720906075</v>
      </c>
      <c r="IV187" s="82">
        <f t="shared" si="233"/>
        <v>5.967854716757541E-2</v>
      </c>
      <c r="IW187" s="82">
        <f t="shared" si="233"/>
        <v>4.8040985632846157E-3</v>
      </c>
      <c r="IY187" s="82">
        <f t="shared" si="234"/>
        <v>1.0412849902468245E-5</v>
      </c>
      <c r="IZ187" s="82">
        <f t="shared" si="234"/>
        <v>9.8567966395301077E-2</v>
      </c>
      <c r="JA187" s="82">
        <f t="shared" si="234"/>
        <v>3.1370578608440343E-2</v>
      </c>
      <c r="JB187" s="82">
        <f t="shared" si="234"/>
        <v>5.4426763454497776E-2</v>
      </c>
      <c r="JC187" s="82">
        <f t="shared" si="234"/>
        <v>5.4211350742599758E-2</v>
      </c>
      <c r="JD187" s="82">
        <f t="shared" si="234"/>
        <v>3.0729296975637001E-2</v>
      </c>
      <c r="JE187" s="82">
        <f t="shared" si="234"/>
        <v>1.3645489097924339E-2</v>
      </c>
      <c r="JF187" s="82">
        <f t="shared" si="234"/>
        <v>4.3433955398460164E-2</v>
      </c>
      <c r="JG187" s="82">
        <f t="shared" si="234"/>
        <v>2.6350501410191192E-2</v>
      </c>
      <c r="JH187" s="82">
        <f t="shared" si="234"/>
        <v>3.0630799355773151E-2</v>
      </c>
      <c r="JI187" s="82">
        <f t="shared" si="234"/>
        <v>7.5284220310452635E-2</v>
      </c>
      <c r="JJ187" s="82">
        <f t="shared" si="234"/>
        <v>0.13294729375241693</v>
      </c>
      <c r="JK187" s="82">
        <f t="shared" si="234"/>
        <v>0.13188082720906075</v>
      </c>
      <c r="JL187" s="82">
        <f t="shared" si="234"/>
        <v>5.967854716757541E-2</v>
      </c>
      <c r="JM187" s="82">
        <f t="shared" si="234"/>
        <v>4.8040985632846157E-3</v>
      </c>
    </row>
    <row r="188" spans="2:273" x14ac:dyDescent="0.25">
      <c r="B188" s="2">
        <v>161</v>
      </c>
      <c r="C188" s="37">
        <v>0.35916799999999999</v>
      </c>
      <c r="D188" s="37">
        <v>0.35356900000000002</v>
      </c>
      <c r="E188" s="37">
        <v>0.34577799999999997</v>
      </c>
      <c r="F188" s="37">
        <v>0.35073199999999999</v>
      </c>
      <c r="G188" s="37">
        <v>0.363425</v>
      </c>
      <c r="H188" s="37">
        <v>0.35927100000000001</v>
      </c>
      <c r="I188" s="37">
        <v>0.365207</v>
      </c>
      <c r="J188" s="37">
        <v>0.37018600000000002</v>
      </c>
      <c r="K188" s="37">
        <v>0.36459599999999998</v>
      </c>
      <c r="L188" s="37">
        <v>0.36885800000000002</v>
      </c>
      <c r="M188" s="37">
        <v>0.36715999999999999</v>
      </c>
      <c r="N188" s="37">
        <v>0.36134300000000003</v>
      </c>
      <c r="O188" s="37">
        <v>0.37126700000000001</v>
      </c>
      <c r="P188" s="37">
        <v>0.38170500000000002</v>
      </c>
      <c r="Q188" s="37">
        <v>0.404393</v>
      </c>
      <c r="S188" s="4">
        <f t="shared" si="235"/>
        <v>0.35450076973760369</v>
      </c>
      <c r="T188" s="4">
        <f t="shared" si="235"/>
        <v>0.35058172120860553</v>
      </c>
      <c r="U188" s="4">
        <f t="shared" si="235"/>
        <v>0.34657968535395983</v>
      </c>
      <c r="V188" s="4">
        <f t="shared" si="235"/>
        <v>0.35360820911615082</v>
      </c>
      <c r="W188" s="4">
        <f t="shared" si="235"/>
        <v>0.36122198867942001</v>
      </c>
      <c r="X188" s="4">
        <f t="shared" si="235"/>
        <v>0.3595271520878307</v>
      </c>
      <c r="Y188" s="4">
        <f t="shared" si="235"/>
        <v>0.36471389719499914</v>
      </c>
      <c r="Z188" s="4">
        <f t="shared" si="235"/>
        <v>0.36589375189581341</v>
      </c>
      <c r="AA188" s="4">
        <f t="shared" si="235"/>
        <v>0.36177816075828179</v>
      </c>
      <c r="AB188" s="4">
        <f t="shared" si="235"/>
        <v>0.36761486276656691</v>
      </c>
      <c r="AC188" s="4">
        <f t="shared" si="235"/>
        <v>0.36525424750357599</v>
      </c>
      <c r="AD188" s="4">
        <f t="shared" si="235"/>
        <v>0.36521267011840869</v>
      </c>
      <c r="AE188" s="4">
        <f t="shared" si="235"/>
        <v>0.36835454868942624</v>
      </c>
      <c r="AF188" s="4">
        <f t="shared" si="235"/>
        <v>0.38191998738588356</v>
      </c>
      <c r="AG188" s="4">
        <f t="shared" si="235"/>
        <v>0.40723260280334944</v>
      </c>
      <c r="AI188" s="4">
        <f t="shared" si="236"/>
        <v>4.6672302623962936E-3</v>
      </c>
      <c r="AJ188" s="4">
        <f t="shared" si="236"/>
        <v>2.9872787913944876E-3</v>
      </c>
      <c r="AK188" s="4">
        <f t="shared" si="236"/>
        <v>-8.0168535395985785E-4</v>
      </c>
      <c r="AL188" s="4">
        <f t="shared" si="236"/>
        <v>-2.8762091161508296E-3</v>
      </c>
      <c r="AM188" s="4">
        <f t="shared" si="236"/>
        <v>2.2030113205799839E-3</v>
      </c>
      <c r="AN188" s="4">
        <f t="shared" si="236"/>
        <v>-2.5615208783069665E-4</v>
      </c>
      <c r="AO188" s="4">
        <f t="shared" si="236"/>
        <v>4.9310280500086678E-4</v>
      </c>
      <c r="AP188" s="4">
        <f t="shared" si="236"/>
        <v>4.2922481041866023E-3</v>
      </c>
      <c r="AQ188" s="4">
        <f t="shared" si="236"/>
        <v>2.8178392417181897E-3</v>
      </c>
      <c r="AR188" s="4">
        <f t="shared" si="236"/>
        <v>1.2431372334331114E-3</v>
      </c>
      <c r="AS188" s="4">
        <f t="shared" si="236"/>
        <v>1.9057524964239958E-3</v>
      </c>
      <c r="AT188" s="4">
        <f t="shared" si="236"/>
        <v>-3.8696701184086635E-3</v>
      </c>
      <c r="AU188" s="4">
        <f t="shared" si="236"/>
        <v>2.9124513105737715E-3</v>
      </c>
      <c r="AV188" s="4">
        <f t="shared" si="236"/>
        <v>-2.1498738588354716E-4</v>
      </c>
      <c r="AW188" s="4">
        <f t="shared" si="236"/>
        <v>-2.8396028033494392E-3</v>
      </c>
      <c r="AY188" s="2">
        <f t="shared" si="228"/>
        <v>0.35450076973760369</v>
      </c>
      <c r="AZ188" s="2">
        <f t="shared" si="228"/>
        <v>0.35057313244421517</v>
      </c>
      <c r="BA188" s="2">
        <f t="shared" si="228"/>
        <v>0.34657950117132685</v>
      </c>
      <c r="BB188" s="2">
        <f t="shared" si="228"/>
        <v>0.35360670445093084</v>
      </c>
      <c r="BC188" s="2">
        <f t="shared" si="228"/>
        <v>0.36122007903241443</v>
      </c>
      <c r="BD188" s="2">
        <f t="shared" si="228"/>
        <v>0.35952688255040294</v>
      </c>
      <c r="BE188" s="2">
        <f t="shared" si="228"/>
        <v>0.36471387378920578</v>
      </c>
      <c r="BF188" s="2">
        <f t="shared" si="228"/>
        <v>0.36589267161159539</v>
      </c>
      <c r="BG188" s="2">
        <f t="shared" si="228"/>
        <v>0.36177780401310733</v>
      </c>
      <c r="BH188" s="2">
        <f t="shared" si="228"/>
        <v>0.36761433572877844</v>
      </c>
      <c r="BI188" s="2">
        <f t="shared" si="228"/>
        <v>0.36524134312978124</v>
      </c>
      <c r="BJ188" s="2">
        <f t="shared" si="228"/>
        <v>0.36514365492046141</v>
      </c>
      <c r="BK188" s="2">
        <f t="shared" si="228"/>
        <v>0.36827879466621094</v>
      </c>
      <c r="BL188" s="2">
        <f t="shared" si="228"/>
        <v>0.38152569335142617</v>
      </c>
      <c r="BM188" s="2">
        <f t="shared" si="228"/>
        <v>0.40720064158256686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>
        <f t="shared" si="198"/>
        <v>0.35916799999999999</v>
      </c>
      <c r="CV188" s="2" t="str">
        <f t="shared" si="199"/>
        <v/>
      </c>
      <c r="CW188" s="2" t="str">
        <f t="shared" si="200"/>
        <v/>
      </c>
      <c r="CX188" s="2" t="str">
        <f t="shared" si="201"/>
        <v/>
      </c>
      <c r="CY188" s="2" t="str">
        <f t="shared" si="202"/>
        <v/>
      </c>
      <c r="CZ188" s="2" t="str">
        <f t="shared" si="203"/>
        <v/>
      </c>
      <c r="DA188" s="2">
        <f t="shared" si="204"/>
        <v>0.365207</v>
      </c>
      <c r="DB188" s="2" t="str">
        <f t="shared" si="205"/>
        <v/>
      </c>
      <c r="DC188" s="2" t="str">
        <f t="shared" si="206"/>
        <v/>
      </c>
      <c r="DD188" s="2" t="str">
        <f t="shared" si="207"/>
        <v/>
      </c>
      <c r="DE188" s="2" t="str">
        <f t="shared" si="208"/>
        <v/>
      </c>
      <c r="DF188" s="2" t="str">
        <f t="shared" si="209"/>
        <v/>
      </c>
      <c r="DG188" s="2" t="str">
        <f t="shared" si="210"/>
        <v/>
      </c>
      <c r="DH188" s="2" t="str">
        <f t="shared" si="211"/>
        <v/>
      </c>
      <c r="DI188" s="2">
        <f t="shared" si="212"/>
        <v>0.404393</v>
      </c>
      <c r="DK188" s="2">
        <f t="shared" si="237"/>
        <v>0.5331252869230767</v>
      </c>
      <c r="DL188" s="2">
        <f t="shared" si="237"/>
        <v>0.52518318717093038</v>
      </c>
      <c r="DM188" s="2">
        <f t="shared" si="237"/>
        <v>0.51905805517241388</v>
      </c>
      <c r="DN188" s="2">
        <f t="shared" si="237"/>
        <v>0.51621284471635165</v>
      </c>
      <c r="DO188" s="2">
        <f t="shared" si="237"/>
        <v>0.52032548468668893</v>
      </c>
      <c r="DP188" s="2">
        <f t="shared" si="237"/>
        <v>0.52637605176121627</v>
      </c>
      <c r="DQ188" s="2">
        <f t="shared" si="237"/>
        <v>0.48489206496106796</v>
      </c>
      <c r="DR188" s="2">
        <f t="shared" si="237"/>
        <v>0.49982061048387105</v>
      </c>
      <c r="DS188" s="2">
        <f t="shared" si="237"/>
        <v>0.49165796446078441</v>
      </c>
      <c r="DT188" s="2">
        <f t="shared" si="237"/>
        <v>0.49792650356506246</v>
      </c>
      <c r="DU188" s="2">
        <f t="shared" si="237"/>
        <v>0.53807570031194285</v>
      </c>
      <c r="DV188" s="2">
        <f t="shared" si="237"/>
        <v>0.51765498915202457</v>
      </c>
      <c r="DW188" s="2">
        <f t="shared" si="237"/>
        <v>0.52955017830404894</v>
      </c>
      <c r="DX188" s="2">
        <f t="shared" si="237"/>
        <v>0.51065672269061579</v>
      </c>
      <c r="DY188" s="2">
        <f t="shared" si="237"/>
        <v>0.49380265118411004</v>
      </c>
      <c r="EA188" s="2">
        <f t="shared" si="241"/>
        <v>0.34680561058886139</v>
      </c>
      <c r="EB188" s="2">
        <f t="shared" si="241"/>
        <v>0.34405452605983505</v>
      </c>
      <c r="EC188" s="2">
        <f t="shared" si="241"/>
        <v>0.34026100316758912</v>
      </c>
      <c r="ED188" s="2">
        <f t="shared" si="241"/>
        <v>0.35301065265605952</v>
      </c>
      <c r="EE188" s="2">
        <f t="shared" si="241"/>
        <v>0.35618204618029226</v>
      </c>
      <c r="EF188" s="2">
        <f t="shared" si="240"/>
        <v>0.3568665689505639</v>
      </c>
      <c r="EG188" s="2">
        <f t="shared" si="240"/>
        <v>0.36381923368354019</v>
      </c>
      <c r="EH188" s="2">
        <f t="shared" si="240"/>
        <v>0.36711999296788489</v>
      </c>
      <c r="EI188" s="2">
        <f t="shared" si="240"/>
        <v>0.35726221942425801</v>
      </c>
      <c r="EJ188" s="2">
        <f t="shared" si="240"/>
        <v>0.36132801915713508</v>
      </c>
      <c r="EK188" s="2">
        <f t="shared" si="213"/>
        <v>0.36101039550433917</v>
      </c>
      <c r="EL188" s="2">
        <f t="shared" si="180"/>
        <v>0.36505966161692788</v>
      </c>
      <c r="EM188" s="2">
        <f t="shared" si="180"/>
        <v>0.36536233492010323</v>
      </c>
      <c r="EN188" s="2">
        <f t="shared" si="180"/>
        <v>0.37664195547927576</v>
      </c>
      <c r="EO188" s="2">
        <f t="shared" si="180"/>
        <v>0.40241565339620283</v>
      </c>
      <c r="EQ188" s="2">
        <f t="shared" si="238"/>
        <v>0.35504985441803194</v>
      </c>
      <c r="ER188" s="2">
        <f t="shared" si="238"/>
        <v>0.35279485424403079</v>
      </c>
      <c r="ES188" s="2">
        <f t="shared" si="238"/>
        <v>0.34840235679620113</v>
      </c>
      <c r="ET188" s="2">
        <f t="shared" si="238"/>
        <v>0.35378917011562255</v>
      </c>
      <c r="EU188" s="2">
        <f t="shared" si="238"/>
        <v>0.36279903653780571</v>
      </c>
      <c r="EV188" s="2">
        <f t="shared" si="238"/>
        <v>0.36028890561568849</v>
      </c>
      <c r="EW188" s="2">
        <f t="shared" si="238"/>
        <v>0.36494227601469781</v>
      </c>
      <c r="EX188" s="2">
        <f t="shared" si="238"/>
        <v>0.3655245209628778</v>
      </c>
      <c r="EY188" s="2">
        <f t="shared" si="238"/>
        <v>0.36299801504748341</v>
      </c>
      <c r="EZ188" s="2">
        <f t="shared" si="238"/>
        <v>0.36959449432172997</v>
      </c>
      <c r="FA188" s="2">
        <f t="shared" si="238"/>
        <v>0.36671026825771708</v>
      </c>
      <c r="FB188" s="2">
        <f t="shared" si="238"/>
        <v>0.36517596122703594</v>
      </c>
      <c r="FC188" s="2">
        <f t="shared" si="238"/>
        <v>0.36950531894907457</v>
      </c>
      <c r="FD188" s="2">
        <f t="shared" si="238"/>
        <v>0.38369602237673117</v>
      </c>
      <c r="FE188" s="2">
        <f t="shared" si="238"/>
        <v>0.40948977837263906</v>
      </c>
      <c r="FG188" s="2">
        <f t="shared" si="239"/>
        <v>0.99999641058967081</v>
      </c>
      <c r="FH188" s="2">
        <f t="shared" si="239"/>
        <v>0.99999439639976073</v>
      </c>
      <c r="FI188" s="2">
        <f t="shared" si="239"/>
        <v>0.99999463786290754</v>
      </c>
      <c r="FJ188" s="2">
        <f t="shared" si="239"/>
        <v>0.99999410609493788</v>
      </c>
      <c r="FK188" s="2">
        <f t="shared" si="239"/>
        <v>0.99999403908543616</v>
      </c>
      <c r="FL188" s="2">
        <f t="shared" si="239"/>
        <v>0.99999429308528076</v>
      </c>
      <c r="FM188" s="2">
        <f t="shared" si="239"/>
        <v>0.99999400980886866</v>
      </c>
      <c r="FN188" s="2">
        <f t="shared" si="239"/>
        <v>0.99999352108021822</v>
      </c>
      <c r="FO188" s="2">
        <f t="shared" si="239"/>
        <v>0.99999255217914651</v>
      </c>
      <c r="FP188" s="2">
        <f t="shared" si="239"/>
        <v>0.9999922351680367</v>
      </c>
      <c r="FQ188" s="2">
        <f t="shared" si="239"/>
        <v>0.99999206212675262</v>
      </c>
      <c r="FR188" s="2">
        <f t="shared" si="239"/>
        <v>0.99999180146275757</v>
      </c>
      <c r="FS188" s="2">
        <f t="shared" si="239"/>
        <v>0.99999141287113513</v>
      </c>
      <c r="FT188" s="2">
        <f t="shared" si="239"/>
        <v>0.99999308408445731</v>
      </c>
      <c r="FU188" s="2">
        <f t="shared" si="239"/>
        <v>0.99999184460605506</v>
      </c>
      <c r="FW188" s="2">
        <f t="shared" si="230"/>
        <v>0.93331669106464188</v>
      </c>
      <c r="FX188" s="2">
        <f t="shared" si="230"/>
        <v>0.7456918406744133</v>
      </c>
      <c r="FY188" s="2">
        <f t="shared" si="230"/>
        <v>0.77598143473718784</v>
      </c>
      <c r="FZ188" s="2">
        <f t="shared" si="230"/>
        <v>0.76438863295295545</v>
      </c>
      <c r="GA188" s="2">
        <f t="shared" si="230"/>
        <v>0.761230428783921</v>
      </c>
      <c r="GB188" s="2">
        <f t="shared" si="230"/>
        <v>0.77705570313308803</v>
      </c>
      <c r="GC188" s="2">
        <f t="shared" si="230"/>
        <v>0.79597610122496365</v>
      </c>
      <c r="GD188" s="2">
        <f t="shared" si="230"/>
        <v>0.76979170370332495</v>
      </c>
      <c r="GE188" s="2">
        <f t="shared" si="230"/>
        <v>0.78708934731501368</v>
      </c>
      <c r="GF188" s="2">
        <f t="shared" si="230"/>
        <v>0.76033082810011532</v>
      </c>
      <c r="GG188" s="2">
        <f t="shared" si="230"/>
        <v>0.74204149574908085</v>
      </c>
      <c r="GH188" s="2">
        <f t="shared" si="230"/>
        <v>0.71145763069059753</v>
      </c>
      <c r="GI188" s="2">
        <f t="shared" si="230"/>
        <v>0.70361117097097037</v>
      </c>
      <c r="GJ188" s="2">
        <f t="shared" si="230"/>
        <v>0.6921980055363941</v>
      </c>
      <c r="GK188" s="2">
        <f t="shared" si="230"/>
        <v>0.6763017200476088</v>
      </c>
      <c r="GM188" s="82">
        <f t="shared" si="231"/>
        <v>3.2708943117786318E-121</v>
      </c>
      <c r="GN188" s="82">
        <f t="shared" si="231"/>
        <v>0</v>
      </c>
      <c r="GO188" s="82">
        <f t="shared" si="231"/>
        <v>0</v>
      </c>
      <c r="GP188" s="82">
        <f t="shared" si="231"/>
        <v>0</v>
      </c>
      <c r="GQ188" s="82">
        <f t="shared" si="231"/>
        <v>0</v>
      </c>
      <c r="GR188" s="82">
        <f t="shared" si="231"/>
        <v>0</v>
      </c>
      <c r="GS188" s="82">
        <f t="shared" si="231"/>
        <v>0</v>
      </c>
      <c r="GT188" s="82">
        <f t="shared" si="231"/>
        <v>0</v>
      </c>
      <c r="GU188" s="82">
        <f t="shared" si="231"/>
        <v>0</v>
      </c>
      <c r="GV188" s="82">
        <f t="shared" si="231"/>
        <v>0</v>
      </c>
      <c r="GW188" s="82">
        <f t="shared" si="231"/>
        <v>0</v>
      </c>
      <c r="GX188" s="82">
        <f t="shared" si="231"/>
        <v>0</v>
      </c>
      <c r="GY188" s="82">
        <f t="shared" si="231"/>
        <v>0</v>
      </c>
      <c r="GZ188" s="82">
        <f t="shared" si="231"/>
        <v>0</v>
      </c>
      <c r="HA188" s="82">
        <f t="shared" si="231"/>
        <v>0</v>
      </c>
      <c r="HC188" s="82">
        <f t="shared" si="182"/>
        <v>8.4109184300242082E-169</v>
      </c>
      <c r="HD188" s="82">
        <f t="shared" si="182"/>
        <v>1.3233393050284228E-263</v>
      </c>
      <c r="HE188" s="82">
        <f t="shared" si="182"/>
        <v>2.6280156884167822E-288</v>
      </c>
      <c r="HF188" s="82">
        <f t="shared" si="182"/>
        <v>0</v>
      </c>
      <c r="HG188" s="82">
        <f t="shared" si="182"/>
        <v>0</v>
      </c>
      <c r="HH188" s="82">
        <f t="shared" si="182"/>
        <v>0</v>
      </c>
      <c r="HI188" s="82">
        <f t="shared" si="242"/>
        <v>0</v>
      </c>
      <c r="HJ188" s="82">
        <f t="shared" si="242"/>
        <v>0</v>
      </c>
      <c r="HK188" s="82">
        <f t="shared" si="242"/>
        <v>0</v>
      </c>
      <c r="HL188" s="82">
        <f t="shared" si="242"/>
        <v>0</v>
      </c>
      <c r="HM188" s="82">
        <f t="shared" si="242"/>
        <v>0</v>
      </c>
      <c r="HN188" s="82">
        <f t="shared" si="242"/>
        <v>0</v>
      </c>
      <c r="HO188" s="82">
        <f t="shared" si="227"/>
        <v>0</v>
      </c>
      <c r="HP188" s="82">
        <f t="shared" si="227"/>
        <v>0</v>
      </c>
      <c r="HQ188" s="82">
        <f t="shared" si="227"/>
        <v>0</v>
      </c>
      <c r="HS188" s="82">
        <f t="shared" si="232"/>
        <v>1.1303607359317492E-78</v>
      </c>
      <c r="HT188" s="82">
        <f t="shared" si="232"/>
        <v>2.7842728333565202E-40</v>
      </c>
      <c r="HU188" s="82">
        <f t="shared" si="232"/>
        <v>2.0988016134277019E-55</v>
      </c>
      <c r="HV188" s="82">
        <f t="shared" si="232"/>
        <v>2.2489058653153254E-47</v>
      </c>
      <c r="HW188" s="82">
        <f t="shared" si="232"/>
        <v>4.0937987967427957E-49</v>
      </c>
      <c r="HX188" s="82">
        <f t="shared" si="232"/>
        <v>1.7601012882169674E-55</v>
      </c>
      <c r="HY188" s="82">
        <f t="shared" si="232"/>
        <v>1.8414834572861921E-62</v>
      </c>
      <c r="HZ188" s="82">
        <f t="shared" si="232"/>
        <v>3.408473726576886E-52</v>
      </c>
      <c r="IA188" s="82">
        <f t="shared" si="232"/>
        <v>1.6291374284044772E-51</v>
      </c>
      <c r="IB188" s="82">
        <f t="shared" si="232"/>
        <v>1.224713789769661E-60</v>
      </c>
      <c r="IC188" s="82">
        <f t="shared" si="232"/>
        <v>2.0284417909418456E-48</v>
      </c>
      <c r="ID188" s="82">
        <f t="shared" si="232"/>
        <v>2.0621763701216641E-45</v>
      </c>
      <c r="IE188" s="82">
        <f t="shared" si="232"/>
        <v>1.8196597719344909E-49</v>
      </c>
      <c r="IF188" s="82">
        <f t="shared" si="232"/>
        <v>2.2729364099387664E-46</v>
      </c>
      <c r="IG188" s="82">
        <f t="shared" si="232"/>
        <v>3.2408314465240578E-47</v>
      </c>
      <c r="II188" s="82">
        <f t="shared" si="233"/>
        <v>4.9274634966210932E-6</v>
      </c>
      <c r="IJ188" s="82">
        <f t="shared" si="233"/>
        <v>7.1093745251321686E-2</v>
      </c>
      <c r="IK188" s="82">
        <f t="shared" si="233"/>
        <v>2.0095890162255506E-2</v>
      </c>
      <c r="IL188" s="82">
        <f t="shared" si="233"/>
        <v>3.6951067846606789E-2</v>
      </c>
      <c r="IM188" s="82">
        <f t="shared" si="233"/>
        <v>3.6542235913105327E-2</v>
      </c>
      <c r="IN188" s="82">
        <f t="shared" si="233"/>
        <v>1.9673807369209144E-2</v>
      </c>
      <c r="IO188" s="82">
        <f t="shared" si="233"/>
        <v>8.1587896727908643E-3</v>
      </c>
      <c r="IP188" s="82">
        <f t="shared" si="233"/>
        <v>2.8810460275414555E-2</v>
      </c>
      <c r="IQ188" s="82">
        <f t="shared" si="233"/>
        <v>1.6883325887050857E-2</v>
      </c>
      <c r="IR188" s="82">
        <f t="shared" si="233"/>
        <v>1.8817220488967633E-2</v>
      </c>
      <c r="IS188" s="82">
        <f t="shared" si="233"/>
        <v>5.1456193239977577E-2</v>
      </c>
      <c r="IT188" s="82">
        <f t="shared" si="233"/>
        <v>9.4949436092188269E-2</v>
      </c>
      <c r="IU188" s="82">
        <f t="shared" si="233"/>
        <v>9.2412004759296396E-2</v>
      </c>
      <c r="IV188" s="82">
        <f t="shared" si="233"/>
        <v>3.4820146382945553E-2</v>
      </c>
      <c r="IW188" s="82">
        <f t="shared" si="233"/>
        <v>1.3224307009695323E-3</v>
      </c>
      <c r="IY188" s="82">
        <f t="shared" si="234"/>
        <v>4.9274634966210932E-6</v>
      </c>
      <c r="IZ188" s="82">
        <f t="shared" si="234"/>
        <v>7.1093745251321686E-2</v>
      </c>
      <c r="JA188" s="82">
        <f t="shared" si="234"/>
        <v>2.0095890162255506E-2</v>
      </c>
      <c r="JB188" s="82">
        <f t="shared" si="234"/>
        <v>3.6951067846606789E-2</v>
      </c>
      <c r="JC188" s="82">
        <f t="shared" si="234"/>
        <v>3.6542235913105327E-2</v>
      </c>
      <c r="JD188" s="82">
        <f t="shared" si="234"/>
        <v>1.9673807369209144E-2</v>
      </c>
      <c r="JE188" s="82">
        <f t="shared" si="234"/>
        <v>8.1587896727908643E-3</v>
      </c>
      <c r="JF188" s="82">
        <f t="shared" si="234"/>
        <v>2.8810460275414555E-2</v>
      </c>
      <c r="JG188" s="82">
        <f t="shared" si="234"/>
        <v>1.6883325887050857E-2</v>
      </c>
      <c r="JH188" s="82">
        <f t="shared" si="234"/>
        <v>1.8817220488967633E-2</v>
      </c>
      <c r="JI188" s="82">
        <f t="shared" si="234"/>
        <v>5.1456193239977577E-2</v>
      </c>
      <c r="JJ188" s="82">
        <f t="shared" si="234"/>
        <v>9.4949436092188269E-2</v>
      </c>
      <c r="JK188" s="82">
        <f t="shared" si="234"/>
        <v>9.2412004759296396E-2</v>
      </c>
      <c r="JL188" s="82">
        <f t="shared" si="234"/>
        <v>3.4820146382945553E-2</v>
      </c>
      <c r="JM188" s="82">
        <f t="shared" si="234"/>
        <v>1.3224307009695323E-3</v>
      </c>
    </row>
    <row r="189" spans="2:273" x14ac:dyDescent="0.25">
      <c r="B189" s="2">
        <v>162</v>
      </c>
      <c r="C189" s="37">
        <v>0.35692600000000002</v>
      </c>
      <c r="D189" s="37">
        <v>0.35062500000000002</v>
      </c>
      <c r="E189" s="37">
        <v>0.351829</v>
      </c>
      <c r="F189" s="37">
        <v>0.351914</v>
      </c>
      <c r="G189" s="37">
        <v>0.36388599999999999</v>
      </c>
      <c r="H189" s="37">
        <v>0.35553000000000001</v>
      </c>
      <c r="I189" s="37">
        <v>0.364645</v>
      </c>
      <c r="J189" s="37">
        <v>0.36549199999999998</v>
      </c>
      <c r="K189" s="37">
        <v>0.36347000000000002</v>
      </c>
      <c r="L189" s="37">
        <v>0.36952600000000002</v>
      </c>
      <c r="M189" s="37">
        <v>0.369618</v>
      </c>
      <c r="N189" s="37">
        <v>0.360898</v>
      </c>
      <c r="O189" s="37">
        <v>0.36866900000000002</v>
      </c>
      <c r="P189" s="37">
        <v>0.38520399999999999</v>
      </c>
      <c r="Q189" s="37">
        <v>0.40363300000000002</v>
      </c>
      <c r="S189" s="4">
        <f t="shared" si="235"/>
        <v>0.35417301481093971</v>
      </c>
      <c r="T189" s="4">
        <f t="shared" si="235"/>
        <v>0.35031074477085306</v>
      </c>
      <c r="U189" s="4">
        <f t="shared" si="235"/>
        <v>0.3461905484486002</v>
      </c>
      <c r="V189" s="4">
        <f t="shared" si="235"/>
        <v>0.3531895915041649</v>
      </c>
      <c r="W189" s="4">
        <f t="shared" si="235"/>
        <v>0.36100656638957973</v>
      </c>
      <c r="X189" s="4">
        <f t="shared" si="235"/>
        <v>0.35900179796015119</v>
      </c>
      <c r="Y189" s="4">
        <f t="shared" si="235"/>
        <v>0.36429194149507749</v>
      </c>
      <c r="Z189" s="4">
        <f t="shared" si="235"/>
        <v>0.36546260600533559</v>
      </c>
      <c r="AA189" s="4">
        <f t="shared" si="235"/>
        <v>0.36139529967465356</v>
      </c>
      <c r="AB189" s="4">
        <f t="shared" si="235"/>
        <v>0.36729815053303166</v>
      </c>
      <c r="AC189" s="4">
        <f t="shared" si="235"/>
        <v>0.3649024161607714</v>
      </c>
      <c r="AD189" s="4">
        <f t="shared" si="235"/>
        <v>0.36477141490763609</v>
      </c>
      <c r="AE189" s="4">
        <f t="shared" si="235"/>
        <v>0.3678585931936792</v>
      </c>
      <c r="AF189" s="4">
        <f t="shared" si="235"/>
        <v>0.38125341941428287</v>
      </c>
      <c r="AG189" s="4">
        <f t="shared" si="235"/>
        <v>0.40693212716615218</v>
      </c>
      <c r="AI189" s="4">
        <f t="shared" si="236"/>
        <v>2.7529851890603085E-3</v>
      </c>
      <c r="AJ189" s="4">
        <f t="shared" si="236"/>
        <v>3.1425522914696469E-4</v>
      </c>
      <c r="AK189" s="4">
        <f t="shared" si="236"/>
        <v>5.6384515513998035E-3</v>
      </c>
      <c r="AL189" s="4">
        <f t="shared" si="236"/>
        <v>-1.2755915041648969E-3</v>
      </c>
      <c r="AM189" s="4">
        <f t="shared" si="236"/>
        <v>2.8794336104202567E-3</v>
      </c>
      <c r="AN189" s="4">
        <f t="shared" si="236"/>
        <v>-3.4717979601511795E-3</v>
      </c>
      <c r="AO189" s="4">
        <f t="shared" si="236"/>
        <v>3.530585049225099E-4</v>
      </c>
      <c r="AP189" s="4">
        <f t="shared" si="236"/>
        <v>2.9393994664395073E-5</v>
      </c>
      <c r="AQ189" s="4">
        <f t="shared" si="236"/>
        <v>2.0747003253464569E-3</v>
      </c>
      <c r="AR189" s="4">
        <f t="shared" si="236"/>
        <v>2.2278494669683568E-3</v>
      </c>
      <c r="AS189" s="4">
        <f t="shared" si="236"/>
        <v>4.7155838392285987E-3</v>
      </c>
      <c r="AT189" s="4">
        <f t="shared" si="236"/>
        <v>-3.8734149076360969E-3</v>
      </c>
      <c r="AU189" s="4">
        <f t="shared" si="236"/>
        <v>8.1040680632082918E-4</v>
      </c>
      <c r="AV189" s="4">
        <f t="shared" si="236"/>
        <v>3.9505805857171228E-3</v>
      </c>
      <c r="AW189" s="4">
        <f t="shared" si="236"/>
        <v>-3.2991271661521604E-3</v>
      </c>
      <c r="AY189" s="2">
        <f t="shared" si="228"/>
        <v>0.35417301481093971</v>
      </c>
      <c r="AZ189" s="2">
        <f t="shared" si="228"/>
        <v>0.3503077344898487</v>
      </c>
      <c r="BA189" s="2">
        <f t="shared" si="228"/>
        <v>0.34619050613830743</v>
      </c>
      <c r="BB189" s="2">
        <f t="shared" si="228"/>
        <v>0.35318916572358638</v>
      </c>
      <c r="BC189" s="2">
        <f t="shared" si="228"/>
        <v>0.36100603938289383</v>
      </c>
      <c r="BD189" s="2">
        <f t="shared" si="228"/>
        <v>0.35900173617701775</v>
      </c>
      <c r="BE189" s="2">
        <f t="shared" si="228"/>
        <v>0.36429193730497988</v>
      </c>
      <c r="BF189" s="2">
        <f t="shared" si="228"/>
        <v>0.36546232473603435</v>
      </c>
      <c r="BG189" s="2">
        <f t="shared" si="228"/>
        <v>0.36139521777689554</v>
      </c>
      <c r="BH189" s="2">
        <f t="shared" si="228"/>
        <v>0.36729804618894019</v>
      </c>
      <c r="BI189" s="2">
        <f t="shared" si="228"/>
        <v>0.36489866899219686</v>
      </c>
      <c r="BJ189" s="2">
        <f t="shared" si="228"/>
        <v>0.36474806651964881</v>
      </c>
      <c r="BK189" s="2">
        <f t="shared" si="228"/>
        <v>0.36783461892204494</v>
      </c>
      <c r="BL189" s="2">
        <f t="shared" si="228"/>
        <v>0.38110633015320489</v>
      </c>
      <c r="BM189" s="2">
        <f t="shared" si="228"/>
        <v>0.40692726336175555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>
        <f t="shared" si="198"/>
        <v>0.35692600000000002</v>
      </c>
      <c r="CV189" s="2" t="str">
        <f t="shared" si="199"/>
        <v/>
      </c>
      <c r="CW189" s="2" t="str">
        <f t="shared" si="200"/>
        <v/>
      </c>
      <c r="CX189" s="2" t="str">
        <f t="shared" si="201"/>
        <v/>
      </c>
      <c r="CY189" s="2" t="str">
        <f t="shared" si="202"/>
        <v/>
      </c>
      <c r="CZ189" s="2" t="str">
        <f t="shared" si="203"/>
        <v/>
      </c>
      <c r="DA189" s="2">
        <f t="shared" si="204"/>
        <v>0.364645</v>
      </c>
      <c r="DB189" s="2" t="str">
        <f t="shared" si="205"/>
        <v/>
      </c>
      <c r="DC189" s="2" t="str">
        <f t="shared" si="206"/>
        <v/>
      </c>
      <c r="DD189" s="2" t="str">
        <f t="shared" si="207"/>
        <v/>
      </c>
      <c r="DE189" s="2" t="str">
        <f t="shared" si="208"/>
        <v/>
      </c>
      <c r="DF189" s="2" t="str">
        <f t="shared" si="209"/>
        <v/>
      </c>
      <c r="DG189" s="2" t="str">
        <f t="shared" si="210"/>
        <v/>
      </c>
      <c r="DH189" s="2" t="str">
        <f t="shared" si="211"/>
        <v/>
      </c>
      <c r="DI189" s="2">
        <f t="shared" si="212"/>
        <v>0.40363300000000002</v>
      </c>
      <c r="DK189" s="2">
        <f t="shared" si="237"/>
        <v>0.53383082307692287</v>
      </c>
      <c r="DL189" s="2">
        <f t="shared" si="237"/>
        <v>0.5258498510196512</v>
      </c>
      <c r="DM189" s="2">
        <f t="shared" si="237"/>
        <v>0.51966532413793121</v>
      </c>
      <c r="DN189" s="2">
        <f t="shared" si="237"/>
        <v>0.51681117130144616</v>
      </c>
      <c r="DO189" s="2">
        <f t="shared" si="237"/>
        <v>0.52093681928068225</v>
      </c>
      <c r="DP189" s="2">
        <f t="shared" si="237"/>
        <v>0.52693947623285142</v>
      </c>
      <c r="DQ189" s="2">
        <f t="shared" si="237"/>
        <v>0.48518412547274764</v>
      </c>
      <c r="DR189" s="2">
        <f t="shared" si="237"/>
        <v>0.50023854153225811</v>
      </c>
      <c r="DS189" s="2">
        <f t="shared" si="237"/>
        <v>0.49194795209447428</v>
      </c>
      <c r="DT189" s="2">
        <f t="shared" si="237"/>
        <v>0.49830795008912659</v>
      </c>
      <c r="DU189" s="2">
        <f t="shared" si="237"/>
        <v>0.53870992290552577</v>
      </c>
      <c r="DV189" s="2">
        <f t="shared" si="237"/>
        <v>0.51819984354469073</v>
      </c>
      <c r="DW189" s="2">
        <f t="shared" si="237"/>
        <v>0.5301726635599695</v>
      </c>
      <c r="DX189" s="2">
        <f t="shared" si="237"/>
        <v>0.51098712628299114</v>
      </c>
      <c r="DY189" s="2">
        <f t="shared" si="237"/>
        <v>0.49380956653934305</v>
      </c>
      <c r="EA189" s="2">
        <f t="shared" si="241"/>
        <v>0.34630420008572788</v>
      </c>
      <c r="EB189" s="2">
        <f t="shared" si="241"/>
        <v>0.34352472439287213</v>
      </c>
      <c r="EC189" s="2">
        <f t="shared" si="241"/>
        <v>0.33963762659647617</v>
      </c>
      <c r="ED189" s="2">
        <f t="shared" si="241"/>
        <v>0.35257004354916482</v>
      </c>
      <c r="EE189" s="2">
        <f t="shared" si="241"/>
        <v>0.35577455733502472</v>
      </c>
      <c r="EF189" s="2">
        <f t="shared" si="240"/>
        <v>0.35624592085862977</v>
      </c>
      <c r="EG189" s="2">
        <f t="shared" si="240"/>
        <v>0.36336654115336248</v>
      </c>
      <c r="EH189" s="2">
        <f t="shared" si="240"/>
        <v>0.3667357412735327</v>
      </c>
      <c r="EI189" s="2">
        <f t="shared" si="240"/>
        <v>0.35671670023442259</v>
      </c>
      <c r="EJ189" s="2">
        <f t="shared" si="240"/>
        <v>0.36077005899686942</v>
      </c>
      <c r="EK189" s="2">
        <f t="shared" si="213"/>
        <v>0.36049646765597471</v>
      </c>
      <c r="EL189" s="2">
        <f t="shared" si="180"/>
        <v>0.36466063434571255</v>
      </c>
      <c r="EM189" s="2">
        <f t="shared" si="180"/>
        <v>0.36479012200910194</v>
      </c>
      <c r="EN189" s="2">
        <f t="shared" si="180"/>
        <v>0.37601147228191634</v>
      </c>
      <c r="EO189" s="2">
        <f t="shared" si="180"/>
        <v>0.40192906690608932</v>
      </c>
      <c r="EQ189" s="2">
        <f t="shared" si="238"/>
        <v>0.35468510119755925</v>
      </c>
      <c r="ER189" s="2">
        <f t="shared" si="238"/>
        <v>0.35241622583923415</v>
      </c>
      <c r="ES189" s="2">
        <f t="shared" si="238"/>
        <v>0.34791469490991944</v>
      </c>
      <c r="ET189" s="2">
        <f t="shared" si="238"/>
        <v>0.35336207842488865</v>
      </c>
      <c r="EU189" s="2">
        <f t="shared" si="238"/>
        <v>0.36250142205075153</v>
      </c>
      <c r="EV189" s="2">
        <f t="shared" si="238"/>
        <v>0.35972171334433573</v>
      </c>
      <c r="EW189" s="2">
        <f t="shared" si="238"/>
        <v>0.36450744222003628</v>
      </c>
      <c r="EX189" s="2">
        <f t="shared" si="238"/>
        <v>0.36511400998497201</v>
      </c>
      <c r="EY189" s="2">
        <f t="shared" si="238"/>
        <v>0.36254827406747564</v>
      </c>
      <c r="EZ189" s="2">
        <f t="shared" si="238"/>
        <v>0.36917346633350306</v>
      </c>
      <c r="FA189" s="2">
        <f t="shared" si="238"/>
        <v>0.36629266811834071</v>
      </c>
      <c r="FB189" s="2">
        <f t="shared" si="238"/>
        <v>0.36477883323701948</v>
      </c>
      <c r="FC189" s="2">
        <f t="shared" si="238"/>
        <v>0.36900244574897245</v>
      </c>
      <c r="FD189" s="2">
        <f t="shared" si="238"/>
        <v>0.38317133736404407</v>
      </c>
      <c r="FE189" s="2">
        <f t="shared" si="238"/>
        <v>0.40910807304300623</v>
      </c>
      <c r="FG189" s="2">
        <f t="shared" si="239"/>
        <v>0.99999672641783899</v>
      </c>
      <c r="FH189" s="2">
        <f t="shared" si="239"/>
        <v>0.99999488945332249</v>
      </c>
      <c r="FI189" s="2">
        <f t="shared" si="239"/>
        <v>0.99999510967054228</v>
      </c>
      <c r="FJ189" s="2">
        <f t="shared" si="239"/>
        <v>0.99999462469190958</v>
      </c>
      <c r="FK189" s="2">
        <f t="shared" si="239"/>
        <v>0.99999456357845395</v>
      </c>
      <c r="FL189" s="2">
        <f t="shared" si="239"/>
        <v>0.99999479522930323</v>
      </c>
      <c r="FM189" s="2">
        <f t="shared" si="239"/>
        <v>0.99999453687787898</v>
      </c>
      <c r="FN189" s="2">
        <f t="shared" si="239"/>
        <v>0.99999409115156324</v>
      </c>
      <c r="FO189" s="2">
        <f t="shared" si="239"/>
        <v>0.99999320750220067</v>
      </c>
      <c r="FP189" s="2">
        <f t="shared" si="239"/>
        <v>0.99999291838424531</v>
      </c>
      <c r="FQ189" s="2">
        <f t="shared" si="239"/>
        <v>0.99999276056850062</v>
      </c>
      <c r="FR189" s="2">
        <f t="shared" si="239"/>
        <v>0.99999252283977413</v>
      </c>
      <c r="FS189" s="2">
        <f t="shared" si="239"/>
        <v>0.99999216843947902</v>
      </c>
      <c r="FT189" s="2">
        <f t="shared" si="239"/>
        <v>0.99999369260622284</v>
      </c>
      <c r="FU189" s="2">
        <f t="shared" si="239"/>
        <v>0.99999256218698573</v>
      </c>
      <c r="FW189" s="2">
        <f t="shared" si="230"/>
        <v>0.9388251616877421</v>
      </c>
      <c r="FX189" s="2">
        <f t="shared" si="230"/>
        <v>0.76275962578641221</v>
      </c>
      <c r="FY189" s="2">
        <f t="shared" si="230"/>
        <v>0.79158451990027534</v>
      </c>
      <c r="FZ189" s="2">
        <f t="shared" si="230"/>
        <v>0.78057083937597527</v>
      </c>
      <c r="GA189" s="2">
        <f t="shared" si="230"/>
        <v>0.77756642614813076</v>
      </c>
      <c r="GB189" s="2">
        <f t="shared" si="230"/>
        <v>0.79260396266531419</v>
      </c>
      <c r="GC189" s="2">
        <f t="shared" si="230"/>
        <v>0.81052658665113098</v>
      </c>
      <c r="GD189" s="2">
        <f t="shared" si="230"/>
        <v>0.785706851868061</v>
      </c>
      <c r="GE189" s="2">
        <f t="shared" si="230"/>
        <v>0.80211605278490705</v>
      </c>
      <c r="GF189" s="2">
        <f t="shared" si="230"/>
        <v>0.77671032000562923</v>
      </c>
      <c r="GG189" s="2">
        <f t="shared" si="230"/>
        <v>0.75927518392353199</v>
      </c>
      <c r="GH189" s="2">
        <f t="shared" si="230"/>
        <v>0.72999108294569237</v>
      </c>
      <c r="GI189" s="2">
        <f t="shared" si="230"/>
        <v>0.72245199977275998</v>
      </c>
      <c r="GJ189" s="2">
        <f t="shared" si="230"/>
        <v>0.7114668318826205</v>
      </c>
      <c r="GK189" s="2">
        <f t="shared" si="230"/>
        <v>0.69612881927922765</v>
      </c>
      <c r="GM189" s="82">
        <f t="shared" si="231"/>
        <v>2.5528871360417772E-123</v>
      </c>
      <c r="GN189" s="82">
        <f t="shared" si="231"/>
        <v>0</v>
      </c>
      <c r="GO189" s="82">
        <f t="shared" si="231"/>
        <v>0</v>
      </c>
      <c r="GP189" s="82">
        <f t="shared" si="231"/>
        <v>0</v>
      </c>
      <c r="GQ189" s="82">
        <f t="shared" si="231"/>
        <v>0</v>
      </c>
      <c r="GR189" s="82">
        <f t="shared" si="231"/>
        <v>0</v>
      </c>
      <c r="GS189" s="82">
        <f t="shared" si="231"/>
        <v>0</v>
      </c>
      <c r="GT189" s="82">
        <f t="shared" si="231"/>
        <v>0</v>
      </c>
      <c r="GU189" s="82">
        <f t="shared" si="231"/>
        <v>0</v>
      </c>
      <c r="GV189" s="82">
        <f t="shared" si="231"/>
        <v>0</v>
      </c>
      <c r="GW189" s="82">
        <f t="shared" si="231"/>
        <v>0</v>
      </c>
      <c r="GX189" s="82">
        <f t="shared" si="231"/>
        <v>0</v>
      </c>
      <c r="GY189" s="82">
        <f t="shared" si="231"/>
        <v>0</v>
      </c>
      <c r="GZ189" s="82">
        <f t="shared" si="231"/>
        <v>0</v>
      </c>
      <c r="HA189" s="82">
        <f t="shared" si="231"/>
        <v>0</v>
      </c>
      <c r="HC189" s="82">
        <f t="shared" si="182"/>
        <v>1.2463813935809793E-172</v>
      </c>
      <c r="HD189" s="82">
        <f t="shared" si="182"/>
        <v>6.0285303866152444E-270</v>
      </c>
      <c r="HE189" s="82">
        <f t="shared" si="182"/>
        <v>5.2540493853935089E-295</v>
      </c>
      <c r="HF189" s="82">
        <f t="shared" si="182"/>
        <v>0</v>
      </c>
      <c r="HG189" s="82">
        <f t="shared" si="182"/>
        <v>0</v>
      </c>
      <c r="HH189" s="82">
        <f t="shared" si="182"/>
        <v>0</v>
      </c>
      <c r="HI189" s="82">
        <f t="shared" si="242"/>
        <v>0</v>
      </c>
      <c r="HJ189" s="82">
        <f t="shared" si="242"/>
        <v>0</v>
      </c>
      <c r="HK189" s="82">
        <f t="shared" si="242"/>
        <v>0</v>
      </c>
      <c r="HL189" s="82">
        <f t="shared" si="242"/>
        <v>0</v>
      </c>
      <c r="HM189" s="82">
        <f t="shared" si="242"/>
        <v>0</v>
      </c>
      <c r="HN189" s="82">
        <f t="shared" si="242"/>
        <v>0</v>
      </c>
      <c r="HO189" s="82">
        <f t="shared" si="227"/>
        <v>0</v>
      </c>
      <c r="HP189" s="82">
        <f t="shared" si="227"/>
        <v>0</v>
      </c>
      <c r="HQ189" s="82">
        <f t="shared" si="227"/>
        <v>0</v>
      </c>
      <c r="HS189" s="82">
        <f t="shared" si="232"/>
        <v>2.6351745589772249E-81</v>
      </c>
      <c r="HT189" s="82">
        <f t="shared" si="232"/>
        <v>4.2682559337924115E-42</v>
      </c>
      <c r="HU189" s="82">
        <f t="shared" si="232"/>
        <v>8.6632503144983035E-58</v>
      </c>
      <c r="HV189" s="82">
        <f t="shared" si="232"/>
        <v>1.8497575492102199E-49</v>
      </c>
      <c r="HW189" s="82">
        <f t="shared" si="232"/>
        <v>2.828731699322981E-51</v>
      </c>
      <c r="HX189" s="82">
        <f t="shared" si="232"/>
        <v>7.2999018073089903E-58</v>
      </c>
      <c r="HY189" s="82">
        <f t="shared" si="232"/>
        <v>4.2914793712662286E-65</v>
      </c>
      <c r="HZ189" s="82">
        <f t="shared" si="232"/>
        <v>1.9704065599617262E-54</v>
      </c>
      <c r="IA189" s="82">
        <f t="shared" si="232"/>
        <v>9.2964100163694904E-54</v>
      </c>
      <c r="IB189" s="82">
        <f t="shared" si="232"/>
        <v>2.3507683703332536E-63</v>
      </c>
      <c r="IC189" s="82">
        <f t="shared" si="232"/>
        <v>1.301642050768092E-50</v>
      </c>
      <c r="ID189" s="82">
        <f t="shared" si="232"/>
        <v>1.5357192525676235E-47</v>
      </c>
      <c r="IE189" s="82">
        <f t="shared" si="232"/>
        <v>8.3227057610731879E-52</v>
      </c>
      <c r="IF189" s="82">
        <f t="shared" si="232"/>
        <v>1.6558042731806839E-48</v>
      </c>
      <c r="IG189" s="82">
        <f t="shared" si="232"/>
        <v>1.848855877725192E-49</v>
      </c>
      <c r="II189" s="82">
        <f t="shared" si="233"/>
        <v>2.2753917841516427E-6</v>
      </c>
      <c r="IJ189" s="82">
        <f t="shared" si="233"/>
        <v>5.0154578833026507E-2</v>
      </c>
      <c r="IK189" s="82">
        <f t="shared" si="233"/>
        <v>1.2530694606937395E-2</v>
      </c>
      <c r="IL189" s="82">
        <f t="shared" si="233"/>
        <v>2.4486837274461791E-2</v>
      </c>
      <c r="IM189" s="82">
        <f t="shared" si="233"/>
        <v>2.4022936415657919E-2</v>
      </c>
      <c r="IN189" s="82">
        <f t="shared" si="233"/>
        <v>1.2261443964553228E-2</v>
      </c>
      <c r="IO189" s="82">
        <f t="shared" si="233"/>
        <v>4.736883525781852E-3</v>
      </c>
      <c r="IP189" s="82">
        <f t="shared" si="233"/>
        <v>1.8634350189252569E-2</v>
      </c>
      <c r="IQ189" s="82">
        <f t="shared" si="233"/>
        <v>1.0542227398010159E-2</v>
      </c>
      <c r="IR189" s="82">
        <f t="shared" si="233"/>
        <v>1.1196609828103336E-2</v>
      </c>
      <c r="IS189" s="82">
        <f t="shared" si="233"/>
        <v>3.4255978565514919E-2</v>
      </c>
      <c r="IT189" s="82">
        <f t="shared" si="233"/>
        <v>6.5963662162981995E-2</v>
      </c>
      <c r="IU189" s="82">
        <f t="shared" si="233"/>
        <v>6.2810414269296094E-2</v>
      </c>
      <c r="IV189" s="82">
        <f t="shared" si="233"/>
        <v>1.9190212122317089E-2</v>
      </c>
      <c r="IW189" s="82">
        <f t="shared" si="233"/>
        <v>3.1097571035345727E-4</v>
      </c>
      <c r="IY189" s="82">
        <f t="shared" si="234"/>
        <v>2.2753917841516427E-6</v>
      </c>
      <c r="IZ189" s="82">
        <f t="shared" si="234"/>
        <v>5.0154578833026507E-2</v>
      </c>
      <c r="JA189" s="82">
        <f t="shared" si="234"/>
        <v>1.2530694606937395E-2</v>
      </c>
      <c r="JB189" s="82">
        <f t="shared" si="234"/>
        <v>2.4486837274461791E-2</v>
      </c>
      <c r="JC189" s="82">
        <f t="shared" si="234"/>
        <v>2.4022936415657919E-2</v>
      </c>
      <c r="JD189" s="82">
        <f t="shared" si="234"/>
        <v>1.2261443964553228E-2</v>
      </c>
      <c r="JE189" s="82">
        <f t="shared" si="234"/>
        <v>4.736883525781852E-3</v>
      </c>
      <c r="JF189" s="82">
        <f t="shared" si="234"/>
        <v>1.8634350189252569E-2</v>
      </c>
      <c r="JG189" s="82">
        <f t="shared" si="234"/>
        <v>1.0542227398010159E-2</v>
      </c>
      <c r="JH189" s="82">
        <f t="shared" si="234"/>
        <v>1.1196609828103336E-2</v>
      </c>
      <c r="JI189" s="82">
        <f t="shared" si="234"/>
        <v>3.4255978565514919E-2</v>
      </c>
      <c r="JJ189" s="82">
        <f t="shared" si="234"/>
        <v>6.5963662162981995E-2</v>
      </c>
      <c r="JK189" s="82">
        <f t="shared" si="234"/>
        <v>6.2810414269296094E-2</v>
      </c>
      <c r="JL189" s="82">
        <f t="shared" si="234"/>
        <v>1.9190212122317089E-2</v>
      </c>
      <c r="JM189" s="82">
        <f t="shared" si="234"/>
        <v>3.1097571035345727E-4</v>
      </c>
    </row>
    <row r="190" spans="2:273" x14ac:dyDescent="0.25">
      <c r="B190" s="2">
        <v>163</v>
      </c>
      <c r="C190" s="37">
        <v>0.35536299999999998</v>
      </c>
      <c r="D190" s="37">
        <v>0.35339700000000002</v>
      </c>
      <c r="E190" s="37">
        <v>0.35132999999999998</v>
      </c>
      <c r="F190" s="37">
        <v>0.34709099999999998</v>
      </c>
      <c r="G190" s="37">
        <v>0.36130000000000001</v>
      </c>
      <c r="H190" s="37">
        <v>0.36014200000000002</v>
      </c>
      <c r="I190" s="37">
        <v>0.36446400000000001</v>
      </c>
      <c r="J190" s="37">
        <v>0.366593</v>
      </c>
      <c r="K190" s="37">
        <v>0.36016199999999998</v>
      </c>
      <c r="L190" s="37">
        <v>0.37264900000000001</v>
      </c>
      <c r="M190" s="37">
        <v>0.36741299999999999</v>
      </c>
      <c r="N190" s="37">
        <v>0.35925000000000001</v>
      </c>
      <c r="O190" s="37">
        <v>0.36882500000000001</v>
      </c>
      <c r="P190" s="37">
        <v>0.38432699999999997</v>
      </c>
      <c r="Q190" s="37">
        <v>0.40474100000000002</v>
      </c>
      <c r="S190" s="4">
        <f t="shared" si="235"/>
        <v>0.35384312706560261</v>
      </c>
      <c r="T190" s="4">
        <f t="shared" si="235"/>
        <v>0.35004119048123628</v>
      </c>
      <c r="U190" s="4">
        <f t="shared" si="235"/>
        <v>0.34579890002512581</v>
      </c>
      <c r="V190" s="4">
        <f t="shared" si="235"/>
        <v>0.35277152497907133</v>
      </c>
      <c r="W190" s="4">
        <f t="shared" si="235"/>
        <v>0.36079016469399211</v>
      </c>
      <c r="X190" s="4">
        <f t="shared" si="235"/>
        <v>0.35847539326344968</v>
      </c>
      <c r="Y190" s="4">
        <f t="shared" si="235"/>
        <v>0.36386958912051476</v>
      </c>
      <c r="Z190" s="4">
        <f t="shared" si="235"/>
        <v>0.36503255867704709</v>
      </c>
      <c r="AA190" s="4">
        <f t="shared" si="235"/>
        <v>0.36101071454736644</v>
      </c>
      <c r="AB190" s="4">
        <f t="shared" si="235"/>
        <v>0.36697931955075835</v>
      </c>
      <c r="AC190" s="4">
        <f t="shared" si="235"/>
        <v>0.36455558031403906</v>
      </c>
      <c r="AD190" s="4">
        <f t="shared" si="235"/>
        <v>0.36435964803153426</v>
      </c>
      <c r="AE190" s="4">
        <f t="shared" si="235"/>
        <v>0.36739665819454231</v>
      </c>
      <c r="AF190" s="4">
        <f t="shared" si="235"/>
        <v>0.38073577290477462</v>
      </c>
      <c r="AG190" s="4">
        <f t="shared" si="235"/>
        <v>0.40665353341862354</v>
      </c>
      <c r="AI190" s="4">
        <f t="shared" si="236"/>
        <v>1.5198729343973705E-3</v>
      </c>
      <c r="AJ190" s="4">
        <f t="shared" si="236"/>
        <v>3.3558095187637416E-3</v>
      </c>
      <c r="AK190" s="4">
        <f t="shared" si="236"/>
        <v>5.5310999748741652E-3</v>
      </c>
      <c r="AL190" s="4">
        <f t="shared" si="236"/>
        <v>-5.6805249790713441E-3</v>
      </c>
      <c r="AM190" s="4">
        <f t="shared" si="236"/>
        <v>5.0983530600789972E-4</v>
      </c>
      <c r="AN190" s="4">
        <f t="shared" si="236"/>
        <v>1.6666067365503356E-3</v>
      </c>
      <c r="AO190" s="4">
        <f t="shared" si="236"/>
        <v>5.9441087948525206E-4</v>
      </c>
      <c r="AP190" s="4">
        <f t="shared" si="236"/>
        <v>1.5604413229529102E-3</v>
      </c>
      <c r="AQ190" s="4">
        <f t="shared" si="236"/>
        <v>-8.4871454736645813E-4</v>
      </c>
      <c r="AR190" s="4">
        <f t="shared" si="236"/>
        <v>5.6696804492416542E-3</v>
      </c>
      <c r="AS190" s="4">
        <f t="shared" si="236"/>
        <v>2.8574196859609269E-3</v>
      </c>
      <c r="AT190" s="4">
        <f t="shared" si="236"/>
        <v>-5.1096480315342419E-3</v>
      </c>
      <c r="AU190" s="4">
        <f t="shared" si="236"/>
        <v>1.4283418054577002E-3</v>
      </c>
      <c r="AV190" s="4">
        <f t="shared" si="236"/>
        <v>3.5912270952253578E-3</v>
      </c>
      <c r="AW190" s="4">
        <f t="shared" si="236"/>
        <v>-1.9125334186235188E-3</v>
      </c>
      <c r="AY190" s="2">
        <f t="shared" si="228"/>
        <v>0.35384312706560261</v>
      </c>
      <c r="AZ190" s="2">
        <f t="shared" si="228"/>
        <v>0.35004021494445858</v>
      </c>
      <c r="BA190" s="2">
        <f t="shared" si="228"/>
        <v>0.34579889121666979</v>
      </c>
      <c r="BB190" s="2">
        <f t="shared" si="228"/>
        <v>0.35277141464692524</v>
      </c>
      <c r="BC190" s="2">
        <f t="shared" si="228"/>
        <v>0.3607900319198718</v>
      </c>
      <c r="BD190" s="2">
        <f t="shared" si="228"/>
        <v>0.35847538042521437</v>
      </c>
      <c r="BE190" s="2">
        <f t="shared" si="228"/>
        <v>0.36386958844623907</v>
      </c>
      <c r="BF190" s="2">
        <f t="shared" si="228"/>
        <v>0.36503249188194292</v>
      </c>
      <c r="BG190" s="2">
        <f t="shared" si="228"/>
        <v>0.36101069743221326</v>
      </c>
      <c r="BH190" s="2">
        <f t="shared" si="228"/>
        <v>0.36697930116357863</v>
      </c>
      <c r="BI190" s="2">
        <f t="shared" si="228"/>
        <v>0.36455459076971697</v>
      </c>
      <c r="BJ190" s="2">
        <f t="shared" si="228"/>
        <v>0.36435246468341959</v>
      </c>
      <c r="BK190" s="2">
        <f t="shared" si="228"/>
        <v>0.36738982825983374</v>
      </c>
      <c r="BL190" s="2">
        <f t="shared" si="228"/>
        <v>0.3806857046326832</v>
      </c>
      <c r="BM190" s="2">
        <f t="shared" si="228"/>
        <v>0.40665292779343293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>
        <f t="shared" si="198"/>
        <v>0.35536299999999998</v>
      </c>
      <c r="CV190" s="2" t="str">
        <f t="shared" si="199"/>
        <v/>
      </c>
      <c r="CW190" s="2">
        <f t="shared" si="200"/>
        <v>0.35132999999999998</v>
      </c>
      <c r="CX190" s="2" t="str">
        <f t="shared" si="201"/>
        <v/>
      </c>
      <c r="CY190" s="2" t="str">
        <f t="shared" si="202"/>
        <v/>
      </c>
      <c r="CZ190" s="2">
        <f t="shared" si="203"/>
        <v>0.36014200000000002</v>
      </c>
      <c r="DA190" s="2">
        <f t="shared" si="204"/>
        <v>0.36446400000000001</v>
      </c>
      <c r="DB190" s="2" t="str">
        <f t="shared" si="205"/>
        <v/>
      </c>
      <c r="DC190" s="2">
        <f t="shared" si="206"/>
        <v>0.36016199999999998</v>
      </c>
      <c r="DD190" s="2">
        <f t="shared" si="207"/>
        <v>0.37264900000000001</v>
      </c>
      <c r="DE190" s="2" t="str">
        <f t="shared" si="208"/>
        <v/>
      </c>
      <c r="DF190" s="2" t="str">
        <f t="shared" si="209"/>
        <v/>
      </c>
      <c r="DG190" s="2" t="str">
        <f t="shared" si="210"/>
        <v/>
      </c>
      <c r="DH190" s="2">
        <f t="shared" si="211"/>
        <v>0.38432699999999997</v>
      </c>
      <c r="DI190" s="2">
        <f t="shared" si="212"/>
        <v>0.40474100000000002</v>
      </c>
      <c r="DK190" s="2">
        <f t="shared" si="237"/>
        <v>0.53453635923076903</v>
      </c>
      <c r="DL190" s="2">
        <f t="shared" si="237"/>
        <v>0.52651651486837203</v>
      </c>
      <c r="DM190" s="2">
        <f t="shared" si="237"/>
        <v>0.52027259310344842</v>
      </c>
      <c r="DN190" s="2">
        <f t="shared" si="237"/>
        <v>0.51740949788654067</v>
      </c>
      <c r="DO190" s="2">
        <f t="shared" si="237"/>
        <v>0.52154815387467557</v>
      </c>
      <c r="DP190" s="2">
        <f t="shared" si="237"/>
        <v>0.52750290070448658</v>
      </c>
      <c r="DQ190" s="2">
        <f t="shared" si="237"/>
        <v>0.48547618598442727</v>
      </c>
      <c r="DR190" s="2">
        <f t="shared" si="237"/>
        <v>0.50065647258064527</v>
      </c>
      <c r="DS190" s="2">
        <f t="shared" si="237"/>
        <v>0.4922379397281641</v>
      </c>
      <c r="DT190" s="2">
        <f t="shared" si="237"/>
        <v>0.49868939661319078</v>
      </c>
      <c r="DU190" s="2">
        <f t="shared" si="237"/>
        <v>0.5393441454991087</v>
      </c>
      <c r="DV190" s="2">
        <f t="shared" si="237"/>
        <v>0.51874469793735689</v>
      </c>
      <c r="DW190" s="2">
        <f t="shared" si="237"/>
        <v>0.53079514881589007</v>
      </c>
      <c r="DX190" s="2">
        <f t="shared" si="237"/>
        <v>0.51131752987536649</v>
      </c>
      <c r="DY190" s="2">
        <f t="shared" si="237"/>
        <v>0.49381648189457605</v>
      </c>
      <c r="EA190" s="2">
        <f t="shared" si="241"/>
        <v>0.34580278958259436</v>
      </c>
      <c r="EB190" s="2">
        <f t="shared" si="241"/>
        <v>0.3429949227259092</v>
      </c>
      <c r="EC190" s="2">
        <f t="shared" si="241"/>
        <v>0.33901425002536323</v>
      </c>
      <c r="ED190" s="2">
        <f t="shared" si="241"/>
        <v>0.35212943444227013</v>
      </c>
      <c r="EE190" s="2">
        <f t="shared" si="241"/>
        <v>0.35536706848975724</v>
      </c>
      <c r="EF190" s="2">
        <f t="shared" si="240"/>
        <v>0.3556252727666957</v>
      </c>
      <c r="EG190" s="2">
        <f t="shared" si="240"/>
        <v>0.36291384862318482</v>
      </c>
      <c r="EH190" s="2">
        <f t="shared" si="240"/>
        <v>0.36635148957918051</v>
      </c>
      <c r="EI190" s="2">
        <f t="shared" si="240"/>
        <v>0.35617118104458712</v>
      </c>
      <c r="EJ190" s="2">
        <f t="shared" si="240"/>
        <v>0.36021209883660382</v>
      </c>
      <c r="EK190" s="2">
        <f t="shared" si="213"/>
        <v>0.35998253980761019</v>
      </c>
      <c r="EL190" s="2">
        <f t="shared" si="180"/>
        <v>0.36426160707449723</v>
      </c>
      <c r="EM190" s="2">
        <f t="shared" si="180"/>
        <v>0.36421790909810065</v>
      </c>
      <c r="EN190" s="2">
        <f t="shared" si="180"/>
        <v>0.37538098908455686</v>
      </c>
      <c r="EO190" s="2">
        <f t="shared" si="180"/>
        <v>0.40144248041597574</v>
      </c>
      <c r="EQ190" s="2">
        <f t="shared" si="238"/>
        <v>0.35432034797708661</v>
      </c>
      <c r="ER190" s="2">
        <f t="shared" si="238"/>
        <v>0.35203759743443752</v>
      </c>
      <c r="ES190" s="2">
        <f t="shared" si="238"/>
        <v>0.34742703302363787</v>
      </c>
      <c r="ET190" s="2">
        <f t="shared" si="238"/>
        <v>0.35293498673415474</v>
      </c>
      <c r="EU190" s="2">
        <f t="shared" si="238"/>
        <v>0.36220380756369736</v>
      </c>
      <c r="EV190" s="2">
        <f t="shared" si="238"/>
        <v>0.35915452107298296</v>
      </c>
      <c r="EW190" s="2">
        <f t="shared" si="238"/>
        <v>0.36407260842537481</v>
      </c>
      <c r="EX190" s="2">
        <f t="shared" si="238"/>
        <v>0.36470349900706622</v>
      </c>
      <c r="EY190" s="2">
        <f t="shared" si="238"/>
        <v>0.36209853308746787</v>
      </c>
      <c r="EZ190" s="2">
        <f t="shared" si="238"/>
        <v>0.36875243834527616</v>
      </c>
      <c r="FA190" s="2">
        <f t="shared" si="238"/>
        <v>0.3658750679789643</v>
      </c>
      <c r="FB190" s="2">
        <f t="shared" si="238"/>
        <v>0.36438170524700308</v>
      </c>
      <c r="FC190" s="2">
        <f t="shared" si="238"/>
        <v>0.36849957254887039</v>
      </c>
      <c r="FD190" s="2">
        <f t="shared" si="238"/>
        <v>0.38264665235135703</v>
      </c>
      <c r="FE190" s="2">
        <f t="shared" si="238"/>
        <v>0.4087263677133734</v>
      </c>
      <c r="FG190" s="2">
        <f t="shared" si="239"/>
        <v>0.99999701445672573</v>
      </c>
      <c r="FH190" s="2">
        <f t="shared" si="239"/>
        <v>0.99999533912393923</v>
      </c>
      <c r="FI190" s="2">
        <f t="shared" si="239"/>
        <v>0.99999553996460733</v>
      </c>
      <c r="FJ190" s="2">
        <f t="shared" si="239"/>
        <v>0.99999509765843797</v>
      </c>
      <c r="FK190" s="2">
        <f t="shared" si="239"/>
        <v>0.99999504192225097</v>
      </c>
      <c r="FL190" s="2">
        <f t="shared" si="239"/>
        <v>0.99999525319053428</v>
      </c>
      <c r="FM190" s="2">
        <f t="shared" si="239"/>
        <v>0.99999501757101383</v>
      </c>
      <c r="FN190" s="2">
        <f t="shared" si="239"/>
        <v>0.99999461106337573</v>
      </c>
      <c r="FO190" s="2">
        <f t="shared" si="239"/>
        <v>0.99999380516467828</v>
      </c>
      <c r="FP190" s="2">
        <f t="shared" si="239"/>
        <v>0.99999354148564723</v>
      </c>
      <c r="FQ190" s="2">
        <f t="shared" si="239"/>
        <v>0.99999339755579608</v>
      </c>
      <c r="FR190" s="2">
        <f t="shared" si="239"/>
        <v>0.99999318074433996</v>
      </c>
      <c r="FS190" s="2">
        <f t="shared" si="239"/>
        <v>0.99999285752699396</v>
      </c>
      <c r="FT190" s="2">
        <f t="shared" si="239"/>
        <v>0.99999424758531463</v>
      </c>
      <c r="FU190" s="2">
        <f t="shared" si="239"/>
        <v>0.9999932166294706</v>
      </c>
      <c r="FW190" s="2">
        <f t="shared" si="230"/>
        <v>0.94390594562492258</v>
      </c>
      <c r="FX190" s="2">
        <f t="shared" si="230"/>
        <v>0.77902137080195499</v>
      </c>
      <c r="FY190" s="2">
        <f t="shared" si="230"/>
        <v>0.80637201435868766</v>
      </c>
      <c r="FZ190" s="2">
        <f t="shared" si="230"/>
        <v>0.79593832925566632</v>
      </c>
      <c r="GA190" s="2">
        <f t="shared" si="230"/>
        <v>0.79308855182737625</v>
      </c>
      <c r="GB190" s="2">
        <f t="shared" si="230"/>
        <v>0.8073367303432627</v>
      </c>
      <c r="GC190" s="2">
        <f t="shared" si="230"/>
        <v>0.82426846625743022</v>
      </c>
      <c r="GD190" s="2">
        <f t="shared" si="230"/>
        <v>0.80080643700903487</v>
      </c>
      <c r="GE190" s="2">
        <f t="shared" si="230"/>
        <v>0.81632969350537365</v>
      </c>
      <c r="GF190" s="2">
        <f t="shared" si="230"/>
        <v>0.79227622771772421</v>
      </c>
      <c r="GG190" s="2">
        <f t="shared" si="230"/>
        <v>0.77570553830080469</v>
      </c>
      <c r="GH190" s="2">
        <f t="shared" si="230"/>
        <v>0.74775616778205312</v>
      </c>
      <c r="GI190" s="2">
        <f t="shared" si="230"/>
        <v>0.74053680882484185</v>
      </c>
      <c r="GJ190" s="2">
        <f t="shared" si="230"/>
        <v>0.72999991742098036</v>
      </c>
      <c r="GK190" s="2">
        <f t="shared" si="230"/>
        <v>0.71525279808203446</v>
      </c>
      <c r="GM190" s="82">
        <f t="shared" si="231"/>
        <v>1.9098415233638725E-125</v>
      </c>
      <c r="GN190" s="82">
        <f t="shared" si="231"/>
        <v>0</v>
      </c>
      <c r="GO190" s="82">
        <f t="shared" si="231"/>
        <v>0</v>
      </c>
      <c r="GP190" s="82">
        <f t="shared" si="231"/>
        <v>0</v>
      </c>
      <c r="GQ190" s="82">
        <f t="shared" si="231"/>
        <v>0</v>
      </c>
      <c r="GR190" s="82">
        <f t="shared" si="231"/>
        <v>0</v>
      </c>
      <c r="GS190" s="82">
        <f t="shared" si="231"/>
        <v>0</v>
      </c>
      <c r="GT190" s="82">
        <f t="shared" si="231"/>
        <v>0</v>
      </c>
      <c r="GU190" s="82">
        <f t="shared" si="231"/>
        <v>0</v>
      </c>
      <c r="GV190" s="82">
        <f t="shared" si="231"/>
        <v>0</v>
      </c>
      <c r="GW190" s="82">
        <f t="shared" si="231"/>
        <v>0</v>
      </c>
      <c r="GX190" s="82">
        <f t="shared" si="231"/>
        <v>0</v>
      </c>
      <c r="GY190" s="82">
        <f t="shared" si="231"/>
        <v>0</v>
      </c>
      <c r="GZ190" s="82">
        <f t="shared" si="231"/>
        <v>0</v>
      </c>
      <c r="HA190" s="82">
        <f t="shared" si="231"/>
        <v>0</v>
      </c>
      <c r="HC190" s="82">
        <f t="shared" si="182"/>
        <v>1.6714766701220605E-176</v>
      </c>
      <c r="HD190" s="82">
        <f t="shared" si="182"/>
        <v>2.3061590295613767E-276</v>
      </c>
      <c r="HE190" s="82">
        <f t="shared" si="182"/>
        <v>8.7893984217931012E-302</v>
      </c>
      <c r="HF190" s="82">
        <f t="shared" si="182"/>
        <v>0</v>
      </c>
      <c r="HG190" s="82">
        <f t="shared" si="182"/>
        <v>0</v>
      </c>
      <c r="HH190" s="82">
        <f t="shared" si="182"/>
        <v>0</v>
      </c>
      <c r="HI190" s="82">
        <f t="shared" si="242"/>
        <v>0</v>
      </c>
      <c r="HJ190" s="82">
        <f t="shared" si="242"/>
        <v>0</v>
      </c>
      <c r="HK190" s="82">
        <f t="shared" si="242"/>
        <v>0</v>
      </c>
      <c r="HL190" s="82">
        <f t="shared" si="242"/>
        <v>0</v>
      </c>
      <c r="HM190" s="82">
        <f t="shared" si="242"/>
        <v>0</v>
      </c>
      <c r="HN190" s="82">
        <f t="shared" si="242"/>
        <v>0</v>
      </c>
      <c r="HO190" s="82">
        <f t="shared" si="227"/>
        <v>0</v>
      </c>
      <c r="HP190" s="82">
        <f t="shared" si="227"/>
        <v>0</v>
      </c>
      <c r="HQ190" s="82">
        <f t="shared" si="227"/>
        <v>0</v>
      </c>
      <c r="HS190" s="82">
        <f t="shared" si="232"/>
        <v>5.5498151464174907E-84</v>
      </c>
      <c r="HT190" s="82">
        <f t="shared" si="232"/>
        <v>5.9497656044998901E-44</v>
      </c>
      <c r="HU190" s="82">
        <f t="shared" si="232"/>
        <v>3.1761620773741091E-60</v>
      </c>
      <c r="HV190" s="82">
        <f t="shared" si="232"/>
        <v>1.3679720232953917E-51</v>
      </c>
      <c r="HW190" s="82">
        <f t="shared" si="232"/>
        <v>1.7508935015668735E-53</v>
      </c>
      <c r="HX190" s="82">
        <f t="shared" si="232"/>
        <v>2.6900968387449359E-60</v>
      </c>
      <c r="HY190" s="82">
        <f t="shared" si="232"/>
        <v>8.7999273151254223E-68</v>
      </c>
      <c r="HZ190" s="82">
        <f t="shared" si="232"/>
        <v>1.019369750197563E-56</v>
      </c>
      <c r="IA190" s="82">
        <f t="shared" si="232"/>
        <v>4.7377524280858163E-56</v>
      </c>
      <c r="IB190" s="82">
        <f t="shared" si="232"/>
        <v>3.921655063269024E-66</v>
      </c>
      <c r="IC190" s="82">
        <f t="shared" si="232"/>
        <v>7.4455935366424216E-53</v>
      </c>
      <c r="ID190" s="82">
        <f t="shared" si="232"/>
        <v>1.0188834577229974E-49</v>
      </c>
      <c r="IE190" s="82">
        <f t="shared" si="232"/>
        <v>3.3495256255136251E-54</v>
      </c>
      <c r="IF190" s="82">
        <f t="shared" si="232"/>
        <v>1.0761131591560841E-50</v>
      </c>
      <c r="IG190" s="82">
        <f t="shared" si="232"/>
        <v>9.3233004440961619E-52</v>
      </c>
      <c r="II190" s="82">
        <f t="shared" si="233"/>
        <v>1.0252867086805186E-6</v>
      </c>
      <c r="IJ190" s="82">
        <f t="shared" si="233"/>
        <v>3.4620465532604568E-2</v>
      </c>
      <c r="IK190" s="82">
        <f t="shared" si="233"/>
        <v>7.6044543012728791E-3</v>
      </c>
      <c r="IL190" s="82">
        <f t="shared" si="233"/>
        <v>1.5839311307892123E-2</v>
      </c>
      <c r="IM190" s="82">
        <f t="shared" si="233"/>
        <v>1.5402386897722773E-2</v>
      </c>
      <c r="IN190" s="82">
        <f t="shared" si="233"/>
        <v>7.4379499654710435E-3</v>
      </c>
      <c r="IO190" s="82">
        <f t="shared" si="233"/>
        <v>2.6699710865437263E-3</v>
      </c>
      <c r="IP190" s="82">
        <f t="shared" si="233"/>
        <v>1.1751557958379963E-2</v>
      </c>
      <c r="IQ190" s="82">
        <f t="shared" si="233"/>
        <v>6.4143236162374521E-3</v>
      </c>
      <c r="IR190" s="82">
        <f t="shared" si="233"/>
        <v>6.4516686389440477E-3</v>
      </c>
      <c r="IS190" s="82">
        <f t="shared" si="233"/>
        <v>2.2216857396715754E-2</v>
      </c>
      <c r="IT190" s="82">
        <f t="shared" si="233"/>
        <v>4.4616106778379475E-2</v>
      </c>
      <c r="IU190" s="82">
        <f t="shared" si="233"/>
        <v>4.1447741874413156E-2</v>
      </c>
      <c r="IV190" s="82">
        <f t="shared" si="233"/>
        <v>9.9999243964340317E-3</v>
      </c>
      <c r="IW190" s="82">
        <f t="shared" si="233"/>
        <v>6.2510074188013097E-5</v>
      </c>
      <c r="IY190" s="82">
        <f t="shared" si="234"/>
        <v>1.0252867086805186E-6</v>
      </c>
      <c r="IZ190" s="82">
        <f t="shared" si="234"/>
        <v>3.4620465532604568E-2</v>
      </c>
      <c r="JA190" s="82">
        <f t="shared" si="234"/>
        <v>7.6044543012728791E-3</v>
      </c>
      <c r="JB190" s="82">
        <f t="shared" si="234"/>
        <v>1.5839311307892123E-2</v>
      </c>
      <c r="JC190" s="82">
        <f t="shared" si="234"/>
        <v>1.5402386897722773E-2</v>
      </c>
      <c r="JD190" s="82">
        <f t="shared" si="234"/>
        <v>7.4379499654710435E-3</v>
      </c>
      <c r="JE190" s="82">
        <f t="shared" si="234"/>
        <v>2.6699710865437263E-3</v>
      </c>
      <c r="JF190" s="82">
        <f t="shared" si="234"/>
        <v>1.1751557958379963E-2</v>
      </c>
      <c r="JG190" s="82">
        <f t="shared" si="234"/>
        <v>6.4143236162374521E-3</v>
      </c>
      <c r="JH190" s="82">
        <f t="shared" si="234"/>
        <v>6.4516686389440477E-3</v>
      </c>
      <c r="JI190" s="82">
        <f t="shared" si="234"/>
        <v>2.2216857396715754E-2</v>
      </c>
      <c r="JJ190" s="82">
        <f t="shared" si="234"/>
        <v>4.4616106778379475E-2</v>
      </c>
      <c r="JK190" s="82">
        <f t="shared" si="234"/>
        <v>4.1447741874413156E-2</v>
      </c>
      <c r="JL190" s="82">
        <f t="shared" si="234"/>
        <v>9.9999243964340317E-3</v>
      </c>
      <c r="JM190" s="82">
        <f t="shared" si="234"/>
        <v>6.2510074188013097E-5</v>
      </c>
    </row>
    <row r="191" spans="2:273" x14ac:dyDescent="0.25">
      <c r="B191" s="2">
        <v>164</v>
      </c>
      <c r="C191" s="37">
        <v>0.35655700000000001</v>
      </c>
      <c r="D191" s="37">
        <v>0.352074</v>
      </c>
      <c r="E191" s="37">
        <v>0.34997</v>
      </c>
      <c r="F191" s="37">
        <v>0.349248</v>
      </c>
      <c r="G191" s="37">
        <v>0.36271599999999998</v>
      </c>
      <c r="H191" s="37">
        <v>0.35686800000000002</v>
      </c>
      <c r="I191" s="37">
        <v>0.35998999999999998</v>
      </c>
      <c r="J191" s="37">
        <v>0.35965900000000001</v>
      </c>
      <c r="K191" s="37">
        <v>0.36261199999999999</v>
      </c>
      <c r="L191" s="37">
        <v>0.36960399999999999</v>
      </c>
      <c r="M191" s="37">
        <v>0.36614200000000002</v>
      </c>
      <c r="N191" s="37">
        <v>0.36512600000000001</v>
      </c>
      <c r="O191" s="37">
        <v>0.36447800000000002</v>
      </c>
      <c r="P191" s="37">
        <v>0.38171300000000002</v>
      </c>
      <c r="Q191" s="37">
        <v>0.40371400000000002</v>
      </c>
      <c r="S191" s="4">
        <f t="shared" si="235"/>
        <v>0.3535111801973953</v>
      </c>
      <c r="T191" s="4">
        <f t="shared" si="235"/>
        <v>0.34977042389092106</v>
      </c>
      <c r="U191" s="4">
        <f t="shared" si="235"/>
        <v>0.34540436401852687</v>
      </c>
      <c r="V191" s="4">
        <f t="shared" si="235"/>
        <v>0.35235344363965748</v>
      </c>
      <c r="W191" s="4">
        <f t="shared" si="235"/>
        <v>0.36057180751323831</v>
      </c>
      <c r="X191" s="4">
        <f t="shared" si="235"/>
        <v>0.3579477041000329</v>
      </c>
      <c r="Y191" s="4">
        <f t="shared" si="235"/>
        <v>0.36344679785018702</v>
      </c>
      <c r="Z191" s="4">
        <f t="shared" si="235"/>
        <v>0.3646032479366435</v>
      </c>
      <c r="AA191" s="4">
        <f t="shared" si="235"/>
        <v>0.36062406527383417</v>
      </c>
      <c r="AB191" s="4">
        <f t="shared" si="235"/>
        <v>0.36665775189204652</v>
      </c>
      <c r="AC191" s="4">
        <f t="shared" si="235"/>
        <v>0.36420905392500724</v>
      </c>
      <c r="AD191" s="4">
        <f t="shared" si="235"/>
        <v>0.36395885063495725</v>
      </c>
      <c r="AE191" s="4">
        <f t="shared" si="235"/>
        <v>0.36694589644887127</v>
      </c>
      <c r="AF191" s="4">
        <f t="shared" si="235"/>
        <v>0.3802788841116454</v>
      </c>
      <c r="AG191" s="4">
        <f t="shared" si="235"/>
        <v>0.40637717996918488</v>
      </c>
      <c r="AI191" s="4">
        <f t="shared" si="236"/>
        <v>3.0458198026047101E-3</v>
      </c>
      <c r="AJ191" s="4">
        <f t="shared" si="236"/>
        <v>2.3035761090789419E-3</v>
      </c>
      <c r="AK191" s="4">
        <f t="shared" si="236"/>
        <v>4.5656359814731373E-3</v>
      </c>
      <c r="AL191" s="4">
        <f t="shared" si="236"/>
        <v>-3.1054436396574792E-3</v>
      </c>
      <c r="AM191" s="4">
        <f t="shared" si="236"/>
        <v>2.1441924867616757E-3</v>
      </c>
      <c r="AN191" s="4">
        <f t="shared" si="236"/>
        <v>-1.0797041000328855E-3</v>
      </c>
      <c r="AO191" s="4">
        <f t="shared" si="236"/>
        <v>-3.4567978501870433E-3</v>
      </c>
      <c r="AP191" s="4">
        <f t="shared" si="236"/>
        <v>-4.9442479366434977E-3</v>
      </c>
      <c r="AQ191" s="4">
        <f t="shared" si="236"/>
        <v>1.9879347261658187E-3</v>
      </c>
      <c r="AR191" s="4">
        <f t="shared" si="236"/>
        <v>2.9462481079534641E-3</v>
      </c>
      <c r="AS191" s="4">
        <f t="shared" si="236"/>
        <v>1.9329460749927807E-3</v>
      </c>
      <c r="AT191" s="4">
        <f t="shared" si="236"/>
        <v>1.1671493650427522E-3</v>
      </c>
      <c r="AU191" s="4">
        <f t="shared" si="236"/>
        <v>-2.4678964488712429E-3</v>
      </c>
      <c r="AV191" s="4">
        <f t="shared" si="236"/>
        <v>1.4341158883546257E-3</v>
      </c>
      <c r="AW191" s="4">
        <f t="shared" si="236"/>
        <v>-2.663179969184859E-3</v>
      </c>
      <c r="AY191" s="2">
        <f t="shared" si="228"/>
        <v>0.3535111801973953</v>
      </c>
      <c r="AZ191" s="2">
        <f t="shared" si="228"/>
        <v>0.34977013164554593</v>
      </c>
      <c r="BA191" s="2">
        <f t="shared" si="228"/>
        <v>0.34540436235695404</v>
      </c>
      <c r="BB191" s="2">
        <f t="shared" si="228"/>
        <v>0.35235341746396986</v>
      </c>
      <c r="BC191" s="2">
        <f t="shared" si="228"/>
        <v>0.3605717769815831</v>
      </c>
      <c r="BD191" s="2">
        <f t="shared" si="228"/>
        <v>0.3579477016821484</v>
      </c>
      <c r="BE191" s="2">
        <f t="shared" si="228"/>
        <v>0.36344679775266991</v>
      </c>
      <c r="BF191" s="2">
        <f t="shared" si="228"/>
        <v>0.36460323347176504</v>
      </c>
      <c r="BG191" s="2">
        <f t="shared" si="228"/>
        <v>0.36062406201844349</v>
      </c>
      <c r="BH191" s="2">
        <f t="shared" si="228"/>
        <v>0.36665774900887549</v>
      </c>
      <c r="BI191" s="2">
        <f t="shared" si="228"/>
        <v>0.36420881633813029</v>
      </c>
      <c r="BJ191" s="2">
        <f t="shared" si="228"/>
        <v>0.36395684144600909</v>
      </c>
      <c r="BK191" s="2">
        <f t="shared" si="228"/>
        <v>0.36694414553107246</v>
      </c>
      <c r="BL191" s="2">
        <f t="shared" si="228"/>
        <v>0.38026334217236329</v>
      </c>
      <c r="BM191" s="2">
        <f t="shared" si="228"/>
        <v>0.4063771183451742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>
        <f t="shared" si="198"/>
        <v>0.35655700000000001</v>
      </c>
      <c r="CV191" s="2" t="str">
        <f t="shared" si="199"/>
        <v/>
      </c>
      <c r="CW191" s="2">
        <f t="shared" si="200"/>
        <v>0.34997</v>
      </c>
      <c r="CX191" s="2">
        <f t="shared" si="201"/>
        <v>0.349248</v>
      </c>
      <c r="CY191" s="2">
        <f t="shared" si="202"/>
        <v>0.36271599999999998</v>
      </c>
      <c r="CZ191" s="2">
        <f t="shared" si="203"/>
        <v>0.35686800000000002</v>
      </c>
      <c r="DA191" s="2">
        <f t="shared" si="204"/>
        <v>0.35998999999999998</v>
      </c>
      <c r="DB191" s="2">
        <f t="shared" si="205"/>
        <v>0.35965900000000001</v>
      </c>
      <c r="DC191" s="2">
        <f t="shared" si="206"/>
        <v>0.36261199999999999</v>
      </c>
      <c r="DD191" s="2">
        <f t="shared" si="207"/>
        <v>0.36960399999999999</v>
      </c>
      <c r="DE191" s="2" t="str">
        <f t="shared" si="208"/>
        <v/>
      </c>
      <c r="DF191" s="2" t="str">
        <f t="shared" si="209"/>
        <v/>
      </c>
      <c r="DG191" s="2" t="str">
        <f t="shared" si="210"/>
        <v/>
      </c>
      <c r="DH191" s="2">
        <f t="shared" si="211"/>
        <v>0.38171300000000002</v>
      </c>
      <c r="DI191" s="2">
        <f t="shared" si="212"/>
        <v>0.40371400000000002</v>
      </c>
      <c r="DK191" s="2">
        <f t="shared" si="237"/>
        <v>0.5352418953846152</v>
      </c>
      <c r="DL191" s="2">
        <f t="shared" si="237"/>
        <v>0.52718317871709286</v>
      </c>
      <c r="DM191" s="2">
        <f t="shared" si="237"/>
        <v>0.52087986206896564</v>
      </c>
      <c r="DN191" s="2">
        <f t="shared" si="237"/>
        <v>0.51800782447163529</v>
      </c>
      <c r="DO191" s="2">
        <f t="shared" si="237"/>
        <v>0.52215948846866889</v>
      </c>
      <c r="DP191" s="2">
        <f t="shared" si="237"/>
        <v>0.52806632517612173</v>
      </c>
      <c r="DQ191" s="2">
        <f t="shared" si="237"/>
        <v>0.48576824649610695</v>
      </c>
      <c r="DR191" s="2">
        <f t="shared" si="237"/>
        <v>0.50107440362903233</v>
      </c>
      <c r="DS191" s="2">
        <f t="shared" si="237"/>
        <v>0.49252792736185391</v>
      </c>
      <c r="DT191" s="2">
        <f t="shared" si="237"/>
        <v>0.49907084313725497</v>
      </c>
      <c r="DU191" s="2">
        <f t="shared" si="237"/>
        <v>0.53997836809269151</v>
      </c>
      <c r="DV191" s="2">
        <f t="shared" si="237"/>
        <v>0.51928955233002294</v>
      </c>
      <c r="DW191" s="2">
        <f t="shared" si="237"/>
        <v>0.53141763407181064</v>
      </c>
      <c r="DX191" s="2">
        <f t="shared" si="237"/>
        <v>0.51164793346774184</v>
      </c>
      <c r="DY191" s="2">
        <f t="shared" si="237"/>
        <v>0.49382339724980906</v>
      </c>
      <c r="EA191" s="2">
        <f t="shared" si="241"/>
        <v>0.3453013790794609</v>
      </c>
      <c r="EB191" s="2">
        <f t="shared" si="241"/>
        <v>0.34246512105894628</v>
      </c>
      <c r="EC191" s="2">
        <f t="shared" si="241"/>
        <v>0.33839087345425028</v>
      </c>
      <c r="ED191" s="2">
        <f t="shared" si="241"/>
        <v>0.35168882533537543</v>
      </c>
      <c r="EE191" s="2">
        <f t="shared" si="241"/>
        <v>0.35495957964448976</v>
      </c>
      <c r="EF191" s="2">
        <f t="shared" si="240"/>
        <v>0.35500462467476163</v>
      </c>
      <c r="EG191" s="2">
        <f t="shared" si="240"/>
        <v>0.36246115609300711</v>
      </c>
      <c r="EH191" s="2">
        <f t="shared" si="240"/>
        <v>0.36596723788482838</v>
      </c>
      <c r="EI191" s="2">
        <f t="shared" si="240"/>
        <v>0.3556256618547517</v>
      </c>
      <c r="EJ191" s="2">
        <f t="shared" si="240"/>
        <v>0.35965413867633816</v>
      </c>
      <c r="EK191" s="2">
        <f t="shared" si="213"/>
        <v>0.35946861195924573</v>
      </c>
      <c r="EL191" s="2">
        <f t="shared" si="180"/>
        <v>0.3638625798032819</v>
      </c>
      <c r="EM191" s="2">
        <f t="shared" si="180"/>
        <v>0.36364569618709935</v>
      </c>
      <c r="EN191" s="2">
        <f t="shared" si="180"/>
        <v>0.37475050588719744</v>
      </c>
      <c r="EO191" s="2">
        <f t="shared" si="180"/>
        <v>0.40095589392586223</v>
      </c>
      <c r="EQ191" s="2">
        <f t="shared" si="238"/>
        <v>0.35395559475661398</v>
      </c>
      <c r="ER191" s="2">
        <f t="shared" si="238"/>
        <v>0.35165896902964089</v>
      </c>
      <c r="ES191" s="2">
        <f t="shared" si="238"/>
        <v>0.34693937113735618</v>
      </c>
      <c r="ET191" s="2">
        <f t="shared" si="238"/>
        <v>0.35250789504342084</v>
      </c>
      <c r="EU191" s="2">
        <f t="shared" si="238"/>
        <v>0.36190619307664323</v>
      </c>
      <c r="EV191" s="2">
        <f t="shared" si="238"/>
        <v>0.35858732880163013</v>
      </c>
      <c r="EW191" s="2">
        <f t="shared" si="238"/>
        <v>0.36363777463071334</v>
      </c>
      <c r="EX191" s="2">
        <f t="shared" si="238"/>
        <v>0.36429298802916044</v>
      </c>
      <c r="EY191" s="2">
        <f t="shared" si="238"/>
        <v>0.36164879210746015</v>
      </c>
      <c r="EZ191" s="2">
        <f t="shared" si="238"/>
        <v>0.36833141035704919</v>
      </c>
      <c r="FA191" s="2">
        <f t="shared" si="238"/>
        <v>0.36545746783958794</v>
      </c>
      <c r="FB191" s="2">
        <f t="shared" si="238"/>
        <v>0.36398457725698663</v>
      </c>
      <c r="FC191" s="2">
        <f t="shared" si="238"/>
        <v>0.36799669934876833</v>
      </c>
      <c r="FD191" s="2">
        <f t="shared" si="238"/>
        <v>0.38212196733866993</v>
      </c>
      <c r="FE191" s="2">
        <f t="shared" si="238"/>
        <v>0.40834466238374062</v>
      </c>
      <c r="FG191" s="2">
        <f t="shared" si="239"/>
        <v>0.99999727715145714</v>
      </c>
      <c r="FH191" s="2">
        <f t="shared" si="239"/>
        <v>0.99999574922876844</v>
      </c>
      <c r="FI191" s="2">
        <f t="shared" si="239"/>
        <v>0.99999593239778173</v>
      </c>
      <c r="FJ191" s="2">
        <f t="shared" si="239"/>
        <v>0.99999552900942867</v>
      </c>
      <c r="FK191" s="2">
        <f t="shared" si="239"/>
        <v>0.99999547817737788</v>
      </c>
      <c r="FL191" s="2">
        <f t="shared" si="239"/>
        <v>0.99999567085650676</v>
      </c>
      <c r="FM191" s="2">
        <f t="shared" si="239"/>
        <v>0.99999545596876616</v>
      </c>
      <c r="FN191" s="2">
        <f t="shared" si="239"/>
        <v>0.99999508522905567</v>
      </c>
      <c r="FO191" s="2">
        <f t="shared" si="239"/>
        <v>0.99999435023995897</v>
      </c>
      <c r="FP191" s="2">
        <f t="shared" si="239"/>
        <v>0.99999410976155689</v>
      </c>
      <c r="FQ191" s="2">
        <f t="shared" si="239"/>
        <v>0.99999397849582161</v>
      </c>
      <c r="FR191" s="2">
        <f t="shared" si="239"/>
        <v>0.99999378076119005</v>
      </c>
      <c r="FS191" s="2">
        <f t="shared" si="239"/>
        <v>0.99999348598310489</v>
      </c>
      <c r="FT191" s="2">
        <f t="shared" si="239"/>
        <v>0.99999475373279911</v>
      </c>
      <c r="FU191" s="2">
        <f t="shared" si="239"/>
        <v>0.9999938134888573</v>
      </c>
      <c r="FW191" s="2">
        <f t="shared" si="230"/>
        <v>0.94858786109856741</v>
      </c>
      <c r="FX191" s="2">
        <f t="shared" si="230"/>
        <v>0.79446880301658196</v>
      </c>
      <c r="FY191" s="2">
        <f t="shared" si="230"/>
        <v>0.82034842495751115</v>
      </c>
      <c r="FZ191" s="2">
        <f t="shared" si="230"/>
        <v>0.8104908671346932</v>
      </c>
      <c r="GA191" s="2">
        <f t="shared" si="230"/>
        <v>0.80779524347645504</v>
      </c>
      <c r="GB191" s="2">
        <f t="shared" si="230"/>
        <v>0.82125894136390654</v>
      </c>
      <c r="GC191" s="2">
        <f t="shared" si="230"/>
        <v>0.83721386058820835</v>
      </c>
      <c r="GD191" s="2">
        <f t="shared" si="230"/>
        <v>0.81509246019406834</v>
      </c>
      <c r="GE191" s="2">
        <f t="shared" si="230"/>
        <v>0.82973910393109573</v>
      </c>
      <c r="GF191" s="2">
        <f t="shared" si="230"/>
        <v>0.80702660842944252</v>
      </c>
      <c r="GG191" s="2">
        <f t="shared" si="230"/>
        <v>0.79132267219677543</v>
      </c>
      <c r="GH191" s="2">
        <f t="shared" si="230"/>
        <v>0.76472911880084882</v>
      </c>
      <c r="GI191" s="2">
        <f t="shared" si="230"/>
        <v>0.75783821620354619</v>
      </c>
      <c r="GJ191" s="2">
        <f t="shared" si="230"/>
        <v>0.74776462184178705</v>
      </c>
      <c r="GK191" s="2">
        <f t="shared" si="230"/>
        <v>0.73363374754124122</v>
      </c>
      <c r="GM191" s="82">
        <f t="shared" si="231"/>
        <v>1.3695033655791193E-127</v>
      </c>
      <c r="GN191" s="82">
        <f t="shared" si="231"/>
        <v>0</v>
      </c>
      <c r="GO191" s="82">
        <f t="shared" si="231"/>
        <v>0</v>
      </c>
      <c r="GP191" s="82">
        <f t="shared" si="231"/>
        <v>0</v>
      </c>
      <c r="GQ191" s="82">
        <f t="shared" si="231"/>
        <v>0</v>
      </c>
      <c r="GR191" s="82">
        <f t="shared" si="231"/>
        <v>0</v>
      </c>
      <c r="GS191" s="82">
        <f t="shared" si="231"/>
        <v>0</v>
      </c>
      <c r="GT191" s="82">
        <f t="shared" si="231"/>
        <v>0</v>
      </c>
      <c r="GU191" s="82">
        <f t="shared" si="231"/>
        <v>0</v>
      </c>
      <c r="GV191" s="82">
        <f t="shared" si="231"/>
        <v>0</v>
      </c>
      <c r="GW191" s="82">
        <f t="shared" si="231"/>
        <v>0</v>
      </c>
      <c r="GX191" s="82">
        <f t="shared" si="231"/>
        <v>0</v>
      </c>
      <c r="GY191" s="82">
        <f t="shared" si="231"/>
        <v>0</v>
      </c>
      <c r="GZ191" s="82">
        <f t="shared" si="231"/>
        <v>0</v>
      </c>
      <c r="HA191" s="82">
        <f t="shared" si="231"/>
        <v>0</v>
      </c>
      <c r="HC191" s="82">
        <f t="shared" si="182"/>
        <v>2.028571395915939E-180</v>
      </c>
      <c r="HD191" s="82">
        <f t="shared" si="182"/>
        <v>7.4080375925196978E-283</v>
      </c>
      <c r="HE191" s="82">
        <f t="shared" si="182"/>
        <v>0</v>
      </c>
      <c r="HF191" s="82">
        <f t="shared" si="182"/>
        <v>0</v>
      </c>
      <c r="HG191" s="82">
        <f t="shared" si="182"/>
        <v>0</v>
      </c>
      <c r="HH191" s="82">
        <f t="shared" si="182"/>
        <v>0</v>
      </c>
      <c r="HI191" s="82">
        <f t="shared" si="242"/>
        <v>0</v>
      </c>
      <c r="HJ191" s="82">
        <f t="shared" si="242"/>
        <v>0</v>
      </c>
      <c r="HK191" s="82">
        <f t="shared" si="242"/>
        <v>0</v>
      </c>
      <c r="HL191" s="82">
        <f t="shared" si="242"/>
        <v>0</v>
      </c>
      <c r="HM191" s="82">
        <f t="shared" si="242"/>
        <v>0</v>
      </c>
      <c r="HN191" s="82">
        <f t="shared" si="242"/>
        <v>0</v>
      </c>
      <c r="HO191" s="82">
        <f t="shared" si="227"/>
        <v>0</v>
      </c>
      <c r="HP191" s="82">
        <f t="shared" si="227"/>
        <v>0</v>
      </c>
      <c r="HQ191" s="82">
        <f t="shared" si="227"/>
        <v>0</v>
      </c>
      <c r="HS191" s="82">
        <f t="shared" si="232"/>
        <v>1.0558947188881481E-86</v>
      </c>
      <c r="HT191" s="82">
        <f t="shared" si="232"/>
        <v>7.541378022815467E-46</v>
      </c>
      <c r="HU191" s="82">
        <f t="shared" si="232"/>
        <v>1.0342576390444324E-62</v>
      </c>
      <c r="HV191" s="82">
        <f t="shared" si="232"/>
        <v>9.0959879475844245E-54</v>
      </c>
      <c r="HW191" s="82">
        <f t="shared" si="232"/>
        <v>9.7078222609278337E-56</v>
      </c>
      <c r="HX191" s="82">
        <f t="shared" si="232"/>
        <v>8.8081026847671969E-63</v>
      </c>
      <c r="HY191" s="82">
        <f t="shared" si="232"/>
        <v>1.5877293024322478E-70</v>
      </c>
      <c r="HZ191" s="82">
        <f t="shared" si="232"/>
        <v>4.7193226950068173E-59</v>
      </c>
      <c r="IA191" s="82">
        <f t="shared" si="232"/>
        <v>2.1563569947244659E-58</v>
      </c>
      <c r="IB191" s="82">
        <f t="shared" si="232"/>
        <v>5.6859662997840942E-69</v>
      </c>
      <c r="IC191" s="82">
        <f t="shared" si="232"/>
        <v>3.796439279202284E-55</v>
      </c>
      <c r="ID191" s="82">
        <f t="shared" si="232"/>
        <v>6.0221768853581323E-52</v>
      </c>
      <c r="IE191" s="82">
        <f t="shared" si="232"/>
        <v>1.1861398591311324E-56</v>
      </c>
      <c r="IF191" s="82">
        <f t="shared" si="232"/>
        <v>6.2391331452796031E-53</v>
      </c>
      <c r="IG191" s="82">
        <f t="shared" si="232"/>
        <v>4.1557131069612461E-54</v>
      </c>
      <c r="II191" s="82">
        <f t="shared" si="233"/>
        <v>4.5078549753490665E-7</v>
      </c>
      <c r="IJ191" s="82">
        <f t="shared" si="233"/>
        <v>2.3386095417783508E-2</v>
      </c>
      <c r="IK191" s="82">
        <f t="shared" si="233"/>
        <v>4.4906933501095616E-3</v>
      </c>
      <c r="IL191" s="82">
        <f t="shared" si="233"/>
        <v>9.9999999989575841E-3</v>
      </c>
      <c r="IM191" s="82">
        <f t="shared" si="233"/>
        <v>9.6302951412226331E-3</v>
      </c>
      <c r="IN191" s="82">
        <f t="shared" si="233"/>
        <v>4.3908722710201088E-3</v>
      </c>
      <c r="IO191" s="82">
        <f t="shared" si="233"/>
        <v>1.4607896011874641E-3</v>
      </c>
      <c r="IP191" s="82">
        <f t="shared" si="233"/>
        <v>7.2250001376578197E-3</v>
      </c>
      <c r="IQ191" s="82">
        <f t="shared" si="233"/>
        <v>3.8022820867484185E-3</v>
      </c>
      <c r="IR191" s="82">
        <f t="shared" si="233"/>
        <v>3.5992928976567727E-3</v>
      </c>
      <c r="IS191" s="82">
        <f t="shared" si="233"/>
        <v>1.4036888317680074E-2</v>
      </c>
      <c r="IT191" s="82">
        <f t="shared" si="233"/>
        <v>2.9391787075500202E-2</v>
      </c>
      <c r="IU191" s="82">
        <f t="shared" si="233"/>
        <v>2.656501766724282E-2</v>
      </c>
      <c r="IV191" s="82">
        <f t="shared" si="233"/>
        <v>4.9308890214276148E-3</v>
      </c>
      <c r="IW191" s="82">
        <f t="shared" si="233"/>
        <v>1.0746474981595102E-5</v>
      </c>
      <c r="IY191" s="82">
        <f t="shared" si="234"/>
        <v>4.5078549753490665E-7</v>
      </c>
      <c r="IZ191" s="82">
        <f t="shared" si="234"/>
        <v>2.3386095417783508E-2</v>
      </c>
      <c r="JA191" s="82">
        <f t="shared" si="234"/>
        <v>4.4906933501095616E-3</v>
      </c>
      <c r="JB191" s="82">
        <f t="shared" si="234"/>
        <v>9.9999999989575841E-3</v>
      </c>
      <c r="JC191" s="82">
        <f t="shared" si="234"/>
        <v>9.6302951412226331E-3</v>
      </c>
      <c r="JD191" s="82">
        <f t="shared" si="234"/>
        <v>4.3908722710201088E-3</v>
      </c>
      <c r="JE191" s="82">
        <f t="shared" si="234"/>
        <v>1.4607896011874641E-3</v>
      </c>
      <c r="JF191" s="82">
        <f t="shared" si="234"/>
        <v>7.2250001376578197E-3</v>
      </c>
      <c r="JG191" s="82">
        <f t="shared" si="234"/>
        <v>3.8022820867484185E-3</v>
      </c>
      <c r="JH191" s="82">
        <f t="shared" si="234"/>
        <v>3.5992928976567727E-3</v>
      </c>
      <c r="JI191" s="82">
        <f t="shared" si="234"/>
        <v>1.4036888317680074E-2</v>
      </c>
      <c r="JJ191" s="82">
        <f t="shared" si="234"/>
        <v>2.9391787075500202E-2</v>
      </c>
      <c r="JK191" s="82">
        <f t="shared" si="234"/>
        <v>2.656501766724282E-2</v>
      </c>
      <c r="JL191" s="82">
        <f t="shared" si="234"/>
        <v>4.9308890214276148E-3</v>
      </c>
      <c r="JM191" s="82">
        <f t="shared" si="234"/>
        <v>1.0746474981595102E-5</v>
      </c>
    </row>
    <row r="192" spans="2:273" x14ac:dyDescent="0.25">
      <c r="B192" s="2">
        <v>165</v>
      </c>
      <c r="C192" s="37">
        <v>0.352327</v>
      </c>
      <c r="D192" s="37">
        <v>0.35201100000000002</v>
      </c>
      <c r="E192" s="37">
        <v>0.34385500000000002</v>
      </c>
      <c r="F192" s="37">
        <v>0.35199599999999998</v>
      </c>
      <c r="G192" s="37">
        <v>0.36252099999999998</v>
      </c>
      <c r="H192" s="37">
        <v>0.35513099999999997</v>
      </c>
      <c r="I192" s="37">
        <v>0.363122</v>
      </c>
      <c r="J192" s="37">
        <v>0.36317899999999997</v>
      </c>
      <c r="K192" s="37">
        <v>0.36346000000000001</v>
      </c>
      <c r="L192" s="37">
        <v>0.37394100000000002</v>
      </c>
      <c r="M192" s="37">
        <v>0.36350399999999999</v>
      </c>
      <c r="N192" s="37">
        <v>0.36194199999999999</v>
      </c>
      <c r="O192" s="37">
        <v>0.36979200000000001</v>
      </c>
      <c r="P192" s="37">
        <v>0.380214</v>
      </c>
      <c r="Q192" s="37">
        <v>0.40420600000000001</v>
      </c>
      <c r="S192" s="4" t="e">
        <f t="shared" si="235"/>
        <v>#N/A</v>
      </c>
      <c r="T192" s="4">
        <f t="shared" si="235"/>
        <v>0.34949718711708144</v>
      </c>
      <c r="U192" s="4">
        <f t="shared" si="235"/>
        <v>0.34500668047943073</v>
      </c>
      <c r="V192" s="4">
        <f t="shared" si="235"/>
        <v>0.35193515159207278</v>
      </c>
      <c r="W192" s="4">
        <f t="shared" si="235"/>
        <v>0.36035104795184536</v>
      </c>
      <c r="X192" s="4">
        <f t="shared" si="235"/>
        <v>0.35741860950895321</v>
      </c>
      <c r="Y192" s="4">
        <f t="shared" si="235"/>
        <v>0.3630235426371915</v>
      </c>
      <c r="Z192" s="4">
        <f t="shared" si="235"/>
        <v>0.36417460188634759</v>
      </c>
      <c r="AA192" s="4">
        <f t="shared" si="235"/>
        <v>0.36023516794417076</v>
      </c>
      <c r="AB192" s="4">
        <f t="shared" si="235"/>
        <v>0.36633309687670046</v>
      </c>
      <c r="AC192" s="4">
        <f t="shared" si="235"/>
        <v>0.36386114729223595</v>
      </c>
      <c r="AD192" s="4">
        <f t="shared" si="235"/>
        <v>0.36356170052898623</v>
      </c>
      <c r="AE192" s="4">
        <f t="shared" si="235"/>
        <v>0.36649772811984782</v>
      </c>
      <c r="AF192" s="4">
        <f t="shared" si="235"/>
        <v>0.37984321805501436</v>
      </c>
      <c r="AG192" s="4">
        <f t="shared" si="235"/>
        <v>0.40609937492216247</v>
      </c>
      <c r="AI192" s="4">
        <f t="shared" si="236"/>
        <v>0</v>
      </c>
      <c r="AJ192" s="4">
        <f t="shared" si="236"/>
        <v>2.5138128829185757E-3</v>
      </c>
      <c r="AK192" s="4">
        <f t="shared" si="236"/>
        <v>-1.1516804794307056E-3</v>
      </c>
      <c r="AL192" s="4">
        <f t="shared" si="236"/>
        <v>6.0848407927194259E-5</v>
      </c>
      <c r="AM192" s="4">
        <f t="shared" si="236"/>
        <v>2.1699520481546219E-3</v>
      </c>
      <c r="AN192" s="4">
        <f t="shared" si="236"/>
        <v>-2.2876095089532367E-3</v>
      </c>
      <c r="AO192" s="4">
        <f t="shared" si="236"/>
        <v>9.8457362808501703E-5</v>
      </c>
      <c r="AP192" s="4">
        <f t="shared" si="236"/>
        <v>-9.9560188634761904E-4</v>
      </c>
      <c r="AQ192" s="4">
        <f t="shared" si="236"/>
        <v>3.2248320558292409E-3</v>
      </c>
      <c r="AR192" s="4">
        <f t="shared" si="236"/>
        <v>7.6079031232995642E-3</v>
      </c>
      <c r="AS192" s="4">
        <f t="shared" si="236"/>
        <v>-3.5714729223595976E-4</v>
      </c>
      <c r="AT192" s="4">
        <f t="shared" si="236"/>
        <v>-1.6197005289862454E-3</v>
      </c>
      <c r="AU192" s="4">
        <f t="shared" si="236"/>
        <v>3.2942718801521886E-3</v>
      </c>
      <c r="AV192" s="4">
        <f t="shared" si="236"/>
        <v>3.7078194498563199E-4</v>
      </c>
      <c r="AW192" s="4">
        <f t="shared" si="236"/>
        <v>-1.8933749221624607E-3</v>
      </c>
      <c r="AY192" s="2" t="e">
        <f t="shared" si="228"/>
        <v>#N/A</v>
      </c>
      <c r="AZ192" s="2">
        <f t="shared" si="228"/>
        <v>0.3494971062009431</v>
      </c>
      <c r="BA192" s="2">
        <f t="shared" si="228"/>
        <v>0.34500668019549274</v>
      </c>
      <c r="BB192" s="2">
        <f t="shared" si="228"/>
        <v>0.3519351459075698</v>
      </c>
      <c r="BC192" s="2">
        <f t="shared" si="228"/>
        <v>0.36035104154503672</v>
      </c>
      <c r="BD192" s="2">
        <f t="shared" si="228"/>
        <v>0.35741860909630496</v>
      </c>
      <c r="BE192" s="2">
        <f t="shared" si="228"/>
        <v>0.36302354262451847</v>
      </c>
      <c r="BF192" s="2">
        <f t="shared" si="228"/>
        <v>0.36417459903039023</v>
      </c>
      <c r="BG192" s="2">
        <f t="shared" si="228"/>
        <v>0.36023516738070732</v>
      </c>
      <c r="BH192" s="2">
        <f t="shared" si="228"/>
        <v>0.36633309647450885</v>
      </c>
      <c r="BI192" s="2">
        <f t="shared" si="228"/>
        <v>0.36386109544020129</v>
      </c>
      <c r="BJ192" s="2">
        <f t="shared" si="228"/>
        <v>0.36356118976669938</v>
      </c>
      <c r="BK192" s="2">
        <f t="shared" si="228"/>
        <v>0.36649732432865045</v>
      </c>
      <c r="BL192" s="2">
        <f t="shared" si="228"/>
        <v>0.37983882076484232</v>
      </c>
      <c r="BM192" s="2">
        <f t="shared" si="228"/>
        <v>0.40609936980340672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 t="str">
        <f t="shared" si="198"/>
        <v/>
      </c>
      <c r="CV192" s="2" t="str">
        <f t="shared" si="199"/>
        <v/>
      </c>
      <c r="CW192" s="2">
        <f t="shared" si="200"/>
        <v>0.34385500000000002</v>
      </c>
      <c r="CX192" s="2">
        <f t="shared" si="201"/>
        <v>0.35199599999999998</v>
      </c>
      <c r="CY192" s="2">
        <f t="shared" si="202"/>
        <v>0.36252099999999998</v>
      </c>
      <c r="CZ192" s="2">
        <f t="shared" si="203"/>
        <v>0.35513099999999997</v>
      </c>
      <c r="DA192" s="2">
        <f t="shared" si="204"/>
        <v>0.363122</v>
      </c>
      <c r="DB192" s="2">
        <f t="shared" si="205"/>
        <v>0.36317899999999997</v>
      </c>
      <c r="DC192" s="2">
        <f t="shared" si="206"/>
        <v>0.36346000000000001</v>
      </c>
      <c r="DD192" s="2">
        <f t="shared" si="207"/>
        <v>0.37394100000000002</v>
      </c>
      <c r="DE192" s="2">
        <f t="shared" si="208"/>
        <v>0.36350399999999999</v>
      </c>
      <c r="DF192" s="2" t="str">
        <f t="shared" si="209"/>
        <v/>
      </c>
      <c r="DG192" s="2" t="str">
        <f t="shared" si="210"/>
        <v/>
      </c>
      <c r="DH192" s="2">
        <f t="shared" si="211"/>
        <v>0.380214</v>
      </c>
      <c r="DI192" s="2">
        <f t="shared" si="212"/>
        <v>0.40420600000000001</v>
      </c>
      <c r="DK192" s="2">
        <f t="shared" si="237"/>
        <v>0.53594743153846136</v>
      </c>
      <c r="DL192" s="2">
        <f t="shared" si="237"/>
        <v>0.52784984256581358</v>
      </c>
      <c r="DM192" s="2">
        <f t="shared" si="237"/>
        <v>0.52148713103448285</v>
      </c>
      <c r="DN192" s="2">
        <f t="shared" si="237"/>
        <v>0.5186061510567298</v>
      </c>
      <c r="DO192" s="2">
        <f t="shared" si="237"/>
        <v>0.5227708230626622</v>
      </c>
      <c r="DP192" s="2">
        <f t="shared" si="237"/>
        <v>0.52862974964775689</v>
      </c>
      <c r="DQ192" s="2">
        <f t="shared" si="237"/>
        <v>0.48606030700778657</v>
      </c>
      <c r="DR192" s="2">
        <f t="shared" si="237"/>
        <v>0.50149233467741938</v>
      </c>
      <c r="DS192" s="2">
        <f t="shared" si="237"/>
        <v>0.49281791499554378</v>
      </c>
      <c r="DT192" s="2">
        <f t="shared" si="237"/>
        <v>0.49945228966131916</v>
      </c>
      <c r="DU192" s="2">
        <f t="shared" si="237"/>
        <v>0.54061259068627443</v>
      </c>
      <c r="DV192" s="2">
        <f t="shared" si="237"/>
        <v>0.51983440672268921</v>
      </c>
      <c r="DW192" s="2">
        <f t="shared" si="237"/>
        <v>0.5320401193277311</v>
      </c>
      <c r="DX192" s="2">
        <f t="shared" si="237"/>
        <v>0.51197833706011719</v>
      </c>
      <c r="DY192" s="2">
        <f t="shared" si="237"/>
        <v>0.49383031260504207</v>
      </c>
      <c r="EA192" s="2">
        <f t="shared" si="241"/>
        <v>0.34479996857632739</v>
      </c>
      <c r="EB192" s="2">
        <f t="shared" si="241"/>
        <v>0.34193531939198341</v>
      </c>
      <c r="EC192" s="2">
        <f t="shared" si="241"/>
        <v>0.33776749688313734</v>
      </c>
      <c r="ED192" s="2">
        <f t="shared" si="241"/>
        <v>0.35124821622848074</v>
      </c>
      <c r="EE192" s="2">
        <f t="shared" si="241"/>
        <v>0.35455209079922223</v>
      </c>
      <c r="EF192" s="2">
        <f t="shared" si="240"/>
        <v>0.3543839765828275</v>
      </c>
      <c r="EG192" s="2">
        <f t="shared" si="240"/>
        <v>0.3620084635628294</v>
      </c>
      <c r="EH192" s="2">
        <f t="shared" si="240"/>
        <v>0.36558298619047624</v>
      </c>
      <c r="EI192" s="2">
        <f t="shared" si="240"/>
        <v>0.35508014266491628</v>
      </c>
      <c r="EJ192" s="2">
        <f t="shared" si="240"/>
        <v>0.35909617851607256</v>
      </c>
      <c r="EK192" s="2">
        <f t="shared" si="213"/>
        <v>0.35895468411088127</v>
      </c>
      <c r="EL192" s="2">
        <f t="shared" si="180"/>
        <v>0.36346355253206658</v>
      </c>
      <c r="EM192" s="2">
        <f t="shared" si="180"/>
        <v>0.36307348327609806</v>
      </c>
      <c r="EN192" s="2">
        <f t="shared" si="180"/>
        <v>0.37412002268983796</v>
      </c>
      <c r="EO192" s="2">
        <f t="shared" si="180"/>
        <v>0.40046930743574871</v>
      </c>
      <c r="EQ192" s="2">
        <f t="shared" si="238"/>
        <v>0.35359084153614129</v>
      </c>
      <c r="ER192" s="2">
        <f t="shared" si="238"/>
        <v>0.35128034062484426</v>
      </c>
      <c r="ES192" s="2">
        <f t="shared" si="238"/>
        <v>0.3464517092510746</v>
      </c>
      <c r="ET192" s="2">
        <f t="shared" si="238"/>
        <v>0.35208080335268688</v>
      </c>
      <c r="EU192" s="2">
        <f t="shared" si="238"/>
        <v>0.36160857858958906</v>
      </c>
      <c r="EV192" s="2">
        <f t="shared" si="238"/>
        <v>0.35802013653027737</v>
      </c>
      <c r="EW192" s="2">
        <f t="shared" si="238"/>
        <v>0.36320294083605181</v>
      </c>
      <c r="EX192" s="2">
        <f t="shared" si="238"/>
        <v>0.36388247705125465</v>
      </c>
      <c r="EY192" s="2">
        <f t="shared" si="238"/>
        <v>0.36119905112745238</v>
      </c>
      <c r="EZ192" s="2">
        <f t="shared" si="238"/>
        <v>0.36791038236882229</v>
      </c>
      <c r="FA192" s="2">
        <f t="shared" si="238"/>
        <v>0.36503986770021157</v>
      </c>
      <c r="FB192" s="2">
        <f t="shared" si="238"/>
        <v>0.36358744926697018</v>
      </c>
      <c r="FC192" s="2">
        <f t="shared" si="238"/>
        <v>0.36749382614866621</v>
      </c>
      <c r="FD192" s="2">
        <f t="shared" si="238"/>
        <v>0.38159728232598289</v>
      </c>
      <c r="FE192" s="2">
        <f t="shared" si="238"/>
        <v>0.40796295705410779</v>
      </c>
      <c r="FG192" s="2">
        <f t="shared" si="239"/>
        <v>0.99999751673202009</v>
      </c>
      <c r="FH192" s="2">
        <f t="shared" si="239"/>
        <v>0.99999612324911125</v>
      </c>
      <c r="FI192" s="2">
        <f t="shared" si="239"/>
        <v>0.99999629030135906</v>
      </c>
      <c r="FJ192" s="2">
        <f t="shared" si="239"/>
        <v>0.99999592240653212</v>
      </c>
      <c r="FK192" s="2">
        <f t="shared" si="239"/>
        <v>0.99999587604711415</v>
      </c>
      <c r="FL192" s="2">
        <f t="shared" si="239"/>
        <v>0.99999605177270512</v>
      </c>
      <c r="FM192" s="2">
        <f t="shared" si="239"/>
        <v>0.99999585579260342</v>
      </c>
      <c r="FN192" s="2">
        <f t="shared" si="239"/>
        <v>0.99999551767368744</v>
      </c>
      <c r="FO192" s="2">
        <f t="shared" si="239"/>
        <v>0.99999484735504141</v>
      </c>
      <c r="FP192" s="2">
        <f t="shared" si="239"/>
        <v>0.99999462803590933</v>
      </c>
      <c r="FQ192" s="2">
        <f t="shared" si="239"/>
        <v>0.99999450832001047</v>
      </c>
      <c r="FR192" s="2">
        <f t="shared" si="239"/>
        <v>0.99999432798368892</v>
      </c>
      <c r="FS192" s="2">
        <f t="shared" si="239"/>
        <v>0.99999405914257877</v>
      </c>
      <c r="FT192" s="2">
        <f t="shared" si="239"/>
        <v>0.99999521534523794</v>
      </c>
      <c r="FU192" s="2">
        <f t="shared" si="239"/>
        <v>0.99999435783170876</v>
      </c>
      <c r="FW192" s="2">
        <f t="shared" si="230"/>
        <v>0.95289849846923969</v>
      </c>
      <c r="FX192" s="2">
        <f t="shared" si="230"/>
        <v>0.80910100429510068</v>
      </c>
      <c r="FY192" s="2">
        <f t="shared" si="230"/>
        <v>0.83352426923635725</v>
      </c>
      <c r="FZ192" s="2">
        <f t="shared" si="230"/>
        <v>0.82423477557562497</v>
      </c>
      <c r="GA192" s="2">
        <f t="shared" si="230"/>
        <v>0.82169163923214084</v>
      </c>
      <c r="GB192" s="2">
        <f t="shared" si="230"/>
        <v>0.83438148910034216</v>
      </c>
      <c r="GC192" s="2">
        <f t="shared" si="230"/>
        <v>0.849379881782791</v>
      </c>
      <c r="GD192" s="2">
        <f t="shared" si="230"/>
        <v>0.82857323000323435</v>
      </c>
      <c r="GE192" s="2">
        <f t="shared" si="230"/>
        <v>0.84235857318520913</v>
      </c>
      <c r="GF192" s="2">
        <f t="shared" si="230"/>
        <v>0.82096625983863958</v>
      </c>
      <c r="GG192" s="2">
        <f t="shared" si="230"/>
        <v>0.80612419497591603</v>
      </c>
      <c r="GH192" s="2">
        <f t="shared" si="230"/>
        <v>0.7808946432083429</v>
      </c>
      <c r="GI192" s="2">
        <f t="shared" si="230"/>
        <v>0.77433749926962203</v>
      </c>
      <c r="GJ192" s="2">
        <f t="shared" si="230"/>
        <v>0.76473718298113225</v>
      </c>
      <c r="GK192" s="2">
        <f t="shared" si="230"/>
        <v>0.75124083668963404</v>
      </c>
      <c r="GM192" s="82">
        <f t="shared" si="231"/>
        <v>9.4130071612580673E-130</v>
      </c>
      <c r="GN192" s="82">
        <f t="shared" si="231"/>
        <v>0</v>
      </c>
      <c r="GO192" s="82">
        <f t="shared" si="231"/>
        <v>0</v>
      </c>
      <c r="GP192" s="82">
        <f t="shared" si="231"/>
        <v>0</v>
      </c>
      <c r="GQ192" s="82">
        <f t="shared" si="231"/>
        <v>0</v>
      </c>
      <c r="GR192" s="82">
        <f t="shared" si="231"/>
        <v>0</v>
      </c>
      <c r="GS192" s="82">
        <f t="shared" si="231"/>
        <v>0</v>
      </c>
      <c r="GT192" s="82">
        <f t="shared" si="231"/>
        <v>0</v>
      </c>
      <c r="GU192" s="82">
        <f t="shared" si="231"/>
        <v>0</v>
      </c>
      <c r="GV192" s="82">
        <f t="shared" si="231"/>
        <v>0</v>
      </c>
      <c r="GW192" s="82">
        <f t="shared" si="231"/>
        <v>0</v>
      </c>
      <c r="GX192" s="82">
        <f t="shared" si="231"/>
        <v>0</v>
      </c>
      <c r="GY192" s="82">
        <f t="shared" si="231"/>
        <v>0</v>
      </c>
      <c r="GZ192" s="82">
        <f t="shared" si="231"/>
        <v>0</v>
      </c>
      <c r="HA192" s="82">
        <f t="shared" si="231"/>
        <v>0</v>
      </c>
      <c r="HC192" s="82">
        <f t="shared" si="182"/>
        <v>2.2280232611517192E-184</v>
      </c>
      <c r="HD192" s="82">
        <f t="shared" si="182"/>
        <v>1.9982593359842123E-289</v>
      </c>
      <c r="HE192" s="82">
        <f t="shared" si="182"/>
        <v>0</v>
      </c>
      <c r="HF192" s="82">
        <f t="shared" si="182"/>
        <v>0</v>
      </c>
      <c r="HG192" s="82">
        <f t="shared" si="182"/>
        <v>0</v>
      </c>
      <c r="HH192" s="82">
        <f t="shared" si="182"/>
        <v>0</v>
      </c>
      <c r="HI192" s="82">
        <f t="shared" si="242"/>
        <v>0</v>
      </c>
      <c r="HJ192" s="82">
        <f t="shared" si="242"/>
        <v>0</v>
      </c>
      <c r="HK192" s="82">
        <f t="shared" si="242"/>
        <v>0</v>
      </c>
      <c r="HL192" s="82">
        <f t="shared" si="242"/>
        <v>0</v>
      </c>
      <c r="HM192" s="82">
        <f t="shared" si="242"/>
        <v>0</v>
      </c>
      <c r="HN192" s="82">
        <f t="shared" si="242"/>
        <v>0</v>
      </c>
      <c r="HO192" s="82">
        <f t="shared" si="227"/>
        <v>0</v>
      </c>
      <c r="HP192" s="82">
        <f t="shared" si="227"/>
        <v>0</v>
      </c>
      <c r="HQ192" s="82">
        <f t="shared" si="227"/>
        <v>0</v>
      </c>
      <c r="HS192" s="82">
        <f t="shared" si="232"/>
        <v>1.8148136496788932E-89</v>
      </c>
      <c r="HT192" s="82">
        <f t="shared" si="232"/>
        <v>8.6914913458447921E-48</v>
      </c>
      <c r="HU192" s="82">
        <f t="shared" si="232"/>
        <v>2.9912420270779735E-65</v>
      </c>
      <c r="HV192" s="82">
        <f t="shared" si="232"/>
        <v>5.4378183050335233E-56</v>
      </c>
      <c r="HW192" s="82">
        <f t="shared" si="232"/>
        <v>4.8213641922434384E-58</v>
      </c>
      <c r="HX192" s="82">
        <f t="shared" si="232"/>
        <v>2.5624351227458737E-65</v>
      </c>
      <c r="HY192" s="82">
        <f t="shared" si="232"/>
        <v>2.5205311286760928E-73</v>
      </c>
      <c r="HZ192" s="82">
        <f t="shared" si="232"/>
        <v>1.9552043194399402E-61</v>
      </c>
      <c r="IA192" s="82">
        <f t="shared" si="232"/>
        <v>8.7650082904114223E-61</v>
      </c>
      <c r="IB192" s="82">
        <f t="shared" si="232"/>
        <v>7.1648330801757041E-72</v>
      </c>
      <c r="IC192" s="82">
        <f t="shared" si="232"/>
        <v>1.7254969871033429E-57</v>
      </c>
      <c r="ID192" s="82">
        <f t="shared" si="232"/>
        <v>3.1709481374858327E-54</v>
      </c>
      <c r="IE192" s="82">
        <f t="shared" si="232"/>
        <v>3.6958337784895228E-59</v>
      </c>
      <c r="IF192" s="82">
        <f t="shared" si="232"/>
        <v>3.2269980168725922E-55</v>
      </c>
      <c r="IG192" s="82">
        <f t="shared" si="232"/>
        <v>1.6372712847360105E-56</v>
      </c>
      <c r="II192" s="82">
        <f t="shared" si="233"/>
        <v>1.9337959008043004E-7</v>
      </c>
      <c r="IJ192" s="82">
        <f t="shared" si="233"/>
        <v>1.5459075820661673E-2</v>
      </c>
      <c r="IK192" s="82">
        <f t="shared" si="233"/>
        <v>2.5801016473054536E-3</v>
      </c>
      <c r="IL192" s="82">
        <f t="shared" si="233"/>
        <v>6.1612146419771719E-3</v>
      </c>
      <c r="IM192" s="82">
        <f t="shared" si="233"/>
        <v>5.871100944376405E-3</v>
      </c>
      <c r="IN192" s="82">
        <f t="shared" si="233"/>
        <v>2.5220885344507337E-3</v>
      </c>
      <c r="IO192" s="82">
        <f t="shared" si="233"/>
        <v>7.756445803819732E-4</v>
      </c>
      <c r="IP192" s="82">
        <f t="shared" si="233"/>
        <v>4.3298714253689856E-3</v>
      </c>
      <c r="IQ192" s="82">
        <f t="shared" si="233"/>
        <v>2.1955544854276392E-3</v>
      </c>
      <c r="IR192" s="82">
        <f t="shared" si="233"/>
        <v>1.9436927741763453E-3</v>
      </c>
      <c r="IS192" s="82">
        <f t="shared" si="233"/>
        <v>8.6387573734883899E-3</v>
      </c>
      <c r="IT192" s="82">
        <f t="shared" si="233"/>
        <v>1.8860477868782879E-2</v>
      </c>
      <c r="IU192" s="82">
        <f t="shared" si="233"/>
        <v>1.6538296923192721E-2</v>
      </c>
      <c r="IV192" s="82">
        <f t="shared" si="233"/>
        <v>2.3020495906561807E-3</v>
      </c>
      <c r="IW192" s="82">
        <f t="shared" si="233"/>
        <v>1.5805638382462571E-6</v>
      </c>
      <c r="IY192" s="82">
        <f t="shared" si="234"/>
        <v>1.9337959008043004E-7</v>
      </c>
      <c r="IZ192" s="82">
        <f t="shared" si="234"/>
        <v>1.5459075820661673E-2</v>
      </c>
      <c r="JA192" s="82">
        <f t="shared" si="234"/>
        <v>2.5801016473054536E-3</v>
      </c>
      <c r="JB192" s="82">
        <f t="shared" si="234"/>
        <v>6.1612146419771719E-3</v>
      </c>
      <c r="JC192" s="82">
        <f t="shared" si="234"/>
        <v>5.871100944376405E-3</v>
      </c>
      <c r="JD192" s="82">
        <f t="shared" si="234"/>
        <v>2.5220885344507337E-3</v>
      </c>
      <c r="JE192" s="82">
        <f t="shared" si="234"/>
        <v>7.756445803819732E-4</v>
      </c>
      <c r="JF192" s="82">
        <f t="shared" si="234"/>
        <v>4.3298714253689856E-3</v>
      </c>
      <c r="JG192" s="82">
        <f t="shared" si="234"/>
        <v>2.1955544854276392E-3</v>
      </c>
      <c r="JH192" s="82">
        <f t="shared" si="234"/>
        <v>1.9436927741763453E-3</v>
      </c>
      <c r="JI192" s="82">
        <f t="shared" si="234"/>
        <v>8.6387573734883899E-3</v>
      </c>
      <c r="JJ192" s="82">
        <f t="shared" si="234"/>
        <v>1.8860477868782879E-2</v>
      </c>
      <c r="JK192" s="82">
        <f t="shared" si="234"/>
        <v>1.6538296923192721E-2</v>
      </c>
      <c r="JL192" s="82">
        <f t="shared" si="234"/>
        <v>2.3020495906561807E-3</v>
      </c>
      <c r="JM192" s="82">
        <f t="shared" si="234"/>
        <v>1.5805638382462571E-6</v>
      </c>
    </row>
    <row r="193" spans="2:273" x14ac:dyDescent="0.25">
      <c r="B193" s="2">
        <v>166</v>
      </c>
      <c r="C193" s="37">
        <v>0.35750100000000001</v>
      </c>
      <c r="D193" s="37">
        <v>0.353883</v>
      </c>
      <c r="E193" s="37">
        <v>0.34845199999999998</v>
      </c>
      <c r="F193" s="37">
        <v>0.35622999999999999</v>
      </c>
      <c r="G193" s="37">
        <v>0.36114299999999999</v>
      </c>
      <c r="H193" s="37">
        <v>0.35823700000000003</v>
      </c>
      <c r="I193" s="37">
        <v>0.363929</v>
      </c>
      <c r="J193" s="37">
        <v>0.361759</v>
      </c>
      <c r="K193" s="37">
        <v>0.35843999999999998</v>
      </c>
      <c r="L193" s="37">
        <v>0.37073699999999998</v>
      </c>
      <c r="M193" s="37">
        <v>0.37009900000000001</v>
      </c>
      <c r="N193" s="37">
        <v>0.36228199999999999</v>
      </c>
      <c r="O193" s="37">
        <v>0.36407800000000001</v>
      </c>
      <c r="P193" s="37">
        <v>0.380158</v>
      </c>
      <c r="Q193" s="37">
        <v>0.40541100000000002</v>
      </c>
      <c r="S193" s="4" t="e">
        <f t="shared" si="235"/>
        <v>#N/A</v>
      </c>
      <c r="T193" s="4">
        <f t="shared" si="235"/>
        <v>0.34922084338440823</v>
      </c>
      <c r="U193" s="4">
        <f t="shared" si="235"/>
        <v>0.34460565721956388</v>
      </c>
      <c r="V193" s="4">
        <f t="shared" si="235"/>
        <v>0.35151657811548181</v>
      </c>
      <c r="W193" s="4">
        <f t="shared" si="235"/>
        <v>0.36012763863091679</v>
      </c>
      <c r="X193" s="4">
        <f t="shared" si="235"/>
        <v>0.35688803331873592</v>
      </c>
      <c r="Y193" s="4">
        <f t="shared" si="235"/>
        <v>0.36259980681673243</v>
      </c>
      <c r="Z193" s="4">
        <f t="shared" si="235"/>
        <v>0.36374662821851494</v>
      </c>
      <c r="AA193" s="4">
        <f t="shared" si="235"/>
        <v>0.35984390395372673</v>
      </c>
      <c r="AB193" s="4">
        <f t="shared" si="235"/>
        <v>0.36600510651360241</v>
      </c>
      <c r="AC193" s="4">
        <f t="shared" si="235"/>
        <v>0.36351122919340373</v>
      </c>
      <c r="AD193" s="4">
        <f t="shared" si="235"/>
        <v>0.36316562151857923</v>
      </c>
      <c r="AE193" s="4">
        <f t="shared" si="235"/>
        <v>0.36604923352171209</v>
      </c>
      <c r="AF193" s="4">
        <f t="shared" si="235"/>
        <v>0.37941290610452744</v>
      </c>
      <c r="AG193" s="4">
        <f t="shared" si="235"/>
        <v>0.40581927133998325</v>
      </c>
      <c r="AI193" s="4">
        <f t="shared" si="236"/>
        <v>0</v>
      </c>
      <c r="AJ193" s="4">
        <f t="shared" si="236"/>
        <v>4.6621566155917726E-3</v>
      </c>
      <c r="AK193" s="4">
        <f t="shared" si="236"/>
        <v>3.8463427804361072E-3</v>
      </c>
      <c r="AL193" s="4">
        <f t="shared" si="236"/>
        <v>4.7134218845181763E-3</v>
      </c>
      <c r="AM193" s="4">
        <f t="shared" si="236"/>
        <v>1.0153613690832008E-3</v>
      </c>
      <c r="AN193" s="4">
        <f t="shared" si="236"/>
        <v>1.3489666812641077E-3</v>
      </c>
      <c r="AO193" s="4">
        <f t="shared" si="236"/>
        <v>1.3291931832675741E-3</v>
      </c>
      <c r="AP193" s="4">
        <f t="shared" si="236"/>
        <v>-1.9876282185149474E-3</v>
      </c>
      <c r="AQ193" s="4">
        <f t="shared" si="236"/>
        <v>-1.4039039537267484E-3</v>
      </c>
      <c r="AR193" s="4">
        <f t="shared" si="236"/>
        <v>4.7318934863975759E-3</v>
      </c>
      <c r="AS193" s="4">
        <f t="shared" si="236"/>
        <v>6.5877708065962826E-3</v>
      </c>
      <c r="AT193" s="4">
        <f t="shared" si="236"/>
        <v>-8.8362151857923621E-4</v>
      </c>
      <c r="AU193" s="4">
        <f t="shared" si="236"/>
        <v>-1.9712335217120791E-3</v>
      </c>
      <c r="AV193" s="4">
        <f t="shared" si="236"/>
        <v>7.4509389547255944E-4</v>
      </c>
      <c r="AW193" s="4">
        <f t="shared" si="236"/>
        <v>-4.0827133998322385E-4</v>
      </c>
      <c r="AY193" s="2" t="e">
        <f t="shared" si="228"/>
        <v>#N/A</v>
      </c>
      <c r="AZ193" s="2">
        <f t="shared" si="228"/>
        <v>0.3492208226815518</v>
      </c>
      <c r="BA193" s="2">
        <f t="shared" si="228"/>
        <v>0.34460565717561592</v>
      </c>
      <c r="BB193" s="2">
        <f t="shared" si="228"/>
        <v>0.35151657698565525</v>
      </c>
      <c r="BC193" s="2">
        <f t="shared" si="228"/>
        <v>0.36012763740429415</v>
      </c>
      <c r="BD193" s="2">
        <f t="shared" si="228"/>
        <v>0.35688803325492924</v>
      </c>
      <c r="BE193" s="2">
        <f t="shared" si="228"/>
        <v>0.36259980681525272</v>
      </c>
      <c r="BF193" s="2">
        <f t="shared" si="228"/>
        <v>0.36374662770449218</v>
      </c>
      <c r="BG193" s="2">
        <f t="shared" si="228"/>
        <v>0.35984390386499021</v>
      </c>
      <c r="BH193" s="2">
        <f t="shared" si="228"/>
        <v>0.36600510646370099</v>
      </c>
      <c r="BI193" s="2">
        <f t="shared" si="228"/>
        <v>0.36351121890906296</v>
      </c>
      <c r="BJ193" s="2">
        <f t="shared" si="228"/>
        <v>0.36316550353706073</v>
      </c>
      <c r="BK193" s="2">
        <f t="shared" si="228"/>
        <v>0.36604914977482955</v>
      </c>
      <c r="BL193" s="2">
        <f t="shared" si="228"/>
        <v>0.37941177263676817</v>
      </c>
      <c r="BM193" s="2">
        <f t="shared" si="228"/>
        <v>0.40581927099318238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 t="str">
        <f t="shared" si="198"/>
        <v/>
      </c>
      <c r="CV193" s="2">
        <f t="shared" si="199"/>
        <v>0.353883</v>
      </c>
      <c r="CW193" s="2">
        <f t="shared" si="200"/>
        <v>0.34845199999999998</v>
      </c>
      <c r="CX193" s="2">
        <f t="shared" si="201"/>
        <v>0.35622999999999999</v>
      </c>
      <c r="CY193" s="2">
        <f t="shared" si="202"/>
        <v>0.36114299999999999</v>
      </c>
      <c r="CZ193" s="2">
        <f t="shared" si="203"/>
        <v>0.35823700000000003</v>
      </c>
      <c r="DA193" s="2">
        <f t="shared" si="204"/>
        <v>0.363929</v>
      </c>
      <c r="DB193" s="2">
        <f t="shared" si="205"/>
        <v>0.361759</v>
      </c>
      <c r="DC193" s="2">
        <f t="shared" si="206"/>
        <v>0.35843999999999998</v>
      </c>
      <c r="DD193" s="2">
        <f t="shared" si="207"/>
        <v>0.37073699999999998</v>
      </c>
      <c r="DE193" s="2">
        <f t="shared" si="208"/>
        <v>0.37009900000000001</v>
      </c>
      <c r="DF193" s="2" t="str">
        <f t="shared" si="209"/>
        <v/>
      </c>
      <c r="DG193" s="2" t="str">
        <f t="shared" si="210"/>
        <v/>
      </c>
      <c r="DH193" s="2">
        <f t="shared" si="211"/>
        <v>0.380158</v>
      </c>
      <c r="DI193" s="2">
        <f t="shared" si="212"/>
        <v>0.40541100000000002</v>
      </c>
      <c r="DK193" s="2">
        <f t="shared" si="237"/>
        <v>0.53665296769230753</v>
      </c>
      <c r="DL193" s="2">
        <f t="shared" si="237"/>
        <v>0.5285165064145344</v>
      </c>
      <c r="DM193" s="2">
        <f t="shared" si="237"/>
        <v>0.52209440000000018</v>
      </c>
      <c r="DN193" s="2">
        <f t="shared" si="237"/>
        <v>0.51920447764182431</v>
      </c>
      <c r="DO193" s="2">
        <f t="shared" si="237"/>
        <v>0.52338215765665552</v>
      </c>
      <c r="DP193" s="2">
        <f t="shared" si="237"/>
        <v>0.52919317411939204</v>
      </c>
      <c r="DQ193" s="2">
        <f t="shared" si="237"/>
        <v>0.4863523675194662</v>
      </c>
      <c r="DR193" s="2">
        <f t="shared" si="237"/>
        <v>0.50191026572580655</v>
      </c>
      <c r="DS193" s="2">
        <f t="shared" si="237"/>
        <v>0.4931079026292336</v>
      </c>
      <c r="DT193" s="2">
        <f t="shared" si="237"/>
        <v>0.49983373618538329</v>
      </c>
      <c r="DU193" s="2">
        <f t="shared" si="237"/>
        <v>0.54124681327985735</v>
      </c>
      <c r="DV193" s="2">
        <f t="shared" si="237"/>
        <v>0.52037926111535526</v>
      </c>
      <c r="DW193" s="2">
        <f t="shared" si="237"/>
        <v>0.53266260458365167</v>
      </c>
      <c r="DX193" s="2">
        <f t="shared" si="237"/>
        <v>0.51230874065249266</v>
      </c>
      <c r="DY193" s="2">
        <f t="shared" si="237"/>
        <v>0.49383722796027507</v>
      </c>
      <c r="EA193" s="2">
        <f t="shared" si="241"/>
        <v>0.34429855807319387</v>
      </c>
      <c r="EB193" s="2">
        <f t="shared" si="241"/>
        <v>0.34140551772502048</v>
      </c>
      <c r="EC193" s="2">
        <f t="shared" si="241"/>
        <v>0.3371441203120244</v>
      </c>
      <c r="ED193" s="2">
        <f t="shared" si="241"/>
        <v>0.35080760712158604</v>
      </c>
      <c r="EE193" s="2">
        <f t="shared" si="241"/>
        <v>0.35414460195395475</v>
      </c>
      <c r="EF193" s="2">
        <f t="shared" si="240"/>
        <v>0.35376332849089343</v>
      </c>
      <c r="EG193" s="2">
        <f t="shared" si="240"/>
        <v>0.36155577103265174</v>
      </c>
      <c r="EH193" s="2">
        <f t="shared" si="240"/>
        <v>0.36519873449612406</v>
      </c>
      <c r="EI193" s="2">
        <f t="shared" si="240"/>
        <v>0.35453462347508086</v>
      </c>
      <c r="EJ193" s="2">
        <f t="shared" si="240"/>
        <v>0.3585382183558069</v>
      </c>
      <c r="EK193" s="2">
        <f t="shared" si="213"/>
        <v>0.35844075626251681</v>
      </c>
      <c r="EL193" s="2">
        <f t="shared" si="180"/>
        <v>0.36306452526085126</v>
      </c>
      <c r="EM193" s="2">
        <f t="shared" si="180"/>
        <v>0.36250127036509672</v>
      </c>
      <c r="EN193" s="2">
        <f t="shared" si="180"/>
        <v>0.37348953949247854</v>
      </c>
      <c r="EO193" s="2">
        <f t="shared" si="180"/>
        <v>0.39998272094563514</v>
      </c>
      <c r="EQ193" s="2">
        <f t="shared" si="238"/>
        <v>0.35322608831566865</v>
      </c>
      <c r="ER193" s="2">
        <f t="shared" si="238"/>
        <v>0.35090171222004762</v>
      </c>
      <c r="ES193" s="2">
        <f t="shared" si="238"/>
        <v>0.34596404736479297</v>
      </c>
      <c r="ET193" s="2">
        <f t="shared" si="238"/>
        <v>0.35165371166195297</v>
      </c>
      <c r="EU193" s="2">
        <f t="shared" si="238"/>
        <v>0.36131096410253488</v>
      </c>
      <c r="EV193" s="2">
        <f t="shared" si="238"/>
        <v>0.3574529442589246</v>
      </c>
      <c r="EW193" s="2">
        <f t="shared" si="238"/>
        <v>0.36276810704139029</v>
      </c>
      <c r="EX193" s="2">
        <f t="shared" si="238"/>
        <v>0.36347196607334886</v>
      </c>
      <c r="EY193" s="2">
        <f t="shared" si="238"/>
        <v>0.36074931014744466</v>
      </c>
      <c r="EZ193" s="2">
        <f t="shared" si="238"/>
        <v>0.36748935438059538</v>
      </c>
      <c r="FA193" s="2">
        <f t="shared" si="238"/>
        <v>0.36462226756083521</v>
      </c>
      <c r="FB193" s="2">
        <f t="shared" si="238"/>
        <v>0.36319032127695378</v>
      </c>
      <c r="FC193" s="2">
        <f t="shared" si="238"/>
        <v>0.36699095294856415</v>
      </c>
      <c r="FD193" s="2">
        <f t="shared" si="238"/>
        <v>0.38107259731329579</v>
      </c>
      <c r="FE193" s="2">
        <f t="shared" si="238"/>
        <v>0.40758125172447496</v>
      </c>
      <c r="FG193" s="2">
        <f t="shared" si="239"/>
        <v>0.99999773523219049</v>
      </c>
      <c r="FH193" s="2">
        <f t="shared" si="239"/>
        <v>0.99999646435996192</v>
      </c>
      <c r="FI193" s="2">
        <f t="shared" si="239"/>
        <v>0.99999661671352436</v>
      </c>
      <c r="FJ193" s="2">
        <f t="shared" si="239"/>
        <v>0.99999628118922457</v>
      </c>
      <c r="FK193" s="2">
        <f t="shared" si="239"/>
        <v>0.99999623890890244</v>
      </c>
      <c r="FL193" s="2">
        <f t="shared" si="239"/>
        <v>0.99999639917265992</v>
      </c>
      <c r="FM193" s="2">
        <f t="shared" si="239"/>
        <v>0.99999622043655556</v>
      </c>
      <c r="FN193" s="2">
        <f t="shared" si="239"/>
        <v>0.99999591206820515</v>
      </c>
      <c r="FO193" s="2">
        <f t="shared" si="239"/>
        <v>0.99999530072981579</v>
      </c>
      <c r="FP193" s="2">
        <f t="shared" si="239"/>
        <v>0.99999510070820485</v>
      </c>
      <c r="FQ193" s="2">
        <f t="shared" si="239"/>
        <v>0.9999949915259031</v>
      </c>
      <c r="FR193" s="2">
        <f t="shared" si="239"/>
        <v>0.99999482705706166</v>
      </c>
      <c r="FS193" s="2">
        <f t="shared" si="239"/>
        <v>0.99999458187080459</v>
      </c>
      <c r="FT193" s="2">
        <f t="shared" si="239"/>
        <v>0.99999563634115729</v>
      </c>
      <c r="FU193" s="2">
        <f t="shared" si="239"/>
        <v>0.9999948542788063</v>
      </c>
      <c r="FW193" s="2">
        <f t="shared" si="230"/>
        <v>0.95686414689331489</v>
      </c>
      <c r="FX193" s="2">
        <f t="shared" si="230"/>
        <v>0.82292368838069185</v>
      </c>
      <c r="FY193" s="2">
        <f t="shared" si="230"/>
        <v>0.84591528696029306</v>
      </c>
      <c r="FZ193" s="2">
        <f t="shared" si="230"/>
        <v>0.83718216151564084</v>
      </c>
      <c r="GA193" s="2">
        <f t="shared" si="230"/>
        <v>0.83478881033950858</v>
      </c>
      <c r="GB193" s="2">
        <f t="shared" si="230"/>
        <v>0.84672043591098389</v>
      </c>
      <c r="GC193" s="2">
        <f t="shared" si="230"/>
        <v>0.86078784959355226</v>
      </c>
      <c r="GD193" s="2">
        <f t="shared" si="230"/>
        <v>0.84126258037106416</v>
      </c>
      <c r="GE193" s="2">
        <f t="shared" si="230"/>
        <v>0.85420705443403</v>
      </c>
      <c r="GF193" s="2">
        <f t="shared" si="230"/>
        <v>0.83410595473543347</v>
      </c>
      <c r="GG193" s="2">
        <f t="shared" si="230"/>
        <v>0.82011450315134427</v>
      </c>
      <c r="GH193" s="2">
        <f t="shared" si="230"/>
        <v>0.79624537533769713</v>
      </c>
      <c r="GI193" s="2">
        <f t="shared" si="230"/>
        <v>0.79002410252811073</v>
      </c>
      <c r="GJ193" s="2">
        <f t="shared" si="230"/>
        <v>0.78090231204603988</v>
      </c>
      <c r="GK193" s="2">
        <f t="shared" si="230"/>
        <v>0.76805204430749408</v>
      </c>
      <c r="GM193" s="82">
        <f t="shared" si="231"/>
        <v>6.2014415903682065E-132</v>
      </c>
      <c r="GN193" s="82">
        <f t="shared" si="231"/>
        <v>0</v>
      </c>
      <c r="GO193" s="82">
        <f t="shared" si="231"/>
        <v>0</v>
      </c>
      <c r="GP193" s="82">
        <f t="shared" si="231"/>
        <v>0</v>
      </c>
      <c r="GQ193" s="82">
        <f t="shared" si="231"/>
        <v>0</v>
      </c>
      <c r="GR193" s="82">
        <f t="shared" si="231"/>
        <v>0</v>
      </c>
      <c r="GS193" s="82">
        <f t="shared" si="231"/>
        <v>0</v>
      </c>
      <c r="GT193" s="82">
        <f t="shared" si="231"/>
        <v>0</v>
      </c>
      <c r="GU193" s="82">
        <f t="shared" si="231"/>
        <v>0</v>
      </c>
      <c r="GV193" s="82">
        <f t="shared" si="231"/>
        <v>0</v>
      </c>
      <c r="GW193" s="82">
        <f t="shared" si="231"/>
        <v>0</v>
      </c>
      <c r="GX193" s="82">
        <f t="shared" si="231"/>
        <v>0</v>
      </c>
      <c r="GY193" s="82">
        <f t="shared" si="231"/>
        <v>0</v>
      </c>
      <c r="GZ193" s="82">
        <f t="shared" si="231"/>
        <v>0</v>
      </c>
      <c r="HA193" s="82">
        <f t="shared" si="231"/>
        <v>0</v>
      </c>
      <c r="HC193" s="82">
        <f t="shared" si="182"/>
        <v>2.2145600245097628E-188</v>
      </c>
      <c r="HD193" s="82">
        <f t="shared" si="182"/>
        <v>4.5262020781058344E-296</v>
      </c>
      <c r="HE193" s="82">
        <f t="shared" si="182"/>
        <v>0</v>
      </c>
      <c r="HF193" s="82">
        <f t="shared" si="182"/>
        <v>0</v>
      </c>
      <c r="HG193" s="82">
        <f t="shared" si="182"/>
        <v>0</v>
      </c>
      <c r="HH193" s="82">
        <f t="shared" si="182"/>
        <v>0</v>
      </c>
      <c r="HI193" s="82">
        <f t="shared" si="242"/>
        <v>0</v>
      </c>
      <c r="HJ193" s="82">
        <f t="shared" si="242"/>
        <v>0</v>
      </c>
      <c r="HK193" s="82">
        <f t="shared" si="242"/>
        <v>0</v>
      </c>
      <c r="HL193" s="82">
        <f t="shared" si="242"/>
        <v>0</v>
      </c>
      <c r="HM193" s="82">
        <f t="shared" si="242"/>
        <v>0</v>
      </c>
      <c r="HN193" s="82">
        <f t="shared" si="242"/>
        <v>0</v>
      </c>
      <c r="HO193" s="82">
        <f t="shared" si="227"/>
        <v>0</v>
      </c>
      <c r="HP193" s="82">
        <f t="shared" si="227"/>
        <v>0</v>
      </c>
      <c r="HQ193" s="82">
        <f t="shared" si="227"/>
        <v>0</v>
      </c>
      <c r="HS193" s="82">
        <f t="shared" si="232"/>
        <v>2.8177943488610267E-92</v>
      </c>
      <c r="HT193" s="82">
        <f t="shared" si="232"/>
        <v>9.1079879464814473E-50</v>
      </c>
      <c r="HU193" s="82">
        <f t="shared" si="232"/>
        <v>7.6835866860561767E-68</v>
      </c>
      <c r="HV193" s="82">
        <f t="shared" si="232"/>
        <v>2.9227660164542132E-58</v>
      </c>
      <c r="HW193" s="82">
        <f t="shared" si="232"/>
        <v>2.1448479114453881E-60</v>
      </c>
      <c r="HX193" s="82">
        <f t="shared" si="232"/>
        <v>6.6232687247880805E-68</v>
      </c>
      <c r="HY193" s="82">
        <f t="shared" si="232"/>
        <v>3.5206205447390722E-76</v>
      </c>
      <c r="HZ193" s="82">
        <f t="shared" si="232"/>
        <v>7.2487330357819337E-64</v>
      </c>
      <c r="IA193" s="82">
        <f t="shared" si="232"/>
        <v>3.1817056421988712E-63</v>
      </c>
      <c r="IB193" s="82">
        <f t="shared" si="232"/>
        <v>7.8463352437739293E-75</v>
      </c>
      <c r="IC193" s="82">
        <f t="shared" si="232"/>
        <v>6.9904371362573278E-60</v>
      </c>
      <c r="ID193" s="82">
        <f t="shared" si="232"/>
        <v>1.4873813694360376E-56</v>
      </c>
      <c r="IE193" s="82">
        <f t="shared" si="232"/>
        <v>1.013219707363484E-61</v>
      </c>
      <c r="IF193" s="82">
        <f t="shared" si="232"/>
        <v>1.4889242927317113E-57</v>
      </c>
      <c r="IG193" s="82">
        <f t="shared" si="232"/>
        <v>5.7014528131875693E-59</v>
      </c>
      <c r="II193" s="82">
        <f t="shared" si="233"/>
        <v>8.0937436106319786E-8</v>
      </c>
      <c r="IJ193" s="82">
        <f t="shared" si="233"/>
        <v>9.9994496469337849E-3</v>
      </c>
      <c r="IK193" s="82">
        <f t="shared" si="233"/>
        <v>1.4420078027790632E-3</v>
      </c>
      <c r="IL193" s="82">
        <f t="shared" si="233"/>
        <v>3.7040085242821688E-3</v>
      </c>
      <c r="IM193" s="82">
        <f t="shared" si="233"/>
        <v>3.4894832135660761E-3</v>
      </c>
      <c r="IN193" s="82">
        <f t="shared" si="233"/>
        <v>1.4093266489823026E-3</v>
      </c>
      <c r="IO193" s="82">
        <f t="shared" si="233"/>
        <v>3.9963664456539236E-4</v>
      </c>
      <c r="IP193" s="82">
        <f t="shared" si="233"/>
        <v>2.5289460274018558E-3</v>
      </c>
      <c r="IQ193" s="82">
        <f t="shared" si="233"/>
        <v>1.2347700404952784E-3</v>
      </c>
      <c r="IR193" s="82">
        <f t="shared" si="233"/>
        <v>1.0158170723885836E-3</v>
      </c>
      <c r="IS193" s="82">
        <f t="shared" si="233"/>
        <v>5.177932745910426E-3</v>
      </c>
      <c r="IT193" s="82">
        <f t="shared" si="233"/>
        <v>1.1788158675965093E-2</v>
      </c>
      <c r="IU193" s="82">
        <f t="shared" si="233"/>
        <v>1.0000000116281479E-2</v>
      </c>
      <c r="IV193" s="82">
        <f t="shared" si="233"/>
        <v>1.0179454191561984E-3</v>
      </c>
      <c r="IW193" s="82">
        <f t="shared" si="233"/>
        <v>1.9890118523134209E-7</v>
      </c>
      <c r="IY193" s="82">
        <f t="shared" si="234"/>
        <v>8.0937436106319786E-8</v>
      </c>
      <c r="IZ193" s="82">
        <f t="shared" si="234"/>
        <v>9.9994496469337849E-3</v>
      </c>
      <c r="JA193" s="82">
        <f t="shared" si="234"/>
        <v>1.4420078027790632E-3</v>
      </c>
      <c r="JB193" s="82">
        <f t="shared" si="234"/>
        <v>3.7040085242821688E-3</v>
      </c>
      <c r="JC193" s="82">
        <f t="shared" si="234"/>
        <v>3.4894832135660761E-3</v>
      </c>
      <c r="JD193" s="82">
        <f t="shared" si="234"/>
        <v>1.4093266489823026E-3</v>
      </c>
      <c r="JE193" s="82">
        <f t="shared" si="234"/>
        <v>3.9963664456539236E-4</v>
      </c>
      <c r="JF193" s="82">
        <f t="shared" si="234"/>
        <v>2.5289460274018558E-3</v>
      </c>
      <c r="JG193" s="82">
        <f t="shared" si="234"/>
        <v>1.2347700404952784E-3</v>
      </c>
      <c r="JH193" s="82">
        <f t="shared" si="234"/>
        <v>1.0158170723885836E-3</v>
      </c>
      <c r="JI193" s="82">
        <f t="shared" si="234"/>
        <v>5.177932745910426E-3</v>
      </c>
      <c r="JJ193" s="82">
        <f t="shared" si="234"/>
        <v>1.1788158675965093E-2</v>
      </c>
      <c r="JK193" s="82">
        <f t="shared" si="234"/>
        <v>1.0000000116281479E-2</v>
      </c>
      <c r="JL193" s="82">
        <f t="shared" si="234"/>
        <v>1.0179454191561984E-3</v>
      </c>
      <c r="JM193" s="82">
        <f t="shared" si="234"/>
        <v>1.9890118523134209E-7</v>
      </c>
    </row>
    <row r="194" spans="2:273" x14ac:dyDescent="0.25">
      <c r="B194" s="2">
        <v>167</v>
      </c>
      <c r="C194" s="37">
        <v>0.35536899999999999</v>
      </c>
      <c r="D194" s="37">
        <v>0.35135100000000002</v>
      </c>
      <c r="E194" s="37">
        <v>0.34296199999999999</v>
      </c>
      <c r="F194" s="37">
        <v>0.35105999999999998</v>
      </c>
      <c r="G194" s="37">
        <v>0.36176999999999998</v>
      </c>
      <c r="H194" s="37">
        <v>0.356902</v>
      </c>
      <c r="I194" s="37">
        <v>0.36370599999999997</v>
      </c>
      <c r="J194" s="37">
        <v>0.362398</v>
      </c>
      <c r="K194" s="37">
        <v>0.364288</v>
      </c>
      <c r="L194" s="37">
        <v>0.36972699999999997</v>
      </c>
      <c r="M194" s="37">
        <v>0.364014</v>
      </c>
      <c r="N194" s="37">
        <v>0.36075499999999999</v>
      </c>
      <c r="O194" s="37">
        <v>0.36921700000000002</v>
      </c>
      <c r="P194" s="37">
        <v>0.38258700000000001</v>
      </c>
      <c r="Q194" s="37">
        <v>0.40678599999999998</v>
      </c>
      <c r="S194" s="4" t="e">
        <f t="shared" si="235"/>
        <v>#N/A</v>
      </c>
      <c r="T194" s="4">
        <f t="shared" si="235"/>
        <v>0.34894103009133454</v>
      </c>
      <c r="U194" s="4">
        <f t="shared" si="235"/>
        <v>0.34420115403578289</v>
      </c>
      <c r="V194" s="4">
        <f t="shared" si="235"/>
        <v>0.35109769289477277</v>
      </c>
      <c r="W194" s="4">
        <f t="shared" si="235"/>
        <v>0.35990141889641108</v>
      </c>
      <c r="X194" s="4">
        <f t="shared" si="235"/>
        <v>0.35635592462435073</v>
      </c>
      <c r="Y194" s="4">
        <f t="shared" si="235"/>
        <v>0.36217557987310034</v>
      </c>
      <c r="Z194" s="4">
        <f t="shared" si="235"/>
        <v>0.36331934900516194</v>
      </c>
      <c r="AA194" s="4">
        <f t="shared" si="235"/>
        <v>0.35945019366963304</v>
      </c>
      <c r="AB194" s="4">
        <f t="shared" si="235"/>
        <v>0.36567359495609858</v>
      </c>
      <c r="AC194" s="4">
        <f t="shared" si="235"/>
        <v>0.36315901899599007</v>
      </c>
      <c r="AD194" s="4">
        <f t="shared" si="235"/>
        <v>0.3627698023262057</v>
      </c>
      <c r="AE194" s="4">
        <f t="shared" si="235"/>
        <v>0.36559945416514222</v>
      </c>
      <c r="AF194" s="4">
        <f t="shared" si="235"/>
        <v>0.37898215060461077</v>
      </c>
      <c r="AG194" s="4">
        <f t="shared" si="235"/>
        <v>0.40553646605642302</v>
      </c>
      <c r="AI194" s="4">
        <f t="shared" si="236"/>
        <v>0</v>
      </c>
      <c r="AJ194" s="4">
        <f t="shared" si="236"/>
        <v>2.409969908665488E-3</v>
      </c>
      <c r="AK194" s="4">
        <f t="shared" si="236"/>
        <v>-1.2391540357828967E-3</v>
      </c>
      <c r="AL194" s="4">
        <f t="shared" si="236"/>
        <v>-3.7692894772789476E-5</v>
      </c>
      <c r="AM194" s="4">
        <f t="shared" si="236"/>
        <v>1.8685811035888955E-3</v>
      </c>
      <c r="AN194" s="4">
        <f t="shared" si="236"/>
        <v>5.4607537564926867E-4</v>
      </c>
      <c r="AO194" s="4">
        <f t="shared" si="236"/>
        <v>1.5304201268996342E-3</v>
      </c>
      <c r="AP194" s="4">
        <f t="shared" si="236"/>
        <v>-9.2134900516194218E-4</v>
      </c>
      <c r="AQ194" s="4">
        <f t="shared" si="236"/>
        <v>4.8378063303669561E-3</v>
      </c>
      <c r="AR194" s="4">
        <f t="shared" si="236"/>
        <v>4.0534050439013924E-3</v>
      </c>
      <c r="AS194" s="4">
        <f t="shared" si="236"/>
        <v>8.5498100400993593E-4</v>
      </c>
      <c r="AT194" s="4">
        <f t="shared" si="236"/>
        <v>-2.0148023262057113E-3</v>
      </c>
      <c r="AU194" s="4">
        <f t="shared" si="236"/>
        <v>3.6175458348577938E-3</v>
      </c>
      <c r="AV194" s="4">
        <f t="shared" si="236"/>
        <v>3.6048493953892424E-3</v>
      </c>
      <c r="AW194" s="4">
        <f t="shared" si="236"/>
        <v>1.2495339435769637E-3</v>
      </c>
      <c r="AY194" s="2" t="e">
        <f t="shared" si="228"/>
        <v>#N/A</v>
      </c>
      <c r="AZ194" s="2">
        <f t="shared" si="228"/>
        <v>0.348941025197331</v>
      </c>
      <c r="BA194" s="2">
        <f t="shared" si="228"/>
        <v>0.34420115402962259</v>
      </c>
      <c r="BB194" s="2">
        <f t="shared" si="228"/>
        <v>0.35109769268928331</v>
      </c>
      <c r="BC194" s="2">
        <f t="shared" si="228"/>
        <v>0.35990141868217684</v>
      </c>
      <c r="BD194" s="2">
        <f t="shared" si="228"/>
        <v>0.35635592461541299</v>
      </c>
      <c r="BE194" s="2">
        <f t="shared" si="228"/>
        <v>0.36217557987294513</v>
      </c>
      <c r="BF194" s="2">
        <f t="shared" si="228"/>
        <v>0.36331934892084</v>
      </c>
      <c r="BG194" s="2">
        <f t="shared" si="228"/>
        <v>0.35945019365691988</v>
      </c>
      <c r="BH194" s="2">
        <f t="shared" si="228"/>
        <v>0.36567359495059265</v>
      </c>
      <c r="BI194" s="2">
        <f t="shared" si="228"/>
        <v>0.3631590171425671</v>
      </c>
      <c r="BJ194" s="2">
        <f t="shared" si="228"/>
        <v>0.36276977756850393</v>
      </c>
      <c r="BK194" s="2">
        <f t="shared" si="228"/>
        <v>0.36559943854830257</v>
      </c>
      <c r="BL194" s="2">
        <f t="shared" si="228"/>
        <v>0.3789818845260835</v>
      </c>
      <c r="BM194" s="2">
        <f t="shared" si="228"/>
        <v>0.40553646603727189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 t="str">
        <f t="shared" si="198"/>
        <v/>
      </c>
      <c r="CV194" s="2">
        <f t="shared" si="199"/>
        <v>0.35135100000000002</v>
      </c>
      <c r="CW194" s="2">
        <f t="shared" si="200"/>
        <v>0.34296199999999999</v>
      </c>
      <c r="CX194" s="2">
        <f t="shared" si="201"/>
        <v>0.35105999999999998</v>
      </c>
      <c r="CY194" s="2">
        <f t="shared" si="202"/>
        <v>0.36176999999999998</v>
      </c>
      <c r="CZ194" s="2">
        <f t="shared" si="203"/>
        <v>0.356902</v>
      </c>
      <c r="DA194" s="2">
        <f t="shared" si="204"/>
        <v>0.36370599999999997</v>
      </c>
      <c r="DB194" s="2">
        <f t="shared" si="205"/>
        <v>0.362398</v>
      </c>
      <c r="DC194" s="2">
        <f t="shared" si="206"/>
        <v>0.364288</v>
      </c>
      <c r="DD194" s="2">
        <f t="shared" si="207"/>
        <v>0.36972699999999997</v>
      </c>
      <c r="DE194" s="2">
        <f t="shared" si="208"/>
        <v>0.364014</v>
      </c>
      <c r="DF194" s="2">
        <f t="shared" si="209"/>
        <v>0.36075499999999999</v>
      </c>
      <c r="DG194" s="2">
        <f t="shared" si="210"/>
        <v>0.36921700000000002</v>
      </c>
      <c r="DH194" s="2">
        <f t="shared" si="211"/>
        <v>0.38258700000000001</v>
      </c>
      <c r="DI194" s="2">
        <f t="shared" si="212"/>
        <v>0.40678599999999998</v>
      </c>
      <c r="DK194" s="2">
        <f t="shared" si="237"/>
        <v>0.53735850384615369</v>
      </c>
      <c r="DL194" s="2">
        <f t="shared" si="237"/>
        <v>0.52918317026325523</v>
      </c>
      <c r="DM194" s="2">
        <f t="shared" si="237"/>
        <v>0.5227016689655174</v>
      </c>
      <c r="DN194" s="2">
        <f t="shared" si="237"/>
        <v>0.51980280422691894</v>
      </c>
      <c r="DO194" s="2">
        <f t="shared" si="237"/>
        <v>0.52399349225064884</v>
      </c>
      <c r="DP194" s="2">
        <f t="shared" si="237"/>
        <v>0.52975659859102719</v>
      </c>
      <c r="DQ194" s="2">
        <f t="shared" si="237"/>
        <v>0.48664442803114583</v>
      </c>
      <c r="DR194" s="2">
        <f t="shared" si="237"/>
        <v>0.5023281967741936</v>
      </c>
      <c r="DS194" s="2">
        <f t="shared" si="237"/>
        <v>0.49339789026292347</v>
      </c>
      <c r="DT194" s="2">
        <f t="shared" si="237"/>
        <v>0.50021518270944743</v>
      </c>
      <c r="DU194" s="2">
        <f t="shared" si="237"/>
        <v>0.54188103587344028</v>
      </c>
      <c r="DV194" s="2">
        <f t="shared" si="237"/>
        <v>0.52092411550802142</v>
      </c>
      <c r="DW194" s="2">
        <f t="shared" si="237"/>
        <v>0.53328508983957223</v>
      </c>
      <c r="DX194" s="2">
        <f t="shared" si="237"/>
        <v>0.51263914424486801</v>
      </c>
      <c r="DY194" s="2">
        <f t="shared" si="237"/>
        <v>0.49384414331550808</v>
      </c>
      <c r="EA194" s="2">
        <f t="shared" si="241"/>
        <v>0.34379714757006036</v>
      </c>
      <c r="EB194" s="2">
        <f t="shared" si="241"/>
        <v>0.34087571605805755</v>
      </c>
      <c r="EC194" s="2">
        <f t="shared" si="241"/>
        <v>0.33652074374091145</v>
      </c>
      <c r="ED194" s="2">
        <f t="shared" si="241"/>
        <v>0.35036699801469134</v>
      </c>
      <c r="EE194" s="2">
        <f t="shared" si="241"/>
        <v>0.35373711310868727</v>
      </c>
      <c r="EF194" s="2">
        <f t="shared" si="240"/>
        <v>0.35314268039895935</v>
      </c>
      <c r="EG194" s="2">
        <f t="shared" si="240"/>
        <v>0.36110307850247403</v>
      </c>
      <c r="EH194" s="2">
        <f t="shared" si="240"/>
        <v>0.36481448280177192</v>
      </c>
      <c r="EI194" s="2">
        <f t="shared" si="240"/>
        <v>0.35398910428524544</v>
      </c>
      <c r="EJ194" s="2">
        <f t="shared" si="240"/>
        <v>0.35798025819554125</v>
      </c>
      <c r="EK194" s="2">
        <f t="shared" si="213"/>
        <v>0.35792682841415235</v>
      </c>
      <c r="EL194" s="2">
        <f t="shared" si="180"/>
        <v>0.36266549798963593</v>
      </c>
      <c r="EM194" s="2">
        <f t="shared" si="180"/>
        <v>0.36192905745409543</v>
      </c>
      <c r="EN194" s="2">
        <f t="shared" si="180"/>
        <v>0.37285905629511906</v>
      </c>
      <c r="EO194" s="2">
        <f t="shared" si="180"/>
        <v>0.39949613445552157</v>
      </c>
      <c r="EQ194" s="2">
        <f t="shared" si="238"/>
        <v>0.35286133509519596</v>
      </c>
      <c r="ER194" s="2">
        <f t="shared" si="238"/>
        <v>0.35052308381525099</v>
      </c>
      <c r="ES194" s="2">
        <f t="shared" si="238"/>
        <v>0.34547638547851134</v>
      </c>
      <c r="ET194" s="2">
        <f t="shared" si="238"/>
        <v>0.35122661997121907</v>
      </c>
      <c r="EU194" s="2">
        <f t="shared" si="238"/>
        <v>0.36101334961548071</v>
      </c>
      <c r="EV194" s="2">
        <f t="shared" si="238"/>
        <v>0.35688575198757183</v>
      </c>
      <c r="EW194" s="2">
        <f t="shared" si="238"/>
        <v>0.36233327324672882</v>
      </c>
      <c r="EX194" s="2">
        <f t="shared" si="238"/>
        <v>0.36306145509544308</v>
      </c>
      <c r="EY194" s="2">
        <f t="shared" si="238"/>
        <v>0.36029956916743688</v>
      </c>
      <c r="EZ194" s="2">
        <f t="shared" si="238"/>
        <v>0.36706832639236847</v>
      </c>
      <c r="FA194" s="2">
        <f t="shared" si="238"/>
        <v>0.36420466742145885</v>
      </c>
      <c r="FB194" s="2">
        <f t="shared" si="238"/>
        <v>0.36279319328693732</v>
      </c>
      <c r="FC194" s="2">
        <f t="shared" si="238"/>
        <v>0.36648807974846209</v>
      </c>
      <c r="FD194" s="2">
        <f t="shared" si="238"/>
        <v>0.38054791230060869</v>
      </c>
      <c r="FE194" s="2">
        <f t="shared" si="238"/>
        <v>0.40719954639484213</v>
      </c>
      <c r="FG194" s="2">
        <f t="shared" si="239"/>
        <v>0.99999793450679741</v>
      </c>
      <c r="FH194" s="2">
        <f t="shared" si="239"/>
        <v>0.99999677545695798</v>
      </c>
      <c r="FI194" s="2">
        <f t="shared" si="239"/>
        <v>0.99999691440514304</v>
      </c>
      <c r="FJ194" s="2">
        <f t="shared" si="239"/>
        <v>0.99999660840315352</v>
      </c>
      <c r="FK194" s="2">
        <f t="shared" si="239"/>
        <v>0.99999656984301599</v>
      </c>
      <c r="FL194" s="2">
        <f t="shared" si="239"/>
        <v>0.99999671600539464</v>
      </c>
      <c r="FM194" s="2">
        <f t="shared" si="239"/>
        <v>0.9999965529960243</v>
      </c>
      <c r="FN194" s="2">
        <f t="shared" si="239"/>
        <v>0.9999962717605515</v>
      </c>
      <c r="FO194" s="2">
        <f t="shared" si="239"/>
        <v>0.99999571421288291</v>
      </c>
      <c r="FP194" s="2">
        <f t="shared" si="239"/>
        <v>0.99999553179085154</v>
      </c>
      <c r="FQ194" s="2">
        <f t="shared" si="239"/>
        <v>0.99999543221532206</v>
      </c>
      <c r="FR194" s="2">
        <f t="shared" si="239"/>
        <v>0.99999528221782141</v>
      </c>
      <c r="FS194" s="2">
        <f t="shared" si="239"/>
        <v>0.99999505860508897</v>
      </c>
      <c r="FT194" s="2">
        <f t="shared" si="239"/>
        <v>0.99999602029430823</v>
      </c>
      <c r="FU194" s="2">
        <f t="shared" si="239"/>
        <v>0.99999530704437023</v>
      </c>
      <c r="FW194" s="2">
        <f t="shared" si="230"/>
        <v>0.96050974964992664</v>
      </c>
      <c r="FX194" s="2">
        <f t="shared" si="230"/>
        <v>0.83594843036525501</v>
      </c>
      <c r="FY194" s="2">
        <f t="shared" si="230"/>
        <v>0.85754165193570953</v>
      </c>
      <c r="FZ194" s="2">
        <f t="shared" si="230"/>
        <v>0.84935012548434552</v>
      </c>
      <c r="GA194" s="2">
        <f t="shared" si="230"/>
        <v>0.84710297165669091</v>
      </c>
      <c r="GB194" s="2">
        <f t="shared" si="230"/>
        <v>0.85829622577162457</v>
      </c>
      <c r="GC194" s="2">
        <f t="shared" si="230"/>
        <v>0.87146253383608274</v>
      </c>
      <c r="GD194" s="2">
        <f t="shared" si="230"/>
        <v>0.85317907959209816</v>
      </c>
      <c r="GE194" s="2">
        <f t="shared" si="230"/>
        <v>0.86530738974641441</v>
      </c>
      <c r="GF194" s="2">
        <f t="shared" si="230"/>
        <v>0.84646165203140633</v>
      </c>
      <c r="GG194" s="2">
        <f t="shared" si="230"/>
        <v>0.83330401737220927</v>
      </c>
      <c r="GH194" s="2">
        <f t="shared" si="230"/>
        <v>0.81078122194484381</v>
      </c>
      <c r="GI194" s="2">
        <f t="shared" si="230"/>
        <v>0.80489502341653618</v>
      </c>
      <c r="GJ194" s="2">
        <f t="shared" si="230"/>
        <v>0.79625264707541732</v>
      </c>
      <c r="GK194" s="2">
        <f t="shared" si="230"/>
        <v>0.78405372298753839</v>
      </c>
      <c r="GM194" s="82">
        <f t="shared" si="231"/>
        <v>3.9161146047111504E-134</v>
      </c>
      <c r="GN194" s="82">
        <f t="shared" si="231"/>
        <v>0</v>
      </c>
      <c r="GO194" s="82">
        <f t="shared" si="231"/>
        <v>0</v>
      </c>
      <c r="GP194" s="82">
        <f t="shared" si="231"/>
        <v>0</v>
      </c>
      <c r="GQ194" s="82">
        <f t="shared" si="231"/>
        <v>0</v>
      </c>
      <c r="GR194" s="82">
        <f t="shared" si="231"/>
        <v>0</v>
      </c>
      <c r="GS194" s="82">
        <f t="shared" si="231"/>
        <v>0</v>
      </c>
      <c r="GT194" s="82">
        <f t="shared" si="231"/>
        <v>0</v>
      </c>
      <c r="GU194" s="82">
        <f t="shared" si="231"/>
        <v>0</v>
      </c>
      <c r="GV194" s="82">
        <f t="shared" si="231"/>
        <v>0</v>
      </c>
      <c r="GW194" s="82">
        <f t="shared" si="231"/>
        <v>0</v>
      </c>
      <c r="GX194" s="82">
        <f t="shared" si="231"/>
        <v>0</v>
      </c>
      <c r="GY194" s="82">
        <f t="shared" si="231"/>
        <v>0</v>
      </c>
      <c r="GZ194" s="82">
        <f t="shared" si="231"/>
        <v>0</v>
      </c>
      <c r="HA194" s="82">
        <f t="shared" si="231"/>
        <v>0</v>
      </c>
      <c r="HC194" s="82">
        <f t="shared" si="182"/>
        <v>1.9920140939639399E-192</v>
      </c>
      <c r="HD194" s="82">
        <f t="shared" si="182"/>
        <v>8.6089097952345508E-303</v>
      </c>
      <c r="HE194" s="82">
        <f t="shared" si="182"/>
        <v>0</v>
      </c>
      <c r="HF194" s="82">
        <f t="shared" si="182"/>
        <v>0</v>
      </c>
      <c r="HG194" s="82">
        <f t="shared" si="182"/>
        <v>0</v>
      </c>
      <c r="HH194" s="82">
        <f t="shared" si="182"/>
        <v>0</v>
      </c>
      <c r="HI194" s="82">
        <f t="shared" si="242"/>
        <v>0</v>
      </c>
      <c r="HJ194" s="82">
        <f t="shared" si="242"/>
        <v>0</v>
      </c>
      <c r="HK194" s="82">
        <f t="shared" si="242"/>
        <v>0</v>
      </c>
      <c r="HL194" s="82">
        <f t="shared" si="242"/>
        <v>0</v>
      </c>
      <c r="HM194" s="82">
        <f t="shared" si="242"/>
        <v>0</v>
      </c>
      <c r="HN194" s="82">
        <f t="shared" si="242"/>
        <v>0</v>
      </c>
      <c r="HO194" s="82">
        <f t="shared" si="227"/>
        <v>0</v>
      </c>
      <c r="HP194" s="82">
        <f t="shared" si="227"/>
        <v>0</v>
      </c>
      <c r="HQ194" s="82">
        <f t="shared" si="227"/>
        <v>0</v>
      </c>
      <c r="HS194" s="82">
        <f t="shared" si="232"/>
        <v>3.952292382939651E-95</v>
      </c>
      <c r="HT194" s="82">
        <f t="shared" si="232"/>
        <v>8.6781559932942372E-52</v>
      </c>
      <c r="HU194" s="82">
        <f t="shared" si="232"/>
        <v>1.7529089489319084E-70</v>
      </c>
      <c r="HV194" s="82">
        <f t="shared" si="232"/>
        <v>1.4123774577717328E-60</v>
      </c>
      <c r="HW194" s="82">
        <f t="shared" si="232"/>
        <v>8.5466193028374412E-63</v>
      </c>
      <c r="HX194" s="82">
        <f t="shared" si="232"/>
        <v>1.5210174603819502E-70</v>
      </c>
      <c r="HY194" s="82">
        <f t="shared" si="232"/>
        <v>4.326648509156706E-79</v>
      </c>
      <c r="HZ194" s="82">
        <f t="shared" si="232"/>
        <v>2.4048217575712218E-66</v>
      </c>
      <c r="IA194" s="82">
        <f t="shared" si="232"/>
        <v>1.0314227763465662E-65</v>
      </c>
      <c r="IB194" s="82">
        <f t="shared" si="232"/>
        <v>7.4675679284701871E-78</v>
      </c>
      <c r="IC194" s="82">
        <f t="shared" si="232"/>
        <v>2.5242891983815111E-62</v>
      </c>
      <c r="ID194" s="82">
        <f t="shared" si="232"/>
        <v>6.2150495529633828E-59</v>
      </c>
      <c r="IE194" s="82">
        <f t="shared" si="232"/>
        <v>2.443997767890312E-64</v>
      </c>
      <c r="IF194" s="82">
        <f t="shared" si="232"/>
        <v>6.1282697405063712E-60</v>
      </c>
      <c r="IG194" s="82">
        <f t="shared" si="232"/>
        <v>1.7548152861818509E-61</v>
      </c>
      <c r="II194" s="82">
        <f t="shared" si="233"/>
        <v>3.3049861427534083E-8</v>
      </c>
      <c r="IJ194" s="82">
        <f t="shared" si="233"/>
        <v>6.3282901455097391E-3</v>
      </c>
      <c r="IK194" s="82">
        <f t="shared" si="233"/>
        <v>7.8386382424950392E-4</v>
      </c>
      <c r="IL194" s="82">
        <f t="shared" si="233"/>
        <v>2.1724735652394419E-3</v>
      </c>
      <c r="IM194" s="82">
        <f t="shared" si="233"/>
        <v>2.0216172138764572E-3</v>
      </c>
      <c r="IN194" s="82">
        <f t="shared" si="233"/>
        <v>7.6602012815864826E-4</v>
      </c>
      <c r="IO194" s="82">
        <f t="shared" si="233"/>
        <v>1.9977222197971868E-4</v>
      </c>
      <c r="IP194" s="82">
        <f t="shared" si="233"/>
        <v>1.4393541727575694E-3</v>
      </c>
      <c r="IQ194" s="82">
        <f t="shared" si="233"/>
        <v>6.7625531185144924E-4</v>
      </c>
      <c r="IR194" s="82">
        <f t="shared" si="233"/>
        <v>5.1368993828407349E-4</v>
      </c>
      <c r="IS194" s="82">
        <f t="shared" si="233"/>
        <v>3.0221421628481358E-3</v>
      </c>
      <c r="IT194" s="82">
        <f t="shared" si="233"/>
        <v>7.1754123151793539E-3</v>
      </c>
      <c r="IU194" s="82">
        <f t="shared" si="233"/>
        <v>5.8716906353816966E-3</v>
      </c>
      <c r="IV194" s="82">
        <f t="shared" si="233"/>
        <v>4.2641955718815557E-4</v>
      </c>
      <c r="IW194" s="82">
        <f t="shared" si="233"/>
        <v>2.1414951587584189E-8</v>
      </c>
      <c r="IY194" s="82">
        <f t="shared" si="234"/>
        <v>3.3049861427534083E-8</v>
      </c>
      <c r="IZ194" s="82">
        <f t="shared" si="234"/>
        <v>6.3282901455097391E-3</v>
      </c>
      <c r="JA194" s="82">
        <f t="shared" si="234"/>
        <v>7.8386382424950392E-4</v>
      </c>
      <c r="JB194" s="82">
        <f t="shared" si="234"/>
        <v>2.1724735652394419E-3</v>
      </c>
      <c r="JC194" s="82">
        <f t="shared" si="234"/>
        <v>2.0216172138764572E-3</v>
      </c>
      <c r="JD194" s="82">
        <f t="shared" si="234"/>
        <v>7.6602012815864826E-4</v>
      </c>
      <c r="JE194" s="82">
        <f t="shared" si="234"/>
        <v>1.9977222197971868E-4</v>
      </c>
      <c r="JF194" s="82">
        <f t="shared" si="234"/>
        <v>1.4393541727575694E-3</v>
      </c>
      <c r="JG194" s="82">
        <f t="shared" si="234"/>
        <v>6.7625531185144924E-4</v>
      </c>
      <c r="JH194" s="82">
        <f t="shared" si="234"/>
        <v>5.1368993828407349E-4</v>
      </c>
      <c r="JI194" s="82">
        <f t="shared" si="234"/>
        <v>3.0221421628481358E-3</v>
      </c>
      <c r="JJ194" s="82">
        <f t="shared" si="234"/>
        <v>7.1754123151793539E-3</v>
      </c>
      <c r="JK194" s="82">
        <f t="shared" si="234"/>
        <v>5.8716906353816966E-3</v>
      </c>
      <c r="JL194" s="82">
        <f t="shared" si="234"/>
        <v>4.2641955718815557E-4</v>
      </c>
      <c r="JM194" s="82">
        <f t="shared" si="234"/>
        <v>2.1414951587584189E-8</v>
      </c>
    </row>
    <row r="195" spans="2:273" x14ac:dyDescent="0.25">
      <c r="B195" s="2">
        <v>168</v>
      </c>
      <c r="C195" s="37">
        <v>0.35186499999999998</v>
      </c>
      <c r="D195" s="37">
        <v>0.349472</v>
      </c>
      <c r="E195" s="37">
        <v>0.34631800000000001</v>
      </c>
      <c r="F195" s="37">
        <v>0.34708499999999998</v>
      </c>
      <c r="G195" s="37">
        <v>0.36053800000000003</v>
      </c>
      <c r="H195" s="37">
        <v>0.35602499999999998</v>
      </c>
      <c r="I195" s="37">
        <v>0.36104900000000001</v>
      </c>
      <c r="J195" s="37">
        <v>0.36237399999999997</v>
      </c>
      <c r="K195" s="37">
        <v>0.36219000000000001</v>
      </c>
      <c r="L195" s="37">
        <v>0.36943999999999999</v>
      </c>
      <c r="M195" s="37">
        <v>0.36588399999999999</v>
      </c>
      <c r="N195" s="37">
        <v>0.36146099999999998</v>
      </c>
      <c r="O195" s="37">
        <v>0.36330400000000002</v>
      </c>
      <c r="P195" s="37">
        <v>0.38063399999999997</v>
      </c>
      <c r="Q195" s="37">
        <v>0.41031499999999999</v>
      </c>
      <c r="S195" s="4" t="e">
        <f t="shared" si="235"/>
        <v>#N/A</v>
      </c>
      <c r="T195" s="4">
        <f t="shared" si="235"/>
        <v>0.34865751565039149</v>
      </c>
      <c r="U195" s="4">
        <f t="shared" si="235"/>
        <v>0.34379307581237811</v>
      </c>
      <c r="V195" s="4">
        <f t="shared" si="235"/>
        <v>0.35067847967689081</v>
      </c>
      <c r="W195" s="4">
        <f t="shared" si="235"/>
        <v>0.35967227887471442</v>
      </c>
      <c r="X195" s="4">
        <f t="shared" si="235"/>
        <v>0.35582225177060522</v>
      </c>
      <c r="Y195" s="4">
        <f t="shared" si="235"/>
        <v>0.36175085655277717</v>
      </c>
      <c r="Z195" s="4">
        <f t="shared" si="235"/>
        <v>0.36289278315772827</v>
      </c>
      <c r="AA195" s="4">
        <f t="shared" si="235"/>
        <v>0.35905398789037091</v>
      </c>
      <c r="AB195" s="4">
        <f t="shared" si="235"/>
        <v>0.36533842726247162</v>
      </c>
      <c r="AC195" s="4">
        <f t="shared" si="235"/>
        <v>0.36280435827948015</v>
      </c>
      <c r="AD195" s="4">
        <f t="shared" si="235"/>
        <v>0.36237401228164279</v>
      </c>
      <c r="AE195" s="4">
        <f t="shared" si="235"/>
        <v>0.3651480408635554</v>
      </c>
      <c r="AF195" s="4">
        <f t="shared" si="235"/>
        <v>0.37854895363359914</v>
      </c>
      <c r="AG195" s="4">
        <f t="shared" si="235"/>
        <v>0.40525065428742557</v>
      </c>
      <c r="AI195" s="4">
        <f t="shared" si="236"/>
        <v>0</v>
      </c>
      <c r="AJ195" s="4">
        <f t="shared" si="236"/>
        <v>8.1448434960851301E-4</v>
      </c>
      <c r="AK195" s="4">
        <f t="shared" si="236"/>
        <v>2.524924187621902E-3</v>
      </c>
      <c r="AL195" s="4">
        <f t="shared" si="236"/>
        <v>-3.5934796768908317E-3</v>
      </c>
      <c r="AM195" s="4">
        <f t="shared" si="236"/>
        <v>8.6572112528560119E-4</v>
      </c>
      <c r="AN195" s="4">
        <f t="shared" si="236"/>
        <v>2.0274822939475579E-4</v>
      </c>
      <c r="AO195" s="4">
        <f t="shared" si="236"/>
        <v>-7.0185655277715808E-4</v>
      </c>
      <c r="AP195" s="4">
        <f t="shared" si="236"/>
        <v>-5.1878315772829753E-4</v>
      </c>
      <c r="AQ195" s="4">
        <f t="shared" si="236"/>
        <v>3.1360121096291049E-3</v>
      </c>
      <c r="AR195" s="4">
        <f t="shared" si="236"/>
        <v>4.1015727375283695E-3</v>
      </c>
      <c r="AS195" s="4">
        <f t="shared" si="236"/>
        <v>3.0796417205198323E-3</v>
      </c>
      <c r="AT195" s="4">
        <f t="shared" si="236"/>
        <v>-9.1301228164281101E-4</v>
      </c>
      <c r="AU195" s="4">
        <f t="shared" si="236"/>
        <v>-1.8440408635553851E-3</v>
      </c>
      <c r="AV195" s="4">
        <f t="shared" si="236"/>
        <v>2.0850463664008334E-3</v>
      </c>
      <c r="AW195" s="4">
        <f t="shared" si="236"/>
        <v>5.064345712574414E-3</v>
      </c>
      <c r="AY195" s="2" t="e">
        <f t="shared" ref="AY195:BM211" si="243">IF(OR($B195 &lt; C$230, $B195 &gt; C$233), #N/A, ((1-FG195)*DK195) + (FG195 - FW195)*EA195 + (FW195*EQ195))</f>
        <v>#N/A</v>
      </c>
      <c r="AZ195" s="2">
        <f t="shared" si="243"/>
        <v>0.34865751458164473</v>
      </c>
      <c r="BA195" s="2">
        <f t="shared" si="243"/>
        <v>0.34379307581159624</v>
      </c>
      <c r="BB195" s="2">
        <f t="shared" si="243"/>
        <v>0.35067847964269555</v>
      </c>
      <c r="BC195" s="2">
        <f t="shared" si="243"/>
        <v>0.35967227884058628</v>
      </c>
      <c r="BD195" s="2">
        <f t="shared" si="243"/>
        <v>0.35582225176947124</v>
      </c>
      <c r="BE195" s="2">
        <f t="shared" si="243"/>
        <v>0.36175085655276257</v>
      </c>
      <c r="BF195" s="2">
        <f t="shared" si="243"/>
        <v>0.36289278314512258</v>
      </c>
      <c r="BG195" s="2">
        <f t="shared" si="243"/>
        <v>0.35905398788871412</v>
      </c>
      <c r="BH195" s="2">
        <f t="shared" si="243"/>
        <v>0.3653384272619315</v>
      </c>
      <c r="BI195" s="2">
        <f t="shared" si="243"/>
        <v>0.3628043579760295</v>
      </c>
      <c r="BJ195" s="2">
        <f t="shared" si="243"/>
        <v>0.36237400756294952</v>
      </c>
      <c r="BK195" s="2">
        <f t="shared" si="243"/>
        <v>0.36514803824577102</v>
      </c>
      <c r="BL195" s="2">
        <f t="shared" si="243"/>
        <v>0.37854889676909514</v>
      </c>
      <c r="BM195" s="2">
        <f t="shared" si="243"/>
        <v>0.40525065428656409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 t="str">
        <f t="shared" si="198"/>
        <v/>
      </c>
      <c r="CV195" s="2">
        <f t="shared" si="199"/>
        <v>0.349472</v>
      </c>
      <c r="CW195" s="2">
        <f t="shared" si="200"/>
        <v>0.34631800000000001</v>
      </c>
      <c r="CX195" s="2">
        <f t="shared" si="201"/>
        <v>0.34708499999999998</v>
      </c>
      <c r="CY195" s="2">
        <f t="shared" si="202"/>
        <v>0.36053800000000003</v>
      </c>
      <c r="CZ195" s="2">
        <f t="shared" si="203"/>
        <v>0.35602499999999998</v>
      </c>
      <c r="DA195" s="2">
        <f t="shared" si="204"/>
        <v>0.36104900000000001</v>
      </c>
      <c r="DB195" s="2">
        <f t="shared" si="205"/>
        <v>0.36237399999999997</v>
      </c>
      <c r="DC195" s="2">
        <f t="shared" si="206"/>
        <v>0.36219000000000001</v>
      </c>
      <c r="DD195" s="2">
        <f t="shared" si="207"/>
        <v>0.36943999999999999</v>
      </c>
      <c r="DE195" s="2">
        <f t="shared" si="208"/>
        <v>0.36588399999999999</v>
      </c>
      <c r="DF195" s="2">
        <f t="shared" si="209"/>
        <v>0.36146099999999998</v>
      </c>
      <c r="DG195" s="2">
        <f t="shared" si="210"/>
        <v>0.36330400000000002</v>
      </c>
      <c r="DH195" s="2">
        <f t="shared" si="211"/>
        <v>0.38063399999999997</v>
      </c>
      <c r="DI195" s="2">
        <f t="shared" si="212"/>
        <v>0.41031499999999999</v>
      </c>
      <c r="DK195" s="2">
        <f t="shared" si="237"/>
        <v>0.53806403999999985</v>
      </c>
      <c r="DL195" s="2">
        <f t="shared" si="237"/>
        <v>0.52984983411197606</v>
      </c>
      <c r="DM195" s="2">
        <f t="shared" si="237"/>
        <v>0.52330893793103461</v>
      </c>
      <c r="DN195" s="2">
        <f t="shared" si="237"/>
        <v>0.52040113081201345</v>
      </c>
      <c r="DO195" s="2">
        <f t="shared" si="237"/>
        <v>0.52460482684464216</v>
      </c>
      <c r="DP195" s="2">
        <f t="shared" si="237"/>
        <v>0.53032002306266235</v>
      </c>
      <c r="DQ195" s="2">
        <f t="shared" si="237"/>
        <v>0.48693648854282551</v>
      </c>
      <c r="DR195" s="2">
        <f t="shared" si="237"/>
        <v>0.50274612782258077</v>
      </c>
      <c r="DS195" s="2">
        <f t="shared" si="237"/>
        <v>0.49368787789661328</v>
      </c>
      <c r="DT195" s="2">
        <f t="shared" si="237"/>
        <v>0.50059662923351167</v>
      </c>
      <c r="DU195" s="2">
        <f t="shared" si="237"/>
        <v>0.54251525846702309</v>
      </c>
      <c r="DV195" s="2">
        <f t="shared" si="237"/>
        <v>0.52146896990068758</v>
      </c>
      <c r="DW195" s="2">
        <f t="shared" si="237"/>
        <v>0.5339075750954928</v>
      </c>
      <c r="DX195" s="2">
        <f t="shared" si="237"/>
        <v>0.51296954783724336</v>
      </c>
      <c r="DY195" s="2">
        <f t="shared" si="237"/>
        <v>0.49385105867074108</v>
      </c>
      <c r="EA195" s="2">
        <f t="shared" si="241"/>
        <v>0.34329573706692684</v>
      </c>
      <c r="EB195" s="2">
        <f t="shared" si="241"/>
        <v>0.34034591439109463</v>
      </c>
      <c r="EC195" s="2">
        <f t="shared" si="241"/>
        <v>0.33589736716979851</v>
      </c>
      <c r="ED195" s="2">
        <f t="shared" si="241"/>
        <v>0.3499263889077967</v>
      </c>
      <c r="EE195" s="2">
        <f t="shared" si="241"/>
        <v>0.35332962426341979</v>
      </c>
      <c r="EF195" s="2">
        <f t="shared" si="240"/>
        <v>0.35252203230702528</v>
      </c>
      <c r="EG195" s="2">
        <f t="shared" si="240"/>
        <v>0.36065038597229632</v>
      </c>
      <c r="EH195" s="2">
        <f t="shared" si="240"/>
        <v>0.36443023110741973</v>
      </c>
      <c r="EI195" s="2">
        <f t="shared" si="240"/>
        <v>0.35344358509540996</v>
      </c>
      <c r="EJ195" s="2">
        <f t="shared" si="240"/>
        <v>0.35742229803527559</v>
      </c>
      <c r="EK195" s="2">
        <f t="shared" si="213"/>
        <v>0.35741290056578789</v>
      </c>
      <c r="EL195" s="2">
        <f t="shared" si="180"/>
        <v>0.36226647071842061</v>
      </c>
      <c r="EM195" s="2">
        <f t="shared" si="180"/>
        <v>0.36135684454309414</v>
      </c>
      <c r="EN195" s="2">
        <f t="shared" si="180"/>
        <v>0.37222857309775964</v>
      </c>
      <c r="EO195" s="2">
        <f t="shared" si="180"/>
        <v>0.39900954796540805</v>
      </c>
      <c r="EQ195" s="2">
        <f t="shared" si="238"/>
        <v>0.35249658187472332</v>
      </c>
      <c r="ER195" s="2">
        <f t="shared" si="238"/>
        <v>0.3501444554104543</v>
      </c>
      <c r="ES195" s="2">
        <f t="shared" si="238"/>
        <v>0.34498872359222971</v>
      </c>
      <c r="ET195" s="2">
        <f t="shared" si="238"/>
        <v>0.35079952828048516</v>
      </c>
      <c r="EU195" s="2">
        <f t="shared" si="238"/>
        <v>0.36071573512842653</v>
      </c>
      <c r="EV195" s="2">
        <f t="shared" si="238"/>
        <v>0.35631855971621906</v>
      </c>
      <c r="EW195" s="2">
        <f t="shared" si="238"/>
        <v>0.36189843945206734</v>
      </c>
      <c r="EX195" s="2">
        <f t="shared" si="238"/>
        <v>0.36265094411753729</v>
      </c>
      <c r="EY195" s="2">
        <f t="shared" si="238"/>
        <v>0.35984982818742917</v>
      </c>
      <c r="EZ195" s="2">
        <f t="shared" si="238"/>
        <v>0.36664729840414156</v>
      </c>
      <c r="FA195" s="2">
        <f t="shared" si="238"/>
        <v>0.36378706728208243</v>
      </c>
      <c r="FB195" s="2">
        <f t="shared" si="238"/>
        <v>0.36239606529692092</v>
      </c>
      <c r="FC195" s="2">
        <f t="shared" si="238"/>
        <v>0.36598520654835998</v>
      </c>
      <c r="FD195" s="2">
        <f t="shared" si="238"/>
        <v>0.38002322728792165</v>
      </c>
      <c r="FE195" s="2">
        <f t="shared" si="238"/>
        <v>0.40681784106520935</v>
      </c>
      <c r="FG195" s="2">
        <f t="shared" si="239"/>
        <v>0.99999811624746826</v>
      </c>
      <c r="FH195" s="2">
        <f t="shared" si="239"/>
        <v>0.99999705918095938</v>
      </c>
      <c r="FI195" s="2">
        <f t="shared" si="239"/>
        <v>0.99999718590328057</v>
      </c>
      <c r="FJ195" s="2">
        <f t="shared" si="239"/>
        <v>0.99999690682599018</v>
      </c>
      <c r="FK195" s="2">
        <f t="shared" si="239"/>
        <v>0.99999687165870577</v>
      </c>
      <c r="FL195" s="2">
        <f t="shared" si="239"/>
        <v>0.99999700496045818</v>
      </c>
      <c r="FM195" s="2">
        <f t="shared" si="239"/>
        <v>0.99999685629405743</v>
      </c>
      <c r="FN195" s="2">
        <f t="shared" si="239"/>
        <v>0.99999659980409583</v>
      </c>
      <c r="FO195" s="2">
        <f t="shared" si="239"/>
        <v>0.99999609131422007</v>
      </c>
      <c r="FP195" s="2">
        <f t="shared" si="239"/>
        <v>0.99999592494322198</v>
      </c>
      <c r="FQ195" s="2">
        <f t="shared" si="239"/>
        <v>0.99999583412918758</v>
      </c>
      <c r="FR195" s="2">
        <f t="shared" si="239"/>
        <v>0.99999569732972937</v>
      </c>
      <c r="FS195" s="2">
        <f t="shared" si="239"/>
        <v>0.99999549339232019</v>
      </c>
      <c r="FT195" s="2">
        <f t="shared" si="239"/>
        <v>0.99999637046400069</v>
      </c>
      <c r="FU195" s="2">
        <f t="shared" si="239"/>
        <v>0.99999571997182968</v>
      </c>
      <c r="FW195" s="2">
        <f t="shared" ref="FW195:GK211" si="245">POWER(10,($B195-C$232)/C$229)/(1+POWER(10,($B195-C$232)/C$229))</f>
        <v>0.96385888358934002</v>
      </c>
      <c r="FX195" s="2">
        <f t="shared" si="245"/>
        <v>0.84819187646343974</v>
      </c>
      <c r="FY195" s="2">
        <f t="shared" si="245"/>
        <v>0.86842720499125903</v>
      </c>
      <c r="FZ195" s="2">
        <f t="shared" si="245"/>
        <v>0.8607599775781003</v>
      </c>
      <c r="GA195" s="2">
        <f t="shared" si="245"/>
        <v>0.8586546947087802</v>
      </c>
      <c r="GB195" s="2">
        <f t="shared" si="245"/>
        <v>0.86913291932059111</v>
      </c>
      <c r="GC195" s="2">
        <f t="shared" si="245"/>
        <v>0.88143143857661277</v>
      </c>
      <c r="GD195" s="2">
        <f t="shared" si="245"/>
        <v>0.86434525300736198</v>
      </c>
      <c r="GE195" s="2">
        <f t="shared" si="245"/>
        <v>0.87568556825760024</v>
      </c>
      <c r="GF195" s="2">
        <f t="shared" si="245"/>
        <v>0.85805370911873113</v>
      </c>
      <c r="GG195" s="2">
        <f t="shared" si="245"/>
        <v>0.84570839415779375</v>
      </c>
      <c r="GH195" s="2">
        <f t="shared" si="245"/>
        <v>0.82450863226830651</v>
      </c>
      <c r="GI195" s="2">
        <f t="shared" si="245"/>
        <v>0.8189541094488596</v>
      </c>
      <c r="GJ195" s="2">
        <f t="shared" si="245"/>
        <v>0.81078809819140474</v>
      </c>
      <c r="GK195" s="2">
        <f t="shared" si="245"/>
        <v>0.79924002814101758</v>
      </c>
      <c r="GM195" s="82">
        <f t="shared" ref="GM195:HA211" si="246" xml:space="preserve"> _xlfn.NORM.DIST($B195, C$7, ABS(C$11), TRUE) * _xlfn.NORM.DIST(($B195 - C$7)*C$15, 0, ABS(C$11), TRUE) * 2</f>
        <v>2.3703697244647039E-136</v>
      </c>
      <c r="GN195" s="82">
        <f t="shared" si="246"/>
        <v>0</v>
      </c>
      <c r="GO195" s="82">
        <f t="shared" si="246"/>
        <v>0</v>
      </c>
      <c r="GP195" s="82">
        <f t="shared" si="246"/>
        <v>0</v>
      </c>
      <c r="GQ195" s="82">
        <f t="shared" si="246"/>
        <v>0</v>
      </c>
      <c r="GR195" s="82">
        <f t="shared" si="246"/>
        <v>0</v>
      </c>
      <c r="GS195" s="82">
        <f t="shared" si="246"/>
        <v>0</v>
      </c>
      <c r="GT195" s="82">
        <f t="shared" si="246"/>
        <v>0</v>
      </c>
      <c r="GU195" s="82">
        <f t="shared" si="246"/>
        <v>0</v>
      </c>
      <c r="GV195" s="82">
        <f t="shared" si="246"/>
        <v>0</v>
      </c>
      <c r="GW195" s="82">
        <f t="shared" si="246"/>
        <v>0</v>
      </c>
      <c r="GX195" s="82">
        <f t="shared" si="246"/>
        <v>0</v>
      </c>
      <c r="GY195" s="82">
        <f t="shared" si="246"/>
        <v>0</v>
      </c>
      <c r="GZ195" s="82">
        <f t="shared" si="246"/>
        <v>0</v>
      </c>
      <c r="HA195" s="82">
        <f t="shared" si="246"/>
        <v>0</v>
      </c>
      <c r="HC195" s="82">
        <f t="shared" si="182"/>
        <v>1.6215618215061286E-196</v>
      </c>
      <c r="HD195" s="82">
        <f t="shared" si="182"/>
        <v>0</v>
      </c>
      <c r="HE195" s="82">
        <f t="shared" si="182"/>
        <v>0</v>
      </c>
      <c r="HF195" s="82">
        <f t="shared" si="182"/>
        <v>0</v>
      </c>
      <c r="HG195" s="82">
        <f t="shared" si="182"/>
        <v>0</v>
      </c>
      <c r="HH195" s="82">
        <f t="shared" si="182"/>
        <v>0</v>
      </c>
      <c r="HI195" s="82">
        <f t="shared" si="242"/>
        <v>0</v>
      </c>
      <c r="HJ195" s="82">
        <f t="shared" si="242"/>
        <v>0</v>
      </c>
      <c r="HK195" s="82">
        <f t="shared" si="242"/>
        <v>0</v>
      </c>
      <c r="HL195" s="82">
        <f t="shared" si="242"/>
        <v>0</v>
      </c>
      <c r="HM195" s="82">
        <f t="shared" si="242"/>
        <v>0</v>
      </c>
      <c r="HN195" s="82">
        <f t="shared" si="242"/>
        <v>0</v>
      </c>
      <c r="HO195" s="82">
        <f t="shared" si="227"/>
        <v>0</v>
      </c>
      <c r="HP195" s="82">
        <f t="shared" si="227"/>
        <v>0</v>
      </c>
      <c r="HQ195" s="82">
        <f t="shared" si="227"/>
        <v>0</v>
      </c>
      <c r="HS195" s="82">
        <f t="shared" ref="HS195:IG211" si="247" xml:space="preserve"> _xlfn.NORM.DIST($B195, C$9, ABS(C$13), TRUE) * _xlfn.NORM.DIST(($B195 - C$9)*C$17, 0, ABS(C$13), TRUE) * 2</f>
        <v>5.0078138721636671E-98</v>
      </c>
      <c r="HT195" s="82">
        <f t="shared" si="247"/>
        <v>7.5179957357438254E-54</v>
      </c>
      <c r="HU195" s="82">
        <f t="shared" si="247"/>
        <v>3.5516594528160244E-73</v>
      </c>
      <c r="HV195" s="82">
        <f t="shared" si="247"/>
        <v>6.1360391230521384E-63</v>
      </c>
      <c r="HW195" s="82">
        <f t="shared" si="247"/>
        <v>3.0503998446478063E-65</v>
      </c>
      <c r="HX195" s="82">
        <f t="shared" si="247"/>
        <v>3.1033593117668423E-73</v>
      </c>
      <c r="HY195" s="82">
        <f t="shared" si="247"/>
        <v>4.6782486067502055E-82</v>
      </c>
      <c r="HZ195" s="82">
        <f t="shared" si="247"/>
        <v>7.1391783118109763E-69</v>
      </c>
      <c r="IA195" s="82">
        <f t="shared" si="247"/>
        <v>2.9859046804307616E-68</v>
      </c>
      <c r="IB195" s="82">
        <f t="shared" si="247"/>
        <v>6.1764087441211716E-81</v>
      </c>
      <c r="IC195" s="82">
        <f t="shared" si="247"/>
        <v>8.1247732100528579E-65</v>
      </c>
      <c r="ID195" s="82">
        <f t="shared" si="247"/>
        <v>2.3133850406435243E-61</v>
      </c>
      <c r="IE195" s="82">
        <f t="shared" si="247"/>
        <v>5.1867558144624982E-67</v>
      </c>
      <c r="IF195" s="82">
        <f t="shared" si="247"/>
        <v>2.2500223055433188E-62</v>
      </c>
      <c r="IG195" s="82">
        <f t="shared" si="247"/>
        <v>4.7736436151078152E-64</v>
      </c>
      <c r="II195" s="82">
        <f t="shared" ref="II195:IW211" si="248" xml:space="preserve"> _xlfn.NORM.DIST($B195, C$10, ABS(C$14), TRUE) * _xlfn.NORM.DIST(($B195 - C$10)*C$18, 0, ABS(C$14), TRUE) * 2</f>
        <v>1.3166055338901707E-8</v>
      </c>
      <c r="IJ195" s="82">
        <f t="shared" si="248"/>
        <v>3.9179667122916711E-3</v>
      </c>
      <c r="IK195" s="82">
        <f t="shared" si="248"/>
        <v>4.1437780451525472E-4</v>
      </c>
      <c r="IL195" s="82">
        <f t="shared" si="248"/>
        <v>1.2429545343050734E-3</v>
      </c>
      <c r="IM195" s="82">
        <f t="shared" si="248"/>
        <v>1.1414892028683273E-3</v>
      </c>
      <c r="IN195" s="82">
        <f t="shared" si="248"/>
        <v>4.0493657248132504E-4</v>
      </c>
      <c r="IO195" s="82">
        <f t="shared" si="248"/>
        <v>9.6876332117558212E-5</v>
      </c>
      <c r="IP195" s="82">
        <f t="shared" si="248"/>
        <v>7.9817910254279673E-4</v>
      </c>
      <c r="IQ195" s="82">
        <f t="shared" si="248"/>
        <v>3.6063180614351428E-4</v>
      </c>
      <c r="IR195" s="82">
        <f t="shared" si="248"/>
        <v>2.5131149683680493E-4</v>
      </c>
      <c r="IS195" s="82">
        <f t="shared" si="248"/>
        <v>1.7173465516982323E-3</v>
      </c>
      <c r="IT195" s="82">
        <f t="shared" si="248"/>
        <v>4.252895942609497E-3</v>
      </c>
      <c r="IU195" s="82">
        <f t="shared" si="248"/>
        <v>3.3473170028837868E-3</v>
      </c>
      <c r="IV195" s="82">
        <f t="shared" si="248"/>
        <v>1.6922914817292655E-4</v>
      </c>
      <c r="IW195" s="82">
        <f t="shared" si="248"/>
        <v>1.9723028949542744E-9</v>
      </c>
      <c r="IY195" s="82">
        <f t="shared" ref="IY195:JM211" si="249">GM195+HC195+HS195+II195</f>
        <v>1.3166055338901707E-8</v>
      </c>
      <c r="IZ195" s="82">
        <f t="shared" si="249"/>
        <v>3.9179667122916711E-3</v>
      </c>
      <c r="JA195" s="82">
        <f t="shared" si="249"/>
        <v>4.1437780451525472E-4</v>
      </c>
      <c r="JB195" s="82">
        <f t="shared" si="249"/>
        <v>1.2429545343050734E-3</v>
      </c>
      <c r="JC195" s="82">
        <f t="shared" si="249"/>
        <v>1.1414892028683273E-3</v>
      </c>
      <c r="JD195" s="82">
        <f t="shared" si="249"/>
        <v>4.0493657248132504E-4</v>
      </c>
      <c r="JE195" s="82">
        <f t="shared" si="249"/>
        <v>9.6876332117558212E-5</v>
      </c>
      <c r="JF195" s="82">
        <f t="shared" si="249"/>
        <v>7.9817910254279673E-4</v>
      </c>
      <c r="JG195" s="82">
        <f t="shared" si="249"/>
        <v>3.6063180614351428E-4</v>
      </c>
      <c r="JH195" s="82">
        <f t="shared" si="249"/>
        <v>2.5131149683680493E-4</v>
      </c>
      <c r="JI195" s="82">
        <f t="shared" si="249"/>
        <v>1.7173465516982323E-3</v>
      </c>
      <c r="JJ195" s="82">
        <f t="shared" si="249"/>
        <v>4.252895942609497E-3</v>
      </c>
      <c r="JK195" s="82">
        <f t="shared" si="249"/>
        <v>3.3473170028837868E-3</v>
      </c>
      <c r="JL195" s="82">
        <f t="shared" si="249"/>
        <v>1.6922914817292655E-4</v>
      </c>
      <c r="JM195" s="82">
        <f t="shared" si="249"/>
        <v>1.9723028949542744E-9</v>
      </c>
    </row>
    <row r="196" spans="2:273" x14ac:dyDescent="0.25">
      <c r="B196" s="2">
        <v>169</v>
      </c>
      <c r="C196" s="37">
        <v>0.35634399999999999</v>
      </c>
      <c r="D196" s="37">
        <v>0.35322900000000002</v>
      </c>
      <c r="E196" s="37">
        <v>0.34822999999999998</v>
      </c>
      <c r="F196" s="37">
        <v>0.34849200000000002</v>
      </c>
      <c r="G196" s="37">
        <v>0.35977199999999998</v>
      </c>
      <c r="H196" s="37">
        <v>0.35766700000000001</v>
      </c>
      <c r="I196" s="37">
        <v>0.36317899999999997</v>
      </c>
      <c r="J196" s="37">
        <v>0.36046499999999998</v>
      </c>
      <c r="K196" s="37">
        <v>0.35825899999999999</v>
      </c>
      <c r="L196" s="37">
        <v>0.37032300000000001</v>
      </c>
      <c r="M196" s="37">
        <v>0.36391499999999999</v>
      </c>
      <c r="N196" s="37">
        <v>0.360875</v>
      </c>
      <c r="O196" s="37">
        <v>0.36280000000000001</v>
      </c>
      <c r="P196" s="37">
        <v>0.37643199999999999</v>
      </c>
      <c r="Q196" s="37">
        <v>0.405246</v>
      </c>
      <c r="S196" s="4" t="e">
        <f t="shared" si="235"/>
        <v>#N/A</v>
      </c>
      <c r="T196" s="4">
        <f t="shared" si="235"/>
        <v>0.34837014462043353</v>
      </c>
      <c r="U196" s="4">
        <f t="shared" si="235"/>
        <v>0.34338136765397215</v>
      </c>
      <c r="V196" s="4">
        <f t="shared" si="235"/>
        <v>0.35025892871862008</v>
      </c>
      <c r="W196" s="4">
        <f t="shared" si="235"/>
        <v>0.35944014734964325</v>
      </c>
      <c r="X196" s="4">
        <f t="shared" si="235"/>
        <v>0.35528699961122068</v>
      </c>
      <c r="Y196" s="4">
        <f t="shared" si="235"/>
        <v>0.36132563621992064</v>
      </c>
      <c r="Z196" s="4">
        <f t="shared" si="235"/>
        <v>0.36246694270759583</v>
      </c>
      <c r="AA196" s="4">
        <f t="shared" si="235"/>
        <v>0.35865526362495337</v>
      </c>
      <c r="AB196" s="4">
        <f t="shared" si="235"/>
        <v>0.36499951391801744</v>
      </c>
      <c r="AC196" s="4">
        <f t="shared" si="235"/>
        <v>0.36244714414411683</v>
      </c>
      <c r="AD196" s="4">
        <f t="shared" si="235"/>
        <v>0.36197819088636973</v>
      </c>
      <c r="AE196" s="4">
        <f t="shared" si="235"/>
        <v>0.364694826579335</v>
      </c>
      <c r="AF196" s="4">
        <f t="shared" si="235"/>
        <v>0.37811261243837624</v>
      </c>
      <c r="AG196" s="4">
        <f t="shared" si="235"/>
        <v>0.40496158908835678</v>
      </c>
      <c r="AI196" s="4">
        <f t="shared" si="236"/>
        <v>0</v>
      </c>
      <c r="AJ196" s="4">
        <f t="shared" si="236"/>
        <v>4.8588553795664846E-3</v>
      </c>
      <c r="AK196" s="4">
        <f t="shared" si="236"/>
        <v>4.8486323460278369E-3</v>
      </c>
      <c r="AL196" s="4">
        <f t="shared" si="236"/>
        <v>-1.7669287186200533E-3</v>
      </c>
      <c r="AM196" s="4">
        <f t="shared" si="236"/>
        <v>3.3185265035673428E-4</v>
      </c>
      <c r="AN196" s="4">
        <f t="shared" si="236"/>
        <v>2.3800003887793353E-3</v>
      </c>
      <c r="AO196" s="4">
        <f t="shared" si="236"/>
        <v>1.8533637800793312E-3</v>
      </c>
      <c r="AP196" s="4">
        <f t="shared" si="236"/>
        <v>-2.0019427075958496E-3</v>
      </c>
      <c r="AQ196" s="4">
        <f t="shared" si="236"/>
        <v>-3.9626362495337464E-4</v>
      </c>
      <c r="AR196" s="4">
        <f t="shared" si="236"/>
        <v>5.3234860819825758E-3</v>
      </c>
      <c r="AS196" s="4">
        <f t="shared" si="236"/>
        <v>1.46785585588316E-3</v>
      </c>
      <c r="AT196" s="4">
        <f t="shared" si="236"/>
        <v>-1.1031908863697315E-3</v>
      </c>
      <c r="AU196" s="4">
        <f t="shared" si="236"/>
        <v>-1.894826579334985E-3</v>
      </c>
      <c r="AV196" s="4">
        <f t="shared" si="236"/>
        <v>-1.68061243837625E-3</v>
      </c>
      <c r="AW196" s="4">
        <f t="shared" si="236"/>
        <v>2.8441091164321808E-4</v>
      </c>
      <c r="AY196" s="2" t="e">
        <f t="shared" si="243"/>
        <v>#N/A</v>
      </c>
      <c r="AZ196" s="2">
        <f t="shared" si="243"/>
        <v>0.34837014440485514</v>
      </c>
      <c r="BA196" s="2">
        <f t="shared" si="243"/>
        <v>0.34338136765388227</v>
      </c>
      <c r="BB196" s="2">
        <f t="shared" si="243"/>
        <v>0.3502589287134143</v>
      </c>
      <c r="BC196" s="2">
        <f t="shared" si="243"/>
        <v>0.35944014734468505</v>
      </c>
      <c r="BD196" s="2">
        <f t="shared" si="243"/>
        <v>0.35528699961109039</v>
      </c>
      <c r="BE196" s="2">
        <f t="shared" si="243"/>
        <v>0.36132563621991942</v>
      </c>
      <c r="BF196" s="2">
        <f t="shared" si="243"/>
        <v>0.3624669427058787</v>
      </c>
      <c r="BG196" s="2">
        <f t="shared" si="243"/>
        <v>0.35865526362475697</v>
      </c>
      <c r="BH196" s="2">
        <f t="shared" si="243"/>
        <v>0.36499951391797031</v>
      </c>
      <c r="BI196" s="2">
        <f t="shared" si="243"/>
        <v>0.36244714409898821</v>
      </c>
      <c r="BJ196" s="2">
        <f t="shared" si="243"/>
        <v>0.36197819006965426</v>
      </c>
      <c r="BK196" s="2">
        <f t="shared" si="243"/>
        <v>0.36469482618496446</v>
      </c>
      <c r="BL196" s="2">
        <f t="shared" si="243"/>
        <v>0.37811260137784508</v>
      </c>
      <c r="BM196" s="2">
        <f t="shared" si="243"/>
        <v>0.40496158908832525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 t="str">
        <f t="shared" si="198"/>
        <v/>
      </c>
      <c r="CV196" s="2">
        <f t="shared" si="199"/>
        <v>0.35322900000000002</v>
      </c>
      <c r="CW196" s="2">
        <f t="shared" si="200"/>
        <v>0.34822999999999998</v>
      </c>
      <c r="CX196" s="2">
        <f t="shared" si="201"/>
        <v>0.34849200000000002</v>
      </c>
      <c r="CY196" s="2">
        <f t="shared" si="202"/>
        <v>0.35977199999999998</v>
      </c>
      <c r="CZ196" s="2">
        <f t="shared" si="203"/>
        <v>0.35766700000000001</v>
      </c>
      <c r="DA196" s="2">
        <f t="shared" si="204"/>
        <v>0.36317899999999997</v>
      </c>
      <c r="DB196" s="2">
        <f t="shared" si="205"/>
        <v>0.36046499999999998</v>
      </c>
      <c r="DC196" s="2">
        <f t="shared" si="206"/>
        <v>0.35825899999999999</v>
      </c>
      <c r="DD196" s="2">
        <f t="shared" si="207"/>
        <v>0.37032300000000001</v>
      </c>
      <c r="DE196" s="2">
        <f t="shared" si="208"/>
        <v>0.36391499999999999</v>
      </c>
      <c r="DF196" s="2">
        <f t="shared" si="209"/>
        <v>0.360875</v>
      </c>
      <c r="DG196" s="2">
        <f t="shared" si="210"/>
        <v>0.36280000000000001</v>
      </c>
      <c r="DH196" s="2">
        <f t="shared" si="211"/>
        <v>0.37643199999999999</v>
      </c>
      <c r="DI196" s="2">
        <f t="shared" si="212"/>
        <v>0.405246</v>
      </c>
      <c r="DK196" s="2">
        <f t="shared" si="237"/>
        <v>0.53876957615384602</v>
      </c>
      <c r="DL196" s="2">
        <f t="shared" si="237"/>
        <v>0.53051649796069678</v>
      </c>
      <c r="DM196" s="2">
        <f t="shared" si="237"/>
        <v>0.52391620689655183</v>
      </c>
      <c r="DN196" s="2">
        <f t="shared" si="237"/>
        <v>0.52099945739710796</v>
      </c>
      <c r="DO196" s="2">
        <f t="shared" si="237"/>
        <v>0.52521616143863548</v>
      </c>
      <c r="DP196" s="2">
        <f t="shared" si="237"/>
        <v>0.5308834475342975</v>
      </c>
      <c r="DQ196" s="2">
        <f t="shared" si="237"/>
        <v>0.48722854905450513</v>
      </c>
      <c r="DR196" s="2">
        <f t="shared" si="237"/>
        <v>0.50316405887096782</v>
      </c>
      <c r="DS196" s="2">
        <f t="shared" si="237"/>
        <v>0.49397786553030315</v>
      </c>
      <c r="DT196" s="2">
        <f t="shared" si="237"/>
        <v>0.5009780757575758</v>
      </c>
      <c r="DU196" s="2">
        <f t="shared" si="237"/>
        <v>0.54314948106060601</v>
      </c>
      <c r="DV196" s="2">
        <f t="shared" si="237"/>
        <v>0.52201382429335375</v>
      </c>
      <c r="DW196" s="2">
        <f t="shared" si="237"/>
        <v>0.53453006035141337</v>
      </c>
      <c r="DX196" s="2">
        <f t="shared" si="237"/>
        <v>0.51329995142961871</v>
      </c>
      <c r="DY196" s="2">
        <f t="shared" si="237"/>
        <v>0.49385797402597409</v>
      </c>
      <c r="EA196" s="2">
        <f t="shared" si="241"/>
        <v>0.34279432656379338</v>
      </c>
      <c r="EB196" s="2">
        <f t="shared" si="241"/>
        <v>0.3398161127241317</v>
      </c>
      <c r="EC196" s="2">
        <f t="shared" si="241"/>
        <v>0.33527399059868557</v>
      </c>
      <c r="ED196" s="2">
        <f t="shared" si="241"/>
        <v>0.34948577980090201</v>
      </c>
      <c r="EE196" s="2">
        <f t="shared" si="241"/>
        <v>0.35292213541815226</v>
      </c>
      <c r="EF196" s="2">
        <f t="shared" si="240"/>
        <v>0.35190138421509121</v>
      </c>
      <c r="EG196" s="2">
        <f t="shared" si="240"/>
        <v>0.3601976934421186</v>
      </c>
      <c r="EH196" s="2">
        <f t="shared" si="240"/>
        <v>0.3640459794130676</v>
      </c>
      <c r="EI196" s="2">
        <f t="shared" si="240"/>
        <v>0.35289806590557454</v>
      </c>
      <c r="EJ196" s="2">
        <f t="shared" si="240"/>
        <v>0.35686433787500998</v>
      </c>
      <c r="EK196" s="2">
        <f t="shared" si="213"/>
        <v>0.35689897271742343</v>
      </c>
      <c r="EL196" s="2">
        <f t="shared" si="180"/>
        <v>0.36186744344720528</v>
      </c>
      <c r="EM196" s="2">
        <f t="shared" si="180"/>
        <v>0.36078463163209284</v>
      </c>
      <c r="EN196" s="2">
        <f t="shared" si="180"/>
        <v>0.37159808990040022</v>
      </c>
      <c r="EO196" s="2">
        <f t="shared" si="180"/>
        <v>0.39852296147529453</v>
      </c>
      <c r="EQ196" s="2">
        <f t="shared" si="238"/>
        <v>0.35213182865425063</v>
      </c>
      <c r="ER196" s="2">
        <f t="shared" si="238"/>
        <v>0.34976582700565767</v>
      </c>
      <c r="ES196" s="2">
        <f t="shared" si="238"/>
        <v>0.34450106170594808</v>
      </c>
      <c r="ET196" s="2">
        <f t="shared" si="238"/>
        <v>0.35037243658975126</v>
      </c>
      <c r="EU196" s="2">
        <f t="shared" si="238"/>
        <v>0.36041812064137235</v>
      </c>
      <c r="EV196" s="2">
        <f t="shared" si="238"/>
        <v>0.35575136744486624</v>
      </c>
      <c r="EW196" s="2">
        <f t="shared" si="238"/>
        <v>0.36146360565740582</v>
      </c>
      <c r="EX196" s="2">
        <f t="shared" si="238"/>
        <v>0.3622404331396315</v>
      </c>
      <c r="EY196" s="2">
        <f t="shared" si="238"/>
        <v>0.35940008720742139</v>
      </c>
      <c r="EZ196" s="2">
        <f t="shared" si="238"/>
        <v>0.3662262704159146</v>
      </c>
      <c r="FA196" s="2">
        <f t="shared" si="238"/>
        <v>0.36336946714270607</v>
      </c>
      <c r="FB196" s="2">
        <f t="shared" si="238"/>
        <v>0.36199893730690447</v>
      </c>
      <c r="FC196" s="2">
        <f t="shared" si="238"/>
        <v>0.36548233334825792</v>
      </c>
      <c r="FD196" s="2">
        <f t="shared" si="238"/>
        <v>0.37949854227523455</v>
      </c>
      <c r="FE196" s="2">
        <f t="shared" si="238"/>
        <v>0.40643613573557652</v>
      </c>
      <c r="FG196" s="2">
        <f t="shared" si="239"/>
        <v>0.9999982819969877</v>
      </c>
      <c r="FH196" s="2">
        <f t="shared" si="239"/>
        <v>0.99999731794046431</v>
      </c>
      <c r="FI196" s="2">
        <f t="shared" si="239"/>
        <v>0.99999743351265336</v>
      </c>
      <c r="FJ196" s="2">
        <f t="shared" si="239"/>
        <v>0.99999717899100726</v>
      </c>
      <c r="FK196" s="2">
        <f t="shared" si="239"/>
        <v>0.99999714691804509</v>
      </c>
      <c r="FL196" s="2">
        <f t="shared" si="239"/>
        <v>0.99999726849075365</v>
      </c>
      <c r="FM196" s="2">
        <f t="shared" si="239"/>
        <v>0.99999713290531156</v>
      </c>
      <c r="FN196" s="2">
        <f t="shared" si="239"/>
        <v>0.99999689898355171</v>
      </c>
      <c r="FO196" s="2">
        <f t="shared" si="239"/>
        <v>0.99999643523497506</v>
      </c>
      <c r="FP196" s="2">
        <f t="shared" si="239"/>
        <v>0.99999628350271486</v>
      </c>
      <c r="FQ196" s="2">
        <f t="shared" si="239"/>
        <v>0.99999620067927109</v>
      </c>
      <c r="FR196" s="2">
        <f t="shared" si="239"/>
        <v>0.99999607591658934</v>
      </c>
      <c r="FS196" s="2">
        <f t="shared" si="239"/>
        <v>0.99999588992331756</v>
      </c>
      <c r="FT196" s="2">
        <f t="shared" si="239"/>
        <v>0.99999668982276968</v>
      </c>
      <c r="FU196" s="2">
        <f t="shared" si="239"/>
        <v>0.99999609656644595</v>
      </c>
      <c r="FW196" s="2">
        <f t="shared" si="245"/>
        <v>0.96693375856310515</v>
      </c>
      <c r="FX196" s="2">
        <f t="shared" si="245"/>
        <v>0.8596749583873402</v>
      </c>
      <c r="FY196" s="2">
        <f t="shared" si="245"/>
        <v>0.87859872467598987</v>
      </c>
      <c r="FZ196" s="2">
        <f t="shared" si="245"/>
        <v>0.87143647982237837</v>
      </c>
      <c r="GA196" s="2">
        <f t="shared" si="245"/>
        <v>0.86946814374274295</v>
      </c>
      <c r="GB196" s="2">
        <f t="shared" si="245"/>
        <v>0.87925746758020962</v>
      </c>
      <c r="GC196" s="2">
        <f t="shared" si="245"/>
        <v>0.89072413923551219</v>
      </c>
      <c r="GD196" s="2">
        <f t="shared" si="245"/>
        <v>0.87478683757890963</v>
      </c>
      <c r="GE196" s="2">
        <f t="shared" si="245"/>
        <v>0.88537003119503888</v>
      </c>
      <c r="GF196" s="2">
        <f t="shared" si="245"/>
        <v>0.86890611624282355</v>
      </c>
      <c r="GG196" s="2">
        <f t="shared" si="245"/>
        <v>0.85734773751935323</v>
      </c>
      <c r="GH196" s="2">
        <f t="shared" si="245"/>
        <v>0.83743982376481907</v>
      </c>
      <c r="GI196" s="2">
        <f t="shared" si="245"/>
        <v>0.83221129864070409</v>
      </c>
      <c r="GJ196" s="2">
        <f t="shared" si="245"/>
        <v>0.82451511763032748</v>
      </c>
      <c r="GK196" s="2">
        <f t="shared" si="245"/>
        <v>0.8136122455256557</v>
      </c>
      <c r="GM196" s="82">
        <f t="shared" si="246"/>
        <v>1.3752265935709765E-138</v>
      </c>
      <c r="GN196" s="82">
        <f t="shared" si="246"/>
        <v>0</v>
      </c>
      <c r="GO196" s="82">
        <f t="shared" si="246"/>
        <v>0</v>
      </c>
      <c r="GP196" s="82">
        <f t="shared" si="246"/>
        <v>0</v>
      </c>
      <c r="GQ196" s="82">
        <f t="shared" si="246"/>
        <v>0</v>
      </c>
      <c r="GR196" s="82">
        <f t="shared" si="246"/>
        <v>0</v>
      </c>
      <c r="GS196" s="82">
        <f t="shared" si="246"/>
        <v>0</v>
      </c>
      <c r="GT196" s="82">
        <f t="shared" si="246"/>
        <v>0</v>
      </c>
      <c r="GU196" s="82">
        <f t="shared" si="246"/>
        <v>0</v>
      </c>
      <c r="GV196" s="82">
        <f t="shared" si="246"/>
        <v>0</v>
      </c>
      <c r="GW196" s="82">
        <f t="shared" si="246"/>
        <v>0</v>
      </c>
      <c r="GX196" s="82">
        <f t="shared" si="246"/>
        <v>0</v>
      </c>
      <c r="GY196" s="82">
        <f t="shared" si="246"/>
        <v>0</v>
      </c>
      <c r="GZ196" s="82">
        <f t="shared" si="246"/>
        <v>0</v>
      </c>
      <c r="HA196" s="82">
        <f t="shared" si="246"/>
        <v>0</v>
      </c>
      <c r="HC196" s="82">
        <f t="shared" si="182"/>
        <v>1.1945648695214413E-200</v>
      </c>
      <c r="HD196" s="82">
        <f t="shared" si="182"/>
        <v>0</v>
      </c>
      <c r="HE196" s="82">
        <f t="shared" si="182"/>
        <v>0</v>
      </c>
      <c r="HF196" s="82">
        <f t="shared" si="182"/>
        <v>0</v>
      </c>
      <c r="HG196" s="82">
        <f t="shared" si="182"/>
        <v>0</v>
      </c>
      <c r="HH196" s="82">
        <f t="shared" si="182"/>
        <v>0</v>
      </c>
      <c r="HI196" s="82">
        <f t="shared" si="242"/>
        <v>0</v>
      </c>
      <c r="HJ196" s="82">
        <f t="shared" si="242"/>
        <v>0</v>
      </c>
      <c r="HK196" s="82">
        <f t="shared" si="242"/>
        <v>0</v>
      </c>
      <c r="HL196" s="82">
        <f t="shared" si="242"/>
        <v>0</v>
      </c>
      <c r="HM196" s="82">
        <f t="shared" si="242"/>
        <v>0</v>
      </c>
      <c r="HN196" s="82">
        <f t="shared" si="242"/>
        <v>0</v>
      </c>
      <c r="HO196" s="82">
        <f t="shared" si="227"/>
        <v>0</v>
      </c>
      <c r="HP196" s="82">
        <f t="shared" si="227"/>
        <v>0</v>
      </c>
      <c r="HQ196" s="82">
        <f t="shared" si="227"/>
        <v>0</v>
      </c>
      <c r="HS196" s="82">
        <f t="shared" si="247"/>
        <v>5.7319659571560425E-101</v>
      </c>
      <c r="HT196" s="82">
        <f t="shared" si="247"/>
        <v>5.9216057397924336E-56</v>
      </c>
      <c r="HU196" s="82">
        <f t="shared" si="247"/>
        <v>6.3910747483503916E-76</v>
      </c>
      <c r="HV196" s="82">
        <f t="shared" si="247"/>
        <v>2.3966228774764944E-65</v>
      </c>
      <c r="HW196" s="82">
        <f t="shared" si="247"/>
        <v>9.7516336106511656E-68</v>
      </c>
      <c r="HX196" s="82">
        <f t="shared" si="247"/>
        <v>5.6254856670574277E-76</v>
      </c>
      <c r="HY196" s="82">
        <f t="shared" si="247"/>
        <v>4.4504982130504637E-85</v>
      </c>
      <c r="HZ196" s="82">
        <f t="shared" si="247"/>
        <v>1.8964970946213819E-71</v>
      </c>
      <c r="IA196" s="82">
        <f t="shared" si="247"/>
        <v>7.7191855549501268E-71</v>
      </c>
      <c r="IB196" s="82">
        <f t="shared" si="247"/>
        <v>4.4394665665935885E-84</v>
      </c>
      <c r="IC196" s="82">
        <f t="shared" si="247"/>
        <v>2.3308476550351558E-67</v>
      </c>
      <c r="ID196" s="82">
        <f t="shared" si="247"/>
        <v>7.6705199437153109E-64</v>
      </c>
      <c r="IE196" s="82">
        <f t="shared" si="247"/>
        <v>9.6845835957996763E-70</v>
      </c>
      <c r="IF196" s="82">
        <f t="shared" si="247"/>
        <v>7.3690630097173046E-65</v>
      </c>
      <c r="IG196" s="82">
        <f t="shared" si="247"/>
        <v>1.1477135487819929E-66</v>
      </c>
      <c r="II196" s="82">
        <f t="shared" si="248"/>
        <v>5.1167363592727814E-9</v>
      </c>
      <c r="IJ196" s="82">
        <f t="shared" si="248"/>
        <v>2.3727180330647621E-3</v>
      </c>
      <c r="IK196" s="82">
        <f t="shared" si="248"/>
        <v>2.1300082895474006E-4</v>
      </c>
      <c r="IL196" s="82">
        <f t="shared" si="248"/>
        <v>6.9361768911465509E-4</v>
      </c>
      <c r="IM196" s="82">
        <f t="shared" si="248"/>
        <v>6.2809242829840945E-4</v>
      </c>
      <c r="IN196" s="82">
        <f t="shared" si="248"/>
        <v>2.0816066135598862E-4</v>
      </c>
      <c r="IO196" s="82">
        <f t="shared" si="248"/>
        <v>4.5568392704069541E-5</v>
      </c>
      <c r="IP196" s="82">
        <f t="shared" si="248"/>
        <v>4.3120493086008267E-4</v>
      </c>
      <c r="IQ196" s="82">
        <f t="shared" si="248"/>
        <v>1.8723927565255979E-4</v>
      </c>
      <c r="IR196" s="82">
        <f t="shared" si="248"/>
        <v>1.189281469974772E-4</v>
      </c>
      <c r="IS196" s="82">
        <f t="shared" si="248"/>
        <v>9.4999585406551224E-4</v>
      </c>
      <c r="IT196" s="82">
        <f t="shared" si="248"/>
        <v>2.4540772435722828E-3</v>
      </c>
      <c r="IU196" s="82">
        <f t="shared" si="248"/>
        <v>1.8523342449336623E-3</v>
      </c>
      <c r="IV196" s="82">
        <f t="shared" si="248"/>
        <v>6.3623737916439376E-5</v>
      </c>
      <c r="IW196" s="82">
        <f t="shared" si="248"/>
        <v>1.5534541311409821E-10</v>
      </c>
      <c r="IY196" s="82">
        <f t="shared" si="249"/>
        <v>5.1167363592727814E-9</v>
      </c>
      <c r="IZ196" s="82">
        <f t="shared" si="249"/>
        <v>2.3727180330647621E-3</v>
      </c>
      <c r="JA196" s="82">
        <f t="shared" si="249"/>
        <v>2.1300082895474006E-4</v>
      </c>
      <c r="JB196" s="82">
        <f t="shared" si="249"/>
        <v>6.9361768911465509E-4</v>
      </c>
      <c r="JC196" s="82">
        <f t="shared" si="249"/>
        <v>6.2809242829840945E-4</v>
      </c>
      <c r="JD196" s="82">
        <f t="shared" si="249"/>
        <v>2.0816066135598862E-4</v>
      </c>
      <c r="JE196" s="82">
        <f t="shared" si="249"/>
        <v>4.5568392704069541E-5</v>
      </c>
      <c r="JF196" s="82">
        <f t="shared" si="249"/>
        <v>4.3120493086008267E-4</v>
      </c>
      <c r="JG196" s="82">
        <f t="shared" si="249"/>
        <v>1.8723927565255979E-4</v>
      </c>
      <c r="JH196" s="82">
        <f t="shared" si="249"/>
        <v>1.189281469974772E-4</v>
      </c>
      <c r="JI196" s="82">
        <f t="shared" si="249"/>
        <v>9.4999585406551224E-4</v>
      </c>
      <c r="JJ196" s="82">
        <f t="shared" si="249"/>
        <v>2.4540772435722828E-3</v>
      </c>
      <c r="JK196" s="82">
        <f t="shared" si="249"/>
        <v>1.8523342449336623E-3</v>
      </c>
      <c r="JL196" s="82">
        <f t="shared" si="249"/>
        <v>6.3623737916439376E-5</v>
      </c>
      <c r="JM196" s="82">
        <f t="shared" si="249"/>
        <v>1.5534541311409821E-10</v>
      </c>
    </row>
    <row r="197" spans="2:273" x14ac:dyDescent="0.25">
      <c r="B197" s="2">
        <v>170</v>
      </c>
      <c r="C197" s="37">
        <v>0.34960400000000003</v>
      </c>
      <c r="D197" s="37">
        <v>0.351516</v>
      </c>
      <c r="E197" s="37">
        <v>0.34794000000000003</v>
      </c>
      <c r="F197" s="37">
        <v>0.34951700000000002</v>
      </c>
      <c r="G197" s="37">
        <v>0.36518400000000001</v>
      </c>
      <c r="H197" s="37">
        <v>0.354578</v>
      </c>
      <c r="I197" s="37">
        <v>0.36177300000000001</v>
      </c>
      <c r="J197" s="37">
        <v>0.36360300000000001</v>
      </c>
      <c r="K197" s="37">
        <v>0.35906100000000002</v>
      </c>
      <c r="L197" s="37">
        <v>0.37138599999999999</v>
      </c>
      <c r="M197" s="37">
        <v>0.36367500000000003</v>
      </c>
      <c r="N197" s="37">
        <v>0.36384499999999997</v>
      </c>
      <c r="O197" s="37">
        <v>0.36319400000000002</v>
      </c>
      <c r="P197" s="37">
        <v>0.37887700000000002</v>
      </c>
      <c r="Q197" s="37">
        <v>0.406331</v>
      </c>
      <c r="S197" s="4" t="e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>
        <f t="shared" si="250"/>
        <v>0.34807881656475398</v>
      </c>
      <c r="U197" s="4">
        <f t="shared" si="250"/>
        <v>0.34296601039867913</v>
      </c>
      <c r="V197" s="4">
        <f t="shared" si="250"/>
        <v>0.34983903459936699</v>
      </c>
      <c r="W197" s="4">
        <f t="shared" si="250"/>
        <v>0.35920498612191754</v>
      </c>
      <c r="X197" s="4">
        <f t="shared" si="250"/>
        <v>0.35475016746985905</v>
      </c>
      <c r="Y197" s="4">
        <f t="shared" si="250"/>
        <v>0.36089992225921325</v>
      </c>
      <c r="Z197" s="4">
        <f t="shared" si="250"/>
        <v>0.36204183265235029</v>
      </c>
      <c r="AA197" s="4">
        <f t="shared" si="250"/>
        <v>0.3582540208203297</v>
      </c>
      <c r="AB197" s="4">
        <f t="shared" si="250"/>
        <v>0.36465680620902402</v>
      </c>
      <c r="AC197" s="4">
        <f t="shared" si="250"/>
        <v>0.36208731015957191</v>
      </c>
      <c r="AD197" s="4">
        <f t="shared" si="250"/>
        <v>0.36158232255962536</v>
      </c>
      <c r="AE197" s="4">
        <f t="shared" si="250"/>
        <v>0.36423970781386067</v>
      </c>
      <c r="AF197" s="4">
        <f t="shared" si="250"/>
        <v>0.37767284125703859</v>
      </c>
      <c r="AG197" s="4">
        <f t="shared" si="250"/>
        <v>0.40466907557983528</v>
      </c>
      <c r="AI197" s="4">
        <f t="shared" ref="AI197:AW213" si="251">IF(OR($B197 &lt; C$230, $B197 &gt; C$233), 0, C197-S197)</f>
        <v>0</v>
      </c>
      <c r="AJ197" s="4">
        <f t="shared" si="251"/>
        <v>3.4371834352460162E-3</v>
      </c>
      <c r="AK197" s="4">
        <f t="shared" si="251"/>
        <v>4.973989601320894E-3</v>
      </c>
      <c r="AL197" s="4">
        <f t="shared" si="251"/>
        <v>-3.2203459936697154E-4</v>
      </c>
      <c r="AM197" s="4">
        <f t="shared" si="251"/>
        <v>5.9790138780824731E-3</v>
      </c>
      <c r="AN197" s="4">
        <f t="shared" si="251"/>
        <v>-1.7216746985904141E-4</v>
      </c>
      <c r="AO197" s="4">
        <f t="shared" si="251"/>
        <v>8.7307774078676514E-4</v>
      </c>
      <c r="AP197" s="4">
        <f t="shared" si="251"/>
        <v>1.5611673476497168E-3</v>
      </c>
      <c r="AQ197" s="4">
        <f t="shared" si="251"/>
        <v>8.0697917967031962E-4</v>
      </c>
      <c r="AR197" s="4">
        <f t="shared" si="251"/>
        <v>6.7291937909759736E-3</v>
      </c>
      <c r="AS197" s="4">
        <f t="shared" si="251"/>
        <v>1.5876898404281192E-3</v>
      </c>
      <c r="AT197" s="4">
        <f t="shared" si="251"/>
        <v>2.2626774403746164E-3</v>
      </c>
      <c r="AU197" s="4">
        <f t="shared" si="251"/>
        <v>-1.0457078138606524E-3</v>
      </c>
      <c r="AV197" s="4">
        <f t="shared" si="251"/>
        <v>1.2041587429614253E-3</v>
      </c>
      <c r="AW197" s="4">
        <f t="shared" si="251"/>
        <v>1.6619244201647176E-3</v>
      </c>
      <c r="AY197" s="2" t="e">
        <f t="shared" si="243"/>
        <v>#N/A</v>
      </c>
      <c r="AZ197" s="2">
        <f t="shared" si="243"/>
        <v>0.34807881652459305</v>
      </c>
      <c r="BA197" s="2">
        <f t="shared" si="243"/>
        <v>0.34296601039866981</v>
      </c>
      <c r="BB197" s="2">
        <f t="shared" si="243"/>
        <v>0.34983903459864207</v>
      </c>
      <c r="BC197" s="2">
        <f t="shared" si="243"/>
        <v>0.35920498612126067</v>
      </c>
      <c r="BD197" s="2">
        <f t="shared" si="243"/>
        <v>0.3547501674698455</v>
      </c>
      <c r="BE197" s="2">
        <f t="shared" si="243"/>
        <v>0.36089992225921314</v>
      </c>
      <c r="BF197" s="2">
        <f t="shared" si="243"/>
        <v>0.36204183265213719</v>
      </c>
      <c r="BG197" s="2">
        <f t="shared" si="243"/>
        <v>0.35825402082030855</v>
      </c>
      <c r="BH197" s="2">
        <f t="shared" si="243"/>
        <v>0.36465680620902036</v>
      </c>
      <c r="BI197" s="2">
        <f t="shared" si="243"/>
        <v>0.36208731015347645</v>
      </c>
      <c r="BJ197" s="2">
        <f t="shared" si="243"/>
        <v>0.3615823224312778</v>
      </c>
      <c r="BK197" s="2">
        <f t="shared" si="243"/>
        <v>0.36423970776047465</v>
      </c>
      <c r="BL197" s="2">
        <f t="shared" si="243"/>
        <v>0.37767283929953682</v>
      </c>
      <c r="BM197" s="2">
        <f t="shared" si="243"/>
        <v>0.40466907557983434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 t="str">
        <f t="shared" si="198"/>
        <v/>
      </c>
      <c r="CV197" s="2">
        <f t="shared" si="199"/>
        <v>0.351516</v>
      </c>
      <c r="CW197" s="2">
        <f t="shared" si="200"/>
        <v>0.34794000000000003</v>
      </c>
      <c r="CX197" s="2">
        <f t="shared" si="201"/>
        <v>0.34951700000000002</v>
      </c>
      <c r="CY197" s="2">
        <f t="shared" si="202"/>
        <v>0.36518400000000001</v>
      </c>
      <c r="CZ197" s="2">
        <f t="shared" si="203"/>
        <v>0.354578</v>
      </c>
      <c r="DA197" s="2">
        <f t="shared" si="204"/>
        <v>0.36177300000000001</v>
      </c>
      <c r="DB197" s="2">
        <f t="shared" si="205"/>
        <v>0.36360300000000001</v>
      </c>
      <c r="DC197" s="2">
        <f t="shared" si="206"/>
        <v>0.35906100000000002</v>
      </c>
      <c r="DD197" s="2">
        <f t="shared" si="207"/>
        <v>0.37138599999999999</v>
      </c>
      <c r="DE197" s="2">
        <f t="shared" si="208"/>
        <v>0.36367500000000003</v>
      </c>
      <c r="DF197" s="2">
        <f t="shared" si="209"/>
        <v>0.36384499999999997</v>
      </c>
      <c r="DG197" s="2">
        <f t="shared" si="210"/>
        <v>0.36319400000000002</v>
      </c>
      <c r="DH197" s="2">
        <f t="shared" si="211"/>
        <v>0.37887700000000002</v>
      </c>
      <c r="DI197" s="2">
        <f t="shared" si="212"/>
        <v>0.406331</v>
      </c>
      <c r="DK197" s="2">
        <f t="shared" ref="DK197:DY213" si="252">BO$228*$B197+BO$229</f>
        <v>0.53947511230769218</v>
      </c>
      <c r="DL197" s="2">
        <f t="shared" si="252"/>
        <v>0.5311831618094176</v>
      </c>
      <c r="DM197" s="2">
        <f t="shared" si="252"/>
        <v>0.52452347586206916</v>
      </c>
      <c r="DN197" s="2">
        <f t="shared" si="252"/>
        <v>0.52159778398220258</v>
      </c>
      <c r="DO197" s="2">
        <f t="shared" si="252"/>
        <v>0.52582749603262879</v>
      </c>
      <c r="DP197" s="2">
        <f t="shared" si="252"/>
        <v>0.53144687200593266</v>
      </c>
      <c r="DQ197" s="2">
        <f t="shared" si="252"/>
        <v>0.48752060956618481</v>
      </c>
      <c r="DR197" s="2">
        <f t="shared" si="252"/>
        <v>0.50358198991935488</v>
      </c>
      <c r="DS197" s="2">
        <f t="shared" si="252"/>
        <v>0.49426785316399297</v>
      </c>
      <c r="DT197" s="2">
        <f t="shared" si="252"/>
        <v>0.50135952228164005</v>
      </c>
      <c r="DU197" s="2">
        <f t="shared" si="252"/>
        <v>0.54378370365418882</v>
      </c>
      <c r="DV197" s="2">
        <f t="shared" si="252"/>
        <v>0.52255867868601991</v>
      </c>
      <c r="DW197" s="2">
        <f t="shared" si="252"/>
        <v>0.53515254560733394</v>
      </c>
      <c r="DX197" s="2">
        <f t="shared" si="252"/>
        <v>0.51363035502199406</v>
      </c>
      <c r="DY197" s="2">
        <f t="shared" si="252"/>
        <v>0.49386488938120704</v>
      </c>
      <c r="EA197" s="2">
        <f t="shared" si="241"/>
        <v>0.34229291606065987</v>
      </c>
      <c r="EB197" s="2">
        <f t="shared" si="241"/>
        <v>0.33928631105716878</v>
      </c>
      <c r="EC197" s="2">
        <f t="shared" si="241"/>
        <v>0.33465061402757262</v>
      </c>
      <c r="ED197" s="2">
        <f t="shared" si="241"/>
        <v>0.34904517069400731</v>
      </c>
      <c r="EE197" s="2">
        <f t="shared" si="241"/>
        <v>0.35251464657288478</v>
      </c>
      <c r="EF197" s="2">
        <f t="shared" si="240"/>
        <v>0.35128073612315713</v>
      </c>
      <c r="EG197" s="2">
        <f t="shared" si="240"/>
        <v>0.35974500091194095</v>
      </c>
      <c r="EH197" s="2">
        <f t="shared" si="240"/>
        <v>0.36366172771871541</v>
      </c>
      <c r="EI197" s="2">
        <f t="shared" si="240"/>
        <v>0.35235254671573912</v>
      </c>
      <c r="EJ197" s="2">
        <f t="shared" si="240"/>
        <v>0.35630637771474433</v>
      </c>
      <c r="EK197" s="2">
        <f t="shared" si="213"/>
        <v>0.35638504486905898</v>
      </c>
      <c r="EL197" s="2">
        <f t="shared" si="180"/>
        <v>0.36146841617598996</v>
      </c>
      <c r="EM197" s="2">
        <f t="shared" si="180"/>
        <v>0.36021241872109155</v>
      </c>
      <c r="EN197" s="2">
        <f t="shared" si="180"/>
        <v>0.37096760670304074</v>
      </c>
      <c r="EO197" s="2">
        <f t="shared" si="180"/>
        <v>0.39803637498518096</v>
      </c>
      <c r="EQ197" s="2">
        <f t="shared" ref="EQ197:FE213" si="253">CU$228*$B197+CU$229</f>
        <v>0.351767075433778</v>
      </c>
      <c r="ER197" s="2">
        <f t="shared" si="253"/>
        <v>0.34938719860086104</v>
      </c>
      <c r="ES197" s="2">
        <f t="shared" si="253"/>
        <v>0.34401339981966644</v>
      </c>
      <c r="ET197" s="2">
        <f t="shared" si="253"/>
        <v>0.3499453448990173</v>
      </c>
      <c r="EU197" s="2">
        <f t="shared" si="253"/>
        <v>0.36012050615431823</v>
      </c>
      <c r="EV197" s="2">
        <f t="shared" si="253"/>
        <v>0.35518417517351347</v>
      </c>
      <c r="EW197" s="2">
        <f t="shared" si="253"/>
        <v>0.36102877186274435</v>
      </c>
      <c r="EX197" s="2">
        <f t="shared" si="253"/>
        <v>0.36182992216172571</v>
      </c>
      <c r="EY197" s="2">
        <f t="shared" si="253"/>
        <v>0.35895034622741362</v>
      </c>
      <c r="EZ197" s="2">
        <f t="shared" si="253"/>
        <v>0.36580524242768769</v>
      </c>
      <c r="FA197" s="2">
        <f t="shared" si="253"/>
        <v>0.36295186700332971</v>
      </c>
      <c r="FB197" s="2">
        <f t="shared" si="253"/>
        <v>0.36160180931688801</v>
      </c>
      <c r="FC197" s="2">
        <f t="shared" si="253"/>
        <v>0.3649794601481558</v>
      </c>
      <c r="FD197" s="2">
        <f t="shared" si="253"/>
        <v>0.37897385726254751</v>
      </c>
      <c r="FE197" s="2">
        <f t="shared" si="253"/>
        <v>0.40605443040594369</v>
      </c>
      <c r="FG197" s="2">
        <f t="shared" ref="FG197:FU213" si="254">POWER(10,($B197-C$231)/C$229)/(1+POWER(10,($B197-C$231)/C$229))</f>
        <v>0.9999984331623939</v>
      </c>
      <c r="FH197" s="2">
        <f t="shared" si="254"/>
        <v>0.99999755393205447</v>
      </c>
      <c r="FI197" s="2">
        <f t="shared" si="254"/>
        <v>0.99999765933519225</v>
      </c>
      <c r="FJ197" s="2">
        <f t="shared" si="254"/>
        <v>0.99999742720858209</v>
      </c>
      <c r="FK197" s="2">
        <f t="shared" si="254"/>
        <v>0.99999739795767828</v>
      </c>
      <c r="FL197" s="2">
        <f t="shared" si="254"/>
        <v>0.9999975088333608</v>
      </c>
      <c r="FM197" s="2">
        <f t="shared" si="254"/>
        <v>0.99999738517790704</v>
      </c>
      <c r="FN197" s="2">
        <f t="shared" si="254"/>
        <v>0.99999717183861447</v>
      </c>
      <c r="FO197" s="2">
        <f t="shared" si="254"/>
        <v>0.99999674889463774</v>
      </c>
      <c r="FP197" s="2">
        <f t="shared" si="254"/>
        <v>0.99999661051308308</v>
      </c>
      <c r="FQ197" s="2">
        <f t="shared" si="254"/>
        <v>0.99999653497715468</v>
      </c>
      <c r="FR197" s="2">
        <f t="shared" si="254"/>
        <v>0.99999642119215926</v>
      </c>
      <c r="FS197" s="2">
        <f t="shared" si="254"/>
        <v>0.99999625156415939</v>
      </c>
      <c r="FT197" s="2">
        <f t="shared" si="254"/>
        <v>0.9999969810816064</v>
      </c>
      <c r="FU197" s="2">
        <f t="shared" si="254"/>
        <v>0.99999644002506527</v>
      </c>
      <c r="FW197" s="2">
        <f t="shared" si="245"/>
        <v>0.96975523312582135</v>
      </c>
      <c r="FX197" s="2">
        <f t="shared" si="245"/>
        <v>0.8704221323777841</v>
      </c>
      <c r="FY197" s="2">
        <f t="shared" si="245"/>
        <v>0.8880852480244642</v>
      </c>
      <c r="FZ197" s="2">
        <f t="shared" si="245"/>
        <v>0.88140713023804518</v>
      </c>
      <c r="GA197" s="2">
        <f t="shared" si="245"/>
        <v>0.87957035090909264</v>
      </c>
      <c r="GB197" s="2">
        <f t="shared" si="245"/>
        <v>0.88869903643159653</v>
      </c>
      <c r="GC197" s="2">
        <f t="shared" si="245"/>
        <v>0.89937168002217538</v>
      </c>
      <c r="GD197" s="2">
        <f t="shared" si="245"/>
        <v>0.88453208228252789</v>
      </c>
      <c r="GE197" s="2">
        <f t="shared" si="245"/>
        <v>0.89439103333074976</v>
      </c>
      <c r="GF197" s="2">
        <f t="shared" si="245"/>
        <v>0.87904576924466049</v>
      </c>
      <c r="GG197" s="2">
        <f t="shared" si="245"/>
        <v>0.86824583142402945</v>
      </c>
      <c r="GH197" s="2">
        <f t="shared" si="245"/>
        <v>0.84959199123979068</v>
      </c>
      <c r="GI197" s="2">
        <f t="shared" si="245"/>
        <v>0.84468183235849936</v>
      </c>
      <c r="GJ197" s="2">
        <f t="shared" si="245"/>
        <v>0.83744592546378716</v>
      </c>
      <c r="GK197" s="2">
        <f t="shared" si="245"/>
        <v>0.82717804997576383</v>
      </c>
      <c r="GM197" s="82">
        <f t="shared" si="246"/>
        <v>7.6476750231936962E-141</v>
      </c>
      <c r="GN197" s="82">
        <f t="shared" si="246"/>
        <v>0</v>
      </c>
      <c r="GO197" s="82">
        <f t="shared" si="246"/>
        <v>0</v>
      </c>
      <c r="GP197" s="82">
        <f t="shared" si="246"/>
        <v>0</v>
      </c>
      <c r="GQ197" s="82">
        <f t="shared" si="246"/>
        <v>0</v>
      </c>
      <c r="GR197" s="82">
        <f t="shared" si="246"/>
        <v>0</v>
      </c>
      <c r="GS197" s="82">
        <f t="shared" si="246"/>
        <v>0</v>
      </c>
      <c r="GT197" s="82">
        <f t="shared" si="246"/>
        <v>0</v>
      </c>
      <c r="GU197" s="82">
        <f t="shared" si="246"/>
        <v>0</v>
      </c>
      <c r="GV197" s="82">
        <f t="shared" si="246"/>
        <v>0</v>
      </c>
      <c r="GW197" s="82">
        <f t="shared" si="246"/>
        <v>0</v>
      </c>
      <c r="GX197" s="82">
        <f t="shared" si="246"/>
        <v>0</v>
      </c>
      <c r="GY197" s="82">
        <f t="shared" si="246"/>
        <v>0</v>
      </c>
      <c r="GZ197" s="82">
        <f t="shared" si="246"/>
        <v>0</v>
      </c>
      <c r="HA197" s="82">
        <f t="shared" si="246"/>
        <v>0</v>
      </c>
      <c r="HC197" s="82">
        <f t="shared" si="182"/>
        <v>7.9637953932205753E-205</v>
      </c>
      <c r="HD197" s="82">
        <f t="shared" si="182"/>
        <v>0</v>
      </c>
      <c r="HE197" s="82">
        <f t="shared" si="182"/>
        <v>0</v>
      </c>
      <c r="HF197" s="82">
        <f t="shared" si="182"/>
        <v>0</v>
      </c>
      <c r="HG197" s="82">
        <f t="shared" si="182"/>
        <v>0</v>
      </c>
      <c r="HH197" s="82">
        <f t="shared" si="182"/>
        <v>0</v>
      </c>
      <c r="HI197" s="82">
        <f t="shared" si="242"/>
        <v>0</v>
      </c>
      <c r="HJ197" s="82">
        <f t="shared" si="242"/>
        <v>0</v>
      </c>
      <c r="HK197" s="82">
        <f t="shared" si="242"/>
        <v>0</v>
      </c>
      <c r="HL197" s="82">
        <f t="shared" si="242"/>
        <v>0</v>
      </c>
      <c r="HM197" s="82">
        <f t="shared" si="242"/>
        <v>0</v>
      </c>
      <c r="HN197" s="82">
        <f t="shared" si="242"/>
        <v>0</v>
      </c>
      <c r="HO197" s="82">
        <f t="shared" si="227"/>
        <v>0</v>
      </c>
      <c r="HP197" s="82">
        <f t="shared" si="227"/>
        <v>0</v>
      </c>
      <c r="HQ197" s="82">
        <f t="shared" si="227"/>
        <v>0</v>
      </c>
      <c r="HS197" s="82">
        <f t="shared" si="247"/>
        <v>5.9266930719325149E-104</v>
      </c>
      <c r="HT197" s="82">
        <f t="shared" si="247"/>
        <v>4.240658038272228E-58</v>
      </c>
      <c r="HU197" s="82">
        <f t="shared" si="247"/>
        <v>1.0213661176649803E-78</v>
      </c>
      <c r="HV197" s="82">
        <f t="shared" si="247"/>
        <v>8.4154917063121971E-68</v>
      </c>
      <c r="HW197" s="82">
        <f t="shared" si="247"/>
        <v>2.7922234395695461E-70</v>
      </c>
      <c r="HX197" s="82">
        <f t="shared" si="247"/>
        <v>9.059671771146502E-79</v>
      </c>
      <c r="HY197" s="82">
        <f t="shared" si="247"/>
        <v>3.7249657579990902E-88</v>
      </c>
      <c r="HZ197" s="82">
        <f t="shared" si="247"/>
        <v>4.5080542897817601E-74</v>
      </c>
      <c r="IA197" s="82">
        <f t="shared" si="247"/>
        <v>1.7820401995192827E-73</v>
      </c>
      <c r="IB197" s="82">
        <f t="shared" si="247"/>
        <v>2.7730469518810763E-87</v>
      </c>
      <c r="IC197" s="82">
        <f t="shared" si="247"/>
        <v>5.9599218137622304E-70</v>
      </c>
      <c r="ID197" s="82">
        <f t="shared" si="247"/>
        <v>2.2655213549386668E-66</v>
      </c>
      <c r="IE197" s="82">
        <f t="shared" si="247"/>
        <v>1.590922546172149E-72</v>
      </c>
      <c r="IF197" s="82">
        <f t="shared" si="247"/>
        <v>2.1528185605259253E-67</v>
      </c>
      <c r="IG197" s="82">
        <f t="shared" si="247"/>
        <v>2.4387913018002246E-69</v>
      </c>
      <c r="II197" s="82">
        <f t="shared" si="248"/>
        <v>1.9398502299033965E-9</v>
      </c>
      <c r="IJ197" s="82">
        <f t="shared" si="248"/>
        <v>1.4053755370092972E-3</v>
      </c>
      <c r="IK197" s="82">
        <f t="shared" si="248"/>
        <v>1.0645010503403964E-4</v>
      </c>
      <c r="IL197" s="82">
        <f t="shared" si="248"/>
        <v>3.7748512388656317E-4</v>
      </c>
      <c r="IM197" s="82">
        <f t="shared" si="248"/>
        <v>3.367463541137042E-4</v>
      </c>
      <c r="IN197" s="82">
        <f t="shared" si="248"/>
        <v>1.0404628689763233E-4</v>
      </c>
      <c r="IO197" s="82">
        <f t="shared" si="248"/>
        <v>2.0788748903370573E-5</v>
      </c>
      <c r="IP197" s="82">
        <f t="shared" si="248"/>
        <v>2.2691786186662113E-4</v>
      </c>
      <c r="IQ197" s="82">
        <f t="shared" si="248"/>
        <v>9.4637819831292503E-5</v>
      </c>
      <c r="IR197" s="82">
        <f t="shared" si="248"/>
        <v>5.4432662325604778E-5</v>
      </c>
      <c r="IS197" s="82">
        <f t="shared" si="248"/>
        <v>5.1150255935268911E-4</v>
      </c>
      <c r="IT197" s="82">
        <f t="shared" si="248"/>
        <v>1.3784456403614863E-3</v>
      </c>
      <c r="IU197" s="82">
        <f t="shared" si="248"/>
        <v>9.9484349682504728E-4</v>
      </c>
      <c r="IV197" s="82">
        <f t="shared" si="248"/>
        <v>2.2658084475921913E-5</v>
      </c>
      <c r="IW197" s="82">
        <f t="shared" si="248"/>
        <v>1.0460922372197315E-11</v>
      </c>
      <c r="IY197" s="82">
        <f t="shared" si="249"/>
        <v>1.9398502299033965E-9</v>
      </c>
      <c r="IZ197" s="82">
        <f t="shared" si="249"/>
        <v>1.4053755370092972E-3</v>
      </c>
      <c r="JA197" s="82">
        <f t="shared" si="249"/>
        <v>1.0645010503403964E-4</v>
      </c>
      <c r="JB197" s="82">
        <f t="shared" si="249"/>
        <v>3.7748512388656317E-4</v>
      </c>
      <c r="JC197" s="82">
        <f t="shared" si="249"/>
        <v>3.367463541137042E-4</v>
      </c>
      <c r="JD197" s="82">
        <f t="shared" si="249"/>
        <v>1.0404628689763233E-4</v>
      </c>
      <c r="JE197" s="82">
        <f t="shared" si="249"/>
        <v>2.0788748903370573E-5</v>
      </c>
      <c r="JF197" s="82">
        <f t="shared" si="249"/>
        <v>2.2691786186662113E-4</v>
      </c>
      <c r="JG197" s="82">
        <f t="shared" si="249"/>
        <v>9.4637819831292503E-5</v>
      </c>
      <c r="JH197" s="82">
        <f t="shared" si="249"/>
        <v>5.4432662325604778E-5</v>
      </c>
      <c r="JI197" s="82">
        <f t="shared" si="249"/>
        <v>5.1150255935268911E-4</v>
      </c>
      <c r="JJ197" s="82">
        <f t="shared" si="249"/>
        <v>1.3784456403614863E-3</v>
      </c>
      <c r="JK197" s="82">
        <f t="shared" si="249"/>
        <v>9.9484349682504728E-4</v>
      </c>
      <c r="JL197" s="82">
        <f t="shared" si="249"/>
        <v>2.2658084475921913E-5</v>
      </c>
      <c r="JM197" s="82">
        <f t="shared" si="249"/>
        <v>1.0460922372197315E-11</v>
      </c>
    </row>
    <row r="198" spans="2:273" x14ac:dyDescent="0.25">
      <c r="B198" s="2">
        <v>171</v>
      </c>
      <c r="C198" s="37">
        <v>0.34977799999999998</v>
      </c>
      <c r="D198" s="37">
        <v>0.34969899999999998</v>
      </c>
      <c r="E198" s="37">
        <v>0.34542099999999998</v>
      </c>
      <c r="F198" s="37">
        <v>0.34800900000000001</v>
      </c>
      <c r="G198" s="37">
        <v>0.36401299999999998</v>
      </c>
      <c r="H198" s="37">
        <v>0.35794799999999999</v>
      </c>
      <c r="I198" s="37">
        <v>0.362008</v>
      </c>
      <c r="J198" s="37">
        <v>0.36440800000000001</v>
      </c>
      <c r="K198" s="37">
        <v>0.35947299999999999</v>
      </c>
      <c r="L198" s="37">
        <v>0.36882599999999999</v>
      </c>
      <c r="M198" s="37">
        <v>0.36504599999999998</v>
      </c>
      <c r="N198" s="37">
        <v>0.36279099999999997</v>
      </c>
      <c r="O198" s="37">
        <v>0.36633199999999999</v>
      </c>
      <c r="P198" s="37">
        <v>0.37917499999999998</v>
      </c>
      <c r="Q198" s="37">
        <v>0.40465899999999999</v>
      </c>
      <c r="S198" s="4" t="e">
        <f t="shared" si="250"/>
        <v>#N/A</v>
      </c>
      <c r="T198" s="4">
        <f t="shared" si="250"/>
        <v>0.34778347636699392</v>
      </c>
      <c r="U198" s="4">
        <f t="shared" si="250"/>
        <v>0.34254701623264716</v>
      </c>
      <c r="V198" s="4">
        <f t="shared" si="250"/>
        <v>0.34941879540221094</v>
      </c>
      <c r="W198" s="4">
        <f t="shared" si="250"/>
        <v>0.35896678593361081</v>
      </c>
      <c r="X198" s="4">
        <f t="shared" si="250"/>
        <v>0.35421176726109249</v>
      </c>
      <c r="Y198" s="4">
        <f t="shared" si="250"/>
        <v>0.36047372150404033</v>
      </c>
      <c r="Z198" s="4">
        <f t="shared" si="250"/>
        <v>0.36161745161794834</v>
      </c>
      <c r="AA198" s="4">
        <f t="shared" si="250"/>
        <v>0.35785027933124042</v>
      </c>
      <c r="AB198" s="4">
        <f t="shared" si="250"/>
        <v>0.36431029166163736</v>
      </c>
      <c r="AC198" s="4">
        <f t="shared" si="250"/>
        <v>0.36172481963937181</v>
      </c>
      <c r="AD198" s="4">
        <f t="shared" si="250"/>
        <v>0.36118640274047958</v>
      </c>
      <c r="AE198" s="4">
        <f t="shared" si="250"/>
        <v>0.36378261446872556</v>
      </c>
      <c r="AF198" s="4">
        <f t="shared" si="250"/>
        <v>0.37722949736518402</v>
      </c>
      <c r="AG198" s="4">
        <f t="shared" si="250"/>
        <v>0.40437296770336184</v>
      </c>
      <c r="AI198" s="4">
        <f t="shared" si="251"/>
        <v>0</v>
      </c>
      <c r="AJ198" s="4">
        <f t="shared" si="251"/>
        <v>1.9155236330060665E-3</v>
      </c>
      <c r="AK198" s="4">
        <f t="shared" si="251"/>
        <v>2.8739837673528168E-3</v>
      </c>
      <c r="AL198" s="4">
        <f t="shared" si="251"/>
        <v>-1.4097954022109227E-3</v>
      </c>
      <c r="AM198" s="4">
        <f t="shared" si="251"/>
        <v>5.0462140663891653E-3</v>
      </c>
      <c r="AN198" s="4">
        <f t="shared" si="251"/>
        <v>3.7362327389074967E-3</v>
      </c>
      <c r="AO198" s="4">
        <f t="shared" si="251"/>
        <v>1.5342784959596623E-3</v>
      </c>
      <c r="AP198" s="4">
        <f t="shared" si="251"/>
        <v>2.7905483820516719E-3</v>
      </c>
      <c r="AQ198" s="4">
        <f t="shared" si="251"/>
        <v>1.6227206687595697E-3</v>
      </c>
      <c r="AR198" s="4">
        <f t="shared" si="251"/>
        <v>4.5157083383626229E-3</v>
      </c>
      <c r="AS198" s="4">
        <f t="shared" si="251"/>
        <v>3.3211803606281731E-3</v>
      </c>
      <c r="AT198" s="4">
        <f t="shared" si="251"/>
        <v>1.6045972595203906E-3</v>
      </c>
      <c r="AU198" s="4">
        <f t="shared" si="251"/>
        <v>2.5493855312744285E-3</v>
      </c>
      <c r="AV198" s="4">
        <f t="shared" si="251"/>
        <v>1.9455026348159654E-3</v>
      </c>
      <c r="AW198" s="4">
        <f t="shared" si="251"/>
        <v>2.8603229663815011E-4</v>
      </c>
      <c r="AY198" s="2" t="e">
        <f t="shared" si="243"/>
        <v>#N/A</v>
      </c>
      <c r="AZ198" s="2">
        <f t="shared" si="243"/>
        <v>0.34778347636008478</v>
      </c>
      <c r="BA198" s="2">
        <f t="shared" si="243"/>
        <v>0.34254701623264627</v>
      </c>
      <c r="BB198" s="2">
        <f t="shared" si="243"/>
        <v>0.34941879540211862</v>
      </c>
      <c r="BC198" s="2">
        <f t="shared" si="243"/>
        <v>0.35896678593353148</v>
      </c>
      <c r="BD198" s="2">
        <f t="shared" si="243"/>
        <v>0.35421176726109121</v>
      </c>
      <c r="BE198" s="2">
        <f t="shared" si="243"/>
        <v>0.36047372150404033</v>
      </c>
      <c r="BF198" s="2">
        <f t="shared" si="243"/>
        <v>0.36161745161792425</v>
      </c>
      <c r="BG198" s="2">
        <f t="shared" si="243"/>
        <v>0.35785027933123836</v>
      </c>
      <c r="BH198" s="2">
        <f t="shared" si="243"/>
        <v>0.36431029166163709</v>
      </c>
      <c r="BI198" s="2">
        <f t="shared" si="243"/>
        <v>0.36172481963862413</v>
      </c>
      <c r="BJ198" s="2">
        <f t="shared" si="243"/>
        <v>0.36118640272216868</v>
      </c>
      <c r="BK198" s="2">
        <f t="shared" si="243"/>
        <v>0.36378261446223276</v>
      </c>
      <c r="BL198" s="2">
        <f t="shared" si="243"/>
        <v>0.37722949705003117</v>
      </c>
      <c r="BM198" s="2">
        <f t="shared" si="243"/>
        <v>0.40437296770336184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 t="str">
        <f t="shared" si="198"/>
        <v/>
      </c>
      <c r="CV198" s="2">
        <f t="shared" si="199"/>
        <v>0.34969899999999998</v>
      </c>
      <c r="CW198" s="2">
        <f t="shared" si="200"/>
        <v>0.34542099999999998</v>
      </c>
      <c r="CX198" s="2">
        <f t="shared" si="201"/>
        <v>0.34800900000000001</v>
      </c>
      <c r="CY198" s="2">
        <f t="shared" si="202"/>
        <v>0.36401299999999998</v>
      </c>
      <c r="CZ198" s="2">
        <f t="shared" si="203"/>
        <v>0.35794799999999999</v>
      </c>
      <c r="DA198" s="2">
        <f t="shared" si="204"/>
        <v>0.362008</v>
      </c>
      <c r="DB198" s="2">
        <f t="shared" si="205"/>
        <v>0.36440800000000001</v>
      </c>
      <c r="DC198" s="2">
        <f t="shared" si="206"/>
        <v>0.35947299999999999</v>
      </c>
      <c r="DD198" s="2">
        <f t="shared" si="207"/>
        <v>0.36882599999999999</v>
      </c>
      <c r="DE198" s="2">
        <f t="shared" si="208"/>
        <v>0.36504599999999998</v>
      </c>
      <c r="DF198" s="2">
        <f t="shared" si="209"/>
        <v>0.36279099999999997</v>
      </c>
      <c r="DG198" s="2">
        <f t="shared" si="210"/>
        <v>0.36633199999999999</v>
      </c>
      <c r="DH198" s="2">
        <f t="shared" si="211"/>
        <v>0.37917499999999998</v>
      </c>
      <c r="DI198" s="2">
        <f t="shared" si="212"/>
        <v>0.40465899999999999</v>
      </c>
      <c r="DK198" s="2">
        <f t="shared" si="252"/>
        <v>0.54018064846153835</v>
      </c>
      <c r="DL198" s="2">
        <f t="shared" si="252"/>
        <v>0.53184982565813843</v>
      </c>
      <c r="DM198" s="2">
        <f t="shared" si="252"/>
        <v>0.52513074482758637</v>
      </c>
      <c r="DN198" s="2">
        <f t="shared" si="252"/>
        <v>0.52219611056729709</v>
      </c>
      <c r="DO198" s="2">
        <f t="shared" si="252"/>
        <v>0.52643883062662211</v>
      </c>
      <c r="DP198" s="2">
        <f t="shared" si="252"/>
        <v>0.5320102964775677</v>
      </c>
      <c r="DQ198" s="2">
        <f t="shared" si="252"/>
        <v>0.48781267007786444</v>
      </c>
      <c r="DR198" s="2">
        <f t="shared" si="252"/>
        <v>0.50399992096774204</v>
      </c>
      <c r="DS198" s="2">
        <f t="shared" si="252"/>
        <v>0.49455784079768284</v>
      </c>
      <c r="DT198" s="2">
        <f t="shared" si="252"/>
        <v>0.50174096880570418</v>
      </c>
      <c r="DU198" s="2">
        <f t="shared" si="252"/>
        <v>0.54441792624777174</v>
      </c>
      <c r="DV198" s="2">
        <f t="shared" si="252"/>
        <v>0.52310353307868607</v>
      </c>
      <c r="DW198" s="2">
        <f t="shared" si="252"/>
        <v>0.53577503086325451</v>
      </c>
      <c r="DX198" s="2">
        <f t="shared" si="252"/>
        <v>0.51396075861436941</v>
      </c>
      <c r="DY198" s="2">
        <f t="shared" si="252"/>
        <v>0.49387180473644005</v>
      </c>
      <c r="EA198" s="2">
        <f t="shared" si="241"/>
        <v>0.34179150555752635</v>
      </c>
      <c r="EB198" s="2">
        <f t="shared" si="241"/>
        <v>0.33875650939020585</v>
      </c>
      <c r="EC198" s="2">
        <f t="shared" si="241"/>
        <v>0.33402723745645968</v>
      </c>
      <c r="ED198" s="2">
        <f t="shared" si="241"/>
        <v>0.34860456158711262</v>
      </c>
      <c r="EE198" s="2">
        <f t="shared" si="241"/>
        <v>0.3521071577276173</v>
      </c>
      <c r="EF198" s="2">
        <f t="shared" si="240"/>
        <v>0.35066008803122301</v>
      </c>
      <c r="EG198" s="2">
        <f t="shared" si="240"/>
        <v>0.35929230838176324</v>
      </c>
      <c r="EH198" s="2">
        <f t="shared" si="240"/>
        <v>0.36327747602436328</v>
      </c>
      <c r="EI198" s="2">
        <f t="shared" si="240"/>
        <v>0.35180702752590365</v>
      </c>
      <c r="EJ198" s="2">
        <f t="shared" si="240"/>
        <v>0.35574841755447872</v>
      </c>
      <c r="EK198" s="2">
        <f t="shared" si="213"/>
        <v>0.35587111702069446</v>
      </c>
      <c r="EL198" s="2">
        <f t="shared" si="180"/>
        <v>0.36106938890477464</v>
      </c>
      <c r="EM198" s="2">
        <f t="shared" si="180"/>
        <v>0.35964020581009026</v>
      </c>
      <c r="EN198" s="2">
        <f t="shared" si="180"/>
        <v>0.37033712350568126</v>
      </c>
      <c r="EO198" s="2">
        <f t="shared" si="180"/>
        <v>0.39754978849506745</v>
      </c>
      <c r="EQ198" s="2">
        <f t="shared" si="253"/>
        <v>0.35140232221330536</v>
      </c>
      <c r="ER198" s="2">
        <f t="shared" si="253"/>
        <v>0.3490085701960644</v>
      </c>
      <c r="ES198" s="2">
        <f t="shared" si="253"/>
        <v>0.34352573793338481</v>
      </c>
      <c r="ET198" s="2">
        <f t="shared" si="253"/>
        <v>0.34951825320828339</v>
      </c>
      <c r="EU198" s="2">
        <f t="shared" si="253"/>
        <v>0.35982289166726406</v>
      </c>
      <c r="EV198" s="2">
        <f t="shared" si="253"/>
        <v>0.3546169829021607</v>
      </c>
      <c r="EW198" s="2">
        <f t="shared" si="253"/>
        <v>0.36059393806808282</v>
      </c>
      <c r="EX198" s="2">
        <f t="shared" si="253"/>
        <v>0.36141941118381998</v>
      </c>
      <c r="EY198" s="2">
        <f t="shared" si="253"/>
        <v>0.3585006052474059</v>
      </c>
      <c r="EZ198" s="2">
        <f t="shared" si="253"/>
        <v>0.36538421443946079</v>
      </c>
      <c r="FA198" s="2">
        <f t="shared" si="253"/>
        <v>0.36253426686395335</v>
      </c>
      <c r="FB198" s="2">
        <f t="shared" si="253"/>
        <v>0.36120468132687161</v>
      </c>
      <c r="FC198" s="2">
        <f t="shared" si="253"/>
        <v>0.36447658694805374</v>
      </c>
      <c r="FD198" s="2">
        <f t="shared" si="253"/>
        <v>0.37844917224986041</v>
      </c>
      <c r="FE198" s="2">
        <f t="shared" si="253"/>
        <v>0.40567272507631091</v>
      </c>
      <c r="FG198" s="2">
        <f t="shared" si="254"/>
        <v>0.99999857102692269</v>
      </c>
      <c r="FH198" s="2">
        <f t="shared" si="254"/>
        <v>0.99999776915903971</v>
      </c>
      <c r="FI198" s="2">
        <f t="shared" si="254"/>
        <v>0.99999786528788437</v>
      </c>
      <c r="FJ198" s="2">
        <f t="shared" si="254"/>
        <v>0.99999765358580828</v>
      </c>
      <c r="FK198" s="2">
        <f t="shared" si="254"/>
        <v>0.99999762690865479</v>
      </c>
      <c r="FL198" s="2">
        <f t="shared" si="254"/>
        <v>0.99999772802852438</v>
      </c>
      <c r="FM198" s="2">
        <f t="shared" si="254"/>
        <v>0.99999761525335951</v>
      </c>
      <c r="FN198" s="2">
        <f t="shared" si="254"/>
        <v>0.99999742068551911</v>
      </c>
      <c r="FO198" s="2">
        <f t="shared" si="254"/>
        <v>0.9999970349558216</v>
      </c>
      <c r="FP198" s="2">
        <f t="shared" si="254"/>
        <v>0.99999690875027003</v>
      </c>
      <c r="FQ198" s="2">
        <f t="shared" si="254"/>
        <v>0.99999683986064292</v>
      </c>
      <c r="FR198" s="2">
        <f t="shared" si="254"/>
        <v>0.99999673608742956</v>
      </c>
      <c r="FS198" s="2">
        <f t="shared" si="254"/>
        <v>0.99999658138475522</v>
      </c>
      <c r="FT198" s="2">
        <f t="shared" si="254"/>
        <v>0.99999724671297063</v>
      </c>
      <c r="FU198" s="2">
        <f t="shared" si="254"/>
        <v>0.99999675326325466</v>
      </c>
      <c r="FW198" s="2">
        <f t="shared" si="245"/>
        <v>0.97234284322912057</v>
      </c>
      <c r="FX198" s="2">
        <f t="shared" si="245"/>
        <v>0.88046065862598077</v>
      </c>
      <c r="FY198" s="2">
        <f t="shared" si="245"/>
        <v>0.89691744985540323</v>
      </c>
      <c r="FZ198" s="2">
        <f t="shared" si="245"/>
        <v>0.89070149980040947</v>
      </c>
      <c r="GA198" s="2">
        <f t="shared" si="245"/>
        <v>0.88899054251785992</v>
      </c>
      <c r="GB198" s="2">
        <f t="shared" si="245"/>
        <v>0.89748839006328229</v>
      </c>
      <c r="GC198" s="2">
        <f t="shared" si="245"/>
        <v>0.90740603582572621</v>
      </c>
      <c r="GD198" s="2">
        <f t="shared" si="245"/>
        <v>0.89361110422474122</v>
      </c>
      <c r="GE198" s="2">
        <f t="shared" si="245"/>
        <v>0.90278006684751977</v>
      </c>
      <c r="GF198" s="2">
        <f t="shared" si="245"/>
        <v>0.88850179283741837</v>
      </c>
      <c r="GG198" s="2">
        <f t="shared" si="245"/>
        <v>0.87842940972710248</v>
      </c>
      <c r="GH198" s="2">
        <f t="shared" si="245"/>
        <v>0.86098652318097946</v>
      </c>
      <c r="GI198" s="2">
        <f t="shared" si="245"/>
        <v>0.85638546607360355</v>
      </c>
      <c r="GJ198" s="2">
        <f t="shared" si="245"/>
        <v>0.84959771872717926</v>
      </c>
      <c r="GK198" s="2">
        <f t="shared" si="245"/>
        <v>0.8399507256796106</v>
      </c>
      <c r="GM198" s="82">
        <f t="shared" si="246"/>
        <v>4.0764405453273184E-143</v>
      </c>
      <c r="GN198" s="82">
        <f t="shared" si="246"/>
        <v>0</v>
      </c>
      <c r="GO198" s="82">
        <f t="shared" si="246"/>
        <v>0</v>
      </c>
      <c r="GP198" s="82">
        <f t="shared" si="246"/>
        <v>0</v>
      </c>
      <c r="GQ198" s="82">
        <f t="shared" si="246"/>
        <v>0</v>
      </c>
      <c r="GR198" s="82">
        <f t="shared" si="246"/>
        <v>0</v>
      </c>
      <c r="GS198" s="82">
        <f t="shared" si="246"/>
        <v>0</v>
      </c>
      <c r="GT198" s="82">
        <f t="shared" si="246"/>
        <v>0</v>
      </c>
      <c r="GU198" s="82">
        <f t="shared" si="246"/>
        <v>0</v>
      </c>
      <c r="GV198" s="82">
        <f t="shared" si="246"/>
        <v>0</v>
      </c>
      <c r="GW198" s="82">
        <f t="shared" si="246"/>
        <v>0</v>
      </c>
      <c r="GX198" s="82">
        <f t="shared" si="246"/>
        <v>0</v>
      </c>
      <c r="GY198" s="82">
        <f t="shared" si="246"/>
        <v>0</v>
      </c>
      <c r="GZ198" s="82">
        <f t="shared" si="246"/>
        <v>0</v>
      </c>
      <c r="HA198" s="82">
        <f t="shared" si="246"/>
        <v>0</v>
      </c>
      <c r="HC198" s="82">
        <f t="shared" si="182"/>
        <v>4.8046704935751043E-209</v>
      </c>
      <c r="HD198" s="82">
        <f t="shared" si="182"/>
        <v>0</v>
      </c>
      <c r="HE198" s="82">
        <f t="shared" si="182"/>
        <v>0</v>
      </c>
      <c r="HF198" s="82">
        <f t="shared" si="182"/>
        <v>0</v>
      </c>
      <c r="HG198" s="82">
        <f t="shared" si="182"/>
        <v>0</v>
      </c>
      <c r="HH198" s="82">
        <f t="shared" si="182"/>
        <v>0</v>
      </c>
      <c r="HI198" s="82">
        <f t="shared" si="242"/>
        <v>0</v>
      </c>
      <c r="HJ198" s="82">
        <f t="shared" si="242"/>
        <v>0</v>
      </c>
      <c r="HK198" s="82">
        <f t="shared" si="242"/>
        <v>0</v>
      </c>
      <c r="HL198" s="82">
        <f t="shared" si="242"/>
        <v>0</v>
      </c>
      <c r="HM198" s="82">
        <f t="shared" si="242"/>
        <v>0</v>
      </c>
      <c r="HN198" s="82">
        <f t="shared" si="242"/>
        <v>0</v>
      </c>
      <c r="HO198" s="82">
        <f t="shared" si="227"/>
        <v>0</v>
      </c>
      <c r="HP198" s="82">
        <f t="shared" si="227"/>
        <v>0</v>
      </c>
      <c r="HQ198" s="82">
        <f t="shared" si="227"/>
        <v>0</v>
      </c>
      <c r="HS198" s="82">
        <f t="shared" si="247"/>
        <v>5.5356918692222491E-107</v>
      </c>
      <c r="HT198" s="82">
        <f t="shared" si="247"/>
        <v>2.7610691541251099E-60</v>
      </c>
      <c r="HU198" s="82">
        <f t="shared" si="247"/>
        <v>1.4496014584591394E-81</v>
      </c>
      <c r="HV198" s="82">
        <f t="shared" si="247"/>
        <v>2.6565733499781398E-70</v>
      </c>
      <c r="HW198" s="82">
        <f t="shared" si="247"/>
        <v>7.1609306618099142E-73</v>
      </c>
      <c r="HX198" s="82">
        <f t="shared" si="247"/>
        <v>1.2962359632234958E-81</v>
      </c>
      <c r="HY198" s="82">
        <f t="shared" si="247"/>
        <v>2.7429583024352775E-91</v>
      </c>
      <c r="HZ198" s="82">
        <f t="shared" si="247"/>
        <v>9.5885686778268734E-77</v>
      </c>
      <c r="IA198" s="82">
        <f t="shared" si="247"/>
        <v>3.6737403520251181E-76</v>
      </c>
      <c r="IB198" s="82">
        <f t="shared" si="247"/>
        <v>1.5052527614158531E-90</v>
      </c>
      <c r="IC198" s="82">
        <f t="shared" si="247"/>
        <v>1.3582670239358881E-72</v>
      </c>
      <c r="ID198" s="82">
        <f t="shared" si="247"/>
        <v>5.9603439428235541E-69</v>
      </c>
      <c r="IE198" s="82">
        <f t="shared" si="247"/>
        <v>2.2992873725303045E-75</v>
      </c>
      <c r="IF198" s="82">
        <f t="shared" si="247"/>
        <v>5.6100392615207602E-70</v>
      </c>
      <c r="IG198" s="82">
        <f t="shared" si="247"/>
        <v>4.580010618524524E-72</v>
      </c>
      <c r="II198" s="82">
        <f t="shared" si="248"/>
        <v>7.1741178724357479E-10</v>
      </c>
      <c r="IJ198" s="82">
        <f t="shared" si="248"/>
        <v>8.1405363494841928E-4</v>
      </c>
      <c r="IK198" s="82">
        <f t="shared" si="248"/>
        <v>5.1718553464997352E-5</v>
      </c>
      <c r="IL198" s="82">
        <f t="shared" si="248"/>
        <v>2.0033148012528511E-4</v>
      </c>
      <c r="IM198" s="82">
        <f t="shared" si="248"/>
        <v>1.7589890239136626E-4</v>
      </c>
      <c r="IN198" s="82">
        <f t="shared" si="248"/>
        <v>5.0562275486145169E-5</v>
      </c>
      <c r="IO198" s="82">
        <f t="shared" si="248"/>
        <v>9.1975220888667122E-6</v>
      </c>
      <c r="IP198" s="82">
        <f t="shared" si="248"/>
        <v>1.1630825407357706E-4</v>
      </c>
      <c r="IQ198" s="82">
        <f t="shared" si="248"/>
        <v>4.6561457074105788E-5</v>
      </c>
      <c r="IR198" s="82">
        <f t="shared" si="248"/>
        <v>2.4092640566419517E-5</v>
      </c>
      <c r="IS198" s="82">
        <f t="shared" si="248"/>
        <v>2.6802982997977851E-4</v>
      </c>
      <c r="IT198" s="82">
        <f t="shared" si="248"/>
        <v>7.5357538255173013E-4</v>
      </c>
      <c r="IU198" s="82">
        <f t="shared" si="248"/>
        <v>5.1848223043602574E-4</v>
      </c>
      <c r="IV198" s="82">
        <f t="shared" si="248"/>
        <v>7.6423508089459225E-6</v>
      </c>
      <c r="IW198" s="82">
        <f t="shared" si="248"/>
        <v>6.0209616207305912E-13</v>
      </c>
      <c r="IY198" s="82">
        <f t="shared" si="249"/>
        <v>7.1741178724357479E-10</v>
      </c>
      <c r="IZ198" s="82">
        <f t="shared" si="249"/>
        <v>8.1405363494841928E-4</v>
      </c>
      <c r="JA198" s="82">
        <f t="shared" si="249"/>
        <v>5.1718553464997352E-5</v>
      </c>
      <c r="JB198" s="82">
        <f t="shared" si="249"/>
        <v>2.0033148012528511E-4</v>
      </c>
      <c r="JC198" s="82">
        <f t="shared" si="249"/>
        <v>1.7589890239136626E-4</v>
      </c>
      <c r="JD198" s="82">
        <f t="shared" si="249"/>
        <v>5.0562275486145169E-5</v>
      </c>
      <c r="JE198" s="82">
        <f t="shared" si="249"/>
        <v>9.1975220888667122E-6</v>
      </c>
      <c r="JF198" s="82">
        <f t="shared" si="249"/>
        <v>1.1630825407357706E-4</v>
      </c>
      <c r="JG198" s="82">
        <f t="shared" si="249"/>
        <v>4.6561457074105788E-5</v>
      </c>
      <c r="JH198" s="82">
        <f t="shared" si="249"/>
        <v>2.4092640566419517E-5</v>
      </c>
      <c r="JI198" s="82">
        <f t="shared" si="249"/>
        <v>2.6802982997977851E-4</v>
      </c>
      <c r="JJ198" s="82">
        <f t="shared" si="249"/>
        <v>7.5357538255173013E-4</v>
      </c>
      <c r="JK198" s="82">
        <f t="shared" si="249"/>
        <v>5.1848223043602574E-4</v>
      </c>
      <c r="JL198" s="82">
        <f t="shared" si="249"/>
        <v>7.6423508089459225E-6</v>
      </c>
      <c r="JM198" s="82">
        <f t="shared" si="249"/>
        <v>6.0209616207305912E-13</v>
      </c>
    </row>
    <row r="199" spans="2:273" x14ac:dyDescent="0.25">
      <c r="B199" s="2">
        <v>172</v>
      </c>
      <c r="C199" s="37">
        <v>0.35362300000000002</v>
      </c>
      <c r="D199" s="37">
        <v>0.35077399999999997</v>
      </c>
      <c r="E199" s="37">
        <v>0.34512999999999999</v>
      </c>
      <c r="F199" s="37">
        <v>0.35070699999999999</v>
      </c>
      <c r="G199" s="37">
        <v>0.36232199999999998</v>
      </c>
      <c r="H199" s="37">
        <v>0.35411100000000001</v>
      </c>
      <c r="I199" s="37">
        <v>0.36228100000000002</v>
      </c>
      <c r="J199" s="37">
        <v>0.36156500000000003</v>
      </c>
      <c r="K199" s="37">
        <v>0.35470800000000002</v>
      </c>
      <c r="L199" s="37">
        <v>0.36741099999999999</v>
      </c>
      <c r="M199" s="37">
        <v>0.36244199999999999</v>
      </c>
      <c r="N199" s="37">
        <v>0.36374000000000001</v>
      </c>
      <c r="O199" s="37">
        <v>0.36449399999999998</v>
      </c>
      <c r="P199" s="37">
        <v>0.38350000000000001</v>
      </c>
      <c r="Q199" s="37">
        <v>0.41137699999999999</v>
      </c>
      <c r="S199" s="4" t="e">
        <f t="shared" si="250"/>
        <v>#N/A</v>
      </c>
      <c r="T199" s="4">
        <f t="shared" si="250"/>
        <v>0.34748410805482244</v>
      </c>
      <c r="U199" s="4">
        <f t="shared" si="250"/>
        <v>0.34212442442877705</v>
      </c>
      <c r="V199" s="4">
        <f t="shared" si="250"/>
        <v>0.34899821221331734</v>
      </c>
      <c r="W199" s="4">
        <f t="shared" si="250"/>
        <v>0.35872556277508938</v>
      </c>
      <c r="X199" s="4">
        <f t="shared" si="250"/>
        <v>0.35367182169439687</v>
      </c>
      <c r="Y199" s="4">
        <f t="shared" si="250"/>
        <v>0.36004704369473617</v>
      </c>
      <c r="Z199" s="4">
        <f t="shared" si="250"/>
        <v>0.36119379267153434</v>
      </c>
      <c r="AA199" s="4">
        <f t="shared" si="250"/>
        <v>0.35744407603637735</v>
      </c>
      <c r="AB199" s="4">
        <f t="shared" si="250"/>
        <v>0.36395998952397057</v>
      </c>
      <c r="AC199" s="4">
        <f t="shared" si="250"/>
        <v>0.36135966173086498</v>
      </c>
      <c r="AD199" s="4">
        <f t="shared" si="250"/>
        <v>0.36079042968399694</v>
      </c>
      <c r="AE199" s="4">
        <f t="shared" si="250"/>
        <v>0.36332350166089672</v>
      </c>
      <c r="AF199" s="4">
        <f t="shared" si="250"/>
        <v>0.37678250295089505</v>
      </c>
      <c r="AG199" s="4">
        <f t="shared" si="250"/>
        <v>0.40407316463620419</v>
      </c>
      <c r="AI199" s="4">
        <f t="shared" si="251"/>
        <v>0</v>
      </c>
      <c r="AJ199" s="4">
        <f t="shared" si="251"/>
        <v>3.2898919451775366E-3</v>
      </c>
      <c r="AK199" s="4">
        <f t="shared" si="251"/>
        <v>3.0055755712229404E-3</v>
      </c>
      <c r="AL199" s="4">
        <f t="shared" si="251"/>
        <v>1.7087877866826529E-3</v>
      </c>
      <c r="AM199" s="4">
        <f t="shared" si="251"/>
        <v>3.596437224910598E-3</v>
      </c>
      <c r="AN199" s="4">
        <f t="shared" si="251"/>
        <v>4.3917830560313842E-4</v>
      </c>
      <c r="AO199" s="4">
        <f t="shared" si="251"/>
        <v>2.2339563052638511E-3</v>
      </c>
      <c r="AP199" s="4">
        <f t="shared" si="251"/>
        <v>3.7120732846568361E-4</v>
      </c>
      <c r="AQ199" s="4">
        <f t="shared" si="251"/>
        <v>-2.7360760363773218E-3</v>
      </c>
      <c r="AR199" s="4">
        <f t="shared" si="251"/>
        <v>3.4510104760294147E-3</v>
      </c>
      <c r="AS199" s="4">
        <f t="shared" si="251"/>
        <v>1.0823382691350081E-3</v>
      </c>
      <c r="AT199" s="4">
        <f t="shared" si="251"/>
        <v>2.9495703160030695E-3</v>
      </c>
      <c r="AU199" s="4">
        <f t="shared" si="251"/>
        <v>1.1704983391032653E-3</v>
      </c>
      <c r="AV199" s="4">
        <f t="shared" si="251"/>
        <v>6.717497049104959E-3</v>
      </c>
      <c r="AW199" s="4">
        <f t="shared" si="251"/>
        <v>7.3038353637958076E-3</v>
      </c>
      <c r="AY199" s="2" t="e">
        <f t="shared" si="243"/>
        <v>#N/A</v>
      </c>
      <c r="AZ199" s="2">
        <f t="shared" si="243"/>
        <v>0.34748410805372487</v>
      </c>
      <c r="BA199" s="2">
        <f t="shared" si="243"/>
        <v>0.342124424428777</v>
      </c>
      <c r="BB199" s="2">
        <f t="shared" si="243"/>
        <v>0.34899821221330657</v>
      </c>
      <c r="BC199" s="2">
        <f t="shared" si="243"/>
        <v>0.35872556277508066</v>
      </c>
      <c r="BD199" s="2">
        <f t="shared" si="243"/>
        <v>0.35367182169439676</v>
      </c>
      <c r="BE199" s="2">
        <f t="shared" si="243"/>
        <v>0.36004704369473617</v>
      </c>
      <c r="BF199" s="2">
        <f t="shared" si="243"/>
        <v>0.36119379267153184</v>
      </c>
      <c r="BG199" s="2">
        <f t="shared" si="243"/>
        <v>0.35744407603637718</v>
      </c>
      <c r="BH199" s="2">
        <f t="shared" si="243"/>
        <v>0.36395998952397057</v>
      </c>
      <c r="BI199" s="2">
        <f t="shared" si="243"/>
        <v>0.36135966173078171</v>
      </c>
      <c r="BJ199" s="2">
        <f t="shared" si="243"/>
        <v>0.36079042968162567</v>
      </c>
      <c r="BK199" s="2">
        <f t="shared" si="243"/>
        <v>0.3633235016601874</v>
      </c>
      <c r="BL199" s="2">
        <f t="shared" si="243"/>
        <v>0.37678250290474774</v>
      </c>
      <c r="BM199" s="2">
        <f t="shared" si="243"/>
        <v>0.40407316463620419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 t="str">
        <f t="shared" si="198"/>
        <v/>
      </c>
      <c r="CV199" s="2">
        <f t="shared" si="199"/>
        <v>0.35077399999999997</v>
      </c>
      <c r="CW199" s="2">
        <f t="shared" si="200"/>
        <v>0.34512999999999999</v>
      </c>
      <c r="CX199" s="2">
        <f t="shared" si="201"/>
        <v>0.35070699999999999</v>
      </c>
      <c r="CY199" s="2">
        <f t="shared" si="202"/>
        <v>0.36232199999999998</v>
      </c>
      <c r="CZ199" s="2">
        <f t="shared" si="203"/>
        <v>0.35411100000000001</v>
      </c>
      <c r="DA199" s="2">
        <f t="shared" si="204"/>
        <v>0.36228100000000002</v>
      </c>
      <c r="DB199" s="2">
        <f t="shared" si="205"/>
        <v>0.36156500000000003</v>
      </c>
      <c r="DC199" s="2">
        <f t="shared" si="206"/>
        <v>0.35470800000000002</v>
      </c>
      <c r="DD199" s="2">
        <f t="shared" si="207"/>
        <v>0.36741099999999999</v>
      </c>
      <c r="DE199" s="2">
        <f t="shared" si="208"/>
        <v>0.36244199999999999</v>
      </c>
      <c r="DF199" s="2">
        <f t="shared" si="209"/>
        <v>0.36374000000000001</v>
      </c>
      <c r="DG199" s="2">
        <f t="shared" si="210"/>
        <v>0.36449399999999998</v>
      </c>
      <c r="DH199" s="2">
        <f t="shared" si="211"/>
        <v>0.38350000000000001</v>
      </c>
      <c r="DI199" s="2">
        <f t="shared" si="212"/>
        <v>0.41137699999999999</v>
      </c>
      <c r="DK199" s="2">
        <f t="shared" si="252"/>
        <v>0.5408861846153844</v>
      </c>
      <c r="DL199" s="2">
        <f t="shared" si="252"/>
        <v>0.53251648950685926</v>
      </c>
      <c r="DM199" s="2">
        <f t="shared" si="252"/>
        <v>0.52573801379310359</v>
      </c>
      <c r="DN199" s="2">
        <f t="shared" si="252"/>
        <v>0.5227944371523916</v>
      </c>
      <c r="DO199" s="2">
        <f t="shared" si="252"/>
        <v>0.52705016522061543</v>
      </c>
      <c r="DP199" s="2">
        <f t="shared" si="252"/>
        <v>0.53257372094920297</v>
      </c>
      <c r="DQ199" s="2">
        <f t="shared" si="252"/>
        <v>0.48810473058954407</v>
      </c>
      <c r="DR199" s="2">
        <f t="shared" si="252"/>
        <v>0.5044178520161291</v>
      </c>
      <c r="DS199" s="2">
        <f t="shared" si="252"/>
        <v>0.49484782843137265</v>
      </c>
      <c r="DT199" s="2">
        <f t="shared" si="252"/>
        <v>0.50212241532976831</v>
      </c>
      <c r="DU199" s="2">
        <f t="shared" si="252"/>
        <v>0.54505214884135467</v>
      </c>
      <c r="DV199" s="2">
        <f t="shared" si="252"/>
        <v>0.52364838747135223</v>
      </c>
      <c r="DW199" s="2">
        <f t="shared" si="252"/>
        <v>0.53639751611917497</v>
      </c>
      <c r="DX199" s="2">
        <f t="shared" si="252"/>
        <v>0.51429116220674476</v>
      </c>
      <c r="DY199" s="2">
        <f t="shared" si="252"/>
        <v>0.49387872009167305</v>
      </c>
      <c r="EA199" s="2">
        <f t="shared" si="241"/>
        <v>0.34129009505439289</v>
      </c>
      <c r="EB199" s="2">
        <f t="shared" si="241"/>
        <v>0.33822670772324293</v>
      </c>
      <c r="EC199" s="2">
        <f t="shared" si="241"/>
        <v>0.33340386088534679</v>
      </c>
      <c r="ED199" s="2">
        <f t="shared" si="241"/>
        <v>0.34816395248021792</v>
      </c>
      <c r="EE199" s="2">
        <f t="shared" si="241"/>
        <v>0.35169966888234983</v>
      </c>
      <c r="EF199" s="2">
        <f t="shared" si="240"/>
        <v>0.35003943993928893</v>
      </c>
      <c r="EG199" s="2">
        <f t="shared" si="240"/>
        <v>0.35883961585158552</v>
      </c>
      <c r="EH199" s="2">
        <f t="shared" si="240"/>
        <v>0.36289322433001114</v>
      </c>
      <c r="EI199" s="2">
        <f t="shared" si="240"/>
        <v>0.35126150833606823</v>
      </c>
      <c r="EJ199" s="2">
        <f t="shared" si="240"/>
        <v>0.35519045739421307</v>
      </c>
      <c r="EK199" s="2">
        <f t="shared" si="213"/>
        <v>0.35535718917233</v>
      </c>
      <c r="EL199" s="2">
        <f t="shared" si="180"/>
        <v>0.36067036163355937</v>
      </c>
      <c r="EM199" s="2">
        <f t="shared" si="180"/>
        <v>0.35906799289908897</v>
      </c>
      <c r="EN199" s="2">
        <f t="shared" si="180"/>
        <v>0.36970664030832184</v>
      </c>
      <c r="EO199" s="2">
        <f t="shared" si="180"/>
        <v>0.39706320200495387</v>
      </c>
      <c r="EQ199" s="2">
        <f t="shared" si="253"/>
        <v>0.35103756899283267</v>
      </c>
      <c r="ER199" s="2">
        <f t="shared" si="253"/>
        <v>0.34862994179126777</v>
      </c>
      <c r="ES199" s="2">
        <f t="shared" si="253"/>
        <v>0.34303807604710318</v>
      </c>
      <c r="ET199" s="2">
        <f t="shared" si="253"/>
        <v>0.34909116151754949</v>
      </c>
      <c r="EU199" s="2">
        <f t="shared" si="253"/>
        <v>0.35952527718020988</v>
      </c>
      <c r="EV199" s="2">
        <f t="shared" si="253"/>
        <v>0.35404979063080788</v>
      </c>
      <c r="EW199" s="2">
        <f t="shared" si="253"/>
        <v>0.36015910427342135</v>
      </c>
      <c r="EX199" s="2">
        <f t="shared" si="253"/>
        <v>0.3610089002059142</v>
      </c>
      <c r="EY199" s="2">
        <f t="shared" si="253"/>
        <v>0.35805086426739813</v>
      </c>
      <c r="EZ199" s="2">
        <f t="shared" si="253"/>
        <v>0.36496318645123382</v>
      </c>
      <c r="FA199" s="2">
        <f t="shared" si="253"/>
        <v>0.36211666672457699</v>
      </c>
      <c r="FB199" s="2">
        <f t="shared" si="253"/>
        <v>0.36080755333685521</v>
      </c>
      <c r="FC199" s="2">
        <f t="shared" si="253"/>
        <v>0.36397371374795162</v>
      </c>
      <c r="FD199" s="2">
        <f t="shared" si="253"/>
        <v>0.37792448723717331</v>
      </c>
      <c r="FE199" s="2">
        <f t="shared" si="253"/>
        <v>0.40529101974667808</v>
      </c>
      <c r="FG199" s="2">
        <f t="shared" si="254"/>
        <v>0.99999869676090047</v>
      </c>
      <c r="FH199" s="2">
        <f t="shared" si="254"/>
        <v>0.99999796544846398</v>
      </c>
      <c r="FI199" s="2">
        <f t="shared" si="254"/>
        <v>0.99999805311904599</v>
      </c>
      <c r="FJ199" s="2">
        <f t="shared" si="254"/>
        <v>0.99999786004438174</v>
      </c>
      <c r="FK199" s="2">
        <f t="shared" si="254"/>
        <v>0.9999978357145185</v>
      </c>
      <c r="FL199" s="2">
        <f t="shared" si="254"/>
        <v>0.9999979279369734</v>
      </c>
      <c r="FM199" s="2">
        <f t="shared" si="254"/>
        <v>0.99999782508475843</v>
      </c>
      <c r="FN199" s="2">
        <f t="shared" si="254"/>
        <v>0.9999976476367014</v>
      </c>
      <c r="FO199" s="2">
        <f t="shared" si="254"/>
        <v>0.99999729584686459</v>
      </c>
      <c r="FP199" s="2">
        <f t="shared" si="254"/>
        <v>0.99999718074597221</v>
      </c>
      <c r="FQ199" s="2">
        <f t="shared" si="254"/>
        <v>0.99999711791785106</v>
      </c>
      <c r="FR199" s="2">
        <f t="shared" si="254"/>
        <v>0.99999702327550211</v>
      </c>
      <c r="FS199" s="2">
        <f t="shared" si="254"/>
        <v>0.99999688218490335</v>
      </c>
      <c r="FT199" s="2">
        <f t="shared" si="254"/>
        <v>0.99999748897177698</v>
      </c>
      <c r="FU199" s="2">
        <f t="shared" si="254"/>
        <v>0.99999703894004988</v>
      </c>
      <c r="FW199" s="2">
        <f t="shared" si="245"/>
        <v>0.97471484104606843</v>
      </c>
      <c r="FX199" s="2">
        <f t="shared" si="245"/>
        <v>0.88981993266499204</v>
      </c>
      <c r="FY199" s="2">
        <f t="shared" si="245"/>
        <v>0.90512708563396227</v>
      </c>
      <c r="FZ199" s="2">
        <f t="shared" si="245"/>
        <v>0.89935062971529178</v>
      </c>
      <c r="GA199" s="2">
        <f t="shared" si="245"/>
        <v>0.89775952447282348</v>
      </c>
      <c r="GB199" s="2">
        <f t="shared" si="245"/>
        <v>0.90565733821084049</v>
      </c>
      <c r="GC199" s="2">
        <f t="shared" si="245"/>
        <v>0.91485963992234076</v>
      </c>
      <c r="GD199" s="2">
        <f t="shared" si="245"/>
        <v>0.90205530677156864</v>
      </c>
      <c r="GE199" s="2">
        <f t="shared" si="245"/>
        <v>0.91056935053046717</v>
      </c>
      <c r="GF199" s="2">
        <f t="shared" si="245"/>
        <v>0.89730492271690521</v>
      </c>
      <c r="GG199" s="2">
        <f t="shared" si="245"/>
        <v>0.88792747599250921</v>
      </c>
      <c r="GH199" s="2">
        <f t="shared" si="245"/>
        <v>0.87164824483785042</v>
      </c>
      <c r="GI199" s="2">
        <f t="shared" si="245"/>
        <v>0.86734569934209227</v>
      </c>
      <c r="GJ199" s="2">
        <f t="shared" si="245"/>
        <v>0.86099188776198199</v>
      </c>
      <c r="GK199" s="2">
        <f t="shared" si="245"/>
        <v>0.85194837498043563</v>
      </c>
      <c r="GM199" s="82">
        <f t="shared" si="246"/>
        <v>2.0827103154313706E-145</v>
      </c>
      <c r="GN199" s="82">
        <f t="shared" si="246"/>
        <v>0</v>
      </c>
      <c r="GO199" s="82">
        <f t="shared" si="246"/>
        <v>0</v>
      </c>
      <c r="GP199" s="82">
        <f t="shared" si="246"/>
        <v>0</v>
      </c>
      <c r="GQ199" s="82">
        <f t="shared" si="246"/>
        <v>0</v>
      </c>
      <c r="GR199" s="82">
        <f t="shared" si="246"/>
        <v>0</v>
      </c>
      <c r="GS199" s="82">
        <f t="shared" si="246"/>
        <v>0</v>
      </c>
      <c r="GT199" s="82">
        <f t="shared" si="246"/>
        <v>0</v>
      </c>
      <c r="GU199" s="82">
        <f t="shared" si="246"/>
        <v>0</v>
      </c>
      <c r="GV199" s="82">
        <f t="shared" si="246"/>
        <v>0</v>
      </c>
      <c r="GW199" s="82">
        <f t="shared" si="246"/>
        <v>0</v>
      </c>
      <c r="GX199" s="82">
        <f t="shared" si="246"/>
        <v>0</v>
      </c>
      <c r="GY199" s="82">
        <f t="shared" si="246"/>
        <v>0</v>
      </c>
      <c r="GZ199" s="82">
        <f t="shared" si="246"/>
        <v>0</v>
      </c>
      <c r="HA199" s="82">
        <f t="shared" si="246"/>
        <v>0</v>
      </c>
      <c r="HC199" s="82">
        <f t="shared" si="182"/>
        <v>2.6232479819880754E-213</v>
      </c>
      <c r="HD199" s="82">
        <f t="shared" si="182"/>
        <v>0</v>
      </c>
      <c r="HE199" s="82">
        <f t="shared" si="182"/>
        <v>0</v>
      </c>
      <c r="HF199" s="82">
        <f t="shared" si="182"/>
        <v>0</v>
      </c>
      <c r="HG199" s="82">
        <f t="shared" si="182"/>
        <v>0</v>
      </c>
      <c r="HH199" s="82">
        <f t="shared" si="182"/>
        <v>0</v>
      </c>
      <c r="HI199" s="82">
        <f t="shared" si="242"/>
        <v>0</v>
      </c>
      <c r="HJ199" s="82">
        <f t="shared" si="242"/>
        <v>0</v>
      </c>
      <c r="HK199" s="82">
        <f t="shared" si="242"/>
        <v>0</v>
      </c>
      <c r="HL199" s="82">
        <f t="shared" si="242"/>
        <v>0</v>
      </c>
      <c r="HM199" s="82">
        <f t="shared" si="242"/>
        <v>0</v>
      </c>
      <c r="HN199" s="82">
        <f t="shared" si="242"/>
        <v>0</v>
      </c>
      <c r="HO199" s="82">
        <f t="shared" si="227"/>
        <v>0</v>
      </c>
      <c r="HP199" s="82">
        <f t="shared" si="227"/>
        <v>0</v>
      </c>
      <c r="HQ199" s="82">
        <f t="shared" si="227"/>
        <v>0</v>
      </c>
      <c r="HS199" s="82">
        <f t="shared" si="247"/>
        <v>4.6706718999222992E-110</v>
      </c>
      <c r="HT199" s="82">
        <f t="shared" si="247"/>
        <v>1.6344281393955597E-62</v>
      </c>
      <c r="HU199" s="82">
        <f t="shared" si="247"/>
        <v>1.8271337530168702E-84</v>
      </c>
      <c r="HV199" s="82">
        <f t="shared" si="247"/>
        <v>7.5391304085701217E-73</v>
      </c>
      <c r="HW199" s="82">
        <f t="shared" si="247"/>
        <v>1.6448636334885268E-75</v>
      </c>
      <c r="HX199" s="82">
        <f t="shared" si="247"/>
        <v>1.6476683185189541E-84</v>
      </c>
      <c r="HY199" s="82">
        <f t="shared" si="247"/>
        <v>1.7770293523535078E-94</v>
      </c>
      <c r="HZ199" s="82">
        <f t="shared" si="247"/>
        <v>1.8249084548082347E-79</v>
      </c>
      <c r="IA199" s="82">
        <f t="shared" si="247"/>
        <v>6.7629959958603322E-79</v>
      </c>
      <c r="IB199" s="82">
        <f t="shared" si="247"/>
        <v>7.1003840902321872E-94</v>
      </c>
      <c r="IC199" s="82">
        <f t="shared" si="247"/>
        <v>2.7589377139296291E-75</v>
      </c>
      <c r="ID199" s="82">
        <f t="shared" si="247"/>
        <v>1.3967799450302299E-71</v>
      </c>
      <c r="IE199" s="82">
        <f t="shared" si="247"/>
        <v>2.9235275387338968E-78</v>
      </c>
      <c r="IF199" s="82">
        <f t="shared" si="247"/>
        <v>1.3040121564365964E-72</v>
      </c>
      <c r="IG199" s="82">
        <f t="shared" si="247"/>
        <v>7.6015568612620423E-75</v>
      </c>
      <c r="II199" s="82">
        <f t="shared" si="248"/>
        <v>2.5881064030660402E-10</v>
      </c>
      <c r="IJ199" s="82">
        <f t="shared" si="248"/>
        <v>4.6108953775866299E-4</v>
      </c>
      <c r="IK199" s="82">
        <f t="shared" si="248"/>
        <v>2.4425393070670682E-5</v>
      </c>
      <c r="IL199" s="82">
        <f t="shared" si="248"/>
        <v>1.0366378876999558E-4</v>
      </c>
      <c r="IM199" s="82">
        <f t="shared" si="248"/>
        <v>8.9507959410962712E-5</v>
      </c>
      <c r="IN199" s="82">
        <f t="shared" si="248"/>
        <v>2.3886827868356382E-5</v>
      </c>
      <c r="IO199" s="82">
        <f t="shared" si="248"/>
        <v>3.9459718830879955E-6</v>
      </c>
      <c r="IP199" s="82">
        <f t="shared" si="248"/>
        <v>5.8058859840831652E-5</v>
      </c>
      <c r="IQ199" s="82">
        <f t="shared" si="248"/>
        <v>2.2296937003654599E-5</v>
      </c>
      <c r="IR199" s="82">
        <f t="shared" si="248"/>
        <v>1.0311251684355897E-5</v>
      </c>
      <c r="IS199" s="82">
        <f t="shared" si="248"/>
        <v>1.3667194540491751E-4</v>
      </c>
      <c r="IT199" s="82">
        <f t="shared" si="248"/>
        <v>4.0090604502454971E-4</v>
      </c>
      <c r="IU199" s="82">
        <f t="shared" si="248"/>
        <v>2.6217667100822092E-4</v>
      </c>
      <c r="IV199" s="82">
        <f t="shared" si="248"/>
        <v>2.4409822204463486E-6</v>
      </c>
      <c r="IW199" s="82">
        <f t="shared" si="248"/>
        <v>2.9612162645210567E-14</v>
      </c>
      <c r="IY199" s="82">
        <f t="shared" si="249"/>
        <v>2.5881064030660402E-10</v>
      </c>
      <c r="IZ199" s="82">
        <f t="shared" si="249"/>
        <v>4.6108953775866299E-4</v>
      </c>
      <c r="JA199" s="82">
        <f t="shared" si="249"/>
        <v>2.4425393070670682E-5</v>
      </c>
      <c r="JB199" s="82">
        <f t="shared" si="249"/>
        <v>1.0366378876999558E-4</v>
      </c>
      <c r="JC199" s="82">
        <f t="shared" si="249"/>
        <v>8.9507959410962712E-5</v>
      </c>
      <c r="JD199" s="82">
        <f t="shared" si="249"/>
        <v>2.3886827868356382E-5</v>
      </c>
      <c r="JE199" s="82">
        <f t="shared" si="249"/>
        <v>3.9459718830879955E-6</v>
      </c>
      <c r="JF199" s="82">
        <f t="shared" si="249"/>
        <v>5.8058859840831652E-5</v>
      </c>
      <c r="JG199" s="82">
        <f t="shared" si="249"/>
        <v>2.2296937003654599E-5</v>
      </c>
      <c r="JH199" s="82">
        <f t="shared" si="249"/>
        <v>1.0311251684355897E-5</v>
      </c>
      <c r="JI199" s="82">
        <f t="shared" si="249"/>
        <v>1.3667194540491751E-4</v>
      </c>
      <c r="JJ199" s="82">
        <f t="shared" si="249"/>
        <v>4.0090604502454971E-4</v>
      </c>
      <c r="JK199" s="82">
        <f t="shared" si="249"/>
        <v>2.6217667100822092E-4</v>
      </c>
      <c r="JL199" s="82">
        <f t="shared" si="249"/>
        <v>2.4409822204463486E-6</v>
      </c>
      <c r="JM199" s="82">
        <f t="shared" si="249"/>
        <v>2.9612162645210567E-14</v>
      </c>
    </row>
    <row r="200" spans="2:273" x14ac:dyDescent="0.25">
      <c r="B200" s="2">
        <v>173</v>
      </c>
      <c r="C200" s="37">
        <v>0.35337400000000002</v>
      </c>
      <c r="D200" s="37">
        <v>0.34883199999999998</v>
      </c>
      <c r="E200" s="37">
        <v>0.34411999999999998</v>
      </c>
      <c r="F200" s="37">
        <v>0.34996699999999997</v>
      </c>
      <c r="G200" s="37">
        <v>0.360203</v>
      </c>
      <c r="H200" s="37">
        <v>0.35605999999999999</v>
      </c>
      <c r="I200" s="37">
        <v>0.36114200000000002</v>
      </c>
      <c r="J200" s="37">
        <v>0.35886899999999999</v>
      </c>
      <c r="K200" s="37">
        <v>0.35916999999999999</v>
      </c>
      <c r="L200" s="37">
        <v>0.36451099999999997</v>
      </c>
      <c r="M200" s="37">
        <v>0.36082799999999998</v>
      </c>
      <c r="N200" s="37">
        <v>0.36248399999999997</v>
      </c>
      <c r="O200" s="37">
        <v>0.36777500000000002</v>
      </c>
      <c r="P200" s="37">
        <v>0.37798700000000002</v>
      </c>
      <c r="Q200" s="37">
        <v>0.40737200000000001</v>
      </c>
      <c r="S200" s="4" t="e">
        <f t="shared" si="250"/>
        <v>#N/A</v>
      </c>
      <c r="T200" s="4">
        <f t="shared" si="250"/>
        <v>0.34718072965708197</v>
      </c>
      <c r="U200" s="4">
        <f t="shared" si="250"/>
        <v>0.34169829727620027</v>
      </c>
      <c r="V200" s="4">
        <f t="shared" si="250"/>
        <v>0.34857728869849008</v>
      </c>
      <c r="W200" s="4">
        <f t="shared" si="250"/>
        <v>0.35848135436584655</v>
      </c>
      <c r="X200" s="4">
        <f t="shared" si="250"/>
        <v>0.35313036257193903</v>
      </c>
      <c r="Y200" s="4">
        <f t="shared" si="250"/>
        <v>0.35961990097329383</v>
      </c>
      <c r="Z200" s="4">
        <f t="shared" si="250"/>
        <v>0.36077084413209082</v>
      </c>
      <c r="AA200" s="4">
        <f t="shared" si="250"/>
        <v>0.35703546211883258</v>
      </c>
      <c r="AB200" s="4">
        <f t="shared" si="250"/>
        <v>0.36360594637507115</v>
      </c>
      <c r="AC200" s="4">
        <f t="shared" si="250"/>
        <v>0.36099184811127466</v>
      </c>
      <c r="AD200" s="4">
        <f t="shared" si="250"/>
        <v>0.36039440264486844</v>
      </c>
      <c r="AE200" s="4">
        <f t="shared" si="250"/>
        <v>0.36286234624910901</v>
      </c>
      <c r="AF200" s="4">
        <f t="shared" si="250"/>
        <v>0.37633182282109273</v>
      </c>
      <c r="AG200" s="4">
        <f t="shared" si="250"/>
        <v>0.40376960681870999</v>
      </c>
      <c r="AI200" s="4">
        <f t="shared" si="251"/>
        <v>0</v>
      </c>
      <c r="AJ200" s="4">
        <f t="shared" si="251"/>
        <v>1.6512703429180098E-3</v>
      </c>
      <c r="AK200" s="4">
        <f t="shared" si="251"/>
        <v>2.4217027237997124E-3</v>
      </c>
      <c r="AL200" s="4">
        <f t="shared" si="251"/>
        <v>1.3897113015098883E-3</v>
      </c>
      <c r="AM200" s="4">
        <f t="shared" si="251"/>
        <v>1.7216456341534458E-3</v>
      </c>
      <c r="AN200" s="4">
        <f t="shared" si="251"/>
        <v>2.9296374280609605E-3</v>
      </c>
      <c r="AO200" s="4">
        <f t="shared" si="251"/>
        <v>1.5220990267061918E-3</v>
      </c>
      <c r="AP200" s="4">
        <f t="shared" si="251"/>
        <v>-1.9018441320908241E-3</v>
      </c>
      <c r="AQ200" s="4">
        <f t="shared" si="251"/>
        <v>2.1345378811674087E-3</v>
      </c>
      <c r="AR200" s="4">
        <f t="shared" si="251"/>
        <v>9.0505362492881991E-4</v>
      </c>
      <c r="AS200" s="4">
        <f t="shared" si="251"/>
        <v>-1.6384811127467813E-4</v>
      </c>
      <c r="AT200" s="4">
        <f t="shared" si="251"/>
        <v>2.0895973551315339E-3</v>
      </c>
      <c r="AU200" s="4">
        <f t="shared" si="251"/>
        <v>4.9126537508910051E-3</v>
      </c>
      <c r="AV200" s="4">
        <f t="shared" si="251"/>
        <v>1.6551771789072856E-3</v>
      </c>
      <c r="AW200" s="4">
        <f t="shared" si="251"/>
        <v>3.6023931812900201E-3</v>
      </c>
      <c r="AY200" s="2" t="e">
        <f t="shared" si="243"/>
        <v>#N/A</v>
      </c>
      <c r="AZ200" s="2">
        <f t="shared" si="243"/>
        <v>0.34718072965692098</v>
      </c>
      <c r="BA200" s="2">
        <f t="shared" si="243"/>
        <v>0.34169829727620027</v>
      </c>
      <c r="BB200" s="2">
        <f t="shared" si="243"/>
        <v>0.34857728869848892</v>
      </c>
      <c r="BC200" s="2">
        <f t="shared" si="243"/>
        <v>0.35848135436584566</v>
      </c>
      <c r="BD200" s="2">
        <f t="shared" si="243"/>
        <v>0.35313036257193903</v>
      </c>
      <c r="BE200" s="2">
        <f t="shared" si="243"/>
        <v>0.35961990097329383</v>
      </c>
      <c r="BF200" s="2">
        <f t="shared" si="243"/>
        <v>0.3607708441320906</v>
      </c>
      <c r="BG200" s="2">
        <f t="shared" si="243"/>
        <v>0.35703546211883258</v>
      </c>
      <c r="BH200" s="2">
        <f t="shared" si="243"/>
        <v>0.36360594637507115</v>
      </c>
      <c r="BI200" s="2">
        <f t="shared" si="243"/>
        <v>0.36099184811126622</v>
      </c>
      <c r="BJ200" s="2">
        <f t="shared" si="243"/>
        <v>0.36039440264458972</v>
      </c>
      <c r="BK200" s="2">
        <f t="shared" si="243"/>
        <v>0.3628623462490394</v>
      </c>
      <c r="BL200" s="2">
        <f t="shared" si="243"/>
        <v>0.37633182281494804</v>
      </c>
      <c r="BM200" s="2">
        <f t="shared" si="243"/>
        <v>0.40376960681870999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 t="str">
        <f t="shared" si="198"/>
        <v/>
      </c>
      <c r="CV200" s="2">
        <f t="shared" si="199"/>
        <v>0.34883199999999998</v>
      </c>
      <c r="CW200" s="2">
        <f t="shared" si="200"/>
        <v>0.34411999999999998</v>
      </c>
      <c r="CX200" s="2">
        <f t="shared" si="201"/>
        <v>0.34996699999999997</v>
      </c>
      <c r="CY200" s="2">
        <f t="shared" si="202"/>
        <v>0.360203</v>
      </c>
      <c r="CZ200" s="2">
        <f t="shared" si="203"/>
        <v>0.35605999999999999</v>
      </c>
      <c r="DA200" s="2">
        <f t="shared" si="204"/>
        <v>0.36114200000000002</v>
      </c>
      <c r="DB200" s="2">
        <f t="shared" si="205"/>
        <v>0.35886899999999999</v>
      </c>
      <c r="DC200" s="2">
        <f t="shared" si="206"/>
        <v>0.35916999999999999</v>
      </c>
      <c r="DD200" s="2">
        <f t="shared" si="207"/>
        <v>0.36451099999999997</v>
      </c>
      <c r="DE200" s="2">
        <f t="shared" si="208"/>
        <v>0.36082799999999998</v>
      </c>
      <c r="DF200" s="2">
        <f t="shared" si="209"/>
        <v>0.36248399999999997</v>
      </c>
      <c r="DG200" s="2">
        <f t="shared" si="210"/>
        <v>0.36777500000000002</v>
      </c>
      <c r="DH200" s="2">
        <f t="shared" si="211"/>
        <v>0.37798700000000002</v>
      </c>
      <c r="DI200" s="2">
        <f t="shared" si="212"/>
        <v>0.40737200000000001</v>
      </c>
      <c r="DK200" s="2">
        <f t="shared" si="252"/>
        <v>0.54159172076923057</v>
      </c>
      <c r="DL200" s="2">
        <f t="shared" si="252"/>
        <v>0.53318315335557998</v>
      </c>
      <c r="DM200" s="2">
        <f t="shared" si="252"/>
        <v>0.5263452827586208</v>
      </c>
      <c r="DN200" s="2">
        <f t="shared" si="252"/>
        <v>0.52339276373748622</v>
      </c>
      <c r="DO200" s="2">
        <f t="shared" si="252"/>
        <v>0.52766149981460875</v>
      </c>
      <c r="DP200" s="2">
        <f t="shared" si="252"/>
        <v>0.53313714542083801</v>
      </c>
      <c r="DQ200" s="2">
        <f t="shared" si="252"/>
        <v>0.48839679110122369</v>
      </c>
      <c r="DR200" s="2">
        <f t="shared" si="252"/>
        <v>0.50483578306451626</v>
      </c>
      <c r="DS200" s="2">
        <f t="shared" si="252"/>
        <v>0.49513781606506246</v>
      </c>
      <c r="DT200" s="2">
        <f t="shared" si="252"/>
        <v>0.50250386185383256</v>
      </c>
      <c r="DU200" s="2">
        <f t="shared" si="252"/>
        <v>0.54568637143493759</v>
      </c>
      <c r="DV200" s="2">
        <f t="shared" si="252"/>
        <v>0.52419324186401839</v>
      </c>
      <c r="DW200" s="2">
        <f t="shared" si="252"/>
        <v>0.53702000137509553</v>
      </c>
      <c r="DX200" s="2">
        <f t="shared" si="252"/>
        <v>0.51462156579912022</v>
      </c>
      <c r="DY200" s="2">
        <f t="shared" si="252"/>
        <v>0.49388563544690606</v>
      </c>
      <c r="EA200" s="2">
        <f t="shared" si="241"/>
        <v>0.34078868455125938</v>
      </c>
      <c r="EB200" s="2">
        <f t="shared" si="241"/>
        <v>0.33769690605628006</v>
      </c>
      <c r="EC200" s="2">
        <f t="shared" si="241"/>
        <v>0.33278048431423379</v>
      </c>
      <c r="ED200" s="2">
        <f t="shared" si="241"/>
        <v>0.34772334337332322</v>
      </c>
      <c r="EE200" s="2">
        <f t="shared" si="241"/>
        <v>0.35129218003708229</v>
      </c>
      <c r="EF200" s="2">
        <f t="shared" si="240"/>
        <v>0.34941879184735486</v>
      </c>
      <c r="EG200" s="2">
        <f t="shared" si="240"/>
        <v>0.35838692332140787</v>
      </c>
      <c r="EH200" s="2">
        <f t="shared" si="240"/>
        <v>0.36250897263565895</v>
      </c>
      <c r="EI200" s="2">
        <f t="shared" si="240"/>
        <v>0.35071598914623281</v>
      </c>
      <c r="EJ200" s="2">
        <f t="shared" si="240"/>
        <v>0.35463249723394741</v>
      </c>
      <c r="EK200" s="2">
        <f t="shared" si="213"/>
        <v>0.35484326132396554</v>
      </c>
      <c r="EL200" s="2">
        <f t="shared" si="180"/>
        <v>0.36027133436234404</v>
      </c>
      <c r="EM200" s="2">
        <f t="shared" si="180"/>
        <v>0.35849577998808768</v>
      </c>
      <c r="EN200" s="2">
        <f t="shared" si="180"/>
        <v>0.36907615711096242</v>
      </c>
      <c r="EO200" s="2">
        <f t="shared" si="180"/>
        <v>0.39657661551484036</v>
      </c>
      <c r="EQ200" s="2">
        <f t="shared" si="253"/>
        <v>0.35067281577236004</v>
      </c>
      <c r="ER200" s="2">
        <f t="shared" si="253"/>
        <v>0.34825131338647108</v>
      </c>
      <c r="ES200" s="2">
        <f t="shared" si="253"/>
        <v>0.34255041416082155</v>
      </c>
      <c r="ET200" s="2">
        <f t="shared" si="253"/>
        <v>0.34866406982681558</v>
      </c>
      <c r="EU200" s="2">
        <f t="shared" si="253"/>
        <v>0.3592276626931557</v>
      </c>
      <c r="EV200" s="2">
        <f t="shared" si="253"/>
        <v>0.35348259835945511</v>
      </c>
      <c r="EW200" s="2">
        <f t="shared" si="253"/>
        <v>0.35972427047875982</v>
      </c>
      <c r="EX200" s="2">
        <f t="shared" si="253"/>
        <v>0.36059838922800841</v>
      </c>
      <c r="EY200" s="2">
        <f t="shared" si="253"/>
        <v>0.35760112328739035</v>
      </c>
      <c r="EZ200" s="2">
        <f t="shared" si="253"/>
        <v>0.36454215846300692</v>
      </c>
      <c r="FA200" s="2">
        <f t="shared" si="253"/>
        <v>0.36169906658520057</v>
      </c>
      <c r="FB200" s="2">
        <f t="shared" si="253"/>
        <v>0.36041042534683876</v>
      </c>
      <c r="FC200" s="2">
        <f t="shared" si="253"/>
        <v>0.36347084054784956</v>
      </c>
      <c r="FD200" s="2">
        <f t="shared" si="253"/>
        <v>0.37739980222448621</v>
      </c>
      <c r="FE200" s="2">
        <f t="shared" si="253"/>
        <v>0.40490931441704525</v>
      </c>
      <c r="FG200" s="2">
        <f t="shared" si="254"/>
        <v>0.99999881143167868</v>
      </c>
      <c r="FH200" s="2">
        <f t="shared" si="254"/>
        <v>0.99999814446661373</v>
      </c>
      <c r="FI200" s="2">
        <f t="shared" si="254"/>
        <v>0.99999822442316277</v>
      </c>
      <c r="FJ200" s="2">
        <f t="shared" si="254"/>
        <v>0.99999804833691297</v>
      </c>
      <c r="FK200" s="2">
        <f t="shared" si="254"/>
        <v>0.99999802614780553</v>
      </c>
      <c r="FL200" s="2">
        <f t="shared" si="254"/>
        <v>0.99999811025571528</v>
      </c>
      <c r="FM200" s="2">
        <f t="shared" si="254"/>
        <v>0.99999801645334541</v>
      </c>
      <c r="FN200" s="2">
        <f t="shared" si="254"/>
        <v>0.99999785461872959</v>
      </c>
      <c r="FO200" s="2">
        <f t="shared" si="254"/>
        <v>0.99999753378244238</v>
      </c>
      <c r="FP200" s="2">
        <f t="shared" si="254"/>
        <v>0.99999742880913001</v>
      </c>
      <c r="FQ200" s="2">
        <f t="shared" si="254"/>
        <v>0.99999737150917367</v>
      </c>
      <c r="FR200" s="2">
        <f t="shared" si="254"/>
        <v>0.9999972851942811</v>
      </c>
      <c r="FS200" s="2">
        <f t="shared" si="254"/>
        <v>0.99999715651805665</v>
      </c>
      <c r="FT200" s="2">
        <f t="shared" si="254"/>
        <v>0.99999770991453674</v>
      </c>
      <c r="FU200" s="2">
        <f t="shared" si="254"/>
        <v>0.99999729948052585</v>
      </c>
      <c r="FW200" s="2">
        <f t="shared" si="245"/>
        <v>0.97688824145854725</v>
      </c>
      <c r="FX200" s="2">
        <f t="shared" si="245"/>
        <v>0.89853087650454588</v>
      </c>
      <c r="FY200" s="2">
        <f t="shared" si="245"/>
        <v>0.91274650000771429</v>
      </c>
      <c r="FZ200" s="2">
        <f t="shared" si="245"/>
        <v>0.90738649314420905</v>
      </c>
      <c r="GA200" s="2">
        <f t="shared" si="245"/>
        <v>0.90590913160052189</v>
      </c>
      <c r="GB200" s="2">
        <f t="shared" si="245"/>
        <v>0.91323824912064078</v>
      </c>
      <c r="GC200" s="2">
        <f t="shared" si="245"/>
        <v>0.92176497663371681</v>
      </c>
      <c r="GD200" s="2">
        <f t="shared" si="245"/>
        <v>0.90989686285379257</v>
      </c>
      <c r="GE200" s="2">
        <f t="shared" si="245"/>
        <v>0.91779138465589027</v>
      </c>
      <c r="GF200" s="2">
        <f t="shared" si="245"/>
        <v>0.90548695139124225</v>
      </c>
      <c r="GG200" s="2">
        <f t="shared" si="245"/>
        <v>0.89677068173155416</v>
      </c>
      <c r="GH200" s="2">
        <f t="shared" si="245"/>
        <v>0.88160470327515561</v>
      </c>
      <c r="GI200" s="2">
        <f t="shared" si="245"/>
        <v>0.87758904200368104</v>
      </c>
      <c r="GJ200" s="2">
        <f t="shared" si="245"/>
        <v>0.87165325931218207</v>
      </c>
      <c r="GK200" s="2">
        <f t="shared" si="245"/>
        <v>0.86319313866759817</v>
      </c>
      <c r="GM200" s="82">
        <f t="shared" si="246"/>
        <v>1.0199344136267809E-147</v>
      </c>
      <c r="GN200" s="82">
        <f t="shared" si="246"/>
        <v>0</v>
      </c>
      <c r="GO200" s="82">
        <f t="shared" si="246"/>
        <v>0</v>
      </c>
      <c r="GP200" s="82">
        <f t="shared" si="246"/>
        <v>0</v>
      </c>
      <c r="GQ200" s="82">
        <f t="shared" si="246"/>
        <v>0</v>
      </c>
      <c r="GR200" s="82">
        <f t="shared" si="246"/>
        <v>0</v>
      </c>
      <c r="GS200" s="82">
        <f t="shared" si="246"/>
        <v>0</v>
      </c>
      <c r="GT200" s="82">
        <f t="shared" si="246"/>
        <v>0</v>
      </c>
      <c r="GU200" s="82">
        <f t="shared" si="246"/>
        <v>0</v>
      </c>
      <c r="GV200" s="82">
        <f t="shared" si="246"/>
        <v>0</v>
      </c>
      <c r="GW200" s="82">
        <f t="shared" si="246"/>
        <v>0</v>
      </c>
      <c r="GX200" s="82">
        <f t="shared" si="246"/>
        <v>0</v>
      </c>
      <c r="GY200" s="82">
        <f t="shared" si="246"/>
        <v>0</v>
      </c>
      <c r="GZ200" s="82">
        <f t="shared" si="246"/>
        <v>0</v>
      </c>
      <c r="HA200" s="82">
        <f t="shared" si="246"/>
        <v>0</v>
      </c>
      <c r="HC200" s="82">
        <f t="shared" si="182"/>
        <v>1.2961235451403579E-217</v>
      </c>
      <c r="HD200" s="82">
        <f t="shared" si="182"/>
        <v>0</v>
      </c>
      <c r="HE200" s="82">
        <f t="shared" si="182"/>
        <v>0</v>
      </c>
      <c r="HF200" s="82">
        <f t="shared" si="182"/>
        <v>0</v>
      </c>
      <c r="HG200" s="82">
        <f t="shared" si="182"/>
        <v>0</v>
      </c>
      <c r="HH200" s="82">
        <f t="shared" si="182"/>
        <v>0</v>
      </c>
      <c r="HI200" s="82">
        <f t="shared" si="242"/>
        <v>0</v>
      </c>
      <c r="HJ200" s="82">
        <f t="shared" si="242"/>
        <v>0</v>
      </c>
      <c r="HK200" s="82">
        <f t="shared" si="242"/>
        <v>0</v>
      </c>
      <c r="HL200" s="82">
        <f t="shared" si="242"/>
        <v>0</v>
      </c>
      <c r="HM200" s="82">
        <f t="shared" si="242"/>
        <v>0</v>
      </c>
      <c r="HN200" s="82">
        <f t="shared" si="242"/>
        <v>0</v>
      </c>
      <c r="HO200" s="82">
        <f t="shared" si="227"/>
        <v>0</v>
      </c>
      <c r="HP200" s="82">
        <f t="shared" si="227"/>
        <v>0</v>
      </c>
      <c r="HQ200" s="82">
        <f t="shared" si="227"/>
        <v>0</v>
      </c>
      <c r="HS200" s="82">
        <f t="shared" si="247"/>
        <v>3.559854515064259E-113</v>
      </c>
      <c r="HT200" s="82">
        <f t="shared" si="247"/>
        <v>8.7961666515270959E-65</v>
      </c>
      <c r="HU200" s="82">
        <f t="shared" si="247"/>
        <v>2.045228375596904E-87</v>
      </c>
      <c r="HV200" s="82">
        <f t="shared" si="247"/>
        <v>1.9234137691655075E-75</v>
      </c>
      <c r="HW200" s="82">
        <f t="shared" si="247"/>
        <v>3.3839689147258926E-78</v>
      </c>
      <c r="HX200" s="82">
        <f t="shared" si="247"/>
        <v>1.8606507275787615E-87</v>
      </c>
      <c r="HY200" s="82">
        <f t="shared" si="247"/>
        <v>1.012847179519908E-97</v>
      </c>
      <c r="HZ200" s="82">
        <f t="shared" si="247"/>
        <v>3.1077513327953418E-82</v>
      </c>
      <c r="IA200" s="82">
        <f t="shared" si="247"/>
        <v>1.111743371683318E-81</v>
      </c>
      <c r="IB200" s="82">
        <f t="shared" si="247"/>
        <v>2.9105105118792383E-97</v>
      </c>
      <c r="IC200" s="82">
        <f t="shared" si="247"/>
        <v>4.9946529039844229E-78</v>
      </c>
      <c r="ID200" s="82">
        <f t="shared" si="247"/>
        <v>2.9156287183054603E-74</v>
      </c>
      <c r="IE200" s="82">
        <f t="shared" si="247"/>
        <v>3.2702788231628495E-81</v>
      </c>
      <c r="IF200" s="82">
        <f t="shared" si="247"/>
        <v>2.7036404285869126E-75</v>
      </c>
      <c r="IG200" s="82">
        <f t="shared" si="247"/>
        <v>1.1150046756776605E-77</v>
      </c>
      <c r="II200" s="82">
        <f t="shared" si="248"/>
        <v>9.1074746474874194E-11</v>
      </c>
      <c r="IJ200" s="82">
        <f t="shared" si="248"/>
        <v>2.5535826745058427E-4</v>
      </c>
      <c r="IK200" s="82">
        <f t="shared" si="248"/>
        <v>1.1212298437007532E-5</v>
      </c>
      <c r="IL200" s="82">
        <f t="shared" si="248"/>
        <v>5.2299297315040814E-5</v>
      </c>
      <c r="IM200" s="82">
        <f t="shared" si="248"/>
        <v>4.4366953295139817E-5</v>
      </c>
      <c r="IN200" s="82">
        <f t="shared" si="248"/>
        <v>1.0969464940488808E-5</v>
      </c>
      <c r="IO200" s="82">
        <f t="shared" si="248"/>
        <v>1.6415110947776566E-6</v>
      </c>
      <c r="IP200" s="82">
        <f t="shared" si="248"/>
        <v>2.8223139977492831E-5</v>
      </c>
      <c r="IQ200" s="82">
        <f t="shared" si="248"/>
        <v>1.0391699366556545E-5</v>
      </c>
      <c r="IR200" s="82">
        <f t="shared" si="248"/>
        <v>4.2667501364210905E-6</v>
      </c>
      <c r="IS200" s="82">
        <f t="shared" si="248"/>
        <v>6.7809819927541377E-5</v>
      </c>
      <c r="IT200" s="82">
        <f t="shared" si="248"/>
        <v>2.0753230849327199E-4</v>
      </c>
      <c r="IU200" s="82">
        <f t="shared" si="248"/>
        <v>1.2861114558853227E-4</v>
      </c>
      <c r="IV200" s="82">
        <f t="shared" si="248"/>
        <v>7.3819321000043095E-7</v>
      </c>
      <c r="IW200" s="82">
        <f t="shared" si="248"/>
        <v>1.2441614082249338E-15</v>
      </c>
      <c r="IY200" s="82">
        <f t="shared" si="249"/>
        <v>9.1074746474874194E-11</v>
      </c>
      <c r="IZ200" s="82">
        <f t="shared" si="249"/>
        <v>2.5535826745058427E-4</v>
      </c>
      <c r="JA200" s="82">
        <f t="shared" si="249"/>
        <v>1.1212298437007532E-5</v>
      </c>
      <c r="JB200" s="82">
        <f t="shared" si="249"/>
        <v>5.2299297315040814E-5</v>
      </c>
      <c r="JC200" s="82">
        <f t="shared" si="249"/>
        <v>4.4366953295139817E-5</v>
      </c>
      <c r="JD200" s="82">
        <f t="shared" si="249"/>
        <v>1.0969464940488808E-5</v>
      </c>
      <c r="JE200" s="82">
        <f t="shared" si="249"/>
        <v>1.6415110947776566E-6</v>
      </c>
      <c r="JF200" s="82">
        <f t="shared" si="249"/>
        <v>2.8223139977492831E-5</v>
      </c>
      <c r="JG200" s="82">
        <f t="shared" si="249"/>
        <v>1.0391699366556545E-5</v>
      </c>
      <c r="JH200" s="82">
        <f t="shared" si="249"/>
        <v>4.2667501364210905E-6</v>
      </c>
      <c r="JI200" s="82">
        <f t="shared" si="249"/>
        <v>6.7809819927541377E-5</v>
      </c>
      <c r="JJ200" s="82">
        <f t="shared" si="249"/>
        <v>2.0753230849327199E-4</v>
      </c>
      <c r="JK200" s="82">
        <f t="shared" si="249"/>
        <v>1.2861114558853227E-4</v>
      </c>
      <c r="JL200" s="82">
        <f t="shared" si="249"/>
        <v>7.3819321000043095E-7</v>
      </c>
      <c r="JM200" s="82">
        <f t="shared" si="249"/>
        <v>1.2441614082249338E-15</v>
      </c>
    </row>
    <row r="201" spans="2:273" x14ac:dyDescent="0.25">
      <c r="B201" s="2">
        <v>174</v>
      </c>
      <c r="C201" s="37">
        <v>0.351128</v>
      </c>
      <c r="D201" s="37">
        <v>0.347223</v>
      </c>
      <c r="E201" s="37">
        <v>0.346694</v>
      </c>
      <c r="F201" s="37">
        <v>0.34892800000000002</v>
      </c>
      <c r="G201" s="37">
        <v>0.35978500000000002</v>
      </c>
      <c r="H201" s="37">
        <v>0.35672999999999999</v>
      </c>
      <c r="I201" s="37">
        <v>0.35673500000000002</v>
      </c>
      <c r="J201" s="37">
        <v>0.360232</v>
      </c>
      <c r="K201" s="37">
        <v>0.35525800000000002</v>
      </c>
      <c r="L201" s="37">
        <v>0.36265900000000001</v>
      </c>
      <c r="M201" s="37">
        <v>0.35989900000000002</v>
      </c>
      <c r="N201" s="37">
        <v>0.35887599999999997</v>
      </c>
      <c r="O201" s="37">
        <v>0.36499999999999999</v>
      </c>
      <c r="P201" s="37">
        <v>0.379714</v>
      </c>
      <c r="Q201" s="37">
        <v>0.40855799999999998</v>
      </c>
      <c r="S201" s="4" t="e">
        <f t="shared" si="250"/>
        <v>#N/A</v>
      </c>
      <c r="T201" s="4">
        <f t="shared" si="250"/>
        <v>0.34687338845088483</v>
      </c>
      <c r="U201" s="4">
        <f t="shared" si="250"/>
        <v>0.34126871625792249</v>
      </c>
      <c r="V201" s="4">
        <f t="shared" si="250"/>
        <v>0.34815603071116541</v>
      </c>
      <c r="W201" s="4">
        <f t="shared" si="250"/>
        <v>0.35823421681417417</v>
      </c>
      <c r="X201" s="4">
        <f t="shared" si="250"/>
        <v>0.35258742919973501</v>
      </c>
      <c r="Y201" s="4">
        <f t="shared" si="250"/>
        <v>0.35919230741908387</v>
      </c>
      <c r="Z201" s="4">
        <f t="shared" si="250"/>
        <v>0.36034859034033573</v>
      </c>
      <c r="AA201" s="4">
        <f t="shared" si="250"/>
        <v>0.35662450053887557</v>
      </c>
      <c r="AB201" s="4">
        <f t="shared" si="250"/>
        <v>0.36324823193920591</v>
      </c>
      <c r="AC201" s="4">
        <f t="shared" si="250"/>
        <v>0.36062140987645336</v>
      </c>
      <c r="AD201" s="4">
        <f t="shared" si="250"/>
        <v>0.35999832147190319</v>
      </c>
      <c r="AE201" s="4">
        <f t="shared" si="250"/>
        <v>0.36239914423501013</v>
      </c>
      <c r="AF201" s="4">
        <f t="shared" si="250"/>
        <v>0.37587745619829832</v>
      </c>
      <c r="AG201" s="4">
        <f t="shared" si="250"/>
        <v>0.40346227174623667</v>
      </c>
      <c r="AI201" s="4">
        <f t="shared" si="251"/>
        <v>0</v>
      </c>
      <c r="AJ201" s="4">
        <f t="shared" si="251"/>
        <v>3.4961154911516967E-4</v>
      </c>
      <c r="AK201" s="4">
        <f t="shared" si="251"/>
        <v>5.4252837420775135E-3</v>
      </c>
      <c r="AL201" s="4">
        <f t="shared" si="251"/>
        <v>7.7196928883460636E-4</v>
      </c>
      <c r="AM201" s="4">
        <f t="shared" si="251"/>
        <v>1.5507831858258547E-3</v>
      </c>
      <c r="AN201" s="4">
        <f t="shared" si="251"/>
        <v>4.1425708002649775E-3</v>
      </c>
      <c r="AO201" s="4">
        <f t="shared" si="251"/>
        <v>-2.4573074190838429E-3</v>
      </c>
      <c r="AP201" s="4">
        <f t="shared" si="251"/>
        <v>-1.1659034033573157E-4</v>
      </c>
      <c r="AQ201" s="4">
        <f t="shared" si="251"/>
        <v>-1.366500538875548E-3</v>
      </c>
      <c r="AR201" s="4">
        <f t="shared" si="251"/>
        <v>-5.8923193920590311E-4</v>
      </c>
      <c r="AS201" s="4">
        <f t="shared" si="251"/>
        <v>-7.2240987645333377E-4</v>
      </c>
      <c r="AT201" s="4">
        <f t="shared" si="251"/>
        <v>-1.1223214719032204E-3</v>
      </c>
      <c r="AU201" s="4">
        <f t="shared" si="251"/>
        <v>2.6008557649898623E-3</v>
      </c>
      <c r="AV201" s="4">
        <f t="shared" si="251"/>
        <v>3.8365438017016751E-3</v>
      </c>
      <c r="AW201" s="4">
        <f t="shared" si="251"/>
        <v>5.0957282537633097E-3</v>
      </c>
      <c r="AY201" s="2" t="e">
        <f t="shared" si="243"/>
        <v>#N/A</v>
      </c>
      <c r="AZ201" s="2">
        <f t="shared" si="243"/>
        <v>0.34687338845086302</v>
      </c>
      <c r="BA201" s="2">
        <f t="shared" si="243"/>
        <v>0.34126871625792249</v>
      </c>
      <c r="BB201" s="2">
        <f t="shared" si="243"/>
        <v>0.3481560307111653</v>
      </c>
      <c r="BC201" s="2">
        <f t="shared" si="243"/>
        <v>0.35823421681417411</v>
      </c>
      <c r="BD201" s="2">
        <f t="shared" si="243"/>
        <v>0.35258742919973501</v>
      </c>
      <c r="BE201" s="2">
        <f t="shared" si="243"/>
        <v>0.35919230741908387</v>
      </c>
      <c r="BF201" s="2">
        <f t="shared" si="243"/>
        <v>0.36034859034033573</v>
      </c>
      <c r="BG201" s="2">
        <f t="shared" si="243"/>
        <v>0.35662450053887557</v>
      </c>
      <c r="BH201" s="2">
        <f t="shared" si="243"/>
        <v>0.36324823193920591</v>
      </c>
      <c r="BI201" s="2">
        <f t="shared" si="243"/>
        <v>0.36062140987645258</v>
      </c>
      <c r="BJ201" s="2">
        <f t="shared" si="243"/>
        <v>0.35999832147187344</v>
      </c>
      <c r="BK201" s="2">
        <f t="shared" si="243"/>
        <v>0.36239914423500397</v>
      </c>
      <c r="BL201" s="2">
        <f t="shared" si="243"/>
        <v>0.37587745619755442</v>
      </c>
      <c r="BM201" s="2">
        <f t="shared" si="243"/>
        <v>0.40346227174623667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 t="str">
        <f t="shared" si="198"/>
        <v/>
      </c>
      <c r="CV201" s="2">
        <f t="shared" si="199"/>
        <v>0.347223</v>
      </c>
      <c r="CW201" s="2">
        <f t="shared" si="200"/>
        <v>0.346694</v>
      </c>
      <c r="CX201" s="2">
        <f t="shared" si="201"/>
        <v>0.34892800000000002</v>
      </c>
      <c r="CY201" s="2">
        <f t="shared" si="202"/>
        <v>0.35978500000000002</v>
      </c>
      <c r="CZ201" s="2">
        <f t="shared" si="203"/>
        <v>0.35672999999999999</v>
      </c>
      <c r="DA201" s="2">
        <f t="shared" si="204"/>
        <v>0.35673500000000002</v>
      </c>
      <c r="DB201" s="2">
        <f t="shared" si="205"/>
        <v>0.360232</v>
      </c>
      <c r="DC201" s="2">
        <f t="shared" si="206"/>
        <v>0.35525800000000002</v>
      </c>
      <c r="DD201" s="2">
        <f t="shared" si="207"/>
        <v>0.36265900000000001</v>
      </c>
      <c r="DE201" s="2">
        <f t="shared" si="208"/>
        <v>0.35989900000000002</v>
      </c>
      <c r="DF201" s="2">
        <f t="shared" si="209"/>
        <v>0.35887599999999997</v>
      </c>
      <c r="DG201" s="2">
        <f t="shared" si="210"/>
        <v>0.36499999999999999</v>
      </c>
      <c r="DH201" s="2">
        <f t="shared" si="211"/>
        <v>0.379714</v>
      </c>
      <c r="DI201" s="2">
        <f t="shared" si="212"/>
        <v>0.40855799999999998</v>
      </c>
      <c r="DK201" s="2">
        <f t="shared" si="252"/>
        <v>0.54229725692307673</v>
      </c>
      <c r="DL201" s="2">
        <f t="shared" si="252"/>
        <v>0.5338498172043008</v>
      </c>
      <c r="DM201" s="2">
        <f t="shared" si="252"/>
        <v>0.52695255172413802</v>
      </c>
      <c r="DN201" s="2">
        <f t="shared" si="252"/>
        <v>0.52399109032258073</v>
      </c>
      <c r="DO201" s="2">
        <f t="shared" si="252"/>
        <v>0.52827283440860218</v>
      </c>
      <c r="DP201" s="2">
        <f t="shared" si="252"/>
        <v>0.53370056989247316</v>
      </c>
      <c r="DQ201" s="2">
        <f t="shared" si="252"/>
        <v>0.48868885161290337</v>
      </c>
      <c r="DR201" s="2">
        <f t="shared" si="252"/>
        <v>0.50525371411290332</v>
      </c>
      <c r="DS201" s="2">
        <f t="shared" si="252"/>
        <v>0.49542780369875233</v>
      </c>
      <c r="DT201" s="2">
        <f t="shared" si="252"/>
        <v>0.50288530837789669</v>
      </c>
      <c r="DU201" s="2">
        <f t="shared" si="252"/>
        <v>0.5463205940285204</v>
      </c>
      <c r="DV201" s="2">
        <f t="shared" si="252"/>
        <v>0.52473809625668455</v>
      </c>
      <c r="DW201" s="2">
        <f t="shared" si="252"/>
        <v>0.5376424866310161</v>
      </c>
      <c r="DX201" s="2">
        <f t="shared" si="252"/>
        <v>0.51495196939149557</v>
      </c>
      <c r="DY201" s="2">
        <f t="shared" si="252"/>
        <v>0.49389255080213906</v>
      </c>
      <c r="EA201" s="2">
        <f t="shared" si="241"/>
        <v>0.34028727404812587</v>
      </c>
      <c r="EB201" s="2">
        <f t="shared" si="241"/>
        <v>0.33716710438931713</v>
      </c>
      <c r="EC201" s="2">
        <f t="shared" si="241"/>
        <v>0.33215710774312091</v>
      </c>
      <c r="ED201" s="2">
        <f t="shared" si="241"/>
        <v>0.34728273426642853</v>
      </c>
      <c r="EE201" s="2">
        <f t="shared" si="241"/>
        <v>0.35088469119181481</v>
      </c>
      <c r="EF201" s="2">
        <f t="shared" si="240"/>
        <v>0.34879814375542073</v>
      </c>
      <c r="EG201" s="2">
        <f t="shared" si="240"/>
        <v>0.35793423079123016</v>
      </c>
      <c r="EH201" s="2">
        <f t="shared" si="240"/>
        <v>0.36212472094130677</v>
      </c>
      <c r="EI201" s="2">
        <f t="shared" si="240"/>
        <v>0.35017046995639733</v>
      </c>
      <c r="EJ201" s="2">
        <f t="shared" si="240"/>
        <v>0.35407453707368175</v>
      </c>
      <c r="EK201" s="2">
        <f t="shared" si="213"/>
        <v>0.35432933347560108</v>
      </c>
      <c r="EL201" s="2">
        <f t="shared" si="180"/>
        <v>0.35987230709112872</v>
      </c>
      <c r="EM201" s="2">
        <f t="shared" si="180"/>
        <v>0.35792356707708639</v>
      </c>
      <c r="EN201" s="2">
        <f t="shared" si="180"/>
        <v>0.36844567391360294</v>
      </c>
      <c r="EO201" s="2">
        <f t="shared" si="180"/>
        <v>0.39609002902472679</v>
      </c>
      <c r="EQ201" s="2">
        <f t="shared" si="253"/>
        <v>0.35030806255188734</v>
      </c>
      <c r="ER201" s="2">
        <f t="shared" si="253"/>
        <v>0.34787268498167445</v>
      </c>
      <c r="ES201" s="2">
        <f t="shared" si="253"/>
        <v>0.34206275227453992</v>
      </c>
      <c r="ET201" s="2">
        <f t="shared" si="253"/>
        <v>0.34823697813608168</v>
      </c>
      <c r="EU201" s="2">
        <f t="shared" si="253"/>
        <v>0.35893004820610153</v>
      </c>
      <c r="EV201" s="2">
        <f t="shared" si="253"/>
        <v>0.35291540608810235</v>
      </c>
      <c r="EW201" s="2">
        <f t="shared" si="253"/>
        <v>0.35928943668409835</v>
      </c>
      <c r="EX201" s="2">
        <f t="shared" si="253"/>
        <v>0.36018787825010262</v>
      </c>
      <c r="EY201" s="2">
        <f t="shared" si="253"/>
        <v>0.35715138230738264</v>
      </c>
      <c r="EZ201" s="2">
        <f t="shared" si="253"/>
        <v>0.36412113047478001</v>
      </c>
      <c r="FA201" s="2">
        <f t="shared" si="253"/>
        <v>0.36128146644582421</v>
      </c>
      <c r="FB201" s="2">
        <f t="shared" si="253"/>
        <v>0.3600132973568223</v>
      </c>
      <c r="FC201" s="2">
        <f t="shared" si="253"/>
        <v>0.3629679673477475</v>
      </c>
      <c r="FD201" s="2">
        <f t="shared" si="253"/>
        <v>0.37687511721179917</v>
      </c>
      <c r="FE201" s="2">
        <f t="shared" si="253"/>
        <v>0.40452760908741248</v>
      </c>
      <c r="FG201" s="2">
        <f t="shared" si="254"/>
        <v>0.99999891601269431</v>
      </c>
      <c r="FH201" s="2">
        <f t="shared" si="254"/>
        <v>0.99999830773316267</v>
      </c>
      <c r="FI201" s="2">
        <f t="shared" si="254"/>
        <v>0.99999838065442537</v>
      </c>
      <c r="FJ201" s="2">
        <f t="shared" si="254"/>
        <v>0.99999822006180417</v>
      </c>
      <c r="FK201" s="2">
        <f t="shared" si="254"/>
        <v>0.99999819982509075</v>
      </c>
      <c r="FL201" s="2">
        <f t="shared" si="254"/>
        <v>0.99999827653244222</v>
      </c>
      <c r="FM201" s="2">
        <f t="shared" si="254"/>
        <v>0.99999819098363496</v>
      </c>
      <c r="FN201" s="2">
        <f t="shared" si="254"/>
        <v>0.9999980433886575</v>
      </c>
      <c r="FO201" s="2">
        <f t="shared" si="254"/>
        <v>0.99999775078236719</v>
      </c>
      <c r="FP201" s="2">
        <f t="shared" si="254"/>
        <v>0.99999765504552596</v>
      </c>
      <c r="FQ201" s="2">
        <f t="shared" si="254"/>
        <v>0.99999760278732086</v>
      </c>
      <c r="FR201" s="2">
        <f t="shared" si="254"/>
        <v>0.99999752406716613</v>
      </c>
      <c r="FS201" s="2">
        <f t="shared" si="254"/>
        <v>0.99999740671299731</v>
      </c>
      <c r="FT201" s="2">
        <f t="shared" si="254"/>
        <v>0.9999979114168136</v>
      </c>
      <c r="FU201" s="2">
        <f t="shared" si="254"/>
        <v>0.9999975370963825</v>
      </c>
      <c r="FW201" s="2">
        <f t="shared" si="245"/>
        <v>0.97887887410497143</v>
      </c>
      <c r="FX201" s="2">
        <f t="shared" si="245"/>
        <v>0.90662539394104014</v>
      </c>
      <c r="FY201" s="2">
        <f t="shared" si="245"/>
        <v>0.91980820074473046</v>
      </c>
      <c r="FZ201" s="2">
        <f t="shared" si="245"/>
        <v>0.91484152274576402</v>
      </c>
      <c r="GA201" s="2">
        <f t="shared" si="245"/>
        <v>0.9134717427236827</v>
      </c>
      <c r="GB201" s="2">
        <f t="shared" si="245"/>
        <v>0.92026362782515858</v>
      </c>
      <c r="GC201" s="2">
        <f t="shared" si="245"/>
        <v>0.92815423635938177</v>
      </c>
      <c r="GD201" s="2">
        <f t="shared" si="245"/>
        <v>0.91716826402567098</v>
      </c>
      <c r="GE201" s="2">
        <f t="shared" si="245"/>
        <v>0.92447856994093602</v>
      </c>
      <c r="GF201" s="2">
        <f t="shared" si="245"/>
        <v>0.91308023971960528</v>
      </c>
      <c r="GG201" s="2">
        <f t="shared" si="245"/>
        <v>0.90499076814486368</v>
      </c>
      <c r="GH201" s="2">
        <f t="shared" si="245"/>
        <v>0.89088550550814516</v>
      </c>
      <c r="GI201" s="2">
        <f t="shared" si="245"/>
        <v>0.88714432936798371</v>
      </c>
      <c r="GJ201" s="2">
        <f t="shared" si="245"/>
        <v>0.88160938160130808</v>
      </c>
      <c r="GK201" s="2">
        <f t="shared" si="245"/>
        <v>0.87371044642611884</v>
      </c>
      <c r="GM201" s="82">
        <f t="shared" si="246"/>
        <v>4.7875222978291842E-150</v>
      </c>
      <c r="GN201" s="82">
        <f t="shared" si="246"/>
        <v>0</v>
      </c>
      <c r="GO201" s="82">
        <f t="shared" si="246"/>
        <v>0</v>
      </c>
      <c r="GP201" s="82">
        <f t="shared" si="246"/>
        <v>0</v>
      </c>
      <c r="GQ201" s="82">
        <f t="shared" si="246"/>
        <v>0</v>
      </c>
      <c r="GR201" s="82">
        <f t="shared" si="246"/>
        <v>0</v>
      </c>
      <c r="GS201" s="82">
        <f t="shared" si="246"/>
        <v>0</v>
      </c>
      <c r="GT201" s="82">
        <f t="shared" si="246"/>
        <v>0</v>
      </c>
      <c r="GU201" s="82">
        <f t="shared" si="246"/>
        <v>0</v>
      </c>
      <c r="GV201" s="82">
        <f t="shared" si="246"/>
        <v>0</v>
      </c>
      <c r="GW201" s="82">
        <f t="shared" si="246"/>
        <v>0</v>
      </c>
      <c r="GX201" s="82">
        <f t="shared" si="246"/>
        <v>0</v>
      </c>
      <c r="GY201" s="82">
        <f t="shared" si="246"/>
        <v>0</v>
      </c>
      <c r="GZ201" s="82">
        <f t="shared" si="246"/>
        <v>0</v>
      </c>
      <c r="HA201" s="82">
        <f t="shared" si="246"/>
        <v>0</v>
      </c>
      <c r="HC201" s="82">
        <f t="shared" si="182"/>
        <v>5.7954062461220556E-222</v>
      </c>
      <c r="HD201" s="82">
        <f t="shared" si="182"/>
        <v>0</v>
      </c>
      <c r="HE201" s="82">
        <f t="shared" si="182"/>
        <v>0</v>
      </c>
      <c r="HF201" s="82">
        <f t="shared" si="182"/>
        <v>0</v>
      </c>
      <c r="HG201" s="82">
        <f t="shared" si="182"/>
        <v>0</v>
      </c>
      <c r="HH201" s="82">
        <f t="shared" si="182"/>
        <v>0</v>
      </c>
      <c r="HI201" s="82">
        <f t="shared" si="242"/>
        <v>0</v>
      </c>
      <c r="HJ201" s="82">
        <f t="shared" si="242"/>
        <v>0</v>
      </c>
      <c r="HK201" s="82">
        <f t="shared" si="242"/>
        <v>0</v>
      </c>
      <c r="HL201" s="82">
        <f t="shared" si="242"/>
        <v>0</v>
      </c>
      <c r="HM201" s="82">
        <f t="shared" si="242"/>
        <v>0</v>
      </c>
      <c r="HN201" s="82">
        <f t="shared" si="242"/>
        <v>0</v>
      </c>
      <c r="HO201" s="82">
        <f t="shared" si="227"/>
        <v>0</v>
      </c>
      <c r="HP201" s="82">
        <f t="shared" si="227"/>
        <v>0</v>
      </c>
      <c r="HQ201" s="82">
        <f t="shared" si="227"/>
        <v>0</v>
      </c>
      <c r="HS201" s="82">
        <f t="shared" si="247"/>
        <v>2.4509143580136782E-116</v>
      </c>
      <c r="HT201" s="82">
        <f t="shared" si="247"/>
        <v>4.3038287379902944E-67</v>
      </c>
      <c r="HU201" s="82">
        <f t="shared" si="247"/>
        <v>2.0330986944307694E-90</v>
      </c>
      <c r="HV201" s="82">
        <f t="shared" si="247"/>
        <v>4.411348443279209E-78</v>
      </c>
      <c r="HW201" s="82">
        <f t="shared" si="247"/>
        <v>6.2352523612304066E-81</v>
      </c>
      <c r="HX201" s="82">
        <f t="shared" si="247"/>
        <v>1.8666578719864783E-90</v>
      </c>
      <c r="HY201" s="82">
        <f t="shared" si="247"/>
        <v>5.0788203218101511E-101</v>
      </c>
      <c r="HZ201" s="82">
        <f t="shared" si="247"/>
        <v>4.7354884632855617E-85</v>
      </c>
      <c r="IA201" s="82">
        <f t="shared" si="247"/>
        <v>1.6319242849323505E-84</v>
      </c>
      <c r="IB201" s="82">
        <f t="shared" si="247"/>
        <v>1.0367317983747902E-100</v>
      </c>
      <c r="IC201" s="82">
        <f t="shared" si="247"/>
        <v>8.0587972709920097E-81</v>
      </c>
      <c r="ID201" s="82">
        <f t="shared" si="247"/>
        <v>5.4209871877458256E-77</v>
      </c>
      <c r="IE201" s="82">
        <f t="shared" si="247"/>
        <v>3.2182539049983379E-84</v>
      </c>
      <c r="IF201" s="82">
        <f t="shared" si="247"/>
        <v>4.9999120767292884E-78</v>
      </c>
      <c r="IG201" s="82">
        <f t="shared" si="247"/>
        <v>1.4453835320007667E-80</v>
      </c>
      <c r="II201" s="82">
        <f t="shared" si="248"/>
        <v>3.1261199646616401E-11</v>
      </c>
      <c r="IJ201" s="82">
        <f t="shared" si="248"/>
        <v>1.382646071494867E-4</v>
      </c>
      <c r="IK201" s="82">
        <f t="shared" si="248"/>
        <v>5.0023234833383042E-6</v>
      </c>
      <c r="IL201" s="82">
        <f t="shared" si="248"/>
        <v>2.5722968299518426E-5</v>
      </c>
      <c r="IM201" s="82">
        <f t="shared" si="248"/>
        <v>2.1420096648517194E-5</v>
      </c>
      <c r="IN201" s="82">
        <f t="shared" si="248"/>
        <v>4.8963661463712868E-6</v>
      </c>
      <c r="IO201" s="82">
        <f t="shared" si="248"/>
        <v>6.6207813623559594E-7</v>
      </c>
      <c r="IP201" s="82">
        <f t="shared" si="248"/>
        <v>1.335939905890765E-5</v>
      </c>
      <c r="IQ201" s="82">
        <f t="shared" si="248"/>
        <v>4.7132385141247872E-6</v>
      </c>
      <c r="IR201" s="82">
        <f t="shared" si="248"/>
        <v>1.7068779499340858E-6</v>
      </c>
      <c r="IS201" s="82">
        <f t="shared" si="248"/>
        <v>3.2732765520103841E-5</v>
      </c>
      <c r="IT201" s="82">
        <f t="shared" si="248"/>
        <v>1.0452233217146597E-4</v>
      </c>
      <c r="IU201" s="82">
        <f t="shared" si="248"/>
        <v>6.1197862159207298E-5</v>
      </c>
      <c r="IV201" s="82">
        <f t="shared" si="248"/>
        <v>2.1133921400882668E-7</v>
      </c>
      <c r="IW201" s="82">
        <f t="shared" si="248"/>
        <v>4.4646818047562765E-17</v>
      </c>
      <c r="IY201" s="82">
        <f t="shared" si="249"/>
        <v>3.1261199646616401E-11</v>
      </c>
      <c r="IZ201" s="82">
        <f t="shared" si="249"/>
        <v>1.382646071494867E-4</v>
      </c>
      <c r="JA201" s="82">
        <f t="shared" si="249"/>
        <v>5.0023234833383042E-6</v>
      </c>
      <c r="JB201" s="82">
        <f t="shared" si="249"/>
        <v>2.5722968299518426E-5</v>
      </c>
      <c r="JC201" s="82">
        <f t="shared" si="249"/>
        <v>2.1420096648517194E-5</v>
      </c>
      <c r="JD201" s="82">
        <f t="shared" si="249"/>
        <v>4.8963661463712868E-6</v>
      </c>
      <c r="JE201" s="82">
        <f t="shared" si="249"/>
        <v>6.6207813623559594E-7</v>
      </c>
      <c r="JF201" s="82">
        <f t="shared" si="249"/>
        <v>1.335939905890765E-5</v>
      </c>
      <c r="JG201" s="82">
        <f t="shared" si="249"/>
        <v>4.7132385141247872E-6</v>
      </c>
      <c r="JH201" s="82">
        <f t="shared" si="249"/>
        <v>1.7068779499340858E-6</v>
      </c>
      <c r="JI201" s="82">
        <f t="shared" si="249"/>
        <v>3.2732765520103841E-5</v>
      </c>
      <c r="JJ201" s="82">
        <f t="shared" si="249"/>
        <v>1.0452233217146597E-4</v>
      </c>
      <c r="JK201" s="82">
        <f t="shared" si="249"/>
        <v>6.1197862159207298E-5</v>
      </c>
      <c r="JL201" s="82">
        <f t="shared" si="249"/>
        <v>2.1133921400882668E-7</v>
      </c>
      <c r="JM201" s="82">
        <f t="shared" si="249"/>
        <v>4.4646818047562765E-17</v>
      </c>
    </row>
    <row r="202" spans="2:273" x14ac:dyDescent="0.25">
      <c r="B202" s="2">
        <v>175</v>
      </c>
      <c r="C202" s="37">
        <v>0.35208</v>
      </c>
      <c r="D202" s="37">
        <v>0.34909400000000002</v>
      </c>
      <c r="E202" s="37">
        <v>0.34687800000000002</v>
      </c>
      <c r="F202" s="37">
        <v>0.34671099999999999</v>
      </c>
      <c r="G202" s="37">
        <v>0.36072500000000002</v>
      </c>
      <c r="H202" s="37">
        <v>0.35294799999999998</v>
      </c>
      <c r="I202" s="37">
        <v>0.36012899999999998</v>
      </c>
      <c r="J202" s="37">
        <v>0.35588199999999998</v>
      </c>
      <c r="K202" s="37">
        <v>0.36018099999999997</v>
      </c>
      <c r="L202" s="37">
        <v>0.36678500000000003</v>
      </c>
      <c r="M202" s="37">
        <v>0.36151899999999998</v>
      </c>
      <c r="N202" s="37">
        <v>0.35971599999999998</v>
      </c>
      <c r="O202" s="37">
        <v>0.36725000000000002</v>
      </c>
      <c r="P202" s="37">
        <v>0.37856800000000002</v>
      </c>
      <c r="Q202" s="37">
        <v>0.40785399999999999</v>
      </c>
      <c r="S202" s="4" t="e">
        <f t="shared" si="250"/>
        <v>#N/A</v>
      </c>
      <c r="T202" s="4">
        <f t="shared" si="250"/>
        <v>0.34656215648764266</v>
      </c>
      <c r="U202" s="4">
        <f t="shared" si="250"/>
        <v>0.34083577851705377</v>
      </c>
      <c r="V202" s="4">
        <f t="shared" si="250"/>
        <v>0.34773444592713215</v>
      </c>
      <c r="W202" s="4">
        <f t="shared" si="250"/>
        <v>0.35798422149159331</v>
      </c>
      <c r="X202" s="4">
        <f t="shared" si="250"/>
        <v>0.35204306692681542</v>
      </c>
      <c r="Y202" s="4">
        <f t="shared" si="250"/>
        <v>0.35876427862811339</v>
      </c>
      <c r="Z202" s="4">
        <f t="shared" si="250"/>
        <v>0.3599270123743703</v>
      </c>
      <c r="AA202" s="4">
        <f t="shared" si="250"/>
        <v>0.35621126371906353</v>
      </c>
      <c r="AB202" s="4">
        <f t="shared" si="250"/>
        <v>0.36288693516441378</v>
      </c>
      <c r="AC202" s="4">
        <f t="shared" si="250"/>
        <v>0.36024839458820818</v>
      </c>
      <c r="AD202" s="4">
        <f t="shared" si="250"/>
        <v>0.35960218648167064</v>
      </c>
      <c r="AE202" s="4">
        <f t="shared" si="250"/>
        <v>0.36193390833359634</v>
      </c>
      <c r="AF202" s="4">
        <f t="shared" si="250"/>
        <v>0.37541943172445397</v>
      </c>
      <c r="AG202" s="4">
        <f t="shared" si="250"/>
        <v>0.40315116966997516</v>
      </c>
      <c r="AI202" s="4">
        <f t="shared" si="251"/>
        <v>0</v>
      </c>
      <c r="AJ202" s="4">
        <f t="shared" si="251"/>
        <v>2.5318435123573568E-3</v>
      </c>
      <c r="AK202" s="4">
        <f t="shared" si="251"/>
        <v>6.0422214829462528E-3</v>
      </c>
      <c r="AL202" s="4">
        <f t="shared" si="251"/>
        <v>-1.0234459271321605E-3</v>
      </c>
      <c r="AM202" s="4">
        <f t="shared" si="251"/>
        <v>2.7407785084067049E-3</v>
      </c>
      <c r="AN202" s="4">
        <f t="shared" si="251"/>
        <v>9.0493307318456617E-4</v>
      </c>
      <c r="AO202" s="4">
        <f t="shared" si="251"/>
        <v>1.3647213718865903E-3</v>
      </c>
      <c r="AP202" s="4">
        <f t="shared" si="251"/>
        <v>-4.045012374370327E-3</v>
      </c>
      <c r="AQ202" s="4">
        <f t="shared" si="251"/>
        <v>3.9697362809364423E-3</v>
      </c>
      <c r="AR202" s="4">
        <f t="shared" si="251"/>
        <v>3.8980648355862457E-3</v>
      </c>
      <c r="AS202" s="4">
        <f t="shared" si="251"/>
        <v>1.2706054117918031E-3</v>
      </c>
      <c r="AT202" s="4">
        <f t="shared" si="251"/>
        <v>1.1381351832934206E-4</v>
      </c>
      <c r="AU202" s="4">
        <f t="shared" si="251"/>
        <v>5.3160916664036773E-3</v>
      </c>
      <c r="AV202" s="4">
        <f t="shared" si="251"/>
        <v>3.1485682755460487E-3</v>
      </c>
      <c r="AW202" s="4">
        <f t="shared" si="251"/>
        <v>4.702830330024832E-3</v>
      </c>
      <c r="AY202" s="2" t="e">
        <f t="shared" si="243"/>
        <v>#N/A</v>
      </c>
      <c r="AZ202" s="2">
        <f t="shared" si="243"/>
        <v>0.34656215648763994</v>
      </c>
      <c r="BA202" s="2">
        <f t="shared" si="243"/>
        <v>0.34083577851705377</v>
      </c>
      <c r="BB202" s="2">
        <f t="shared" si="243"/>
        <v>0.34773444592713215</v>
      </c>
      <c r="BC202" s="2">
        <f t="shared" si="243"/>
        <v>0.35798422149159331</v>
      </c>
      <c r="BD202" s="2">
        <f t="shared" si="243"/>
        <v>0.35204306692681542</v>
      </c>
      <c r="BE202" s="2">
        <f t="shared" si="243"/>
        <v>0.35876427862811339</v>
      </c>
      <c r="BF202" s="2">
        <f t="shared" si="243"/>
        <v>0.3599270123743703</v>
      </c>
      <c r="BG202" s="2">
        <f t="shared" si="243"/>
        <v>0.35621126371906353</v>
      </c>
      <c r="BH202" s="2">
        <f t="shared" si="243"/>
        <v>0.36288693516441378</v>
      </c>
      <c r="BI202" s="2">
        <f t="shared" si="243"/>
        <v>0.36024839458820812</v>
      </c>
      <c r="BJ202" s="2">
        <f t="shared" si="243"/>
        <v>0.35960218648166775</v>
      </c>
      <c r="BK202" s="2">
        <f t="shared" si="243"/>
        <v>0.36193390833359584</v>
      </c>
      <c r="BL202" s="2">
        <f t="shared" si="243"/>
        <v>0.37541943172437209</v>
      </c>
      <c r="BM202" s="2">
        <f t="shared" si="243"/>
        <v>0.40315116966997516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 t="str">
        <f t="shared" si="198"/>
        <v/>
      </c>
      <c r="CV202" s="2">
        <f t="shared" si="199"/>
        <v>0.34909400000000002</v>
      </c>
      <c r="CW202" s="2">
        <f t="shared" si="200"/>
        <v>0.34687800000000002</v>
      </c>
      <c r="CX202" s="2">
        <f t="shared" si="201"/>
        <v>0.34671099999999999</v>
      </c>
      <c r="CY202" s="2">
        <f t="shared" si="202"/>
        <v>0.36072500000000002</v>
      </c>
      <c r="CZ202" s="2">
        <f t="shared" si="203"/>
        <v>0.35294799999999998</v>
      </c>
      <c r="DA202" s="2">
        <f t="shared" si="204"/>
        <v>0.36012899999999998</v>
      </c>
      <c r="DB202" s="2">
        <f t="shared" si="205"/>
        <v>0.35588199999999998</v>
      </c>
      <c r="DC202" s="2">
        <f t="shared" si="206"/>
        <v>0.36018099999999997</v>
      </c>
      <c r="DD202" s="2">
        <f t="shared" si="207"/>
        <v>0.36678500000000003</v>
      </c>
      <c r="DE202" s="2">
        <f t="shared" si="208"/>
        <v>0.36151899999999998</v>
      </c>
      <c r="DF202" s="2">
        <f t="shared" si="209"/>
        <v>0.35971599999999998</v>
      </c>
      <c r="DG202" s="2">
        <f t="shared" si="210"/>
        <v>0.36725000000000002</v>
      </c>
      <c r="DH202" s="2">
        <f t="shared" si="211"/>
        <v>0.37856800000000002</v>
      </c>
      <c r="DI202" s="2">
        <f t="shared" si="212"/>
        <v>0.40785399999999999</v>
      </c>
      <c r="DK202" s="2">
        <f t="shared" si="252"/>
        <v>0.5430027930769229</v>
      </c>
      <c r="DL202" s="2">
        <f t="shared" si="252"/>
        <v>0.53451648105302163</v>
      </c>
      <c r="DM202" s="2">
        <f t="shared" si="252"/>
        <v>0.52755982068965535</v>
      </c>
      <c r="DN202" s="2">
        <f t="shared" si="252"/>
        <v>0.52458941690767524</v>
      </c>
      <c r="DO202" s="2">
        <f t="shared" si="252"/>
        <v>0.52888416900259549</v>
      </c>
      <c r="DP202" s="2">
        <f t="shared" si="252"/>
        <v>0.53426399436410832</v>
      </c>
      <c r="DQ202" s="2">
        <f t="shared" si="252"/>
        <v>0.488980912124583</v>
      </c>
      <c r="DR202" s="2">
        <f t="shared" si="252"/>
        <v>0.50567164516129037</v>
      </c>
      <c r="DS202" s="2">
        <f t="shared" si="252"/>
        <v>0.4957177913324422</v>
      </c>
      <c r="DT202" s="2">
        <f t="shared" si="252"/>
        <v>0.50326675490196082</v>
      </c>
      <c r="DU202" s="2">
        <f t="shared" si="252"/>
        <v>0.54695481662210332</v>
      </c>
      <c r="DV202" s="2">
        <f t="shared" si="252"/>
        <v>0.52528295064935071</v>
      </c>
      <c r="DW202" s="2">
        <f t="shared" si="252"/>
        <v>0.53826497188693667</v>
      </c>
      <c r="DX202" s="2">
        <f t="shared" si="252"/>
        <v>0.51528237298387092</v>
      </c>
      <c r="DY202" s="2">
        <f t="shared" si="252"/>
        <v>0.49389946615737207</v>
      </c>
      <c r="EA202" s="2">
        <f t="shared" si="241"/>
        <v>0.33978586354499241</v>
      </c>
      <c r="EB202" s="2">
        <f t="shared" si="241"/>
        <v>0.3366373027223542</v>
      </c>
      <c r="EC202" s="2">
        <f t="shared" si="241"/>
        <v>0.33153373117200791</v>
      </c>
      <c r="ED202" s="2">
        <f t="shared" si="241"/>
        <v>0.34684212515953383</v>
      </c>
      <c r="EE202" s="2">
        <f t="shared" si="241"/>
        <v>0.35047720234654733</v>
      </c>
      <c r="EF202" s="2">
        <f t="shared" si="240"/>
        <v>0.34817749566348666</v>
      </c>
      <c r="EG202" s="2">
        <f t="shared" si="240"/>
        <v>0.35748153826105245</v>
      </c>
      <c r="EH202" s="2">
        <f t="shared" si="240"/>
        <v>0.36174046924695463</v>
      </c>
      <c r="EI202" s="2">
        <f t="shared" si="240"/>
        <v>0.34962495076656191</v>
      </c>
      <c r="EJ202" s="2">
        <f t="shared" si="240"/>
        <v>0.35351657691341615</v>
      </c>
      <c r="EK202" s="2">
        <f t="shared" si="213"/>
        <v>0.35381540562723662</v>
      </c>
      <c r="EL202" s="2">
        <f t="shared" si="180"/>
        <v>0.35947327981991339</v>
      </c>
      <c r="EM202" s="2">
        <f t="shared" si="180"/>
        <v>0.3573513541660851</v>
      </c>
      <c r="EN202" s="2">
        <f t="shared" si="180"/>
        <v>0.36781519071624352</v>
      </c>
      <c r="EO202" s="2">
        <f t="shared" si="180"/>
        <v>0.39560344253461327</v>
      </c>
      <c r="EQ202" s="2">
        <f t="shared" si="253"/>
        <v>0.34994330933141471</v>
      </c>
      <c r="ER202" s="2">
        <f t="shared" si="253"/>
        <v>0.34749405657687782</v>
      </c>
      <c r="ES202" s="2">
        <f t="shared" si="253"/>
        <v>0.34157509038825828</v>
      </c>
      <c r="ET202" s="2">
        <f t="shared" si="253"/>
        <v>0.34780988644534772</v>
      </c>
      <c r="EU202" s="2">
        <f t="shared" si="253"/>
        <v>0.35863243371904735</v>
      </c>
      <c r="EV202" s="2">
        <f t="shared" si="253"/>
        <v>0.35234821381674952</v>
      </c>
      <c r="EW202" s="2">
        <f t="shared" si="253"/>
        <v>0.35885460288943682</v>
      </c>
      <c r="EX202" s="2">
        <f t="shared" si="253"/>
        <v>0.35977736727219684</v>
      </c>
      <c r="EY202" s="2">
        <f t="shared" si="253"/>
        <v>0.35670164132737486</v>
      </c>
      <c r="EZ202" s="2">
        <f t="shared" si="253"/>
        <v>0.3637001024865531</v>
      </c>
      <c r="FA202" s="2">
        <f t="shared" si="253"/>
        <v>0.36086386630644784</v>
      </c>
      <c r="FB202" s="2">
        <f t="shared" si="253"/>
        <v>0.35961616936680585</v>
      </c>
      <c r="FC202" s="2">
        <f t="shared" si="253"/>
        <v>0.36246509414764538</v>
      </c>
      <c r="FD202" s="2">
        <f t="shared" si="253"/>
        <v>0.37635043219911207</v>
      </c>
      <c r="FE202" s="2">
        <f t="shared" si="253"/>
        <v>0.40414590375777965</v>
      </c>
      <c r="FG202" s="2">
        <f t="shared" si="254"/>
        <v>0.99999901139173319</v>
      </c>
      <c r="FH202" s="2">
        <f t="shared" si="254"/>
        <v>0.9999984566340715</v>
      </c>
      <c r="FI202" s="2">
        <f t="shared" si="254"/>
        <v>0.99999852313907289</v>
      </c>
      <c r="FJ202" s="2">
        <f t="shared" si="254"/>
        <v>0.99999837667681779</v>
      </c>
      <c r="FK202" s="2">
        <f t="shared" si="254"/>
        <v>0.99999835822070993</v>
      </c>
      <c r="FL202" s="2">
        <f t="shared" si="254"/>
        <v>0.99999842817866769</v>
      </c>
      <c r="FM202" s="2">
        <f t="shared" si="254"/>
        <v>0.99999835015720384</v>
      </c>
      <c r="FN202" s="2">
        <f t="shared" si="254"/>
        <v>0.99999821554893997</v>
      </c>
      <c r="FO202" s="2">
        <f t="shared" si="254"/>
        <v>0.99999794868873282</v>
      </c>
      <c r="FP202" s="2">
        <f t="shared" si="254"/>
        <v>0.9999978613756606</v>
      </c>
      <c r="FQ202" s="2">
        <f t="shared" si="254"/>
        <v>0.99999781371559127</v>
      </c>
      <c r="FR202" s="2">
        <f t="shared" si="254"/>
        <v>0.99999774192192614</v>
      </c>
      <c r="FS202" s="2">
        <f t="shared" si="254"/>
        <v>0.99999763489360438</v>
      </c>
      <c r="FT202" s="2">
        <f t="shared" si="254"/>
        <v>0.99999809518914506</v>
      </c>
      <c r="FU202" s="2">
        <f t="shared" si="254"/>
        <v>0.99999775380471778</v>
      </c>
      <c r="FW202" s="2">
        <f t="shared" si="245"/>
        <v>0.98070143921732833</v>
      </c>
      <c r="FX202" s="2">
        <f t="shared" si="245"/>
        <v>0.91413589165685172</v>
      </c>
      <c r="FY202" s="2">
        <f t="shared" si="245"/>
        <v>0.92634449594434287</v>
      </c>
      <c r="FZ202" s="2">
        <f t="shared" si="245"/>
        <v>0.92174820317273565</v>
      </c>
      <c r="GA202" s="2">
        <f t="shared" si="245"/>
        <v>0.92047986100015078</v>
      </c>
      <c r="GB202" s="2">
        <f t="shared" si="245"/>
        <v>0.92676575749347134</v>
      </c>
      <c r="GC202" s="2">
        <f t="shared" si="245"/>
        <v>0.9340590291626214</v>
      </c>
      <c r="GD202" s="2">
        <f t="shared" si="245"/>
        <v>0.92390193379919805</v>
      </c>
      <c r="GE202" s="2">
        <f t="shared" si="245"/>
        <v>0.93066288740695957</v>
      </c>
      <c r="GF202" s="2">
        <f t="shared" si="245"/>
        <v>0.92011729379257057</v>
      </c>
      <c r="GG202" s="2">
        <f t="shared" si="245"/>
        <v>0.91262007352340158</v>
      </c>
      <c r="GH202" s="2">
        <f t="shared" si="245"/>
        <v>0.89952171707102169</v>
      </c>
      <c r="GI202" s="2">
        <f t="shared" si="245"/>
        <v>0.89604209523346179</v>
      </c>
      <c r="GJ202" s="2">
        <f t="shared" si="245"/>
        <v>0.89088986249554891</v>
      </c>
      <c r="GK202" s="2">
        <f t="shared" si="245"/>
        <v>0.88352831182062797</v>
      </c>
      <c r="GM202" s="82">
        <f t="shared" si="246"/>
        <v>2.1539922440777912E-152</v>
      </c>
      <c r="GN202" s="82">
        <f t="shared" si="246"/>
        <v>0</v>
      </c>
      <c r="GO202" s="82">
        <f t="shared" si="246"/>
        <v>0</v>
      </c>
      <c r="GP202" s="82">
        <f t="shared" si="246"/>
        <v>0</v>
      </c>
      <c r="GQ202" s="82">
        <f t="shared" si="246"/>
        <v>0</v>
      </c>
      <c r="GR202" s="82">
        <f t="shared" si="246"/>
        <v>0</v>
      </c>
      <c r="GS202" s="82">
        <f t="shared" si="246"/>
        <v>0</v>
      </c>
      <c r="GT202" s="82">
        <f t="shared" si="246"/>
        <v>0</v>
      </c>
      <c r="GU202" s="82">
        <f t="shared" si="246"/>
        <v>0</v>
      </c>
      <c r="GV202" s="82">
        <f t="shared" si="246"/>
        <v>0</v>
      </c>
      <c r="GW202" s="82">
        <f t="shared" si="246"/>
        <v>0</v>
      </c>
      <c r="GX202" s="82">
        <f t="shared" si="246"/>
        <v>0</v>
      </c>
      <c r="GY202" s="82">
        <f t="shared" si="246"/>
        <v>0</v>
      </c>
      <c r="GZ202" s="82">
        <f t="shared" si="246"/>
        <v>0</v>
      </c>
      <c r="HA202" s="82">
        <f t="shared" si="246"/>
        <v>0</v>
      </c>
      <c r="HC202" s="82">
        <f t="shared" si="182"/>
        <v>2.3450437251503936E-226</v>
      </c>
      <c r="HD202" s="82">
        <f t="shared" si="182"/>
        <v>0</v>
      </c>
      <c r="HE202" s="82">
        <f t="shared" si="182"/>
        <v>0</v>
      </c>
      <c r="HF202" s="82">
        <f t="shared" si="182"/>
        <v>0</v>
      </c>
      <c r="HG202" s="82">
        <f t="shared" si="182"/>
        <v>0</v>
      </c>
      <c r="HH202" s="82">
        <f t="shared" si="182"/>
        <v>0</v>
      </c>
      <c r="HI202" s="82">
        <f t="shared" si="242"/>
        <v>0</v>
      </c>
      <c r="HJ202" s="82">
        <f t="shared" si="242"/>
        <v>0</v>
      </c>
      <c r="HK202" s="82">
        <f t="shared" si="242"/>
        <v>0</v>
      </c>
      <c r="HL202" s="82">
        <f t="shared" si="242"/>
        <v>0</v>
      </c>
      <c r="HM202" s="82">
        <f t="shared" si="242"/>
        <v>0</v>
      </c>
      <c r="HN202" s="82">
        <f t="shared" si="242"/>
        <v>0</v>
      </c>
      <c r="HO202" s="82">
        <f t="shared" si="227"/>
        <v>0</v>
      </c>
      <c r="HP202" s="82">
        <f t="shared" si="227"/>
        <v>0</v>
      </c>
      <c r="HQ202" s="82">
        <f t="shared" si="227"/>
        <v>0</v>
      </c>
      <c r="HS202" s="82">
        <f t="shared" si="247"/>
        <v>1.5242797522892264E-119</v>
      </c>
      <c r="HT202" s="82">
        <f t="shared" si="247"/>
        <v>1.9144566515597839E-69</v>
      </c>
      <c r="HU202" s="82">
        <f t="shared" si="247"/>
        <v>1.7947995883137749E-93</v>
      </c>
      <c r="HV202" s="82">
        <f t="shared" si="247"/>
        <v>9.0952069494019753E-81</v>
      </c>
      <c r="HW202" s="82">
        <f t="shared" si="247"/>
        <v>1.0289832956090504E-83</v>
      </c>
      <c r="HX202" s="82">
        <f t="shared" si="247"/>
        <v>1.663661958439192E-93</v>
      </c>
      <c r="HY202" s="82">
        <f t="shared" si="247"/>
        <v>2.2405119697349006E-104</v>
      </c>
      <c r="HZ202" s="82">
        <f t="shared" si="247"/>
        <v>6.4564283974892304E-88</v>
      </c>
      <c r="IA202" s="82">
        <f t="shared" si="247"/>
        <v>2.1390504522337157E-87</v>
      </c>
      <c r="IB202" s="82">
        <f t="shared" si="247"/>
        <v>3.2089935042800919E-104</v>
      </c>
      <c r="IC202" s="82">
        <f t="shared" si="247"/>
        <v>1.1588620488321578E-83</v>
      </c>
      <c r="ID202" s="82">
        <f t="shared" si="247"/>
        <v>8.9776185621206247E-80</v>
      </c>
      <c r="IE202" s="82">
        <f t="shared" si="247"/>
        <v>2.7861746517661317E-87</v>
      </c>
      <c r="IF202" s="82">
        <f t="shared" si="247"/>
        <v>8.2473955059308936E-81</v>
      </c>
      <c r="IG202" s="82">
        <f t="shared" si="247"/>
        <v>1.6558321063271913E-83</v>
      </c>
      <c r="II202" s="82">
        <f t="shared" si="248"/>
        <v>1.046635279323144E-11</v>
      </c>
      <c r="IJ202" s="82">
        <f t="shared" si="248"/>
        <v>7.318727167037168E-5</v>
      </c>
      <c r="IK202" s="82">
        <f t="shared" si="248"/>
        <v>2.1689118777160896E-6</v>
      </c>
      <c r="IL202" s="82">
        <f t="shared" si="248"/>
        <v>1.2333069274685992E-5</v>
      </c>
      <c r="IM202" s="82">
        <f t="shared" si="248"/>
        <v>1.0071972714329418E-5</v>
      </c>
      <c r="IN202" s="82">
        <f t="shared" si="248"/>
        <v>2.1241882206269081E-6</v>
      </c>
      <c r="IO202" s="82">
        <f t="shared" si="248"/>
        <v>2.588938475931824E-7</v>
      </c>
      <c r="IP202" s="82">
        <f t="shared" si="248"/>
        <v>6.1571824378581992E-6</v>
      </c>
      <c r="IQ202" s="82">
        <f t="shared" si="248"/>
        <v>2.0802476643118374E-6</v>
      </c>
      <c r="IR202" s="82">
        <f t="shared" si="248"/>
        <v>6.6007189404693954E-7</v>
      </c>
      <c r="IS202" s="82">
        <f t="shared" si="248"/>
        <v>1.5371388364885094E-5</v>
      </c>
      <c r="IT202" s="82">
        <f t="shared" si="248"/>
        <v>5.1211792953602799E-5</v>
      </c>
      <c r="IU202" s="82">
        <f t="shared" si="248"/>
        <v>2.8243624236809647E-5</v>
      </c>
      <c r="IV202" s="82">
        <f t="shared" si="248"/>
        <v>5.7271159257481934E-8</v>
      </c>
      <c r="IW202" s="82">
        <f t="shared" si="248"/>
        <v>1.3681285879573013E-18</v>
      </c>
      <c r="IY202" s="82">
        <f t="shared" si="249"/>
        <v>1.046635279323144E-11</v>
      </c>
      <c r="IZ202" s="82">
        <f t="shared" si="249"/>
        <v>7.318727167037168E-5</v>
      </c>
      <c r="JA202" s="82">
        <f t="shared" si="249"/>
        <v>2.1689118777160896E-6</v>
      </c>
      <c r="JB202" s="82">
        <f t="shared" si="249"/>
        <v>1.2333069274685992E-5</v>
      </c>
      <c r="JC202" s="82">
        <f t="shared" si="249"/>
        <v>1.0071972714329418E-5</v>
      </c>
      <c r="JD202" s="82">
        <f t="shared" si="249"/>
        <v>2.1241882206269081E-6</v>
      </c>
      <c r="JE202" s="82">
        <f t="shared" si="249"/>
        <v>2.588938475931824E-7</v>
      </c>
      <c r="JF202" s="82">
        <f t="shared" si="249"/>
        <v>6.1571824378581992E-6</v>
      </c>
      <c r="JG202" s="82">
        <f t="shared" si="249"/>
        <v>2.0802476643118374E-6</v>
      </c>
      <c r="JH202" s="82">
        <f t="shared" si="249"/>
        <v>6.6007189404693954E-7</v>
      </c>
      <c r="JI202" s="82">
        <f t="shared" si="249"/>
        <v>1.5371388364885094E-5</v>
      </c>
      <c r="JJ202" s="82">
        <f t="shared" si="249"/>
        <v>5.1211792953602799E-5</v>
      </c>
      <c r="JK202" s="82">
        <f t="shared" si="249"/>
        <v>2.8243624236809647E-5</v>
      </c>
      <c r="JL202" s="82">
        <f t="shared" si="249"/>
        <v>5.7271159257481934E-8</v>
      </c>
      <c r="JM202" s="82">
        <f t="shared" si="249"/>
        <v>1.3681285879573013E-18</v>
      </c>
    </row>
    <row r="203" spans="2:273" x14ac:dyDescent="0.25">
      <c r="B203" s="2">
        <v>176</v>
      </c>
      <c r="C203" s="37">
        <v>0.35397499999999998</v>
      </c>
      <c r="D203" s="37">
        <v>0.34630899999999998</v>
      </c>
      <c r="E203" s="37">
        <v>0.34150199999999997</v>
      </c>
      <c r="F203" s="37">
        <v>0.34811900000000001</v>
      </c>
      <c r="G203" s="37">
        <v>0.36337999999999998</v>
      </c>
      <c r="H203" s="37">
        <v>0.356298</v>
      </c>
      <c r="I203" s="37">
        <v>0.35997699999999999</v>
      </c>
      <c r="J203" s="37">
        <v>0.36228700000000003</v>
      </c>
      <c r="K203" s="37">
        <v>0.36097400000000002</v>
      </c>
      <c r="L203" s="37">
        <v>0.36420599999999997</v>
      </c>
      <c r="M203" s="37">
        <v>0.36354300000000001</v>
      </c>
      <c r="N203" s="37">
        <v>0.36200500000000002</v>
      </c>
      <c r="O203" s="37">
        <v>0.36153600000000002</v>
      </c>
      <c r="P203" s="37">
        <v>0.373415</v>
      </c>
      <c r="Q203" s="37">
        <v>0.40385599999999999</v>
      </c>
      <c r="S203" s="4" t="e">
        <f t="shared" si="250"/>
        <v>#N/A</v>
      </c>
      <c r="T203" s="4">
        <f t="shared" si="250"/>
        <v>0.34624712641398608</v>
      </c>
      <c r="U203" s="4">
        <f t="shared" si="250"/>
        <v>0.34039959363602962</v>
      </c>
      <c r="V203" s="4">
        <f t="shared" si="250"/>
        <v>0.34731254350785556</v>
      </c>
      <c r="W203" s="4">
        <f t="shared" si="250"/>
        <v>0.35773145215157931</v>
      </c>
      <c r="X203" s="4">
        <f t="shared" si="250"/>
        <v>0.3514973258208095</v>
      </c>
      <c r="Y203" s="4" t="e">
        <f t="shared" si="250"/>
        <v>#N/A</v>
      </c>
      <c r="Z203" s="4">
        <f t="shared" si="250"/>
        <v>0.35950608870463086</v>
      </c>
      <c r="AA203" s="4">
        <f t="shared" si="250"/>
        <v>0.35579583145221727</v>
      </c>
      <c r="AB203" s="4">
        <f t="shared" si="250"/>
        <v>0.36252216060519299</v>
      </c>
      <c r="AC203" s="4">
        <f t="shared" si="250"/>
        <v>0.35987286350724879</v>
      </c>
      <c r="AD203" s="4">
        <f t="shared" si="250"/>
        <v>0.35920599838370448</v>
      </c>
      <c r="AE203" s="4">
        <f t="shared" si="250"/>
        <v>0.36146666563426905</v>
      </c>
      <c r="AF203" s="4">
        <f t="shared" si="250"/>
        <v>0.37495780321353828</v>
      </c>
      <c r="AG203" s="4">
        <f t="shared" si="250"/>
        <v>0.40283633932854174</v>
      </c>
      <c r="AI203" s="4">
        <f t="shared" si="251"/>
        <v>0</v>
      </c>
      <c r="AJ203" s="4">
        <f t="shared" si="251"/>
        <v>6.1873586013894144E-5</v>
      </c>
      <c r="AK203" s="4">
        <f t="shared" si="251"/>
        <v>1.1024063639703541E-3</v>
      </c>
      <c r="AL203" s="4">
        <f t="shared" si="251"/>
        <v>8.0645649214444726E-4</v>
      </c>
      <c r="AM203" s="4">
        <f t="shared" si="251"/>
        <v>5.6485478484206708E-3</v>
      </c>
      <c r="AN203" s="4">
        <f t="shared" si="251"/>
        <v>4.8006741791905005E-3</v>
      </c>
      <c r="AO203" s="4">
        <f t="shared" si="251"/>
        <v>0</v>
      </c>
      <c r="AP203" s="4">
        <f t="shared" si="251"/>
        <v>2.7809112953691706E-3</v>
      </c>
      <c r="AQ203" s="4">
        <f t="shared" si="251"/>
        <v>5.1781685477827466E-3</v>
      </c>
      <c r="AR203" s="4">
        <f t="shared" si="251"/>
        <v>1.6838393948069852E-3</v>
      </c>
      <c r="AS203" s="4">
        <f t="shared" si="251"/>
        <v>3.6701364927512192E-3</v>
      </c>
      <c r="AT203" s="4">
        <f t="shared" si="251"/>
        <v>2.7990016162955378E-3</v>
      </c>
      <c r="AU203" s="4">
        <f t="shared" si="251"/>
        <v>6.933436573097751E-5</v>
      </c>
      <c r="AV203" s="4">
        <f t="shared" si="251"/>
        <v>-1.5428032135382796E-3</v>
      </c>
      <c r="AW203" s="4">
        <f t="shared" si="251"/>
        <v>1.0196606714582557E-3</v>
      </c>
      <c r="AY203" s="2" t="e">
        <f t="shared" si="243"/>
        <v>#N/A</v>
      </c>
      <c r="AZ203" s="2">
        <f t="shared" si="243"/>
        <v>0.34624712641398575</v>
      </c>
      <c r="BA203" s="2">
        <f t="shared" si="243"/>
        <v>0.34039959363602962</v>
      </c>
      <c r="BB203" s="2">
        <f t="shared" si="243"/>
        <v>0.34731254350785556</v>
      </c>
      <c r="BC203" s="2">
        <f t="shared" si="243"/>
        <v>0.35773145215157931</v>
      </c>
      <c r="BD203" s="2">
        <f t="shared" si="243"/>
        <v>0.3514973258208095</v>
      </c>
      <c r="BE203" s="2" t="e">
        <f t="shared" si="243"/>
        <v>#N/A</v>
      </c>
      <c r="BF203" s="2">
        <f t="shared" si="243"/>
        <v>0.35950608870463086</v>
      </c>
      <c r="BG203" s="2">
        <f t="shared" si="243"/>
        <v>0.35579583145221727</v>
      </c>
      <c r="BH203" s="2">
        <f t="shared" si="243"/>
        <v>0.36252216060519299</v>
      </c>
      <c r="BI203" s="2">
        <f t="shared" si="243"/>
        <v>0.35987286350724879</v>
      </c>
      <c r="BJ203" s="2">
        <f t="shared" si="243"/>
        <v>0.35920599838370421</v>
      </c>
      <c r="BK203" s="2">
        <f t="shared" si="243"/>
        <v>0.36146666563426899</v>
      </c>
      <c r="BL203" s="2">
        <f t="shared" si="243"/>
        <v>0.37495780321353006</v>
      </c>
      <c r="BM203" s="2">
        <f t="shared" si="243"/>
        <v>0.40283633932854174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 t="str">
        <f t="shared" si="198"/>
        <v/>
      </c>
      <c r="CV203" s="2">
        <f t="shared" si="199"/>
        <v>0.34630899999999998</v>
      </c>
      <c r="CW203" s="2">
        <f t="shared" si="200"/>
        <v>0.34150199999999997</v>
      </c>
      <c r="CX203" s="2">
        <f t="shared" si="201"/>
        <v>0.34811900000000001</v>
      </c>
      <c r="CY203" s="2">
        <f t="shared" si="202"/>
        <v>0.36337999999999998</v>
      </c>
      <c r="CZ203" s="2">
        <f t="shared" si="203"/>
        <v>0.356298</v>
      </c>
      <c r="DA203" s="2" t="str">
        <f t="shared" si="204"/>
        <v/>
      </c>
      <c r="DB203" s="2">
        <f t="shared" si="205"/>
        <v>0.36228700000000003</v>
      </c>
      <c r="DC203" s="2">
        <f t="shared" si="206"/>
        <v>0.36097400000000002</v>
      </c>
      <c r="DD203" s="2">
        <f t="shared" si="207"/>
        <v>0.36420599999999997</v>
      </c>
      <c r="DE203" s="2">
        <f t="shared" si="208"/>
        <v>0.36354300000000001</v>
      </c>
      <c r="DF203" s="2">
        <f t="shared" si="209"/>
        <v>0.36200500000000002</v>
      </c>
      <c r="DG203" s="2">
        <f t="shared" si="210"/>
        <v>0.36153600000000002</v>
      </c>
      <c r="DH203" s="2">
        <f t="shared" si="211"/>
        <v>0.373415</v>
      </c>
      <c r="DI203" s="2">
        <f t="shared" si="212"/>
        <v>0.40385599999999999</v>
      </c>
      <c r="DK203" s="2">
        <f t="shared" si="252"/>
        <v>0.54370832923076906</v>
      </c>
      <c r="DL203" s="2">
        <f t="shared" si="252"/>
        <v>0.53518314490174246</v>
      </c>
      <c r="DM203" s="2">
        <f t="shared" si="252"/>
        <v>0.52816708965517256</v>
      </c>
      <c r="DN203" s="2">
        <f t="shared" si="252"/>
        <v>0.52518774349276987</v>
      </c>
      <c r="DO203" s="2">
        <f t="shared" si="252"/>
        <v>0.52949550359658881</v>
      </c>
      <c r="DP203" s="2">
        <f t="shared" si="252"/>
        <v>0.53482741883574347</v>
      </c>
      <c r="DQ203" s="2">
        <f t="shared" si="252"/>
        <v>0.48927297263626263</v>
      </c>
      <c r="DR203" s="2">
        <f t="shared" si="252"/>
        <v>0.50608957620967754</v>
      </c>
      <c r="DS203" s="2">
        <f t="shared" si="252"/>
        <v>0.49600777896613202</v>
      </c>
      <c r="DT203" s="2">
        <f t="shared" si="252"/>
        <v>0.50364820142602507</v>
      </c>
      <c r="DU203" s="2">
        <f t="shared" si="252"/>
        <v>0.54758903921568625</v>
      </c>
      <c r="DV203" s="2">
        <f t="shared" si="252"/>
        <v>0.52582780504201687</v>
      </c>
      <c r="DW203" s="2">
        <f t="shared" si="252"/>
        <v>0.53888745714285724</v>
      </c>
      <c r="DX203" s="2">
        <f t="shared" si="252"/>
        <v>0.51561277657624627</v>
      </c>
      <c r="DY203" s="2">
        <f t="shared" si="252"/>
        <v>0.49390638151260507</v>
      </c>
      <c r="EA203" s="2">
        <f t="shared" si="241"/>
        <v>0.33928445304185889</v>
      </c>
      <c r="EB203" s="2">
        <f t="shared" si="241"/>
        <v>0.33610750105539128</v>
      </c>
      <c r="EC203" s="2">
        <f t="shared" si="241"/>
        <v>0.33091035460089502</v>
      </c>
      <c r="ED203" s="2">
        <f t="shared" si="241"/>
        <v>0.34640151605263914</v>
      </c>
      <c r="EE203" s="2">
        <f t="shared" si="241"/>
        <v>0.3500697135012798</v>
      </c>
      <c r="EF203" s="2">
        <f t="shared" si="240"/>
        <v>0.34755684757155259</v>
      </c>
      <c r="EG203" s="2">
        <f t="shared" si="240"/>
        <v>0.35702884573087479</v>
      </c>
      <c r="EH203" s="2">
        <f t="shared" si="240"/>
        <v>0.3613562175526025</v>
      </c>
      <c r="EI203" s="2">
        <f t="shared" si="240"/>
        <v>0.3490794315767265</v>
      </c>
      <c r="EJ203" s="2">
        <f t="shared" si="240"/>
        <v>0.35295861675315049</v>
      </c>
      <c r="EK203" s="2">
        <f t="shared" si="213"/>
        <v>0.35330147777887211</v>
      </c>
      <c r="EL203" s="2">
        <f t="shared" si="180"/>
        <v>0.35907425254869807</v>
      </c>
      <c r="EM203" s="2">
        <f t="shared" si="180"/>
        <v>0.35677914125508381</v>
      </c>
      <c r="EN203" s="2">
        <f t="shared" si="180"/>
        <v>0.36718470751888405</v>
      </c>
      <c r="EO203" s="2">
        <f t="shared" si="180"/>
        <v>0.39511685604449975</v>
      </c>
      <c r="EQ203" s="2">
        <f t="shared" si="253"/>
        <v>0.34957855611094202</v>
      </c>
      <c r="ER203" s="2">
        <f t="shared" si="253"/>
        <v>0.34711542817208119</v>
      </c>
      <c r="ES203" s="2">
        <f t="shared" si="253"/>
        <v>0.34108742850197665</v>
      </c>
      <c r="ET203" s="2">
        <f t="shared" si="253"/>
        <v>0.34738279475461381</v>
      </c>
      <c r="EU203" s="2">
        <f t="shared" si="253"/>
        <v>0.35833481923199317</v>
      </c>
      <c r="EV203" s="2">
        <f t="shared" si="253"/>
        <v>0.35178102154539675</v>
      </c>
      <c r="EW203" s="2">
        <f t="shared" si="253"/>
        <v>0.35841976909477535</v>
      </c>
      <c r="EX203" s="2">
        <f t="shared" si="253"/>
        <v>0.35936685629429105</v>
      </c>
      <c r="EY203" s="2">
        <f t="shared" si="253"/>
        <v>0.35625190034736709</v>
      </c>
      <c r="EZ203" s="2">
        <f t="shared" si="253"/>
        <v>0.36327907449832619</v>
      </c>
      <c r="FA203" s="2">
        <f t="shared" si="253"/>
        <v>0.36044626616707148</v>
      </c>
      <c r="FB203" s="2">
        <f t="shared" si="253"/>
        <v>0.35921904137678945</v>
      </c>
      <c r="FC203" s="2">
        <f t="shared" si="253"/>
        <v>0.36196222094754332</v>
      </c>
      <c r="FD203" s="2">
        <f t="shared" si="253"/>
        <v>0.37582574718642503</v>
      </c>
      <c r="FE203" s="2">
        <f t="shared" si="253"/>
        <v>0.40376419842814681</v>
      </c>
      <c r="FG203" s="2">
        <f t="shared" si="254"/>
        <v>0.99999909837846634</v>
      </c>
      <c r="FH203" s="2">
        <f t="shared" si="254"/>
        <v>0.99999859243335287</v>
      </c>
      <c r="FI203" s="2">
        <f t="shared" si="254"/>
        <v>0.99999865308665115</v>
      </c>
      <c r="FJ203" s="2">
        <f t="shared" si="254"/>
        <v>0.99999851951145058</v>
      </c>
      <c r="FK203" s="2">
        <f t="shared" si="254"/>
        <v>0.99999850267927537</v>
      </c>
      <c r="FL203" s="2">
        <f t="shared" si="254"/>
        <v>0.99999856648170915</v>
      </c>
      <c r="FM203" s="2">
        <f t="shared" si="254"/>
        <v>0.9999984953252683</v>
      </c>
      <c r="FN203" s="2">
        <f t="shared" si="254"/>
        <v>0.99999837256103541</v>
      </c>
      <c r="FO203" s="2">
        <f t="shared" si="254"/>
        <v>0.99999812918155184</v>
      </c>
      <c r="FP203" s="2">
        <f t="shared" si="254"/>
        <v>0.9999980495510542</v>
      </c>
      <c r="FQ203" s="2">
        <f t="shared" si="254"/>
        <v>0.99999800608453771</v>
      </c>
      <c r="FR203" s="2">
        <f t="shared" si="254"/>
        <v>0.99999794060791136</v>
      </c>
      <c r="FS203" s="2">
        <f t="shared" si="254"/>
        <v>0.99999784299688199</v>
      </c>
      <c r="FT203" s="2">
        <f t="shared" si="254"/>
        <v>0.99999826279156223</v>
      </c>
      <c r="FU203" s="2">
        <f t="shared" si="254"/>
        <v>0.99999795144515036</v>
      </c>
      <c r="FW203" s="2">
        <f t="shared" si="245"/>
        <v>0.98236956577366308</v>
      </c>
      <c r="FX203" s="2">
        <f t="shared" si="245"/>
        <v>0.92109486544337371</v>
      </c>
      <c r="FY203" s="2">
        <f t="shared" si="245"/>
        <v>0.93238719101730272</v>
      </c>
      <c r="FZ203" s="2">
        <f t="shared" si="245"/>
        <v>0.92813872595126312</v>
      </c>
      <c r="GA203" s="2">
        <f t="shared" si="245"/>
        <v>0.92696575724073682</v>
      </c>
      <c r="GB203" s="2">
        <f t="shared" si="245"/>
        <v>0.93277640027735398</v>
      </c>
      <c r="GC203" s="2">
        <f t="shared" si="245"/>
        <v>0.93951015225707457</v>
      </c>
      <c r="GD203" s="2">
        <f t="shared" si="245"/>
        <v>0.9301299022227788</v>
      </c>
      <c r="GE203" s="2">
        <f t="shared" si="245"/>
        <v>0.93637563494445764</v>
      </c>
      <c r="GF203" s="2">
        <f t="shared" si="245"/>
        <v>0.92663040495188254</v>
      </c>
      <c r="GG203" s="2">
        <f t="shared" si="245"/>
        <v>0.91969110607344473</v>
      </c>
      <c r="GH203" s="2">
        <f t="shared" si="245"/>
        <v>0.9075453250885458</v>
      </c>
      <c r="GI203" s="2">
        <f t="shared" si="245"/>
        <v>0.90431400809811879</v>
      </c>
      <c r="GJ203" s="2">
        <f t="shared" si="245"/>
        <v>0.89952576810285478</v>
      </c>
      <c r="GK203" s="2">
        <f t="shared" si="245"/>
        <v>0.89267668213049967</v>
      </c>
      <c r="GM203" s="82">
        <f t="shared" si="246"/>
        <v>9.2890608243030071E-155</v>
      </c>
      <c r="GN203" s="82">
        <f t="shared" si="246"/>
        <v>0</v>
      </c>
      <c r="GO203" s="82">
        <f t="shared" si="246"/>
        <v>0</v>
      </c>
      <c r="GP203" s="82">
        <f t="shared" si="246"/>
        <v>0</v>
      </c>
      <c r="GQ203" s="82">
        <f t="shared" si="246"/>
        <v>0</v>
      </c>
      <c r="GR203" s="82">
        <f t="shared" si="246"/>
        <v>0</v>
      </c>
      <c r="GS203" s="82">
        <f t="shared" si="246"/>
        <v>0</v>
      </c>
      <c r="GT203" s="82">
        <f t="shared" si="246"/>
        <v>0</v>
      </c>
      <c r="GU203" s="82">
        <f t="shared" si="246"/>
        <v>0</v>
      </c>
      <c r="GV203" s="82">
        <f t="shared" si="246"/>
        <v>0</v>
      </c>
      <c r="GW203" s="82">
        <f t="shared" si="246"/>
        <v>0</v>
      </c>
      <c r="GX203" s="82">
        <f t="shared" si="246"/>
        <v>0</v>
      </c>
      <c r="GY203" s="82">
        <f t="shared" si="246"/>
        <v>0</v>
      </c>
      <c r="GZ203" s="82">
        <f t="shared" si="246"/>
        <v>0</v>
      </c>
      <c r="HA203" s="82">
        <f t="shared" si="246"/>
        <v>0</v>
      </c>
      <c r="HC203" s="82">
        <f t="shared" si="182"/>
        <v>8.5871045375631008E-231</v>
      </c>
      <c r="HD203" s="82">
        <f t="shared" si="182"/>
        <v>0</v>
      </c>
      <c r="HE203" s="82">
        <f t="shared" si="182"/>
        <v>0</v>
      </c>
      <c r="HF203" s="82">
        <f t="shared" si="182"/>
        <v>0</v>
      </c>
      <c r="HG203" s="82">
        <f t="shared" si="182"/>
        <v>0</v>
      </c>
      <c r="HH203" s="82">
        <f t="shared" si="182"/>
        <v>0</v>
      </c>
      <c r="HI203" s="82">
        <f t="shared" si="242"/>
        <v>0</v>
      </c>
      <c r="HJ203" s="82">
        <f t="shared" si="242"/>
        <v>0</v>
      </c>
      <c r="HK203" s="82">
        <f t="shared" si="242"/>
        <v>0</v>
      </c>
      <c r="HL203" s="82">
        <f t="shared" si="242"/>
        <v>0</v>
      </c>
      <c r="HM203" s="82">
        <f t="shared" si="242"/>
        <v>0</v>
      </c>
      <c r="HN203" s="82">
        <f t="shared" si="242"/>
        <v>0</v>
      </c>
      <c r="HO203" s="82">
        <f t="shared" si="227"/>
        <v>0</v>
      </c>
      <c r="HP203" s="82">
        <f t="shared" si="227"/>
        <v>0</v>
      </c>
      <c r="HQ203" s="82">
        <f t="shared" si="227"/>
        <v>0</v>
      </c>
      <c r="HS203" s="82">
        <f t="shared" si="247"/>
        <v>8.5632700199118858E-123</v>
      </c>
      <c r="HT203" s="82">
        <f t="shared" si="247"/>
        <v>7.7421302881422645E-72</v>
      </c>
      <c r="HU203" s="82">
        <f t="shared" si="247"/>
        <v>1.4070521257210276E-96</v>
      </c>
      <c r="HV203" s="82">
        <f t="shared" si="247"/>
        <v>1.6857455399878894E-83</v>
      </c>
      <c r="HW203" s="82">
        <f t="shared" si="247"/>
        <v>1.5208447228823029E-86</v>
      </c>
      <c r="HX203" s="82">
        <f t="shared" si="247"/>
        <v>1.317230676372253E-96</v>
      </c>
      <c r="HY203" s="82">
        <f t="shared" si="247"/>
        <v>8.6954742072494544E-108</v>
      </c>
      <c r="HZ203" s="82">
        <f t="shared" si="247"/>
        <v>7.8763468328260047E-91</v>
      </c>
      <c r="IA203" s="82">
        <f t="shared" si="247"/>
        <v>2.503590917500241E-90</v>
      </c>
      <c r="IB203" s="82">
        <f t="shared" si="247"/>
        <v>8.6312147595047635E-108</v>
      </c>
      <c r="IC203" s="82">
        <f t="shared" si="247"/>
        <v>1.4852008344587381E-86</v>
      </c>
      <c r="ID203" s="82">
        <f t="shared" si="247"/>
        <v>1.3242667583393882E-82</v>
      </c>
      <c r="IE203" s="82">
        <f t="shared" si="247"/>
        <v>2.1219920025002859E-90</v>
      </c>
      <c r="IF203" s="82">
        <f t="shared" si="247"/>
        <v>1.2134096265937067E-83</v>
      </c>
      <c r="IG203" s="82">
        <f t="shared" si="247"/>
        <v>1.6763746304500558E-86</v>
      </c>
      <c r="II203" s="82">
        <f t="shared" si="248"/>
        <v>3.4178892035896052E-12</v>
      </c>
      <c r="IJ203" s="82">
        <f t="shared" si="248"/>
        <v>3.7869814117256132E-5</v>
      </c>
      <c r="IK203" s="82">
        <f t="shared" si="248"/>
        <v>9.1385347902702984E-7</v>
      </c>
      <c r="IL203" s="82">
        <f t="shared" si="248"/>
        <v>5.763908689620663E-6</v>
      </c>
      <c r="IM203" s="82">
        <f t="shared" si="248"/>
        <v>4.61220977531986E-6</v>
      </c>
      <c r="IN203" s="82">
        <f t="shared" si="248"/>
        <v>8.9560082216843744E-7</v>
      </c>
      <c r="IO203" s="82">
        <f t="shared" si="248"/>
        <v>9.8142034027770687E-8</v>
      </c>
      <c r="IP203" s="82">
        <f t="shared" si="248"/>
        <v>2.762879305289117E-6</v>
      </c>
      <c r="IQ203" s="82">
        <f t="shared" si="248"/>
        <v>8.9340226771797081E-7</v>
      </c>
      <c r="IR203" s="82">
        <f t="shared" si="248"/>
        <v>2.4673497709725451E-7</v>
      </c>
      <c r="IS203" s="82">
        <f t="shared" si="248"/>
        <v>7.0218294865392227E-6</v>
      </c>
      <c r="IT203" s="82">
        <f t="shared" si="248"/>
        <v>2.4407842601853059E-5</v>
      </c>
      <c r="IU203" s="82">
        <f t="shared" si="248"/>
        <v>1.264121461265425E-5</v>
      </c>
      <c r="IV203" s="82">
        <f t="shared" si="248"/>
        <v>1.4688716247747193E-8</v>
      </c>
      <c r="IW203" s="82">
        <f t="shared" si="248"/>
        <v>3.5794064292382231E-20</v>
      </c>
      <c r="IY203" s="82">
        <f t="shared" si="249"/>
        <v>3.4178892035896052E-12</v>
      </c>
      <c r="IZ203" s="82">
        <f t="shared" si="249"/>
        <v>3.7869814117256132E-5</v>
      </c>
      <c r="JA203" s="82">
        <f t="shared" si="249"/>
        <v>9.1385347902702984E-7</v>
      </c>
      <c r="JB203" s="82">
        <f t="shared" si="249"/>
        <v>5.763908689620663E-6</v>
      </c>
      <c r="JC203" s="82">
        <f t="shared" si="249"/>
        <v>4.61220977531986E-6</v>
      </c>
      <c r="JD203" s="82">
        <f t="shared" si="249"/>
        <v>8.9560082216843744E-7</v>
      </c>
      <c r="JE203" s="82">
        <f t="shared" si="249"/>
        <v>9.8142034027770687E-8</v>
      </c>
      <c r="JF203" s="82">
        <f t="shared" si="249"/>
        <v>2.762879305289117E-6</v>
      </c>
      <c r="JG203" s="82">
        <f t="shared" si="249"/>
        <v>8.9340226771797081E-7</v>
      </c>
      <c r="JH203" s="82">
        <f t="shared" si="249"/>
        <v>2.4673497709725451E-7</v>
      </c>
      <c r="JI203" s="82">
        <f t="shared" si="249"/>
        <v>7.0218294865392227E-6</v>
      </c>
      <c r="JJ203" s="82">
        <f t="shared" si="249"/>
        <v>2.4407842601853059E-5</v>
      </c>
      <c r="JK203" s="82">
        <f t="shared" si="249"/>
        <v>1.264121461265425E-5</v>
      </c>
      <c r="JL203" s="82">
        <f t="shared" si="249"/>
        <v>1.4688716247747193E-8</v>
      </c>
      <c r="JM203" s="82">
        <f t="shared" si="249"/>
        <v>3.5794064292382231E-20</v>
      </c>
    </row>
    <row r="204" spans="2:273" x14ac:dyDescent="0.25">
      <c r="B204" s="2">
        <v>177</v>
      </c>
      <c r="C204" s="37">
        <v>0.35091099999999997</v>
      </c>
      <c r="D204" s="37">
        <v>0.35068500000000002</v>
      </c>
      <c r="E204" s="37">
        <v>0.34201399999999998</v>
      </c>
      <c r="F204" s="37">
        <v>0.348047</v>
      </c>
      <c r="G204" s="37">
        <v>0.360014</v>
      </c>
      <c r="H204" s="37">
        <v>0.35291800000000001</v>
      </c>
      <c r="I204" s="37">
        <v>0.35920600000000003</v>
      </c>
      <c r="J204" s="37">
        <v>0.35697499999999999</v>
      </c>
      <c r="K204" s="37">
        <v>0.36365500000000001</v>
      </c>
      <c r="L204" s="37">
        <v>0.36793500000000001</v>
      </c>
      <c r="M204" s="37">
        <v>0.36842399999999997</v>
      </c>
      <c r="N204" s="37">
        <v>0.35744999999999999</v>
      </c>
      <c r="O204" s="37">
        <v>0.36459799999999998</v>
      </c>
      <c r="P204" s="37">
        <v>0.37576500000000002</v>
      </c>
      <c r="Q204" s="37">
        <v>0.41218100000000002</v>
      </c>
      <c r="S204" s="4" t="e">
        <f t="shared" si="250"/>
        <v>#N/A</v>
      </c>
      <c r="T204" s="4">
        <f t="shared" si="250"/>
        <v>0.34592840761947119</v>
      </c>
      <c r="U204" s="4">
        <f t="shared" si="250"/>
        <v>0.33996028073970802</v>
      </c>
      <c r="V204" s="4">
        <f t="shared" si="250"/>
        <v>0.34689033379423068</v>
      </c>
      <c r="W204" s="4">
        <f t="shared" si="250"/>
        <v>0.35747600231047738</v>
      </c>
      <c r="X204" s="4">
        <f t="shared" si="250"/>
        <v>0.35095025948295028</v>
      </c>
      <c r="Y204" s="4" t="e">
        <f t="shared" si="250"/>
        <v>#N/A</v>
      </c>
      <c r="Z204" s="4">
        <f t="shared" si="250"/>
        <v>0.35908579578511979</v>
      </c>
      <c r="AA204" s="4">
        <f t="shared" si="250"/>
        <v>0.35537828903468821</v>
      </c>
      <c r="AB204" s="4" t="e">
        <f t="shared" si="250"/>
        <v>#N/A</v>
      </c>
      <c r="AC204" s="4">
        <f t="shared" si="250"/>
        <v>0.35949488903829824</v>
      </c>
      <c r="AD204" s="4">
        <f t="shared" si="250"/>
        <v>0.35880975821711031</v>
      </c>
      <c r="AE204" s="4">
        <f t="shared" si="250"/>
        <v>0.36099745537509287</v>
      </c>
      <c r="AF204" s="4">
        <f t="shared" si="250"/>
        <v>0.37449264570347651</v>
      </c>
      <c r="AG204" s="4">
        <f t="shared" si="250"/>
        <v>0.40251784380879829</v>
      </c>
      <c r="AI204" s="4">
        <f t="shared" si="251"/>
        <v>0</v>
      </c>
      <c r="AJ204" s="4">
        <f t="shared" si="251"/>
        <v>4.7565923805288346E-3</v>
      </c>
      <c r="AK204" s="4">
        <f t="shared" si="251"/>
        <v>2.0537192602919641E-3</v>
      </c>
      <c r="AL204" s="4">
        <f t="shared" si="251"/>
        <v>1.1566662057693189E-3</v>
      </c>
      <c r="AM204" s="4">
        <f t="shared" si="251"/>
        <v>2.5379976895226197E-3</v>
      </c>
      <c r="AN204" s="4">
        <f t="shared" si="251"/>
        <v>1.967740517049732E-3</v>
      </c>
      <c r="AO204" s="4">
        <f t="shared" si="251"/>
        <v>0</v>
      </c>
      <c r="AP204" s="4">
        <f t="shared" si="251"/>
        <v>-2.1107957851198011E-3</v>
      </c>
      <c r="AQ204" s="4">
        <f t="shared" si="251"/>
        <v>8.2767109653117954E-3</v>
      </c>
      <c r="AR204" s="4">
        <f t="shared" si="251"/>
        <v>0</v>
      </c>
      <c r="AS204" s="4">
        <f t="shared" si="251"/>
        <v>8.9291109617017361E-3</v>
      </c>
      <c r="AT204" s="4">
        <f t="shared" si="251"/>
        <v>-1.3597582171103184E-3</v>
      </c>
      <c r="AU204" s="4">
        <f t="shared" si="251"/>
        <v>3.6005446249071094E-3</v>
      </c>
      <c r="AV204" s="4">
        <f t="shared" si="251"/>
        <v>1.2723542965235035E-3</v>
      </c>
      <c r="AW204" s="4">
        <f t="shared" si="251"/>
        <v>9.6631561912017272E-3</v>
      </c>
      <c r="AY204" s="2" t="e">
        <f t="shared" si="243"/>
        <v>#N/A</v>
      </c>
      <c r="AZ204" s="2">
        <f t="shared" si="243"/>
        <v>0.34592840761947113</v>
      </c>
      <c r="BA204" s="2">
        <f t="shared" si="243"/>
        <v>0.33996028073970802</v>
      </c>
      <c r="BB204" s="2">
        <f t="shared" si="243"/>
        <v>0.34689033379423068</v>
      </c>
      <c r="BC204" s="2">
        <f t="shared" si="243"/>
        <v>0.35747600231047738</v>
      </c>
      <c r="BD204" s="2">
        <f t="shared" si="243"/>
        <v>0.35095025948295028</v>
      </c>
      <c r="BE204" s="2" t="e">
        <f t="shared" si="243"/>
        <v>#N/A</v>
      </c>
      <c r="BF204" s="2">
        <f t="shared" si="243"/>
        <v>0.35908579578511979</v>
      </c>
      <c r="BG204" s="2">
        <f t="shared" si="243"/>
        <v>0.35537828903468821</v>
      </c>
      <c r="BH204" s="2" t="e">
        <f t="shared" si="243"/>
        <v>#N/A</v>
      </c>
      <c r="BI204" s="2">
        <f t="shared" si="243"/>
        <v>0.35949488903829824</v>
      </c>
      <c r="BJ204" s="2">
        <f t="shared" si="243"/>
        <v>0.35880975821711031</v>
      </c>
      <c r="BK204" s="2">
        <f t="shared" si="243"/>
        <v>0.36099745537509287</v>
      </c>
      <c r="BL204" s="2">
        <f t="shared" si="243"/>
        <v>0.37449264570347579</v>
      </c>
      <c r="BM204" s="2">
        <f t="shared" si="243"/>
        <v>0.40251784380879829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 t="str">
        <f t="shared" si="198"/>
        <v/>
      </c>
      <c r="CV204" s="2">
        <f t="shared" si="199"/>
        <v>0.35068500000000002</v>
      </c>
      <c r="CW204" s="2">
        <f t="shared" si="200"/>
        <v>0.34201399999999998</v>
      </c>
      <c r="CX204" s="2">
        <f t="shared" si="201"/>
        <v>0.348047</v>
      </c>
      <c r="CY204" s="2">
        <f t="shared" si="202"/>
        <v>0.360014</v>
      </c>
      <c r="CZ204" s="2">
        <f t="shared" si="203"/>
        <v>0.35291800000000001</v>
      </c>
      <c r="DA204" s="2" t="str">
        <f t="shared" si="204"/>
        <v/>
      </c>
      <c r="DB204" s="2">
        <f t="shared" si="205"/>
        <v>0.35697499999999999</v>
      </c>
      <c r="DC204" s="2">
        <f t="shared" si="206"/>
        <v>0.36365500000000001</v>
      </c>
      <c r="DD204" s="2" t="str">
        <f t="shared" si="207"/>
        <v/>
      </c>
      <c r="DE204" s="2">
        <f t="shared" si="208"/>
        <v>0.36842399999999997</v>
      </c>
      <c r="DF204" s="2">
        <f t="shared" si="209"/>
        <v>0.35744999999999999</v>
      </c>
      <c r="DG204" s="2">
        <f t="shared" si="210"/>
        <v>0.36459799999999998</v>
      </c>
      <c r="DH204" s="2">
        <f t="shared" si="211"/>
        <v>0.37576500000000002</v>
      </c>
      <c r="DI204" s="2">
        <f t="shared" si="212"/>
        <v>0.41218100000000002</v>
      </c>
      <c r="DK204" s="2">
        <f t="shared" si="252"/>
        <v>0.54441386538461523</v>
      </c>
      <c r="DL204" s="2">
        <f t="shared" si="252"/>
        <v>0.53584980875046317</v>
      </c>
      <c r="DM204" s="2">
        <f t="shared" si="252"/>
        <v>0.52877435862068978</v>
      </c>
      <c r="DN204" s="2">
        <f t="shared" si="252"/>
        <v>0.52578607007786438</v>
      </c>
      <c r="DO204" s="2">
        <f t="shared" si="252"/>
        <v>0.53010683819058213</v>
      </c>
      <c r="DP204" s="2">
        <f t="shared" si="252"/>
        <v>0.53539084330737863</v>
      </c>
      <c r="DQ204" s="2">
        <f t="shared" si="252"/>
        <v>0.48956503314794231</v>
      </c>
      <c r="DR204" s="2">
        <f t="shared" si="252"/>
        <v>0.50650750725806459</v>
      </c>
      <c r="DS204" s="2">
        <f t="shared" si="252"/>
        <v>0.49629776659982183</v>
      </c>
      <c r="DT204" s="2">
        <f t="shared" si="252"/>
        <v>0.5040296479500892</v>
      </c>
      <c r="DU204" s="2">
        <f t="shared" si="252"/>
        <v>0.54822326180926906</v>
      </c>
      <c r="DV204" s="2">
        <f t="shared" si="252"/>
        <v>0.52637265943468303</v>
      </c>
      <c r="DW204" s="2">
        <f t="shared" si="252"/>
        <v>0.5395099423987777</v>
      </c>
      <c r="DX204" s="2">
        <f t="shared" si="252"/>
        <v>0.51594318016862162</v>
      </c>
      <c r="DY204" s="2">
        <f t="shared" si="252"/>
        <v>0.49391329686783808</v>
      </c>
      <c r="EA204" s="2">
        <f t="shared" si="241"/>
        <v>0.33878304253872538</v>
      </c>
      <c r="EB204" s="2">
        <f t="shared" si="241"/>
        <v>0.33557769938842835</v>
      </c>
      <c r="EC204" s="2">
        <f t="shared" si="241"/>
        <v>0.33028697802978207</v>
      </c>
      <c r="ED204" s="2">
        <f t="shared" si="241"/>
        <v>0.34596090694574444</v>
      </c>
      <c r="EE204" s="2">
        <f t="shared" si="241"/>
        <v>0.34966222465601232</v>
      </c>
      <c r="EF204" s="2">
        <f t="shared" si="240"/>
        <v>0.34693619947961851</v>
      </c>
      <c r="EG204" s="2">
        <f t="shared" si="240"/>
        <v>0.35657615320069708</v>
      </c>
      <c r="EH204" s="2">
        <f t="shared" si="240"/>
        <v>0.36097196585825031</v>
      </c>
      <c r="EI204" s="2">
        <f t="shared" si="240"/>
        <v>0.34853391238689102</v>
      </c>
      <c r="EJ204" s="2">
        <f t="shared" si="240"/>
        <v>0.35240065659288489</v>
      </c>
      <c r="EK204" s="2">
        <f t="shared" si="213"/>
        <v>0.35278754993050765</v>
      </c>
      <c r="EL204" s="2">
        <f t="shared" si="180"/>
        <v>0.35867522527748275</v>
      </c>
      <c r="EM204" s="2">
        <f t="shared" si="180"/>
        <v>0.35620692834408252</v>
      </c>
      <c r="EN204" s="2">
        <f t="shared" si="180"/>
        <v>0.36655422432152462</v>
      </c>
      <c r="EO204" s="2">
        <f t="shared" si="180"/>
        <v>0.39463026955438618</v>
      </c>
      <c r="EQ204" s="2">
        <f t="shared" si="253"/>
        <v>0.34921380289046938</v>
      </c>
      <c r="ER204" s="2">
        <f t="shared" si="253"/>
        <v>0.34673679976728455</v>
      </c>
      <c r="ES204" s="2">
        <f t="shared" si="253"/>
        <v>0.34059976661569502</v>
      </c>
      <c r="ET204" s="2">
        <f t="shared" si="253"/>
        <v>0.34695570306387991</v>
      </c>
      <c r="EU204" s="2">
        <f t="shared" si="253"/>
        <v>0.35803720474493905</v>
      </c>
      <c r="EV204" s="2">
        <f t="shared" si="253"/>
        <v>0.35121382927404399</v>
      </c>
      <c r="EW204" s="2">
        <f t="shared" si="253"/>
        <v>0.35798493530011383</v>
      </c>
      <c r="EX204" s="2">
        <f t="shared" si="253"/>
        <v>0.35895634531638526</v>
      </c>
      <c r="EY204" s="2">
        <f t="shared" si="253"/>
        <v>0.35580215936735937</v>
      </c>
      <c r="EZ204" s="2">
        <f t="shared" si="253"/>
        <v>0.36285804651009923</v>
      </c>
      <c r="FA204" s="2">
        <f t="shared" si="253"/>
        <v>0.36002866602769512</v>
      </c>
      <c r="FB204" s="2">
        <f t="shared" si="253"/>
        <v>0.35882191338677305</v>
      </c>
      <c r="FC204" s="2">
        <f t="shared" si="253"/>
        <v>0.36145934774744121</v>
      </c>
      <c r="FD204" s="2">
        <f t="shared" si="253"/>
        <v>0.37530106217373793</v>
      </c>
      <c r="FE204" s="2">
        <f t="shared" si="253"/>
        <v>0.40338249309851398</v>
      </c>
      <c r="FG204" s="2">
        <f t="shared" si="254"/>
        <v>0.99999917771132307</v>
      </c>
      <c r="FH204" s="2">
        <f t="shared" si="254"/>
        <v>0.99999871628380177</v>
      </c>
      <c r="FI204" s="2">
        <f t="shared" si="254"/>
        <v>0.99999877160028061</v>
      </c>
      <c r="FJ204" s="2">
        <f t="shared" si="254"/>
        <v>0.99999864977821951</v>
      </c>
      <c r="FK204" s="2">
        <f t="shared" si="254"/>
        <v>0.99999863442708925</v>
      </c>
      <c r="FL204" s="2">
        <f t="shared" si="254"/>
        <v>0.99999869261561536</v>
      </c>
      <c r="FM204" s="2">
        <f t="shared" si="254"/>
        <v>0.99999862772015324</v>
      </c>
      <c r="FN204" s="2">
        <f t="shared" si="254"/>
        <v>0.9999985157578114</v>
      </c>
      <c r="FO204" s="2">
        <f t="shared" si="254"/>
        <v>0.99999829379301586</v>
      </c>
      <c r="FP204" s="2">
        <f t="shared" si="254"/>
        <v>0.99999822116911452</v>
      </c>
      <c r="FQ204" s="2">
        <f t="shared" si="254"/>
        <v>0.99999818152716657</v>
      </c>
      <c r="FR204" s="2">
        <f t="shared" si="254"/>
        <v>0.99999812181175229</v>
      </c>
      <c r="FS204" s="2">
        <f t="shared" si="254"/>
        <v>0.99999803278940258</v>
      </c>
      <c r="FT204" s="2">
        <f t="shared" si="254"/>
        <v>0.99999841564683234</v>
      </c>
      <c r="FU204" s="2">
        <f t="shared" si="254"/>
        <v>0.99999813169543539</v>
      </c>
      <c r="FW204" s="2">
        <f t="shared" si="245"/>
        <v>0.98389587075492391</v>
      </c>
      <c r="FX204" s="2">
        <f t="shared" si="245"/>
        <v>0.92753454912042399</v>
      </c>
      <c r="FY204" s="2">
        <f t="shared" si="245"/>
        <v>0.93796734098636858</v>
      </c>
      <c r="FZ204" s="2">
        <f t="shared" si="245"/>
        <v>0.93404470292450759</v>
      </c>
      <c r="GA204" s="2">
        <f t="shared" si="245"/>
        <v>0.93296117259070976</v>
      </c>
      <c r="GB204" s="2">
        <f t="shared" si="245"/>
        <v>0.93832655315425373</v>
      </c>
      <c r="GC204" s="2">
        <f t="shared" si="245"/>
        <v>0.94453740625377713</v>
      </c>
      <c r="GD204" s="2">
        <f t="shared" si="245"/>
        <v>0.93588353757080134</v>
      </c>
      <c r="GE204" s="2">
        <f t="shared" si="245"/>
        <v>0.94164721568613374</v>
      </c>
      <c r="GF204" s="2">
        <f t="shared" si="245"/>
        <v>0.93265134939440775</v>
      </c>
      <c r="GG204" s="2">
        <f t="shared" si="245"/>
        <v>0.92623618006386188</v>
      </c>
      <c r="GH204" s="2">
        <f t="shared" si="245"/>
        <v>0.91498876716676281</v>
      </c>
      <c r="GI204" s="2">
        <f t="shared" si="245"/>
        <v>0.91199237294634983</v>
      </c>
      <c r="GJ204" s="2">
        <f t="shared" si="245"/>
        <v>0.907549085876454</v>
      </c>
      <c r="GK204" s="2">
        <f t="shared" si="245"/>
        <v>0.90118684968586416</v>
      </c>
      <c r="GM204" s="82">
        <f t="shared" si="246"/>
        <v>3.8396657346245248E-157</v>
      </c>
      <c r="GN204" s="82">
        <f t="shared" si="246"/>
        <v>0</v>
      </c>
      <c r="GO204" s="82">
        <f t="shared" si="246"/>
        <v>0</v>
      </c>
      <c r="GP204" s="82">
        <f t="shared" si="246"/>
        <v>0</v>
      </c>
      <c r="GQ204" s="82">
        <f t="shared" si="246"/>
        <v>0</v>
      </c>
      <c r="GR204" s="82">
        <f t="shared" si="246"/>
        <v>0</v>
      </c>
      <c r="GS204" s="82">
        <f t="shared" si="246"/>
        <v>0</v>
      </c>
      <c r="GT204" s="82">
        <f t="shared" si="246"/>
        <v>0</v>
      </c>
      <c r="GU204" s="82">
        <f t="shared" si="246"/>
        <v>0</v>
      </c>
      <c r="GV204" s="82">
        <f t="shared" si="246"/>
        <v>0</v>
      </c>
      <c r="GW204" s="82">
        <f t="shared" si="246"/>
        <v>0</v>
      </c>
      <c r="GX204" s="82">
        <f t="shared" si="246"/>
        <v>0</v>
      </c>
      <c r="GY204" s="82">
        <f t="shared" si="246"/>
        <v>0</v>
      </c>
      <c r="GZ204" s="82">
        <f t="shared" si="246"/>
        <v>0</v>
      </c>
      <c r="HA204" s="82">
        <f t="shared" si="246"/>
        <v>0</v>
      </c>
      <c r="HC204" s="82">
        <f t="shared" si="182"/>
        <v>2.8455779869912248E-235</v>
      </c>
      <c r="HD204" s="82">
        <f t="shared" si="182"/>
        <v>0</v>
      </c>
      <c r="HE204" s="82">
        <f t="shared" si="182"/>
        <v>0</v>
      </c>
      <c r="HF204" s="82">
        <f t="shared" si="182"/>
        <v>0</v>
      </c>
      <c r="HG204" s="82">
        <f t="shared" si="182"/>
        <v>0</v>
      </c>
      <c r="HH204" s="82">
        <f t="shared" si="182"/>
        <v>0</v>
      </c>
      <c r="HI204" s="82">
        <f t="shared" si="242"/>
        <v>0</v>
      </c>
      <c r="HJ204" s="82">
        <f t="shared" si="242"/>
        <v>0</v>
      </c>
      <c r="HK204" s="82">
        <f t="shared" si="242"/>
        <v>0</v>
      </c>
      <c r="HL204" s="82">
        <f t="shared" si="242"/>
        <v>0</v>
      </c>
      <c r="HM204" s="82">
        <f t="shared" si="242"/>
        <v>0</v>
      </c>
      <c r="HN204" s="82">
        <f t="shared" si="242"/>
        <v>0</v>
      </c>
      <c r="HO204" s="82">
        <f t="shared" si="227"/>
        <v>0</v>
      </c>
      <c r="HP204" s="82">
        <f t="shared" si="227"/>
        <v>0</v>
      </c>
      <c r="HQ204" s="82">
        <f t="shared" si="227"/>
        <v>0</v>
      </c>
      <c r="HS204" s="82">
        <f t="shared" si="247"/>
        <v>4.345611061560526E-126</v>
      </c>
      <c r="HT204" s="82">
        <f t="shared" si="247"/>
        <v>2.8463964369515889E-74</v>
      </c>
      <c r="HU204" s="82">
        <f t="shared" si="247"/>
        <v>9.7957392147764786E-100</v>
      </c>
      <c r="HV204" s="82">
        <f t="shared" si="247"/>
        <v>2.8087010213307868E-86</v>
      </c>
      <c r="HW204" s="82">
        <f t="shared" si="247"/>
        <v>2.0131658036781572E-89</v>
      </c>
      <c r="HX204" s="82">
        <f t="shared" si="247"/>
        <v>9.2651205377770248E-100</v>
      </c>
      <c r="HY204" s="82">
        <f t="shared" si="247"/>
        <v>2.9689106791430296E-111</v>
      </c>
      <c r="HZ204" s="82">
        <f t="shared" si="247"/>
        <v>8.5972263572930187E-94</v>
      </c>
      <c r="IA204" s="82">
        <f t="shared" si="247"/>
        <v>2.616513504246732E-93</v>
      </c>
      <c r="IB204" s="82">
        <f t="shared" si="247"/>
        <v>2.0173041986821386E-111</v>
      </c>
      <c r="IC204" s="82">
        <f t="shared" si="247"/>
        <v>1.6963916995560492E-89</v>
      </c>
      <c r="ID204" s="82">
        <f t="shared" si="247"/>
        <v>1.7398691134685603E-85</v>
      </c>
      <c r="IE204" s="82">
        <f t="shared" si="247"/>
        <v>1.4217448189681111E-93</v>
      </c>
      <c r="IF204" s="82">
        <f t="shared" si="247"/>
        <v>1.5923172448234763E-86</v>
      </c>
      <c r="IG204" s="82">
        <f t="shared" si="247"/>
        <v>1.499831652648587E-89</v>
      </c>
      <c r="II204" s="82">
        <f t="shared" si="248"/>
        <v>1.088641369001753E-12</v>
      </c>
      <c r="IJ204" s="82">
        <f t="shared" si="248"/>
        <v>1.9153843167466014E-5</v>
      </c>
      <c r="IK204" s="82">
        <f t="shared" si="248"/>
        <v>3.741532865679816E-7</v>
      </c>
      <c r="IL204" s="82">
        <f t="shared" si="248"/>
        <v>2.6256215692875873E-6</v>
      </c>
      <c r="IM204" s="82">
        <f t="shared" si="248"/>
        <v>2.0567308863562266E-6</v>
      </c>
      <c r="IN204" s="82">
        <f t="shared" si="248"/>
        <v>3.6695459147122223E-7</v>
      </c>
      <c r="IO204" s="82">
        <f t="shared" si="248"/>
        <v>3.606492900549954E-8</v>
      </c>
      <c r="IP204" s="82">
        <f t="shared" si="248"/>
        <v>1.2069802859647525E-6</v>
      </c>
      <c r="IQ204" s="82">
        <f t="shared" si="248"/>
        <v>3.7332847073935148E-7</v>
      </c>
      <c r="IR204" s="82">
        <f t="shared" si="248"/>
        <v>8.9143744003140406E-8</v>
      </c>
      <c r="IS204" s="82">
        <f t="shared" si="248"/>
        <v>3.1200642465358382E-6</v>
      </c>
      <c r="IT204" s="82">
        <f t="shared" si="248"/>
        <v>1.1314925457874321E-5</v>
      </c>
      <c r="IU204" s="82">
        <f t="shared" si="248"/>
        <v>5.4865940889350954E-6</v>
      </c>
      <c r="IV204" s="82">
        <f t="shared" si="248"/>
        <v>3.56512436057991E-9</v>
      </c>
      <c r="IW204" s="82">
        <f t="shared" si="248"/>
        <v>7.9942252333499421E-22</v>
      </c>
      <c r="IY204" s="82">
        <f t="shared" si="249"/>
        <v>1.088641369001753E-12</v>
      </c>
      <c r="IZ204" s="82">
        <f t="shared" si="249"/>
        <v>1.9153843167466014E-5</v>
      </c>
      <c r="JA204" s="82">
        <f t="shared" si="249"/>
        <v>3.741532865679816E-7</v>
      </c>
      <c r="JB204" s="82">
        <f t="shared" si="249"/>
        <v>2.6256215692875873E-6</v>
      </c>
      <c r="JC204" s="82">
        <f t="shared" si="249"/>
        <v>2.0567308863562266E-6</v>
      </c>
      <c r="JD204" s="82">
        <f t="shared" si="249"/>
        <v>3.6695459147122223E-7</v>
      </c>
      <c r="JE204" s="82">
        <f t="shared" si="249"/>
        <v>3.606492900549954E-8</v>
      </c>
      <c r="JF204" s="82">
        <f t="shared" si="249"/>
        <v>1.2069802859647525E-6</v>
      </c>
      <c r="JG204" s="82">
        <f t="shared" si="249"/>
        <v>3.7332847073935148E-7</v>
      </c>
      <c r="JH204" s="82">
        <f t="shared" si="249"/>
        <v>8.9143744003140406E-8</v>
      </c>
      <c r="JI204" s="82">
        <f t="shared" si="249"/>
        <v>3.1200642465358382E-6</v>
      </c>
      <c r="JJ204" s="82">
        <f t="shared" si="249"/>
        <v>1.1314925457874321E-5</v>
      </c>
      <c r="JK204" s="82">
        <f t="shared" si="249"/>
        <v>5.4865940889350954E-6</v>
      </c>
      <c r="JL204" s="82">
        <f t="shared" si="249"/>
        <v>3.56512436057991E-9</v>
      </c>
      <c r="JM204" s="82">
        <f t="shared" si="249"/>
        <v>7.9942252333499421E-22</v>
      </c>
    </row>
    <row r="205" spans="2:273" x14ac:dyDescent="0.25">
      <c r="B205" s="2">
        <v>178</v>
      </c>
      <c r="C205" s="37">
        <v>0.35083999999999999</v>
      </c>
      <c r="D205" s="37">
        <v>0.34788799999999998</v>
      </c>
      <c r="E205" s="37">
        <v>0.34450500000000001</v>
      </c>
      <c r="F205" s="37">
        <v>0.34949400000000003</v>
      </c>
      <c r="G205" s="37">
        <v>0.35852200000000001</v>
      </c>
      <c r="H205" s="37">
        <v>0.35702699999999998</v>
      </c>
      <c r="I205" s="37">
        <v>0.35742200000000002</v>
      </c>
      <c r="J205" s="37">
        <v>0.36061700000000002</v>
      </c>
      <c r="K205" s="37">
        <v>0.35390199999999999</v>
      </c>
      <c r="L205" s="37">
        <v>0.36802600000000002</v>
      </c>
      <c r="M205" s="37">
        <v>0.36012899999999998</v>
      </c>
      <c r="N205" s="37">
        <v>0.356686</v>
      </c>
      <c r="O205" s="37">
        <v>0.36556499999999997</v>
      </c>
      <c r="P205" s="37">
        <v>0.374168</v>
      </c>
      <c r="Q205" s="37">
        <v>0.40532200000000002</v>
      </c>
      <c r="S205" s="4" t="e">
        <f t="shared" si="250"/>
        <v>#N/A</v>
      </c>
      <c r="T205" s="4">
        <f t="shared" si="250"/>
        <v>0.3456061227334607</v>
      </c>
      <c r="U205" s="4" t="e">
        <f t="shared" si="250"/>
        <v>#N/A</v>
      </c>
      <c r="V205" s="4">
        <f t="shared" si="250"/>
        <v>0.34646782803157228</v>
      </c>
      <c r="W205" s="4">
        <f t="shared" si="250"/>
        <v>0.3572179728978519</v>
      </c>
      <c r="X205" s="4" t="e">
        <f t="shared" si="250"/>
        <v>#N/A</v>
      </c>
      <c r="Y205" s="4" t="e">
        <f t="shared" si="250"/>
        <v>#N/A</v>
      </c>
      <c r="Z205" s="4">
        <f t="shared" si="250"/>
        <v>0.35866610858029407</v>
      </c>
      <c r="AA205" s="4" t="e">
        <f t="shared" si="250"/>
        <v>#N/A</v>
      </c>
      <c r="AB205" s="4" t="e">
        <f t="shared" si="250"/>
        <v>#N/A</v>
      </c>
      <c r="AC205" s="4">
        <f t="shared" si="250"/>
        <v>0.35911455240417522</v>
      </c>
      <c r="AD205" s="4">
        <f t="shared" si="250"/>
        <v>0.35841346729268586</v>
      </c>
      <c r="AE205" s="4">
        <f t="shared" si="250"/>
        <v>0.36052632685900499</v>
      </c>
      <c r="AF205" s="4">
        <f t="shared" si="250"/>
        <v>0.37402405176892678</v>
      </c>
      <c r="AG205" s="4">
        <f t="shared" si="250"/>
        <v>0.40219576661179246</v>
      </c>
      <c r="AI205" s="4">
        <f t="shared" si="251"/>
        <v>0</v>
      </c>
      <c r="AJ205" s="4">
        <f t="shared" si="251"/>
        <v>2.2818772665392784E-3</v>
      </c>
      <c r="AK205" s="4">
        <f t="shared" si="251"/>
        <v>0</v>
      </c>
      <c r="AL205" s="4">
        <f t="shared" si="251"/>
        <v>3.0261719684277488E-3</v>
      </c>
      <c r="AM205" s="4">
        <f t="shared" si="251"/>
        <v>1.3040271021481087E-3</v>
      </c>
      <c r="AN205" s="4">
        <f t="shared" si="251"/>
        <v>0</v>
      </c>
      <c r="AO205" s="4">
        <f t="shared" si="251"/>
        <v>0</v>
      </c>
      <c r="AP205" s="4">
        <f t="shared" si="251"/>
        <v>1.9508914197059468E-3</v>
      </c>
      <c r="AQ205" s="4">
        <f t="shared" si="251"/>
        <v>0</v>
      </c>
      <c r="AR205" s="4">
        <f t="shared" si="251"/>
        <v>0</v>
      </c>
      <c r="AS205" s="4">
        <f t="shared" si="251"/>
        <v>1.0144475958247523E-3</v>
      </c>
      <c r="AT205" s="4">
        <f t="shared" si="251"/>
        <v>-1.7274672926858581E-3</v>
      </c>
      <c r="AU205" s="4">
        <f t="shared" si="251"/>
        <v>5.038673140994987E-3</v>
      </c>
      <c r="AV205" s="4">
        <f t="shared" si="251"/>
        <v>1.4394823107322097E-4</v>
      </c>
      <c r="AW205" s="4">
        <f t="shared" si="251"/>
        <v>3.1262333882075555E-3</v>
      </c>
      <c r="AY205" s="2" t="e">
        <f t="shared" si="243"/>
        <v>#N/A</v>
      </c>
      <c r="AZ205" s="2">
        <f t="shared" si="243"/>
        <v>0.3456061227334607</v>
      </c>
      <c r="BA205" s="2" t="e">
        <f t="shared" si="243"/>
        <v>#N/A</v>
      </c>
      <c r="BB205" s="2">
        <f t="shared" si="243"/>
        <v>0.34646782803157228</v>
      </c>
      <c r="BC205" s="2">
        <f t="shared" si="243"/>
        <v>0.3572179728978519</v>
      </c>
      <c r="BD205" s="2" t="e">
        <f t="shared" si="243"/>
        <v>#N/A</v>
      </c>
      <c r="BE205" s="2" t="e">
        <f t="shared" si="243"/>
        <v>#N/A</v>
      </c>
      <c r="BF205" s="2">
        <f t="shared" si="243"/>
        <v>0.35866610858029407</v>
      </c>
      <c r="BG205" s="2" t="e">
        <f t="shared" si="243"/>
        <v>#N/A</v>
      </c>
      <c r="BH205" s="2" t="e">
        <f t="shared" si="243"/>
        <v>#N/A</v>
      </c>
      <c r="BI205" s="2">
        <f t="shared" si="243"/>
        <v>0.35911455240417522</v>
      </c>
      <c r="BJ205" s="2">
        <f t="shared" si="243"/>
        <v>0.35841346729268586</v>
      </c>
      <c r="BK205" s="2">
        <f t="shared" si="243"/>
        <v>0.36052632685900499</v>
      </c>
      <c r="BL205" s="2">
        <f t="shared" si="243"/>
        <v>0.37402405176892672</v>
      </c>
      <c r="BM205" s="2">
        <f t="shared" si="243"/>
        <v>0.40219576661179246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 t="str">
        <f t="shared" si="198"/>
        <v/>
      </c>
      <c r="CV205" s="2">
        <f t="shared" si="199"/>
        <v>0.34788799999999998</v>
      </c>
      <c r="CW205" s="2" t="str">
        <f t="shared" si="200"/>
        <v/>
      </c>
      <c r="CX205" s="2">
        <f t="shared" si="201"/>
        <v>0.34949400000000003</v>
      </c>
      <c r="CY205" s="2">
        <f t="shared" si="202"/>
        <v>0.35852200000000001</v>
      </c>
      <c r="CZ205" s="2" t="str">
        <f t="shared" si="203"/>
        <v/>
      </c>
      <c r="DA205" s="2" t="str">
        <f t="shared" si="204"/>
        <v/>
      </c>
      <c r="DB205" s="2">
        <f t="shared" si="205"/>
        <v>0.36061700000000002</v>
      </c>
      <c r="DC205" s="2" t="str">
        <f t="shared" si="206"/>
        <v/>
      </c>
      <c r="DD205" s="2" t="str">
        <f t="shared" si="207"/>
        <v/>
      </c>
      <c r="DE205" s="2">
        <f t="shared" si="208"/>
        <v>0.36012899999999998</v>
      </c>
      <c r="DF205" s="2">
        <f t="shared" si="209"/>
        <v>0.356686</v>
      </c>
      <c r="DG205" s="2">
        <f t="shared" si="210"/>
        <v>0.36556499999999997</v>
      </c>
      <c r="DH205" s="2">
        <f t="shared" si="211"/>
        <v>0.374168</v>
      </c>
      <c r="DI205" s="2">
        <f t="shared" si="212"/>
        <v>0.40532200000000002</v>
      </c>
      <c r="DK205" s="2">
        <f t="shared" si="252"/>
        <v>0.54511940153846139</v>
      </c>
      <c r="DL205" s="2">
        <f t="shared" si="252"/>
        <v>0.536516472599184</v>
      </c>
      <c r="DM205" s="2">
        <f t="shared" si="252"/>
        <v>0.52938162758620699</v>
      </c>
      <c r="DN205" s="2">
        <f t="shared" si="252"/>
        <v>0.52638439666295889</v>
      </c>
      <c r="DO205" s="2">
        <f t="shared" si="252"/>
        <v>0.53071817278457545</v>
      </c>
      <c r="DP205" s="2">
        <f t="shared" si="252"/>
        <v>0.53595426777901378</v>
      </c>
      <c r="DQ205" s="2">
        <f t="shared" si="252"/>
        <v>0.48985709365962193</v>
      </c>
      <c r="DR205" s="2">
        <f t="shared" si="252"/>
        <v>0.50692543830645165</v>
      </c>
      <c r="DS205" s="2">
        <f t="shared" si="252"/>
        <v>0.4965877542335117</v>
      </c>
      <c r="DT205" s="2">
        <f t="shared" si="252"/>
        <v>0.50441109447415333</v>
      </c>
      <c r="DU205" s="2">
        <f t="shared" si="252"/>
        <v>0.54885748440285198</v>
      </c>
      <c r="DV205" s="2">
        <f t="shared" si="252"/>
        <v>0.52691751382734919</v>
      </c>
      <c r="DW205" s="2">
        <f t="shared" si="252"/>
        <v>0.54013242765469827</v>
      </c>
      <c r="DX205" s="2">
        <f t="shared" si="252"/>
        <v>0.51627358376099697</v>
      </c>
      <c r="DY205" s="2">
        <f t="shared" si="252"/>
        <v>0.49392021222307109</v>
      </c>
      <c r="EA205" s="2">
        <f t="shared" si="241"/>
        <v>0.33828163203559192</v>
      </c>
      <c r="EB205" s="2">
        <f t="shared" si="241"/>
        <v>0.33504789772146548</v>
      </c>
      <c r="EC205" s="2">
        <f t="shared" si="241"/>
        <v>0.32966360145866913</v>
      </c>
      <c r="ED205" s="2">
        <f t="shared" si="241"/>
        <v>0.34552029783884974</v>
      </c>
      <c r="EE205" s="2">
        <f t="shared" si="241"/>
        <v>0.34925473581074484</v>
      </c>
      <c r="EF205" s="2">
        <f t="shared" si="240"/>
        <v>0.34631555138768444</v>
      </c>
      <c r="EG205" s="2">
        <f t="shared" si="240"/>
        <v>0.35612346067051937</v>
      </c>
      <c r="EH205" s="2">
        <f t="shared" si="240"/>
        <v>0.36058771416389812</v>
      </c>
      <c r="EI205" s="2">
        <f t="shared" si="240"/>
        <v>0.3479883931970556</v>
      </c>
      <c r="EJ205" s="2">
        <f t="shared" si="240"/>
        <v>0.35184269643261923</v>
      </c>
      <c r="EK205" s="2">
        <f t="shared" si="213"/>
        <v>0.35227362208214319</v>
      </c>
      <c r="EL205" s="2">
        <f t="shared" si="180"/>
        <v>0.35827619800626742</v>
      </c>
      <c r="EM205" s="2">
        <f t="shared" si="180"/>
        <v>0.35563471543308123</v>
      </c>
      <c r="EN205" s="2">
        <f t="shared" si="180"/>
        <v>0.36592374112416515</v>
      </c>
      <c r="EO205" s="2">
        <f t="shared" si="180"/>
        <v>0.39414368306427261</v>
      </c>
      <c r="EQ205" s="2">
        <f t="shared" si="253"/>
        <v>0.34884904966999675</v>
      </c>
      <c r="ER205" s="2">
        <f t="shared" si="253"/>
        <v>0.34635817136248792</v>
      </c>
      <c r="ES205" s="2">
        <f t="shared" si="253"/>
        <v>0.34011210472941344</v>
      </c>
      <c r="ET205" s="2">
        <f t="shared" si="253"/>
        <v>0.346528611373146</v>
      </c>
      <c r="EU205" s="2">
        <f t="shared" si="253"/>
        <v>0.35773959025788488</v>
      </c>
      <c r="EV205" s="2">
        <f t="shared" si="253"/>
        <v>0.35064663700269122</v>
      </c>
      <c r="EW205" s="2">
        <f t="shared" si="253"/>
        <v>0.35755010150545236</v>
      </c>
      <c r="EX205" s="2">
        <f t="shared" si="253"/>
        <v>0.35854583433847953</v>
      </c>
      <c r="EY205" s="2">
        <f t="shared" si="253"/>
        <v>0.3553524183873516</v>
      </c>
      <c r="EZ205" s="2">
        <f t="shared" si="253"/>
        <v>0.36243701852187232</v>
      </c>
      <c r="FA205" s="2">
        <f t="shared" si="253"/>
        <v>0.3596110658883187</v>
      </c>
      <c r="FB205" s="2">
        <f t="shared" si="253"/>
        <v>0.3584247853967566</v>
      </c>
      <c r="FC205" s="2">
        <f t="shared" si="253"/>
        <v>0.36095647454733915</v>
      </c>
      <c r="FD205" s="2">
        <f t="shared" si="253"/>
        <v>0.37477637716105083</v>
      </c>
      <c r="FE205" s="2">
        <f t="shared" si="253"/>
        <v>0.40300078776888115</v>
      </c>
      <c r="FG205" s="2">
        <f t="shared" si="254"/>
        <v>0.99999925006375934</v>
      </c>
      <c r="FH205" s="2">
        <f t="shared" si="254"/>
        <v>0.9999988292367803</v>
      </c>
      <c r="FI205" s="2">
        <f t="shared" si="254"/>
        <v>0.99999887968601975</v>
      </c>
      <c r="FJ205" s="2">
        <f t="shared" si="254"/>
        <v>0.99999876858295433</v>
      </c>
      <c r="FK205" s="2">
        <f t="shared" si="254"/>
        <v>0.99999875458255383</v>
      </c>
      <c r="FL205" s="2">
        <f t="shared" si="254"/>
        <v>0.9999988076511328</v>
      </c>
      <c r="FM205" s="2">
        <f t="shared" si="254"/>
        <v>0.99999874846575398</v>
      </c>
      <c r="FN205" s="2">
        <f t="shared" si="254"/>
        <v>0.99999864635485902</v>
      </c>
      <c r="FO205" s="2">
        <f t="shared" si="254"/>
        <v>0.99999844392050274</v>
      </c>
      <c r="FP205" s="2">
        <f t="shared" si="254"/>
        <v>0.99999837768669708</v>
      </c>
      <c r="FQ205" s="2">
        <f t="shared" si="254"/>
        <v>0.99999834153279954</v>
      </c>
      <c r="FR205" s="2">
        <f t="shared" si="254"/>
        <v>0.99999828707167671</v>
      </c>
      <c r="FS205" s="2">
        <f t="shared" si="254"/>
        <v>0.99999820588230126</v>
      </c>
      <c r="FT205" s="2">
        <f t="shared" si="254"/>
        <v>0.99999855505253632</v>
      </c>
      <c r="FU205" s="2">
        <f t="shared" si="254"/>
        <v>0.99999829608570578</v>
      </c>
      <c r="FW205" s="2">
        <f t="shared" si="245"/>
        <v>0.98529201852485793</v>
      </c>
      <c r="FX205" s="2">
        <f t="shared" si="245"/>
        <v>0.93348662243713609</v>
      </c>
      <c r="FY205" s="2">
        <f t="shared" si="245"/>
        <v>0.94311505307723864</v>
      </c>
      <c r="FZ205" s="2">
        <f t="shared" si="245"/>
        <v>0.93949693360947351</v>
      </c>
      <c r="GA205" s="2">
        <f t="shared" si="245"/>
        <v>0.9384970760530702</v>
      </c>
      <c r="GB205" s="2">
        <f t="shared" si="245"/>
        <v>0.94344625370945479</v>
      </c>
      <c r="GC205" s="2">
        <f t="shared" si="245"/>
        <v>0.94916945482171045</v>
      </c>
      <c r="GD205" s="2">
        <f t="shared" si="245"/>
        <v>0.94119333029762897</v>
      </c>
      <c r="GE205" s="2">
        <f t="shared" si="245"/>
        <v>0.94650697293161712</v>
      </c>
      <c r="GF205" s="2">
        <f t="shared" si="245"/>
        <v>0.93821114287738894</v>
      </c>
      <c r="GG205" s="2">
        <f t="shared" si="245"/>
        <v>0.93228711181227586</v>
      </c>
      <c r="GH205" s="2">
        <f t="shared" si="245"/>
        <v>0.92188452520211039</v>
      </c>
      <c r="GI205" s="2">
        <f t="shared" si="245"/>
        <v>0.91910969855969293</v>
      </c>
      <c r="GJ205" s="2">
        <f t="shared" si="245"/>
        <v>0.9149922535375502</v>
      </c>
      <c r="GK205" s="2">
        <f t="shared" si="245"/>
        <v>0.90909092817610848</v>
      </c>
      <c r="GM205" s="82">
        <f t="shared" si="246"/>
        <v>1.5212779592047686E-159</v>
      </c>
      <c r="GN205" s="82">
        <f t="shared" si="246"/>
        <v>0</v>
      </c>
      <c r="GO205" s="82">
        <f t="shared" si="246"/>
        <v>0</v>
      </c>
      <c r="GP205" s="82">
        <f t="shared" si="246"/>
        <v>0</v>
      </c>
      <c r="GQ205" s="82">
        <f t="shared" si="246"/>
        <v>0</v>
      </c>
      <c r="GR205" s="82">
        <f t="shared" si="246"/>
        <v>0</v>
      </c>
      <c r="GS205" s="82">
        <f t="shared" si="246"/>
        <v>0</v>
      </c>
      <c r="GT205" s="82">
        <f t="shared" si="246"/>
        <v>0</v>
      </c>
      <c r="GU205" s="82">
        <f t="shared" si="246"/>
        <v>0</v>
      </c>
      <c r="GV205" s="82">
        <f t="shared" si="246"/>
        <v>0</v>
      </c>
      <c r="GW205" s="82">
        <f t="shared" si="246"/>
        <v>0</v>
      </c>
      <c r="GX205" s="82">
        <f t="shared" si="246"/>
        <v>0</v>
      </c>
      <c r="GY205" s="82">
        <f t="shared" si="246"/>
        <v>0</v>
      </c>
      <c r="GZ205" s="82">
        <f t="shared" si="246"/>
        <v>0</v>
      </c>
      <c r="HA205" s="82">
        <f t="shared" si="246"/>
        <v>0</v>
      </c>
      <c r="HC205" s="82">
        <f t="shared" si="182"/>
        <v>8.53338595404809E-240</v>
      </c>
      <c r="HD205" s="82">
        <f t="shared" si="182"/>
        <v>0</v>
      </c>
      <c r="HE205" s="82">
        <f t="shared" si="182"/>
        <v>0</v>
      </c>
      <c r="HF205" s="82">
        <f t="shared" si="182"/>
        <v>0</v>
      </c>
      <c r="HG205" s="82">
        <f t="shared" si="182"/>
        <v>0</v>
      </c>
      <c r="HH205" s="82">
        <f t="shared" si="182"/>
        <v>0</v>
      </c>
      <c r="HI205" s="82">
        <f t="shared" si="242"/>
        <v>0</v>
      </c>
      <c r="HJ205" s="82">
        <f t="shared" si="242"/>
        <v>0</v>
      </c>
      <c r="HK205" s="82">
        <f t="shared" si="242"/>
        <v>0</v>
      </c>
      <c r="HL205" s="82">
        <f t="shared" si="242"/>
        <v>0</v>
      </c>
      <c r="HM205" s="82">
        <f t="shared" si="242"/>
        <v>0</v>
      </c>
      <c r="HN205" s="82">
        <f t="shared" si="242"/>
        <v>0</v>
      </c>
      <c r="HO205" s="82">
        <f t="shared" si="227"/>
        <v>0</v>
      </c>
      <c r="HP205" s="82">
        <f t="shared" si="227"/>
        <v>0</v>
      </c>
      <c r="HQ205" s="82">
        <f t="shared" si="227"/>
        <v>0</v>
      </c>
      <c r="HS205" s="82">
        <f t="shared" si="247"/>
        <v>1.9920317457132137E-129</v>
      </c>
      <c r="HT205" s="82">
        <f t="shared" si="247"/>
        <v>9.5136261215506615E-77</v>
      </c>
      <c r="HU205" s="82">
        <f t="shared" si="247"/>
        <v>6.05610378463592E-103</v>
      </c>
      <c r="HV205" s="82">
        <f t="shared" si="247"/>
        <v>4.2067733293294003E-89</v>
      </c>
      <c r="HW205" s="82">
        <f t="shared" si="247"/>
        <v>2.386648110078426E-92</v>
      </c>
      <c r="HX205" s="82">
        <f t="shared" si="247"/>
        <v>5.7893403398914386E-103</v>
      </c>
      <c r="HY205" s="82">
        <f t="shared" si="247"/>
        <v>8.9177501352833766E-115</v>
      </c>
      <c r="HZ205" s="82">
        <f t="shared" si="247"/>
        <v>8.3963244580232566E-97</v>
      </c>
      <c r="IA205" s="82">
        <f t="shared" si="247"/>
        <v>2.4417208923820404E-96</v>
      </c>
      <c r="IB205" s="82">
        <f t="shared" si="247"/>
        <v>4.0969736963037238E-115</v>
      </c>
      <c r="IC205" s="82">
        <f t="shared" si="247"/>
        <v>1.7268332321327753E-92</v>
      </c>
      <c r="ID205" s="82">
        <f t="shared" si="247"/>
        <v>2.0360100038571687E-88</v>
      </c>
      <c r="IE205" s="82">
        <f t="shared" si="247"/>
        <v>8.3798732726942555E-97</v>
      </c>
      <c r="IF205" s="82">
        <f t="shared" si="247"/>
        <v>1.8637125434875989E-89</v>
      </c>
      <c r="IG205" s="82">
        <f t="shared" si="247"/>
        <v>1.1858395404512203E-92</v>
      </c>
      <c r="II205" s="82">
        <f t="shared" si="248"/>
        <v>3.3819547483687328E-13</v>
      </c>
      <c r="IJ205" s="82">
        <f t="shared" si="248"/>
        <v>9.4688676983036448E-6</v>
      </c>
      <c r="IK205" s="82">
        <f t="shared" si="248"/>
        <v>1.4884585914589108E-7</v>
      </c>
      <c r="IL205" s="82">
        <f t="shared" si="248"/>
        <v>1.1657130546765769E-6</v>
      </c>
      <c r="IM205" s="82">
        <f t="shared" si="248"/>
        <v>8.9308845478520729E-7</v>
      </c>
      <c r="IN205" s="82">
        <f t="shared" si="248"/>
        <v>1.4610414746237379E-7</v>
      </c>
      <c r="IO205" s="82">
        <f t="shared" si="248"/>
        <v>1.284663977088196E-8</v>
      </c>
      <c r="IP205" s="82">
        <f t="shared" si="248"/>
        <v>5.1330141235921011E-7</v>
      </c>
      <c r="IQ205" s="82">
        <f t="shared" si="248"/>
        <v>1.5178357118359406E-7</v>
      </c>
      <c r="IR205" s="82">
        <f t="shared" si="248"/>
        <v>3.1127493201957907E-8</v>
      </c>
      <c r="IS205" s="82">
        <f t="shared" si="248"/>
        <v>1.3484183595367198E-6</v>
      </c>
      <c r="IT205" s="82">
        <f t="shared" si="248"/>
        <v>5.10157487037988E-6</v>
      </c>
      <c r="IU205" s="82">
        <f t="shared" si="248"/>
        <v>2.3090179209548954E-6</v>
      </c>
      <c r="IV205" s="82">
        <f t="shared" si="248"/>
        <v>8.1877399453034915E-10</v>
      </c>
      <c r="IW205" s="82">
        <f t="shared" si="248"/>
        <v>1.5239264205755039E-23</v>
      </c>
      <c r="IY205" s="82">
        <f t="shared" si="249"/>
        <v>3.3819547483687328E-13</v>
      </c>
      <c r="IZ205" s="82">
        <f t="shared" si="249"/>
        <v>9.4688676983036448E-6</v>
      </c>
      <c r="JA205" s="82">
        <f t="shared" si="249"/>
        <v>1.4884585914589108E-7</v>
      </c>
      <c r="JB205" s="82">
        <f t="shared" si="249"/>
        <v>1.1657130546765769E-6</v>
      </c>
      <c r="JC205" s="82">
        <f t="shared" si="249"/>
        <v>8.9308845478520729E-7</v>
      </c>
      <c r="JD205" s="82">
        <f t="shared" si="249"/>
        <v>1.4610414746237379E-7</v>
      </c>
      <c r="JE205" s="82">
        <f t="shared" si="249"/>
        <v>1.284663977088196E-8</v>
      </c>
      <c r="JF205" s="82">
        <f t="shared" si="249"/>
        <v>5.1330141235921011E-7</v>
      </c>
      <c r="JG205" s="82">
        <f t="shared" si="249"/>
        <v>1.5178357118359406E-7</v>
      </c>
      <c r="JH205" s="82">
        <f t="shared" si="249"/>
        <v>3.1127493201957907E-8</v>
      </c>
      <c r="JI205" s="82">
        <f t="shared" si="249"/>
        <v>1.3484183595367198E-6</v>
      </c>
      <c r="JJ205" s="82">
        <f t="shared" si="249"/>
        <v>5.10157487037988E-6</v>
      </c>
      <c r="JK205" s="82">
        <f t="shared" si="249"/>
        <v>2.3090179209548954E-6</v>
      </c>
      <c r="JL205" s="82">
        <f t="shared" si="249"/>
        <v>8.1877399453034915E-10</v>
      </c>
      <c r="JM205" s="82">
        <f t="shared" si="249"/>
        <v>1.5239264205755039E-23</v>
      </c>
    </row>
    <row r="206" spans="2:273" x14ac:dyDescent="0.25">
      <c r="B206" s="2">
        <v>179</v>
      </c>
      <c r="C206" s="37">
        <v>0.35297800000000001</v>
      </c>
      <c r="D206" s="37">
        <v>0.35128300000000001</v>
      </c>
      <c r="E206" s="37">
        <v>0.34099000000000002</v>
      </c>
      <c r="F206" s="37">
        <v>0.34734399999999999</v>
      </c>
      <c r="G206" s="37">
        <v>0.35701300000000002</v>
      </c>
      <c r="H206" s="37">
        <v>0.35228799999999999</v>
      </c>
      <c r="I206" s="37">
        <v>0.35811900000000002</v>
      </c>
      <c r="J206" s="37">
        <v>0.36104900000000001</v>
      </c>
      <c r="K206" s="37">
        <v>0.35565099999999999</v>
      </c>
      <c r="L206" s="37">
        <v>0.363367</v>
      </c>
      <c r="M206" s="37">
        <v>0.36063299999999998</v>
      </c>
      <c r="N206" s="37">
        <v>0.35216399999999998</v>
      </c>
      <c r="O206" s="37">
        <v>0.36238500000000001</v>
      </c>
      <c r="P206" s="37">
        <v>0.378633</v>
      </c>
      <c r="Q206" s="37">
        <v>0.40733599999999998</v>
      </c>
      <c r="S206" s="4" t="e">
        <f t="shared" si="250"/>
        <v>#N/A</v>
      </c>
      <c r="T206" s="4">
        <f t="shared" si="250"/>
        <v>0.34528040448068054</v>
      </c>
      <c r="U206" s="4" t="e">
        <f t="shared" si="250"/>
        <v>#N/A</v>
      </c>
      <c r="V206" s="4">
        <f t="shared" si="250"/>
        <v>0.34604503812567461</v>
      </c>
      <c r="W206" s="4">
        <f t="shared" si="250"/>
        <v>0.35695747017486101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>
        <f t="shared" si="250"/>
        <v>0.3587319415561695</v>
      </c>
      <c r="AD206" s="4">
        <f t="shared" si="250"/>
        <v>0.35801712714006129</v>
      </c>
      <c r="AE206" s="4">
        <f t="shared" si="250"/>
        <v>0.36005333753285274</v>
      </c>
      <c r="AF206" s="4">
        <f t="shared" si="250"/>
        <v>0.37355212811943639</v>
      </c>
      <c r="AG206" s="4">
        <f t="shared" si="250"/>
        <v>0.40187020797891804</v>
      </c>
      <c r="AI206" s="4">
        <f t="shared" si="251"/>
        <v>0</v>
      </c>
      <c r="AJ206" s="4">
        <f t="shared" si="251"/>
        <v>6.0025955193194758E-3</v>
      </c>
      <c r="AK206" s="4">
        <f t="shared" si="251"/>
        <v>0</v>
      </c>
      <c r="AL206" s="4">
        <f t="shared" si="251"/>
        <v>1.2989618743253772E-3</v>
      </c>
      <c r="AM206" s="4">
        <f t="shared" si="251"/>
        <v>5.552982513901128E-5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1.9010584438304834E-3</v>
      </c>
      <c r="AT206" s="4">
        <f t="shared" si="251"/>
        <v>-5.8531271400613094E-3</v>
      </c>
      <c r="AU206" s="4">
        <f t="shared" si="251"/>
        <v>2.3316624671472774E-3</v>
      </c>
      <c r="AV206" s="4">
        <f t="shared" si="251"/>
        <v>5.0808718805636088E-3</v>
      </c>
      <c r="AW206" s="4">
        <f t="shared" si="251"/>
        <v>5.4657920210819388E-3</v>
      </c>
      <c r="AY206" s="2" t="e">
        <f t="shared" si="243"/>
        <v>#N/A</v>
      </c>
      <c r="AZ206" s="2">
        <f t="shared" si="243"/>
        <v>0.34528040448068054</v>
      </c>
      <c r="BA206" s="2" t="e">
        <f t="shared" si="243"/>
        <v>#N/A</v>
      </c>
      <c r="BB206" s="2">
        <f t="shared" si="243"/>
        <v>0.34604503812567461</v>
      </c>
      <c r="BC206" s="2">
        <f t="shared" si="243"/>
        <v>0.35695747017486101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>
        <f t="shared" si="243"/>
        <v>0.3587319415561695</v>
      </c>
      <c r="BJ206" s="2">
        <f t="shared" si="243"/>
        <v>0.35801712714006129</v>
      </c>
      <c r="BK206" s="2">
        <f t="shared" si="243"/>
        <v>0.36005333753285274</v>
      </c>
      <c r="BL206" s="2">
        <f t="shared" si="243"/>
        <v>0.37355212811943639</v>
      </c>
      <c r="BM206" s="2">
        <f t="shared" si="243"/>
        <v>0.40187020797891804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 t="str">
        <f t="shared" si="198"/>
        <v/>
      </c>
      <c r="CV206" s="2">
        <f t="shared" si="199"/>
        <v>0.35128300000000001</v>
      </c>
      <c r="CW206" s="2" t="str">
        <f t="shared" si="200"/>
        <v/>
      </c>
      <c r="CX206" s="2">
        <f t="shared" si="201"/>
        <v>0.34734399999999999</v>
      </c>
      <c r="CY206" s="2">
        <f t="shared" si="202"/>
        <v>0.35701300000000002</v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>
        <f t="shared" si="208"/>
        <v>0.36063299999999998</v>
      </c>
      <c r="DF206" s="2">
        <f t="shared" si="209"/>
        <v>0.35216399999999998</v>
      </c>
      <c r="DG206" s="2">
        <f t="shared" si="210"/>
        <v>0.36238500000000001</v>
      </c>
      <c r="DH206" s="2">
        <f t="shared" si="211"/>
        <v>0.378633</v>
      </c>
      <c r="DI206" s="2">
        <f t="shared" si="212"/>
        <v>0.40733599999999998</v>
      </c>
      <c r="DK206" s="2">
        <f t="shared" si="252"/>
        <v>0.54582493769230755</v>
      </c>
      <c r="DL206" s="2">
        <f t="shared" si="252"/>
        <v>0.53718313644790483</v>
      </c>
      <c r="DM206" s="2">
        <f t="shared" si="252"/>
        <v>0.52998889655172432</v>
      </c>
      <c r="DN206" s="2">
        <f t="shared" si="252"/>
        <v>0.52698272324805351</v>
      </c>
      <c r="DO206" s="2">
        <f t="shared" si="252"/>
        <v>0.53132950737856877</v>
      </c>
      <c r="DP206" s="2">
        <f t="shared" si="252"/>
        <v>0.53651769225064894</v>
      </c>
      <c r="DQ206" s="2">
        <f t="shared" si="252"/>
        <v>0.49014915417130156</v>
      </c>
      <c r="DR206" s="2">
        <f t="shared" si="252"/>
        <v>0.50734336935483881</v>
      </c>
      <c r="DS206" s="2">
        <f t="shared" si="252"/>
        <v>0.49687774186720152</v>
      </c>
      <c r="DT206" s="2">
        <f t="shared" si="252"/>
        <v>0.50479254099821758</v>
      </c>
      <c r="DU206" s="2">
        <f t="shared" si="252"/>
        <v>0.5494917069964349</v>
      </c>
      <c r="DV206" s="2">
        <f t="shared" si="252"/>
        <v>0.52746236822001535</v>
      </c>
      <c r="DW206" s="2">
        <f t="shared" si="252"/>
        <v>0.54075491291061883</v>
      </c>
      <c r="DX206" s="2">
        <f t="shared" si="252"/>
        <v>0.51660398735337243</v>
      </c>
      <c r="DY206" s="2">
        <f t="shared" si="252"/>
        <v>0.49392712757830409</v>
      </c>
      <c r="EA206" s="2">
        <f t="shared" si="241"/>
        <v>0.3377802215324584</v>
      </c>
      <c r="EB206" s="2">
        <f t="shared" si="241"/>
        <v>0.33451809605450256</v>
      </c>
      <c r="EC206" s="2">
        <f t="shared" si="241"/>
        <v>0.32904022488755619</v>
      </c>
      <c r="ED206" s="2">
        <f t="shared" si="241"/>
        <v>0.34507968873195505</v>
      </c>
      <c r="EE206" s="2">
        <f t="shared" si="241"/>
        <v>0.34884724696547731</v>
      </c>
      <c r="EF206" s="2">
        <f t="shared" si="240"/>
        <v>0.34569490329575037</v>
      </c>
      <c r="EG206" s="2">
        <f t="shared" si="240"/>
        <v>0.35567076814034171</v>
      </c>
      <c r="EH206" s="2">
        <f t="shared" si="240"/>
        <v>0.36020346246954599</v>
      </c>
      <c r="EI206" s="2">
        <f t="shared" si="240"/>
        <v>0.34744287400722018</v>
      </c>
      <c r="EJ206" s="2">
        <f t="shared" si="240"/>
        <v>0.35128473627235357</v>
      </c>
      <c r="EK206" s="2">
        <f t="shared" si="213"/>
        <v>0.35175969423377873</v>
      </c>
      <c r="EL206" s="2">
        <f t="shared" si="180"/>
        <v>0.3578771707350521</v>
      </c>
      <c r="EM206" s="2">
        <f t="shared" si="180"/>
        <v>0.35506250252207994</v>
      </c>
      <c r="EN206" s="2">
        <f t="shared" si="180"/>
        <v>0.36529325792680573</v>
      </c>
      <c r="EO206" s="2">
        <f t="shared" si="180"/>
        <v>0.39365709657415909</v>
      </c>
      <c r="EQ206" s="2">
        <f t="shared" si="253"/>
        <v>0.34848429644952406</v>
      </c>
      <c r="ER206" s="2">
        <f t="shared" si="253"/>
        <v>0.34597954295769129</v>
      </c>
      <c r="ES206" s="2">
        <f t="shared" si="253"/>
        <v>0.33962444284313176</v>
      </c>
      <c r="ET206" s="2">
        <f t="shared" si="253"/>
        <v>0.3461015196824121</v>
      </c>
      <c r="EU206" s="2">
        <f t="shared" si="253"/>
        <v>0.3574419757708307</v>
      </c>
      <c r="EV206" s="2">
        <f t="shared" si="253"/>
        <v>0.3500794447313384</v>
      </c>
      <c r="EW206" s="2">
        <f t="shared" si="253"/>
        <v>0.35711526771079083</v>
      </c>
      <c r="EX206" s="2">
        <f t="shared" si="253"/>
        <v>0.35813532336057374</v>
      </c>
      <c r="EY206" s="2">
        <f t="shared" si="253"/>
        <v>0.35490267740734388</v>
      </c>
      <c r="EZ206" s="2">
        <f t="shared" si="253"/>
        <v>0.36201599053364542</v>
      </c>
      <c r="FA206" s="2">
        <f t="shared" si="253"/>
        <v>0.35919346574894234</v>
      </c>
      <c r="FB206" s="2">
        <f t="shared" si="253"/>
        <v>0.35802765740674014</v>
      </c>
      <c r="FC206" s="2">
        <f t="shared" si="253"/>
        <v>0.36045360134723703</v>
      </c>
      <c r="FD206" s="2">
        <f t="shared" si="253"/>
        <v>0.37425169214836379</v>
      </c>
      <c r="FE206" s="2">
        <f t="shared" si="253"/>
        <v>0.40261908243924838</v>
      </c>
      <c r="FG206" s="2">
        <f t="shared" si="254"/>
        <v>0.9999993160499745</v>
      </c>
      <c r="FH206" s="2">
        <f t="shared" si="254"/>
        <v>0.99999893225114334</v>
      </c>
      <c r="FI206" s="2">
        <f t="shared" si="254"/>
        <v>0.99999897826140582</v>
      </c>
      <c r="FJ206" s="2">
        <f t="shared" si="254"/>
        <v>0.99999887693418488</v>
      </c>
      <c r="FK206" s="2">
        <f t="shared" si="254"/>
        <v>0.99999886416566508</v>
      </c>
      <c r="FL206" s="2">
        <f t="shared" si="254"/>
        <v>0.99999891256479478</v>
      </c>
      <c r="FM206" s="2">
        <f t="shared" si="254"/>
        <v>0.99999885858707616</v>
      </c>
      <c r="FN206" s="2">
        <f t="shared" si="254"/>
        <v>0.99999876546081168</v>
      </c>
      <c r="FO206" s="2">
        <f t="shared" si="254"/>
        <v>0.99999858083843729</v>
      </c>
      <c r="FP206" s="2">
        <f t="shared" si="254"/>
        <v>0.99999852043247173</v>
      </c>
      <c r="FQ206" s="2">
        <f t="shared" si="254"/>
        <v>0.99999848745971576</v>
      </c>
      <c r="FR206" s="2">
        <f t="shared" si="254"/>
        <v>0.99999843779056663</v>
      </c>
      <c r="FS206" s="2">
        <f t="shared" si="254"/>
        <v>0.99999836374495332</v>
      </c>
      <c r="FT206" s="2">
        <f t="shared" si="254"/>
        <v>0.99999868219208321</v>
      </c>
      <c r="FU206" s="2">
        <f t="shared" si="254"/>
        <v>0.99999844601146137</v>
      </c>
      <c r="FW206" s="2">
        <f t="shared" si="245"/>
        <v>0.9865687795504402</v>
      </c>
      <c r="FX206" s="2">
        <f t="shared" si="245"/>
        <v>0.93898197336835776</v>
      </c>
      <c r="FY206" s="2">
        <f t="shared" si="245"/>
        <v>0.94785933428785496</v>
      </c>
      <c r="FZ206" s="2">
        <f t="shared" si="245"/>
        <v>0.94452522132762384</v>
      </c>
      <c r="GA206" s="2">
        <f t="shared" si="245"/>
        <v>0.94360347178323167</v>
      </c>
      <c r="GB206" s="2">
        <f t="shared" si="245"/>
        <v>0.94816443053566379</v>
      </c>
      <c r="GC206" s="2">
        <f t="shared" si="245"/>
        <v>0.95343372242738622</v>
      </c>
      <c r="GD206" s="2">
        <f t="shared" si="245"/>
        <v>0.94608872402070887</v>
      </c>
      <c r="GE206" s="2">
        <f t="shared" si="245"/>
        <v>0.95098306625878071</v>
      </c>
      <c r="GF206" s="2">
        <f t="shared" si="245"/>
        <v>0.94333984547605021</v>
      </c>
      <c r="GG206" s="2">
        <f t="shared" si="245"/>
        <v>0.93787497107415785</v>
      </c>
      <c r="GH206" s="2">
        <f t="shared" si="245"/>
        <v>0.92826478150522274</v>
      </c>
      <c r="GI206" s="2">
        <f t="shared" si="245"/>
        <v>0.92569832838924504</v>
      </c>
      <c r="GJ206" s="2">
        <f t="shared" si="245"/>
        <v>0.92188775291550573</v>
      </c>
      <c r="GK206" s="2">
        <f t="shared" si="245"/>
        <v>0.91642139475725948</v>
      </c>
      <c r="GM206" s="82">
        <f t="shared" si="246"/>
        <v>5.7771931002365882E-162</v>
      </c>
      <c r="GN206" s="82">
        <f t="shared" si="246"/>
        <v>0</v>
      </c>
      <c r="GO206" s="82">
        <f t="shared" si="246"/>
        <v>0</v>
      </c>
      <c r="GP206" s="82">
        <f t="shared" si="246"/>
        <v>0</v>
      </c>
      <c r="GQ206" s="82">
        <f t="shared" si="246"/>
        <v>0</v>
      </c>
      <c r="GR206" s="82">
        <f t="shared" si="246"/>
        <v>0</v>
      </c>
      <c r="GS206" s="82">
        <f t="shared" si="246"/>
        <v>0</v>
      </c>
      <c r="GT206" s="82">
        <f t="shared" si="246"/>
        <v>0</v>
      </c>
      <c r="GU206" s="82">
        <f t="shared" si="246"/>
        <v>0</v>
      </c>
      <c r="GV206" s="82">
        <f t="shared" si="246"/>
        <v>0</v>
      </c>
      <c r="GW206" s="82">
        <f t="shared" si="246"/>
        <v>0</v>
      </c>
      <c r="GX206" s="82">
        <f t="shared" si="246"/>
        <v>0</v>
      </c>
      <c r="GY206" s="82">
        <f t="shared" si="246"/>
        <v>0</v>
      </c>
      <c r="GZ206" s="82">
        <f t="shared" si="246"/>
        <v>0</v>
      </c>
      <c r="HA206" s="82">
        <f t="shared" si="246"/>
        <v>0</v>
      </c>
      <c r="HC206" s="82">
        <f t="shared" si="182"/>
        <v>2.3157873455757449E-244</v>
      </c>
      <c r="HD206" s="82">
        <f t="shared" si="182"/>
        <v>0</v>
      </c>
      <c r="HE206" s="82">
        <f t="shared" si="182"/>
        <v>0</v>
      </c>
      <c r="HF206" s="82">
        <f t="shared" si="182"/>
        <v>0</v>
      </c>
      <c r="HG206" s="82">
        <f t="shared" si="182"/>
        <v>0</v>
      </c>
      <c r="HH206" s="82">
        <f t="shared" si="182"/>
        <v>0</v>
      </c>
      <c r="HI206" s="82">
        <f t="shared" si="242"/>
        <v>0</v>
      </c>
      <c r="HJ206" s="82">
        <f t="shared" si="242"/>
        <v>0</v>
      </c>
      <c r="HK206" s="82">
        <f t="shared" si="242"/>
        <v>0</v>
      </c>
      <c r="HL206" s="82">
        <f t="shared" si="242"/>
        <v>0</v>
      </c>
      <c r="HM206" s="82">
        <f t="shared" si="242"/>
        <v>0</v>
      </c>
      <c r="HN206" s="82">
        <f t="shared" si="242"/>
        <v>0</v>
      </c>
      <c r="HO206" s="82">
        <f t="shared" si="227"/>
        <v>0</v>
      </c>
      <c r="HP206" s="82">
        <f t="shared" si="227"/>
        <v>0</v>
      </c>
      <c r="HQ206" s="82">
        <f t="shared" si="227"/>
        <v>0</v>
      </c>
      <c r="HS206" s="82">
        <f t="shared" si="247"/>
        <v>8.2484786035704415E-133</v>
      </c>
      <c r="HT206" s="82">
        <f t="shared" si="247"/>
        <v>2.8907368954183698E-79</v>
      </c>
      <c r="HU206" s="82">
        <f t="shared" si="247"/>
        <v>3.3248718330668128E-106</v>
      </c>
      <c r="HV206" s="82">
        <f t="shared" si="247"/>
        <v>5.6639453545222151E-92</v>
      </c>
      <c r="HW206" s="82">
        <f t="shared" si="247"/>
        <v>2.5340061185785676E-95</v>
      </c>
      <c r="HX206" s="82">
        <f t="shared" si="247"/>
        <v>3.2136036747162062E-106</v>
      </c>
      <c r="HY206" s="82">
        <f t="shared" si="247"/>
        <v>2.3564834179125502E-118</v>
      </c>
      <c r="HZ206" s="82">
        <f t="shared" si="247"/>
        <v>7.3369210189820888E-100</v>
      </c>
      <c r="IA206" s="82">
        <f t="shared" si="247"/>
        <v>2.0345989540449553E-99</v>
      </c>
      <c r="IB206" s="82">
        <f t="shared" si="247"/>
        <v>7.2300849045977329E-119</v>
      </c>
      <c r="IC206" s="82">
        <f t="shared" si="247"/>
        <v>1.5665849894633623E-95</v>
      </c>
      <c r="ID206" s="82">
        <f t="shared" si="247"/>
        <v>2.1220770409893923E-91</v>
      </c>
      <c r="IE206" s="82">
        <f t="shared" si="247"/>
        <v>4.3449696173113378E-100</v>
      </c>
      <c r="IF206" s="82">
        <f t="shared" si="247"/>
        <v>1.945589706641861E-92</v>
      </c>
      <c r="IG206" s="82">
        <f t="shared" si="247"/>
        <v>8.2854647854096042E-96</v>
      </c>
      <c r="II206" s="82">
        <f t="shared" si="248"/>
        <v>1.0247057708008095E-13</v>
      </c>
      <c r="IJ206" s="82">
        <f t="shared" si="248"/>
        <v>4.5750488572510893E-6</v>
      </c>
      <c r="IK206" s="82">
        <f t="shared" si="248"/>
        <v>5.7532848085632372E-8</v>
      </c>
      <c r="IL206" s="82">
        <f t="shared" si="248"/>
        <v>5.0439751250853409E-7</v>
      </c>
      <c r="IM206" s="82">
        <f t="shared" si="248"/>
        <v>3.7760410544996329E-7</v>
      </c>
      <c r="IN206" s="82">
        <f t="shared" si="248"/>
        <v>5.6525316685565399E-8</v>
      </c>
      <c r="IO206" s="82">
        <f t="shared" si="248"/>
        <v>4.4355540735927181E-9</v>
      </c>
      <c r="IP206" s="82">
        <f t="shared" si="248"/>
        <v>2.1249869998694484E-7</v>
      </c>
      <c r="IQ206" s="82">
        <f t="shared" si="248"/>
        <v>6.0038142938441894E-8</v>
      </c>
      <c r="IR206" s="82">
        <f t="shared" si="248"/>
        <v>1.0504254458833359E-8</v>
      </c>
      <c r="IS206" s="82">
        <f t="shared" si="248"/>
        <v>5.6677107871023398E-7</v>
      </c>
      <c r="IT206" s="82">
        <f t="shared" si="248"/>
        <v>2.2369545945009791E-6</v>
      </c>
      <c r="IU206" s="82">
        <f t="shared" si="248"/>
        <v>9.4217162384869634E-7</v>
      </c>
      <c r="IV206" s="82">
        <f t="shared" si="248"/>
        <v>1.7791459791685148E-10</v>
      </c>
      <c r="IW206" s="82">
        <f t="shared" si="248"/>
        <v>2.4792553381736814E-25</v>
      </c>
      <c r="IY206" s="82">
        <f t="shared" si="249"/>
        <v>1.0247057708008095E-13</v>
      </c>
      <c r="IZ206" s="82">
        <f t="shared" si="249"/>
        <v>4.5750488572510893E-6</v>
      </c>
      <c r="JA206" s="82">
        <f t="shared" si="249"/>
        <v>5.7532848085632372E-8</v>
      </c>
      <c r="JB206" s="82">
        <f t="shared" si="249"/>
        <v>5.0439751250853409E-7</v>
      </c>
      <c r="JC206" s="82">
        <f t="shared" si="249"/>
        <v>3.7760410544996329E-7</v>
      </c>
      <c r="JD206" s="82">
        <f t="shared" si="249"/>
        <v>5.6525316685565399E-8</v>
      </c>
      <c r="JE206" s="82">
        <f t="shared" si="249"/>
        <v>4.4355540735927181E-9</v>
      </c>
      <c r="JF206" s="82">
        <f t="shared" si="249"/>
        <v>2.1249869998694484E-7</v>
      </c>
      <c r="JG206" s="82">
        <f t="shared" si="249"/>
        <v>6.0038142938441894E-8</v>
      </c>
      <c r="JH206" s="82">
        <f t="shared" si="249"/>
        <v>1.0504254458833359E-8</v>
      </c>
      <c r="JI206" s="82">
        <f t="shared" si="249"/>
        <v>5.6677107871023398E-7</v>
      </c>
      <c r="JJ206" s="82">
        <f t="shared" si="249"/>
        <v>2.2369545945009791E-6</v>
      </c>
      <c r="JK206" s="82">
        <f t="shared" si="249"/>
        <v>9.4217162384869634E-7</v>
      </c>
      <c r="JL206" s="82">
        <f t="shared" si="249"/>
        <v>1.7791459791685148E-10</v>
      </c>
      <c r="JM206" s="82">
        <f t="shared" si="249"/>
        <v>2.4792553381736814E-25</v>
      </c>
    </row>
    <row r="207" spans="2:273" x14ac:dyDescent="0.25">
      <c r="B207" s="2">
        <v>180</v>
      </c>
      <c r="C207" s="37">
        <v>0.35278500000000002</v>
      </c>
      <c r="D207" s="37">
        <v>0.34711599999999998</v>
      </c>
      <c r="E207" s="37">
        <v>0.34490599999999999</v>
      </c>
      <c r="F207" s="37">
        <v>0.34748099999999998</v>
      </c>
      <c r="G207" s="37">
        <v>0.36111199999999999</v>
      </c>
      <c r="H207" s="37">
        <v>0.356456</v>
      </c>
      <c r="I207" s="37">
        <v>0.35504999999999998</v>
      </c>
      <c r="J207" s="37">
        <v>0.36068600000000001</v>
      </c>
      <c r="K207" s="37">
        <v>0.35991899999999999</v>
      </c>
      <c r="L207" s="37">
        <v>0.36375099999999999</v>
      </c>
      <c r="M207" s="37">
        <v>0.36004900000000001</v>
      </c>
      <c r="N207" s="37">
        <v>0.36049199999999998</v>
      </c>
      <c r="O207" s="37">
        <v>0.36288900000000002</v>
      </c>
      <c r="P207" s="37">
        <v>0.37192599999999998</v>
      </c>
      <c r="Q207" s="37">
        <v>0.40640799999999999</v>
      </c>
      <c r="S207" s="4" t="e">
        <f t="shared" si="250"/>
        <v>#N/A</v>
      </c>
      <c r="T207" s="4">
        <f t="shared" si="250"/>
        <v>0.34495139289366744</v>
      </c>
      <c r="U207" s="4" t="e">
        <f t="shared" si="250"/>
        <v>#N/A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>
        <f t="shared" si="250"/>
        <v>0.35762073945996919</v>
      </c>
      <c r="AE207" s="4">
        <f t="shared" si="250"/>
        <v>0.35957855124159105</v>
      </c>
      <c r="AF207" s="4">
        <f t="shared" si="250"/>
        <v>0.37307699250503956</v>
      </c>
      <c r="AG207" s="4">
        <f t="shared" si="250"/>
        <v>0.4015412815149535</v>
      </c>
      <c r="AI207" s="4">
        <f t="shared" si="251"/>
        <v>0</v>
      </c>
      <c r="AJ207" s="4">
        <f t="shared" si="251"/>
        <v>2.1646071063325389E-3</v>
      </c>
      <c r="AK207" s="4">
        <f t="shared" si="251"/>
        <v>0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2.8712605400307845E-3</v>
      </c>
      <c r="AU207" s="4">
        <f t="shared" si="251"/>
        <v>3.3104487584089681E-3</v>
      </c>
      <c r="AV207" s="4">
        <f t="shared" si="251"/>
        <v>-1.1509925050395831E-3</v>
      </c>
      <c r="AW207" s="4">
        <f t="shared" si="251"/>
        <v>4.8667184850464951E-3</v>
      </c>
      <c r="AY207" s="2" t="e">
        <f t="shared" si="243"/>
        <v>#N/A</v>
      </c>
      <c r="AZ207" s="2">
        <f t="shared" si="243"/>
        <v>0.34495139289366744</v>
      </c>
      <c r="BA207" s="2" t="e">
        <f t="shared" si="243"/>
        <v>#N/A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>
        <f t="shared" si="243"/>
        <v>0.35762073945996919</v>
      </c>
      <c r="BK207" s="2">
        <f t="shared" si="243"/>
        <v>0.35957855124159105</v>
      </c>
      <c r="BL207" s="2">
        <f t="shared" si="243"/>
        <v>0.37307699250503956</v>
      </c>
      <c r="BM207" s="2">
        <f t="shared" si="243"/>
        <v>0.4015412815149535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 t="str">
        <f t="shared" si="198"/>
        <v/>
      </c>
      <c r="CV207" s="2">
        <f t="shared" si="199"/>
        <v>0.34711599999999998</v>
      </c>
      <c r="CW207" s="2" t="str">
        <f t="shared" si="200"/>
        <v/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>
        <f t="shared" si="209"/>
        <v>0.36049199999999998</v>
      </c>
      <c r="DG207" s="2">
        <f t="shared" si="210"/>
        <v>0.36288900000000002</v>
      </c>
      <c r="DH207" s="2">
        <f t="shared" si="211"/>
        <v>0.37192599999999998</v>
      </c>
      <c r="DI207" s="2">
        <f t="shared" si="212"/>
        <v>0.40640799999999999</v>
      </c>
      <c r="DK207" s="2">
        <f t="shared" si="252"/>
        <v>0.54653047384615361</v>
      </c>
      <c r="DL207" s="2">
        <f t="shared" si="252"/>
        <v>0.53784980029662566</v>
      </c>
      <c r="DM207" s="2">
        <f t="shared" si="252"/>
        <v>0.53059616551724154</v>
      </c>
      <c r="DN207" s="2">
        <f t="shared" si="252"/>
        <v>0.52758104983314802</v>
      </c>
      <c r="DO207" s="2">
        <f t="shared" si="252"/>
        <v>0.53194084197256208</v>
      </c>
      <c r="DP207" s="2">
        <f t="shared" si="252"/>
        <v>0.53708111672228409</v>
      </c>
      <c r="DQ207" s="2">
        <f t="shared" si="252"/>
        <v>0.49044121468298124</v>
      </c>
      <c r="DR207" s="2">
        <f t="shared" si="252"/>
        <v>0.50776130040322587</v>
      </c>
      <c r="DS207" s="2">
        <f t="shared" si="252"/>
        <v>0.49716772950089139</v>
      </c>
      <c r="DT207" s="2">
        <f t="shared" si="252"/>
        <v>0.50517398752228171</v>
      </c>
      <c r="DU207" s="2">
        <f t="shared" si="252"/>
        <v>0.55012592959001771</v>
      </c>
      <c r="DV207" s="2">
        <f t="shared" si="252"/>
        <v>0.52800722261268151</v>
      </c>
      <c r="DW207" s="2">
        <f t="shared" si="252"/>
        <v>0.5413773981665394</v>
      </c>
      <c r="DX207" s="2">
        <f t="shared" si="252"/>
        <v>0.51693439094574778</v>
      </c>
      <c r="DY207" s="2">
        <f t="shared" si="252"/>
        <v>0.4939340429335371</v>
      </c>
      <c r="EA207" s="2">
        <f t="shared" si="241"/>
        <v>0.33727881102932489</v>
      </c>
      <c r="EB207" s="2">
        <f t="shared" si="241"/>
        <v>0.33398829438753963</v>
      </c>
      <c r="EC207" s="2">
        <f t="shared" si="241"/>
        <v>0.32841684831644324</v>
      </c>
      <c r="ED207" s="2">
        <f t="shared" si="241"/>
        <v>0.34463907962506035</v>
      </c>
      <c r="EE207" s="2">
        <f t="shared" si="241"/>
        <v>0.34843975812020983</v>
      </c>
      <c r="EF207" s="2">
        <f t="shared" si="240"/>
        <v>0.34507425520381624</v>
      </c>
      <c r="EG207" s="2">
        <f t="shared" si="240"/>
        <v>0.355218075610164</v>
      </c>
      <c r="EH207" s="2">
        <f t="shared" si="240"/>
        <v>0.35981921077519385</v>
      </c>
      <c r="EI207" s="2">
        <f t="shared" si="240"/>
        <v>0.34689735481738476</v>
      </c>
      <c r="EJ207" s="2">
        <f t="shared" si="240"/>
        <v>0.35072677611208791</v>
      </c>
      <c r="EK207" s="2">
        <f t="shared" si="213"/>
        <v>0.35124576638541427</v>
      </c>
      <c r="EL207" s="2">
        <f t="shared" si="180"/>
        <v>0.35747814346383677</v>
      </c>
      <c r="EM207" s="2">
        <f t="shared" si="180"/>
        <v>0.35449028961107865</v>
      </c>
      <c r="EN207" s="2">
        <f t="shared" si="180"/>
        <v>0.3646627747294463</v>
      </c>
      <c r="EO207" s="2">
        <f t="shared" si="180"/>
        <v>0.39317051008404558</v>
      </c>
      <c r="EQ207" s="2">
        <f t="shared" si="253"/>
        <v>0.34811954322905142</v>
      </c>
      <c r="ER207" s="2">
        <f t="shared" si="253"/>
        <v>0.34560091455289466</v>
      </c>
      <c r="ES207" s="2">
        <f t="shared" si="253"/>
        <v>0.33913678095685018</v>
      </c>
      <c r="ET207" s="2">
        <f t="shared" si="253"/>
        <v>0.34567442799167813</v>
      </c>
      <c r="EU207" s="2">
        <f t="shared" si="253"/>
        <v>0.35714436128377652</v>
      </c>
      <c r="EV207" s="2">
        <f t="shared" si="253"/>
        <v>0.34951225245998563</v>
      </c>
      <c r="EW207" s="2">
        <f t="shared" si="253"/>
        <v>0.35668043391612936</v>
      </c>
      <c r="EX207" s="2">
        <f t="shared" si="253"/>
        <v>0.35772481238266796</v>
      </c>
      <c r="EY207" s="2">
        <f t="shared" si="253"/>
        <v>0.35445293642733611</v>
      </c>
      <c r="EZ207" s="2">
        <f t="shared" si="253"/>
        <v>0.36159496254541845</v>
      </c>
      <c r="FA207" s="2">
        <f t="shared" si="253"/>
        <v>0.35877586560956598</v>
      </c>
      <c r="FB207" s="2">
        <f t="shared" si="253"/>
        <v>0.35763052941672374</v>
      </c>
      <c r="FC207" s="2">
        <f t="shared" si="253"/>
        <v>0.35995072814713497</v>
      </c>
      <c r="FD207" s="2">
        <f t="shared" si="253"/>
        <v>0.37372700713567669</v>
      </c>
      <c r="FE207" s="2">
        <f t="shared" si="253"/>
        <v>0.40223737710961555</v>
      </c>
      <c r="FG207" s="2">
        <f t="shared" si="254"/>
        <v>0.99999937623012569</v>
      </c>
      <c r="FH207" s="2">
        <f t="shared" si="254"/>
        <v>0.99999902620137748</v>
      </c>
      <c r="FI207" s="2">
        <f t="shared" si="254"/>
        <v>0.99999906816324335</v>
      </c>
      <c r="FJ207" s="2">
        <f t="shared" si="254"/>
        <v>0.99999897575170205</v>
      </c>
      <c r="FK207" s="2">
        <f t="shared" si="254"/>
        <v>0.99999896410667133</v>
      </c>
      <c r="FL207" s="2">
        <f t="shared" si="254"/>
        <v>0.99999900824721089</v>
      </c>
      <c r="FM207" s="2">
        <f t="shared" si="254"/>
        <v>0.99999895901893676</v>
      </c>
      <c r="FN207" s="2">
        <f t="shared" si="254"/>
        <v>0.99999887408675636</v>
      </c>
      <c r="FO207" s="2">
        <f t="shared" si="254"/>
        <v>0.99999870570911031</v>
      </c>
      <c r="FP207" s="2">
        <f t="shared" si="254"/>
        <v>0.99999865061820103</v>
      </c>
      <c r="FQ207" s="2">
        <f t="shared" si="254"/>
        <v>0.9999986205466822</v>
      </c>
      <c r="FR207" s="2">
        <f t="shared" si="254"/>
        <v>0.99999857524786762</v>
      </c>
      <c r="FS207" s="2">
        <f t="shared" si="254"/>
        <v>0.99999850771744669</v>
      </c>
      <c r="FT207" s="2">
        <f t="shared" si="254"/>
        <v>0.99999879814475634</v>
      </c>
      <c r="FU207" s="2">
        <f t="shared" si="254"/>
        <v>0.99999858274541475</v>
      </c>
      <c r="FW207" s="2">
        <f t="shared" si="245"/>
        <v>0.98773608785060041</v>
      </c>
      <c r="FX207" s="2">
        <f t="shared" si="245"/>
        <v>0.94405050970157289</v>
      </c>
      <c r="FY207" s="2">
        <f t="shared" si="245"/>
        <v>0.95222797857872277</v>
      </c>
      <c r="FZ207" s="2">
        <f t="shared" si="245"/>
        <v>0.94915823276256694</v>
      </c>
      <c r="GA207" s="2">
        <f t="shared" si="245"/>
        <v>0.94830925082903983</v>
      </c>
      <c r="GB207" s="2">
        <f t="shared" si="245"/>
        <v>0.95250879289664958</v>
      </c>
      <c r="GC207" s="2">
        <f t="shared" si="245"/>
        <v>0.95735632499543522</v>
      </c>
      <c r="GD207" s="2">
        <f t="shared" si="245"/>
        <v>0.95059798816865959</v>
      </c>
      <c r="GE207" s="2">
        <f t="shared" si="245"/>
        <v>0.95510238354345245</v>
      </c>
      <c r="GF207" s="2">
        <f t="shared" si="245"/>
        <v>0.94806641107482159</v>
      </c>
      <c r="GG207" s="2">
        <f t="shared" si="245"/>
        <v>0.94302988281205913</v>
      </c>
      <c r="GH207" s="2">
        <f t="shared" si="245"/>
        <v>0.93416113340077944</v>
      </c>
      <c r="GI207" s="2">
        <f t="shared" si="245"/>
        <v>0.9317901316064513</v>
      </c>
      <c r="GJ207" s="2">
        <f t="shared" si="245"/>
        <v>0.92826776610111994</v>
      </c>
      <c r="GK207" s="2">
        <f t="shared" si="245"/>
        <v>0.92321069667422029</v>
      </c>
      <c r="GM207" s="82">
        <f t="shared" si="246"/>
        <v>2.1028968553223733E-164</v>
      </c>
      <c r="GN207" s="82">
        <f t="shared" si="246"/>
        <v>0</v>
      </c>
      <c r="GO207" s="82">
        <f t="shared" si="246"/>
        <v>0</v>
      </c>
      <c r="GP207" s="82">
        <f t="shared" si="246"/>
        <v>0</v>
      </c>
      <c r="GQ207" s="82">
        <f t="shared" si="246"/>
        <v>0</v>
      </c>
      <c r="GR207" s="82">
        <f t="shared" si="246"/>
        <v>0</v>
      </c>
      <c r="GS207" s="82">
        <f t="shared" si="246"/>
        <v>0</v>
      </c>
      <c r="GT207" s="82">
        <f t="shared" si="246"/>
        <v>0</v>
      </c>
      <c r="GU207" s="82">
        <f t="shared" si="246"/>
        <v>0</v>
      </c>
      <c r="GV207" s="82">
        <f t="shared" si="246"/>
        <v>0</v>
      </c>
      <c r="GW207" s="82">
        <f t="shared" si="246"/>
        <v>0</v>
      </c>
      <c r="GX207" s="82">
        <f t="shared" si="246"/>
        <v>0</v>
      </c>
      <c r="GY207" s="82">
        <f t="shared" si="246"/>
        <v>0</v>
      </c>
      <c r="GZ207" s="82">
        <f t="shared" si="246"/>
        <v>0</v>
      </c>
      <c r="HA207" s="82">
        <f t="shared" si="246"/>
        <v>0</v>
      </c>
      <c r="HC207" s="82">
        <f t="shared" si="182"/>
        <v>5.6872407817125353E-249</v>
      </c>
      <c r="HD207" s="82">
        <f t="shared" si="182"/>
        <v>0</v>
      </c>
      <c r="HE207" s="82">
        <f t="shared" si="182"/>
        <v>0</v>
      </c>
      <c r="HF207" s="82">
        <f t="shared" si="182"/>
        <v>0</v>
      </c>
      <c r="HG207" s="82">
        <f t="shared" si="182"/>
        <v>0</v>
      </c>
      <c r="HH207" s="82">
        <f t="shared" si="182"/>
        <v>0</v>
      </c>
      <c r="HI207" s="82">
        <f t="shared" si="242"/>
        <v>0</v>
      </c>
      <c r="HJ207" s="82">
        <f t="shared" si="242"/>
        <v>0</v>
      </c>
      <c r="HK207" s="82">
        <f t="shared" si="242"/>
        <v>0</v>
      </c>
      <c r="HL207" s="82">
        <f t="shared" si="242"/>
        <v>0</v>
      </c>
      <c r="HM207" s="82">
        <f t="shared" si="242"/>
        <v>0</v>
      </c>
      <c r="HN207" s="82">
        <f t="shared" si="242"/>
        <v>0</v>
      </c>
      <c r="HO207" s="82">
        <f t="shared" si="227"/>
        <v>0</v>
      </c>
      <c r="HP207" s="82">
        <f t="shared" si="227"/>
        <v>0</v>
      </c>
      <c r="HQ207" s="82">
        <f t="shared" si="227"/>
        <v>0</v>
      </c>
      <c r="HS207" s="82">
        <f t="shared" si="247"/>
        <v>3.0851886864241908E-136</v>
      </c>
      <c r="HT207" s="82">
        <f t="shared" si="247"/>
        <v>7.9850758448257251E-82</v>
      </c>
      <c r="HU207" s="82">
        <f t="shared" si="247"/>
        <v>1.6209835844156748E-109</v>
      </c>
      <c r="HV207" s="82">
        <f t="shared" si="247"/>
        <v>6.8550677828273706E-95</v>
      </c>
      <c r="HW207" s="82">
        <f t="shared" si="247"/>
        <v>2.4095379521970821E-98</v>
      </c>
      <c r="HX207" s="82">
        <f t="shared" si="247"/>
        <v>1.5846647432544253E-109</v>
      </c>
      <c r="HY207" s="82">
        <f t="shared" si="247"/>
        <v>5.4779891005613158E-122</v>
      </c>
      <c r="HZ207" s="82">
        <f t="shared" si="247"/>
        <v>5.7362606525446943E-103</v>
      </c>
      <c r="IA207" s="82">
        <f t="shared" si="247"/>
        <v>1.5137978280424093E-102</v>
      </c>
      <c r="IB207" s="82">
        <f t="shared" si="247"/>
        <v>1.1086854965784835E-122</v>
      </c>
      <c r="IC207" s="82">
        <f t="shared" si="247"/>
        <v>1.2665811453248151E-98</v>
      </c>
      <c r="ID207" s="82">
        <f t="shared" si="247"/>
        <v>1.9699544739315405E-94</v>
      </c>
      <c r="IE207" s="82">
        <f t="shared" si="247"/>
        <v>1.9818252674757517E-103</v>
      </c>
      <c r="IF207" s="82">
        <f t="shared" si="247"/>
        <v>1.8115179033355224E-95</v>
      </c>
      <c r="IG207" s="82">
        <f t="shared" si="247"/>
        <v>5.1157715070745188E-99</v>
      </c>
      <c r="II207" s="82">
        <f t="shared" si="248"/>
        <v>3.0281107788097913E-14</v>
      </c>
      <c r="IJ207" s="82">
        <f t="shared" si="248"/>
        <v>2.1603642093105525E-6</v>
      </c>
      <c r="IK207" s="82">
        <f t="shared" si="248"/>
        <v>2.1605599563410744E-8</v>
      </c>
      <c r="IL207" s="82">
        <f t="shared" si="248"/>
        <v>2.1269384661261058E-7</v>
      </c>
      <c r="IM207" s="82">
        <f t="shared" si="248"/>
        <v>1.5544708405478402E-7</v>
      </c>
      <c r="IN207" s="82">
        <f t="shared" si="248"/>
        <v>2.1248742812538567E-8</v>
      </c>
      <c r="IO207" s="82">
        <f t="shared" si="248"/>
        <v>1.4843661396218671E-9</v>
      </c>
      <c r="IP207" s="82">
        <f t="shared" si="248"/>
        <v>8.5630965235490432E-8</v>
      </c>
      <c r="IQ207" s="82">
        <f t="shared" si="248"/>
        <v>2.3103582629234213E-8</v>
      </c>
      <c r="IR207" s="82">
        <f t="shared" si="248"/>
        <v>3.4255540305851041E-9</v>
      </c>
      <c r="IS207" s="82">
        <f t="shared" si="248"/>
        <v>2.3168007255622461E-7</v>
      </c>
      <c r="IT207" s="82">
        <f t="shared" si="248"/>
        <v>9.5385620057219619E-7</v>
      </c>
      <c r="IU207" s="82">
        <f t="shared" si="248"/>
        <v>3.7271894288736431E-7</v>
      </c>
      <c r="IV207" s="82">
        <f t="shared" si="248"/>
        <v>3.6574693129997829E-11</v>
      </c>
      <c r="IW207" s="82">
        <f t="shared" si="248"/>
        <v>3.4419224974655979E-27</v>
      </c>
      <c r="IY207" s="82">
        <f t="shared" si="249"/>
        <v>3.0281107788097913E-14</v>
      </c>
      <c r="IZ207" s="82">
        <f t="shared" si="249"/>
        <v>2.1603642093105525E-6</v>
      </c>
      <c r="JA207" s="82">
        <f t="shared" si="249"/>
        <v>2.1605599563410744E-8</v>
      </c>
      <c r="JB207" s="82">
        <f t="shared" si="249"/>
        <v>2.1269384661261058E-7</v>
      </c>
      <c r="JC207" s="82">
        <f t="shared" si="249"/>
        <v>1.5544708405478402E-7</v>
      </c>
      <c r="JD207" s="82">
        <f t="shared" si="249"/>
        <v>2.1248742812538567E-8</v>
      </c>
      <c r="JE207" s="82">
        <f t="shared" si="249"/>
        <v>1.4843661396218671E-9</v>
      </c>
      <c r="JF207" s="82">
        <f t="shared" si="249"/>
        <v>8.5630965235490432E-8</v>
      </c>
      <c r="JG207" s="82">
        <f t="shared" si="249"/>
        <v>2.3103582629234213E-8</v>
      </c>
      <c r="JH207" s="82">
        <f t="shared" si="249"/>
        <v>3.4255540305851041E-9</v>
      </c>
      <c r="JI207" s="82">
        <f t="shared" si="249"/>
        <v>2.3168007255622461E-7</v>
      </c>
      <c r="JJ207" s="82">
        <f t="shared" si="249"/>
        <v>9.5385620057219619E-7</v>
      </c>
      <c r="JK207" s="82">
        <f t="shared" si="249"/>
        <v>3.7271894288736431E-7</v>
      </c>
      <c r="JL207" s="82">
        <f t="shared" si="249"/>
        <v>3.6574693129997829E-11</v>
      </c>
      <c r="JM207" s="82">
        <f t="shared" si="249"/>
        <v>3.4419224974655979E-27</v>
      </c>
    </row>
    <row r="208" spans="2:273" x14ac:dyDescent="0.25">
      <c r="B208" s="2">
        <v>181</v>
      </c>
      <c r="C208" s="37">
        <v>0.34948600000000002</v>
      </c>
      <c r="D208" s="37">
        <v>0.34727599999999997</v>
      </c>
      <c r="E208" s="37">
        <v>0.34876699999999999</v>
      </c>
      <c r="F208" s="37">
        <v>0.35022599999999998</v>
      </c>
      <c r="G208" s="37">
        <v>0.360178</v>
      </c>
      <c r="H208" s="37">
        <v>0.35619899999999999</v>
      </c>
      <c r="I208" s="37">
        <v>0.35735699999999998</v>
      </c>
      <c r="J208" s="37">
        <v>0.36207</v>
      </c>
      <c r="K208" s="37">
        <v>0.35327799999999998</v>
      </c>
      <c r="L208" s="37">
        <v>0.36466100000000001</v>
      </c>
      <c r="M208" s="37">
        <v>0.35558400000000001</v>
      </c>
      <c r="N208" s="37">
        <v>0.35755100000000001</v>
      </c>
      <c r="O208" s="37">
        <v>0.364178</v>
      </c>
      <c r="P208" s="37">
        <v>0.37142799999999998</v>
      </c>
      <c r="Q208" s="37">
        <v>0.40321600000000002</v>
      </c>
      <c r="S208" s="4" t="e">
        <f t="shared" si="250"/>
        <v>#N/A</v>
      </c>
      <c r="T208" s="4">
        <f t="shared" si="250"/>
        <v>0.34461923287146756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>
        <f t="shared" si="250"/>
        <v>0.35722430608167854</v>
      </c>
      <c r="AE208" s="4" t="e">
        <f t="shared" si="250"/>
        <v>#N/A</v>
      </c>
      <c r="AF208" s="4">
        <f t="shared" si="250"/>
        <v>0.37259877093991273</v>
      </c>
      <c r="AG208" s="4">
        <f t="shared" si="250"/>
        <v>0.401209111128846</v>
      </c>
      <c r="AI208" s="4">
        <f t="shared" si="251"/>
        <v>0</v>
      </c>
      <c r="AJ208" s="4">
        <f t="shared" si="251"/>
        <v>2.6567671285324113E-3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3.2669391832146344E-4</v>
      </c>
      <c r="AU208" s="4">
        <f t="shared" si="251"/>
        <v>0</v>
      </c>
      <c r="AV208" s="4">
        <f t="shared" si="251"/>
        <v>-1.1707709399127464E-3</v>
      </c>
      <c r="AW208" s="4">
        <f t="shared" si="251"/>
        <v>2.0068888711540223E-3</v>
      </c>
      <c r="AY208" s="2" t="e">
        <f t="shared" si="243"/>
        <v>#N/A</v>
      </c>
      <c r="AZ208" s="2">
        <f t="shared" si="243"/>
        <v>0.34461923287146756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>
        <f t="shared" si="243"/>
        <v>0.35722430608167854</v>
      </c>
      <c r="BK208" s="2" t="e">
        <f t="shared" si="243"/>
        <v>#N/A</v>
      </c>
      <c r="BL208" s="2">
        <f t="shared" si="243"/>
        <v>0.37259877093991273</v>
      </c>
      <c r="BM208" s="2">
        <f t="shared" si="243"/>
        <v>0.401209111128846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 t="str">
        <f t="shared" si="198"/>
        <v/>
      </c>
      <c r="CV208" s="2">
        <f t="shared" si="199"/>
        <v>0.34727599999999997</v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>
        <f t="shared" si="209"/>
        <v>0.35755100000000001</v>
      </c>
      <c r="DG208" s="2" t="str">
        <f t="shared" si="210"/>
        <v/>
      </c>
      <c r="DH208" s="2">
        <f t="shared" si="211"/>
        <v>0.37142799999999998</v>
      </c>
      <c r="DI208" s="2">
        <f t="shared" si="212"/>
        <v>0.40321600000000002</v>
      </c>
      <c r="DK208" s="2">
        <f t="shared" si="252"/>
        <v>0.54723600999999977</v>
      </c>
      <c r="DL208" s="2">
        <f t="shared" si="252"/>
        <v>0.53851646414534637</v>
      </c>
      <c r="DM208" s="2">
        <f t="shared" si="252"/>
        <v>0.53120343448275875</v>
      </c>
      <c r="DN208" s="2">
        <f t="shared" si="252"/>
        <v>0.52817937641824253</v>
      </c>
      <c r="DO208" s="2">
        <f t="shared" si="252"/>
        <v>0.5325521765665554</v>
      </c>
      <c r="DP208" s="2">
        <f t="shared" si="252"/>
        <v>0.53764454119391925</v>
      </c>
      <c r="DQ208" s="2">
        <f t="shared" si="252"/>
        <v>0.49073327519466087</v>
      </c>
      <c r="DR208" s="2">
        <f t="shared" si="252"/>
        <v>0.50817923145161303</v>
      </c>
      <c r="DS208" s="2">
        <f t="shared" si="252"/>
        <v>0.4974577171345812</v>
      </c>
      <c r="DT208" s="2">
        <f t="shared" si="252"/>
        <v>0.50555543404634584</v>
      </c>
      <c r="DU208" s="2">
        <f t="shared" si="252"/>
        <v>0.55076015218360064</v>
      </c>
      <c r="DV208" s="2">
        <f t="shared" si="252"/>
        <v>0.52855207700534768</v>
      </c>
      <c r="DW208" s="2">
        <f t="shared" si="252"/>
        <v>0.54199988342245997</v>
      </c>
      <c r="DX208" s="2">
        <f t="shared" si="252"/>
        <v>0.51726479453812313</v>
      </c>
      <c r="DY208" s="2">
        <f t="shared" si="252"/>
        <v>0.4939409582887701</v>
      </c>
      <c r="EA208" s="2">
        <f t="shared" si="241"/>
        <v>0.33677740052619137</v>
      </c>
      <c r="EB208" s="2">
        <f t="shared" si="241"/>
        <v>0.3334584927205767</v>
      </c>
      <c r="EC208" s="2">
        <f t="shared" si="241"/>
        <v>0.3277934717453303</v>
      </c>
      <c r="ED208" s="2">
        <f t="shared" si="241"/>
        <v>0.34419847051816566</v>
      </c>
      <c r="EE208" s="2">
        <f t="shared" si="241"/>
        <v>0.34803226927494235</v>
      </c>
      <c r="EF208" s="2">
        <f t="shared" si="240"/>
        <v>0.34445360711188217</v>
      </c>
      <c r="EG208" s="2">
        <f t="shared" si="240"/>
        <v>0.35476538307998629</v>
      </c>
      <c r="EH208" s="2">
        <f t="shared" si="240"/>
        <v>0.35943495908084167</v>
      </c>
      <c r="EI208" s="2">
        <f t="shared" si="240"/>
        <v>0.34635183562754934</v>
      </c>
      <c r="EJ208" s="2">
        <f t="shared" si="240"/>
        <v>0.35016881595182231</v>
      </c>
      <c r="EK208" s="2">
        <f t="shared" si="213"/>
        <v>0.35073183853704981</v>
      </c>
      <c r="EL208" s="2">
        <f t="shared" si="180"/>
        <v>0.35707911619262145</v>
      </c>
      <c r="EM208" s="2">
        <f t="shared" si="180"/>
        <v>0.35391807670007736</v>
      </c>
      <c r="EN208" s="2">
        <f t="shared" si="180"/>
        <v>0.36403229153208683</v>
      </c>
      <c r="EO208" s="2">
        <f t="shared" si="180"/>
        <v>0.392683923593932</v>
      </c>
      <c r="EQ208" s="2">
        <f t="shared" si="253"/>
        <v>0.34775479000857873</v>
      </c>
      <c r="ER208" s="2">
        <f t="shared" si="253"/>
        <v>0.34522228614809797</v>
      </c>
      <c r="ES208" s="2">
        <f t="shared" si="253"/>
        <v>0.33864911907056855</v>
      </c>
      <c r="ET208" s="2">
        <f t="shared" si="253"/>
        <v>0.34524733630094429</v>
      </c>
      <c r="EU208" s="2">
        <f t="shared" si="253"/>
        <v>0.35684674679672235</v>
      </c>
      <c r="EV208" s="2">
        <f t="shared" si="253"/>
        <v>0.34894506018863286</v>
      </c>
      <c r="EW208" s="2">
        <f t="shared" si="253"/>
        <v>0.35624560012146783</v>
      </c>
      <c r="EX208" s="2">
        <f t="shared" si="253"/>
        <v>0.35731430140476217</v>
      </c>
      <c r="EY208" s="2">
        <f t="shared" si="253"/>
        <v>0.35400319544732839</v>
      </c>
      <c r="EZ208" s="2">
        <f t="shared" si="253"/>
        <v>0.36117393455719154</v>
      </c>
      <c r="FA208" s="2">
        <f t="shared" si="253"/>
        <v>0.35835826547018962</v>
      </c>
      <c r="FB208" s="2">
        <f t="shared" si="253"/>
        <v>0.35723340142670729</v>
      </c>
      <c r="FC208" s="2">
        <f t="shared" si="253"/>
        <v>0.35944785494703291</v>
      </c>
      <c r="FD208" s="2">
        <f t="shared" si="253"/>
        <v>0.37320232212298965</v>
      </c>
      <c r="FE208" s="2">
        <f t="shared" si="253"/>
        <v>0.40185567177998271</v>
      </c>
      <c r="FG208" s="2">
        <f t="shared" si="254"/>
        <v>0.99999943111508205</v>
      </c>
      <c r="FH208" s="2">
        <f t="shared" si="254"/>
        <v>0.99999911188502488</v>
      </c>
      <c r="FI208" s="2">
        <f t="shared" si="254"/>
        <v>0.99999915015470775</v>
      </c>
      <c r="FJ208" s="2">
        <f t="shared" si="254"/>
        <v>0.99999906587436593</v>
      </c>
      <c r="FK208" s="2">
        <f t="shared" si="254"/>
        <v>0.9999990552539697</v>
      </c>
      <c r="FL208" s="2">
        <f t="shared" si="254"/>
        <v>0.99999909551062738</v>
      </c>
      <c r="FM208" s="2">
        <f t="shared" si="254"/>
        <v>0.99999905061389971</v>
      </c>
      <c r="FN208" s="2">
        <f t="shared" si="254"/>
        <v>0.9999989731548159</v>
      </c>
      <c r="FO208" s="2">
        <f t="shared" si="254"/>
        <v>0.999998819592545</v>
      </c>
      <c r="FP208" s="2">
        <f t="shared" si="254"/>
        <v>0.99999876934902676</v>
      </c>
      <c r="FQ208" s="2">
        <f t="shared" si="254"/>
        <v>0.99999874192346905</v>
      </c>
      <c r="FR208" s="2">
        <f t="shared" si="254"/>
        <v>0.99999870061044893</v>
      </c>
      <c r="FS208" s="2">
        <f t="shared" si="254"/>
        <v>0.99999863902195729</v>
      </c>
      <c r="FT208" s="2">
        <f t="shared" si="254"/>
        <v>0.99999890389487456</v>
      </c>
      <c r="FU208" s="2">
        <f t="shared" si="254"/>
        <v>0.99999870744829489</v>
      </c>
      <c r="FW208" s="2">
        <f t="shared" si="245"/>
        <v>0.98880309670550115</v>
      </c>
      <c r="FX208" s="2">
        <f t="shared" si="245"/>
        <v>0.94872101457729396</v>
      </c>
      <c r="FY208" s="2">
        <f t="shared" si="245"/>
        <v>0.95624748846086161</v>
      </c>
      <c r="FZ208" s="2">
        <f t="shared" si="245"/>
        <v>0.95342339561008438</v>
      </c>
      <c r="GA208" s="2">
        <f t="shared" si="245"/>
        <v>0.95264208196494238</v>
      </c>
      <c r="GB208" s="2">
        <f t="shared" si="245"/>
        <v>0.95650575444569774</v>
      </c>
      <c r="GC208" s="2">
        <f t="shared" si="245"/>
        <v>0.96096202862474012</v>
      </c>
      <c r="GD208" s="2">
        <f t="shared" si="245"/>
        <v>0.95474812700183098</v>
      </c>
      <c r="GE208" s="2">
        <f t="shared" si="245"/>
        <v>0.95889048383933462</v>
      </c>
      <c r="GF208" s="2">
        <f t="shared" si="245"/>
        <v>0.95241857623744497</v>
      </c>
      <c r="GG208" s="2">
        <f t="shared" si="245"/>
        <v>0.94778087403568745</v>
      </c>
      <c r="GH208" s="2">
        <f t="shared" si="245"/>
        <v>0.93960436163880823</v>
      </c>
      <c r="GI208" s="2">
        <f t="shared" si="245"/>
        <v>0.93741624996228323</v>
      </c>
      <c r="GJ208" s="2">
        <f t="shared" si="245"/>
        <v>0.93416389007385148</v>
      </c>
      <c r="GK208" s="2">
        <f t="shared" si="245"/>
        <v>0.92949091950941953</v>
      </c>
      <c r="GM208" s="82">
        <f t="shared" si="246"/>
        <v>7.336880839548572E-167</v>
      </c>
      <c r="GN208" s="82">
        <f t="shared" si="246"/>
        <v>0</v>
      </c>
      <c r="GO208" s="82">
        <f t="shared" si="246"/>
        <v>0</v>
      </c>
      <c r="GP208" s="82">
        <f t="shared" si="246"/>
        <v>0</v>
      </c>
      <c r="GQ208" s="82">
        <f t="shared" si="246"/>
        <v>0</v>
      </c>
      <c r="GR208" s="82">
        <f t="shared" si="246"/>
        <v>0</v>
      </c>
      <c r="GS208" s="82">
        <f t="shared" si="246"/>
        <v>0</v>
      </c>
      <c r="GT208" s="82">
        <f t="shared" si="246"/>
        <v>0</v>
      </c>
      <c r="GU208" s="82">
        <f t="shared" si="246"/>
        <v>0</v>
      </c>
      <c r="GV208" s="82">
        <f t="shared" si="246"/>
        <v>0</v>
      </c>
      <c r="GW208" s="82">
        <f t="shared" si="246"/>
        <v>0</v>
      </c>
      <c r="GX208" s="82">
        <f t="shared" si="246"/>
        <v>0</v>
      </c>
      <c r="GY208" s="82">
        <f t="shared" si="246"/>
        <v>0</v>
      </c>
      <c r="GZ208" s="82">
        <f t="shared" si="246"/>
        <v>0</v>
      </c>
      <c r="HA208" s="82">
        <f t="shared" si="246"/>
        <v>0</v>
      </c>
      <c r="HC208" s="82">
        <f t="shared" si="182"/>
        <v>1.2639488114116396E-253</v>
      </c>
      <c r="HD208" s="82">
        <f t="shared" si="182"/>
        <v>0</v>
      </c>
      <c r="HE208" s="82">
        <f t="shared" si="182"/>
        <v>0</v>
      </c>
      <c r="HF208" s="82">
        <f t="shared" si="182"/>
        <v>0</v>
      </c>
      <c r="HG208" s="82">
        <f t="shared" si="182"/>
        <v>0</v>
      </c>
      <c r="HH208" s="82">
        <f t="shared" si="182"/>
        <v>0</v>
      </c>
      <c r="HI208" s="82">
        <f t="shared" si="242"/>
        <v>0</v>
      </c>
      <c r="HJ208" s="82">
        <f t="shared" si="242"/>
        <v>0</v>
      </c>
      <c r="HK208" s="82">
        <f t="shared" si="242"/>
        <v>0</v>
      </c>
      <c r="HL208" s="82">
        <f t="shared" si="242"/>
        <v>0</v>
      </c>
      <c r="HM208" s="82">
        <f t="shared" si="242"/>
        <v>0</v>
      </c>
      <c r="HN208" s="82">
        <f t="shared" si="242"/>
        <v>0</v>
      </c>
      <c r="HO208" s="82">
        <f t="shared" si="227"/>
        <v>0</v>
      </c>
      <c r="HP208" s="82">
        <f t="shared" si="227"/>
        <v>0</v>
      </c>
      <c r="HQ208" s="82">
        <f t="shared" si="227"/>
        <v>0</v>
      </c>
      <c r="HS208" s="82">
        <f t="shared" si="247"/>
        <v>1.0423607430872389E-139</v>
      </c>
      <c r="HT208" s="82">
        <f t="shared" si="247"/>
        <v>2.0051824753424252E-84</v>
      </c>
      <c r="HU208" s="82">
        <f t="shared" si="247"/>
        <v>7.0178032893617763E-113</v>
      </c>
      <c r="HV208" s="82">
        <f t="shared" si="247"/>
        <v>7.4580241768653652E-98</v>
      </c>
      <c r="HW208" s="82">
        <f t="shared" si="247"/>
        <v>2.0519336505688666E-101</v>
      </c>
      <c r="HX208" s="82">
        <f t="shared" si="247"/>
        <v>6.9416241459878859E-113</v>
      </c>
      <c r="HY208" s="82">
        <f t="shared" si="247"/>
        <v>1.120269568639409E-125</v>
      </c>
      <c r="HZ208" s="82">
        <f t="shared" si="247"/>
        <v>4.0126482149170069E-106</v>
      </c>
      <c r="IA208" s="82">
        <f t="shared" si="247"/>
        <v>1.0056801227977364E-105</v>
      </c>
      <c r="IB208" s="82">
        <f t="shared" si="247"/>
        <v>1.4772519223716322E-126</v>
      </c>
      <c r="IC208" s="82">
        <f t="shared" si="247"/>
        <v>9.1260730624121621E-102</v>
      </c>
      <c r="ID208" s="82">
        <f t="shared" si="247"/>
        <v>1.6287751257838629E-97</v>
      </c>
      <c r="IE208" s="82">
        <f t="shared" si="247"/>
        <v>7.9518711285111099E-107</v>
      </c>
      <c r="IF208" s="82">
        <f t="shared" si="247"/>
        <v>1.5043513013005167E-98</v>
      </c>
      <c r="IG208" s="82">
        <f t="shared" si="247"/>
        <v>2.7912883312832582E-102</v>
      </c>
      <c r="II208" s="82">
        <f t="shared" si="248"/>
        <v>8.7272753691241776E-15</v>
      </c>
      <c r="IJ208" s="82">
        <f t="shared" si="248"/>
        <v>9.969453790119382E-7</v>
      </c>
      <c r="IK208" s="82">
        <f t="shared" si="248"/>
        <v>7.8825918027668289E-9</v>
      </c>
      <c r="IL208" s="82">
        <f t="shared" si="248"/>
        <v>8.7401350722682239E-8</v>
      </c>
      <c r="IM208" s="82">
        <f t="shared" si="248"/>
        <v>6.2303452187750898E-8</v>
      </c>
      <c r="IN208" s="82">
        <f t="shared" si="248"/>
        <v>7.760939521916016E-9</v>
      </c>
      <c r="IO208" s="82">
        <f t="shared" si="248"/>
        <v>4.8145021107134947E-10</v>
      </c>
      <c r="IP208" s="82">
        <f t="shared" si="248"/>
        <v>3.358743871274197E-8</v>
      </c>
      <c r="IQ208" s="82">
        <f t="shared" si="248"/>
        <v>8.6489456423355614E-9</v>
      </c>
      <c r="IR208" s="82">
        <f t="shared" si="248"/>
        <v>1.0794919586509741E-9</v>
      </c>
      <c r="IS208" s="82">
        <f t="shared" si="248"/>
        <v>9.2097016880508337E-8</v>
      </c>
      <c r="IT208" s="82">
        <f t="shared" si="248"/>
        <v>3.9550880887169044E-7</v>
      </c>
      <c r="IU208" s="82">
        <f t="shared" si="248"/>
        <v>1.4294024953775889E-7</v>
      </c>
      <c r="IV208" s="82">
        <f t="shared" si="248"/>
        <v>7.1127581789823539E-12</v>
      </c>
      <c r="IW208" s="82">
        <f t="shared" si="248"/>
        <v>4.0771926168112146E-29</v>
      </c>
      <c r="IY208" s="82">
        <f t="shared" si="249"/>
        <v>8.7272753691241776E-15</v>
      </c>
      <c r="IZ208" s="82">
        <f t="shared" si="249"/>
        <v>9.969453790119382E-7</v>
      </c>
      <c r="JA208" s="82">
        <f t="shared" si="249"/>
        <v>7.8825918027668289E-9</v>
      </c>
      <c r="JB208" s="82">
        <f t="shared" si="249"/>
        <v>8.7401350722682239E-8</v>
      </c>
      <c r="JC208" s="82">
        <f t="shared" si="249"/>
        <v>6.2303452187750898E-8</v>
      </c>
      <c r="JD208" s="82">
        <f t="shared" si="249"/>
        <v>7.760939521916016E-9</v>
      </c>
      <c r="JE208" s="82">
        <f t="shared" si="249"/>
        <v>4.8145021107134947E-10</v>
      </c>
      <c r="JF208" s="82">
        <f t="shared" si="249"/>
        <v>3.358743871274197E-8</v>
      </c>
      <c r="JG208" s="82">
        <f t="shared" si="249"/>
        <v>8.6489456423355614E-9</v>
      </c>
      <c r="JH208" s="82">
        <f t="shared" si="249"/>
        <v>1.0794919586509741E-9</v>
      </c>
      <c r="JI208" s="82">
        <f t="shared" si="249"/>
        <v>9.2097016880508337E-8</v>
      </c>
      <c r="JJ208" s="82">
        <f t="shared" si="249"/>
        <v>3.9550880887169044E-7</v>
      </c>
      <c r="JK208" s="82">
        <f t="shared" si="249"/>
        <v>1.4294024953775889E-7</v>
      </c>
      <c r="JL208" s="82">
        <f t="shared" si="249"/>
        <v>7.1127581789823539E-12</v>
      </c>
      <c r="JM208" s="82">
        <f t="shared" si="249"/>
        <v>4.0771926168112146E-29</v>
      </c>
    </row>
    <row r="209" spans="2:273" x14ac:dyDescent="0.25">
      <c r="B209" s="2">
        <v>182</v>
      </c>
      <c r="C209" s="37">
        <v>0.35359800000000002</v>
      </c>
      <c r="D209" s="37">
        <v>0.34501100000000001</v>
      </c>
      <c r="E209" s="37">
        <v>0.33749800000000002</v>
      </c>
      <c r="F209" s="37">
        <v>0.34956700000000002</v>
      </c>
      <c r="G209" s="37">
        <v>0.360151</v>
      </c>
      <c r="H209" s="37">
        <v>0.35469299999999998</v>
      </c>
      <c r="I209" s="37">
        <v>0.35569499999999998</v>
      </c>
      <c r="J209" s="37">
        <v>0.35825200000000001</v>
      </c>
      <c r="K209" s="37">
        <v>0.35672500000000001</v>
      </c>
      <c r="L209" s="37">
        <v>0.364097</v>
      </c>
      <c r="M209" s="37">
        <v>0.35564800000000002</v>
      </c>
      <c r="N209" s="37">
        <v>0.35266799999999998</v>
      </c>
      <c r="O209" s="37">
        <v>0.36234</v>
      </c>
      <c r="P209" s="37">
        <v>0.37464199999999998</v>
      </c>
      <c r="Q209" s="37">
        <v>0.40967599999999998</v>
      </c>
      <c r="S209" s="4" t="e">
        <f t="shared" si="250"/>
        <v>#N/A</v>
      </c>
      <c r="T209" s="4">
        <f t="shared" si="250"/>
        <v>0.34428407206741712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>
        <f t="shared" si="250"/>
        <v>0.3721175952440775</v>
      </c>
      <c r="AG209" s="4">
        <f t="shared" si="250"/>
        <v>0.40087382830003782</v>
      </c>
      <c r="AI209" s="4">
        <f t="shared" si="251"/>
        <v>0</v>
      </c>
      <c r="AJ209" s="4">
        <f t="shared" si="251"/>
        <v>7.2692793258288813E-4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2.5244047559224714E-3</v>
      </c>
      <c r="AW209" s="4">
        <f t="shared" si="251"/>
        <v>8.8021716999621691E-3</v>
      </c>
      <c r="AY209" s="2" t="e">
        <f t="shared" si="243"/>
        <v>#N/A</v>
      </c>
      <c r="AZ209" s="2">
        <f t="shared" si="243"/>
        <v>0.34428407206741712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>
        <f t="shared" si="243"/>
        <v>0.3721175952440775</v>
      </c>
      <c r="BM209" s="2">
        <f t="shared" si="243"/>
        <v>0.40087382830003782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 t="str">
        <f t="shared" si="198"/>
        <v/>
      </c>
      <c r="CV209" s="2">
        <f t="shared" si="199"/>
        <v>0.34501100000000001</v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>
        <f t="shared" si="211"/>
        <v>0.37464199999999998</v>
      </c>
      <c r="DI209" s="2">
        <f t="shared" si="212"/>
        <v>0.40967599999999998</v>
      </c>
      <c r="DK209" s="2">
        <f t="shared" si="252"/>
        <v>0.54794154615384594</v>
      </c>
      <c r="DL209" s="2">
        <f t="shared" si="252"/>
        <v>0.5391831279940672</v>
      </c>
      <c r="DM209" s="2">
        <f t="shared" si="252"/>
        <v>0.53181070344827597</v>
      </c>
      <c r="DN209" s="2">
        <f t="shared" si="252"/>
        <v>0.52877770300333715</v>
      </c>
      <c r="DO209" s="2">
        <f t="shared" si="252"/>
        <v>0.53316351116054872</v>
      </c>
      <c r="DP209" s="2">
        <f t="shared" si="252"/>
        <v>0.5382079656655544</v>
      </c>
      <c r="DQ209" s="2">
        <f t="shared" si="252"/>
        <v>0.49102533570634049</v>
      </c>
      <c r="DR209" s="2">
        <f t="shared" si="252"/>
        <v>0.50859716250000009</v>
      </c>
      <c r="DS209" s="2">
        <f t="shared" si="252"/>
        <v>0.49774770476827107</v>
      </c>
      <c r="DT209" s="2">
        <f t="shared" si="252"/>
        <v>0.50593688057041009</v>
      </c>
      <c r="DU209" s="2">
        <f t="shared" si="252"/>
        <v>0.55139437477718356</v>
      </c>
      <c r="DV209" s="2">
        <f t="shared" si="252"/>
        <v>0.52909693139801384</v>
      </c>
      <c r="DW209" s="2">
        <f t="shared" si="252"/>
        <v>0.54262236867838054</v>
      </c>
      <c r="DX209" s="2">
        <f t="shared" si="252"/>
        <v>0.51759519813049848</v>
      </c>
      <c r="DY209" s="2">
        <f t="shared" si="252"/>
        <v>0.49394787364400311</v>
      </c>
      <c r="EA209" s="2">
        <f t="shared" si="241"/>
        <v>0.33627599002305786</v>
      </c>
      <c r="EB209" s="2">
        <f t="shared" si="241"/>
        <v>0.33292869105361378</v>
      </c>
      <c r="EC209" s="2">
        <f t="shared" si="241"/>
        <v>0.32717009517421736</v>
      </c>
      <c r="ED209" s="2">
        <f t="shared" si="241"/>
        <v>0.34375786141127096</v>
      </c>
      <c r="EE209" s="2">
        <f t="shared" si="241"/>
        <v>0.34762478042967482</v>
      </c>
      <c r="EF209" s="2">
        <f t="shared" si="240"/>
        <v>0.34383295901994809</v>
      </c>
      <c r="EG209" s="2">
        <f t="shared" si="240"/>
        <v>0.35431269054980863</v>
      </c>
      <c r="EH209" s="2">
        <f t="shared" si="240"/>
        <v>0.35905070738648953</v>
      </c>
      <c r="EI209" s="2">
        <f t="shared" si="240"/>
        <v>0.34580631643771387</v>
      </c>
      <c r="EJ209" s="2">
        <f t="shared" si="240"/>
        <v>0.34961085579155665</v>
      </c>
      <c r="EK209" s="2">
        <f t="shared" si="213"/>
        <v>0.35021791068868535</v>
      </c>
      <c r="EL209" s="2">
        <f t="shared" si="180"/>
        <v>0.35668008892140612</v>
      </c>
      <c r="EM209" s="2">
        <f t="shared" si="180"/>
        <v>0.35334586378907606</v>
      </c>
      <c r="EN209" s="2">
        <f t="shared" si="180"/>
        <v>0.36340180833472735</v>
      </c>
      <c r="EO209" s="2">
        <f t="shared" si="180"/>
        <v>0.39219733710381849</v>
      </c>
      <c r="EQ209" s="2">
        <f t="shared" si="253"/>
        <v>0.34739003678810609</v>
      </c>
      <c r="ER209" s="2">
        <f t="shared" si="253"/>
        <v>0.34484365774330134</v>
      </c>
      <c r="ES209" s="2">
        <f t="shared" si="253"/>
        <v>0.33816145718428692</v>
      </c>
      <c r="ET209" s="2">
        <f t="shared" si="253"/>
        <v>0.34482024461021032</v>
      </c>
      <c r="EU209" s="2">
        <f t="shared" si="253"/>
        <v>0.35654913230966823</v>
      </c>
      <c r="EV209" s="2">
        <f t="shared" si="253"/>
        <v>0.34837786791728009</v>
      </c>
      <c r="EW209" s="2">
        <f t="shared" si="253"/>
        <v>0.35581076632680636</v>
      </c>
      <c r="EX209" s="2">
        <f t="shared" si="253"/>
        <v>0.35690379042685638</v>
      </c>
      <c r="EY209" s="2">
        <f t="shared" si="253"/>
        <v>0.35355345446732062</v>
      </c>
      <c r="EZ209" s="2">
        <f t="shared" si="253"/>
        <v>0.36075290656896464</v>
      </c>
      <c r="FA209" s="2">
        <f t="shared" si="253"/>
        <v>0.35794066533081326</v>
      </c>
      <c r="FB209" s="2">
        <f t="shared" si="253"/>
        <v>0.35683627343669089</v>
      </c>
      <c r="FC209" s="2">
        <f t="shared" si="253"/>
        <v>0.35894498174693079</v>
      </c>
      <c r="FD209" s="2">
        <f t="shared" si="253"/>
        <v>0.37267763711030255</v>
      </c>
      <c r="FE209" s="2">
        <f t="shared" si="253"/>
        <v>0.40147396645034994</v>
      </c>
      <c r="FG209" s="2">
        <f t="shared" si="254"/>
        <v>0.99999948117076254</v>
      </c>
      <c r="FH209" s="2">
        <f t="shared" si="254"/>
        <v>0.99999919002945281</v>
      </c>
      <c r="FI209" s="2">
        <f t="shared" si="254"/>
        <v>0.99999922493182369</v>
      </c>
      <c r="FJ209" s="2">
        <f t="shared" si="254"/>
        <v>0.99999914806722634</v>
      </c>
      <c r="FK209" s="2">
        <f t="shared" si="254"/>
        <v>0.99999913838130827</v>
      </c>
      <c r="FL209" s="2">
        <f t="shared" si="254"/>
        <v>0.99999917509582248</v>
      </c>
      <c r="FM209" s="2">
        <f t="shared" si="254"/>
        <v>0.99999913414951347</v>
      </c>
      <c r="FN209" s="2">
        <f t="shared" si="254"/>
        <v>0.99999906350597711</v>
      </c>
      <c r="FO209" s="2">
        <f t="shared" si="254"/>
        <v>0.99999892345549435</v>
      </c>
      <c r="FP209" s="2">
        <f t="shared" si="254"/>
        <v>0.99999887763285145</v>
      </c>
      <c r="FQ209" s="2">
        <f t="shared" si="254"/>
        <v>0.99999885262044008</v>
      </c>
      <c r="FR209" s="2">
        <f t="shared" si="254"/>
        <v>0.99999881494250942</v>
      </c>
      <c r="FS209" s="2">
        <f t="shared" si="254"/>
        <v>0.99999875877312427</v>
      </c>
      <c r="FT209" s="2">
        <f t="shared" si="254"/>
        <v>0.9999990003401481</v>
      </c>
      <c r="FU209" s="2">
        <f t="shared" si="254"/>
        <v>0.99999882117870043</v>
      </c>
      <c r="FW209" s="2">
        <f t="shared" si="245"/>
        <v>0.98977823228005468</v>
      </c>
      <c r="FX209" s="2">
        <f t="shared" si="245"/>
        <v>0.95302104063893045</v>
      </c>
      <c r="FY209" s="2">
        <f t="shared" si="245"/>
        <v>0.95994302602121462</v>
      </c>
      <c r="FZ209" s="2">
        <f t="shared" si="245"/>
        <v>0.95734682916186042</v>
      </c>
      <c r="GA209" s="2">
        <f t="shared" si="245"/>
        <v>0.95662833641801726</v>
      </c>
      <c r="GB209" s="2">
        <f t="shared" si="245"/>
        <v>0.96018038605995049</v>
      </c>
      <c r="GC209" s="2">
        <f t="shared" si="245"/>
        <v>0.96427423186330841</v>
      </c>
      <c r="GD209" s="2">
        <f t="shared" si="245"/>
        <v>0.95856481993198039</v>
      </c>
      <c r="GE209" s="2">
        <f t="shared" si="245"/>
        <v>0.96237156639851862</v>
      </c>
      <c r="GF209" s="2">
        <f t="shared" si="245"/>
        <v>0.9564227832421075</v>
      </c>
      <c r="GG209" s="2">
        <f t="shared" si="245"/>
        <v>0.95215576035458216</v>
      </c>
      <c r="GH209" s="2">
        <f t="shared" si="245"/>
        <v>0.94462424747121376</v>
      </c>
      <c r="GI209" s="2">
        <f t="shared" si="245"/>
        <v>0.94260689546939136</v>
      </c>
      <c r="GJ209" s="2">
        <f t="shared" si="245"/>
        <v>0.9396069051380822</v>
      </c>
      <c r="GK209" s="2">
        <f t="shared" si="245"/>
        <v>0.93529351302191766</v>
      </c>
      <c r="GM209" s="82">
        <f t="shared" si="246"/>
        <v>2.4535618135030315E-169</v>
      </c>
      <c r="GN209" s="82">
        <f t="shared" si="246"/>
        <v>0</v>
      </c>
      <c r="GO209" s="82">
        <f t="shared" si="246"/>
        <v>0</v>
      </c>
      <c r="GP209" s="82">
        <f t="shared" si="246"/>
        <v>0</v>
      </c>
      <c r="GQ209" s="82">
        <f t="shared" si="246"/>
        <v>0</v>
      </c>
      <c r="GR209" s="82">
        <f t="shared" si="246"/>
        <v>0</v>
      </c>
      <c r="GS209" s="82">
        <f t="shared" si="246"/>
        <v>0</v>
      </c>
      <c r="GT209" s="82">
        <f t="shared" si="246"/>
        <v>0</v>
      </c>
      <c r="GU209" s="82">
        <f t="shared" si="246"/>
        <v>0</v>
      </c>
      <c r="GV209" s="82">
        <f t="shared" si="246"/>
        <v>0</v>
      </c>
      <c r="GW209" s="82">
        <f t="shared" si="246"/>
        <v>0</v>
      </c>
      <c r="GX209" s="82">
        <f t="shared" si="246"/>
        <v>0</v>
      </c>
      <c r="GY209" s="82">
        <f t="shared" si="246"/>
        <v>0</v>
      </c>
      <c r="GZ209" s="82">
        <f t="shared" si="246"/>
        <v>0</v>
      </c>
      <c r="HA209" s="82">
        <f t="shared" si="246"/>
        <v>0</v>
      </c>
      <c r="HC209" s="82">
        <f t="shared" si="182"/>
        <v>2.5420353615632707E-258</v>
      </c>
      <c r="HD209" s="82">
        <f t="shared" si="182"/>
        <v>0</v>
      </c>
      <c r="HE209" s="82">
        <f t="shared" si="182"/>
        <v>0</v>
      </c>
      <c r="HF209" s="82">
        <f t="shared" si="182"/>
        <v>0</v>
      </c>
      <c r="HG209" s="82">
        <f t="shared" si="182"/>
        <v>0</v>
      </c>
      <c r="HH209" s="82">
        <f t="shared" si="182"/>
        <v>0</v>
      </c>
      <c r="HI209" s="82">
        <f t="shared" si="242"/>
        <v>0</v>
      </c>
      <c r="HJ209" s="82">
        <f t="shared" si="242"/>
        <v>0</v>
      </c>
      <c r="HK209" s="82">
        <f t="shared" si="242"/>
        <v>0</v>
      </c>
      <c r="HL209" s="82">
        <f t="shared" si="242"/>
        <v>0</v>
      </c>
      <c r="HM209" s="82">
        <f t="shared" si="242"/>
        <v>0</v>
      </c>
      <c r="HN209" s="82">
        <f t="shared" si="242"/>
        <v>0</v>
      </c>
      <c r="HO209" s="82">
        <f t="shared" si="227"/>
        <v>0</v>
      </c>
      <c r="HP209" s="82">
        <f t="shared" si="227"/>
        <v>0</v>
      </c>
      <c r="HQ209" s="82">
        <f t="shared" si="227"/>
        <v>0</v>
      </c>
      <c r="HS209" s="82">
        <f t="shared" si="247"/>
        <v>3.181127154923405E-143</v>
      </c>
      <c r="HT209" s="82">
        <f t="shared" si="247"/>
        <v>4.5775139637301744E-87</v>
      </c>
      <c r="HU209" s="82">
        <f t="shared" si="247"/>
        <v>2.697985015009384E-116</v>
      </c>
      <c r="HV209" s="82">
        <f t="shared" si="247"/>
        <v>7.2937670629994236E-101</v>
      </c>
      <c r="HW209" s="82">
        <f t="shared" si="247"/>
        <v>1.5649231997539511E-104</v>
      </c>
      <c r="HX209" s="82">
        <f t="shared" si="247"/>
        <v>2.70122233185421E-116</v>
      </c>
      <c r="HY209" s="82">
        <f t="shared" si="247"/>
        <v>2.0154199869752136E-129</v>
      </c>
      <c r="HZ209" s="82">
        <f t="shared" si="247"/>
        <v>2.5114086919697849E-109</v>
      </c>
      <c r="IA209" s="82">
        <f t="shared" si="247"/>
        <v>5.965565218410352E-109</v>
      </c>
      <c r="IB209" s="82">
        <f t="shared" si="247"/>
        <v>1.7103249578755514E-130</v>
      </c>
      <c r="IC209" s="82">
        <f t="shared" si="247"/>
        <v>5.8600762582274445E-105</v>
      </c>
      <c r="ID209" s="82">
        <f t="shared" si="247"/>
        <v>1.1994226345509319E-100</v>
      </c>
      <c r="IE209" s="82">
        <f t="shared" si="247"/>
        <v>2.8066927948382204E-110</v>
      </c>
      <c r="IF209" s="82">
        <f t="shared" si="247"/>
        <v>1.114211328385175E-101</v>
      </c>
      <c r="IG209" s="82">
        <f t="shared" si="247"/>
        <v>1.3458409437051709E-105</v>
      </c>
      <c r="II209" s="82">
        <f t="shared" si="248"/>
        <v>2.4530899308913586E-15</v>
      </c>
      <c r="IJ209" s="82">
        <f t="shared" si="248"/>
        <v>4.4958310952857046E-7</v>
      </c>
      <c r="IK209" s="82">
        <f t="shared" si="248"/>
        <v>2.7938709067971464E-9</v>
      </c>
      <c r="IL209" s="82">
        <f t="shared" si="248"/>
        <v>3.4998103917904634E-8</v>
      </c>
      <c r="IM209" s="82">
        <f t="shared" si="248"/>
        <v>2.4311221444695476E-8</v>
      </c>
      <c r="IN209" s="82">
        <f t="shared" si="248"/>
        <v>2.7540295904541162E-9</v>
      </c>
      <c r="IO209" s="82">
        <f t="shared" si="248"/>
        <v>1.5134306361339871E-10</v>
      </c>
      <c r="IP209" s="82">
        <f t="shared" si="248"/>
        <v>1.2822613602588563E-8</v>
      </c>
      <c r="IQ209" s="82">
        <f t="shared" si="248"/>
        <v>3.1496492374167978E-9</v>
      </c>
      <c r="IR209" s="82">
        <f t="shared" si="248"/>
        <v>3.2870865219668387E-10</v>
      </c>
      <c r="IS209" s="82">
        <f t="shared" si="248"/>
        <v>3.5600647481899919E-8</v>
      </c>
      <c r="IT209" s="82">
        <f t="shared" si="248"/>
        <v>1.5946066852370299E-7</v>
      </c>
      <c r="IU209" s="82">
        <f t="shared" si="248"/>
        <v>5.3140335727659683E-8</v>
      </c>
      <c r="IV209" s="82">
        <f t="shared" si="248"/>
        <v>1.3084383405416981E-12</v>
      </c>
      <c r="IW209" s="82">
        <f t="shared" si="248"/>
        <v>4.120629908110845E-31</v>
      </c>
      <c r="IY209" s="82">
        <f t="shared" si="249"/>
        <v>2.4530899308913586E-15</v>
      </c>
      <c r="IZ209" s="82">
        <f t="shared" si="249"/>
        <v>4.4958310952857046E-7</v>
      </c>
      <c r="JA209" s="82">
        <f t="shared" si="249"/>
        <v>2.7938709067971464E-9</v>
      </c>
      <c r="JB209" s="82">
        <f t="shared" si="249"/>
        <v>3.4998103917904634E-8</v>
      </c>
      <c r="JC209" s="82">
        <f t="shared" si="249"/>
        <v>2.4311221444695476E-8</v>
      </c>
      <c r="JD209" s="82">
        <f t="shared" si="249"/>
        <v>2.7540295904541162E-9</v>
      </c>
      <c r="JE209" s="82">
        <f t="shared" si="249"/>
        <v>1.5134306361339871E-10</v>
      </c>
      <c r="JF209" s="82">
        <f t="shared" si="249"/>
        <v>1.2822613602588563E-8</v>
      </c>
      <c r="JG209" s="82">
        <f t="shared" si="249"/>
        <v>3.1496492374167978E-9</v>
      </c>
      <c r="JH209" s="82">
        <f t="shared" si="249"/>
        <v>3.2870865219668387E-10</v>
      </c>
      <c r="JI209" s="82">
        <f t="shared" si="249"/>
        <v>3.5600647481899919E-8</v>
      </c>
      <c r="JJ209" s="82">
        <f t="shared" si="249"/>
        <v>1.5946066852370299E-7</v>
      </c>
      <c r="JK209" s="82">
        <f t="shared" si="249"/>
        <v>5.3140335727659683E-8</v>
      </c>
      <c r="JL209" s="82">
        <f t="shared" si="249"/>
        <v>1.3084383405416981E-12</v>
      </c>
      <c r="JM209" s="82">
        <f t="shared" si="249"/>
        <v>4.120629908110845E-31</v>
      </c>
    </row>
    <row r="210" spans="2:273" x14ac:dyDescent="0.25">
      <c r="B210" s="2">
        <v>183</v>
      </c>
      <c r="C210" s="37">
        <v>0.35127000000000003</v>
      </c>
      <c r="D210" s="37">
        <v>0.34944599999999998</v>
      </c>
      <c r="E210" s="37">
        <v>0.34347899999999998</v>
      </c>
      <c r="F210" s="37">
        <v>0.34605399999999997</v>
      </c>
      <c r="G210" s="37">
        <v>0.36041200000000001</v>
      </c>
      <c r="H210" s="37">
        <v>0.36203000000000002</v>
      </c>
      <c r="I210" s="37">
        <v>0.35511900000000002</v>
      </c>
      <c r="J210" s="37">
        <v>0.35727700000000001</v>
      </c>
      <c r="K210" s="37">
        <v>0.35816799999999999</v>
      </c>
      <c r="L210" s="37">
        <v>0.36402000000000001</v>
      </c>
      <c r="M210" s="37">
        <v>0.35901100000000002</v>
      </c>
      <c r="N210" s="37">
        <v>0.35580699999999998</v>
      </c>
      <c r="O210" s="37">
        <v>0.363236</v>
      </c>
      <c r="P210" s="37">
        <v>0.37260300000000002</v>
      </c>
      <c r="Q210" s="37">
        <v>0.40607399999999999</v>
      </c>
      <c r="S210" s="4" t="e">
        <f t="shared" si="250"/>
        <v>#N/A</v>
      </c>
      <c r="T210" s="4" t="e">
        <f t="shared" si="250"/>
        <v>#N/A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>
        <f t="shared" si="250"/>
        <v>0.37163360089471126</v>
      </c>
      <c r="AG210" s="4">
        <f t="shared" si="250"/>
        <v>0.40053556966770104</v>
      </c>
      <c r="AI210" s="4">
        <f t="shared" si="251"/>
        <v>0</v>
      </c>
      <c r="AJ210" s="4">
        <f t="shared" si="251"/>
        <v>0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9.6939910528875961E-4</v>
      </c>
      <c r="AW210" s="4">
        <f t="shared" si="251"/>
        <v>5.5384303322989492E-3</v>
      </c>
      <c r="AY210" s="2" t="e">
        <f t="shared" si="243"/>
        <v>#N/A</v>
      </c>
      <c r="AZ210" s="2" t="e">
        <f t="shared" si="243"/>
        <v>#N/A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>
        <f t="shared" si="243"/>
        <v>0.37163360089471126</v>
      </c>
      <c r="BM210" s="2">
        <f t="shared" si="243"/>
        <v>0.40053556966770104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 t="str">
        <f t="shared" si="198"/>
        <v/>
      </c>
      <c r="CV210" s="2" t="str">
        <f t="shared" si="199"/>
        <v/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>
        <f t="shared" si="211"/>
        <v>0.37260300000000002</v>
      </c>
      <c r="DI210" s="2">
        <f t="shared" si="212"/>
        <v>0.40607399999999999</v>
      </c>
      <c r="DK210" s="2">
        <f t="shared" si="252"/>
        <v>0.5486470823076921</v>
      </c>
      <c r="DL210" s="2">
        <f t="shared" si="252"/>
        <v>0.53984979184278803</v>
      </c>
      <c r="DM210" s="2">
        <f t="shared" si="252"/>
        <v>0.53241797241379318</v>
      </c>
      <c r="DN210" s="2">
        <f t="shared" si="252"/>
        <v>0.52937602958843166</v>
      </c>
      <c r="DO210" s="2">
        <f t="shared" si="252"/>
        <v>0.53377484575454204</v>
      </c>
      <c r="DP210" s="2">
        <f t="shared" si="252"/>
        <v>0.53877139013718955</v>
      </c>
      <c r="DQ210" s="2">
        <f t="shared" si="252"/>
        <v>0.49131739621802017</v>
      </c>
      <c r="DR210" s="2">
        <f t="shared" si="252"/>
        <v>0.50901509354838714</v>
      </c>
      <c r="DS210" s="2">
        <f t="shared" si="252"/>
        <v>0.49803769240196089</v>
      </c>
      <c r="DT210" s="2">
        <f t="shared" si="252"/>
        <v>0.50631832709447422</v>
      </c>
      <c r="DU210" s="2">
        <f t="shared" si="252"/>
        <v>0.55202859737076637</v>
      </c>
      <c r="DV210" s="2">
        <f t="shared" si="252"/>
        <v>0.52964178579068</v>
      </c>
      <c r="DW210" s="2">
        <f t="shared" si="252"/>
        <v>0.54324485393430111</v>
      </c>
      <c r="DX210" s="2">
        <f t="shared" si="252"/>
        <v>0.51792560172287383</v>
      </c>
      <c r="DY210" s="2">
        <f t="shared" si="252"/>
        <v>0.49395478899923612</v>
      </c>
      <c r="EA210" s="2">
        <f t="shared" si="241"/>
        <v>0.3357745795199244</v>
      </c>
      <c r="EB210" s="2">
        <f t="shared" si="241"/>
        <v>0.33239888938665085</v>
      </c>
      <c r="EC210" s="2">
        <f t="shared" si="241"/>
        <v>0.32654671860310441</v>
      </c>
      <c r="ED210" s="2">
        <f t="shared" si="241"/>
        <v>0.34331725230437626</v>
      </c>
      <c r="EE210" s="2">
        <f t="shared" si="241"/>
        <v>0.34721729158440734</v>
      </c>
      <c r="EF210" s="2">
        <f t="shared" si="240"/>
        <v>0.34321231092801402</v>
      </c>
      <c r="EG210" s="2">
        <f t="shared" si="240"/>
        <v>0.35385999801963092</v>
      </c>
      <c r="EH210" s="2">
        <f t="shared" si="240"/>
        <v>0.35866645569213734</v>
      </c>
      <c r="EI210" s="2">
        <f t="shared" si="240"/>
        <v>0.34526079724787845</v>
      </c>
      <c r="EJ210" s="2">
        <f t="shared" si="240"/>
        <v>0.34905289563129105</v>
      </c>
      <c r="EK210" s="2">
        <f t="shared" si="213"/>
        <v>0.34970398284032084</v>
      </c>
      <c r="EL210" s="2">
        <f t="shared" si="180"/>
        <v>0.3562810616501908</v>
      </c>
      <c r="EM210" s="2">
        <f t="shared" si="180"/>
        <v>0.35277365087807477</v>
      </c>
      <c r="EN210" s="2">
        <f t="shared" si="180"/>
        <v>0.36277132513736793</v>
      </c>
      <c r="EO210" s="2">
        <f t="shared" si="180"/>
        <v>0.39171075061370492</v>
      </c>
      <c r="EQ210" s="2">
        <f t="shared" si="253"/>
        <v>0.3470252835676334</v>
      </c>
      <c r="ER210" s="2">
        <f t="shared" si="253"/>
        <v>0.3444650293385047</v>
      </c>
      <c r="ES210" s="2">
        <f t="shared" si="253"/>
        <v>0.33767379529800529</v>
      </c>
      <c r="ET210" s="2">
        <f t="shared" si="253"/>
        <v>0.34439315291947642</v>
      </c>
      <c r="EU210" s="2">
        <f t="shared" si="253"/>
        <v>0.35625151782261405</v>
      </c>
      <c r="EV210" s="2">
        <f t="shared" si="253"/>
        <v>0.34781067564592727</v>
      </c>
      <c r="EW210" s="2">
        <f t="shared" si="253"/>
        <v>0.35537593253214483</v>
      </c>
      <c r="EX210" s="2">
        <f t="shared" si="253"/>
        <v>0.3564932794489506</v>
      </c>
      <c r="EY210" s="2">
        <f t="shared" si="253"/>
        <v>0.35310371348731284</v>
      </c>
      <c r="EZ210" s="2">
        <f t="shared" si="253"/>
        <v>0.36033187858073773</v>
      </c>
      <c r="FA210" s="2">
        <f t="shared" si="253"/>
        <v>0.35752306519143684</v>
      </c>
      <c r="FB210" s="2">
        <f t="shared" si="253"/>
        <v>0.35643914544667443</v>
      </c>
      <c r="FC210" s="2">
        <f t="shared" si="253"/>
        <v>0.35844210854682873</v>
      </c>
      <c r="FD210" s="2">
        <f t="shared" si="253"/>
        <v>0.37215295209761545</v>
      </c>
      <c r="FE210" s="2">
        <f t="shared" si="253"/>
        <v>0.40109226112071711</v>
      </c>
      <c r="FG210" s="2">
        <f t="shared" si="254"/>
        <v>0.99999952682209003</v>
      </c>
      <c r="FH210" s="2">
        <f t="shared" si="254"/>
        <v>0.99999926129802874</v>
      </c>
      <c r="FI210" s="2">
        <f t="shared" si="254"/>
        <v>0.99999929312937386</v>
      </c>
      <c r="FJ210" s="2">
        <f t="shared" si="254"/>
        <v>0.9999992230280178</v>
      </c>
      <c r="FK210" s="2">
        <f t="shared" si="254"/>
        <v>0.99999921419435422</v>
      </c>
      <c r="FL210" s="2">
        <f t="shared" si="254"/>
        <v>0.9999992476783941</v>
      </c>
      <c r="FM210" s="2">
        <f t="shared" si="254"/>
        <v>0.9999992103349109</v>
      </c>
      <c r="FN210" s="2">
        <f t="shared" si="254"/>
        <v>0.99999914590722982</v>
      </c>
      <c r="FO210" s="2">
        <f t="shared" si="254"/>
        <v>0.99999901817964876</v>
      </c>
      <c r="FP210" s="2">
        <f t="shared" si="254"/>
        <v>0.99999897638889368</v>
      </c>
      <c r="FQ210" s="2">
        <f t="shared" si="254"/>
        <v>0.99999895357729884</v>
      </c>
      <c r="FR210" s="2">
        <f t="shared" si="254"/>
        <v>0.99999891921461059</v>
      </c>
      <c r="FS210" s="2">
        <f t="shared" si="254"/>
        <v>0.99999886798751159</v>
      </c>
      <c r="FT210" s="2">
        <f t="shared" si="254"/>
        <v>0.99999908829929918</v>
      </c>
      <c r="FU210" s="2">
        <f t="shared" si="254"/>
        <v>0.99999892490208564</v>
      </c>
      <c r="FW210" s="2">
        <f t="shared" si="245"/>
        <v>0.99066924491647657</v>
      </c>
      <c r="FX210" s="2">
        <f t="shared" si="245"/>
        <v>0.95697683761039121</v>
      </c>
      <c r="FY210" s="2">
        <f t="shared" si="245"/>
        <v>0.96333838877551914</v>
      </c>
      <c r="FZ210" s="2">
        <f t="shared" si="245"/>
        <v>0.96095330295660009</v>
      </c>
      <c r="GA210" s="2">
        <f t="shared" si="245"/>
        <v>0.96029304155718143</v>
      </c>
      <c r="GB210" s="2">
        <f t="shared" si="245"/>
        <v>0.96355639320638597</v>
      </c>
      <c r="GC210" s="2">
        <f t="shared" si="245"/>
        <v>0.96731496745742862</v>
      </c>
      <c r="GD210" s="2">
        <f t="shared" si="245"/>
        <v>0.96207238838909048</v>
      </c>
      <c r="GE210" s="2">
        <f t="shared" si="245"/>
        <v>0.96556846150329645</v>
      </c>
      <c r="GF210" s="2">
        <f t="shared" si="245"/>
        <v>0.96010413233579239</v>
      </c>
      <c r="GG210" s="2">
        <f t="shared" si="245"/>
        <v>0.95618106701646932</v>
      </c>
      <c r="GH210" s="2">
        <f t="shared" si="245"/>
        <v>0.94924943304504683</v>
      </c>
      <c r="GI210" s="2">
        <f t="shared" si="245"/>
        <v>0.94739119361222868</v>
      </c>
      <c r="GJ210" s="2">
        <f t="shared" si="245"/>
        <v>0.94462659202203214</v>
      </c>
      <c r="GK210" s="2">
        <f t="shared" si="245"/>
        <v>0.94064906978973784</v>
      </c>
      <c r="GM210" s="82">
        <f t="shared" si="246"/>
        <v>7.8645564083919744E-172</v>
      </c>
      <c r="GN210" s="82">
        <f t="shared" si="246"/>
        <v>0</v>
      </c>
      <c r="GO210" s="82">
        <f t="shared" si="246"/>
        <v>0</v>
      </c>
      <c r="GP210" s="82">
        <f t="shared" si="246"/>
        <v>0</v>
      </c>
      <c r="GQ210" s="82">
        <f t="shared" si="246"/>
        <v>0</v>
      </c>
      <c r="GR210" s="82">
        <f t="shared" si="246"/>
        <v>0</v>
      </c>
      <c r="GS210" s="82">
        <f t="shared" si="246"/>
        <v>0</v>
      </c>
      <c r="GT210" s="82">
        <f t="shared" si="246"/>
        <v>0</v>
      </c>
      <c r="GU210" s="82">
        <f t="shared" si="246"/>
        <v>0</v>
      </c>
      <c r="GV210" s="82">
        <f t="shared" si="246"/>
        <v>0</v>
      </c>
      <c r="GW210" s="82">
        <f t="shared" si="246"/>
        <v>0</v>
      </c>
      <c r="GX210" s="82">
        <f t="shared" si="246"/>
        <v>0</v>
      </c>
      <c r="GY210" s="82">
        <f t="shared" si="246"/>
        <v>0</v>
      </c>
      <c r="GZ210" s="82">
        <f t="shared" si="246"/>
        <v>0</v>
      </c>
      <c r="HA210" s="82">
        <f t="shared" si="246"/>
        <v>0</v>
      </c>
      <c r="HC210" s="82">
        <f t="shared" si="182"/>
        <v>4.6265497854654981E-263</v>
      </c>
      <c r="HD210" s="82">
        <f t="shared" si="182"/>
        <v>0</v>
      </c>
      <c r="HE210" s="82">
        <f t="shared" si="182"/>
        <v>0</v>
      </c>
      <c r="HF210" s="82">
        <f t="shared" si="182"/>
        <v>0</v>
      </c>
      <c r="HG210" s="82">
        <f t="shared" si="182"/>
        <v>0</v>
      </c>
      <c r="HH210" s="82">
        <f t="shared" si="182"/>
        <v>0</v>
      </c>
      <c r="HI210" s="82">
        <f t="shared" si="242"/>
        <v>0</v>
      </c>
      <c r="HJ210" s="82">
        <f t="shared" si="242"/>
        <v>0</v>
      </c>
      <c r="HK210" s="82">
        <f t="shared" si="242"/>
        <v>0</v>
      </c>
      <c r="HL210" s="82">
        <f t="shared" si="242"/>
        <v>0</v>
      </c>
      <c r="HM210" s="82">
        <f t="shared" si="242"/>
        <v>0</v>
      </c>
      <c r="HN210" s="82">
        <f t="shared" si="242"/>
        <v>0</v>
      </c>
      <c r="HO210" s="82">
        <f t="shared" si="227"/>
        <v>0</v>
      </c>
      <c r="HP210" s="82">
        <f t="shared" si="227"/>
        <v>0</v>
      </c>
      <c r="HQ210" s="82">
        <f t="shared" si="227"/>
        <v>0</v>
      </c>
      <c r="HS210" s="82">
        <f t="shared" si="247"/>
        <v>8.769381593203109E-147</v>
      </c>
      <c r="HT210" s="82">
        <f t="shared" si="247"/>
        <v>9.4995510979499872E-90</v>
      </c>
      <c r="HU210" s="82">
        <f t="shared" si="247"/>
        <v>9.2106585734687367E-120</v>
      </c>
      <c r="HV210" s="82">
        <f t="shared" si="247"/>
        <v>6.4119915561331796E-104</v>
      </c>
      <c r="HW210" s="82">
        <f t="shared" si="247"/>
        <v>1.0688574904238935E-107</v>
      </c>
      <c r="HX210" s="82">
        <f t="shared" si="247"/>
        <v>9.3375331804128255E-120</v>
      </c>
      <c r="HY210" s="82">
        <f t="shared" si="247"/>
        <v>3.1896821446693706E-133</v>
      </c>
      <c r="HZ210" s="82">
        <f t="shared" si="247"/>
        <v>1.4063222543854006E-112</v>
      </c>
      <c r="IA210" s="82">
        <f t="shared" si="247"/>
        <v>3.1596576521084969E-112</v>
      </c>
      <c r="IB210" s="82">
        <f t="shared" si="247"/>
        <v>1.7205899028630635E-134</v>
      </c>
      <c r="IC210" s="82">
        <f t="shared" si="247"/>
        <v>3.3534180248661802E-108</v>
      </c>
      <c r="ID210" s="82">
        <f t="shared" si="247"/>
        <v>7.8665802478653602E-104</v>
      </c>
      <c r="IE210" s="82">
        <f t="shared" si="247"/>
        <v>8.7144182312204393E-114</v>
      </c>
      <c r="IF210" s="82">
        <f t="shared" si="247"/>
        <v>7.3602761893629664E-105</v>
      </c>
      <c r="IG210" s="82">
        <f t="shared" si="247"/>
        <v>5.7342233526473348E-109</v>
      </c>
      <c r="II210" s="82">
        <f t="shared" si="248"/>
        <v>6.7246549245878821E-16</v>
      </c>
      <c r="IJ210" s="82">
        <f t="shared" si="248"/>
        <v>1.9811860433358613E-7</v>
      </c>
      <c r="IK210" s="82">
        <f t="shared" si="248"/>
        <v>9.6197058504033866E-10</v>
      </c>
      <c r="IL210" s="82">
        <f t="shared" si="248"/>
        <v>1.3655803130568124E-8</v>
      </c>
      <c r="IM210" s="82">
        <f t="shared" si="248"/>
        <v>9.2352655309554824E-9</v>
      </c>
      <c r="IN210" s="82">
        <f t="shared" si="248"/>
        <v>9.4946687709906765E-10</v>
      </c>
      <c r="IO210" s="82">
        <f t="shared" si="248"/>
        <v>4.6106188658513865E-11</v>
      </c>
      <c r="IP210" s="82">
        <f t="shared" si="248"/>
        <v>4.764455201484685E-9</v>
      </c>
      <c r="IQ210" s="82">
        <f t="shared" si="248"/>
        <v>1.1157348133736122E-9</v>
      </c>
      <c r="IR210" s="82">
        <f t="shared" si="248"/>
        <v>9.6713612441120957E-11</v>
      </c>
      <c r="IS210" s="82">
        <f t="shared" si="248"/>
        <v>1.3381560279947078E-8</v>
      </c>
      <c r="IT210" s="82">
        <f t="shared" si="248"/>
        <v>6.2510590079926616E-8</v>
      </c>
      <c r="IU210" s="82">
        <f t="shared" si="248"/>
        <v>1.9149954887669397E-8</v>
      </c>
      <c r="IV210" s="82">
        <f t="shared" si="248"/>
        <v>2.2766621203249792E-13</v>
      </c>
      <c r="IW210" s="82">
        <f t="shared" si="248"/>
        <v>3.5528250051981275E-33</v>
      </c>
      <c r="IY210" s="82">
        <f t="shared" si="249"/>
        <v>6.7246549245878821E-16</v>
      </c>
      <c r="IZ210" s="82">
        <f t="shared" si="249"/>
        <v>1.9811860433358613E-7</v>
      </c>
      <c r="JA210" s="82">
        <f t="shared" si="249"/>
        <v>9.6197058504033866E-10</v>
      </c>
      <c r="JB210" s="82">
        <f t="shared" si="249"/>
        <v>1.3655803130568124E-8</v>
      </c>
      <c r="JC210" s="82">
        <f t="shared" si="249"/>
        <v>9.2352655309554824E-9</v>
      </c>
      <c r="JD210" s="82">
        <f t="shared" si="249"/>
        <v>9.4946687709906765E-10</v>
      </c>
      <c r="JE210" s="82">
        <f t="shared" si="249"/>
        <v>4.6106188658513865E-11</v>
      </c>
      <c r="JF210" s="82">
        <f t="shared" si="249"/>
        <v>4.764455201484685E-9</v>
      </c>
      <c r="JG210" s="82">
        <f t="shared" si="249"/>
        <v>1.1157348133736122E-9</v>
      </c>
      <c r="JH210" s="82">
        <f t="shared" si="249"/>
        <v>9.6713612441120957E-11</v>
      </c>
      <c r="JI210" s="82">
        <f t="shared" si="249"/>
        <v>1.3381560279947078E-8</v>
      </c>
      <c r="JJ210" s="82">
        <f t="shared" si="249"/>
        <v>6.2510590079926616E-8</v>
      </c>
      <c r="JK210" s="82">
        <f t="shared" si="249"/>
        <v>1.9149954887669397E-8</v>
      </c>
      <c r="JL210" s="82">
        <f t="shared" si="249"/>
        <v>2.2766621203249792E-13</v>
      </c>
      <c r="JM210" s="82">
        <f t="shared" si="249"/>
        <v>3.5528250051981275E-33</v>
      </c>
    </row>
    <row r="211" spans="2:273" x14ac:dyDescent="0.25">
      <c r="B211" s="2">
        <v>184</v>
      </c>
      <c r="C211" s="37">
        <v>0.35541699999999998</v>
      </c>
      <c r="D211" s="37">
        <v>0.34692000000000001</v>
      </c>
      <c r="E211" s="37">
        <v>0.34514499999999998</v>
      </c>
      <c r="F211" s="37">
        <v>0.34374700000000002</v>
      </c>
      <c r="G211" s="37">
        <v>0.36124099999999998</v>
      </c>
      <c r="H211" s="37">
        <v>0.355298</v>
      </c>
      <c r="I211" s="37">
        <v>0.35430600000000001</v>
      </c>
      <c r="J211" s="37">
        <v>0.35744100000000001</v>
      </c>
      <c r="K211" s="37">
        <v>0.359018</v>
      </c>
      <c r="L211" s="37">
        <v>0.36646699999999999</v>
      </c>
      <c r="M211" s="37">
        <v>0.36080400000000001</v>
      </c>
      <c r="N211" s="37">
        <v>0.35537200000000002</v>
      </c>
      <c r="O211" s="37">
        <v>0.35991000000000001</v>
      </c>
      <c r="P211" s="37">
        <v>0.37154300000000001</v>
      </c>
      <c r="Q211" s="37">
        <v>0.40043499999999999</v>
      </c>
      <c r="S211" s="4" t="e">
        <f t="shared" si="250"/>
        <v>#N/A</v>
      </c>
      <c r="T211" s="4" t="e">
        <f t="shared" si="250"/>
        <v>#N/A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>
        <f t="shared" si="250"/>
        <v>0.37114692517235376</v>
      </c>
      <c r="AG211" s="4">
        <f t="shared" si="250"/>
        <v>0.40019447493224158</v>
      </c>
      <c r="AI211" s="4">
        <f t="shared" si="251"/>
        <v>0</v>
      </c>
      <c r="AJ211" s="4">
        <f t="shared" si="251"/>
        <v>0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3.9607482764625335E-4</v>
      </c>
      <c r="AW211" s="4">
        <f t="shared" si="251"/>
        <v>2.4052506775840143E-4</v>
      </c>
      <c r="AY211" s="2" t="e">
        <f t="shared" si="243"/>
        <v>#N/A</v>
      </c>
      <c r="AZ211" s="2" t="e">
        <f t="shared" si="243"/>
        <v>#N/A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>
        <f t="shared" si="243"/>
        <v>0.37114692517235376</v>
      </c>
      <c r="BM211" s="2">
        <f t="shared" si="243"/>
        <v>0.40019447493224158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 t="str">
        <f t="shared" si="198"/>
        <v/>
      </c>
      <c r="CV211" s="2" t="str">
        <f t="shared" si="199"/>
        <v/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>
        <f t="shared" si="211"/>
        <v>0.37154300000000001</v>
      </c>
      <c r="DI211" s="2">
        <f t="shared" si="212"/>
        <v>0.40043499999999999</v>
      </c>
      <c r="DK211" s="2">
        <f t="shared" si="252"/>
        <v>0.54935261846153827</v>
      </c>
      <c r="DL211" s="2">
        <f t="shared" si="252"/>
        <v>0.54051645569150886</v>
      </c>
      <c r="DM211" s="2">
        <f t="shared" si="252"/>
        <v>0.53302524137931051</v>
      </c>
      <c r="DN211" s="2">
        <f t="shared" si="252"/>
        <v>0.52997435617352617</v>
      </c>
      <c r="DO211" s="2">
        <f t="shared" si="252"/>
        <v>0.53438618034853536</v>
      </c>
      <c r="DP211" s="2">
        <f t="shared" si="252"/>
        <v>0.53933481460882471</v>
      </c>
      <c r="DQ211" s="2">
        <f t="shared" si="252"/>
        <v>0.4916094567296998</v>
      </c>
      <c r="DR211" s="2">
        <f t="shared" si="252"/>
        <v>0.50943302459677431</v>
      </c>
      <c r="DS211" s="2">
        <f t="shared" si="252"/>
        <v>0.49832768003565076</v>
      </c>
      <c r="DT211" s="2">
        <f t="shared" si="252"/>
        <v>0.50669977361853835</v>
      </c>
      <c r="DU211" s="2">
        <f t="shared" si="252"/>
        <v>0.55266281996434929</v>
      </c>
      <c r="DV211" s="2">
        <f t="shared" si="252"/>
        <v>0.53018664018334616</v>
      </c>
      <c r="DW211" s="2">
        <f t="shared" si="252"/>
        <v>0.54386733919022157</v>
      </c>
      <c r="DX211" s="2">
        <f t="shared" si="252"/>
        <v>0.51825600531524918</v>
      </c>
      <c r="DY211" s="2">
        <f t="shared" si="252"/>
        <v>0.49396170435446912</v>
      </c>
      <c r="EA211" s="2">
        <f t="shared" si="241"/>
        <v>0.33527316901679088</v>
      </c>
      <c r="EB211" s="2">
        <f t="shared" si="241"/>
        <v>0.33186908771968793</v>
      </c>
      <c r="EC211" s="2">
        <f t="shared" si="241"/>
        <v>0.32592334203199147</v>
      </c>
      <c r="ED211" s="2">
        <f t="shared" si="241"/>
        <v>0.34287664319748157</v>
      </c>
      <c r="EE211" s="2">
        <f t="shared" si="241"/>
        <v>0.34680980273913986</v>
      </c>
      <c r="EF211" s="2">
        <f t="shared" si="240"/>
        <v>0.34259166283607989</v>
      </c>
      <c r="EG211" s="2">
        <f t="shared" si="240"/>
        <v>0.35340730548945321</v>
      </c>
      <c r="EH211" s="2">
        <f t="shared" si="240"/>
        <v>0.35828220399778521</v>
      </c>
      <c r="EI211" s="2">
        <f t="shared" si="240"/>
        <v>0.34471527805804303</v>
      </c>
      <c r="EJ211" s="2">
        <f t="shared" si="240"/>
        <v>0.34849493547102539</v>
      </c>
      <c r="EK211" s="2">
        <f t="shared" si="213"/>
        <v>0.34919005499195638</v>
      </c>
      <c r="EL211" s="2">
        <f t="shared" si="213"/>
        <v>0.35588203437897548</v>
      </c>
      <c r="EM211" s="2">
        <f t="shared" si="213"/>
        <v>0.35220143796707348</v>
      </c>
      <c r="EN211" s="2">
        <f t="shared" si="213"/>
        <v>0.36214084194000851</v>
      </c>
      <c r="EO211" s="2">
        <f t="shared" si="213"/>
        <v>0.3912241641235914</v>
      </c>
      <c r="EQ211" s="2">
        <f t="shared" si="253"/>
        <v>0.34666053034716077</v>
      </c>
      <c r="ER211" s="2">
        <f t="shared" si="253"/>
        <v>0.34408640093370807</v>
      </c>
      <c r="ES211" s="2">
        <f t="shared" si="253"/>
        <v>0.33718613341172365</v>
      </c>
      <c r="ET211" s="2">
        <f t="shared" si="253"/>
        <v>0.34396606122874251</v>
      </c>
      <c r="EU211" s="2">
        <f t="shared" si="253"/>
        <v>0.35595390333555987</v>
      </c>
      <c r="EV211" s="2">
        <f t="shared" si="253"/>
        <v>0.3472434833745745</v>
      </c>
      <c r="EW211" s="2">
        <f t="shared" si="253"/>
        <v>0.35494109873748336</v>
      </c>
      <c r="EX211" s="2">
        <f t="shared" si="253"/>
        <v>0.35608276847104481</v>
      </c>
      <c r="EY211" s="2">
        <f t="shared" si="253"/>
        <v>0.35265397250730512</v>
      </c>
      <c r="EZ211" s="2">
        <f t="shared" si="253"/>
        <v>0.35991085059251082</v>
      </c>
      <c r="FA211" s="2">
        <f t="shared" si="253"/>
        <v>0.35710546505206048</v>
      </c>
      <c r="FB211" s="2">
        <f t="shared" si="253"/>
        <v>0.35604201745665798</v>
      </c>
      <c r="FC211" s="2">
        <f t="shared" si="253"/>
        <v>0.35793923534672667</v>
      </c>
      <c r="FD211" s="2">
        <f t="shared" si="253"/>
        <v>0.37162826708492835</v>
      </c>
      <c r="FE211" s="2">
        <f t="shared" si="253"/>
        <v>0.40071055579108428</v>
      </c>
      <c r="FG211" s="2">
        <f t="shared" si="254"/>
        <v>0.99999956845659921</v>
      </c>
      <c r="FH211" s="2">
        <f t="shared" si="254"/>
        <v>0.99999932629575139</v>
      </c>
      <c r="FI211" s="2">
        <f t="shared" si="254"/>
        <v>0.99999935532628681</v>
      </c>
      <c r="FJ211" s="2">
        <f t="shared" si="254"/>
        <v>0.99999929139308197</v>
      </c>
      <c r="FK211" s="2">
        <f t="shared" si="254"/>
        <v>0.99999928333668386</v>
      </c>
      <c r="FL211" s="2">
        <f t="shared" si="254"/>
        <v>0.99999931387449525</v>
      </c>
      <c r="FM211" s="2">
        <f t="shared" si="254"/>
        <v>0.99999927981682923</v>
      </c>
      <c r="FN211" s="2">
        <f t="shared" si="254"/>
        <v>0.99999922105807726</v>
      </c>
      <c r="FO211" s="2">
        <f t="shared" si="254"/>
        <v>0.99999910456912</v>
      </c>
      <c r="FP211" s="2">
        <f t="shared" si="254"/>
        <v>0.99999906645549164</v>
      </c>
      <c r="FQ211" s="2">
        <f t="shared" si="254"/>
        <v>0.99999904565106612</v>
      </c>
      <c r="FR211" s="2">
        <f t="shared" si="254"/>
        <v>0.99999901431191618</v>
      </c>
      <c r="FS211" s="2">
        <f t="shared" si="254"/>
        <v>0.9999989675922375</v>
      </c>
      <c r="FT211" s="2">
        <f t="shared" si="254"/>
        <v>0.99999916851901194</v>
      </c>
      <c r="FU211" s="2">
        <f t="shared" si="254"/>
        <v>0.99999901949895598</v>
      </c>
      <c r="FW211" s="2">
        <f t="shared" si="245"/>
        <v>0.9914832579340086</v>
      </c>
      <c r="FX211" s="2">
        <f t="shared" si="245"/>
        <v>0.96061330840251402</v>
      </c>
      <c r="FY211" s="2">
        <f t="shared" si="245"/>
        <v>0.96645600614117466</v>
      </c>
      <c r="FZ211" s="2">
        <f t="shared" si="245"/>
        <v>0.96426621900073717</v>
      </c>
      <c r="GA211" s="2">
        <f t="shared" si="245"/>
        <v>0.96365985897369422</v>
      </c>
      <c r="GB211" s="2">
        <f t="shared" si="245"/>
        <v>0.96665611366019444</v>
      </c>
      <c r="GC211" s="2">
        <f t="shared" si="245"/>
        <v>0.9701049199213031</v>
      </c>
      <c r="GD211" s="2">
        <f t="shared" si="245"/>
        <v>0.96529378486945205</v>
      </c>
      <c r="GE211" s="2">
        <f t="shared" si="245"/>
        <v>0.96850263920262181</v>
      </c>
      <c r="GF211" s="2">
        <f t="shared" si="245"/>
        <v>0.96348635861528709</v>
      </c>
      <c r="GG211" s="2">
        <f t="shared" si="245"/>
        <v>0.95988197946574283</v>
      </c>
      <c r="GH211" s="2">
        <f t="shared" si="245"/>
        <v>0.95350731977993175</v>
      </c>
      <c r="GI211" s="2">
        <f t="shared" si="245"/>
        <v>0.95179706672328679</v>
      </c>
      <c r="GJ211" s="2">
        <f t="shared" si="245"/>
        <v>0.94925159229080391</v>
      </c>
      <c r="GK211" s="2">
        <f t="shared" si="245"/>
        <v>0.94558715144800531</v>
      </c>
      <c r="GM211" s="82">
        <f t="shared" si="246"/>
        <v>2.4162552067022084E-174</v>
      </c>
      <c r="GN211" s="82">
        <f t="shared" si="246"/>
        <v>0</v>
      </c>
      <c r="GO211" s="82">
        <f t="shared" si="246"/>
        <v>0</v>
      </c>
      <c r="GP211" s="82">
        <f t="shared" si="246"/>
        <v>0</v>
      </c>
      <c r="GQ211" s="82">
        <f t="shared" si="246"/>
        <v>0</v>
      </c>
      <c r="GR211" s="82">
        <f t="shared" si="246"/>
        <v>0</v>
      </c>
      <c r="GS211" s="82">
        <f t="shared" si="246"/>
        <v>0</v>
      </c>
      <c r="GT211" s="82">
        <f t="shared" si="246"/>
        <v>0</v>
      </c>
      <c r="GU211" s="82">
        <f t="shared" si="246"/>
        <v>0</v>
      </c>
      <c r="GV211" s="82">
        <f t="shared" si="246"/>
        <v>0</v>
      </c>
      <c r="GW211" s="82">
        <f t="shared" si="246"/>
        <v>0</v>
      </c>
      <c r="GX211" s="82">
        <f t="shared" si="246"/>
        <v>0</v>
      </c>
      <c r="GY211" s="82">
        <f t="shared" si="246"/>
        <v>0</v>
      </c>
      <c r="GZ211" s="82">
        <f t="shared" si="246"/>
        <v>0</v>
      </c>
      <c r="HA211" s="82">
        <f t="shared" si="246"/>
        <v>0</v>
      </c>
      <c r="HC211" s="82">
        <f t="shared" si="182"/>
        <v>7.6200141925399104E-268</v>
      </c>
      <c r="HD211" s="82">
        <f t="shared" si="182"/>
        <v>0</v>
      </c>
      <c r="HE211" s="82">
        <f t="shared" si="182"/>
        <v>0</v>
      </c>
      <c r="HF211" s="82">
        <f t="shared" si="182"/>
        <v>0</v>
      </c>
      <c r="HG211" s="82">
        <f t="shared" si="182"/>
        <v>0</v>
      </c>
      <c r="HH211" s="82">
        <f t="shared" si="182"/>
        <v>0</v>
      </c>
      <c r="HI211" s="82">
        <f t="shared" si="242"/>
        <v>0</v>
      </c>
      <c r="HJ211" s="82">
        <f t="shared" si="242"/>
        <v>0</v>
      </c>
      <c r="HK211" s="82">
        <f t="shared" si="242"/>
        <v>0</v>
      </c>
      <c r="HL211" s="82">
        <f t="shared" si="242"/>
        <v>0</v>
      </c>
      <c r="HM211" s="82">
        <f t="shared" si="242"/>
        <v>0</v>
      </c>
      <c r="HN211" s="82">
        <f t="shared" si="242"/>
        <v>0</v>
      </c>
      <c r="HO211" s="82">
        <f t="shared" si="227"/>
        <v>0</v>
      </c>
      <c r="HP211" s="82">
        <f t="shared" si="227"/>
        <v>0</v>
      </c>
      <c r="HQ211" s="82">
        <f t="shared" si="227"/>
        <v>0</v>
      </c>
      <c r="HS211" s="82">
        <f t="shared" si="247"/>
        <v>2.1836358704651885E-150</v>
      </c>
      <c r="HT211" s="82">
        <f t="shared" si="247"/>
        <v>1.7921360241696925E-92</v>
      </c>
      <c r="HU211" s="82">
        <f t="shared" si="247"/>
        <v>2.7922340001497051E-123</v>
      </c>
      <c r="HV211" s="82">
        <f t="shared" si="247"/>
        <v>5.0669190128700642E-107</v>
      </c>
      <c r="HW211" s="82">
        <f t="shared" si="247"/>
        <v>6.5379360426109465E-111</v>
      </c>
      <c r="HX211" s="82">
        <f t="shared" si="247"/>
        <v>2.8673041027176539E-123</v>
      </c>
      <c r="HY211" s="82">
        <f t="shared" si="247"/>
        <v>4.4408425419739262E-137</v>
      </c>
      <c r="HZ211" s="82">
        <f t="shared" si="247"/>
        <v>7.0458053131357592E-116</v>
      </c>
      <c r="IA211" s="82">
        <f t="shared" si="247"/>
        <v>1.4942465145613986E-115</v>
      </c>
      <c r="IB211" s="82">
        <f t="shared" si="247"/>
        <v>1.5039995721218019E-138</v>
      </c>
      <c r="IC211" s="82">
        <f t="shared" si="247"/>
        <v>1.7101494591662656E-111</v>
      </c>
      <c r="ID211" s="82">
        <f t="shared" si="247"/>
        <v>4.5951421925585927E-107</v>
      </c>
      <c r="IE211" s="82">
        <f t="shared" si="247"/>
        <v>2.3801068615861059E-117</v>
      </c>
      <c r="IF211" s="82">
        <f t="shared" si="247"/>
        <v>4.3363628669172908E-108</v>
      </c>
      <c r="IG211" s="82">
        <f t="shared" si="247"/>
        <v>2.1589562039765772E-112</v>
      </c>
      <c r="II211" s="82">
        <f t="shared" si="248"/>
        <v>1.7978045494054479E-16</v>
      </c>
      <c r="IJ211" s="82">
        <f t="shared" si="248"/>
        <v>8.5310174116731143E-8</v>
      </c>
      <c r="IK211" s="82">
        <f t="shared" si="248"/>
        <v>3.2175116740212838E-10</v>
      </c>
      <c r="IL211" s="82">
        <f t="shared" si="248"/>
        <v>5.1918329555690861E-9</v>
      </c>
      <c r="IM211" s="82">
        <f t="shared" si="248"/>
        <v>3.4152613580899203E-9</v>
      </c>
      <c r="IN211" s="82">
        <f t="shared" si="248"/>
        <v>3.1800412677925145E-10</v>
      </c>
      <c r="IO211" s="82">
        <f t="shared" si="248"/>
        <v>1.36121680013352E-11</v>
      </c>
      <c r="IP211" s="82">
        <f t="shared" si="248"/>
        <v>1.7229454307010948E-9</v>
      </c>
      <c r="IQ211" s="82">
        <f t="shared" si="248"/>
        <v>3.8445470938000998E-10</v>
      </c>
      <c r="IR211" s="82">
        <f t="shared" si="248"/>
        <v>2.7493610241564979E-11</v>
      </c>
      <c r="IS211" s="82">
        <f t="shared" si="248"/>
        <v>4.8907400340911112E-9</v>
      </c>
      <c r="IT211" s="82">
        <f t="shared" si="248"/>
        <v>2.3825183752045202E-8</v>
      </c>
      <c r="IU211" s="82">
        <f t="shared" si="248"/>
        <v>6.6890385470626769E-9</v>
      </c>
      <c r="IV211" s="82">
        <f t="shared" si="248"/>
        <v>3.7466970313904554E-14</v>
      </c>
      <c r="IW211" s="82">
        <f t="shared" si="248"/>
        <v>2.613127766294435E-35</v>
      </c>
      <c r="IY211" s="82">
        <f t="shared" si="249"/>
        <v>1.7978045494054479E-16</v>
      </c>
      <c r="IZ211" s="82">
        <f t="shared" si="249"/>
        <v>8.5310174116731143E-8</v>
      </c>
      <c r="JA211" s="82">
        <f t="shared" si="249"/>
        <v>3.2175116740212838E-10</v>
      </c>
      <c r="JB211" s="82">
        <f t="shared" si="249"/>
        <v>5.1918329555690861E-9</v>
      </c>
      <c r="JC211" s="82">
        <f t="shared" si="249"/>
        <v>3.4152613580899203E-9</v>
      </c>
      <c r="JD211" s="82">
        <f t="shared" si="249"/>
        <v>3.1800412677925145E-10</v>
      </c>
      <c r="JE211" s="82">
        <f t="shared" si="249"/>
        <v>1.36121680013352E-11</v>
      </c>
      <c r="JF211" s="82">
        <f t="shared" si="249"/>
        <v>1.7229454307010948E-9</v>
      </c>
      <c r="JG211" s="82">
        <f t="shared" si="249"/>
        <v>3.8445470938000998E-10</v>
      </c>
      <c r="JH211" s="82">
        <f t="shared" si="249"/>
        <v>2.7493610241564979E-11</v>
      </c>
      <c r="JI211" s="82">
        <f t="shared" si="249"/>
        <v>4.8907400340911112E-9</v>
      </c>
      <c r="JJ211" s="82">
        <f t="shared" si="249"/>
        <v>2.3825183752045202E-8</v>
      </c>
      <c r="JK211" s="82">
        <f t="shared" si="249"/>
        <v>6.6890385470626769E-9</v>
      </c>
      <c r="JL211" s="82">
        <f t="shared" si="249"/>
        <v>3.7466970313904554E-14</v>
      </c>
      <c r="JM211" s="82">
        <f t="shared" si="249"/>
        <v>2.613127766294435E-35</v>
      </c>
    </row>
    <row r="212" spans="2:273" x14ac:dyDescent="0.25">
      <c r="B212" s="2">
        <v>185</v>
      </c>
      <c r="C212" s="37">
        <v>0.35113100000000003</v>
      </c>
      <c r="D212" s="37">
        <v>0.34745500000000001</v>
      </c>
      <c r="E212" s="37">
        <v>0.34728599999999998</v>
      </c>
      <c r="F212" s="37">
        <v>0.348105</v>
      </c>
      <c r="G212" s="37">
        <v>0.35848799999999997</v>
      </c>
      <c r="H212" s="37">
        <v>0.36009799999999997</v>
      </c>
      <c r="I212" s="37">
        <v>0.35614200000000001</v>
      </c>
      <c r="J212" s="37">
        <v>0.35956199999999999</v>
      </c>
      <c r="K212" s="37">
        <v>0.35831499999999999</v>
      </c>
      <c r="L212" s="37">
        <v>0.36202400000000001</v>
      </c>
      <c r="M212" s="37">
        <v>0.35670499999999999</v>
      </c>
      <c r="N212" s="37">
        <v>0.352908</v>
      </c>
      <c r="O212" s="37">
        <v>0.35960500000000001</v>
      </c>
      <c r="P212" s="37">
        <v>0.37348799999999999</v>
      </c>
      <c r="Q212" s="37">
        <v>0.40383599999999997</v>
      </c>
      <c r="S212" s="4" t="e">
        <f t="shared" si="250"/>
        <v>#N/A</v>
      </c>
      <c r="T212" s="4" t="e">
        <f t="shared" si="250"/>
        <v>#N/A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>
        <f t="shared" si="250"/>
        <v>0.37065770558292821</v>
      </c>
      <c r="AG212" s="4">
        <f t="shared" si="250"/>
        <v>0.39985068505259341</v>
      </c>
      <c r="AI212" s="4">
        <f t="shared" si="251"/>
        <v>0</v>
      </c>
      <c r="AJ212" s="4">
        <f t="shared" si="251"/>
        <v>0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2.830294417071777E-3</v>
      </c>
      <c r="AW212" s="4">
        <f t="shared" si="251"/>
        <v>3.9853149474065597E-3</v>
      </c>
      <c r="AY212" s="2" t="e">
        <f t="shared" ref="AY212:BM227" si="255">IF(OR($B212 &lt; C$230, $B212 &gt; C$233), #N/A, ((1-FG212)*DK212) + (FG212 - FW212)*EA212 + (FW212*EQ212))</f>
        <v>#N/A</v>
      </c>
      <c r="AZ212" s="2" t="e">
        <f t="shared" si="255"/>
        <v>#N/A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>
        <f t="shared" si="255"/>
        <v>0.37065770558292821</v>
      </c>
      <c r="BM212" s="2">
        <f t="shared" si="255"/>
        <v>0.39985068505259341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 t="str">
        <f t="shared" si="198"/>
        <v/>
      </c>
      <c r="CV212" s="2" t="str">
        <f t="shared" si="199"/>
        <v/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>
        <f t="shared" si="211"/>
        <v>0.37348799999999999</v>
      </c>
      <c r="DI212" s="2">
        <f t="shared" si="212"/>
        <v>0.40383599999999997</v>
      </c>
      <c r="DK212" s="2">
        <f t="shared" si="252"/>
        <v>0.55005815461538443</v>
      </c>
      <c r="DL212" s="2">
        <f t="shared" si="252"/>
        <v>0.54118311954022957</v>
      </c>
      <c r="DM212" s="2">
        <f t="shared" si="252"/>
        <v>0.53363251034482773</v>
      </c>
      <c r="DN212" s="2">
        <f t="shared" si="252"/>
        <v>0.53057268275862079</v>
      </c>
      <c r="DO212" s="2">
        <f t="shared" si="252"/>
        <v>0.53499751494252878</v>
      </c>
      <c r="DP212" s="2">
        <f t="shared" si="252"/>
        <v>0.53989823908045986</v>
      </c>
      <c r="DQ212" s="2">
        <f t="shared" si="252"/>
        <v>0.49190151724137943</v>
      </c>
      <c r="DR212" s="2">
        <f t="shared" si="252"/>
        <v>0.50985095564516136</v>
      </c>
      <c r="DS212" s="2">
        <f t="shared" si="252"/>
        <v>0.49861766766934057</v>
      </c>
      <c r="DT212" s="2">
        <f t="shared" si="252"/>
        <v>0.5070812201426026</v>
      </c>
      <c r="DU212" s="2">
        <f t="shared" si="252"/>
        <v>0.55329704255793222</v>
      </c>
      <c r="DV212" s="2">
        <f t="shared" si="252"/>
        <v>0.53073149457601232</v>
      </c>
      <c r="DW212" s="2">
        <f t="shared" si="252"/>
        <v>0.54448982444614213</v>
      </c>
      <c r="DX212" s="2">
        <f t="shared" si="252"/>
        <v>0.51858640890762453</v>
      </c>
      <c r="DY212" s="2">
        <f t="shared" si="252"/>
        <v>0.49396861970970207</v>
      </c>
      <c r="EA212" s="2">
        <f t="shared" si="241"/>
        <v>0.33477175851365737</v>
      </c>
      <c r="EB212" s="2">
        <f t="shared" si="241"/>
        <v>0.331339286052725</v>
      </c>
      <c r="EC212" s="2">
        <f t="shared" si="241"/>
        <v>0.32529996546087853</v>
      </c>
      <c r="ED212" s="2">
        <f t="shared" si="241"/>
        <v>0.34243603409058687</v>
      </c>
      <c r="EE212" s="2">
        <f t="shared" si="241"/>
        <v>0.34640231389387233</v>
      </c>
      <c r="EF212" s="2">
        <f t="shared" si="240"/>
        <v>0.34197101474414582</v>
      </c>
      <c r="EG212" s="2">
        <f t="shared" si="240"/>
        <v>0.35295461295927555</v>
      </c>
      <c r="EH212" s="2">
        <f t="shared" si="240"/>
        <v>0.35789795230343302</v>
      </c>
      <c r="EI212" s="2">
        <f t="shared" si="240"/>
        <v>0.34416975886820755</v>
      </c>
      <c r="EJ212" s="2">
        <f t="shared" si="240"/>
        <v>0.34793697531075973</v>
      </c>
      <c r="EK212" s="2">
        <f t="shared" si="213"/>
        <v>0.34867612714359192</v>
      </c>
      <c r="EL212" s="2">
        <f t="shared" si="213"/>
        <v>0.35548300710776015</v>
      </c>
      <c r="EM212" s="2">
        <f t="shared" si="213"/>
        <v>0.35162922505607219</v>
      </c>
      <c r="EN212" s="2">
        <f t="shared" si="213"/>
        <v>0.36151035874264903</v>
      </c>
      <c r="EO212" s="2">
        <f t="shared" si="213"/>
        <v>0.39073757763347783</v>
      </c>
      <c r="EQ212" s="2">
        <f t="shared" si="253"/>
        <v>0.34629577712668813</v>
      </c>
      <c r="ER212" s="2">
        <f t="shared" si="253"/>
        <v>0.34370777252891144</v>
      </c>
      <c r="ES212" s="2">
        <f t="shared" si="253"/>
        <v>0.33669847152544202</v>
      </c>
      <c r="ET212" s="2">
        <f t="shared" si="253"/>
        <v>0.34353896953800861</v>
      </c>
      <c r="EU212" s="2">
        <f t="shared" si="253"/>
        <v>0.3556562888485057</v>
      </c>
      <c r="EV212" s="2">
        <f t="shared" si="253"/>
        <v>0.34667629110322173</v>
      </c>
      <c r="EW212" s="2">
        <f t="shared" si="253"/>
        <v>0.35450626494282184</v>
      </c>
      <c r="EX212" s="2">
        <f t="shared" si="253"/>
        <v>0.35567225749313902</v>
      </c>
      <c r="EY212" s="2">
        <f t="shared" si="253"/>
        <v>0.35220423152729735</v>
      </c>
      <c r="EZ212" s="2">
        <f t="shared" si="253"/>
        <v>0.35948982260428386</v>
      </c>
      <c r="FA212" s="2">
        <f t="shared" si="253"/>
        <v>0.35668786491268412</v>
      </c>
      <c r="FB212" s="2">
        <f t="shared" si="253"/>
        <v>0.35564488946664158</v>
      </c>
      <c r="FC212" s="2">
        <f t="shared" si="253"/>
        <v>0.35743636214662455</v>
      </c>
      <c r="FD212" s="2">
        <f t="shared" si="253"/>
        <v>0.37110358207224131</v>
      </c>
      <c r="FE212" s="2">
        <f t="shared" si="253"/>
        <v>0.4003288504614515</v>
      </c>
      <c r="FG212" s="2">
        <f t="shared" si="254"/>
        <v>0.9999996064277259</v>
      </c>
      <c r="FH212" s="2">
        <f t="shared" si="254"/>
        <v>0.99999938557438628</v>
      </c>
      <c r="FI212" s="2">
        <f t="shared" si="254"/>
        <v>0.99999941205055232</v>
      </c>
      <c r="FJ212" s="2">
        <f t="shared" si="254"/>
        <v>0.9999993537427696</v>
      </c>
      <c r="FK212" s="2">
        <f t="shared" si="254"/>
        <v>0.99999934639524624</v>
      </c>
      <c r="FL212" s="2">
        <f t="shared" si="254"/>
        <v>0.99999937424606478</v>
      </c>
      <c r="FM212" s="2">
        <f t="shared" si="254"/>
        <v>0.99999934318510031</v>
      </c>
      <c r="FN212" s="2">
        <f t="shared" si="254"/>
        <v>0.99999928959647455</v>
      </c>
      <c r="FO212" s="2">
        <f t="shared" si="254"/>
        <v>0.99999918335726723</v>
      </c>
      <c r="FP212" s="2">
        <f t="shared" si="254"/>
        <v>0.99999914859721939</v>
      </c>
      <c r="FQ212" s="2">
        <f t="shared" si="254"/>
        <v>0.99999912962335469</v>
      </c>
      <c r="FR212" s="2">
        <f t="shared" si="254"/>
        <v>0.99999910104170531</v>
      </c>
      <c r="FS212" s="2">
        <f t="shared" si="254"/>
        <v>0.99999905843284442</v>
      </c>
      <c r="FT212" s="2">
        <f t="shared" si="254"/>
        <v>0.99999924168027066</v>
      </c>
      <c r="FU212" s="2">
        <f t="shared" si="254"/>
        <v>0.99999910577234274</v>
      </c>
      <c r="FW212" s="2">
        <f t="shared" ref="FW212:GK227" si="257">POWER(10,($B212-C$232)/C$229)/(1+POWER(10,($B212-C$232)/C$229))</f>
        <v>0.99222681384191147</v>
      </c>
      <c r="FX212" s="2">
        <f t="shared" si="257"/>
        <v>0.96395398921201703</v>
      </c>
      <c r="FY212" s="2">
        <f t="shared" si="257"/>
        <v>0.96931695275020502</v>
      </c>
      <c r="FZ212" s="2">
        <f t="shared" si="257"/>
        <v>0.96730761347319916</v>
      </c>
      <c r="GA212" s="2">
        <f t="shared" si="257"/>
        <v>0.96675108278719635</v>
      </c>
      <c r="GB212" s="2">
        <f t="shared" si="257"/>
        <v>0.9695005318247315</v>
      </c>
      <c r="GC212" s="2">
        <f t="shared" si="257"/>
        <v>0.97266345570312962</v>
      </c>
      <c r="GD212" s="2">
        <f t="shared" si="257"/>
        <v>0.96825060021990972</v>
      </c>
      <c r="GE212" s="2">
        <f t="shared" si="257"/>
        <v>0.97119423247886205</v>
      </c>
      <c r="GF212" s="2">
        <f t="shared" si="257"/>
        <v>0.96659182934651322</v>
      </c>
      <c r="GG212" s="2">
        <f t="shared" si="257"/>
        <v>0.96328231880551118</v>
      </c>
      <c r="GH212" s="2">
        <f t="shared" si="257"/>
        <v>0.95742399957599211</v>
      </c>
      <c r="GI212" s="2">
        <f t="shared" si="257"/>
        <v>0.95585115228161255</v>
      </c>
      <c r="GJ212" s="2">
        <f t="shared" si="257"/>
        <v>0.95350930674101841</v>
      </c>
      <c r="GK212" s="2">
        <f t="shared" si="257"/>
        <v>0.95013615716194144</v>
      </c>
      <c r="GM212" s="82">
        <f t="shared" ref="GM212:HA227" si="258" xml:space="preserve"> _xlfn.NORM.DIST($B212, C$7, ABS(C$11), TRUE) * _xlfn.NORM.DIST(($B212 - C$7)*C$15, 0, ABS(C$11), TRUE) * 2</f>
        <v>7.1154501126938817E-177</v>
      </c>
      <c r="GN212" s="82">
        <f t="shared" si="258"/>
        <v>0</v>
      </c>
      <c r="GO212" s="82">
        <f t="shared" si="258"/>
        <v>0</v>
      </c>
      <c r="GP212" s="82">
        <f t="shared" si="258"/>
        <v>0</v>
      </c>
      <c r="GQ212" s="82">
        <f t="shared" si="258"/>
        <v>0</v>
      </c>
      <c r="GR212" s="82">
        <f t="shared" si="258"/>
        <v>0</v>
      </c>
      <c r="GS212" s="82">
        <f t="shared" si="258"/>
        <v>0</v>
      </c>
      <c r="GT212" s="82">
        <f t="shared" si="258"/>
        <v>0</v>
      </c>
      <c r="GU212" s="82">
        <f t="shared" si="258"/>
        <v>0</v>
      </c>
      <c r="GV212" s="82">
        <f t="shared" si="258"/>
        <v>0</v>
      </c>
      <c r="GW212" s="82">
        <f t="shared" si="258"/>
        <v>0</v>
      </c>
      <c r="GX212" s="82">
        <f t="shared" si="258"/>
        <v>0</v>
      </c>
      <c r="GY212" s="82">
        <f t="shared" si="258"/>
        <v>0</v>
      </c>
      <c r="GZ212" s="82">
        <f t="shared" si="258"/>
        <v>0</v>
      </c>
      <c r="HA212" s="82">
        <f t="shared" si="258"/>
        <v>0</v>
      </c>
      <c r="HC212" s="82">
        <f t="shared" si="182"/>
        <v>1.1357338343884638E-272</v>
      </c>
      <c r="HD212" s="82">
        <f t="shared" si="182"/>
        <v>0</v>
      </c>
      <c r="HE212" s="82">
        <f t="shared" si="182"/>
        <v>0</v>
      </c>
      <c r="HF212" s="82">
        <f t="shared" si="182"/>
        <v>0</v>
      </c>
      <c r="HG212" s="82">
        <f t="shared" si="182"/>
        <v>0</v>
      </c>
      <c r="HH212" s="82">
        <f t="shared" si="182"/>
        <v>0</v>
      </c>
      <c r="HI212" s="82">
        <f t="shared" si="242"/>
        <v>0</v>
      </c>
      <c r="HJ212" s="82">
        <f t="shared" si="242"/>
        <v>0</v>
      </c>
      <c r="HK212" s="82">
        <f t="shared" si="242"/>
        <v>0</v>
      </c>
      <c r="HL212" s="82">
        <f t="shared" si="242"/>
        <v>0</v>
      </c>
      <c r="HM212" s="82">
        <f t="shared" si="242"/>
        <v>0</v>
      </c>
      <c r="HN212" s="82">
        <f t="shared" si="242"/>
        <v>0</v>
      </c>
      <c r="HO212" s="82">
        <f t="shared" si="227"/>
        <v>0</v>
      </c>
      <c r="HP212" s="82">
        <f t="shared" si="227"/>
        <v>0</v>
      </c>
      <c r="HQ212" s="82">
        <f t="shared" si="227"/>
        <v>0</v>
      </c>
      <c r="HS212" s="82">
        <f t="shared" ref="HS212:IG227" si="259" xml:space="preserve"> _xlfn.NORM.DIST($B212, C$9, ABS(C$13), TRUE) * _xlfn.NORM.DIST(($B212 - C$9)*C$17, 0, ABS(C$13), TRUE) * 2</f>
        <v>4.9114892349058669E-154</v>
      </c>
      <c r="HT212" s="82">
        <f t="shared" si="259"/>
        <v>3.0734795681363052E-95</v>
      </c>
      <c r="HU212" s="82">
        <f t="shared" si="259"/>
        <v>7.5165786220516473E-127</v>
      </c>
      <c r="HV212" s="82">
        <f t="shared" si="259"/>
        <v>3.5991678526947922E-110</v>
      </c>
      <c r="HW212" s="82">
        <f t="shared" si="259"/>
        <v>3.5813995301381051E-114</v>
      </c>
      <c r="HX212" s="82">
        <f t="shared" si="259"/>
        <v>7.8213627336265141E-127</v>
      </c>
      <c r="HY212" s="82">
        <f t="shared" si="259"/>
        <v>5.4389726550721067E-141</v>
      </c>
      <c r="HZ212" s="82">
        <f t="shared" si="259"/>
        <v>3.158290431377135E-119</v>
      </c>
      <c r="IA212" s="82">
        <f t="shared" si="259"/>
        <v>6.3095077815243344E-119</v>
      </c>
      <c r="IB212" s="82">
        <f t="shared" si="259"/>
        <v>1.1423172494982425E-142</v>
      </c>
      <c r="IC212" s="82">
        <f t="shared" si="259"/>
        <v>7.7721177627479255E-115</v>
      </c>
      <c r="ID212" s="82">
        <f t="shared" si="259"/>
        <v>2.3906056501943449E-110</v>
      </c>
      <c r="IE212" s="82">
        <f t="shared" si="259"/>
        <v>5.7182846855412987E-121</v>
      </c>
      <c r="IF212" s="82">
        <f t="shared" si="259"/>
        <v>2.2785520802080825E-111</v>
      </c>
      <c r="IG212" s="82">
        <f t="shared" si="259"/>
        <v>7.1828716176535947E-116</v>
      </c>
      <c r="II212" s="82">
        <f t="shared" ref="II212:IW227" si="260" xml:space="preserve"> _xlfn.NORM.DIST($B212, C$10, ABS(C$14), TRUE) * _xlfn.NORM.DIST(($B212 - C$10)*C$18, 0, ABS(C$14), TRUE) * 2</f>
        <v>4.6873283827000909E-17</v>
      </c>
      <c r="IJ212" s="82">
        <f t="shared" si="260"/>
        <v>3.5893966657059345E-8</v>
      </c>
      <c r="IK212" s="82">
        <f t="shared" si="260"/>
        <v>1.0453629901398563E-10</v>
      </c>
      <c r="IL212" s="82">
        <f t="shared" si="260"/>
        <v>1.9232704035183696E-9</v>
      </c>
      <c r="IM212" s="82">
        <f t="shared" si="260"/>
        <v>1.2294632852346367E-9</v>
      </c>
      <c r="IN212" s="82">
        <f t="shared" si="260"/>
        <v>1.0346971667561618E-10</v>
      </c>
      <c r="IO212" s="82">
        <f t="shared" si="260"/>
        <v>3.8945162850976184E-12</v>
      </c>
      <c r="IP212" s="82">
        <f t="shared" si="260"/>
        <v>6.0636900424120123E-10</v>
      </c>
      <c r="IQ212" s="82">
        <f t="shared" si="260"/>
        <v>1.2885503565711612E-10</v>
      </c>
      <c r="IR212" s="82">
        <f t="shared" si="260"/>
        <v>7.5514056905926199E-12</v>
      </c>
      <c r="IS212" s="82">
        <f t="shared" si="260"/>
        <v>1.7379811176491743E-9</v>
      </c>
      <c r="IT212" s="82">
        <f t="shared" si="260"/>
        <v>8.8284216680627122E-9</v>
      </c>
      <c r="IU212" s="82">
        <f t="shared" si="260"/>
        <v>2.2646051848566906E-9</v>
      </c>
      <c r="IV212" s="82">
        <f t="shared" si="260"/>
        <v>5.8314949638287115E-15</v>
      </c>
      <c r="IW212" s="82">
        <f t="shared" si="260"/>
        <v>1.6394407202624822E-37</v>
      </c>
      <c r="IY212" s="82">
        <f t="shared" ref="IY212:JM227" si="261">GM212+HC212+HS212+II212</f>
        <v>4.6873283827000909E-17</v>
      </c>
      <c r="IZ212" s="82">
        <f t="shared" si="261"/>
        <v>3.5893966657059345E-8</v>
      </c>
      <c r="JA212" s="82">
        <f t="shared" si="261"/>
        <v>1.0453629901398563E-10</v>
      </c>
      <c r="JB212" s="82">
        <f t="shared" si="261"/>
        <v>1.9232704035183696E-9</v>
      </c>
      <c r="JC212" s="82">
        <f t="shared" si="261"/>
        <v>1.2294632852346367E-9</v>
      </c>
      <c r="JD212" s="82">
        <f t="shared" si="261"/>
        <v>1.0346971667561618E-10</v>
      </c>
      <c r="JE212" s="82">
        <f t="shared" si="261"/>
        <v>3.8945162850976184E-12</v>
      </c>
      <c r="JF212" s="82">
        <f t="shared" si="261"/>
        <v>6.0636900424120123E-10</v>
      </c>
      <c r="JG212" s="82">
        <f t="shared" si="261"/>
        <v>1.2885503565711612E-10</v>
      </c>
      <c r="JH212" s="82">
        <f t="shared" si="261"/>
        <v>7.5514056905926199E-12</v>
      </c>
      <c r="JI212" s="82">
        <f t="shared" si="261"/>
        <v>1.7379811176491743E-9</v>
      </c>
      <c r="JJ212" s="82">
        <f t="shared" si="261"/>
        <v>8.8284216680627122E-9</v>
      </c>
      <c r="JK212" s="82">
        <f t="shared" si="261"/>
        <v>2.2646051848566906E-9</v>
      </c>
      <c r="JL212" s="82">
        <f t="shared" si="261"/>
        <v>5.8314949638287115E-15</v>
      </c>
      <c r="JM212" s="82">
        <f t="shared" si="261"/>
        <v>1.6394407202624822E-37</v>
      </c>
    </row>
    <row r="213" spans="2:273" x14ac:dyDescent="0.25">
      <c r="B213" s="2">
        <v>186</v>
      </c>
      <c r="C213" s="37">
        <v>0.34872900000000001</v>
      </c>
      <c r="D213" s="37">
        <v>0.34861999999999999</v>
      </c>
      <c r="E213" s="37">
        <v>0.33842800000000001</v>
      </c>
      <c r="F213" s="37">
        <v>0.34889900000000001</v>
      </c>
      <c r="G213" s="37">
        <v>0.36222599999999999</v>
      </c>
      <c r="H213" s="37">
        <v>0.35623100000000002</v>
      </c>
      <c r="I213" s="37">
        <v>0.35479699999999997</v>
      </c>
      <c r="J213" s="37">
        <v>0.35508499999999998</v>
      </c>
      <c r="K213" s="37">
        <v>0.35679699999999998</v>
      </c>
      <c r="L213" s="37">
        <v>0.36085200000000001</v>
      </c>
      <c r="M213" s="37">
        <v>0.36223100000000003</v>
      </c>
      <c r="N213" s="37">
        <v>0.358207</v>
      </c>
      <c r="O213" s="37">
        <v>0.35714499999999999</v>
      </c>
      <c r="P213" s="37">
        <v>0.37207000000000001</v>
      </c>
      <c r="Q213" s="37">
        <v>0.40326200000000001</v>
      </c>
      <c r="S213" s="4" t="e">
        <f t="shared" si="250"/>
        <v>#N/A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>
        <f t="shared" si="250"/>
        <v>0.37016607853371475</v>
      </c>
      <c r="AG213" s="4">
        <f t="shared" si="250"/>
        <v>0.39950434071883895</v>
      </c>
      <c r="AI213" s="4">
        <f t="shared" si="251"/>
        <v>0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1.9039214662852633E-3</v>
      </c>
      <c r="AW213" s="4">
        <f t="shared" si="251"/>
        <v>3.7576592811610632E-3</v>
      </c>
      <c r="AY213" s="2" t="e">
        <f t="shared" si="255"/>
        <v>#N/A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>
        <f t="shared" si="255"/>
        <v>0.37016607853371475</v>
      </c>
      <c r="BM213" s="2">
        <f t="shared" si="255"/>
        <v>0.39950434071883895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 t="str">
        <f t="shared" si="198"/>
        <v/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>
        <f t="shared" si="211"/>
        <v>0.37207000000000001</v>
      </c>
      <c r="DI213" s="2">
        <f t="shared" si="212"/>
        <v>0.40326200000000001</v>
      </c>
      <c r="DK213" s="2">
        <f t="shared" si="252"/>
        <v>0.5507636907692306</v>
      </c>
      <c r="DL213" s="2">
        <f t="shared" si="252"/>
        <v>0.5418497833889504</v>
      </c>
      <c r="DM213" s="2">
        <f t="shared" si="252"/>
        <v>0.53423977931034494</v>
      </c>
      <c r="DN213" s="2">
        <f t="shared" si="252"/>
        <v>0.53117100934371531</v>
      </c>
      <c r="DO213" s="2">
        <f t="shared" si="252"/>
        <v>0.5356088495365221</v>
      </c>
      <c r="DP213" s="2">
        <f t="shared" si="252"/>
        <v>0.54046166355209502</v>
      </c>
      <c r="DQ213" s="2">
        <f t="shared" si="252"/>
        <v>0.49219357775305911</v>
      </c>
      <c r="DR213" s="2">
        <f t="shared" si="252"/>
        <v>0.51026888669354853</v>
      </c>
      <c r="DS213" s="2">
        <f t="shared" si="252"/>
        <v>0.49890765530303038</v>
      </c>
      <c r="DT213" s="2">
        <f t="shared" si="252"/>
        <v>0.50746266666666673</v>
      </c>
      <c r="DU213" s="2">
        <f t="shared" si="252"/>
        <v>0.55393126515151514</v>
      </c>
      <c r="DV213" s="2">
        <f t="shared" si="252"/>
        <v>0.53127634896867848</v>
      </c>
      <c r="DW213" s="2">
        <f t="shared" si="252"/>
        <v>0.5451123097020627</v>
      </c>
      <c r="DX213" s="2">
        <f t="shared" si="252"/>
        <v>0.51891681249999999</v>
      </c>
      <c r="DY213" s="2">
        <f t="shared" si="252"/>
        <v>0.49397553506493508</v>
      </c>
      <c r="EA213" s="2">
        <f t="shared" si="241"/>
        <v>0.33427034801052391</v>
      </c>
      <c r="EB213" s="2">
        <f t="shared" si="241"/>
        <v>0.33080948438576213</v>
      </c>
      <c r="EC213" s="2">
        <f t="shared" si="241"/>
        <v>0.32467658888976558</v>
      </c>
      <c r="ED213" s="2">
        <f t="shared" si="241"/>
        <v>0.34199542498369218</v>
      </c>
      <c r="EE213" s="2">
        <f t="shared" si="241"/>
        <v>0.34599482504860485</v>
      </c>
      <c r="EF213" s="2">
        <f t="shared" si="240"/>
        <v>0.34135036665221175</v>
      </c>
      <c r="EG213" s="2">
        <f t="shared" si="240"/>
        <v>0.35250192042909784</v>
      </c>
      <c r="EH213" s="2">
        <f t="shared" si="240"/>
        <v>0.35751370060908089</v>
      </c>
      <c r="EI213" s="2">
        <f t="shared" si="240"/>
        <v>0.34362423967837213</v>
      </c>
      <c r="EJ213" s="2">
        <f t="shared" si="240"/>
        <v>0.34737901515049407</v>
      </c>
      <c r="EK213" s="2">
        <f t="shared" si="213"/>
        <v>0.34816219929522746</v>
      </c>
      <c r="EL213" s="2">
        <f t="shared" si="213"/>
        <v>0.35508397983654483</v>
      </c>
      <c r="EM213" s="2">
        <f t="shared" si="213"/>
        <v>0.3510570121450709</v>
      </c>
      <c r="EN213" s="2">
        <f t="shared" si="213"/>
        <v>0.36087987554528961</v>
      </c>
      <c r="EO213" s="2">
        <f t="shared" si="213"/>
        <v>0.39025099114336431</v>
      </c>
      <c r="EQ213" s="2">
        <f t="shared" si="253"/>
        <v>0.34593102390621544</v>
      </c>
      <c r="ER213" s="2">
        <f t="shared" si="253"/>
        <v>0.34332914412411475</v>
      </c>
      <c r="ES213" s="2">
        <f t="shared" si="253"/>
        <v>0.33621080963916039</v>
      </c>
      <c r="ET213" s="2">
        <f t="shared" si="253"/>
        <v>0.3431118778472747</v>
      </c>
      <c r="EU213" s="2">
        <f t="shared" si="253"/>
        <v>0.35535867436145152</v>
      </c>
      <c r="EV213" s="2">
        <f t="shared" si="253"/>
        <v>0.34610909883186891</v>
      </c>
      <c r="EW213" s="2">
        <f t="shared" si="253"/>
        <v>0.35407143114816036</v>
      </c>
      <c r="EX213" s="2">
        <f t="shared" si="253"/>
        <v>0.35526174651523323</v>
      </c>
      <c r="EY213" s="2">
        <f t="shared" si="253"/>
        <v>0.35175449054728958</v>
      </c>
      <c r="EZ213" s="2">
        <f t="shared" si="253"/>
        <v>0.35906879461605695</v>
      </c>
      <c r="FA213" s="2">
        <f t="shared" si="253"/>
        <v>0.35627026477330775</v>
      </c>
      <c r="FB213" s="2">
        <f t="shared" si="253"/>
        <v>0.35524776147662512</v>
      </c>
      <c r="FC213" s="2">
        <f t="shared" si="253"/>
        <v>0.35693348894652244</v>
      </c>
      <c r="FD213" s="2">
        <f t="shared" si="253"/>
        <v>0.37057889705955421</v>
      </c>
      <c r="FE213" s="2">
        <f t="shared" si="253"/>
        <v>0.39994714513181867</v>
      </c>
      <c r="FG213" s="2">
        <f t="shared" si="254"/>
        <v>0.99999964105780748</v>
      </c>
      <c r="FH213" s="2">
        <f t="shared" si="254"/>
        <v>0.99999943963714999</v>
      </c>
      <c r="FI213" s="2">
        <f t="shared" si="254"/>
        <v>0.99999946378370297</v>
      </c>
      <c r="FJ213" s="2">
        <f t="shared" si="254"/>
        <v>0.99999941060636732</v>
      </c>
      <c r="FK213" s="2">
        <f t="shared" si="254"/>
        <v>0.9999994039053457</v>
      </c>
      <c r="FL213" s="2">
        <f t="shared" si="254"/>
        <v>0.99999942930559682</v>
      </c>
      <c r="FM213" s="2">
        <f t="shared" si="254"/>
        <v>0.99999940097765738</v>
      </c>
      <c r="FN213" s="2">
        <f t="shared" si="254"/>
        <v>0.99999935210424395</v>
      </c>
      <c r="FO213" s="2">
        <f t="shared" si="254"/>
        <v>0.99999925521292232</v>
      </c>
      <c r="FP213" s="2">
        <f t="shared" si="254"/>
        <v>0.99999922351137727</v>
      </c>
      <c r="FQ213" s="2">
        <f t="shared" si="254"/>
        <v>0.99999920620700433</v>
      </c>
      <c r="FR213" s="2">
        <f t="shared" si="254"/>
        <v>0.99999918014022626</v>
      </c>
      <c r="FS213" s="2">
        <f t="shared" si="254"/>
        <v>0.99999914128047696</v>
      </c>
      <c r="FT213" s="2">
        <f t="shared" si="254"/>
        <v>0.99999930840414097</v>
      </c>
      <c r="FU213" s="2">
        <f t="shared" si="254"/>
        <v>0.99999918445461955</v>
      </c>
      <c r="FW213" s="2">
        <f t="shared" si="257"/>
        <v>0.99290591792660232</v>
      </c>
      <c r="FX213" s="2">
        <f t="shared" si="257"/>
        <v>0.96702104948587919</v>
      </c>
      <c r="FY213" s="2">
        <f t="shared" si="257"/>
        <v>0.97194097525409195</v>
      </c>
      <c r="FZ213" s="2">
        <f t="shared" si="257"/>
        <v>0.97009817425932998</v>
      </c>
      <c r="GA213" s="2">
        <f t="shared" si="257"/>
        <v>0.96958765444033046</v>
      </c>
      <c r="GB213" s="2">
        <f t="shared" si="257"/>
        <v>0.97210930633357673</v>
      </c>
      <c r="GC213" s="2">
        <f t="shared" si="257"/>
        <v>0.97500866313864853</v>
      </c>
      <c r="GD213" s="2">
        <f t="shared" si="257"/>
        <v>0.97096308564536982</v>
      </c>
      <c r="GE213" s="2">
        <f t="shared" si="257"/>
        <v>0.97366207179556186</v>
      </c>
      <c r="GF213" s="2">
        <f t="shared" si="257"/>
        <v>0.96944155796199127</v>
      </c>
      <c r="GG213" s="2">
        <f t="shared" si="257"/>
        <v>0.96640453794853509</v>
      </c>
      <c r="GH213" s="2">
        <f t="shared" si="257"/>
        <v>0.96102421399289106</v>
      </c>
      <c r="GI213" s="2">
        <f t="shared" si="257"/>
        <v>0.95957875114182922</v>
      </c>
      <c r="GJ213" s="2">
        <f t="shared" si="257"/>
        <v>0.95742582662350828</v>
      </c>
      <c r="GK213" s="2">
        <f t="shared" si="257"/>
        <v>0.95432322902671129</v>
      </c>
      <c r="GM213" s="82">
        <f t="shared" si="258"/>
        <v>2.0084111585941604E-179</v>
      </c>
      <c r="GN213" s="82">
        <f t="shared" si="258"/>
        <v>0</v>
      </c>
      <c r="GO213" s="82">
        <f t="shared" si="258"/>
        <v>0</v>
      </c>
      <c r="GP213" s="82">
        <f t="shared" si="258"/>
        <v>0</v>
      </c>
      <c r="GQ213" s="82">
        <f t="shared" si="258"/>
        <v>0</v>
      </c>
      <c r="GR213" s="82">
        <f t="shared" si="258"/>
        <v>0</v>
      </c>
      <c r="GS213" s="82">
        <f t="shared" si="258"/>
        <v>0</v>
      </c>
      <c r="GT213" s="82">
        <f t="shared" si="258"/>
        <v>0</v>
      </c>
      <c r="GU213" s="82">
        <f t="shared" si="258"/>
        <v>0</v>
      </c>
      <c r="GV213" s="82">
        <f t="shared" si="258"/>
        <v>0</v>
      </c>
      <c r="GW213" s="82">
        <f t="shared" si="258"/>
        <v>0</v>
      </c>
      <c r="GX213" s="82">
        <f t="shared" si="258"/>
        <v>0</v>
      </c>
      <c r="GY213" s="82">
        <f t="shared" si="258"/>
        <v>0</v>
      </c>
      <c r="GZ213" s="82">
        <f t="shared" si="258"/>
        <v>0</v>
      </c>
      <c r="HA213" s="82">
        <f t="shared" si="258"/>
        <v>0</v>
      </c>
      <c r="HC213" s="82">
        <f t="shared" si="182"/>
        <v>1.5318596032335605E-277</v>
      </c>
      <c r="HD213" s="82">
        <f t="shared" si="182"/>
        <v>0</v>
      </c>
      <c r="HE213" s="82">
        <f t="shared" si="182"/>
        <v>0</v>
      </c>
      <c r="HF213" s="82">
        <f t="shared" ref="HF213:HH227" si="262" xml:space="preserve"> _xlfn.NORM.DIST($B213, F$8, ABS(F$12), TRUE) * _xlfn.NORM.DIST(($B213 - F$8)*F$16, 0, ABS(F$12), TRUE) * 2</f>
        <v>0</v>
      </c>
      <c r="HG213" s="82">
        <f t="shared" si="262"/>
        <v>0</v>
      </c>
      <c r="HH213" s="82">
        <f t="shared" si="262"/>
        <v>0</v>
      </c>
      <c r="HI213" s="82">
        <f t="shared" si="242"/>
        <v>0</v>
      </c>
      <c r="HJ213" s="82">
        <f t="shared" si="242"/>
        <v>0</v>
      </c>
      <c r="HK213" s="82">
        <f t="shared" si="242"/>
        <v>0</v>
      </c>
      <c r="HL213" s="82">
        <f t="shared" si="242"/>
        <v>0</v>
      </c>
      <c r="HM213" s="82">
        <f t="shared" si="242"/>
        <v>0</v>
      </c>
      <c r="HN213" s="82">
        <f t="shared" si="242"/>
        <v>0</v>
      </c>
      <c r="HO213" s="82">
        <f t="shared" si="227"/>
        <v>0</v>
      </c>
      <c r="HP213" s="82">
        <f t="shared" si="227"/>
        <v>0</v>
      </c>
      <c r="HQ213" s="82">
        <f t="shared" si="227"/>
        <v>0</v>
      </c>
      <c r="HS213" s="82">
        <f t="shared" si="259"/>
        <v>9.9785254318947309E-158</v>
      </c>
      <c r="HT213" s="82">
        <f t="shared" si="259"/>
        <v>4.7915749839461694E-98</v>
      </c>
      <c r="HU213" s="82">
        <f t="shared" si="259"/>
        <v>1.7967732304657383E-130</v>
      </c>
      <c r="HV213" s="82">
        <f t="shared" si="259"/>
        <v>2.2980772733213965E-113</v>
      </c>
      <c r="HW213" s="82">
        <f t="shared" si="259"/>
        <v>1.7569257013851921E-117</v>
      </c>
      <c r="HX213" s="82">
        <f t="shared" si="259"/>
        <v>1.8952023621207635E-130</v>
      </c>
      <c r="HY213" s="82">
        <f t="shared" si="259"/>
        <v>5.8600244609882176E-145</v>
      </c>
      <c r="HZ213" s="82">
        <f t="shared" si="259"/>
        <v>1.2666205904274142E-122</v>
      </c>
      <c r="IA213" s="82">
        <f t="shared" si="259"/>
        <v>2.3787951866437168E-122</v>
      </c>
      <c r="IB213" s="82">
        <f t="shared" si="259"/>
        <v>7.5386162610911235E-147</v>
      </c>
      <c r="IC213" s="82">
        <f t="shared" si="259"/>
        <v>3.1477535833637812E-118</v>
      </c>
      <c r="ID213" s="82">
        <f t="shared" si="259"/>
        <v>1.1076686171803945E-113</v>
      </c>
      <c r="IE213" s="82">
        <f t="shared" si="259"/>
        <v>1.2084904371691002E-124</v>
      </c>
      <c r="IF213" s="82">
        <f t="shared" si="259"/>
        <v>1.067803035419672E-114</v>
      </c>
      <c r="IG213" s="82">
        <f t="shared" si="259"/>
        <v>2.1117098974674563E-119</v>
      </c>
      <c r="II213" s="82">
        <f t="shared" si="260"/>
        <v>1.191827754277028E-17</v>
      </c>
      <c r="IJ213" s="82">
        <f t="shared" si="260"/>
        <v>1.4756145413576831E-8</v>
      </c>
      <c r="IK213" s="82">
        <f t="shared" si="260"/>
        <v>3.2990544538268013E-11</v>
      </c>
      <c r="IL213" s="82">
        <f t="shared" si="260"/>
        <v>6.9416478292879705E-10</v>
      </c>
      <c r="IM213" s="82">
        <f t="shared" si="260"/>
        <v>4.3083439266833645E-10</v>
      </c>
      <c r="IN213" s="82">
        <f t="shared" si="260"/>
        <v>3.2704546067838738E-11</v>
      </c>
      <c r="IO213" s="82">
        <f t="shared" si="260"/>
        <v>1.0797557870032647E-12</v>
      </c>
      <c r="IP213" s="82">
        <f t="shared" si="260"/>
        <v>2.0768074725808113E-10</v>
      </c>
      <c r="IQ213" s="82">
        <f t="shared" si="260"/>
        <v>4.2006558201061055E-11</v>
      </c>
      <c r="IR213" s="82">
        <f t="shared" si="260"/>
        <v>2.0038304637407921E-12</v>
      </c>
      <c r="IS213" s="82">
        <f t="shared" si="260"/>
        <v>6.004861563441261E-10</v>
      </c>
      <c r="IT213" s="82">
        <f t="shared" si="260"/>
        <v>3.180364239950448E-9</v>
      </c>
      <c r="IU213" s="82">
        <f t="shared" si="260"/>
        <v>7.4308067866629266E-10</v>
      </c>
      <c r="IV213" s="82">
        <f t="shared" si="260"/>
        <v>8.5836321697050228E-16</v>
      </c>
      <c r="IW213" s="82">
        <f t="shared" si="260"/>
        <v>8.7731016201972709E-40</v>
      </c>
      <c r="IY213" s="82">
        <f t="shared" si="261"/>
        <v>1.191827754277028E-17</v>
      </c>
      <c r="IZ213" s="82">
        <f t="shared" si="261"/>
        <v>1.4756145413576831E-8</v>
      </c>
      <c r="JA213" s="82">
        <f t="shared" si="261"/>
        <v>3.2990544538268013E-11</v>
      </c>
      <c r="JB213" s="82">
        <f t="shared" si="261"/>
        <v>6.9416478292879705E-10</v>
      </c>
      <c r="JC213" s="82">
        <f t="shared" si="261"/>
        <v>4.3083439266833645E-10</v>
      </c>
      <c r="JD213" s="82">
        <f t="shared" si="261"/>
        <v>3.2704546067838738E-11</v>
      </c>
      <c r="JE213" s="82">
        <f t="shared" si="261"/>
        <v>1.0797557870032647E-12</v>
      </c>
      <c r="JF213" s="82">
        <f t="shared" si="261"/>
        <v>2.0768074725808113E-10</v>
      </c>
      <c r="JG213" s="82">
        <f t="shared" si="261"/>
        <v>4.2006558201061055E-11</v>
      </c>
      <c r="JH213" s="82">
        <f t="shared" si="261"/>
        <v>2.0038304637407921E-12</v>
      </c>
      <c r="JI213" s="82">
        <f t="shared" si="261"/>
        <v>6.004861563441261E-10</v>
      </c>
      <c r="JJ213" s="82">
        <f t="shared" si="261"/>
        <v>3.180364239950448E-9</v>
      </c>
      <c r="JK213" s="82">
        <f t="shared" si="261"/>
        <v>7.4308067866629266E-10</v>
      </c>
      <c r="JL213" s="82">
        <f t="shared" si="261"/>
        <v>8.5836321697050228E-16</v>
      </c>
      <c r="JM213" s="82">
        <f t="shared" si="261"/>
        <v>8.7731016201972709E-40</v>
      </c>
    </row>
    <row r="214" spans="2:273" x14ac:dyDescent="0.25">
      <c r="B214" s="2">
        <v>187</v>
      </c>
      <c r="C214" s="37">
        <v>0.35147499999999998</v>
      </c>
      <c r="D214" s="37">
        <v>0.34718599999999999</v>
      </c>
      <c r="E214" s="37">
        <v>0.345111</v>
      </c>
      <c r="F214" s="37">
        <v>0.34809099999999998</v>
      </c>
      <c r="G214" s="37">
        <v>0.36037999999999998</v>
      </c>
      <c r="H214" s="37">
        <v>0.35449900000000001</v>
      </c>
      <c r="I214" s="37">
        <v>0.35772999999999999</v>
      </c>
      <c r="J214" s="37">
        <v>0.36129</v>
      </c>
      <c r="K214" s="37">
        <v>0.35669000000000001</v>
      </c>
      <c r="L214" s="37">
        <v>0.36165999999999998</v>
      </c>
      <c r="M214" s="37">
        <v>0.358935</v>
      </c>
      <c r="N214" s="37">
        <v>0.35651699999999997</v>
      </c>
      <c r="O214" s="37">
        <v>0.35988599999999998</v>
      </c>
      <c r="P214" s="37">
        <v>0.373025</v>
      </c>
      <c r="Q214" s="37">
        <v>0.40023900000000001</v>
      </c>
      <c r="S214" s="4" t="e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>
        <f t="shared" si="263"/>
        <v>0.36967217823994347</v>
      </c>
      <c r="AG214" s="4">
        <f t="shared" si="263"/>
        <v>0.39915558107725563</v>
      </c>
      <c r="AI214" s="4">
        <f t="shared" ref="AI214:AW227" si="264">IF(OR($B214 &lt; C$230, $B214 &gt; C$233), 0, C214-S214)</f>
        <v>0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3.3528217600565235E-3</v>
      </c>
      <c r="AW214" s="4">
        <f t="shared" si="264"/>
        <v>1.0834189227443836E-3</v>
      </c>
      <c r="AY214" s="2" t="e">
        <f t="shared" si="255"/>
        <v>#N/A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>
        <f t="shared" si="255"/>
        <v>0.36967217823994347</v>
      </c>
      <c r="BM214" s="2">
        <f t="shared" si="255"/>
        <v>0.39915558107725563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 t="str">
        <f t="shared" si="198"/>
        <v/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>
        <f t="shared" si="211"/>
        <v>0.373025</v>
      </c>
      <c r="DI214" s="2">
        <f t="shared" si="212"/>
        <v>0.40023900000000001</v>
      </c>
      <c r="DK214" s="2">
        <f t="shared" ref="DK214:DY227" si="265">BO$228*$B214+BO$229</f>
        <v>0.55146922692307676</v>
      </c>
      <c r="DL214" s="2">
        <f t="shared" si="265"/>
        <v>0.54251644723767123</v>
      </c>
      <c r="DM214" s="2">
        <f t="shared" si="265"/>
        <v>0.53484704827586227</v>
      </c>
      <c r="DN214" s="2">
        <f t="shared" si="265"/>
        <v>0.53176933592880982</v>
      </c>
      <c r="DO214" s="2">
        <f t="shared" si="265"/>
        <v>0.53622018413051542</v>
      </c>
      <c r="DP214" s="2">
        <f t="shared" si="265"/>
        <v>0.54102508802373017</v>
      </c>
      <c r="DQ214" s="2">
        <f t="shared" si="265"/>
        <v>0.49248563826473873</v>
      </c>
      <c r="DR214" s="2">
        <f t="shared" si="265"/>
        <v>0.51068681774193558</v>
      </c>
      <c r="DS214" s="2">
        <f t="shared" si="265"/>
        <v>0.49919764293672025</v>
      </c>
      <c r="DT214" s="2">
        <f t="shared" si="265"/>
        <v>0.50784411319073097</v>
      </c>
      <c r="DU214" s="2">
        <f t="shared" si="265"/>
        <v>0.55456548774509795</v>
      </c>
      <c r="DV214" s="2">
        <f t="shared" si="265"/>
        <v>0.53182120336134464</v>
      </c>
      <c r="DW214" s="2">
        <f t="shared" si="265"/>
        <v>0.54573479495798327</v>
      </c>
      <c r="DX214" s="2">
        <f t="shared" si="265"/>
        <v>0.51924721609237534</v>
      </c>
      <c r="DY214" s="2">
        <f t="shared" si="265"/>
        <v>0.49398245042016808</v>
      </c>
      <c r="EA214" s="2">
        <f t="shared" si="241"/>
        <v>0.3337689375073904</v>
      </c>
      <c r="EB214" s="2">
        <f t="shared" si="241"/>
        <v>0.33027968271879921</v>
      </c>
      <c r="EC214" s="2">
        <f t="shared" si="241"/>
        <v>0.32405321231865269</v>
      </c>
      <c r="ED214" s="2">
        <f t="shared" si="241"/>
        <v>0.34155481587679748</v>
      </c>
      <c r="EE214" s="2">
        <f t="shared" si="241"/>
        <v>0.34558733620333737</v>
      </c>
      <c r="EF214" s="2">
        <f t="shared" si="240"/>
        <v>0.34072971856027767</v>
      </c>
      <c r="EG214" s="2">
        <f t="shared" si="240"/>
        <v>0.35204922789892013</v>
      </c>
      <c r="EH214" s="2">
        <f t="shared" si="240"/>
        <v>0.3571294489147287</v>
      </c>
      <c r="EI214" s="2">
        <f t="shared" si="240"/>
        <v>0.34307872048853671</v>
      </c>
      <c r="EJ214" s="2">
        <f t="shared" si="240"/>
        <v>0.34682105499022847</v>
      </c>
      <c r="EK214" s="2">
        <f t="shared" si="213"/>
        <v>0.347648271446863</v>
      </c>
      <c r="EL214" s="2">
        <f t="shared" si="213"/>
        <v>0.3546849525653295</v>
      </c>
      <c r="EM214" s="2">
        <f t="shared" si="213"/>
        <v>0.35048479923406961</v>
      </c>
      <c r="EN214" s="2">
        <f t="shared" si="213"/>
        <v>0.36024939234793013</v>
      </c>
      <c r="EO214" s="2">
        <f t="shared" si="213"/>
        <v>0.3897644046532508</v>
      </c>
      <c r="EQ214" s="2">
        <f t="shared" ref="EQ214:FE227" si="266">CU$228*$B214+CU$229</f>
        <v>0.3455662706857428</v>
      </c>
      <c r="ER214" s="2">
        <f t="shared" si="266"/>
        <v>0.34295051571931812</v>
      </c>
      <c r="ES214" s="2">
        <f t="shared" si="266"/>
        <v>0.33572314775287876</v>
      </c>
      <c r="ET214" s="2">
        <f t="shared" si="266"/>
        <v>0.34268478615654074</v>
      </c>
      <c r="EU214" s="2">
        <f t="shared" si="266"/>
        <v>0.35506105987439734</v>
      </c>
      <c r="EV214" s="2">
        <f t="shared" si="266"/>
        <v>0.34554190656051614</v>
      </c>
      <c r="EW214" s="2">
        <f t="shared" si="266"/>
        <v>0.35363659735349884</v>
      </c>
      <c r="EX214" s="2">
        <f t="shared" si="266"/>
        <v>0.35485123553732745</v>
      </c>
      <c r="EY214" s="2">
        <f t="shared" si="266"/>
        <v>0.35130474956728186</v>
      </c>
      <c r="EZ214" s="2">
        <f t="shared" si="266"/>
        <v>0.35864776662783004</v>
      </c>
      <c r="FA214" s="2">
        <f t="shared" si="266"/>
        <v>0.35585266463393139</v>
      </c>
      <c r="FB214" s="2">
        <f t="shared" si="266"/>
        <v>0.35485063348660872</v>
      </c>
      <c r="FC214" s="2">
        <f t="shared" si="266"/>
        <v>0.35643061574642038</v>
      </c>
      <c r="FD214" s="2">
        <f t="shared" si="266"/>
        <v>0.37005421204686717</v>
      </c>
      <c r="FE214" s="2">
        <f t="shared" si="266"/>
        <v>0.39956543980218584</v>
      </c>
      <c r="FG214" s="2">
        <f t="shared" ref="FG214:FU227" si="267">POWER(10,($B214-C$231)/C$229)/(1+POWER(10,($B214-C$231)/C$229))</f>
        <v>0.99999967264081946</v>
      </c>
      <c r="FH214" s="2">
        <f t="shared" si="267"/>
        <v>0.99999948894298163</v>
      </c>
      <c r="FI214" s="2">
        <f t="shared" si="267"/>
        <v>0.99999951096490181</v>
      </c>
      <c r="FJ214" s="2">
        <f t="shared" si="267"/>
        <v>0.99999946246659044</v>
      </c>
      <c r="FK214" s="2">
        <f t="shared" si="267"/>
        <v>0.9999994563551855</v>
      </c>
      <c r="FL214" s="2">
        <f t="shared" si="267"/>
        <v>0.99999947952049228</v>
      </c>
      <c r="FM214" s="2">
        <f t="shared" si="267"/>
        <v>0.99999945368510179</v>
      </c>
      <c r="FN214" s="2">
        <f t="shared" si="267"/>
        <v>0.99999940911201401</v>
      </c>
      <c r="FO214" s="2">
        <f t="shared" si="267"/>
        <v>0.99999932074606757</v>
      </c>
      <c r="FP214" s="2">
        <f t="shared" si="267"/>
        <v>0.99999929183391112</v>
      </c>
      <c r="FQ214" s="2">
        <f t="shared" si="267"/>
        <v>0.99999927605213323</v>
      </c>
      <c r="FR214" s="2">
        <f t="shared" si="267"/>
        <v>0.99999925227894571</v>
      </c>
      <c r="FS214" s="2">
        <f t="shared" si="267"/>
        <v>0.99999921683842785</v>
      </c>
      <c r="FT214" s="2">
        <f t="shared" si="267"/>
        <v>0.9999993692570418</v>
      </c>
      <c r="FU214" s="2">
        <f t="shared" si="267"/>
        <v>0.99999925621371966</v>
      </c>
      <c r="FW214" s="2">
        <f t="shared" si="257"/>
        <v>0.99352607921736236</v>
      </c>
      <c r="FX214" s="2">
        <f t="shared" si="257"/>
        <v>0.96983530805382867</v>
      </c>
      <c r="FY214" s="2">
        <f t="shared" si="257"/>
        <v>0.97434652969274871</v>
      </c>
      <c r="FZ214" s="2">
        <f t="shared" si="257"/>
        <v>0.97265727108887245</v>
      </c>
      <c r="GA214" s="2">
        <f t="shared" si="257"/>
        <v>0.97218919067615994</v>
      </c>
      <c r="GB214" s="2">
        <f t="shared" si="257"/>
        <v>0.97450080803454719</v>
      </c>
      <c r="GC214" s="2">
        <f t="shared" si="257"/>
        <v>0.97715739977398508</v>
      </c>
      <c r="GD214" s="2">
        <f t="shared" si="257"/>
        <v>0.97345018635293479</v>
      </c>
      <c r="GE214" s="2">
        <f t="shared" si="257"/>
        <v>0.97592372838284858</v>
      </c>
      <c r="GF214" s="2">
        <f t="shared" si="257"/>
        <v>0.97205523140772587</v>
      </c>
      <c r="GG214" s="2">
        <f t="shared" si="257"/>
        <v>0.96926973466969679</v>
      </c>
      <c r="GH214" s="2">
        <f t="shared" si="257"/>
        <v>0.96433133691030914</v>
      </c>
      <c r="GI214" s="2">
        <f t="shared" si="257"/>
        <v>0.96300380104487149</v>
      </c>
      <c r="GJ214" s="2">
        <f t="shared" si="257"/>
        <v>0.9610258928348443</v>
      </c>
      <c r="GK214" s="2">
        <f t="shared" si="257"/>
        <v>0.95817418929189491</v>
      </c>
      <c r="GM214" s="82">
        <f t="shared" si="258"/>
        <v>5.4336695193676764E-182</v>
      </c>
      <c r="GN214" s="82">
        <f t="shared" si="258"/>
        <v>0</v>
      </c>
      <c r="GO214" s="82">
        <f t="shared" si="258"/>
        <v>0</v>
      </c>
      <c r="GP214" s="82">
        <f t="shared" si="258"/>
        <v>0</v>
      </c>
      <c r="GQ214" s="82">
        <f t="shared" si="258"/>
        <v>0</v>
      </c>
      <c r="GR214" s="82">
        <f t="shared" si="258"/>
        <v>0</v>
      </c>
      <c r="GS214" s="82">
        <f t="shared" si="258"/>
        <v>0</v>
      </c>
      <c r="GT214" s="82">
        <f t="shared" si="258"/>
        <v>0</v>
      </c>
      <c r="GU214" s="82">
        <f t="shared" si="258"/>
        <v>0</v>
      </c>
      <c r="GV214" s="82">
        <f t="shared" si="258"/>
        <v>0</v>
      </c>
      <c r="GW214" s="82">
        <f t="shared" si="258"/>
        <v>0</v>
      </c>
      <c r="GX214" s="82">
        <f t="shared" si="258"/>
        <v>0</v>
      </c>
      <c r="GY214" s="82">
        <f t="shared" si="258"/>
        <v>0</v>
      </c>
      <c r="GZ214" s="82">
        <f t="shared" si="258"/>
        <v>0</v>
      </c>
      <c r="HA214" s="82">
        <f t="shared" si="258"/>
        <v>0</v>
      </c>
      <c r="HC214" s="82">
        <f t="shared" ref="HC214:HE227" si="268" xml:space="preserve"> _xlfn.NORM.DIST($B214, C$8, ABS(C$12), TRUE) * _xlfn.NORM.DIST(($B214 - C$8)*C$16, 0, ABS(C$12), TRUE) * 2</f>
        <v>1.8697449458245607E-282</v>
      </c>
      <c r="HD214" s="82">
        <f t="shared" si="268"/>
        <v>0</v>
      </c>
      <c r="HE214" s="82">
        <f t="shared" si="268"/>
        <v>0</v>
      </c>
      <c r="HF214" s="82">
        <f t="shared" si="262"/>
        <v>0</v>
      </c>
      <c r="HG214" s="82">
        <f t="shared" si="262"/>
        <v>0</v>
      </c>
      <c r="HH214" s="82">
        <f t="shared" si="262"/>
        <v>0</v>
      </c>
      <c r="HI214" s="82">
        <f t="shared" si="242"/>
        <v>0</v>
      </c>
      <c r="HJ214" s="82">
        <f t="shared" si="242"/>
        <v>0</v>
      </c>
      <c r="HK214" s="82">
        <f t="shared" si="242"/>
        <v>0</v>
      </c>
      <c r="HL214" s="82">
        <f t="shared" si="242"/>
        <v>0</v>
      </c>
      <c r="HM214" s="82">
        <f t="shared" si="242"/>
        <v>0</v>
      </c>
      <c r="HN214" s="82">
        <f t="shared" si="242"/>
        <v>0</v>
      </c>
      <c r="HO214" s="82">
        <f t="shared" si="227"/>
        <v>0</v>
      </c>
      <c r="HP214" s="82">
        <f t="shared" si="227"/>
        <v>0</v>
      </c>
      <c r="HQ214" s="82">
        <f t="shared" si="227"/>
        <v>0</v>
      </c>
      <c r="HS214" s="82">
        <f t="shared" si="259"/>
        <v>1.8312104575759913E-161</v>
      </c>
      <c r="HT214" s="82">
        <f t="shared" si="259"/>
        <v>6.790661666747628E-101</v>
      </c>
      <c r="HU214" s="82">
        <f t="shared" si="259"/>
        <v>3.8138931004816671E-134</v>
      </c>
      <c r="HV214" s="82">
        <f t="shared" si="259"/>
        <v>1.318951814584693E-116</v>
      </c>
      <c r="HW214" s="82">
        <f t="shared" si="259"/>
        <v>7.7186248185421892E-121</v>
      </c>
      <c r="HX214" s="82">
        <f t="shared" si="259"/>
        <v>4.0793480749044456E-134</v>
      </c>
      <c r="HY214" s="82">
        <f t="shared" si="259"/>
        <v>5.5540611501525429E-149</v>
      </c>
      <c r="HZ214" s="82">
        <f t="shared" si="259"/>
        <v>4.544766770750454E-126</v>
      </c>
      <c r="IA214" s="82">
        <f t="shared" si="259"/>
        <v>8.0076376144471167E-126</v>
      </c>
      <c r="IB214" s="82">
        <f t="shared" si="259"/>
        <v>4.3227462140620209E-151</v>
      </c>
      <c r="IC214" s="82">
        <f t="shared" si="259"/>
        <v>1.1360968956968541E-121</v>
      </c>
      <c r="ID214" s="82">
        <f t="shared" si="259"/>
        <v>4.5709001401316815E-117</v>
      </c>
      <c r="IE214" s="82">
        <f t="shared" si="259"/>
        <v>2.2466002345243128E-128</v>
      </c>
      <c r="IF214" s="82">
        <f t="shared" si="259"/>
        <v>4.4629223771339062E-118</v>
      </c>
      <c r="IG214" s="82">
        <f t="shared" si="259"/>
        <v>5.4859173723275678E-123</v>
      </c>
      <c r="II214" s="82">
        <f t="shared" si="260"/>
        <v>2.9553019255866269E-18</v>
      </c>
      <c r="IJ214" s="82">
        <f t="shared" si="260"/>
        <v>5.9270960632205927E-9</v>
      </c>
      <c r="IK214" s="82">
        <f t="shared" si="260"/>
        <v>1.011287925597731E-11</v>
      </c>
      <c r="IL214" s="82">
        <f t="shared" si="260"/>
        <v>2.4410389345394773E-10</v>
      </c>
      <c r="IM214" s="82">
        <f t="shared" si="260"/>
        <v>1.4695872866573798E-10</v>
      </c>
      <c r="IN214" s="82">
        <f t="shared" si="260"/>
        <v>1.004164854442616E-11</v>
      </c>
      <c r="IO214" s="82">
        <f t="shared" si="260"/>
        <v>2.9008935851316788E-13</v>
      </c>
      <c r="IP214" s="82">
        <f t="shared" si="260"/>
        <v>6.922081636531129E-11</v>
      </c>
      <c r="IQ214" s="82">
        <f t="shared" si="260"/>
        <v>1.3319275116232669E-11</v>
      </c>
      <c r="IR214" s="82">
        <f t="shared" si="260"/>
        <v>5.1370947159387738E-13</v>
      </c>
      <c r="IS214" s="82">
        <f t="shared" si="260"/>
        <v>2.0171317760760207E-10</v>
      </c>
      <c r="IT214" s="82">
        <f t="shared" si="260"/>
        <v>1.1137858210220465E-9</v>
      </c>
      <c r="IU214" s="82">
        <f t="shared" si="260"/>
        <v>2.3630735749708636E-10</v>
      </c>
      <c r="IV214" s="82">
        <f t="shared" si="260"/>
        <v>1.194819687590246E-16</v>
      </c>
      <c r="IW214" s="82">
        <f t="shared" si="260"/>
        <v>4.0041405338324962E-42</v>
      </c>
      <c r="IY214" s="82">
        <f t="shared" si="261"/>
        <v>2.9553019255866269E-18</v>
      </c>
      <c r="IZ214" s="82">
        <f t="shared" si="261"/>
        <v>5.9270960632205927E-9</v>
      </c>
      <c r="JA214" s="82">
        <f t="shared" si="261"/>
        <v>1.011287925597731E-11</v>
      </c>
      <c r="JB214" s="82">
        <f t="shared" si="261"/>
        <v>2.4410389345394773E-10</v>
      </c>
      <c r="JC214" s="82">
        <f t="shared" si="261"/>
        <v>1.4695872866573798E-10</v>
      </c>
      <c r="JD214" s="82">
        <f t="shared" si="261"/>
        <v>1.004164854442616E-11</v>
      </c>
      <c r="JE214" s="82">
        <f t="shared" si="261"/>
        <v>2.9008935851316788E-13</v>
      </c>
      <c r="JF214" s="82">
        <f t="shared" si="261"/>
        <v>6.922081636531129E-11</v>
      </c>
      <c r="JG214" s="82">
        <f t="shared" si="261"/>
        <v>1.3319275116232669E-11</v>
      </c>
      <c r="JH214" s="82">
        <f t="shared" si="261"/>
        <v>5.1370947159387738E-13</v>
      </c>
      <c r="JI214" s="82">
        <f t="shared" si="261"/>
        <v>2.0171317760760207E-10</v>
      </c>
      <c r="JJ214" s="82">
        <f t="shared" si="261"/>
        <v>1.1137858210220465E-9</v>
      </c>
      <c r="JK214" s="82">
        <f t="shared" si="261"/>
        <v>2.3630735749708636E-10</v>
      </c>
      <c r="JL214" s="82">
        <f t="shared" si="261"/>
        <v>1.194819687590246E-16</v>
      </c>
      <c r="JM214" s="82">
        <f t="shared" si="261"/>
        <v>4.0041405338324962E-42</v>
      </c>
    </row>
    <row r="215" spans="2:273" x14ac:dyDescent="0.25">
      <c r="B215" s="2">
        <v>188</v>
      </c>
      <c r="C215" s="37">
        <v>0.34997</v>
      </c>
      <c r="D215" s="37">
        <v>0.34606999999999999</v>
      </c>
      <c r="E215" s="37">
        <v>0.34426000000000001</v>
      </c>
      <c r="F215" s="37">
        <v>0.34836699999999998</v>
      </c>
      <c r="G215" s="37">
        <v>0.35615599999999997</v>
      </c>
      <c r="H215" s="37">
        <v>0.35372900000000002</v>
      </c>
      <c r="I215" s="37">
        <v>0.356769</v>
      </c>
      <c r="J215" s="37">
        <v>0.35410399999999997</v>
      </c>
      <c r="K215" s="37">
        <v>0.356049</v>
      </c>
      <c r="L215" s="37">
        <v>0.356734</v>
      </c>
      <c r="M215" s="37">
        <v>0.36001</v>
      </c>
      <c r="N215" s="37">
        <v>0.35927999999999999</v>
      </c>
      <c r="O215" s="37">
        <v>0.35703200000000002</v>
      </c>
      <c r="P215" s="37">
        <v>0.37003200000000003</v>
      </c>
      <c r="Q215" s="37">
        <v>0.402779</v>
      </c>
      <c r="S215" s="4" t="e">
        <f t="shared" si="263"/>
        <v>#N/A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>
        <f t="shared" si="263"/>
        <v>0.36917613583821951</v>
      </c>
      <c r="AG215" s="4">
        <f t="shared" si="263"/>
        <v>0.3988045426837018</v>
      </c>
      <c r="AI215" s="4">
        <f t="shared" si="264"/>
        <v>0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8.5586416178051739E-4</v>
      </c>
      <c r="AW215" s="4">
        <f t="shared" si="264"/>
        <v>3.9744573162981967E-3</v>
      </c>
      <c r="AY215" s="2" t="e">
        <f t="shared" si="255"/>
        <v>#N/A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>
        <f t="shared" si="255"/>
        <v>0.36917613583821951</v>
      </c>
      <c r="BM215" s="2">
        <f t="shared" si="255"/>
        <v>0.3988045426837018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 t="str">
        <f t="shared" si="198"/>
        <v/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>
        <f t="shared" si="211"/>
        <v>0.37003200000000003</v>
      </c>
      <c r="DI215" s="2">
        <f t="shared" si="212"/>
        <v>0.402779</v>
      </c>
      <c r="DK215" s="2">
        <f t="shared" si="265"/>
        <v>0.55217476307692293</v>
      </c>
      <c r="DL215" s="2">
        <f t="shared" si="265"/>
        <v>0.54318311108639206</v>
      </c>
      <c r="DM215" s="2">
        <f t="shared" si="265"/>
        <v>0.53545431724137948</v>
      </c>
      <c r="DN215" s="2">
        <f t="shared" si="265"/>
        <v>0.53236766251390444</v>
      </c>
      <c r="DO215" s="2">
        <f t="shared" si="265"/>
        <v>0.53683151872450874</v>
      </c>
      <c r="DP215" s="2">
        <f t="shared" si="265"/>
        <v>0.54158851249536533</v>
      </c>
      <c r="DQ215" s="2">
        <f t="shared" si="265"/>
        <v>0.49277769877641836</v>
      </c>
      <c r="DR215" s="2">
        <f t="shared" si="265"/>
        <v>0.51110474879032264</v>
      </c>
      <c r="DS215" s="2">
        <f t="shared" si="265"/>
        <v>0.49948763057041007</v>
      </c>
      <c r="DT215" s="2">
        <f t="shared" si="265"/>
        <v>0.50822555971479511</v>
      </c>
      <c r="DU215" s="2">
        <f t="shared" si="265"/>
        <v>0.55519971033868087</v>
      </c>
      <c r="DV215" s="2">
        <f t="shared" si="265"/>
        <v>0.5323660577540108</v>
      </c>
      <c r="DW215" s="2">
        <f t="shared" si="265"/>
        <v>0.54635728021390384</v>
      </c>
      <c r="DX215" s="2">
        <f t="shared" si="265"/>
        <v>0.51957761968475069</v>
      </c>
      <c r="DY215" s="2">
        <f t="shared" si="265"/>
        <v>0.49398936577540109</v>
      </c>
      <c r="EA215" s="2">
        <f t="shared" si="241"/>
        <v>0.33326752700425688</v>
      </c>
      <c r="EB215" s="2">
        <f t="shared" si="241"/>
        <v>0.32974988105183628</v>
      </c>
      <c r="EC215" s="2">
        <f t="shared" si="241"/>
        <v>0.3234298357475397</v>
      </c>
      <c r="ED215" s="2">
        <f t="shared" si="241"/>
        <v>0.34111420676990278</v>
      </c>
      <c r="EE215" s="2">
        <f t="shared" si="241"/>
        <v>0.34517984735806984</v>
      </c>
      <c r="EF215" s="2">
        <f t="shared" si="240"/>
        <v>0.3401090704683436</v>
      </c>
      <c r="EG215" s="2">
        <f t="shared" si="240"/>
        <v>0.35159653536874247</v>
      </c>
      <c r="EH215" s="2">
        <f t="shared" si="240"/>
        <v>0.35674519722037656</v>
      </c>
      <c r="EI215" s="2">
        <f t="shared" si="240"/>
        <v>0.34253320129870124</v>
      </c>
      <c r="EJ215" s="2">
        <f t="shared" si="240"/>
        <v>0.34626309482996281</v>
      </c>
      <c r="EK215" s="2">
        <f t="shared" si="213"/>
        <v>0.34713434359849848</v>
      </c>
      <c r="EL215" s="2">
        <f t="shared" si="213"/>
        <v>0.35428592529411418</v>
      </c>
      <c r="EM215" s="2">
        <f t="shared" si="213"/>
        <v>0.34991258632306826</v>
      </c>
      <c r="EN215" s="2">
        <f t="shared" si="213"/>
        <v>0.35961890915057071</v>
      </c>
      <c r="EO215" s="2">
        <f t="shared" si="213"/>
        <v>0.38927781816313722</v>
      </c>
      <c r="EQ215" s="2">
        <f t="shared" si="266"/>
        <v>0.34520151746527017</v>
      </c>
      <c r="ER215" s="2">
        <f t="shared" si="266"/>
        <v>0.34257188731452148</v>
      </c>
      <c r="ES215" s="2">
        <f t="shared" si="266"/>
        <v>0.33523548586659713</v>
      </c>
      <c r="ET215" s="2">
        <f t="shared" si="266"/>
        <v>0.34225769446580684</v>
      </c>
      <c r="EU215" s="2">
        <f t="shared" si="266"/>
        <v>0.35476344538734317</v>
      </c>
      <c r="EV215" s="2">
        <f t="shared" si="266"/>
        <v>0.34497471428916338</v>
      </c>
      <c r="EW215" s="2">
        <f t="shared" si="266"/>
        <v>0.35320176355883737</v>
      </c>
      <c r="EX215" s="2">
        <f t="shared" si="266"/>
        <v>0.35444072455942166</v>
      </c>
      <c r="EY215" s="2">
        <f t="shared" si="266"/>
        <v>0.35085500858727409</v>
      </c>
      <c r="EZ215" s="2">
        <f t="shared" si="266"/>
        <v>0.35822673863960308</v>
      </c>
      <c r="FA215" s="2">
        <f t="shared" si="266"/>
        <v>0.35543506449455498</v>
      </c>
      <c r="FB215" s="2">
        <f t="shared" si="266"/>
        <v>0.35445350549659227</v>
      </c>
      <c r="FC215" s="2">
        <f t="shared" si="266"/>
        <v>0.35592774254631832</v>
      </c>
      <c r="FD215" s="2">
        <f t="shared" si="266"/>
        <v>0.36952952703418007</v>
      </c>
      <c r="FE215" s="2">
        <f t="shared" si="266"/>
        <v>0.39918373447255301</v>
      </c>
      <c r="FG215" s="2">
        <f t="shared" si="267"/>
        <v>0.99999970144487038</v>
      </c>
      <c r="FH215" s="2">
        <f t="shared" si="267"/>
        <v>0.99999953391043883</v>
      </c>
      <c r="FI215" s="2">
        <f t="shared" si="267"/>
        <v>0.99999955399467044</v>
      </c>
      <c r="FJ215" s="2">
        <f t="shared" si="267"/>
        <v>0.99999950976368079</v>
      </c>
      <c r="FK215" s="2">
        <f t="shared" si="267"/>
        <v>0.99999950419001271</v>
      </c>
      <c r="FL215" s="2">
        <f t="shared" si="267"/>
        <v>0.99999952531702552</v>
      </c>
      <c r="FM215" s="2">
        <f t="shared" si="267"/>
        <v>0.99999950175486718</v>
      </c>
      <c r="FN215" s="2">
        <f t="shared" si="267"/>
        <v>0.99999946110372395</v>
      </c>
      <c r="FO215" s="2">
        <f t="shared" si="267"/>
        <v>0.99999938051301396</v>
      </c>
      <c r="FP215" s="2">
        <f t="shared" si="267"/>
        <v>0.99999935414481056</v>
      </c>
      <c r="FQ215" s="2">
        <f t="shared" si="267"/>
        <v>0.99999933975165634</v>
      </c>
      <c r="FR215" s="2">
        <f t="shared" si="267"/>
        <v>0.99999931807024878</v>
      </c>
      <c r="FS215" s="2">
        <f t="shared" si="267"/>
        <v>0.99999928574810804</v>
      </c>
      <c r="FT215" s="2">
        <f t="shared" si="267"/>
        <v>0.99999942475555337</v>
      </c>
      <c r="FU215" s="2">
        <f t="shared" si="267"/>
        <v>0.99999932165880578</v>
      </c>
      <c r="FW215" s="2">
        <f t="shared" si="257"/>
        <v>0.99409234886910325</v>
      </c>
      <c r="FX215" s="2">
        <f t="shared" si="257"/>
        <v>0.97241626216219468</v>
      </c>
      <c r="FY215" s="2">
        <f t="shared" si="257"/>
        <v>0.97655082689853712</v>
      </c>
      <c r="FZ215" s="2">
        <f t="shared" si="257"/>
        <v>0.97500299546800417</v>
      </c>
      <c r="GA215" s="2">
        <f t="shared" si="257"/>
        <v>0.97457402181133823</v>
      </c>
      <c r="GB215" s="2">
        <f t="shared" si="257"/>
        <v>0.97669216585237828</v>
      </c>
      <c r="GC215" s="2">
        <f t="shared" si="257"/>
        <v>0.97912534500023252</v>
      </c>
      <c r="GD215" s="2">
        <f t="shared" si="257"/>
        <v>0.97572958415403666</v>
      </c>
      <c r="GE215" s="2">
        <f t="shared" si="257"/>
        <v>0.97799556399594123</v>
      </c>
      <c r="GF215" s="2">
        <f t="shared" si="257"/>
        <v>0.97445124793048699</v>
      </c>
      <c r="GG215" s="2">
        <f t="shared" si="257"/>
        <v>0.97189767820440376</v>
      </c>
      <c r="GH215" s="2">
        <f t="shared" si="257"/>
        <v>0.96736737659306371</v>
      </c>
      <c r="GI215" s="2">
        <f t="shared" si="257"/>
        <v>0.96614887116019199</v>
      </c>
      <c r="GJ215" s="2">
        <f t="shared" si="257"/>
        <v>0.96433287858821359</v>
      </c>
      <c r="GK215" s="2">
        <f t="shared" si="257"/>
        <v>0.96171350462077088</v>
      </c>
      <c r="GM215" s="82">
        <f t="shared" si="258"/>
        <v>1.4090416982988205E-184</v>
      </c>
      <c r="GN215" s="82">
        <f t="shared" si="258"/>
        <v>0</v>
      </c>
      <c r="GO215" s="82">
        <f t="shared" si="258"/>
        <v>0</v>
      </c>
      <c r="GP215" s="82">
        <f t="shared" si="258"/>
        <v>0</v>
      </c>
      <c r="GQ215" s="82">
        <f t="shared" si="258"/>
        <v>0</v>
      </c>
      <c r="GR215" s="82">
        <f t="shared" si="258"/>
        <v>0</v>
      </c>
      <c r="GS215" s="82">
        <f t="shared" si="258"/>
        <v>0</v>
      </c>
      <c r="GT215" s="82">
        <f t="shared" si="258"/>
        <v>0</v>
      </c>
      <c r="GU215" s="82">
        <f t="shared" si="258"/>
        <v>0</v>
      </c>
      <c r="GV215" s="82">
        <f t="shared" si="258"/>
        <v>0</v>
      </c>
      <c r="GW215" s="82">
        <f t="shared" si="258"/>
        <v>0</v>
      </c>
      <c r="GX215" s="82">
        <f t="shared" si="258"/>
        <v>0</v>
      </c>
      <c r="GY215" s="82">
        <f t="shared" si="258"/>
        <v>0</v>
      </c>
      <c r="GZ215" s="82">
        <f t="shared" si="258"/>
        <v>0</v>
      </c>
      <c r="HA215" s="82">
        <f t="shared" si="258"/>
        <v>0</v>
      </c>
      <c r="HC215" s="82">
        <f t="shared" si="268"/>
        <v>2.065219334350859E-287</v>
      </c>
      <c r="HD215" s="82">
        <f t="shared" si="268"/>
        <v>0</v>
      </c>
      <c r="HE215" s="82">
        <f t="shared" si="268"/>
        <v>0</v>
      </c>
      <c r="HF215" s="82">
        <f t="shared" si="262"/>
        <v>0</v>
      </c>
      <c r="HG215" s="82">
        <f t="shared" si="262"/>
        <v>0</v>
      </c>
      <c r="HH215" s="82">
        <f t="shared" si="262"/>
        <v>0</v>
      </c>
      <c r="HI215" s="82">
        <f t="shared" si="242"/>
        <v>0</v>
      </c>
      <c r="HJ215" s="82">
        <f t="shared" si="242"/>
        <v>0</v>
      </c>
      <c r="HK215" s="82">
        <f t="shared" si="242"/>
        <v>0</v>
      </c>
      <c r="HL215" s="82">
        <f t="shared" si="242"/>
        <v>0</v>
      </c>
      <c r="HM215" s="82">
        <f t="shared" si="242"/>
        <v>0</v>
      </c>
      <c r="HN215" s="82">
        <f t="shared" si="242"/>
        <v>0</v>
      </c>
      <c r="HO215" s="82">
        <f t="shared" si="227"/>
        <v>0</v>
      </c>
      <c r="HP215" s="82">
        <f t="shared" si="227"/>
        <v>0</v>
      </c>
      <c r="HQ215" s="82">
        <f t="shared" si="227"/>
        <v>0</v>
      </c>
      <c r="HS215" s="82">
        <f t="shared" si="259"/>
        <v>3.0354804878108217E-165</v>
      </c>
      <c r="HT215" s="82">
        <f t="shared" si="259"/>
        <v>8.748409577344349E-104</v>
      </c>
      <c r="HU215" s="82">
        <f t="shared" si="259"/>
        <v>7.1885874780230106E-138</v>
      </c>
      <c r="HV215" s="82">
        <f t="shared" si="259"/>
        <v>6.8044417815569264E-120</v>
      </c>
      <c r="HW215" s="82">
        <f t="shared" si="259"/>
        <v>3.0367558760120605E-124</v>
      </c>
      <c r="HX215" s="82">
        <f t="shared" si="259"/>
        <v>7.7998378964322736E-138</v>
      </c>
      <c r="HY215" s="82">
        <f t="shared" si="259"/>
        <v>4.6307174016076118E-153</v>
      </c>
      <c r="HZ215" s="82">
        <f t="shared" si="259"/>
        <v>1.4589649628846059E-129</v>
      </c>
      <c r="IA215" s="82">
        <f t="shared" si="259"/>
        <v>2.4067729014151016E-129</v>
      </c>
      <c r="IB215" s="82">
        <f t="shared" si="259"/>
        <v>2.1537161994641607E-155</v>
      </c>
      <c r="IC215" s="82">
        <f t="shared" si="259"/>
        <v>3.6541020345996311E-125</v>
      </c>
      <c r="ID215" s="82">
        <f t="shared" si="259"/>
        <v>1.6798896938379459E-120</v>
      </c>
      <c r="IE215" s="82">
        <f t="shared" si="259"/>
        <v>3.6737589467828391E-132</v>
      </c>
      <c r="IF215" s="82">
        <f t="shared" si="259"/>
        <v>1.6635688170892357E-121</v>
      </c>
      <c r="IG215" s="82">
        <f t="shared" si="259"/>
        <v>1.2593319808328215E-126</v>
      </c>
      <c r="II215" s="82">
        <f t="shared" si="260"/>
        <v>7.1463741480492537E-19</v>
      </c>
      <c r="IJ215" s="82">
        <f t="shared" si="260"/>
        <v>2.3260345368303312E-9</v>
      </c>
      <c r="IK215" s="82">
        <f t="shared" si="260"/>
        <v>3.0110054117451972E-12</v>
      </c>
      <c r="IL215" s="82">
        <f t="shared" si="260"/>
        <v>8.3630533595923186E-11</v>
      </c>
      <c r="IM215" s="82">
        <f t="shared" si="260"/>
        <v>4.8793111352021857E-11</v>
      </c>
      <c r="IN215" s="82">
        <f t="shared" si="260"/>
        <v>2.9949694398217895E-12</v>
      </c>
      <c r="IO215" s="82">
        <f t="shared" si="260"/>
        <v>7.5519913044597083E-14</v>
      </c>
      <c r="IP215" s="82">
        <f t="shared" si="260"/>
        <v>2.2451569277817583E-11</v>
      </c>
      <c r="IQ215" s="82">
        <f t="shared" si="260"/>
        <v>4.1075315050347455E-12</v>
      </c>
      <c r="IR215" s="82">
        <f t="shared" si="260"/>
        <v>1.2722861688673969E-13</v>
      </c>
      <c r="IS215" s="82">
        <f t="shared" si="260"/>
        <v>6.5875764595074812E-11</v>
      </c>
      <c r="IT215" s="82">
        <f t="shared" si="260"/>
        <v>3.7917761088794352E-10</v>
      </c>
      <c r="IU215" s="82">
        <f t="shared" si="260"/>
        <v>7.2828379077172872E-11</v>
      </c>
      <c r="IV215" s="82">
        <f t="shared" si="260"/>
        <v>1.5727346148246106E-17</v>
      </c>
      <c r="IW215" s="82">
        <f t="shared" si="260"/>
        <v>1.5586280473845941E-44</v>
      </c>
      <c r="IY215" s="82">
        <f t="shared" si="261"/>
        <v>7.1463741480492537E-19</v>
      </c>
      <c r="IZ215" s="82">
        <f t="shared" si="261"/>
        <v>2.3260345368303312E-9</v>
      </c>
      <c r="JA215" s="82">
        <f t="shared" si="261"/>
        <v>3.0110054117451972E-12</v>
      </c>
      <c r="JB215" s="82">
        <f t="shared" si="261"/>
        <v>8.3630533595923186E-11</v>
      </c>
      <c r="JC215" s="82">
        <f t="shared" si="261"/>
        <v>4.8793111352021857E-11</v>
      </c>
      <c r="JD215" s="82">
        <f t="shared" si="261"/>
        <v>2.9949694398217895E-12</v>
      </c>
      <c r="JE215" s="82">
        <f t="shared" si="261"/>
        <v>7.5519913044597083E-14</v>
      </c>
      <c r="JF215" s="82">
        <f t="shared" si="261"/>
        <v>2.2451569277817583E-11</v>
      </c>
      <c r="JG215" s="82">
        <f t="shared" si="261"/>
        <v>4.1075315050347455E-12</v>
      </c>
      <c r="JH215" s="82">
        <f t="shared" si="261"/>
        <v>1.2722861688673969E-13</v>
      </c>
      <c r="JI215" s="82">
        <f t="shared" si="261"/>
        <v>6.5875764595074812E-11</v>
      </c>
      <c r="JJ215" s="82">
        <f t="shared" si="261"/>
        <v>3.7917761088794352E-10</v>
      </c>
      <c r="JK215" s="82">
        <f t="shared" si="261"/>
        <v>7.2828379077172872E-11</v>
      </c>
      <c r="JL215" s="82">
        <f t="shared" si="261"/>
        <v>1.5727346148246106E-17</v>
      </c>
      <c r="JM215" s="82">
        <f t="shared" si="261"/>
        <v>1.5586280473845941E-44</v>
      </c>
    </row>
    <row r="216" spans="2:273" x14ac:dyDescent="0.25">
      <c r="B216" s="2">
        <v>189</v>
      </c>
      <c r="C216" s="37">
        <v>0.35048699999999999</v>
      </c>
      <c r="D216" s="37">
        <v>0.34537299999999999</v>
      </c>
      <c r="E216" s="37">
        <v>0.34247</v>
      </c>
      <c r="F216" s="37">
        <v>0.34868399999999999</v>
      </c>
      <c r="G216" s="37">
        <v>0.35722199999999998</v>
      </c>
      <c r="H216" s="37">
        <v>0.35900900000000002</v>
      </c>
      <c r="I216" s="37">
        <v>0.351524</v>
      </c>
      <c r="J216" s="37">
        <v>0.360817</v>
      </c>
      <c r="K216" s="37">
        <v>0.35236899999999999</v>
      </c>
      <c r="L216" s="37">
        <v>0.360425</v>
      </c>
      <c r="M216" s="37">
        <v>0.35654400000000003</v>
      </c>
      <c r="N216" s="37">
        <v>0.35723100000000002</v>
      </c>
      <c r="O216" s="37">
        <v>0.35791000000000001</v>
      </c>
      <c r="P216" s="37">
        <v>0.378446</v>
      </c>
      <c r="Q216" s="37">
        <v>0.39860600000000002</v>
      </c>
      <c r="S216" s="4" t="e">
        <f t="shared" si="263"/>
        <v>#N/A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>
        <f t="shared" si="263"/>
        <v>0.36867807868333563</v>
      </c>
      <c r="AG216" s="4" t="e">
        <f t="shared" si="263"/>
        <v>#N/A</v>
      </c>
      <c r="AI216" s="4">
        <f t="shared" si="264"/>
        <v>0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9.7679213166643741E-3</v>
      </c>
      <c r="AW216" s="4">
        <f t="shared" si="264"/>
        <v>0</v>
      </c>
      <c r="AY216" s="2" t="e">
        <f t="shared" si="255"/>
        <v>#N/A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>
        <f t="shared" si="255"/>
        <v>0.36867807868333563</v>
      </c>
      <c r="BM216" s="2" t="e">
        <f t="shared" si="255"/>
        <v>#N/A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>
        <f t="shared" si="211"/>
        <v>0.378446</v>
      </c>
      <c r="DI216" s="2" t="str">
        <f t="shared" si="212"/>
        <v/>
      </c>
      <c r="DK216" s="2">
        <f t="shared" si="265"/>
        <v>0.55288029923076909</v>
      </c>
      <c r="DL216" s="2">
        <f t="shared" si="265"/>
        <v>0.54384977493511277</v>
      </c>
      <c r="DM216" s="2">
        <f t="shared" si="265"/>
        <v>0.5360615862068967</v>
      </c>
      <c r="DN216" s="2">
        <f t="shared" si="265"/>
        <v>0.53296598909899895</v>
      </c>
      <c r="DO216" s="2">
        <f t="shared" si="265"/>
        <v>0.53744285331850206</v>
      </c>
      <c r="DP216" s="2">
        <f t="shared" si="265"/>
        <v>0.54215193696700048</v>
      </c>
      <c r="DQ216" s="2">
        <f t="shared" si="265"/>
        <v>0.49306975928809804</v>
      </c>
      <c r="DR216" s="2">
        <f t="shared" si="265"/>
        <v>0.5115226798387098</v>
      </c>
      <c r="DS216" s="2">
        <f t="shared" si="265"/>
        <v>0.49977761820409994</v>
      </c>
      <c r="DT216" s="2">
        <f t="shared" si="265"/>
        <v>0.50860700623885924</v>
      </c>
      <c r="DU216" s="2">
        <f t="shared" si="265"/>
        <v>0.5558339329322638</v>
      </c>
      <c r="DV216" s="2">
        <f t="shared" si="265"/>
        <v>0.53291091214667696</v>
      </c>
      <c r="DW216" s="2">
        <f t="shared" si="265"/>
        <v>0.5469797654698243</v>
      </c>
      <c r="DX216" s="2">
        <f t="shared" si="265"/>
        <v>0.51990802327712604</v>
      </c>
      <c r="DY216" s="2">
        <f t="shared" si="265"/>
        <v>0.4939962811306341</v>
      </c>
      <c r="EA216" s="2">
        <f t="shared" si="241"/>
        <v>0.33276611650112342</v>
      </c>
      <c r="EB216" s="2">
        <f t="shared" si="241"/>
        <v>0.32922007938487335</v>
      </c>
      <c r="EC216" s="2">
        <f t="shared" si="241"/>
        <v>0.32280645917642681</v>
      </c>
      <c r="ED216" s="2">
        <f t="shared" si="241"/>
        <v>0.34067359766300809</v>
      </c>
      <c r="EE216" s="2">
        <f t="shared" si="241"/>
        <v>0.34477235851280236</v>
      </c>
      <c r="EF216" s="2">
        <f t="shared" si="240"/>
        <v>0.33948842237640953</v>
      </c>
      <c r="EG216" s="2">
        <f t="shared" si="240"/>
        <v>0.35114384283856476</v>
      </c>
      <c r="EH216" s="2">
        <f t="shared" si="240"/>
        <v>0.35636094552602438</v>
      </c>
      <c r="EI216" s="2">
        <f t="shared" si="240"/>
        <v>0.34198768210886582</v>
      </c>
      <c r="EJ216" s="2">
        <f t="shared" si="240"/>
        <v>0.34570513466969721</v>
      </c>
      <c r="EK216" s="2">
        <f t="shared" si="213"/>
        <v>0.34662041575013403</v>
      </c>
      <c r="EL216" s="2">
        <f t="shared" si="213"/>
        <v>0.35388689802289885</v>
      </c>
      <c r="EM216" s="2">
        <f t="shared" si="213"/>
        <v>0.34934037341206697</v>
      </c>
      <c r="EN216" s="2">
        <f t="shared" si="213"/>
        <v>0.35898842595321123</v>
      </c>
      <c r="EO216" s="2">
        <f t="shared" si="213"/>
        <v>0.38879123167302365</v>
      </c>
      <c r="EQ216" s="2">
        <f t="shared" si="266"/>
        <v>0.34483676424479748</v>
      </c>
      <c r="ER216" s="2">
        <f t="shared" si="266"/>
        <v>0.34219325890972485</v>
      </c>
      <c r="ES216" s="2">
        <f t="shared" si="266"/>
        <v>0.3347478239803155</v>
      </c>
      <c r="ET216" s="2">
        <f t="shared" si="266"/>
        <v>0.34183060277507293</v>
      </c>
      <c r="EU216" s="2">
        <f t="shared" si="266"/>
        <v>0.35446583090028905</v>
      </c>
      <c r="EV216" s="2">
        <f t="shared" si="266"/>
        <v>0.34440752201781055</v>
      </c>
      <c r="EW216" s="2">
        <f t="shared" si="266"/>
        <v>0.35276692976417584</v>
      </c>
      <c r="EX216" s="2">
        <f t="shared" si="266"/>
        <v>0.35403021358151587</v>
      </c>
      <c r="EY216" s="2">
        <f t="shared" si="266"/>
        <v>0.35040526760726631</v>
      </c>
      <c r="EZ216" s="2">
        <f t="shared" si="266"/>
        <v>0.35780571065137617</v>
      </c>
      <c r="FA216" s="2">
        <f t="shared" si="266"/>
        <v>0.35501746435517861</v>
      </c>
      <c r="FB216" s="2">
        <f t="shared" si="266"/>
        <v>0.35405637750657581</v>
      </c>
      <c r="FC216" s="2">
        <f t="shared" si="266"/>
        <v>0.3554248693462162</v>
      </c>
      <c r="FD216" s="2">
        <f t="shared" si="266"/>
        <v>0.36900484202149297</v>
      </c>
      <c r="FE216" s="2">
        <f t="shared" si="266"/>
        <v>0.39880202914292018</v>
      </c>
      <c r="FG216" s="2">
        <f t="shared" si="267"/>
        <v>0.99999972771447843</v>
      </c>
      <c r="FH216" s="2">
        <f t="shared" si="267"/>
        <v>0.99999957492125058</v>
      </c>
      <c r="FI216" s="2">
        <f t="shared" si="267"/>
        <v>0.99999959323828913</v>
      </c>
      <c r="FJ216" s="2">
        <f t="shared" si="267"/>
        <v>0.99999955289914377</v>
      </c>
      <c r="FK216" s="2">
        <f t="shared" si="267"/>
        <v>0.99999954781589762</v>
      </c>
      <c r="FL216" s="2">
        <f t="shared" si="267"/>
        <v>0.99999956708396398</v>
      </c>
      <c r="FM216" s="2">
        <f t="shared" si="267"/>
        <v>0.99999954559501825</v>
      </c>
      <c r="FN216" s="2">
        <f t="shared" si="267"/>
        <v>0.99999950852073161</v>
      </c>
      <c r="FO216" s="2">
        <f t="shared" si="267"/>
        <v>0.9999994350211231</v>
      </c>
      <c r="FP216" s="2">
        <f t="shared" si="267"/>
        <v>0.99999941097303313</v>
      </c>
      <c r="FQ216" s="2">
        <f t="shared" si="267"/>
        <v>0.99999939784631886</v>
      </c>
      <c r="FR216" s="2">
        <f t="shared" si="267"/>
        <v>0.99999937807263783</v>
      </c>
      <c r="FS216" s="2">
        <f t="shared" si="267"/>
        <v>0.99999934859449158</v>
      </c>
      <c r="FT216" s="2">
        <f t="shared" si="267"/>
        <v>0.9999994753708028</v>
      </c>
      <c r="FU216" s="2">
        <f t="shared" si="267"/>
        <v>0.9999993813454412</v>
      </c>
      <c r="FW216" s="2">
        <f t="shared" si="257"/>
        <v>0.99460935602681078</v>
      </c>
      <c r="FX216" s="2">
        <f t="shared" si="257"/>
        <v>0.97478212655939711</v>
      </c>
      <c r="FY216" s="2">
        <f t="shared" si="257"/>
        <v>0.9785698837760769</v>
      </c>
      <c r="FZ216" s="2">
        <f t="shared" si="257"/>
        <v>0.97715220798630775</v>
      </c>
      <c r="GA216" s="2">
        <f t="shared" si="257"/>
        <v>0.97675923781400231</v>
      </c>
      <c r="GB216" s="2">
        <f t="shared" si="257"/>
        <v>0.97869931839454405</v>
      </c>
      <c r="GC216" s="2">
        <f t="shared" si="257"/>
        <v>0.98092705626941223</v>
      </c>
      <c r="GD216" s="2">
        <f t="shared" si="257"/>
        <v>0.97781774672742061</v>
      </c>
      <c r="GE216" s="2">
        <f t="shared" si="257"/>
        <v>0.97989278522921874</v>
      </c>
      <c r="GF216" s="2">
        <f t="shared" si="257"/>
        <v>0.97664676279391538</v>
      </c>
      <c r="GG216" s="2">
        <f t="shared" si="257"/>
        <v>0.97430684645811483</v>
      </c>
      <c r="GH216" s="2">
        <f t="shared" si="257"/>
        <v>0.97015299351486095</v>
      </c>
      <c r="GI216" s="2">
        <f t="shared" si="257"/>
        <v>0.96903517383525251</v>
      </c>
      <c r="GJ216" s="2">
        <f t="shared" si="257"/>
        <v>0.9673687914870599</v>
      </c>
      <c r="GK216" s="2">
        <f t="shared" si="257"/>
        <v>0.96496427297537957</v>
      </c>
      <c r="GM216" s="82">
        <f t="shared" si="258"/>
        <v>3.5022261704303482E-187</v>
      </c>
      <c r="GN216" s="82">
        <f t="shared" si="258"/>
        <v>0</v>
      </c>
      <c r="GO216" s="82">
        <f t="shared" si="258"/>
        <v>0</v>
      </c>
      <c r="GP216" s="82">
        <f t="shared" si="258"/>
        <v>0</v>
      </c>
      <c r="GQ216" s="82">
        <f t="shared" si="258"/>
        <v>0</v>
      </c>
      <c r="GR216" s="82">
        <f t="shared" si="258"/>
        <v>0</v>
      </c>
      <c r="GS216" s="82">
        <f t="shared" si="258"/>
        <v>0</v>
      </c>
      <c r="GT216" s="82">
        <f t="shared" si="258"/>
        <v>0</v>
      </c>
      <c r="GU216" s="82">
        <f t="shared" si="258"/>
        <v>0</v>
      </c>
      <c r="GV216" s="82">
        <f t="shared" si="258"/>
        <v>0</v>
      </c>
      <c r="GW216" s="82">
        <f t="shared" si="258"/>
        <v>0</v>
      </c>
      <c r="GX216" s="82">
        <f t="shared" si="258"/>
        <v>0</v>
      </c>
      <c r="GY216" s="82">
        <f t="shared" si="258"/>
        <v>0</v>
      </c>
      <c r="GZ216" s="82">
        <f t="shared" si="258"/>
        <v>0</v>
      </c>
      <c r="HA216" s="82">
        <f t="shared" si="258"/>
        <v>0</v>
      </c>
      <c r="HC216" s="82">
        <f t="shared" si="268"/>
        <v>2.0642858076369498E-292</v>
      </c>
      <c r="HD216" s="82">
        <f t="shared" si="268"/>
        <v>0</v>
      </c>
      <c r="HE216" s="82">
        <f t="shared" si="268"/>
        <v>0</v>
      </c>
      <c r="HF216" s="82">
        <f t="shared" si="262"/>
        <v>0</v>
      </c>
      <c r="HG216" s="82">
        <f t="shared" si="262"/>
        <v>0</v>
      </c>
      <c r="HH216" s="82">
        <f t="shared" si="262"/>
        <v>0</v>
      </c>
      <c r="HI216" s="82">
        <f t="shared" si="242"/>
        <v>0</v>
      </c>
      <c r="HJ216" s="82">
        <f t="shared" si="242"/>
        <v>0</v>
      </c>
      <c r="HK216" s="82">
        <f t="shared" si="242"/>
        <v>0</v>
      </c>
      <c r="HL216" s="82">
        <f t="shared" si="242"/>
        <v>0</v>
      </c>
      <c r="HM216" s="82">
        <f t="shared" si="242"/>
        <v>0</v>
      </c>
      <c r="HN216" s="82">
        <f t="shared" si="242"/>
        <v>0</v>
      </c>
      <c r="HO216" s="82">
        <f t="shared" si="227"/>
        <v>0</v>
      </c>
      <c r="HP216" s="82">
        <f t="shared" si="227"/>
        <v>0</v>
      </c>
      <c r="HQ216" s="82">
        <f t="shared" si="227"/>
        <v>0</v>
      </c>
      <c r="HS216" s="82">
        <f t="shared" si="259"/>
        <v>4.5449860014850305E-169</v>
      </c>
      <c r="HT216" s="82">
        <f t="shared" si="259"/>
        <v>1.0245350175782203E-106</v>
      </c>
      <c r="HU216" s="82">
        <f t="shared" si="259"/>
        <v>1.2031398690415406E-141</v>
      </c>
      <c r="HV216" s="82">
        <f t="shared" si="259"/>
        <v>3.1553892798275734E-123</v>
      </c>
      <c r="HW216" s="82">
        <f t="shared" si="259"/>
        <v>1.0699435063779399E-127</v>
      </c>
      <c r="HX216" s="82">
        <f t="shared" si="259"/>
        <v>1.3247616600019752E-141</v>
      </c>
      <c r="HY216" s="82">
        <f t="shared" si="259"/>
        <v>3.3963317257346061E-157</v>
      </c>
      <c r="HZ216" s="82">
        <f t="shared" si="259"/>
        <v>4.1902897125748835E-133</v>
      </c>
      <c r="IA216" s="82">
        <f t="shared" si="259"/>
        <v>6.4587252526787129E-133</v>
      </c>
      <c r="IB216" s="82">
        <f t="shared" si="259"/>
        <v>9.3234228993685926E-160</v>
      </c>
      <c r="IC216" s="82">
        <f t="shared" si="259"/>
        <v>1.0473554281563278E-128</v>
      </c>
      <c r="ID216" s="82">
        <f t="shared" si="259"/>
        <v>5.4985002209346267E-124</v>
      </c>
      <c r="IE216" s="82">
        <f t="shared" si="259"/>
        <v>5.2843922935115821E-136</v>
      </c>
      <c r="IF216" s="82">
        <f t="shared" si="259"/>
        <v>5.5303529028992083E-125</v>
      </c>
      <c r="IG216" s="82">
        <f t="shared" si="259"/>
        <v>2.5544911348665504E-130</v>
      </c>
      <c r="II216" s="82">
        <f t="shared" si="260"/>
        <v>1.6852358428957406E-19</v>
      </c>
      <c r="IJ216" s="82">
        <f t="shared" si="260"/>
        <v>8.9183370037959293E-10</v>
      </c>
      <c r="IK216" s="82">
        <f t="shared" si="260"/>
        <v>8.7074054037802751E-13</v>
      </c>
      <c r="IL216" s="82">
        <f t="shared" si="260"/>
        <v>2.7913991651995808E-11</v>
      </c>
      <c r="IM216" s="82">
        <f t="shared" si="260"/>
        <v>1.5768428098275378E-11</v>
      </c>
      <c r="IN216" s="82">
        <f t="shared" si="260"/>
        <v>8.6767973180009464E-13</v>
      </c>
      <c r="IO216" s="82">
        <f t="shared" si="260"/>
        <v>1.9050415528771479E-14</v>
      </c>
      <c r="IP216" s="82">
        <f t="shared" si="260"/>
        <v>7.0862294077755101E-12</v>
      </c>
      <c r="IQ216" s="82">
        <f t="shared" si="260"/>
        <v>1.2319916377517915E-12</v>
      </c>
      <c r="IR216" s="82">
        <f t="shared" si="260"/>
        <v>3.0440425922422623E-14</v>
      </c>
      <c r="IS216" s="82">
        <f t="shared" si="260"/>
        <v>2.0915336765359201E-11</v>
      </c>
      <c r="IT216" s="82">
        <f t="shared" si="260"/>
        <v>1.2548332563703709E-10</v>
      </c>
      <c r="IU216" s="82">
        <f t="shared" si="260"/>
        <v>2.1751618619855527E-11</v>
      </c>
      <c r="IV216" s="82">
        <f t="shared" si="260"/>
        <v>1.9575525003281742E-18</v>
      </c>
      <c r="IW216" s="82">
        <f t="shared" si="260"/>
        <v>5.1740755092877573E-47</v>
      </c>
      <c r="IY216" s="82">
        <f t="shared" si="261"/>
        <v>1.6852358428957406E-19</v>
      </c>
      <c r="IZ216" s="82">
        <f t="shared" si="261"/>
        <v>8.9183370037959293E-10</v>
      </c>
      <c r="JA216" s="82">
        <f t="shared" si="261"/>
        <v>8.7074054037802751E-13</v>
      </c>
      <c r="JB216" s="82">
        <f t="shared" si="261"/>
        <v>2.7913991651995808E-11</v>
      </c>
      <c r="JC216" s="82">
        <f t="shared" si="261"/>
        <v>1.5768428098275378E-11</v>
      </c>
      <c r="JD216" s="82">
        <f t="shared" si="261"/>
        <v>8.6767973180009464E-13</v>
      </c>
      <c r="JE216" s="82">
        <f t="shared" si="261"/>
        <v>1.9050415528771479E-14</v>
      </c>
      <c r="JF216" s="82">
        <f t="shared" si="261"/>
        <v>7.0862294077755101E-12</v>
      </c>
      <c r="JG216" s="82">
        <f t="shared" si="261"/>
        <v>1.2319916377517915E-12</v>
      </c>
      <c r="JH216" s="82">
        <f t="shared" si="261"/>
        <v>3.0440425922422623E-14</v>
      </c>
      <c r="JI216" s="82">
        <f t="shared" si="261"/>
        <v>2.0915336765359201E-11</v>
      </c>
      <c r="JJ216" s="82">
        <f t="shared" si="261"/>
        <v>1.2548332563703709E-10</v>
      </c>
      <c r="JK216" s="82">
        <f t="shared" si="261"/>
        <v>2.1751618619855527E-11</v>
      </c>
      <c r="JL216" s="82">
        <f t="shared" si="261"/>
        <v>1.9575525003281742E-18</v>
      </c>
      <c r="JM216" s="82">
        <f t="shared" si="261"/>
        <v>5.1740755092877573E-47</v>
      </c>
    </row>
    <row r="217" spans="2:273" x14ac:dyDescent="0.25">
      <c r="B217" s="2">
        <v>190</v>
      </c>
      <c r="C217" s="37">
        <v>0.35580899999999999</v>
      </c>
      <c r="D217" s="37">
        <v>0.34616799999999998</v>
      </c>
      <c r="E217" s="37">
        <v>0.34306599999999998</v>
      </c>
      <c r="F217" s="37">
        <v>0.35199399999999997</v>
      </c>
      <c r="G217" s="37">
        <v>0.35939300000000002</v>
      </c>
      <c r="H217" s="37">
        <v>0.35637999999999997</v>
      </c>
      <c r="I217" s="37">
        <v>0.35162900000000002</v>
      </c>
      <c r="J217" s="37">
        <v>0.356792</v>
      </c>
      <c r="K217" s="37">
        <v>0.35404999999999998</v>
      </c>
      <c r="L217" s="37">
        <v>0.36171199999999998</v>
      </c>
      <c r="M217" s="37">
        <v>0.36144300000000001</v>
      </c>
      <c r="N217" s="37">
        <v>0.35451500000000002</v>
      </c>
      <c r="O217" s="37">
        <v>0.35886600000000002</v>
      </c>
      <c r="P217" s="37">
        <v>0.36777900000000002</v>
      </c>
      <c r="Q217" s="37">
        <v>0.39950999999999998</v>
      </c>
      <c r="S217" s="4" t="e">
        <f t="shared" si="263"/>
        <v>#N/A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>
        <f t="shared" si="263"/>
        <v>0.3681781298059334</v>
      </c>
      <c r="AG217" s="4" t="e">
        <f t="shared" si="263"/>
        <v>#N/A</v>
      </c>
      <c r="AI217" s="4">
        <f t="shared" si="264"/>
        <v>0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-3.9912980593337366E-4</v>
      </c>
      <c r="AW217" s="4">
        <f t="shared" si="264"/>
        <v>0</v>
      </c>
      <c r="AY217" s="2" t="e">
        <f t="shared" si="255"/>
        <v>#N/A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>
        <f t="shared" si="255"/>
        <v>0.3681781298059334</v>
      </c>
      <c r="BM217" s="2" t="e">
        <f t="shared" si="255"/>
        <v>#N/A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>
        <f t="shared" si="211"/>
        <v>0.36777900000000002</v>
      </c>
      <c r="DI217" s="2" t="str">
        <f t="shared" si="212"/>
        <v/>
      </c>
      <c r="DK217" s="2">
        <f t="shared" si="265"/>
        <v>0.55358583538461525</v>
      </c>
      <c r="DL217" s="2">
        <f t="shared" si="265"/>
        <v>0.5445164387838336</v>
      </c>
      <c r="DM217" s="2">
        <f t="shared" si="265"/>
        <v>0.53666885517241392</v>
      </c>
      <c r="DN217" s="2">
        <f t="shared" si="265"/>
        <v>0.53356431568409346</v>
      </c>
      <c r="DO217" s="2">
        <f t="shared" si="265"/>
        <v>0.53805418791249537</v>
      </c>
      <c r="DP217" s="2">
        <f t="shared" si="265"/>
        <v>0.54271536143863564</v>
      </c>
      <c r="DQ217" s="2">
        <f t="shared" si="265"/>
        <v>0.49336181979977767</v>
      </c>
      <c r="DR217" s="2">
        <f t="shared" si="265"/>
        <v>0.51194061088709686</v>
      </c>
      <c r="DS217" s="2">
        <f t="shared" si="265"/>
        <v>0.50006760583778975</v>
      </c>
      <c r="DT217" s="2">
        <f t="shared" si="265"/>
        <v>0.50898845276292337</v>
      </c>
      <c r="DU217" s="2">
        <f t="shared" si="265"/>
        <v>0.55646815552584661</v>
      </c>
      <c r="DV217" s="2">
        <f t="shared" si="265"/>
        <v>0.53345576653934312</v>
      </c>
      <c r="DW217" s="2">
        <f t="shared" si="265"/>
        <v>0.54760225072574487</v>
      </c>
      <c r="DX217" s="2">
        <f t="shared" si="265"/>
        <v>0.52023842686950139</v>
      </c>
      <c r="DY217" s="2">
        <f t="shared" si="265"/>
        <v>0.4940031964858671</v>
      </c>
      <c r="EA217" s="2">
        <f t="shared" si="241"/>
        <v>0.33226470599798991</v>
      </c>
      <c r="EB217" s="2">
        <f t="shared" si="241"/>
        <v>0.32869027771791043</v>
      </c>
      <c r="EC217" s="2">
        <f t="shared" si="241"/>
        <v>0.32218308260531381</v>
      </c>
      <c r="ED217" s="2">
        <f t="shared" si="241"/>
        <v>0.34023298855611339</v>
      </c>
      <c r="EE217" s="2">
        <f t="shared" si="241"/>
        <v>0.34436486966753488</v>
      </c>
      <c r="EF217" s="2">
        <f t="shared" si="240"/>
        <v>0.3388677742844754</v>
      </c>
      <c r="EG217" s="2">
        <f t="shared" si="240"/>
        <v>0.35069115030838705</v>
      </c>
      <c r="EH217" s="2">
        <f t="shared" si="240"/>
        <v>0.35597669383167224</v>
      </c>
      <c r="EI217" s="2">
        <f t="shared" si="240"/>
        <v>0.3414421629190304</v>
      </c>
      <c r="EJ217" s="2">
        <f t="shared" si="240"/>
        <v>0.34514717450943155</v>
      </c>
      <c r="EK217" s="2">
        <f t="shared" si="213"/>
        <v>0.34610648790176957</v>
      </c>
      <c r="EL217" s="2">
        <f t="shared" si="213"/>
        <v>0.35348787075168353</v>
      </c>
      <c r="EM217" s="2">
        <f t="shared" si="213"/>
        <v>0.34876816050106568</v>
      </c>
      <c r="EN217" s="2">
        <f t="shared" si="213"/>
        <v>0.35835794275585181</v>
      </c>
      <c r="EO217" s="2">
        <f t="shared" si="213"/>
        <v>0.38830464518291014</v>
      </c>
      <c r="EQ217" s="2">
        <f t="shared" si="266"/>
        <v>0.34447201102432479</v>
      </c>
      <c r="ER217" s="2">
        <f t="shared" si="266"/>
        <v>0.34181463050492822</v>
      </c>
      <c r="ES217" s="2">
        <f t="shared" si="266"/>
        <v>0.33426016209403386</v>
      </c>
      <c r="ET217" s="2">
        <f t="shared" si="266"/>
        <v>0.34140351108433903</v>
      </c>
      <c r="EU217" s="2">
        <f t="shared" si="266"/>
        <v>0.35416821641323487</v>
      </c>
      <c r="EV217" s="2">
        <f t="shared" si="266"/>
        <v>0.34384032974645778</v>
      </c>
      <c r="EW217" s="2">
        <f t="shared" si="266"/>
        <v>0.35233209596951437</v>
      </c>
      <c r="EX217" s="2">
        <f t="shared" si="266"/>
        <v>0.35361970260361009</v>
      </c>
      <c r="EY217" s="2">
        <f t="shared" si="266"/>
        <v>0.3499555266272586</v>
      </c>
      <c r="EZ217" s="2">
        <f t="shared" si="266"/>
        <v>0.35738468266314927</v>
      </c>
      <c r="FA217" s="2">
        <f t="shared" si="266"/>
        <v>0.35459986421580225</v>
      </c>
      <c r="FB217" s="2">
        <f t="shared" si="266"/>
        <v>0.35365924951655942</v>
      </c>
      <c r="FC217" s="2">
        <f t="shared" si="266"/>
        <v>0.35492199614611414</v>
      </c>
      <c r="FD217" s="2">
        <f t="shared" si="266"/>
        <v>0.36848015700880593</v>
      </c>
      <c r="FE217" s="2">
        <f t="shared" si="266"/>
        <v>0.3984203238132874</v>
      </c>
      <c r="FG217" s="2">
        <f t="shared" si="267"/>
        <v>0.99999975167264699</v>
      </c>
      <c r="FH217" s="2">
        <f t="shared" si="267"/>
        <v>0.9999996123235585</v>
      </c>
      <c r="FI217" s="2">
        <f t="shared" si="267"/>
        <v>0.99999962902889739</v>
      </c>
      <c r="FJ217" s="2">
        <f t="shared" si="267"/>
        <v>0.9999995922391568</v>
      </c>
      <c r="FK217" s="2">
        <f t="shared" si="267"/>
        <v>0.99999958760318075</v>
      </c>
      <c r="FL217" s="2">
        <f t="shared" si="267"/>
        <v>0.9999996051758675</v>
      </c>
      <c r="FM217" s="2">
        <f t="shared" si="267"/>
        <v>0.99999958557771462</v>
      </c>
      <c r="FN217" s="2">
        <f t="shared" si="267"/>
        <v>0.99999955176556055</v>
      </c>
      <c r="FO217" s="2">
        <f t="shared" si="267"/>
        <v>0.99999948473311462</v>
      </c>
      <c r="FP217" s="2">
        <f t="shared" si="267"/>
        <v>0.99999946280099372</v>
      </c>
      <c r="FQ217" s="2">
        <f t="shared" si="267"/>
        <v>0.99999945082928676</v>
      </c>
      <c r="FR217" s="2">
        <f t="shared" si="267"/>
        <v>0.99999943279547343</v>
      </c>
      <c r="FS217" s="2">
        <f t="shared" si="267"/>
        <v>0.99999940591108138</v>
      </c>
      <c r="FT217" s="2">
        <f t="shared" si="267"/>
        <v>0.99999952153246341</v>
      </c>
      <c r="FU217" s="2">
        <f t="shared" si="267"/>
        <v>0.99999943578030581</v>
      </c>
      <c r="FW217" s="2">
        <f t="shared" si="257"/>
        <v>0.99508134125579129</v>
      </c>
      <c r="FX217" s="2">
        <f t="shared" si="257"/>
        <v>0.9769498801769162</v>
      </c>
      <c r="FY217" s="2">
        <f t="shared" si="257"/>
        <v>0.98041857863572868</v>
      </c>
      <c r="FZ217" s="2">
        <f t="shared" si="257"/>
        <v>0.97912059094025083</v>
      </c>
      <c r="GA217" s="2">
        <f t="shared" si="257"/>
        <v>0.97876074006211145</v>
      </c>
      <c r="GB217" s="2">
        <f t="shared" si="257"/>
        <v>0.98053706949952524</v>
      </c>
      <c r="GC217" s="2">
        <f t="shared" si="257"/>
        <v>0.98257602745406525</v>
      </c>
      <c r="GD217" s="2">
        <f t="shared" si="257"/>
        <v>0.97972998159579661</v>
      </c>
      <c r="GE217" s="2">
        <f t="shared" si="257"/>
        <v>0.98162950078118183</v>
      </c>
      <c r="GF217" s="2">
        <f t="shared" si="257"/>
        <v>0.97865773978029647</v>
      </c>
      <c r="GG217" s="2">
        <f t="shared" si="257"/>
        <v>0.9765144712912488</v>
      </c>
      <c r="GH217" s="2">
        <f t="shared" si="257"/>
        <v>0.97270753072429306</v>
      </c>
      <c r="GI217" s="2">
        <f t="shared" si="257"/>
        <v>0.97168259016016434</v>
      </c>
      <c r="GJ217" s="2">
        <f t="shared" si="257"/>
        <v>0.9701542913556862</v>
      </c>
      <c r="GK217" s="2">
        <f t="shared" si="257"/>
        <v>0.96794822913663603</v>
      </c>
      <c r="GM217" s="82">
        <f t="shared" si="258"/>
        <v>8.3436090479417038E-190</v>
      </c>
      <c r="GN217" s="82">
        <f t="shared" si="258"/>
        <v>0</v>
      </c>
      <c r="GO217" s="82">
        <f t="shared" si="258"/>
        <v>0</v>
      </c>
      <c r="GP217" s="82">
        <f t="shared" si="258"/>
        <v>0</v>
      </c>
      <c r="GQ217" s="82">
        <f t="shared" si="258"/>
        <v>0</v>
      </c>
      <c r="GR217" s="82">
        <f t="shared" si="258"/>
        <v>0</v>
      </c>
      <c r="GS217" s="82">
        <f t="shared" si="258"/>
        <v>0</v>
      </c>
      <c r="GT217" s="82">
        <f t="shared" si="258"/>
        <v>0</v>
      </c>
      <c r="GU217" s="82">
        <f t="shared" si="258"/>
        <v>0</v>
      </c>
      <c r="GV217" s="82">
        <f t="shared" si="258"/>
        <v>0</v>
      </c>
      <c r="GW217" s="82">
        <f t="shared" si="258"/>
        <v>0</v>
      </c>
      <c r="GX217" s="82">
        <f t="shared" si="258"/>
        <v>0</v>
      </c>
      <c r="GY217" s="82">
        <f t="shared" si="258"/>
        <v>0</v>
      </c>
      <c r="GZ217" s="82">
        <f t="shared" si="258"/>
        <v>0</v>
      </c>
      <c r="HA217" s="82">
        <f t="shared" si="258"/>
        <v>0</v>
      </c>
      <c r="HC217" s="82">
        <f t="shared" si="268"/>
        <v>1.8672081604577796E-297</v>
      </c>
      <c r="HD217" s="82">
        <f t="shared" si="268"/>
        <v>0</v>
      </c>
      <c r="HE217" s="82">
        <f t="shared" si="268"/>
        <v>0</v>
      </c>
      <c r="HF217" s="82">
        <f t="shared" si="262"/>
        <v>0</v>
      </c>
      <c r="HG217" s="82">
        <f t="shared" si="262"/>
        <v>0</v>
      </c>
      <c r="HH217" s="82">
        <f t="shared" si="262"/>
        <v>0</v>
      </c>
      <c r="HI217" s="82">
        <f t="shared" si="242"/>
        <v>0</v>
      </c>
      <c r="HJ217" s="82">
        <f t="shared" si="242"/>
        <v>0</v>
      </c>
      <c r="HK217" s="82">
        <f t="shared" si="242"/>
        <v>0</v>
      </c>
      <c r="HL217" s="82">
        <f t="shared" si="242"/>
        <v>0</v>
      </c>
      <c r="HM217" s="82">
        <f t="shared" si="242"/>
        <v>0</v>
      </c>
      <c r="HN217" s="82">
        <f t="shared" si="242"/>
        <v>0</v>
      </c>
      <c r="HO217" s="82">
        <f t="shared" si="227"/>
        <v>0</v>
      </c>
      <c r="HP217" s="82">
        <f t="shared" si="227"/>
        <v>0</v>
      </c>
      <c r="HQ217" s="82">
        <f t="shared" si="227"/>
        <v>0</v>
      </c>
      <c r="HS217" s="82">
        <f t="shared" si="259"/>
        <v>6.1468447441648242E-173</v>
      </c>
      <c r="HT217" s="82">
        <f t="shared" si="259"/>
        <v>1.090693613812432E-109</v>
      </c>
      <c r="HU217" s="82">
        <f t="shared" si="259"/>
        <v>1.7880678270592267E-145</v>
      </c>
      <c r="HV217" s="82">
        <f t="shared" si="259"/>
        <v>1.3152489256920191E-126</v>
      </c>
      <c r="HW217" s="82">
        <f t="shared" si="259"/>
        <v>3.3759074637737936E-131</v>
      </c>
      <c r="HX217" s="82">
        <f t="shared" si="259"/>
        <v>1.9986884276085373E-145</v>
      </c>
      <c r="HY217" s="82">
        <f t="shared" si="259"/>
        <v>2.1912605735220434E-161</v>
      </c>
      <c r="HZ217" s="82">
        <f t="shared" si="259"/>
        <v>1.0767304109967611E-136</v>
      </c>
      <c r="IA217" s="82">
        <f t="shared" si="259"/>
        <v>1.5475234955197548E-136</v>
      </c>
      <c r="IB217" s="82">
        <f t="shared" si="259"/>
        <v>3.5068574080164847E-164</v>
      </c>
      <c r="IC217" s="82">
        <f t="shared" si="259"/>
        <v>2.6751811838359482E-132</v>
      </c>
      <c r="ID217" s="82">
        <f t="shared" si="259"/>
        <v>1.6028378507321651E-127</v>
      </c>
      <c r="IE217" s="82">
        <f t="shared" si="259"/>
        <v>6.6861537548556431E-140</v>
      </c>
      <c r="IF217" s="82">
        <f t="shared" si="259"/>
        <v>1.6396571479221431E-128</v>
      </c>
      <c r="IG217" s="82">
        <f t="shared" si="259"/>
        <v>4.5786675940217894E-134</v>
      </c>
      <c r="II217" s="82">
        <f t="shared" si="260"/>
        <v>3.8754523194632403E-20</v>
      </c>
      <c r="IJ217" s="82">
        <f t="shared" si="260"/>
        <v>3.3406750220120613E-10</v>
      </c>
      <c r="IK217" s="82">
        <f t="shared" si="260"/>
        <v>2.4456613763588883E-13</v>
      </c>
      <c r="IL217" s="82">
        <f t="shared" si="260"/>
        <v>9.0768573966913626E-12</v>
      </c>
      <c r="IM217" s="82">
        <f t="shared" si="260"/>
        <v>4.9599172076941745E-12</v>
      </c>
      <c r="IN217" s="82">
        <f t="shared" si="260"/>
        <v>2.4417210964913208E-13</v>
      </c>
      <c r="IO217" s="82">
        <f t="shared" si="260"/>
        <v>4.656409834276536E-15</v>
      </c>
      <c r="IP217" s="82">
        <f t="shared" si="260"/>
        <v>2.1763660106520968E-12</v>
      </c>
      <c r="IQ217" s="82">
        <f t="shared" si="260"/>
        <v>3.5937801846163461E-13</v>
      </c>
      <c r="IR217" s="82">
        <f t="shared" si="260"/>
        <v>7.0356488297679424E-15</v>
      </c>
      <c r="IS217" s="82">
        <f t="shared" si="260"/>
        <v>6.4556549899830265E-12</v>
      </c>
      <c r="IT217" s="82">
        <f t="shared" si="260"/>
        <v>4.0366283360093995E-11</v>
      </c>
      <c r="IU217" s="82">
        <f t="shared" si="260"/>
        <v>6.2955902395425823E-12</v>
      </c>
      <c r="IV217" s="82">
        <f t="shared" si="260"/>
        <v>2.3038840567090784E-19</v>
      </c>
      <c r="IW217" s="82">
        <f t="shared" si="260"/>
        <v>1.4647442144824464E-49</v>
      </c>
      <c r="IY217" s="82">
        <f t="shared" si="261"/>
        <v>3.8754523194632403E-20</v>
      </c>
      <c r="IZ217" s="82">
        <f t="shared" si="261"/>
        <v>3.3406750220120613E-10</v>
      </c>
      <c r="JA217" s="82">
        <f t="shared" si="261"/>
        <v>2.4456613763588883E-13</v>
      </c>
      <c r="JB217" s="82">
        <f t="shared" si="261"/>
        <v>9.0768573966913626E-12</v>
      </c>
      <c r="JC217" s="82">
        <f t="shared" si="261"/>
        <v>4.9599172076941745E-12</v>
      </c>
      <c r="JD217" s="82">
        <f t="shared" si="261"/>
        <v>2.4417210964913208E-13</v>
      </c>
      <c r="JE217" s="82">
        <f t="shared" si="261"/>
        <v>4.656409834276536E-15</v>
      </c>
      <c r="JF217" s="82">
        <f t="shared" si="261"/>
        <v>2.1763660106520968E-12</v>
      </c>
      <c r="JG217" s="82">
        <f t="shared" si="261"/>
        <v>3.5937801846163461E-13</v>
      </c>
      <c r="JH217" s="82">
        <f t="shared" si="261"/>
        <v>7.0356488297679424E-15</v>
      </c>
      <c r="JI217" s="82">
        <f t="shared" si="261"/>
        <v>6.4556549899830265E-12</v>
      </c>
      <c r="JJ217" s="82">
        <f t="shared" si="261"/>
        <v>4.0366283360093995E-11</v>
      </c>
      <c r="JK217" s="82">
        <f t="shared" si="261"/>
        <v>6.2955902395425823E-12</v>
      </c>
      <c r="JL217" s="82">
        <f t="shared" si="261"/>
        <v>2.3038840567090784E-19</v>
      </c>
      <c r="JM217" s="82">
        <f t="shared" si="261"/>
        <v>1.4647442144824464E-49</v>
      </c>
    </row>
    <row r="218" spans="2:273" x14ac:dyDescent="0.25">
      <c r="B218" s="2">
        <v>191</v>
      </c>
      <c r="C218" s="37">
        <v>0.35159000000000001</v>
      </c>
      <c r="D218" s="37">
        <v>0.34706799999999999</v>
      </c>
      <c r="E218" s="37">
        <v>0.34334599999999998</v>
      </c>
      <c r="F218" s="37">
        <v>0.345752</v>
      </c>
      <c r="G218" s="37">
        <v>0.35355500000000001</v>
      </c>
      <c r="H218" s="37">
        <v>0.35439100000000001</v>
      </c>
      <c r="I218" s="37">
        <v>0.35440899999999997</v>
      </c>
      <c r="J218" s="37">
        <v>0.35778399999999999</v>
      </c>
      <c r="K218" s="37">
        <v>0.35648000000000002</v>
      </c>
      <c r="L218" s="37">
        <v>0.36287700000000001</v>
      </c>
      <c r="M218" s="37">
        <v>0.35831400000000002</v>
      </c>
      <c r="N218" s="37">
        <v>0.36156199999999999</v>
      </c>
      <c r="O218" s="37">
        <v>0.361429</v>
      </c>
      <c r="P218" s="37">
        <v>0.37191400000000002</v>
      </c>
      <c r="Q218" s="37">
        <v>0.39025700000000002</v>
      </c>
      <c r="S218" s="4" t="e">
        <f t="shared" si="263"/>
        <v>#N/A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>
        <f t="shared" si="263"/>
        <v>0.36767640750978364</v>
      </c>
      <c r="AG218" s="4" t="e">
        <f t="shared" si="263"/>
        <v>#N/A</v>
      </c>
      <c r="AI218" s="4">
        <f t="shared" si="264"/>
        <v>0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4.2375924902163797E-3</v>
      </c>
      <c r="AW218" s="4">
        <f t="shared" si="264"/>
        <v>0</v>
      </c>
      <c r="AY218" s="2" t="e">
        <f t="shared" si="255"/>
        <v>#N/A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>
        <f t="shared" si="255"/>
        <v>0.36767640750978364</v>
      </c>
      <c r="BM218" s="2" t="e">
        <f t="shared" si="255"/>
        <v>#N/A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>
        <f t="shared" si="211"/>
        <v>0.37191400000000002</v>
      </c>
      <c r="DI218" s="2" t="str">
        <f t="shared" si="212"/>
        <v/>
      </c>
      <c r="DK218" s="2">
        <f t="shared" si="265"/>
        <v>0.55429137153846142</v>
      </c>
      <c r="DL218" s="2">
        <f t="shared" si="265"/>
        <v>0.54518310263255443</v>
      </c>
      <c r="DM218" s="2">
        <f t="shared" si="265"/>
        <v>0.53727612413793113</v>
      </c>
      <c r="DN218" s="2">
        <f t="shared" si="265"/>
        <v>0.53416264226918808</v>
      </c>
      <c r="DO218" s="2">
        <f t="shared" si="265"/>
        <v>0.53866552250648869</v>
      </c>
      <c r="DP218" s="2">
        <f t="shared" si="265"/>
        <v>0.54327878591027079</v>
      </c>
      <c r="DQ218" s="2">
        <f t="shared" si="265"/>
        <v>0.49365388031145729</v>
      </c>
      <c r="DR218" s="2">
        <f t="shared" si="265"/>
        <v>0.51235854193548391</v>
      </c>
      <c r="DS218" s="2">
        <f t="shared" si="265"/>
        <v>0.50035759347147957</v>
      </c>
      <c r="DT218" s="2">
        <f t="shared" si="265"/>
        <v>0.50936989928698762</v>
      </c>
      <c r="DU218" s="2">
        <f t="shared" si="265"/>
        <v>0.55710237811942953</v>
      </c>
      <c r="DV218" s="2">
        <f t="shared" si="265"/>
        <v>0.53400062093200928</v>
      </c>
      <c r="DW218" s="2">
        <f t="shared" si="265"/>
        <v>0.54822473598166543</v>
      </c>
      <c r="DX218" s="2">
        <f t="shared" si="265"/>
        <v>0.52056883046187674</v>
      </c>
      <c r="DY218" s="2">
        <f t="shared" si="265"/>
        <v>0.49401011184110011</v>
      </c>
      <c r="EA218" s="2">
        <f t="shared" si="241"/>
        <v>0.33176329549485639</v>
      </c>
      <c r="EB218" s="2">
        <f t="shared" si="241"/>
        <v>0.32816047605094756</v>
      </c>
      <c r="EC218" s="2">
        <f t="shared" si="241"/>
        <v>0.32155970603420092</v>
      </c>
      <c r="ED218" s="2">
        <f t="shared" si="241"/>
        <v>0.3397923794492187</v>
      </c>
      <c r="EE218" s="2">
        <f t="shared" si="241"/>
        <v>0.34395738082226734</v>
      </c>
      <c r="EF218" s="2">
        <f t="shared" si="240"/>
        <v>0.33824712619254133</v>
      </c>
      <c r="EG218" s="2">
        <f t="shared" si="240"/>
        <v>0.35023845777820939</v>
      </c>
      <c r="EH218" s="2">
        <f t="shared" si="240"/>
        <v>0.35559244213732011</v>
      </c>
      <c r="EI218" s="2">
        <f t="shared" si="240"/>
        <v>0.34089664372919493</v>
      </c>
      <c r="EJ218" s="2">
        <f t="shared" si="240"/>
        <v>0.3445892143491659</v>
      </c>
      <c r="EK218" s="2">
        <f t="shared" si="213"/>
        <v>0.34559256005340511</v>
      </c>
      <c r="EL218" s="2">
        <f t="shared" si="213"/>
        <v>0.35308884348046821</v>
      </c>
      <c r="EM218" s="2">
        <f t="shared" si="213"/>
        <v>0.34819594759006439</v>
      </c>
      <c r="EN218" s="2">
        <f t="shared" si="213"/>
        <v>0.35772745955849233</v>
      </c>
      <c r="EO218" s="2">
        <f t="shared" si="213"/>
        <v>0.38781805869279662</v>
      </c>
      <c r="EQ218" s="2">
        <f t="shared" si="266"/>
        <v>0.34410725780385215</v>
      </c>
      <c r="ER218" s="2">
        <f t="shared" si="266"/>
        <v>0.34143600210013159</v>
      </c>
      <c r="ES218" s="2">
        <f t="shared" si="266"/>
        <v>0.33377250020775223</v>
      </c>
      <c r="ET218" s="2">
        <f t="shared" si="266"/>
        <v>0.34097641939360512</v>
      </c>
      <c r="EU218" s="2">
        <f t="shared" si="266"/>
        <v>0.35387060192618069</v>
      </c>
      <c r="EV218" s="2">
        <f t="shared" si="266"/>
        <v>0.34327313747510502</v>
      </c>
      <c r="EW218" s="2">
        <f t="shared" si="266"/>
        <v>0.35189726217485284</v>
      </c>
      <c r="EX218" s="2">
        <f t="shared" si="266"/>
        <v>0.35320919162570436</v>
      </c>
      <c r="EY218" s="2">
        <f t="shared" si="266"/>
        <v>0.34950578564725082</v>
      </c>
      <c r="EZ218" s="2">
        <f t="shared" si="266"/>
        <v>0.35696365467492236</v>
      </c>
      <c r="FA218" s="2">
        <f t="shared" si="266"/>
        <v>0.35418226407642589</v>
      </c>
      <c r="FB218" s="2">
        <f t="shared" si="266"/>
        <v>0.35326212152654296</v>
      </c>
      <c r="FC218" s="2">
        <f t="shared" si="266"/>
        <v>0.35441912294601208</v>
      </c>
      <c r="FD218" s="2">
        <f t="shared" si="266"/>
        <v>0.36795547199611883</v>
      </c>
      <c r="FE218" s="2">
        <f t="shared" si="266"/>
        <v>0.39803861848365457</v>
      </c>
      <c r="FG218" s="2">
        <f t="shared" si="267"/>
        <v>0.99999977352275737</v>
      </c>
      <c r="FH218" s="2">
        <f t="shared" si="267"/>
        <v>0.99999964643487116</v>
      </c>
      <c r="FI218" s="2">
        <f t="shared" si="267"/>
        <v>0.99999966167032228</v>
      </c>
      <c r="FJ218" s="2">
        <f t="shared" si="267"/>
        <v>0.99999962811767784</v>
      </c>
      <c r="FK218" s="2">
        <f t="shared" si="267"/>
        <v>0.99999962388961716</v>
      </c>
      <c r="FL218" s="2">
        <f t="shared" si="267"/>
        <v>0.99999963991609908</v>
      </c>
      <c r="FM218" s="2">
        <f t="shared" si="267"/>
        <v>0.99999962204236992</v>
      </c>
      <c r="FN218" s="2">
        <f t="shared" si="267"/>
        <v>0.99999959120531645</v>
      </c>
      <c r="FO218" s="2">
        <f t="shared" si="267"/>
        <v>0.99999953007099407</v>
      </c>
      <c r="FP218" s="2">
        <f t="shared" si="267"/>
        <v>0.99999951006866017</v>
      </c>
      <c r="FQ218" s="2">
        <f t="shared" si="267"/>
        <v>0.9999994991503327</v>
      </c>
      <c r="FR218" s="2">
        <f t="shared" si="267"/>
        <v>0.99999948270329786</v>
      </c>
      <c r="FS218" s="2">
        <f t="shared" si="267"/>
        <v>0.99999945818443836</v>
      </c>
      <c r="FT218" s="2">
        <f t="shared" si="267"/>
        <v>0.99999956363240194</v>
      </c>
      <c r="FU218" s="2">
        <f t="shared" si="267"/>
        <v>0.99999948542549755</v>
      </c>
      <c r="FW218" s="2">
        <f t="shared" si="257"/>
        <v>0.99551218763591465</v>
      </c>
      <c r="FX218" s="2">
        <f t="shared" si="257"/>
        <v>0.97893531831342506</v>
      </c>
      <c r="FY218" s="2">
        <f t="shared" si="257"/>
        <v>0.98211070906133857</v>
      </c>
      <c r="FZ218" s="2">
        <f t="shared" si="257"/>
        <v>0.98092270454202923</v>
      </c>
      <c r="GA218" s="2">
        <f t="shared" si="257"/>
        <v>0.98059329699170084</v>
      </c>
      <c r="GB218" s="2">
        <f t="shared" si="257"/>
        <v>0.98221914622721807</v>
      </c>
      <c r="GC218" s="2">
        <f t="shared" si="257"/>
        <v>0.98408474817113434</v>
      </c>
      <c r="GD218" s="2">
        <f t="shared" si="257"/>
        <v>0.98148049318494657</v>
      </c>
      <c r="GE218" s="2">
        <f t="shared" si="257"/>
        <v>0.98321878034394128</v>
      </c>
      <c r="GF218" s="2">
        <f t="shared" si="257"/>
        <v>0.98049900667043666</v>
      </c>
      <c r="GG218" s="2">
        <f t="shared" si="257"/>
        <v>0.97853658971412782</v>
      </c>
      <c r="GH218" s="2">
        <f t="shared" si="257"/>
        <v>0.97504905395137309</v>
      </c>
      <c r="GI218" s="2">
        <f t="shared" si="257"/>
        <v>0.97410970637754368</v>
      </c>
      <c r="GJ218" s="2">
        <f t="shared" si="257"/>
        <v>0.97270872061064129</v>
      </c>
      <c r="GK218" s="2">
        <f t="shared" si="257"/>
        <v>0.9706857653006693</v>
      </c>
      <c r="GM218" s="82">
        <f t="shared" si="258"/>
        <v>1.9052537253169315E-192</v>
      </c>
      <c r="GN218" s="82">
        <f t="shared" si="258"/>
        <v>0</v>
      </c>
      <c r="GO218" s="82">
        <f t="shared" si="258"/>
        <v>0</v>
      </c>
      <c r="GP218" s="82">
        <f t="shared" si="258"/>
        <v>0</v>
      </c>
      <c r="GQ218" s="82">
        <f t="shared" si="258"/>
        <v>0</v>
      </c>
      <c r="GR218" s="82">
        <f t="shared" si="258"/>
        <v>0</v>
      </c>
      <c r="GS218" s="82">
        <f t="shared" si="258"/>
        <v>0</v>
      </c>
      <c r="GT218" s="82">
        <f t="shared" si="258"/>
        <v>0</v>
      </c>
      <c r="GU218" s="82">
        <f t="shared" si="258"/>
        <v>0</v>
      </c>
      <c r="GV218" s="82">
        <f t="shared" si="258"/>
        <v>0</v>
      </c>
      <c r="GW218" s="82">
        <f t="shared" si="258"/>
        <v>0</v>
      </c>
      <c r="GX218" s="82">
        <f t="shared" si="258"/>
        <v>0</v>
      </c>
      <c r="GY218" s="82">
        <f t="shared" si="258"/>
        <v>0</v>
      </c>
      <c r="GZ218" s="82">
        <f t="shared" si="258"/>
        <v>0</v>
      </c>
      <c r="HA218" s="82">
        <f t="shared" si="258"/>
        <v>0</v>
      </c>
      <c r="HC218" s="82">
        <f t="shared" si="268"/>
        <v>1.5283906139734194E-302</v>
      </c>
      <c r="HD218" s="82">
        <f t="shared" si="268"/>
        <v>0</v>
      </c>
      <c r="HE218" s="82">
        <f t="shared" si="268"/>
        <v>0</v>
      </c>
      <c r="HF218" s="82">
        <f t="shared" si="262"/>
        <v>0</v>
      </c>
      <c r="HG218" s="82">
        <f t="shared" si="262"/>
        <v>0</v>
      </c>
      <c r="HH218" s="82">
        <f t="shared" si="262"/>
        <v>0</v>
      </c>
      <c r="HI218" s="82">
        <f t="shared" si="242"/>
        <v>0</v>
      </c>
      <c r="HJ218" s="82">
        <f t="shared" si="242"/>
        <v>0</v>
      </c>
      <c r="HK218" s="82">
        <f t="shared" si="242"/>
        <v>0</v>
      </c>
      <c r="HL218" s="82">
        <f t="shared" si="242"/>
        <v>0</v>
      </c>
      <c r="HM218" s="82">
        <f t="shared" si="242"/>
        <v>0</v>
      </c>
      <c r="HN218" s="82">
        <f t="shared" si="242"/>
        <v>0</v>
      </c>
      <c r="HO218" s="82">
        <f t="shared" si="227"/>
        <v>0</v>
      </c>
      <c r="HP218" s="82">
        <f t="shared" si="227"/>
        <v>0</v>
      </c>
      <c r="HQ218" s="82">
        <f t="shared" si="227"/>
        <v>0</v>
      </c>
      <c r="HS218" s="82">
        <f t="shared" si="259"/>
        <v>7.5090542715235016E-177</v>
      </c>
      <c r="HT218" s="82">
        <f t="shared" si="259"/>
        <v>1.0554913431929143E-112</v>
      </c>
      <c r="HU218" s="82">
        <f t="shared" si="259"/>
        <v>2.359636274581007E-149</v>
      </c>
      <c r="HV218" s="82">
        <f t="shared" si="259"/>
        <v>4.9278255145615966E-130</v>
      </c>
      <c r="HW218" s="82">
        <f t="shared" si="259"/>
        <v>9.5388656921457852E-135</v>
      </c>
      <c r="HX218" s="82">
        <f t="shared" si="259"/>
        <v>2.6785855265566476E-149</v>
      </c>
      <c r="HY218" s="82">
        <f t="shared" si="259"/>
        <v>1.2436495721939604E-165</v>
      </c>
      <c r="HZ218" s="82">
        <f t="shared" si="259"/>
        <v>2.4753211254148376E-140</v>
      </c>
      <c r="IA218" s="82">
        <f t="shared" si="259"/>
        <v>3.3105814228057291E-140</v>
      </c>
      <c r="IB218" s="82">
        <f t="shared" si="259"/>
        <v>1.1460785447586091E-168</v>
      </c>
      <c r="IC218" s="82">
        <f t="shared" si="259"/>
        <v>6.0891361322489003E-136</v>
      </c>
      <c r="ID218" s="82">
        <f t="shared" si="259"/>
        <v>4.161159039166693E-131</v>
      </c>
      <c r="IE218" s="82">
        <f t="shared" si="259"/>
        <v>7.4413558157525256E-144</v>
      </c>
      <c r="IF218" s="82">
        <f t="shared" si="259"/>
        <v>4.3354977863731068E-132</v>
      </c>
      <c r="IG218" s="82">
        <f t="shared" si="259"/>
        <v>7.2517336006593214E-138</v>
      </c>
      <c r="II218" s="82">
        <f t="shared" si="260"/>
        <v>8.6909412152299623E-21</v>
      </c>
      <c r="IJ218" s="82">
        <f t="shared" si="260"/>
        <v>1.2225228435986192E-10</v>
      </c>
      <c r="IK218" s="82">
        <f t="shared" si="260"/>
        <v>6.6715179019002317E-14</v>
      </c>
      <c r="IL218" s="82">
        <f t="shared" si="260"/>
        <v>2.8753835712890362E-12</v>
      </c>
      <c r="IM218" s="82">
        <f t="shared" si="260"/>
        <v>1.5184713942003854E-12</v>
      </c>
      <c r="IN218" s="82">
        <f t="shared" si="260"/>
        <v>6.6740996829221893E-14</v>
      </c>
      <c r="IO218" s="82">
        <f t="shared" si="260"/>
        <v>1.1027898871713595E-15</v>
      </c>
      <c r="IP218" s="82">
        <f t="shared" si="260"/>
        <v>6.5041000350433214E-13</v>
      </c>
      <c r="IQ218" s="82">
        <f t="shared" si="260"/>
        <v>1.0195372143454637E-13</v>
      </c>
      <c r="IR218" s="82">
        <f t="shared" si="260"/>
        <v>1.570849683949985E-15</v>
      </c>
      <c r="IS218" s="82">
        <f t="shared" si="260"/>
        <v>1.9370517085891663E-12</v>
      </c>
      <c r="IT218" s="82">
        <f t="shared" si="260"/>
        <v>1.2622019304773703E-11</v>
      </c>
      <c r="IU218" s="82">
        <f t="shared" si="260"/>
        <v>1.7657229965923816E-12</v>
      </c>
      <c r="IV218" s="82">
        <f t="shared" si="260"/>
        <v>2.5637903009338399E-20</v>
      </c>
      <c r="IW218" s="82">
        <f t="shared" si="260"/>
        <v>3.5360031564156713E-52</v>
      </c>
      <c r="IY218" s="82">
        <f t="shared" si="261"/>
        <v>8.6909412152299623E-21</v>
      </c>
      <c r="IZ218" s="82">
        <f t="shared" si="261"/>
        <v>1.2225228435986192E-10</v>
      </c>
      <c r="JA218" s="82">
        <f t="shared" si="261"/>
        <v>6.6715179019002317E-14</v>
      </c>
      <c r="JB218" s="82">
        <f t="shared" si="261"/>
        <v>2.8753835712890362E-12</v>
      </c>
      <c r="JC218" s="82">
        <f t="shared" si="261"/>
        <v>1.5184713942003854E-12</v>
      </c>
      <c r="JD218" s="82">
        <f t="shared" si="261"/>
        <v>6.6740996829221893E-14</v>
      </c>
      <c r="JE218" s="82">
        <f t="shared" si="261"/>
        <v>1.1027898871713595E-15</v>
      </c>
      <c r="JF218" s="82">
        <f t="shared" si="261"/>
        <v>6.5041000350433214E-13</v>
      </c>
      <c r="JG218" s="82">
        <f t="shared" si="261"/>
        <v>1.0195372143454637E-13</v>
      </c>
      <c r="JH218" s="82">
        <f t="shared" si="261"/>
        <v>1.570849683949985E-15</v>
      </c>
      <c r="JI218" s="82">
        <f t="shared" si="261"/>
        <v>1.9370517085891663E-12</v>
      </c>
      <c r="JJ218" s="82">
        <f t="shared" si="261"/>
        <v>1.2622019304773703E-11</v>
      </c>
      <c r="JK218" s="82">
        <f t="shared" si="261"/>
        <v>1.7657229965923816E-12</v>
      </c>
      <c r="JL218" s="82">
        <f t="shared" si="261"/>
        <v>2.5637903009338399E-20</v>
      </c>
      <c r="JM218" s="82">
        <f t="shared" si="261"/>
        <v>3.5360031564156713E-52</v>
      </c>
    </row>
    <row r="219" spans="2:273" x14ac:dyDescent="0.25">
      <c r="B219" s="2">
        <v>192</v>
      </c>
      <c r="C219" s="37">
        <v>0.35242600000000002</v>
      </c>
      <c r="D219" s="37">
        <v>0.344835</v>
      </c>
      <c r="E219" s="37">
        <v>0.341053</v>
      </c>
      <c r="F219" s="37">
        <v>0.34457199999999999</v>
      </c>
      <c r="G219" s="37">
        <v>0.35912100000000002</v>
      </c>
      <c r="H219" s="37">
        <v>0.355763</v>
      </c>
      <c r="I219" s="37">
        <v>0.35380099999999998</v>
      </c>
      <c r="J219" s="37">
        <v>0.357074</v>
      </c>
      <c r="K219" s="37">
        <v>0.35442800000000002</v>
      </c>
      <c r="L219" s="37">
        <v>0.35972799999999999</v>
      </c>
      <c r="M219" s="37">
        <v>0.36210900000000001</v>
      </c>
      <c r="N219" s="37">
        <v>0.35589900000000002</v>
      </c>
      <c r="O219" s="37">
        <v>0.35974699999999998</v>
      </c>
      <c r="P219" s="37">
        <v>0.37902599999999997</v>
      </c>
      <c r="Q219" s="37">
        <v>0.39694299999999999</v>
      </c>
      <c r="S219" s="4" t="e">
        <f t="shared" si="263"/>
        <v>#N/A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 t="e">
        <f t="shared" si="263"/>
        <v>#N/A</v>
      </c>
      <c r="AG219" s="4" t="e">
        <f t="shared" si="263"/>
        <v>#N/A</v>
      </c>
      <c r="AI219" s="4">
        <f t="shared" si="264"/>
        <v>0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0</v>
      </c>
      <c r="AW219" s="4">
        <f t="shared" si="264"/>
        <v>0</v>
      </c>
      <c r="AY219" s="2" t="e">
        <f t="shared" si="255"/>
        <v>#N/A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 t="e">
        <f t="shared" si="255"/>
        <v>#N/A</v>
      </c>
      <c r="BM219" s="2" t="e">
        <f t="shared" si="255"/>
        <v>#N/A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 t="str">
        <f t="shared" ref="DH219:DH227" si="297">IF(AND(JL219 &lt; $DI$22, $B219 &gt; P$7, $B219 &lt; P$233), P219, "")</f>
        <v/>
      </c>
      <c r="DI219" s="2" t="str">
        <f t="shared" ref="DI219:DI227" si="298">IF(AND(JM219 &lt; $DI$22, $B219 &gt; Q$7, $B219 &lt; Q$233), Q219, "")</f>
        <v/>
      </c>
      <c r="DK219" s="2">
        <f t="shared" si="265"/>
        <v>0.55499690769230758</v>
      </c>
      <c r="DL219" s="2">
        <f t="shared" si="265"/>
        <v>0.54584976648127526</v>
      </c>
      <c r="DM219" s="2">
        <f t="shared" si="265"/>
        <v>0.53788339310344846</v>
      </c>
      <c r="DN219" s="2">
        <f t="shared" si="265"/>
        <v>0.53476096885428259</v>
      </c>
      <c r="DO219" s="2">
        <f t="shared" si="265"/>
        <v>0.53927685710048201</v>
      </c>
      <c r="DP219" s="2">
        <f t="shared" si="265"/>
        <v>0.54384221038190594</v>
      </c>
      <c r="DQ219" s="2">
        <f t="shared" si="265"/>
        <v>0.49394594082313698</v>
      </c>
      <c r="DR219" s="2">
        <f t="shared" si="265"/>
        <v>0.51277647298387108</v>
      </c>
      <c r="DS219" s="2">
        <f t="shared" si="265"/>
        <v>0.50064758110516949</v>
      </c>
      <c r="DT219" s="2">
        <f t="shared" si="265"/>
        <v>0.50975134581105175</v>
      </c>
      <c r="DU219" s="2">
        <f t="shared" si="265"/>
        <v>0.55773660071301245</v>
      </c>
      <c r="DV219" s="2">
        <f t="shared" si="265"/>
        <v>0.53454547532467545</v>
      </c>
      <c r="DW219" s="2">
        <f t="shared" si="265"/>
        <v>0.548847221237586</v>
      </c>
      <c r="DX219" s="2">
        <f t="shared" si="265"/>
        <v>0.5208992340542522</v>
      </c>
      <c r="DY219" s="2">
        <f t="shared" si="265"/>
        <v>0.49401702719633311</v>
      </c>
      <c r="EA219" s="2">
        <f t="shared" si="241"/>
        <v>0.33126188499172293</v>
      </c>
      <c r="EB219" s="2">
        <f t="shared" si="241"/>
        <v>0.32763067438398463</v>
      </c>
      <c r="EC219" s="2">
        <f t="shared" si="241"/>
        <v>0.32093632946308798</v>
      </c>
      <c r="ED219" s="2">
        <f t="shared" si="241"/>
        <v>0.339351770342324</v>
      </c>
      <c r="EE219" s="2">
        <f t="shared" si="241"/>
        <v>0.34354989197699987</v>
      </c>
      <c r="EF219" s="2">
        <f t="shared" si="240"/>
        <v>0.33762647810060725</v>
      </c>
      <c r="EG219" s="2">
        <f t="shared" si="240"/>
        <v>0.34978576524803168</v>
      </c>
      <c r="EH219" s="2">
        <f t="shared" si="240"/>
        <v>0.35520819044296792</v>
      </c>
      <c r="EI219" s="2">
        <f t="shared" si="240"/>
        <v>0.34035112453935951</v>
      </c>
      <c r="EJ219" s="2">
        <f t="shared" si="240"/>
        <v>0.34403125418890024</v>
      </c>
      <c r="EK219" s="2">
        <f t="shared" si="213"/>
        <v>0.34507863220504065</v>
      </c>
      <c r="EL219" s="2">
        <f t="shared" si="213"/>
        <v>0.35268981620925288</v>
      </c>
      <c r="EM219" s="2">
        <f t="shared" si="213"/>
        <v>0.3476237346790631</v>
      </c>
      <c r="EN219" s="2">
        <f t="shared" si="213"/>
        <v>0.35709697636113291</v>
      </c>
      <c r="EO219" s="2">
        <f t="shared" si="213"/>
        <v>0.38733147220268305</v>
      </c>
      <c r="EQ219" s="2">
        <f t="shared" si="266"/>
        <v>0.34374250458337952</v>
      </c>
      <c r="ER219" s="2">
        <f t="shared" si="266"/>
        <v>0.34105737369533495</v>
      </c>
      <c r="ES219" s="2">
        <f t="shared" si="266"/>
        <v>0.3332848383214706</v>
      </c>
      <c r="ET219" s="2">
        <f t="shared" si="266"/>
        <v>0.34054932770287116</v>
      </c>
      <c r="EU219" s="2">
        <f t="shared" si="266"/>
        <v>0.35357298743912652</v>
      </c>
      <c r="EV219" s="2">
        <f t="shared" si="266"/>
        <v>0.34270594520375225</v>
      </c>
      <c r="EW219" s="2">
        <f t="shared" si="266"/>
        <v>0.35146242838019137</v>
      </c>
      <c r="EX219" s="2">
        <f t="shared" si="266"/>
        <v>0.35279868064779857</v>
      </c>
      <c r="EY219" s="2">
        <f t="shared" si="266"/>
        <v>0.34905604466724305</v>
      </c>
      <c r="EZ219" s="2">
        <f t="shared" si="266"/>
        <v>0.35654262668669545</v>
      </c>
      <c r="FA219" s="2">
        <f t="shared" si="266"/>
        <v>0.35376466393704953</v>
      </c>
      <c r="FB219" s="2">
        <f t="shared" si="266"/>
        <v>0.35286499353652656</v>
      </c>
      <c r="FC219" s="2">
        <f t="shared" si="266"/>
        <v>0.35391624974590996</v>
      </c>
      <c r="FD219" s="2">
        <f t="shared" si="266"/>
        <v>0.36743078698343179</v>
      </c>
      <c r="FE219" s="2">
        <f t="shared" si="266"/>
        <v>0.39765691315402174</v>
      </c>
      <c r="FG219" s="2">
        <f t="shared" si="267"/>
        <v>0.99999979345029577</v>
      </c>
      <c r="FH219" s="2">
        <f t="shared" si="267"/>
        <v>0.99999967754476005</v>
      </c>
      <c r="FI219" s="2">
        <f t="shared" si="267"/>
        <v>0.99999969143965739</v>
      </c>
      <c r="FJ219" s="2">
        <f t="shared" si="267"/>
        <v>0.99999966083928005</v>
      </c>
      <c r="FK219" s="2">
        <f t="shared" si="267"/>
        <v>0.99999965698324267</v>
      </c>
      <c r="FL219" s="2">
        <f t="shared" si="267"/>
        <v>0.99999967159956882</v>
      </c>
      <c r="FM219" s="2">
        <f t="shared" si="267"/>
        <v>0.99999965529853307</v>
      </c>
      <c r="FN219" s="2">
        <f t="shared" si="267"/>
        <v>0.99999962717480417</v>
      </c>
      <c r="FO219" s="2">
        <f t="shared" si="267"/>
        <v>0.99999957141963514</v>
      </c>
      <c r="FP219" s="2">
        <f t="shared" si="267"/>
        <v>0.99999955317728828</v>
      </c>
      <c r="FQ219" s="2">
        <f t="shared" si="267"/>
        <v>0.99999954321965434</v>
      </c>
      <c r="FR219" s="2">
        <f t="shared" si="267"/>
        <v>0.999999528219779</v>
      </c>
      <c r="FS219" s="2">
        <f t="shared" si="267"/>
        <v>0.99999950585831132</v>
      </c>
      <c r="FT219" s="2">
        <f t="shared" si="267"/>
        <v>0.99999960202800542</v>
      </c>
      <c r="FU219" s="2">
        <f t="shared" si="267"/>
        <v>0.99999953070245484</v>
      </c>
      <c r="FW219" s="2">
        <f t="shared" si="257"/>
        <v>0.99590544962764493</v>
      </c>
      <c r="FX219" s="2">
        <f t="shared" si="257"/>
        <v>0.98075310856039433</v>
      </c>
      <c r="FY219" s="2">
        <f t="shared" si="257"/>
        <v>0.98365905106109564</v>
      </c>
      <c r="FZ219" s="2">
        <f t="shared" si="257"/>
        <v>0.98257204527533248</v>
      </c>
      <c r="GA219" s="2">
        <f t="shared" si="257"/>
        <v>0.98227060214379169</v>
      </c>
      <c r="GB219" s="2">
        <f t="shared" si="257"/>
        <v>0.98375825805715211</v>
      </c>
      <c r="GC219" s="2">
        <f t="shared" si="257"/>
        <v>0.98546476311641018</v>
      </c>
      <c r="GD219" s="2">
        <f t="shared" si="257"/>
        <v>0.98308244161544212</v>
      </c>
      <c r="GE219" s="2">
        <f t="shared" si="257"/>
        <v>0.98467271403543855</v>
      </c>
      <c r="GF219" s="2">
        <f t="shared" si="257"/>
        <v>0.98218431319519917</v>
      </c>
      <c r="GG219" s="2">
        <f t="shared" si="257"/>
        <v>0.98038809916431846</v>
      </c>
      <c r="GH219" s="2">
        <f t="shared" si="257"/>
        <v>0.97719439904321337</v>
      </c>
      <c r="GI219" s="2">
        <f t="shared" si="257"/>
        <v>0.97633385856888966</v>
      </c>
      <c r="GJ219" s="2">
        <f t="shared" si="257"/>
        <v>0.9750501443713776</v>
      </c>
      <c r="GK219" s="2">
        <f t="shared" si="257"/>
        <v>0.97319596362012784</v>
      </c>
      <c r="GM219" s="82">
        <f t="shared" si="258"/>
        <v>4.1700428346340079E-195</v>
      </c>
      <c r="GN219" s="82">
        <f t="shared" si="258"/>
        <v>0</v>
      </c>
      <c r="GO219" s="82">
        <f t="shared" si="258"/>
        <v>0</v>
      </c>
      <c r="GP219" s="82">
        <f t="shared" si="258"/>
        <v>0</v>
      </c>
      <c r="GQ219" s="82">
        <f t="shared" si="258"/>
        <v>0</v>
      </c>
      <c r="GR219" s="82">
        <f t="shared" si="258"/>
        <v>0</v>
      </c>
      <c r="GS219" s="82">
        <f t="shared" si="258"/>
        <v>0</v>
      </c>
      <c r="GT219" s="82">
        <f t="shared" si="258"/>
        <v>0</v>
      </c>
      <c r="GU219" s="82">
        <f t="shared" si="258"/>
        <v>0</v>
      </c>
      <c r="GV219" s="82">
        <f t="shared" si="258"/>
        <v>0</v>
      </c>
      <c r="GW219" s="82">
        <f t="shared" si="258"/>
        <v>0</v>
      </c>
      <c r="GX219" s="82">
        <f t="shared" si="258"/>
        <v>0</v>
      </c>
      <c r="GY219" s="82">
        <f t="shared" si="258"/>
        <v>0</v>
      </c>
      <c r="GZ219" s="82">
        <f t="shared" si="258"/>
        <v>0</v>
      </c>
      <c r="HA219" s="82">
        <f t="shared" si="258"/>
        <v>0</v>
      </c>
      <c r="HC219" s="82">
        <f t="shared" si="268"/>
        <v>1.1321244400694137E-307</v>
      </c>
      <c r="HD219" s="82">
        <f t="shared" si="268"/>
        <v>0</v>
      </c>
      <c r="HE219" s="82">
        <f t="shared" si="268"/>
        <v>0</v>
      </c>
      <c r="HF219" s="82">
        <f t="shared" si="262"/>
        <v>0</v>
      </c>
      <c r="HG219" s="82">
        <f t="shared" si="262"/>
        <v>0</v>
      </c>
      <c r="HH219" s="82">
        <f t="shared" si="262"/>
        <v>0</v>
      </c>
      <c r="HI219" s="82">
        <f t="shared" si="242"/>
        <v>0</v>
      </c>
      <c r="HJ219" s="82">
        <f t="shared" si="242"/>
        <v>0</v>
      </c>
      <c r="HK219" s="82">
        <f t="shared" si="242"/>
        <v>0</v>
      </c>
      <c r="HL219" s="82">
        <f t="shared" si="242"/>
        <v>0</v>
      </c>
      <c r="HM219" s="82">
        <f t="shared" si="242"/>
        <v>0</v>
      </c>
      <c r="HN219" s="82">
        <f t="shared" si="242"/>
        <v>0</v>
      </c>
      <c r="HO219" s="82">
        <f t="shared" si="227"/>
        <v>0</v>
      </c>
      <c r="HP219" s="82">
        <f t="shared" si="227"/>
        <v>0</v>
      </c>
      <c r="HQ219" s="82">
        <f t="shared" si="227"/>
        <v>0</v>
      </c>
      <c r="HS219" s="82">
        <f t="shared" si="259"/>
        <v>8.2857210115117492E-181</v>
      </c>
      <c r="HT219" s="82">
        <f t="shared" si="259"/>
        <v>9.2849654948796427E-116</v>
      </c>
      <c r="HU219" s="82">
        <f t="shared" si="259"/>
        <v>2.7650138836475651E-153</v>
      </c>
      <c r="HV219" s="82">
        <f t="shared" si="259"/>
        <v>1.6595598555601076E-133</v>
      </c>
      <c r="HW219" s="82">
        <f t="shared" si="259"/>
        <v>2.4136668687968241E-138</v>
      </c>
      <c r="HX219" s="82">
        <f t="shared" si="259"/>
        <v>3.1887244490301261E-153</v>
      </c>
      <c r="HY219" s="82">
        <f t="shared" si="259"/>
        <v>6.2089785356114346E-170</v>
      </c>
      <c r="HZ219" s="82">
        <f t="shared" si="259"/>
        <v>5.0911481997962235E-144</v>
      </c>
      <c r="IA219" s="82">
        <f t="shared" si="259"/>
        <v>6.3233293119670705E-144</v>
      </c>
      <c r="IB219" s="82">
        <f t="shared" si="259"/>
        <v>3.2543333412230412E-173</v>
      </c>
      <c r="IC219" s="82">
        <f t="shared" si="259"/>
        <v>1.2350919821453918E-139</v>
      </c>
      <c r="ID219" s="82">
        <f t="shared" si="259"/>
        <v>9.6209076254566639E-135</v>
      </c>
      <c r="IE219" s="82">
        <f t="shared" si="259"/>
        <v>7.2848359760535172E-148</v>
      </c>
      <c r="IF219" s="82">
        <f t="shared" si="259"/>
        <v>1.0223704865437196E-135</v>
      </c>
      <c r="IG219" s="82">
        <f t="shared" si="259"/>
        <v>1.0148693711830799E-141</v>
      </c>
      <c r="II219" s="82">
        <f t="shared" si="260"/>
        <v>1.9005970510866702E-21</v>
      </c>
      <c r="IJ219" s="82">
        <f t="shared" si="260"/>
        <v>4.3706147701255963E-11</v>
      </c>
      <c r="IK219" s="82">
        <f t="shared" si="260"/>
        <v>1.7675217748945995E-14</v>
      </c>
      <c r="IL219" s="82">
        <f t="shared" si="260"/>
        <v>8.8734717633872612E-13</v>
      </c>
      <c r="IM219" s="82">
        <f t="shared" si="260"/>
        <v>4.5245521379975968E-13</v>
      </c>
      <c r="IN219" s="82">
        <f t="shared" si="260"/>
        <v>1.7719049047022803E-14</v>
      </c>
      <c r="IO219" s="82">
        <f t="shared" si="260"/>
        <v>2.5305840916616535E-16</v>
      </c>
      <c r="IP219" s="82">
        <f t="shared" si="260"/>
        <v>1.8913502107554109E-13</v>
      </c>
      <c r="IQ219" s="82">
        <f t="shared" si="260"/>
        <v>2.8128977489598579E-14</v>
      </c>
      <c r="IR219" s="82">
        <f t="shared" si="260"/>
        <v>3.3879136683046577E-16</v>
      </c>
      <c r="IS219" s="82">
        <f t="shared" si="260"/>
        <v>5.6501168874373724E-13</v>
      </c>
      <c r="IT219" s="82">
        <f t="shared" si="260"/>
        <v>3.8362326959242182E-12</v>
      </c>
      <c r="IU219" s="82">
        <f t="shared" si="260"/>
        <v>4.7988599877421345E-13</v>
      </c>
      <c r="IV219" s="82">
        <f t="shared" si="260"/>
        <v>2.697525332450175E-21</v>
      </c>
      <c r="IW219" s="82">
        <f t="shared" si="260"/>
        <v>7.2789655941791233E-55</v>
      </c>
      <c r="IY219" s="82">
        <f t="shared" si="261"/>
        <v>1.9005970510866702E-21</v>
      </c>
      <c r="IZ219" s="82">
        <f t="shared" si="261"/>
        <v>4.3706147701255963E-11</v>
      </c>
      <c r="JA219" s="82">
        <f t="shared" si="261"/>
        <v>1.7675217748945995E-14</v>
      </c>
      <c r="JB219" s="82">
        <f t="shared" si="261"/>
        <v>8.8734717633872612E-13</v>
      </c>
      <c r="JC219" s="82">
        <f t="shared" si="261"/>
        <v>4.5245521379975968E-13</v>
      </c>
      <c r="JD219" s="82">
        <f t="shared" si="261"/>
        <v>1.7719049047022803E-14</v>
      </c>
      <c r="JE219" s="82">
        <f t="shared" si="261"/>
        <v>2.5305840916616535E-16</v>
      </c>
      <c r="JF219" s="82">
        <f t="shared" si="261"/>
        <v>1.8913502107554109E-13</v>
      </c>
      <c r="JG219" s="82">
        <f t="shared" si="261"/>
        <v>2.8128977489598579E-14</v>
      </c>
      <c r="JH219" s="82">
        <f t="shared" si="261"/>
        <v>3.3879136683046577E-16</v>
      </c>
      <c r="JI219" s="82">
        <f t="shared" si="261"/>
        <v>5.6501168874373724E-13</v>
      </c>
      <c r="JJ219" s="82">
        <f t="shared" si="261"/>
        <v>3.8362326959242182E-12</v>
      </c>
      <c r="JK219" s="82">
        <f t="shared" si="261"/>
        <v>4.7988599877421345E-13</v>
      </c>
      <c r="JL219" s="82">
        <f t="shared" si="261"/>
        <v>2.697525332450175E-21</v>
      </c>
      <c r="JM219" s="82">
        <f t="shared" si="261"/>
        <v>7.2789655941791233E-55</v>
      </c>
    </row>
    <row r="220" spans="2:273" x14ac:dyDescent="0.25">
      <c r="B220" s="2">
        <v>193</v>
      </c>
      <c r="C220" s="37">
        <v>0.35166500000000001</v>
      </c>
      <c r="D220" s="37">
        <v>0.34879700000000002</v>
      </c>
      <c r="E220" s="37">
        <v>0.34122999999999998</v>
      </c>
      <c r="F220" s="37">
        <v>0.347219</v>
      </c>
      <c r="G220" s="37">
        <v>0.36028700000000002</v>
      </c>
      <c r="H220" s="37">
        <v>0.35702499999999998</v>
      </c>
      <c r="I220" s="37">
        <v>0.35659400000000002</v>
      </c>
      <c r="J220" s="37">
        <v>0.35685</v>
      </c>
      <c r="K220" s="37">
        <v>0.360342</v>
      </c>
      <c r="L220" s="37">
        <v>0.36170000000000002</v>
      </c>
      <c r="M220" s="37">
        <v>0.35940100000000003</v>
      </c>
      <c r="N220" s="37">
        <v>0.35803600000000002</v>
      </c>
      <c r="O220" s="37">
        <v>0.363485</v>
      </c>
      <c r="P220" s="37">
        <v>0.37330400000000002</v>
      </c>
      <c r="Q220" s="37">
        <v>0.39440500000000001</v>
      </c>
      <c r="S220" s="4" t="e">
        <f t="shared" si="263"/>
        <v>#N/A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 t="e">
        <f t="shared" si="263"/>
        <v>#N/A</v>
      </c>
      <c r="AG220" s="4" t="e">
        <f t="shared" si="263"/>
        <v>#N/A</v>
      </c>
      <c r="AI220" s="4">
        <f t="shared" si="264"/>
        <v>0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0</v>
      </c>
      <c r="AW220" s="4">
        <f t="shared" si="264"/>
        <v>0</v>
      </c>
      <c r="AY220" s="2" t="e">
        <f t="shared" si="255"/>
        <v>#N/A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 t="e">
        <f t="shared" si="255"/>
        <v>#N/A</v>
      </c>
      <c r="BM220" s="2" t="e">
        <f t="shared" si="255"/>
        <v>#N/A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 t="str">
        <f t="shared" si="297"/>
        <v/>
      </c>
      <c r="DI220" s="2" t="str">
        <f t="shared" si="298"/>
        <v/>
      </c>
      <c r="DK220" s="2">
        <f t="shared" si="265"/>
        <v>0.55570244384615364</v>
      </c>
      <c r="DL220" s="2">
        <f t="shared" si="265"/>
        <v>0.54651643032999608</v>
      </c>
      <c r="DM220" s="2">
        <f t="shared" si="265"/>
        <v>0.53849066206896568</v>
      </c>
      <c r="DN220" s="2">
        <f t="shared" si="265"/>
        <v>0.53535929543937721</v>
      </c>
      <c r="DO220" s="2">
        <f t="shared" si="265"/>
        <v>0.53988819169447533</v>
      </c>
      <c r="DP220" s="2">
        <f t="shared" si="265"/>
        <v>0.5444056348535411</v>
      </c>
      <c r="DQ220" s="2">
        <f t="shared" si="265"/>
        <v>0.4942380013348166</v>
      </c>
      <c r="DR220" s="2">
        <f t="shared" si="265"/>
        <v>0.51319440403225813</v>
      </c>
      <c r="DS220" s="2">
        <f t="shared" si="265"/>
        <v>0.50093756873885931</v>
      </c>
      <c r="DT220" s="2">
        <f t="shared" si="265"/>
        <v>0.51013279233511599</v>
      </c>
      <c r="DU220" s="2">
        <f t="shared" si="265"/>
        <v>0.55837082330659527</v>
      </c>
      <c r="DV220" s="2">
        <f t="shared" si="265"/>
        <v>0.53509032971734161</v>
      </c>
      <c r="DW220" s="2">
        <f t="shared" si="265"/>
        <v>0.54946970649350657</v>
      </c>
      <c r="DX220" s="2">
        <f t="shared" si="265"/>
        <v>0.52122963764662755</v>
      </c>
      <c r="DY220" s="2">
        <f t="shared" si="265"/>
        <v>0.49402394255156612</v>
      </c>
      <c r="EA220" s="2">
        <f t="shared" si="241"/>
        <v>0.33076047448858942</v>
      </c>
      <c r="EB220" s="2">
        <f t="shared" si="241"/>
        <v>0.32710087271702171</v>
      </c>
      <c r="EC220" s="2">
        <f t="shared" si="241"/>
        <v>0.32031295289197503</v>
      </c>
      <c r="ED220" s="2">
        <f t="shared" si="241"/>
        <v>0.3389111612354293</v>
      </c>
      <c r="EE220" s="2">
        <f t="shared" si="241"/>
        <v>0.34314240313173239</v>
      </c>
      <c r="EF220" s="2">
        <f t="shared" si="240"/>
        <v>0.33700583000867312</v>
      </c>
      <c r="EG220" s="2">
        <f t="shared" si="240"/>
        <v>0.34933307271785397</v>
      </c>
      <c r="EH220" s="2">
        <f t="shared" si="240"/>
        <v>0.35482393874861573</v>
      </c>
      <c r="EI220" s="2">
        <f t="shared" si="240"/>
        <v>0.33980560534952409</v>
      </c>
      <c r="EJ220" s="2">
        <f t="shared" si="240"/>
        <v>0.34347329402863463</v>
      </c>
      <c r="EK220" s="2">
        <f t="shared" si="213"/>
        <v>0.34456470435667619</v>
      </c>
      <c r="EL220" s="2">
        <f t="shared" si="213"/>
        <v>0.35229078893803756</v>
      </c>
      <c r="EM220" s="2">
        <f t="shared" si="213"/>
        <v>0.34705152176806181</v>
      </c>
      <c r="EN220" s="2">
        <f t="shared" si="213"/>
        <v>0.35646649316377343</v>
      </c>
      <c r="EO220" s="2">
        <f t="shared" si="213"/>
        <v>0.38684488571256953</v>
      </c>
      <c r="EQ220" s="2">
        <f t="shared" si="266"/>
        <v>0.34337775136290682</v>
      </c>
      <c r="ER220" s="2">
        <f t="shared" si="266"/>
        <v>0.34067874529053832</v>
      </c>
      <c r="ES220" s="2">
        <f t="shared" si="266"/>
        <v>0.33279717643518902</v>
      </c>
      <c r="ET220" s="2">
        <f t="shared" si="266"/>
        <v>0.34012223601213726</v>
      </c>
      <c r="EU220" s="2">
        <f t="shared" si="266"/>
        <v>0.35327537295207234</v>
      </c>
      <c r="EV220" s="2">
        <f t="shared" si="266"/>
        <v>0.34213875293239948</v>
      </c>
      <c r="EW220" s="2">
        <f t="shared" si="266"/>
        <v>0.3510275945855299</v>
      </c>
      <c r="EX220" s="2">
        <f t="shared" si="266"/>
        <v>0.35238816966989278</v>
      </c>
      <c r="EY220" s="2">
        <f t="shared" si="266"/>
        <v>0.34860630368723533</v>
      </c>
      <c r="EZ220" s="2">
        <f t="shared" si="266"/>
        <v>0.35612159869846849</v>
      </c>
      <c r="FA220" s="2">
        <f t="shared" si="266"/>
        <v>0.35334706379767311</v>
      </c>
      <c r="FB220" s="2">
        <f t="shared" si="266"/>
        <v>0.35246786554651011</v>
      </c>
      <c r="FC220" s="2">
        <f t="shared" si="266"/>
        <v>0.3534133765458079</v>
      </c>
      <c r="FD220" s="2">
        <f t="shared" si="266"/>
        <v>0.36690610197074469</v>
      </c>
      <c r="FE220" s="2">
        <f t="shared" si="266"/>
        <v>0.39727520782438897</v>
      </c>
      <c r="FG220" s="2">
        <f t="shared" si="267"/>
        <v>0.99999981162442741</v>
      </c>
      <c r="FH220" s="2">
        <f t="shared" si="267"/>
        <v>0.99999970591731757</v>
      </c>
      <c r="FI220" s="2">
        <f t="shared" si="267"/>
        <v>0.99999971858961534</v>
      </c>
      <c r="FJ220" s="2">
        <f t="shared" si="267"/>
        <v>0.99999969068173789</v>
      </c>
      <c r="FK220" s="2">
        <f t="shared" si="267"/>
        <v>0.99999968716498977</v>
      </c>
      <c r="FL220" s="2">
        <f t="shared" si="267"/>
        <v>0.99999970049523845</v>
      </c>
      <c r="FM220" s="2">
        <f t="shared" si="267"/>
        <v>0.99999968562851627</v>
      </c>
      <c r="FN220" s="2">
        <f t="shared" si="267"/>
        <v>0.99999965997936902</v>
      </c>
      <c r="FO220" s="2">
        <f t="shared" si="267"/>
        <v>0.99999960913004704</v>
      </c>
      <c r="FP220" s="2">
        <f t="shared" si="267"/>
        <v>0.99999959249282766</v>
      </c>
      <c r="FQ220" s="2">
        <f t="shared" si="267"/>
        <v>0.99999958341135686</v>
      </c>
      <c r="FR220" s="2">
        <f t="shared" si="267"/>
        <v>0.99999956973130677</v>
      </c>
      <c r="FS220" s="2">
        <f t="shared" si="267"/>
        <v>0.9999995493374042</v>
      </c>
      <c r="FT220" s="2">
        <f t="shared" si="267"/>
        <v>0.99999963704521444</v>
      </c>
      <c r="FU220" s="2">
        <f t="shared" si="267"/>
        <v>0.99999957199553424</v>
      </c>
      <c r="FW220" s="2">
        <f t="shared" si="257"/>
        <v>0.99626437982364013</v>
      </c>
      <c r="FX220" s="2">
        <f t="shared" si="257"/>
        <v>0.98241684900358017</v>
      </c>
      <c r="FY220" s="2">
        <f t="shared" si="257"/>
        <v>0.98507541848532665</v>
      </c>
      <c r="FZ220" s="2">
        <f t="shared" si="257"/>
        <v>0.98408110521808034</v>
      </c>
      <c r="GA220" s="2">
        <f t="shared" si="257"/>
        <v>0.98380533338359066</v>
      </c>
      <c r="GB220" s="2">
        <f t="shared" si="257"/>
        <v>0.98516615629298687</v>
      </c>
      <c r="GC220" s="2">
        <f t="shared" si="257"/>
        <v>0.9867267306507479</v>
      </c>
      <c r="GD220" s="2">
        <f t="shared" si="257"/>
        <v>0.98454800212465687</v>
      </c>
      <c r="GE220" s="2">
        <f t="shared" si="257"/>
        <v>0.98600247150519305</v>
      </c>
      <c r="GF220" s="2">
        <f t="shared" si="257"/>
        <v>0.9837263902189739</v>
      </c>
      <c r="GG220" s="2">
        <f t="shared" si="257"/>
        <v>0.98208281534203556</v>
      </c>
      <c r="GH220" s="2">
        <f t="shared" si="257"/>
        <v>0.97915922467748773</v>
      </c>
      <c r="GI220" s="2">
        <f t="shared" si="257"/>
        <v>0.97837118342181817</v>
      </c>
      <c r="GJ220" s="2">
        <f t="shared" si="257"/>
        <v>0.97719539789896848</v>
      </c>
      <c r="GK220" s="2">
        <f t="shared" si="257"/>
        <v>0.97549663796959452</v>
      </c>
      <c r="GM220" s="82">
        <f t="shared" si="258"/>
        <v>8.7481606549216087E-198</v>
      </c>
      <c r="GN220" s="82">
        <f t="shared" si="258"/>
        <v>0</v>
      </c>
      <c r="GO220" s="82">
        <f t="shared" si="258"/>
        <v>0</v>
      </c>
      <c r="GP220" s="82">
        <f t="shared" si="258"/>
        <v>0</v>
      </c>
      <c r="GQ220" s="82">
        <f t="shared" si="258"/>
        <v>0</v>
      </c>
      <c r="GR220" s="82">
        <f t="shared" si="258"/>
        <v>0</v>
      </c>
      <c r="GS220" s="82">
        <f t="shared" si="258"/>
        <v>0</v>
      </c>
      <c r="GT220" s="82">
        <f t="shared" si="258"/>
        <v>0</v>
      </c>
      <c r="GU220" s="82">
        <f t="shared" si="258"/>
        <v>0</v>
      </c>
      <c r="GV220" s="82">
        <f t="shared" si="258"/>
        <v>0</v>
      </c>
      <c r="GW220" s="82">
        <f t="shared" si="258"/>
        <v>0</v>
      </c>
      <c r="GX220" s="82">
        <f t="shared" si="258"/>
        <v>0</v>
      </c>
      <c r="GY220" s="82">
        <f t="shared" si="258"/>
        <v>0</v>
      </c>
      <c r="GZ220" s="82">
        <f t="shared" si="258"/>
        <v>0</v>
      </c>
      <c r="HA220" s="82">
        <f t="shared" si="258"/>
        <v>0</v>
      </c>
      <c r="HC220" s="82">
        <f t="shared" si="268"/>
        <v>0</v>
      </c>
      <c r="HD220" s="82">
        <f t="shared" si="268"/>
        <v>0</v>
      </c>
      <c r="HE220" s="82">
        <f t="shared" si="268"/>
        <v>0</v>
      </c>
      <c r="HF220" s="82">
        <f t="shared" si="262"/>
        <v>0</v>
      </c>
      <c r="HG220" s="82">
        <f t="shared" si="262"/>
        <v>0</v>
      </c>
      <c r="HH220" s="82">
        <f t="shared" si="262"/>
        <v>0</v>
      </c>
      <c r="HI220" s="82">
        <f t="shared" si="242"/>
        <v>0</v>
      </c>
      <c r="HJ220" s="82">
        <f t="shared" si="242"/>
        <v>0</v>
      </c>
      <c r="HK220" s="82">
        <f t="shared" si="242"/>
        <v>0</v>
      </c>
      <c r="HL220" s="82">
        <f t="shared" si="242"/>
        <v>0</v>
      </c>
      <c r="HM220" s="82">
        <f t="shared" si="242"/>
        <v>0</v>
      </c>
      <c r="HN220" s="82">
        <f t="shared" si="242"/>
        <v>0</v>
      </c>
      <c r="HO220" s="82">
        <f t="shared" si="227"/>
        <v>0</v>
      </c>
      <c r="HP220" s="82">
        <f t="shared" si="227"/>
        <v>0</v>
      </c>
      <c r="HQ220" s="82">
        <f t="shared" si="227"/>
        <v>0</v>
      </c>
      <c r="HS220" s="82">
        <f t="shared" si="259"/>
        <v>8.2582158820743682E-185</v>
      </c>
      <c r="HT220" s="82">
        <f t="shared" si="259"/>
        <v>7.4246756332830251E-119</v>
      </c>
      <c r="HU220" s="82">
        <f t="shared" si="259"/>
        <v>2.8769929459908815E-157</v>
      </c>
      <c r="HV220" s="82">
        <f t="shared" si="259"/>
        <v>5.0236423425745257E-137</v>
      </c>
      <c r="HW220" s="82">
        <f t="shared" si="259"/>
        <v>5.4692815844918667E-142</v>
      </c>
      <c r="HX220" s="82">
        <f t="shared" si="259"/>
        <v>3.3719224535106846E-157</v>
      </c>
      <c r="HY220" s="82">
        <f t="shared" si="259"/>
        <v>2.7268330930857966E-174</v>
      </c>
      <c r="HZ220" s="82">
        <f t="shared" si="259"/>
        <v>9.3682314446500382E-148</v>
      </c>
      <c r="IA220" s="82">
        <f t="shared" si="259"/>
        <v>1.0783502263524428E-147</v>
      </c>
      <c r="IB220" s="82">
        <f t="shared" si="259"/>
        <v>8.0289541914566936E-178</v>
      </c>
      <c r="IC220" s="82">
        <f t="shared" si="259"/>
        <v>2.2324508901140688E-143</v>
      </c>
      <c r="ID220" s="82">
        <f t="shared" si="259"/>
        <v>1.9810365972070238E-138</v>
      </c>
      <c r="IE220" s="82">
        <f t="shared" si="259"/>
        <v>6.2730271710363346E-152</v>
      </c>
      <c r="IF220" s="82">
        <f t="shared" si="259"/>
        <v>2.1501008784931026E-139</v>
      </c>
      <c r="IG220" s="82">
        <f t="shared" si="259"/>
        <v>1.2549941311340476E-145</v>
      </c>
      <c r="II220" s="82">
        <f t="shared" si="260"/>
        <v>4.0531102100135247E-22</v>
      </c>
      <c r="IJ220" s="82">
        <f t="shared" si="260"/>
        <v>1.5264473527429146E-11</v>
      </c>
      <c r="IK220" s="82">
        <f t="shared" si="260"/>
        <v>4.5478718927539323E-15</v>
      </c>
      <c r="IL220" s="82">
        <f t="shared" si="260"/>
        <v>2.6675969603085758E-13</v>
      </c>
      <c r="IM220" s="82">
        <f t="shared" si="260"/>
        <v>1.3121170052944873E-13</v>
      </c>
      <c r="IN220" s="82">
        <f t="shared" si="260"/>
        <v>4.5691014924997887E-15</v>
      </c>
      <c r="IO220" s="82">
        <f t="shared" si="260"/>
        <v>5.6263568428486376E-17</v>
      </c>
      <c r="IP220" s="82">
        <f t="shared" si="260"/>
        <v>5.3515255520495169E-14</v>
      </c>
      <c r="IQ220" s="82">
        <f t="shared" si="260"/>
        <v>7.5473772930747452E-15</v>
      </c>
      <c r="IR220" s="82">
        <f t="shared" si="260"/>
        <v>7.0581040956496488E-17</v>
      </c>
      <c r="IS220" s="82">
        <f t="shared" si="260"/>
        <v>1.6020624867986744E-13</v>
      </c>
      <c r="IT220" s="82">
        <f t="shared" si="260"/>
        <v>1.1332780552812427E-12</v>
      </c>
      <c r="IU220" s="82">
        <f t="shared" si="260"/>
        <v>1.263781146287812E-13</v>
      </c>
      <c r="IV220" s="82">
        <f t="shared" si="260"/>
        <v>2.6834722762128954E-22</v>
      </c>
      <c r="IW220" s="82">
        <f t="shared" si="260"/>
        <v>1.277668996634222E-57</v>
      </c>
      <c r="IY220" s="82">
        <f t="shared" si="261"/>
        <v>4.0531102100135247E-22</v>
      </c>
      <c r="IZ220" s="82">
        <f t="shared" si="261"/>
        <v>1.5264473527429146E-11</v>
      </c>
      <c r="JA220" s="82">
        <f t="shared" si="261"/>
        <v>4.5478718927539323E-15</v>
      </c>
      <c r="JB220" s="82">
        <f t="shared" si="261"/>
        <v>2.6675969603085758E-13</v>
      </c>
      <c r="JC220" s="82">
        <f t="shared" si="261"/>
        <v>1.3121170052944873E-13</v>
      </c>
      <c r="JD220" s="82">
        <f t="shared" si="261"/>
        <v>4.5691014924997887E-15</v>
      </c>
      <c r="JE220" s="82">
        <f t="shared" si="261"/>
        <v>5.6263568428486376E-17</v>
      </c>
      <c r="JF220" s="82">
        <f t="shared" si="261"/>
        <v>5.3515255520495169E-14</v>
      </c>
      <c r="JG220" s="82">
        <f t="shared" si="261"/>
        <v>7.5473772930747452E-15</v>
      </c>
      <c r="JH220" s="82">
        <f t="shared" si="261"/>
        <v>7.0581040956496488E-17</v>
      </c>
      <c r="JI220" s="82">
        <f t="shared" si="261"/>
        <v>1.6020624867986744E-13</v>
      </c>
      <c r="JJ220" s="82">
        <f t="shared" si="261"/>
        <v>1.1332780552812427E-12</v>
      </c>
      <c r="JK220" s="82">
        <f t="shared" si="261"/>
        <v>1.263781146287812E-13</v>
      </c>
      <c r="JL220" s="82">
        <f t="shared" si="261"/>
        <v>2.6834722762128954E-22</v>
      </c>
      <c r="JM220" s="82">
        <f t="shared" si="261"/>
        <v>1.277668996634222E-57</v>
      </c>
    </row>
    <row r="221" spans="2:273" x14ac:dyDescent="0.25">
      <c r="B221" s="2">
        <v>194</v>
      </c>
      <c r="C221" s="37">
        <v>0.349109</v>
      </c>
      <c r="D221" s="37">
        <v>0.346022</v>
      </c>
      <c r="E221" s="37">
        <v>0.34033099999999999</v>
      </c>
      <c r="F221" s="37">
        <v>0.34584900000000002</v>
      </c>
      <c r="G221" s="37">
        <v>0.35697800000000002</v>
      </c>
      <c r="H221" s="37">
        <v>0.35452899999999998</v>
      </c>
      <c r="I221" s="37">
        <v>0.35165299999999999</v>
      </c>
      <c r="J221" s="37">
        <v>0.35578399999999999</v>
      </c>
      <c r="K221" s="37">
        <v>0.35242099999999998</v>
      </c>
      <c r="L221" s="37">
        <v>0.35910300000000001</v>
      </c>
      <c r="M221" s="37">
        <v>0.36040699999999998</v>
      </c>
      <c r="N221" s="37">
        <v>0.35216500000000001</v>
      </c>
      <c r="O221" s="37">
        <v>0.36073899999999998</v>
      </c>
      <c r="P221" s="37">
        <v>0.372336</v>
      </c>
      <c r="Q221" s="37">
        <v>0.39526499999999998</v>
      </c>
      <c r="S221" s="4" t="e">
        <f t="shared" si="263"/>
        <v>#N/A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 t="e">
        <f t="shared" si="263"/>
        <v>#N/A</v>
      </c>
      <c r="AG221" s="4" t="e">
        <f t="shared" si="263"/>
        <v>#N/A</v>
      </c>
      <c r="AI221" s="4">
        <f t="shared" si="264"/>
        <v>0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0</v>
      </c>
      <c r="AW221" s="4">
        <f t="shared" si="264"/>
        <v>0</v>
      </c>
      <c r="AY221" s="2" t="e">
        <f t="shared" si="255"/>
        <v>#N/A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 t="e">
        <f t="shared" si="255"/>
        <v>#N/A</v>
      </c>
      <c r="BM221" s="2" t="e">
        <f t="shared" si="255"/>
        <v>#N/A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 t="str">
        <f t="shared" si="297"/>
        <v/>
      </c>
      <c r="DI221" s="2" t="str">
        <f t="shared" si="298"/>
        <v/>
      </c>
      <c r="DK221" s="2">
        <f t="shared" si="265"/>
        <v>0.5564079799999998</v>
      </c>
      <c r="DL221" s="2">
        <f t="shared" si="265"/>
        <v>0.5471830941787168</v>
      </c>
      <c r="DM221" s="2">
        <f t="shared" si="265"/>
        <v>0.53909793103448289</v>
      </c>
      <c r="DN221" s="2">
        <f t="shared" si="265"/>
        <v>0.53595762202447172</v>
      </c>
      <c r="DO221" s="2">
        <f t="shared" si="265"/>
        <v>0.54049952628846865</v>
      </c>
      <c r="DP221" s="2">
        <f t="shared" si="265"/>
        <v>0.54496905932517625</v>
      </c>
      <c r="DQ221" s="2">
        <f t="shared" si="265"/>
        <v>0.49453006184649623</v>
      </c>
      <c r="DR221" s="2">
        <f t="shared" si="265"/>
        <v>0.5136123350806453</v>
      </c>
      <c r="DS221" s="2">
        <f t="shared" si="265"/>
        <v>0.50122755637254912</v>
      </c>
      <c r="DT221" s="2">
        <f t="shared" si="265"/>
        <v>0.51051423885918013</v>
      </c>
      <c r="DU221" s="2">
        <f t="shared" si="265"/>
        <v>0.55900504590017819</v>
      </c>
      <c r="DV221" s="2">
        <f t="shared" si="265"/>
        <v>0.53563518411000777</v>
      </c>
      <c r="DW221" s="2">
        <f t="shared" si="265"/>
        <v>0.55009219174942714</v>
      </c>
      <c r="DX221" s="2">
        <f t="shared" si="265"/>
        <v>0.5215600412390029</v>
      </c>
      <c r="DY221" s="2">
        <f t="shared" si="265"/>
        <v>0.49403085790679913</v>
      </c>
      <c r="EA221" s="2">
        <f t="shared" si="241"/>
        <v>0.3302590639854559</v>
      </c>
      <c r="EB221" s="2">
        <f t="shared" si="241"/>
        <v>0.32657107105005878</v>
      </c>
      <c r="EC221" s="2">
        <f t="shared" si="241"/>
        <v>0.31968957632086209</v>
      </c>
      <c r="ED221" s="2">
        <f t="shared" si="241"/>
        <v>0.33847055212853461</v>
      </c>
      <c r="EE221" s="2">
        <f t="shared" si="241"/>
        <v>0.34273491428646485</v>
      </c>
      <c r="EF221" s="2">
        <f t="shared" si="240"/>
        <v>0.33638518191673905</v>
      </c>
      <c r="EG221" s="2">
        <f t="shared" si="240"/>
        <v>0.34888038018767631</v>
      </c>
      <c r="EH221" s="2">
        <f t="shared" si="240"/>
        <v>0.3544396870542636</v>
      </c>
      <c r="EI221" s="2">
        <f t="shared" si="240"/>
        <v>0.33926008615968867</v>
      </c>
      <c r="EJ221" s="2">
        <f t="shared" si="240"/>
        <v>0.34291533386836898</v>
      </c>
      <c r="EK221" s="2">
        <f t="shared" si="213"/>
        <v>0.34405077650831173</v>
      </c>
      <c r="EL221" s="2">
        <f t="shared" si="213"/>
        <v>0.35189176166682223</v>
      </c>
      <c r="EM221" s="2">
        <f t="shared" si="213"/>
        <v>0.34647930885706052</v>
      </c>
      <c r="EN221" s="2">
        <f t="shared" si="213"/>
        <v>0.35583600996641401</v>
      </c>
      <c r="EO221" s="2">
        <f t="shared" si="213"/>
        <v>0.38635829922245596</v>
      </c>
      <c r="EQ221" s="2">
        <f t="shared" si="266"/>
        <v>0.34301299814243419</v>
      </c>
      <c r="ER221" s="2">
        <f t="shared" si="266"/>
        <v>0.34030011688574163</v>
      </c>
      <c r="ES221" s="2">
        <f t="shared" si="266"/>
        <v>0.33230951454890734</v>
      </c>
      <c r="ET221" s="2">
        <f t="shared" si="266"/>
        <v>0.33969514432140335</v>
      </c>
      <c r="EU221" s="2">
        <f t="shared" si="266"/>
        <v>0.35297775846501822</v>
      </c>
      <c r="EV221" s="2">
        <f t="shared" si="266"/>
        <v>0.34157156066104666</v>
      </c>
      <c r="EW221" s="2">
        <f t="shared" si="266"/>
        <v>0.35059276079086837</v>
      </c>
      <c r="EX221" s="2">
        <f t="shared" si="266"/>
        <v>0.35197765869198699</v>
      </c>
      <c r="EY221" s="2">
        <f t="shared" si="266"/>
        <v>0.34815656270722756</v>
      </c>
      <c r="EZ221" s="2">
        <f t="shared" si="266"/>
        <v>0.35570057071024158</v>
      </c>
      <c r="FA221" s="2">
        <f t="shared" si="266"/>
        <v>0.35292946365829675</v>
      </c>
      <c r="FB221" s="2">
        <f t="shared" si="266"/>
        <v>0.35207073755649365</v>
      </c>
      <c r="FC221" s="2">
        <f t="shared" si="266"/>
        <v>0.35291050334570578</v>
      </c>
      <c r="FD221" s="2">
        <f t="shared" si="266"/>
        <v>0.36638141695805759</v>
      </c>
      <c r="FE221" s="2">
        <f t="shared" si="266"/>
        <v>0.39689350249475613</v>
      </c>
      <c r="FG221" s="2">
        <f t="shared" si="267"/>
        <v>0.99999982819943312</v>
      </c>
      <c r="FH221" s="2">
        <f t="shared" si="267"/>
        <v>0.99999973179339907</v>
      </c>
      <c r="FI221" s="2">
        <f t="shared" si="267"/>
        <v>0.99999974335067254</v>
      </c>
      <c r="FJ221" s="2">
        <f t="shared" si="267"/>
        <v>0.99999971789838449</v>
      </c>
      <c r="FK221" s="2">
        <f t="shared" si="267"/>
        <v>0.99999971469107185</v>
      </c>
      <c r="FL221" s="2">
        <f t="shared" si="267"/>
        <v>0.99999972684840388</v>
      </c>
      <c r="FM221" s="2">
        <f t="shared" si="267"/>
        <v>0.99999971328979131</v>
      </c>
      <c r="FN221" s="2">
        <f t="shared" si="267"/>
        <v>0.99999968989748966</v>
      </c>
      <c r="FO221" s="2">
        <f t="shared" si="267"/>
        <v>0.99999964352235382</v>
      </c>
      <c r="FP221" s="2">
        <f t="shared" si="267"/>
        <v>0.99999962834902834</v>
      </c>
      <c r="FQ221" s="2">
        <f t="shared" si="267"/>
        <v>0.99999962006662801</v>
      </c>
      <c r="FR221" s="2">
        <f t="shared" si="267"/>
        <v>0.99999960759027307</v>
      </c>
      <c r="FS221" s="2">
        <f t="shared" si="267"/>
        <v>0.99999958899081143</v>
      </c>
      <c r="FT221" s="2">
        <f t="shared" si="267"/>
        <v>0.99999966898129078</v>
      </c>
      <c r="FU221" s="2">
        <f t="shared" si="267"/>
        <v>0.99999960965527324</v>
      </c>
      <c r="FW221" s="2">
        <f t="shared" si="257"/>
        <v>0.99659195370278797</v>
      </c>
      <c r="FX221" s="2">
        <f t="shared" si="257"/>
        <v>0.98393912749659573</v>
      </c>
      <c r="FY221" s="2">
        <f t="shared" si="257"/>
        <v>0.98637072189867747</v>
      </c>
      <c r="FZ221" s="2">
        <f t="shared" si="257"/>
        <v>0.98546143137787379</v>
      </c>
      <c r="GA221" s="2">
        <f t="shared" si="257"/>
        <v>0.9852092122973769</v>
      </c>
      <c r="GB221" s="2">
        <f t="shared" si="257"/>
        <v>0.98645369287335427</v>
      </c>
      <c r="GC221" s="2">
        <f t="shared" si="257"/>
        <v>0.98788048004603113</v>
      </c>
      <c r="GD221" s="2">
        <f t="shared" si="257"/>
        <v>0.9858884242321132</v>
      </c>
      <c r="GE221" s="2">
        <f t="shared" si="257"/>
        <v>0.9872183600272908</v>
      </c>
      <c r="GF221" s="2">
        <f t="shared" si="257"/>
        <v>0.98513700914885016</v>
      </c>
      <c r="GG221" s="2">
        <f t="shared" si="257"/>
        <v>0.98363353134812803</v>
      </c>
      <c r="GH221" s="2">
        <f t="shared" si="257"/>
        <v>0.98095806862889079</v>
      </c>
      <c r="GI221" s="2">
        <f t="shared" si="257"/>
        <v>0.98023667322307473</v>
      </c>
      <c r="GJ221" s="2">
        <f t="shared" si="257"/>
        <v>0.97916013931169377</v>
      </c>
      <c r="GK221" s="2">
        <f t="shared" si="257"/>
        <v>0.97760438259884441</v>
      </c>
      <c r="GM221" s="82">
        <f t="shared" si="258"/>
        <v>1.7590623809538577E-200</v>
      </c>
      <c r="GN221" s="82">
        <f t="shared" si="258"/>
        <v>0</v>
      </c>
      <c r="GO221" s="82">
        <f t="shared" si="258"/>
        <v>0</v>
      </c>
      <c r="GP221" s="82">
        <f t="shared" si="258"/>
        <v>0</v>
      </c>
      <c r="GQ221" s="82">
        <f t="shared" si="258"/>
        <v>0</v>
      </c>
      <c r="GR221" s="82">
        <f t="shared" si="258"/>
        <v>0</v>
      </c>
      <c r="GS221" s="82">
        <f t="shared" si="258"/>
        <v>0</v>
      </c>
      <c r="GT221" s="82">
        <f t="shared" si="258"/>
        <v>0</v>
      </c>
      <c r="GU221" s="82">
        <f t="shared" si="258"/>
        <v>0</v>
      </c>
      <c r="GV221" s="82">
        <f t="shared" si="258"/>
        <v>0</v>
      </c>
      <c r="GW221" s="82">
        <f t="shared" si="258"/>
        <v>0</v>
      </c>
      <c r="GX221" s="82">
        <f t="shared" si="258"/>
        <v>0</v>
      </c>
      <c r="GY221" s="82">
        <f t="shared" si="258"/>
        <v>0</v>
      </c>
      <c r="GZ221" s="82">
        <f t="shared" si="258"/>
        <v>0</v>
      </c>
      <c r="HA221" s="82">
        <f t="shared" si="258"/>
        <v>0</v>
      </c>
      <c r="HC221" s="82">
        <f t="shared" si="268"/>
        <v>0</v>
      </c>
      <c r="HD221" s="82">
        <f t="shared" si="268"/>
        <v>0</v>
      </c>
      <c r="HE221" s="82">
        <f t="shared" si="268"/>
        <v>0</v>
      </c>
      <c r="HF221" s="82">
        <f t="shared" si="262"/>
        <v>0</v>
      </c>
      <c r="HG221" s="82">
        <f t="shared" si="262"/>
        <v>0</v>
      </c>
      <c r="HH221" s="82">
        <f t="shared" si="262"/>
        <v>0</v>
      </c>
      <c r="HI221" s="82">
        <f t="shared" si="242"/>
        <v>0</v>
      </c>
      <c r="HJ221" s="82">
        <f t="shared" si="242"/>
        <v>0</v>
      </c>
      <c r="HK221" s="82">
        <f t="shared" si="242"/>
        <v>0</v>
      </c>
      <c r="HL221" s="82">
        <f t="shared" si="242"/>
        <v>0</v>
      </c>
      <c r="HM221" s="82">
        <f t="shared" si="242"/>
        <v>0</v>
      </c>
      <c r="HN221" s="82">
        <f t="shared" si="242"/>
        <v>0</v>
      </c>
      <c r="HO221" s="82">
        <f t="shared" si="227"/>
        <v>0</v>
      </c>
      <c r="HP221" s="82">
        <f t="shared" si="227"/>
        <v>0</v>
      </c>
      <c r="HQ221" s="82">
        <f t="shared" si="227"/>
        <v>0</v>
      </c>
      <c r="HS221" s="82">
        <f t="shared" si="259"/>
        <v>7.4345015887532539E-189</v>
      </c>
      <c r="HT221" s="82">
        <f t="shared" si="259"/>
        <v>5.3968977746209849E-122</v>
      </c>
      <c r="HU221" s="82">
        <f t="shared" si="259"/>
        <v>2.6580774513972726E-161</v>
      </c>
      <c r="HV221" s="82">
        <f t="shared" si="259"/>
        <v>1.3668810886272815E-140</v>
      </c>
      <c r="HW221" s="82">
        <f t="shared" si="259"/>
        <v>1.1098227924334051E-145</v>
      </c>
      <c r="HX221" s="82">
        <f t="shared" si="259"/>
        <v>3.1672723569118213E-161</v>
      </c>
      <c r="HY221" s="82">
        <f t="shared" si="259"/>
        <v>1.0534439123267768E-178</v>
      </c>
      <c r="HZ221" s="82">
        <f t="shared" si="259"/>
        <v>1.5422518447614801E-151</v>
      </c>
      <c r="IA221" s="82">
        <f t="shared" si="259"/>
        <v>1.6418915029239714E-151</v>
      </c>
      <c r="IB221" s="82">
        <f t="shared" si="259"/>
        <v>1.7210885280300899E-182</v>
      </c>
      <c r="IC221" s="82">
        <f t="shared" si="259"/>
        <v>3.5958491013375984E-147</v>
      </c>
      <c r="ID221" s="82">
        <f t="shared" si="259"/>
        <v>3.6327999811690671E-142</v>
      </c>
      <c r="IE221" s="82">
        <f t="shared" si="259"/>
        <v>4.7514047414136625E-156</v>
      </c>
      <c r="IF221" s="82">
        <f t="shared" si="259"/>
        <v>4.0326305832935544E-143</v>
      </c>
      <c r="IG221" s="82">
        <f t="shared" si="259"/>
        <v>1.3713056020148903E-149</v>
      </c>
      <c r="II221" s="82">
        <f t="shared" si="260"/>
        <v>8.4286566907606533E-23</v>
      </c>
      <c r="IJ221" s="82">
        <f t="shared" si="260"/>
        <v>5.207944840433868E-12</v>
      </c>
      <c r="IK221" s="82">
        <f t="shared" si="260"/>
        <v>1.1364413922061751E-15</v>
      </c>
      <c r="IL221" s="82">
        <f t="shared" si="260"/>
        <v>7.8120958710406104E-14</v>
      </c>
      <c r="IM221" s="82">
        <f t="shared" si="260"/>
        <v>3.7033027851903462E-14</v>
      </c>
      <c r="IN221" s="82">
        <f t="shared" si="260"/>
        <v>1.1443422873289227E-15</v>
      </c>
      <c r="IO221" s="82">
        <f t="shared" si="260"/>
        <v>1.2120061025750936E-17</v>
      </c>
      <c r="IP221" s="82">
        <f t="shared" si="260"/>
        <v>1.4733166998694503E-14</v>
      </c>
      <c r="IQ221" s="82">
        <f t="shared" si="260"/>
        <v>1.9693452088544379E-15</v>
      </c>
      <c r="IR221" s="82">
        <f t="shared" si="260"/>
        <v>1.4203426949841457E-17</v>
      </c>
      <c r="IS221" s="82">
        <f t="shared" si="260"/>
        <v>4.4156874507354477E-14</v>
      </c>
      <c r="IT221" s="82">
        <f t="shared" si="260"/>
        <v>3.2539697615587972E-13</v>
      </c>
      <c r="IU221" s="82">
        <f t="shared" si="260"/>
        <v>3.2248799571066592E-14</v>
      </c>
      <c r="IV221" s="82">
        <f t="shared" si="260"/>
        <v>2.5238613217938185E-23</v>
      </c>
      <c r="IW221" s="82">
        <f t="shared" si="260"/>
        <v>1.9122525706802625E-60</v>
      </c>
      <c r="IY221" s="82">
        <f t="shared" si="261"/>
        <v>8.4286566907606533E-23</v>
      </c>
      <c r="IZ221" s="82">
        <f t="shared" si="261"/>
        <v>5.207944840433868E-12</v>
      </c>
      <c r="JA221" s="82">
        <f t="shared" si="261"/>
        <v>1.1364413922061751E-15</v>
      </c>
      <c r="JB221" s="82">
        <f t="shared" si="261"/>
        <v>7.8120958710406104E-14</v>
      </c>
      <c r="JC221" s="82">
        <f t="shared" si="261"/>
        <v>3.7033027851903462E-14</v>
      </c>
      <c r="JD221" s="82">
        <f t="shared" si="261"/>
        <v>1.1443422873289227E-15</v>
      </c>
      <c r="JE221" s="82">
        <f t="shared" si="261"/>
        <v>1.2120061025750936E-17</v>
      </c>
      <c r="JF221" s="82">
        <f t="shared" si="261"/>
        <v>1.4733166998694503E-14</v>
      </c>
      <c r="JG221" s="82">
        <f t="shared" si="261"/>
        <v>1.9693452088544379E-15</v>
      </c>
      <c r="JH221" s="82">
        <f t="shared" si="261"/>
        <v>1.4203426949841457E-17</v>
      </c>
      <c r="JI221" s="82">
        <f t="shared" si="261"/>
        <v>4.4156874507354477E-14</v>
      </c>
      <c r="JJ221" s="82">
        <f t="shared" si="261"/>
        <v>3.2539697615587972E-13</v>
      </c>
      <c r="JK221" s="82">
        <f t="shared" si="261"/>
        <v>3.2248799571066592E-14</v>
      </c>
      <c r="JL221" s="82">
        <f t="shared" si="261"/>
        <v>2.5238613217938185E-23</v>
      </c>
      <c r="JM221" s="82">
        <f t="shared" si="261"/>
        <v>1.9122525706802625E-60</v>
      </c>
    </row>
    <row r="222" spans="2:273" x14ac:dyDescent="0.25">
      <c r="B222" s="2">
        <v>195</v>
      </c>
      <c r="C222" s="37">
        <v>0.34559400000000001</v>
      </c>
      <c r="D222" s="37">
        <v>0.3417</v>
      </c>
      <c r="E222" s="37">
        <v>0.34100399999999997</v>
      </c>
      <c r="F222" s="37">
        <v>0.34550799999999998</v>
      </c>
      <c r="G222" s="37">
        <v>0.35877300000000001</v>
      </c>
      <c r="H222" s="37">
        <v>0.35814200000000002</v>
      </c>
      <c r="I222" s="37">
        <v>0.34864000000000001</v>
      </c>
      <c r="J222" s="37">
        <v>0.35703499999999999</v>
      </c>
      <c r="K222" s="37">
        <v>0.35528599999999999</v>
      </c>
      <c r="L222" s="37">
        <v>0.35913699999999998</v>
      </c>
      <c r="M222" s="37">
        <v>0.35801899999999998</v>
      </c>
      <c r="N222" s="37">
        <v>0.35248099999999999</v>
      </c>
      <c r="O222" s="37">
        <v>0.35643000000000002</v>
      </c>
      <c r="P222" s="37">
        <v>0.37395400000000001</v>
      </c>
      <c r="Q222" s="37">
        <v>0.39558700000000002</v>
      </c>
      <c r="S222" s="4" t="e">
        <f t="shared" si="263"/>
        <v>#N/A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 t="e">
        <f t="shared" si="263"/>
        <v>#N/A</v>
      </c>
      <c r="AG222" s="4" t="e">
        <f t="shared" si="263"/>
        <v>#N/A</v>
      </c>
      <c r="AI222" s="4">
        <f t="shared" si="264"/>
        <v>0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</v>
      </c>
      <c r="AW222" s="4">
        <f t="shared" si="264"/>
        <v>0</v>
      </c>
      <c r="AY222" s="2" t="e">
        <f t="shared" si="255"/>
        <v>#N/A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 t="e">
        <f t="shared" si="255"/>
        <v>#N/A</v>
      </c>
      <c r="BM222" s="2" t="e">
        <f t="shared" si="255"/>
        <v>#N/A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 t="str">
        <f t="shared" si="297"/>
        <v/>
      </c>
      <c r="DI222" s="2" t="str">
        <f t="shared" si="298"/>
        <v/>
      </c>
      <c r="DK222" s="2">
        <f t="shared" si="265"/>
        <v>0.55711351615384597</v>
      </c>
      <c r="DL222" s="2">
        <f t="shared" si="265"/>
        <v>0.54784975802743763</v>
      </c>
      <c r="DM222" s="2">
        <f t="shared" si="265"/>
        <v>0.53970520000000011</v>
      </c>
      <c r="DN222" s="2">
        <f t="shared" si="265"/>
        <v>0.53655594860956624</v>
      </c>
      <c r="DO222" s="2">
        <f t="shared" si="265"/>
        <v>0.54111086088246196</v>
      </c>
      <c r="DP222" s="2">
        <f t="shared" si="265"/>
        <v>0.54553248379681141</v>
      </c>
      <c r="DQ222" s="2">
        <f t="shared" si="265"/>
        <v>0.49482212235817591</v>
      </c>
      <c r="DR222" s="2">
        <f t="shared" si="265"/>
        <v>0.51403026612903235</v>
      </c>
      <c r="DS222" s="2">
        <f t="shared" si="265"/>
        <v>0.50151754400623894</v>
      </c>
      <c r="DT222" s="2">
        <f t="shared" si="265"/>
        <v>0.51089568538324426</v>
      </c>
      <c r="DU222" s="2">
        <f t="shared" si="265"/>
        <v>0.55963926849376111</v>
      </c>
      <c r="DV222" s="2">
        <f t="shared" si="265"/>
        <v>0.53618003850267393</v>
      </c>
      <c r="DW222" s="2">
        <f t="shared" si="265"/>
        <v>0.55071467700534771</v>
      </c>
      <c r="DX222" s="2">
        <f t="shared" si="265"/>
        <v>0.52189044483137825</v>
      </c>
      <c r="DY222" s="2">
        <f t="shared" si="265"/>
        <v>0.49403777326203213</v>
      </c>
      <c r="EA222" s="2">
        <f t="shared" si="241"/>
        <v>0.32975765348232239</v>
      </c>
      <c r="EB222" s="2">
        <f t="shared" si="241"/>
        <v>0.32604126938309586</v>
      </c>
      <c r="EC222" s="2">
        <f t="shared" si="241"/>
        <v>0.31906619974974915</v>
      </c>
      <c r="ED222" s="2">
        <f t="shared" si="241"/>
        <v>0.33802994302163991</v>
      </c>
      <c r="EE222" s="2">
        <f t="shared" si="241"/>
        <v>0.34232742544119737</v>
      </c>
      <c r="EF222" s="2">
        <f t="shared" si="240"/>
        <v>0.33576453382480498</v>
      </c>
      <c r="EG222" s="2">
        <f t="shared" si="240"/>
        <v>0.3484276876574986</v>
      </c>
      <c r="EH222" s="2">
        <f t="shared" si="240"/>
        <v>0.35405543535991146</v>
      </c>
      <c r="EI222" s="2">
        <f t="shared" si="240"/>
        <v>0.33871456696985325</v>
      </c>
      <c r="EJ222" s="2">
        <f t="shared" si="240"/>
        <v>0.34235737370810337</v>
      </c>
      <c r="EK222" s="2">
        <f t="shared" si="213"/>
        <v>0.34353684865994727</v>
      </c>
      <c r="EL222" s="2">
        <f t="shared" si="213"/>
        <v>0.35149273439560691</v>
      </c>
      <c r="EM222" s="2">
        <f t="shared" si="213"/>
        <v>0.34590709594605923</v>
      </c>
      <c r="EN222" s="2">
        <f t="shared" si="213"/>
        <v>0.35520552676905459</v>
      </c>
      <c r="EO222" s="2">
        <f t="shared" si="213"/>
        <v>0.38587171273234244</v>
      </c>
      <c r="EQ222" s="2">
        <f t="shared" si="266"/>
        <v>0.34264824492196155</v>
      </c>
      <c r="ER222" s="2">
        <f t="shared" si="266"/>
        <v>0.339921488480945</v>
      </c>
      <c r="ES222" s="2">
        <f t="shared" si="266"/>
        <v>0.33182185266262576</v>
      </c>
      <c r="ET222" s="2">
        <f t="shared" si="266"/>
        <v>0.33926805263066945</v>
      </c>
      <c r="EU222" s="2">
        <f t="shared" si="266"/>
        <v>0.35268014397796404</v>
      </c>
      <c r="EV222" s="2">
        <f t="shared" si="266"/>
        <v>0.34100436838969389</v>
      </c>
      <c r="EW222" s="2">
        <f t="shared" si="266"/>
        <v>0.35015792699620685</v>
      </c>
      <c r="EX222" s="2">
        <f t="shared" si="266"/>
        <v>0.35156714771408121</v>
      </c>
      <c r="EY222" s="2">
        <f t="shared" si="266"/>
        <v>0.34770682172721984</v>
      </c>
      <c r="EZ222" s="2">
        <f t="shared" si="266"/>
        <v>0.35527954272201467</v>
      </c>
      <c r="FA222" s="2">
        <f t="shared" si="266"/>
        <v>0.35251186351892039</v>
      </c>
      <c r="FB222" s="2">
        <f t="shared" si="266"/>
        <v>0.35167360956647725</v>
      </c>
      <c r="FC222" s="2">
        <f t="shared" si="266"/>
        <v>0.35240763014560372</v>
      </c>
      <c r="FD222" s="2">
        <f t="shared" si="266"/>
        <v>0.36585673194537049</v>
      </c>
      <c r="FE222" s="2">
        <f t="shared" si="266"/>
        <v>0.3965117971651233</v>
      </c>
      <c r="FG222" s="2">
        <f t="shared" si="267"/>
        <v>0.99999984331601843</v>
      </c>
      <c r="FH222" s="2">
        <f t="shared" si="267"/>
        <v>0.99999975539266694</v>
      </c>
      <c r="FI222" s="2">
        <f t="shared" si="267"/>
        <v>0.99999976593302609</v>
      </c>
      <c r="FJ222" s="2">
        <f t="shared" si="267"/>
        <v>0.99999974272026249</v>
      </c>
      <c r="FK222" s="2">
        <f t="shared" si="267"/>
        <v>0.99999973979515844</v>
      </c>
      <c r="FL222" s="2">
        <f t="shared" si="267"/>
        <v>0.99999975088277759</v>
      </c>
      <c r="FM222" s="2">
        <f t="shared" si="267"/>
        <v>0.99999973851717538</v>
      </c>
      <c r="FN222" s="2">
        <f t="shared" si="267"/>
        <v>0.99999971718314162</v>
      </c>
      <c r="FO222" s="2">
        <f t="shared" si="267"/>
        <v>0.99999967488851249</v>
      </c>
      <c r="FP222" s="2">
        <f t="shared" si="267"/>
        <v>0.99999966105027438</v>
      </c>
      <c r="FQ222" s="2">
        <f t="shared" si="267"/>
        <v>0.99999965349663489</v>
      </c>
      <c r="FR222" s="2">
        <f t="shared" si="267"/>
        <v>0.99999964211806325</v>
      </c>
      <c r="FS222" s="2">
        <f t="shared" si="267"/>
        <v>0.99999962515515139</v>
      </c>
      <c r="FT222" s="2">
        <f t="shared" si="267"/>
        <v>0.99999969810734035</v>
      </c>
      <c r="FU222" s="2">
        <f t="shared" si="267"/>
        <v>0.99999964400136587</v>
      </c>
      <c r="FW222" s="2">
        <f t="shared" si="257"/>
        <v>0.99689089250432816</v>
      </c>
      <c r="FX222" s="2">
        <f t="shared" si="257"/>
        <v>0.98533158103159468</v>
      </c>
      <c r="FY222" s="2">
        <f t="shared" si="257"/>
        <v>0.98755502626882674</v>
      </c>
      <c r="FZ222" s="2">
        <f t="shared" si="257"/>
        <v>0.98672368428091128</v>
      </c>
      <c r="GA222" s="2">
        <f t="shared" si="257"/>
        <v>0.98649306297311234</v>
      </c>
      <c r="GB222" s="2">
        <f t="shared" si="257"/>
        <v>0.98763087796196392</v>
      </c>
      <c r="GC222" s="2">
        <f t="shared" si="257"/>
        <v>0.98893506694018929</v>
      </c>
      <c r="GD222" s="2">
        <f t="shared" si="257"/>
        <v>0.98711408994667604</v>
      </c>
      <c r="GE222" s="2">
        <f t="shared" si="257"/>
        <v>0.98832988105019881</v>
      </c>
      <c r="GF222" s="2">
        <f t="shared" si="257"/>
        <v>0.98642704076551324</v>
      </c>
      <c r="GG222" s="2">
        <f t="shared" si="257"/>
        <v>0.98505207710469522</v>
      </c>
      <c r="GH222" s="2">
        <f t="shared" si="257"/>
        <v>0.98260440615580269</v>
      </c>
      <c r="GI222" s="2">
        <f t="shared" si="257"/>
        <v>0.98194423352850624</v>
      </c>
      <c r="GJ222" s="2">
        <f t="shared" si="257"/>
        <v>0.98095890585285772</v>
      </c>
      <c r="GK222" s="2">
        <f t="shared" si="257"/>
        <v>0.9795346256911478</v>
      </c>
      <c r="GM222" s="82">
        <f t="shared" si="258"/>
        <v>3.3902655313332395E-203</v>
      </c>
      <c r="GN222" s="82">
        <f t="shared" si="258"/>
        <v>0</v>
      </c>
      <c r="GO222" s="82">
        <f t="shared" si="258"/>
        <v>0</v>
      </c>
      <c r="GP222" s="82">
        <f t="shared" si="258"/>
        <v>0</v>
      </c>
      <c r="GQ222" s="82">
        <f t="shared" si="258"/>
        <v>0</v>
      </c>
      <c r="GR222" s="82">
        <f t="shared" si="258"/>
        <v>0</v>
      </c>
      <c r="GS222" s="82">
        <f t="shared" si="258"/>
        <v>0</v>
      </c>
      <c r="GT222" s="82">
        <f t="shared" si="258"/>
        <v>0</v>
      </c>
      <c r="GU222" s="82">
        <f t="shared" si="258"/>
        <v>0</v>
      </c>
      <c r="GV222" s="82">
        <f t="shared" si="258"/>
        <v>0</v>
      </c>
      <c r="GW222" s="82">
        <f t="shared" si="258"/>
        <v>0</v>
      </c>
      <c r="GX222" s="82">
        <f t="shared" si="258"/>
        <v>0</v>
      </c>
      <c r="GY222" s="82">
        <f t="shared" si="258"/>
        <v>0</v>
      </c>
      <c r="GZ222" s="82">
        <f t="shared" si="258"/>
        <v>0</v>
      </c>
      <c r="HA222" s="82">
        <f t="shared" si="258"/>
        <v>0</v>
      </c>
      <c r="HC222" s="82">
        <f t="shared" si="268"/>
        <v>0</v>
      </c>
      <c r="HD222" s="82">
        <f t="shared" si="268"/>
        <v>0</v>
      </c>
      <c r="HE222" s="82">
        <f t="shared" si="268"/>
        <v>0</v>
      </c>
      <c r="HF222" s="82">
        <f t="shared" si="262"/>
        <v>0</v>
      </c>
      <c r="HG222" s="82">
        <f t="shared" si="262"/>
        <v>0</v>
      </c>
      <c r="HH222" s="82">
        <f t="shared" si="262"/>
        <v>0</v>
      </c>
      <c r="HI222" s="82">
        <f t="shared" si="242"/>
        <v>0</v>
      </c>
      <c r="HJ222" s="82">
        <f t="shared" si="242"/>
        <v>0</v>
      </c>
      <c r="HK222" s="82">
        <f t="shared" si="242"/>
        <v>0</v>
      </c>
      <c r="HL222" s="82">
        <f t="shared" si="242"/>
        <v>0</v>
      </c>
      <c r="HM222" s="82">
        <f t="shared" si="242"/>
        <v>0</v>
      </c>
      <c r="HN222" s="82">
        <f t="shared" si="242"/>
        <v>0</v>
      </c>
      <c r="HO222" s="82">
        <f t="shared" si="227"/>
        <v>0</v>
      </c>
      <c r="HP222" s="82">
        <f t="shared" si="227"/>
        <v>0</v>
      </c>
      <c r="HQ222" s="82">
        <f t="shared" si="227"/>
        <v>0</v>
      </c>
      <c r="HS222" s="82">
        <f t="shared" si="259"/>
        <v>6.045414205293966E-193</v>
      </c>
      <c r="HT222" s="82">
        <f t="shared" si="259"/>
        <v>3.5659761780745321E-125</v>
      </c>
      <c r="HU222" s="82">
        <f t="shared" si="259"/>
        <v>2.1806301614010236E-165</v>
      </c>
      <c r="HV222" s="82">
        <f t="shared" si="259"/>
        <v>3.3429286080872781E-144</v>
      </c>
      <c r="HW222" s="82">
        <f t="shared" si="259"/>
        <v>2.0167195806660132E-149</v>
      </c>
      <c r="HX222" s="82">
        <f t="shared" si="259"/>
        <v>2.6426441767899609E-165</v>
      </c>
      <c r="HY222" s="82">
        <f t="shared" si="259"/>
        <v>3.5799504123308662E-183</v>
      </c>
      <c r="HZ222" s="82">
        <f t="shared" si="259"/>
        <v>2.2714699874475783E-155</v>
      </c>
      <c r="IA222" s="82">
        <f t="shared" si="259"/>
        <v>2.232018640311891E-155</v>
      </c>
      <c r="IB222" s="82">
        <f t="shared" si="259"/>
        <v>3.2054779665145435E-187</v>
      </c>
      <c r="IC222" s="82">
        <f t="shared" si="259"/>
        <v>5.1612625959165492E-151</v>
      </c>
      <c r="ID222" s="82">
        <f t="shared" si="259"/>
        <v>5.9328163573766632E-146</v>
      </c>
      <c r="IE222" s="82">
        <f t="shared" si="259"/>
        <v>3.1655721954727784E-160</v>
      </c>
      <c r="IF222" s="82">
        <f t="shared" si="259"/>
        <v>6.7452036789321006E-147</v>
      </c>
      <c r="IG222" s="82">
        <f t="shared" si="259"/>
        <v>1.3239929169259124E-153</v>
      </c>
      <c r="II222" s="82">
        <f t="shared" si="260"/>
        <v>1.7092143539834141E-23</v>
      </c>
      <c r="IJ222" s="82">
        <f t="shared" si="260"/>
        <v>1.7357538823983209E-12</v>
      </c>
      <c r="IK222" s="82">
        <f t="shared" si="260"/>
        <v>2.7578696019945687E-16</v>
      </c>
      <c r="IL222" s="82">
        <f t="shared" si="260"/>
        <v>2.2285785171848253E-14</v>
      </c>
      <c r="IM222" s="82">
        <f t="shared" si="260"/>
        <v>1.0172267066786687E-14</v>
      </c>
      <c r="IN222" s="82">
        <f t="shared" si="260"/>
        <v>2.7836098312106321E-16</v>
      </c>
      <c r="IO222" s="82">
        <f t="shared" si="260"/>
        <v>2.5295678156861299E-18</v>
      </c>
      <c r="IP222" s="82">
        <f t="shared" si="260"/>
        <v>3.9465706552518293E-15</v>
      </c>
      <c r="IQ222" s="82">
        <f t="shared" si="260"/>
        <v>4.9971704480992209E-16</v>
      </c>
      <c r="IR222" s="82">
        <f t="shared" si="260"/>
        <v>2.7608285325993259E-18</v>
      </c>
      <c r="IS222" s="82">
        <f t="shared" si="260"/>
        <v>1.1830569149000927E-14</v>
      </c>
      <c r="IT222" s="82">
        <f t="shared" si="260"/>
        <v>9.0808543419388318E-14</v>
      </c>
      <c r="IU222" s="82">
        <f t="shared" si="260"/>
        <v>7.9735801993670185E-15</v>
      </c>
      <c r="IV222" s="82">
        <f t="shared" si="260"/>
        <v>2.2441902754869877E-24</v>
      </c>
      <c r="IW222" s="82">
        <f t="shared" si="260"/>
        <v>2.4402697826353461E-63</v>
      </c>
      <c r="IY222" s="82">
        <f t="shared" si="261"/>
        <v>1.7092143539834141E-23</v>
      </c>
      <c r="IZ222" s="82">
        <f t="shared" si="261"/>
        <v>1.7357538823983209E-12</v>
      </c>
      <c r="JA222" s="82">
        <f t="shared" si="261"/>
        <v>2.7578696019945687E-16</v>
      </c>
      <c r="JB222" s="82">
        <f t="shared" si="261"/>
        <v>2.2285785171848253E-14</v>
      </c>
      <c r="JC222" s="82">
        <f t="shared" si="261"/>
        <v>1.0172267066786687E-14</v>
      </c>
      <c r="JD222" s="82">
        <f t="shared" si="261"/>
        <v>2.7836098312106321E-16</v>
      </c>
      <c r="JE222" s="82">
        <f t="shared" si="261"/>
        <v>2.5295678156861299E-18</v>
      </c>
      <c r="JF222" s="82">
        <f t="shared" si="261"/>
        <v>3.9465706552518293E-15</v>
      </c>
      <c r="JG222" s="82">
        <f t="shared" si="261"/>
        <v>4.9971704480992209E-16</v>
      </c>
      <c r="JH222" s="82">
        <f t="shared" si="261"/>
        <v>2.7608285325993259E-18</v>
      </c>
      <c r="JI222" s="82">
        <f t="shared" si="261"/>
        <v>1.1830569149000927E-14</v>
      </c>
      <c r="JJ222" s="82">
        <f t="shared" si="261"/>
        <v>9.0808543419388318E-14</v>
      </c>
      <c r="JK222" s="82">
        <f t="shared" si="261"/>
        <v>7.9735801993670185E-15</v>
      </c>
      <c r="JL222" s="82">
        <f t="shared" si="261"/>
        <v>2.2441902754869877E-24</v>
      </c>
      <c r="JM222" s="82">
        <f t="shared" si="261"/>
        <v>2.4402697826353461E-63</v>
      </c>
    </row>
    <row r="223" spans="2:273" x14ac:dyDescent="0.25">
      <c r="B223" s="2">
        <v>196</v>
      </c>
      <c r="C223" s="37">
        <v>0.35143999999999997</v>
      </c>
      <c r="D223" s="37">
        <v>0.34055400000000002</v>
      </c>
      <c r="E223" s="37">
        <v>0.33750000000000002</v>
      </c>
      <c r="F223" s="37">
        <v>0.34704600000000002</v>
      </c>
      <c r="G223" s="37">
        <v>0.36110100000000001</v>
      </c>
      <c r="H223" s="37">
        <v>0.35891699999999999</v>
      </c>
      <c r="I223" s="37">
        <v>0.35122300000000001</v>
      </c>
      <c r="J223" s="37">
        <v>0.35007300000000002</v>
      </c>
      <c r="K223" s="37">
        <v>0.35941099999999998</v>
      </c>
      <c r="L223" s="37">
        <v>0.35947600000000002</v>
      </c>
      <c r="M223" s="37">
        <v>0.35873300000000002</v>
      </c>
      <c r="N223" s="37">
        <v>0.353605</v>
      </c>
      <c r="O223" s="37">
        <v>0.35955199999999998</v>
      </c>
      <c r="P223" s="37">
        <v>0.36954300000000001</v>
      </c>
      <c r="Q223" s="37">
        <v>0.39479399999999998</v>
      </c>
      <c r="S223" s="4" t="e">
        <f t="shared" si="263"/>
        <v>#N/A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 t="e">
        <f t="shared" si="263"/>
        <v>#N/A</v>
      </c>
      <c r="AI223" s="4">
        <f t="shared" si="264"/>
        <v>0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0</v>
      </c>
      <c r="AY223" s="2" t="e">
        <f t="shared" si="255"/>
        <v>#N/A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 t="e">
        <f t="shared" si="255"/>
        <v>#N/A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 t="str">
        <f t="shared" si="298"/>
        <v/>
      </c>
      <c r="DK223" s="2">
        <f t="shared" si="265"/>
        <v>0.55781905230769213</v>
      </c>
      <c r="DL223" s="2">
        <f t="shared" si="265"/>
        <v>0.54851642187615846</v>
      </c>
      <c r="DM223" s="2">
        <f t="shared" si="265"/>
        <v>0.54031246896551743</v>
      </c>
      <c r="DN223" s="2">
        <f t="shared" si="265"/>
        <v>0.53715427519466086</v>
      </c>
      <c r="DO223" s="2">
        <f t="shared" si="265"/>
        <v>0.54172219547645528</v>
      </c>
      <c r="DP223" s="2">
        <f t="shared" si="265"/>
        <v>0.54609590826844645</v>
      </c>
      <c r="DQ223" s="2">
        <f t="shared" si="265"/>
        <v>0.49511418286985553</v>
      </c>
      <c r="DR223" s="2">
        <f t="shared" si="265"/>
        <v>0.51444819717741941</v>
      </c>
      <c r="DS223" s="2">
        <f t="shared" si="265"/>
        <v>0.50180753163992886</v>
      </c>
      <c r="DT223" s="2">
        <f t="shared" si="265"/>
        <v>0.5112771319073085</v>
      </c>
      <c r="DU223" s="2">
        <f t="shared" si="265"/>
        <v>0.56027349108734392</v>
      </c>
      <c r="DV223" s="2">
        <f t="shared" si="265"/>
        <v>0.53672489289534009</v>
      </c>
      <c r="DW223" s="2">
        <f t="shared" si="265"/>
        <v>0.55133716226126817</v>
      </c>
      <c r="DX223" s="2">
        <f t="shared" si="265"/>
        <v>0.5222208484237536</v>
      </c>
      <c r="DY223" s="2">
        <f t="shared" si="265"/>
        <v>0.49404468861726514</v>
      </c>
      <c r="EA223" s="2">
        <f t="shared" si="241"/>
        <v>0.32925624297918887</v>
      </c>
      <c r="EB223" s="2">
        <f t="shared" si="241"/>
        <v>0.32551146771613293</v>
      </c>
      <c r="EC223" s="2">
        <f t="shared" si="241"/>
        <v>0.3184428231786362</v>
      </c>
      <c r="ED223" s="2">
        <f t="shared" si="241"/>
        <v>0.33758933391474522</v>
      </c>
      <c r="EE223" s="2">
        <f t="shared" si="241"/>
        <v>0.3419199365959299</v>
      </c>
      <c r="EF223" s="2">
        <f t="shared" si="240"/>
        <v>0.33514388573287091</v>
      </c>
      <c r="EG223" s="2">
        <f t="shared" si="240"/>
        <v>0.34797499512732089</v>
      </c>
      <c r="EH223" s="2">
        <f t="shared" si="240"/>
        <v>0.35367118366555927</v>
      </c>
      <c r="EI223" s="2">
        <f t="shared" si="240"/>
        <v>0.33816904778001777</v>
      </c>
      <c r="EJ223" s="2">
        <f t="shared" si="240"/>
        <v>0.34179941354783772</v>
      </c>
      <c r="EK223" s="2">
        <f t="shared" si="240"/>
        <v>0.34302292081158275</v>
      </c>
      <c r="EL223" s="2">
        <f t="shared" si="240"/>
        <v>0.35109370712439159</v>
      </c>
      <c r="EM223" s="2">
        <f t="shared" si="240"/>
        <v>0.34533488303505794</v>
      </c>
      <c r="EN223" s="2">
        <f t="shared" si="240"/>
        <v>0.35457504357169511</v>
      </c>
      <c r="EO223" s="2">
        <f t="shared" si="240"/>
        <v>0.38538512624222887</v>
      </c>
      <c r="EQ223" s="2">
        <f t="shared" si="266"/>
        <v>0.34228349170148886</v>
      </c>
      <c r="ER223" s="2">
        <f t="shared" si="266"/>
        <v>0.33954286007614837</v>
      </c>
      <c r="ES223" s="2">
        <f t="shared" si="266"/>
        <v>0.33133419077634413</v>
      </c>
      <c r="ET223" s="2">
        <f t="shared" si="266"/>
        <v>0.33884096093993554</v>
      </c>
      <c r="EU223" s="2">
        <f t="shared" si="266"/>
        <v>0.35238252949090987</v>
      </c>
      <c r="EV223" s="2">
        <f t="shared" si="266"/>
        <v>0.34043717611834112</v>
      </c>
      <c r="EW223" s="2">
        <f t="shared" si="266"/>
        <v>0.34972309320154538</v>
      </c>
      <c r="EX223" s="2">
        <f t="shared" si="266"/>
        <v>0.35115663673617542</v>
      </c>
      <c r="EY223" s="2">
        <f t="shared" si="266"/>
        <v>0.34725708074721207</v>
      </c>
      <c r="EZ223" s="2">
        <f t="shared" si="266"/>
        <v>0.35485851473378771</v>
      </c>
      <c r="FA223" s="2">
        <f t="shared" si="266"/>
        <v>0.35209426337954403</v>
      </c>
      <c r="FB223" s="2">
        <f t="shared" si="266"/>
        <v>0.3512764815764608</v>
      </c>
      <c r="FC223" s="2">
        <f t="shared" si="266"/>
        <v>0.35190475694550161</v>
      </c>
      <c r="FD223" s="2">
        <f t="shared" si="266"/>
        <v>0.36533204693268345</v>
      </c>
      <c r="FE223" s="2">
        <f t="shared" si="266"/>
        <v>0.39613009183549053</v>
      </c>
      <c r="FG223" s="2">
        <f t="shared" si="267"/>
        <v>0.99999985710250849</v>
      </c>
      <c r="FH223" s="2">
        <f t="shared" si="267"/>
        <v>0.99999977691545605</v>
      </c>
      <c r="FI223" s="2">
        <f t="shared" si="267"/>
        <v>0.99999978652837829</v>
      </c>
      <c r="FJ223" s="2">
        <f t="shared" si="267"/>
        <v>0.99999976535808532</v>
      </c>
      <c r="FK223" s="2">
        <f t="shared" si="267"/>
        <v>0.99999976269035862</v>
      </c>
      <c r="FL223" s="2">
        <f t="shared" si="267"/>
        <v>0.99999977280238783</v>
      </c>
      <c r="FM223" s="2">
        <f t="shared" si="267"/>
        <v>0.99999976152482417</v>
      </c>
      <c r="FN223" s="2">
        <f t="shared" si="267"/>
        <v>0.99999974206795317</v>
      </c>
      <c r="FO223" s="2">
        <f t="shared" si="267"/>
        <v>0.99999970349479095</v>
      </c>
      <c r="FP223" s="2">
        <f t="shared" si="267"/>
        <v>0.99999969087416696</v>
      </c>
      <c r="FQ223" s="2">
        <f t="shared" si="267"/>
        <v>0.99999968398516548</v>
      </c>
      <c r="FR223" s="2">
        <f t="shared" si="267"/>
        <v>0.99999967360778419</v>
      </c>
      <c r="FS223" s="2">
        <f t="shared" si="267"/>
        <v>0.99999965813742364</v>
      </c>
      <c r="FT223" s="2">
        <f t="shared" si="267"/>
        <v>0.99999972467061482</v>
      </c>
      <c r="FU223" s="2">
        <f t="shared" si="267"/>
        <v>0.9999996753253767</v>
      </c>
      <c r="FW223" s="2">
        <f t="shared" si="257"/>
        <v>0.9971636843387055</v>
      </c>
      <c r="FX223" s="2">
        <f t="shared" si="257"/>
        <v>0.98660495442999618</v>
      </c>
      <c r="FY223" s="2">
        <f t="shared" si="257"/>
        <v>0.98863760698233483</v>
      </c>
      <c r="FZ223" s="2">
        <f t="shared" si="257"/>
        <v>0.98787769522195901</v>
      </c>
      <c r="GA223" s="2">
        <f t="shared" si="257"/>
        <v>0.98766686954278526</v>
      </c>
      <c r="GB223" s="2">
        <f t="shared" si="257"/>
        <v>0.98870693583667746</v>
      </c>
      <c r="GC223" s="2">
        <f t="shared" si="257"/>
        <v>0.98989882666921469</v>
      </c>
      <c r="GD223" s="2">
        <f t="shared" si="257"/>
        <v>0.98823457047227548</v>
      </c>
      <c r="GE223" s="2">
        <f t="shared" si="257"/>
        <v>0.98934578480456925</v>
      </c>
      <c r="GF223" s="2">
        <f t="shared" si="257"/>
        <v>0.98760651284532719</v>
      </c>
      <c r="GG223" s="2">
        <f t="shared" si="257"/>
        <v>0.986349378242527</v>
      </c>
      <c r="GH223" s="2">
        <f t="shared" si="257"/>
        <v>0.98411070933216682</v>
      </c>
      <c r="GI223" s="2">
        <f t="shared" si="257"/>
        <v>0.98350674223292911</v>
      </c>
      <c r="GJ223" s="2">
        <f t="shared" si="257"/>
        <v>0.98260517227817934</v>
      </c>
      <c r="GK223" s="2">
        <f t="shared" si="257"/>
        <v>0.9813016861634638</v>
      </c>
      <c r="GM223" s="82">
        <f t="shared" si="258"/>
        <v>6.262877262375523E-206</v>
      </c>
      <c r="GN223" s="82">
        <f t="shared" si="258"/>
        <v>0</v>
      </c>
      <c r="GO223" s="82">
        <f t="shared" si="258"/>
        <v>0</v>
      </c>
      <c r="GP223" s="82">
        <f t="shared" si="258"/>
        <v>0</v>
      </c>
      <c r="GQ223" s="82">
        <f t="shared" si="258"/>
        <v>0</v>
      </c>
      <c r="GR223" s="82">
        <f t="shared" si="258"/>
        <v>0</v>
      </c>
      <c r="GS223" s="82">
        <f t="shared" si="258"/>
        <v>0</v>
      </c>
      <c r="GT223" s="82">
        <f t="shared" si="258"/>
        <v>0</v>
      </c>
      <c r="GU223" s="82">
        <f t="shared" si="258"/>
        <v>0</v>
      </c>
      <c r="GV223" s="82">
        <f t="shared" si="258"/>
        <v>0</v>
      </c>
      <c r="GW223" s="82">
        <f t="shared" si="258"/>
        <v>0</v>
      </c>
      <c r="GX223" s="82">
        <f t="shared" si="258"/>
        <v>0</v>
      </c>
      <c r="GY223" s="82">
        <f t="shared" si="258"/>
        <v>0</v>
      </c>
      <c r="GZ223" s="82">
        <f t="shared" si="258"/>
        <v>0</v>
      </c>
      <c r="HA223" s="82">
        <f t="shared" si="258"/>
        <v>0</v>
      </c>
      <c r="HC223" s="82">
        <f t="shared" si="268"/>
        <v>0</v>
      </c>
      <c r="HD223" s="82">
        <f t="shared" si="268"/>
        <v>0</v>
      </c>
      <c r="HE223" s="82">
        <f t="shared" si="268"/>
        <v>0</v>
      </c>
      <c r="HF223" s="82">
        <f t="shared" si="262"/>
        <v>0</v>
      </c>
      <c r="HG223" s="82">
        <f t="shared" si="262"/>
        <v>0</v>
      </c>
      <c r="HH223" s="82">
        <f t="shared" si="262"/>
        <v>0</v>
      </c>
      <c r="HI223" s="82">
        <f t="shared" si="242"/>
        <v>0</v>
      </c>
      <c r="HJ223" s="82">
        <f t="shared" si="242"/>
        <v>0</v>
      </c>
      <c r="HK223" s="82">
        <f t="shared" si="242"/>
        <v>0</v>
      </c>
      <c r="HL223" s="82">
        <f t="shared" si="242"/>
        <v>0</v>
      </c>
      <c r="HM223" s="82">
        <f t="shared" si="242"/>
        <v>0</v>
      </c>
      <c r="HN223" s="82">
        <f t="shared" si="242"/>
        <v>0</v>
      </c>
      <c r="HO223" s="82">
        <f t="shared" si="227"/>
        <v>0</v>
      </c>
      <c r="HP223" s="82">
        <f t="shared" si="227"/>
        <v>0</v>
      </c>
      <c r="HQ223" s="82">
        <f t="shared" si="227"/>
        <v>0</v>
      </c>
      <c r="HS223" s="82">
        <f t="shared" si="259"/>
        <v>4.4402533846224738E-197</v>
      </c>
      <c r="HT223" s="82">
        <f t="shared" si="259"/>
        <v>2.1417970718417484E-128</v>
      </c>
      <c r="HU223" s="82">
        <f t="shared" si="259"/>
        <v>1.5884743629221929E-169</v>
      </c>
      <c r="HV223" s="82">
        <f t="shared" si="259"/>
        <v>7.3486235029777649E-148</v>
      </c>
      <c r="HW223" s="82">
        <f t="shared" si="259"/>
        <v>3.2817394472335656E-153</v>
      </c>
      <c r="HX223" s="82">
        <f t="shared" si="259"/>
        <v>1.9585546255086033E-169</v>
      </c>
      <c r="HY223" s="82">
        <f t="shared" si="259"/>
        <v>1.0701722039053647E-187</v>
      </c>
      <c r="HZ223" s="82">
        <f t="shared" si="259"/>
        <v>2.9930294832064829E-159</v>
      </c>
      <c r="IA223" s="82">
        <f t="shared" si="259"/>
        <v>2.7090569904028796E-159</v>
      </c>
      <c r="IB223" s="82">
        <f t="shared" si="259"/>
        <v>5.1871150792507845E-192</v>
      </c>
      <c r="IC223" s="82">
        <f t="shared" si="259"/>
        <v>6.6015132878696455E-155</v>
      </c>
      <c r="ID223" s="82">
        <f t="shared" si="259"/>
        <v>8.6287668429440677E-150</v>
      </c>
      <c r="IE223" s="82">
        <f t="shared" si="259"/>
        <v>1.8550931024458275E-164</v>
      </c>
      <c r="IF223" s="82">
        <f t="shared" si="259"/>
        <v>1.0061824954652606E-150</v>
      </c>
      <c r="IG223" s="82">
        <f t="shared" si="259"/>
        <v>1.1295198412091712E-157</v>
      </c>
      <c r="II223" s="82">
        <f t="shared" si="260"/>
        <v>3.3798675855472266E-24</v>
      </c>
      <c r="IJ223" s="82">
        <f t="shared" si="260"/>
        <v>5.6511856036732209E-13</v>
      </c>
      <c r="IK223" s="82">
        <f t="shared" si="260"/>
        <v>6.4995185954218748E-17</v>
      </c>
      <c r="IL223" s="82">
        <f t="shared" si="260"/>
        <v>6.192900304168599E-15</v>
      </c>
      <c r="IM223" s="82">
        <f t="shared" si="260"/>
        <v>2.7192603243888125E-15</v>
      </c>
      <c r="IN223" s="82">
        <f t="shared" si="260"/>
        <v>6.5762905779365339E-17</v>
      </c>
      <c r="IO223" s="82">
        <f t="shared" si="260"/>
        <v>5.1149945783749253E-19</v>
      </c>
      <c r="IP223" s="82">
        <f t="shared" si="260"/>
        <v>1.0285886982515236E-15</v>
      </c>
      <c r="IQ223" s="82">
        <f t="shared" si="260"/>
        <v>1.2330941590360364E-16</v>
      </c>
      <c r="IR223" s="82">
        <f t="shared" si="260"/>
        <v>5.1834541464693197E-19</v>
      </c>
      <c r="IS223" s="82">
        <f t="shared" si="260"/>
        <v>3.0810124923109103E-15</v>
      </c>
      <c r="IT223" s="82">
        <f t="shared" si="260"/>
        <v>2.4630163396344343E-14</v>
      </c>
      <c r="IU223" s="82">
        <f t="shared" si="260"/>
        <v>1.9102145585032207E-15</v>
      </c>
      <c r="IV223" s="82">
        <f t="shared" si="260"/>
        <v>1.8865547067998905E-25</v>
      </c>
      <c r="IW223" s="82">
        <f t="shared" si="260"/>
        <v>2.6551219126831205E-66</v>
      </c>
      <c r="IY223" s="82">
        <f t="shared" si="261"/>
        <v>3.3798675855472266E-24</v>
      </c>
      <c r="IZ223" s="82">
        <f t="shared" si="261"/>
        <v>5.6511856036732209E-13</v>
      </c>
      <c r="JA223" s="82">
        <f t="shared" si="261"/>
        <v>6.4995185954218748E-17</v>
      </c>
      <c r="JB223" s="82">
        <f t="shared" si="261"/>
        <v>6.192900304168599E-15</v>
      </c>
      <c r="JC223" s="82">
        <f t="shared" si="261"/>
        <v>2.7192603243888125E-15</v>
      </c>
      <c r="JD223" s="82">
        <f t="shared" si="261"/>
        <v>6.5762905779365339E-17</v>
      </c>
      <c r="JE223" s="82">
        <f t="shared" si="261"/>
        <v>5.1149945783749253E-19</v>
      </c>
      <c r="JF223" s="82">
        <f t="shared" si="261"/>
        <v>1.0285886982515236E-15</v>
      </c>
      <c r="JG223" s="82">
        <f t="shared" si="261"/>
        <v>1.2330941590360364E-16</v>
      </c>
      <c r="JH223" s="82">
        <f t="shared" si="261"/>
        <v>5.1834541464693197E-19</v>
      </c>
      <c r="JI223" s="82">
        <f t="shared" si="261"/>
        <v>3.0810124923109103E-15</v>
      </c>
      <c r="JJ223" s="82">
        <f t="shared" si="261"/>
        <v>2.4630163396344343E-14</v>
      </c>
      <c r="JK223" s="82">
        <f t="shared" si="261"/>
        <v>1.9102145585032207E-15</v>
      </c>
      <c r="JL223" s="82">
        <f t="shared" si="261"/>
        <v>1.8865547067998905E-25</v>
      </c>
      <c r="JM223" s="82">
        <f t="shared" si="261"/>
        <v>2.6551219126831205E-66</v>
      </c>
    </row>
    <row r="224" spans="2:273" x14ac:dyDescent="0.25">
      <c r="B224" s="2">
        <v>197</v>
      </c>
      <c r="C224" s="37">
        <v>0.351161</v>
      </c>
      <c r="D224" s="37">
        <v>0.34146300000000002</v>
      </c>
      <c r="E224" s="37">
        <v>0.33706199999999997</v>
      </c>
      <c r="F224" s="37">
        <v>0.344912</v>
      </c>
      <c r="G224" s="37">
        <v>0.362095</v>
      </c>
      <c r="H224" s="37">
        <v>0.35937999999999998</v>
      </c>
      <c r="I224" s="37">
        <v>0.34975699999999998</v>
      </c>
      <c r="J224" s="37">
        <v>0.348111</v>
      </c>
      <c r="K224" s="37">
        <v>0.35460700000000001</v>
      </c>
      <c r="L224" s="37">
        <v>0.36031000000000002</v>
      </c>
      <c r="M224" s="37">
        <v>0.35895300000000002</v>
      </c>
      <c r="N224" s="37">
        <v>0.35372900000000002</v>
      </c>
      <c r="O224" s="37">
        <v>0.357929</v>
      </c>
      <c r="P224" s="37">
        <v>0.375996</v>
      </c>
      <c r="Q224" s="37">
        <v>0.39450099999999999</v>
      </c>
      <c r="S224" s="4" t="e">
        <f t="shared" si="263"/>
        <v>#N/A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 t="e">
        <f t="shared" si="263"/>
        <v>#N/A</v>
      </c>
      <c r="AI224" s="4">
        <f t="shared" si="264"/>
        <v>0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0</v>
      </c>
      <c r="AY224" s="2" t="e">
        <f t="shared" si="255"/>
        <v>#N/A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 t="e">
        <f t="shared" si="255"/>
        <v>#N/A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 t="str">
        <f t="shared" si="298"/>
        <v/>
      </c>
      <c r="DK224" s="2">
        <f t="shared" si="265"/>
        <v>0.5585245884615383</v>
      </c>
      <c r="DL224" s="2">
        <f t="shared" si="265"/>
        <v>0.54918308572487917</v>
      </c>
      <c r="DM224" s="2">
        <f t="shared" si="265"/>
        <v>0.54091973793103465</v>
      </c>
      <c r="DN224" s="2">
        <f t="shared" si="265"/>
        <v>0.53775260177975537</v>
      </c>
      <c r="DO224" s="2">
        <f t="shared" si="265"/>
        <v>0.5423335300704486</v>
      </c>
      <c r="DP224" s="2">
        <f t="shared" si="265"/>
        <v>0.54665933274008172</v>
      </c>
      <c r="DQ224" s="2">
        <f t="shared" si="265"/>
        <v>0.49540624338153516</v>
      </c>
      <c r="DR224" s="2">
        <f t="shared" si="265"/>
        <v>0.51486612822580657</v>
      </c>
      <c r="DS224" s="2">
        <f t="shared" si="265"/>
        <v>0.50209751927361868</v>
      </c>
      <c r="DT224" s="2">
        <f t="shared" si="265"/>
        <v>0.51165857843137263</v>
      </c>
      <c r="DU224" s="2">
        <f t="shared" si="265"/>
        <v>0.56090771368092684</v>
      </c>
      <c r="DV224" s="2">
        <f t="shared" si="265"/>
        <v>0.53726974728800625</v>
      </c>
      <c r="DW224" s="2">
        <f t="shared" si="265"/>
        <v>0.55195964751718873</v>
      </c>
      <c r="DX224" s="2">
        <f t="shared" si="265"/>
        <v>0.52255125201612895</v>
      </c>
      <c r="DY224" s="2">
        <f t="shared" si="265"/>
        <v>0.49405160397249814</v>
      </c>
      <c r="EA224" s="2">
        <f t="shared" si="241"/>
        <v>0.32875483247605541</v>
      </c>
      <c r="EB224" s="2">
        <f t="shared" si="241"/>
        <v>0.32498166604917</v>
      </c>
      <c r="EC224" s="2">
        <f t="shared" si="241"/>
        <v>0.31781944660752326</v>
      </c>
      <c r="ED224" s="2">
        <f t="shared" si="241"/>
        <v>0.33714872480785057</v>
      </c>
      <c r="EE224" s="2">
        <f t="shared" si="241"/>
        <v>0.34151244775066242</v>
      </c>
      <c r="EF224" s="2">
        <f t="shared" si="240"/>
        <v>0.33452323764093683</v>
      </c>
      <c r="EG224" s="2">
        <f t="shared" si="240"/>
        <v>0.34752230259714323</v>
      </c>
      <c r="EH224" s="2">
        <f t="shared" si="240"/>
        <v>0.35328693197120714</v>
      </c>
      <c r="EI224" s="2">
        <f t="shared" si="240"/>
        <v>0.33762352859018235</v>
      </c>
      <c r="EJ224" s="2">
        <f t="shared" si="240"/>
        <v>0.34124145338757206</v>
      </c>
      <c r="EK224" s="2">
        <f t="shared" si="240"/>
        <v>0.3425089929632183</v>
      </c>
      <c r="EL224" s="2">
        <f t="shared" si="240"/>
        <v>0.35069467985317626</v>
      </c>
      <c r="EM224" s="2">
        <f t="shared" si="240"/>
        <v>0.34476267012405665</v>
      </c>
      <c r="EN224" s="2">
        <f t="shared" si="240"/>
        <v>0.35394456037433564</v>
      </c>
      <c r="EO224" s="2">
        <f t="shared" si="240"/>
        <v>0.38489853975211535</v>
      </c>
      <c r="EQ224" s="2">
        <f t="shared" si="266"/>
        <v>0.34191873848101623</v>
      </c>
      <c r="ER224" s="2">
        <f t="shared" si="266"/>
        <v>0.33916423167135173</v>
      </c>
      <c r="ES224" s="2">
        <f t="shared" si="266"/>
        <v>0.3308465288900625</v>
      </c>
      <c r="ET224" s="2">
        <f t="shared" si="266"/>
        <v>0.33841386924920158</v>
      </c>
      <c r="EU224" s="2">
        <f t="shared" si="266"/>
        <v>0.35208491500385569</v>
      </c>
      <c r="EV224" s="2">
        <f t="shared" si="266"/>
        <v>0.3398699838469883</v>
      </c>
      <c r="EW224" s="2">
        <f t="shared" si="266"/>
        <v>0.34928825940688391</v>
      </c>
      <c r="EX224" s="2">
        <f t="shared" si="266"/>
        <v>0.35074612575826963</v>
      </c>
      <c r="EY224" s="2">
        <f t="shared" si="266"/>
        <v>0.34680733976720435</v>
      </c>
      <c r="EZ224" s="2">
        <f t="shared" si="266"/>
        <v>0.3544374867455608</v>
      </c>
      <c r="FA224" s="2">
        <f t="shared" si="266"/>
        <v>0.35167666324016766</v>
      </c>
      <c r="FB224" s="2">
        <f t="shared" si="266"/>
        <v>0.3508793535864444</v>
      </c>
      <c r="FC224" s="2">
        <f t="shared" si="266"/>
        <v>0.35140188374539955</v>
      </c>
      <c r="FD224" s="2">
        <f t="shared" si="266"/>
        <v>0.36480736191999635</v>
      </c>
      <c r="FE224" s="2">
        <f t="shared" si="266"/>
        <v>0.3957483865058577</v>
      </c>
      <c r="FG224" s="2">
        <f t="shared" si="267"/>
        <v>0.99999986967593724</v>
      </c>
      <c r="FH224" s="2">
        <f t="shared" si="267"/>
        <v>0.9999997965444738</v>
      </c>
      <c r="FI224" s="2">
        <f t="shared" si="267"/>
        <v>0.99999980531156352</v>
      </c>
      <c r="FJ224" s="2">
        <f t="shared" si="267"/>
        <v>0.99999978600402606</v>
      </c>
      <c r="FK224" s="2">
        <f t="shared" si="267"/>
        <v>0.99999978357103025</v>
      </c>
      <c r="FL224" s="2">
        <f t="shared" si="267"/>
        <v>0.99999979279331097</v>
      </c>
      <c r="FM224" s="2">
        <f t="shared" si="267"/>
        <v>0.99999978250805011</v>
      </c>
      <c r="FN224" s="2">
        <f t="shared" si="267"/>
        <v>0.99999976476317209</v>
      </c>
      <c r="FO224" s="2">
        <f t="shared" si="267"/>
        <v>0.99999972958402839</v>
      </c>
      <c r="FP224" s="2">
        <f t="shared" si="267"/>
        <v>0.99999971807388188</v>
      </c>
      <c r="FQ224" s="2">
        <f t="shared" si="267"/>
        <v>0.99999971179103753</v>
      </c>
      <c r="FR224" s="2">
        <f t="shared" si="267"/>
        <v>0.99999970232675273</v>
      </c>
      <c r="FS224" s="2">
        <f t="shared" si="267"/>
        <v>0.99999968821761542</v>
      </c>
      <c r="FT224" s="2">
        <f t="shared" si="267"/>
        <v>0.99999974889661025</v>
      </c>
      <c r="FU224" s="2">
        <f t="shared" si="267"/>
        <v>0.99999970389321591</v>
      </c>
      <c r="FW224" s="2">
        <f t="shared" si="257"/>
        <v>0.99741260364940543</v>
      </c>
      <c r="FX224" s="2">
        <f t="shared" si="257"/>
        <v>0.98776915774566765</v>
      </c>
      <c r="FY224" s="2">
        <f t="shared" si="257"/>
        <v>0.98962700382319513</v>
      </c>
      <c r="FZ224" s="2">
        <f t="shared" si="257"/>
        <v>0.98893252172435409</v>
      </c>
      <c r="GA224" s="2">
        <f t="shared" si="257"/>
        <v>0.98873983201049587</v>
      </c>
      <c r="GB224" s="2">
        <f t="shared" si="257"/>
        <v>0.9896903587207454</v>
      </c>
      <c r="GC224" s="2">
        <f t="shared" si="257"/>
        <v>0.9907794252427764</v>
      </c>
      <c r="GD224" s="2">
        <f t="shared" si="257"/>
        <v>0.98925868100248449</v>
      </c>
      <c r="GE224" s="2">
        <f t="shared" si="257"/>
        <v>0.9902741226802142</v>
      </c>
      <c r="GF224" s="2">
        <f t="shared" si="257"/>
        <v>0.98868466609039252</v>
      </c>
      <c r="GG224" s="2">
        <f t="shared" si="257"/>
        <v>0.98753551381473581</v>
      </c>
      <c r="GH224" s="2">
        <f t="shared" si="257"/>
        <v>0.98548850637462837</v>
      </c>
      <c r="GI224" s="2">
        <f t="shared" si="257"/>
        <v>0.9849361090011316</v>
      </c>
      <c r="GJ224" s="2">
        <f t="shared" si="257"/>
        <v>0.98411141018788217</v>
      </c>
      <c r="GK224" s="2">
        <f t="shared" si="257"/>
        <v>0.98291883233039912</v>
      </c>
      <c r="GM224" s="82">
        <f t="shared" si="258"/>
        <v>1.1089233708058488E-208</v>
      </c>
      <c r="GN224" s="82">
        <f t="shared" si="258"/>
        <v>0</v>
      </c>
      <c r="GO224" s="82">
        <f t="shared" si="258"/>
        <v>0</v>
      </c>
      <c r="GP224" s="82">
        <f t="shared" si="258"/>
        <v>0</v>
      </c>
      <c r="GQ224" s="82">
        <f t="shared" si="258"/>
        <v>0</v>
      </c>
      <c r="GR224" s="82">
        <f t="shared" si="258"/>
        <v>0</v>
      </c>
      <c r="GS224" s="82">
        <f t="shared" si="258"/>
        <v>0</v>
      </c>
      <c r="GT224" s="82">
        <f t="shared" si="258"/>
        <v>0</v>
      </c>
      <c r="GU224" s="82">
        <f t="shared" si="258"/>
        <v>0</v>
      </c>
      <c r="GV224" s="82">
        <f t="shared" si="258"/>
        <v>0</v>
      </c>
      <c r="GW224" s="82">
        <f t="shared" si="258"/>
        <v>0</v>
      </c>
      <c r="GX224" s="82">
        <f t="shared" si="258"/>
        <v>0</v>
      </c>
      <c r="GY224" s="82">
        <f t="shared" si="258"/>
        <v>0</v>
      </c>
      <c r="GZ224" s="82">
        <f t="shared" si="258"/>
        <v>0</v>
      </c>
      <c r="HA224" s="82">
        <f t="shared" si="258"/>
        <v>0</v>
      </c>
      <c r="HC224" s="82">
        <f t="shared" si="268"/>
        <v>0</v>
      </c>
      <c r="HD224" s="82">
        <f t="shared" si="268"/>
        <v>0</v>
      </c>
      <c r="HE224" s="82">
        <f t="shared" si="268"/>
        <v>0</v>
      </c>
      <c r="HF224" s="82">
        <f t="shared" si="262"/>
        <v>0</v>
      </c>
      <c r="HG224" s="82">
        <f t="shared" si="262"/>
        <v>0</v>
      </c>
      <c r="HH224" s="82">
        <f t="shared" si="262"/>
        <v>0</v>
      </c>
      <c r="HI224" s="82">
        <f t="shared" si="242"/>
        <v>0</v>
      </c>
      <c r="HJ224" s="82">
        <f t="shared" si="242"/>
        <v>0</v>
      </c>
      <c r="HK224" s="82">
        <f t="shared" si="242"/>
        <v>0</v>
      </c>
      <c r="HL224" s="82">
        <f t="shared" si="242"/>
        <v>0</v>
      </c>
      <c r="HM224" s="82">
        <f t="shared" si="242"/>
        <v>0</v>
      </c>
      <c r="HN224" s="82">
        <f t="shared" si="242"/>
        <v>0</v>
      </c>
      <c r="HO224" s="82">
        <f t="shared" si="227"/>
        <v>0</v>
      </c>
      <c r="HP224" s="82">
        <f t="shared" si="227"/>
        <v>0</v>
      </c>
      <c r="HQ224" s="82">
        <f t="shared" si="227"/>
        <v>0</v>
      </c>
      <c r="HS224" s="82">
        <f t="shared" si="259"/>
        <v>2.945749955875481E-201</v>
      </c>
      <c r="HT224" s="82">
        <f t="shared" si="259"/>
        <v>1.1693432436209172E-131</v>
      </c>
      <c r="HU224" s="82">
        <f t="shared" si="259"/>
        <v>1.0274496376562579E-173</v>
      </c>
      <c r="HV224" s="82">
        <f t="shared" si="259"/>
        <v>1.4519968475935946E-151</v>
      </c>
      <c r="HW224" s="82">
        <f t="shared" si="259"/>
        <v>4.7821989795288681E-157</v>
      </c>
      <c r="HX224" s="82">
        <f t="shared" si="259"/>
        <v>1.2893616166624814E-173</v>
      </c>
      <c r="HY224" s="82">
        <f t="shared" si="259"/>
        <v>2.8141016173381666E-192</v>
      </c>
      <c r="HZ224" s="82">
        <f t="shared" si="259"/>
        <v>3.5283008356350984E-163</v>
      </c>
      <c r="IA224" s="82">
        <f t="shared" si="259"/>
        <v>2.935646210347737E-163</v>
      </c>
      <c r="IB224" s="82">
        <f t="shared" si="259"/>
        <v>7.2929071662387669E-197</v>
      </c>
      <c r="IC224" s="82">
        <f t="shared" si="259"/>
        <v>7.5242334929257292E-159</v>
      </c>
      <c r="ID224" s="82">
        <f t="shared" si="259"/>
        <v>1.1176428112590933E-153</v>
      </c>
      <c r="IE224" s="82">
        <f t="shared" si="259"/>
        <v>9.5622594663997656E-169</v>
      </c>
      <c r="IF224" s="82">
        <f t="shared" si="259"/>
        <v>1.3385408126113674E-154</v>
      </c>
      <c r="IG224" s="82">
        <f t="shared" si="259"/>
        <v>8.5144553470679639E-162</v>
      </c>
      <c r="II224" s="82">
        <f t="shared" si="260"/>
        <v>6.517255435669148E-25</v>
      </c>
      <c r="IJ224" s="82">
        <f t="shared" si="260"/>
        <v>1.7972707521883919E-13</v>
      </c>
      <c r="IK224" s="82">
        <f t="shared" si="260"/>
        <v>1.4875197393790303E-17</v>
      </c>
      <c r="IL224" s="82">
        <f t="shared" si="260"/>
        <v>1.6763286235043521E-15</v>
      </c>
      <c r="IM224" s="82">
        <f t="shared" si="260"/>
        <v>7.0742655052700757E-16</v>
      </c>
      <c r="IN224" s="82">
        <f t="shared" si="260"/>
        <v>1.5089233526172623E-17</v>
      </c>
      <c r="IO224" s="82">
        <f t="shared" si="260"/>
        <v>1.0020630871599208E-19</v>
      </c>
      <c r="IP224" s="82">
        <f t="shared" si="260"/>
        <v>2.6082843600476299E-16</v>
      </c>
      <c r="IQ224" s="82">
        <f t="shared" si="260"/>
        <v>2.958909579779568E-17</v>
      </c>
      <c r="IR224" s="82">
        <f t="shared" si="260"/>
        <v>9.3999465130755528E-20</v>
      </c>
      <c r="IS224" s="82">
        <f t="shared" si="260"/>
        <v>7.7992763801727174E-16</v>
      </c>
      <c r="IT224" s="82">
        <f t="shared" si="260"/>
        <v>6.4927248878035575E-15</v>
      </c>
      <c r="IU224" s="82">
        <f t="shared" si="260"/>
        <v>4.4339550845652006E-16</v>
      </c>
      <c r="IV224" s="82">
        <f t="shared" si="260"/>
        <v>1.4992879352717177E-26</v>
      </c>
      <c r="IW224" s="82">
        <f t="shared" si="260"/>
        <v>2.4630558231967286E-69</v>
      </c>
      <c r="IY224" s="82">
        <f t="shared" si="261"/>
        <v>6.517255435669148E-25</v>
      </c>
      <c r="IZ224" s="82">
        <f t="shared" si="261"/>
        <v>1.7972707521883919E-13</v>
      </c>
      <c r="JA224" s="82">
        <f t="shared" si="261"/>
        <v>1.4875197393790303E-17</v>
      </c>
      <c r="JB224" s="82">
        <f t="shared" si="261"/>
        <v>1.6763286235043521E-15</v>
      </c>
      <c r="JC224" s="82">
        <f t="shared" si="261"/>
        <v>7.0742655052700757E-16</v>
      </c>
      <c r="JD224" s="82">
        <f t="shared" si="261"/>
        <v>1.5089233526172623E-17</v>
      </c>
      <c r="JE224" s="82">
        <f t="shared" si="261"/>
        <v>1.0020630871599208E-19</v>
      </c>
      <c r="JF224" s="82">
        <f t="shared" si="261"/>
        <v>2.6082843600476299E-16</v>
      </c>
      <c r="JG224" s="82">
        <f t="shared" si="261"/>
        <v>2.958909579779568E-17</v>
      </c>
      <c r="JH224" s="82">
        <f t="shared" si="261"/>
        <v>9.3999465130755528E-20</v>
      </c>
      <c r="JI224" s="82">
        <f t="shared" si="261"/>
        <v>7.7992763801727174E-16</v>
      </c>
      <c r="JJ224" s="82">
        <f t="shared" si="261"/>
        <v>6.4927248878035575E-15</v>
      </c>
      <c r="JK224" s="82">
        <f t="shared" si="261"/>
        <v>4.4339550845652006E-16</v>
      </c>
      <c r="JL224" s="82">
        <f t="shared" si="261"/>
        <v>1.4992879352717177E-26</v>
      </c>
      <c r="JM224" s="82">
        <f t="shared" si="261"/>
        <v>2.4630558231967286E-69</v>
      </c>
    </row>
    <row r="225" spans="1:273" x14ac:dyDescent="0.25">
      <c r="B225" s="2">
        <v>198</v>
      </c>
      <c r="C225" s="37">
        <v>0.35352299999999998</v>
      </c>
      <c r="D225" s="37">
        <v>0.34091100000000002</v>
      </c>
      <c r="E225" s="37">
        <v>0.34011599999999997</v>
      </c>
      <c r="F225" s="37">
        <v>0.34421299999999999</v>
      </c>
      <c r="G225" s="37">
        <v>0.364736</v>
      </c>
      <c r="H225" s="37">
        <v>0.35770400000000002</v>
      </c>
      <c r="I225" s="37">
        <v>0.35036699999999998</v>
      </c>
      <c r="J225" s="37">
        <v>0.35502800000000001</v>
      </c>
      <c r="K225" s="37">
        <v>0.35274800000000001</v>
      </c>
      <c r="L225" s="37">
        <v>0.362819</v>
      </c>
      <c r="M225" s="37">
        <v>0.35984300000000002</v>
      </c>
      <c r="N225" s="37">
        <v>0.352601</v>
      </c>
      <c r="O225" s="37">
        <v>0.36304599999999998</v>
      </c>
      <c r="P225" s="37">
        <v>0.378276</v>
      </c>
      <c r="Q225" s="37">
        <v>0.392926</v>
      </c>
      <c r="S225" s="4" t="e">
        <f t="shared" si="263"/>
        <v>#N/A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 t="e">
        <f t="shared" si="263"/>
        <v>#N/A</v>
      </c>
      <c r="AI225" s="4">
        <f t="shared" si="264"/>
        <v>0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0</v>
      </c>
      <c r="AY225" s="2" t="e">
        <f t="shared" si="255"/>
        <v>#N/A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 t="e">
        <f t="shared" si="255"/>
        <v>#N/A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 t="str">
        <f t="shared" si="298"/>
        <v/>
      </c>
      <c r="DK225" s="2">
        <f t="shared" si="265"/>
        <v>0.55923012461538446</v>
      </c>
      <c r="DL225" s="2">
        <f t="shared" si="265"/>
        <v>0.5498497495736</v>
      </c>
      <c r="DM225" s="2">
        <f t="shared" si="265"/>
        <v>0.54152700689655187</v>
      </c>
      <c r="DN225" s="2">
        <f t="shared" si="265"/>
        <v>0.53835092836484988</v>
      </c>
      <c r="DO225" s="2">
        <f t="shared" si="265"/>
        <v>0.54294486466444192</v>
      </c>
      <c r="DP225" s="2">
        <f t="shared" si="265"/>
        <v>0.54722275721171676</v>
      </c>
      <c r="DQ225" s="2">
        <f t="shared" si="265"/>
        <v>0.49569830389321484</v>
      </c>
      <c r="DR225" s="2">
        <f t="shared" si="265"/>
        <v>0.51528405927419363</v>
      </c>
      <c r="DS225" s="2">
        <f t="shared" si="265"/>
        <v>0.50238750690730849</v>
      </c>
      <c r="DT225" s="2">
        <f t="shared" si="265"/>
        <v>0.51204002495543677</v>
      </c>
      <c r="DU225" s="2">
        <f t="shared" si="265"/>
        <v>0.56154193627450977</v>
      </c>
      <c r="DV225" s="2">
        <f t="shared" si="265"/>
        <v>0.53781460168067241</v>
      </c>
      <c r="DW225" s="2">
        <f t="shared" si="265"/>
        <v>0.5525821327731093</v>
      </c>
      <c r="DX225" s="2">
        <f t="shared" si="265"/>
        <v>0.5228816556085043</v>
      </c>
      <c r="DY225" s="2">
        <f t="shared" si="265"/>
        <v>0.49405851932773115</v>
      </c>
      <c r="EA225" s="2">
        <f t="shared" si="241"/>
        <v>0.3282534219729219</v>
      </c>
      <c r="EB225" s="2">
        <f t="shared" si="241"/>
        <v>0.32445186438220708</v>
      </c>
      <c r="EC225" s="2">
        <f t="shared" si="241"/>
        <v>0.31719607003641032</v>
      </c>
      <c r="ED225" s="2">
        <f t="shared" si="241"/>
        <v>0.33670811570095588</v>
      </c>
      <c r="EE225" s="2">
        <f t="shared" si="241"/>
        <v>0.34110495890539488</v>
      </c>
      <c r="EF225" s="2">
        <f t="shared" si="240"/>
        <v>0.33390258954900276</v>
      </c>
      <c r="EG225" s="2">
        <f t="shared" si="240"/>
        <v>0.34706961006696552</v>
      </c>
      <c r="EH225" s="2">
        <f t="shared" si="240"/>
        <v>0.35290268027685495</v>
      </c>
      <c r="EI225" s="2">
        <f t="shared" si="240"/>
        <v>0.33707800940034693</v>
      </c>
      <c r="EJ225" s="2">
        <f t="shared" si="240"/>
        <v>0.34068349322730646</v>
      </c>
      <c r="EK225" s="2">
        <f t="shared" si="240"/>
        <v>0.34199506511485384</v>
      </c>
      <c r="EL225" s="2">
        <f t="shared" si="240"/>
        <v>0.35029565258196094</v>
      </c>
      <c r="EM225" s="2">
        <f t="shared" si="240"/>
        <v>0.34419045721305536</v>
      </c>
      <c r="EN225" s="2">
        <f t="shared" si="240"/>
        <v>0.35331407717697622</v>
      </c>
      <c r="EO225" s="2">
        <f t="shared" si="240"/>
        <v>0.38441195326200184</v>
      </c>
      <c r="EQ225" s="2">
        <f t="shared" si="266"/>
        <v>0.34155398526054354</v>
      </c>
      <c r="ER225" s="2">
        <f t="shared" si="266"/>
        <v>0.3387856032665551</v>
      </c>
      <c r="ES225" s="2">
        <f t="shared" si="266"/>
        <v>0.33035886700378087</v>
      </c>
      <c r="ET225" s="2">
        <f t="shared" si="266"/>
        <v>0.33798677755846768</v>
      </c>
      <c r="EU225" s="2">
        <f t="shared" si="266"/>
        <v>0.35178730051680152</v>
      </c>
      <c r="EV225" s="2">
        <f t="shared" si="266"/>
        <v>0.33930279157563553</v>
      </c>
      <c r="EW225" s="2">
        <f t="shared" si="266"/>
        <v>0.34885342561222238</v>
      </c>
      <c r="EX225" s="2">
        <f t="shared" si="266"/>
        <v>0.35033561478036385</v>
      </c>
      <c r="EY225" s="2">
        <f t="shared" si="266"/>
        <v>0.34635759878719657</v>
      </c>
      <c r="EZ225" s="2">
        <f t="shared" si="266"/>
        <v>0.3540164587573339</v>
      </c>
      <c r="FA225" s="2">
        <f t="shared" si="266"/>
        <v>0.35125906310079125</v>
      </c>
      <c r="FB225" s="2">
        <f t="shared" si="266"/>
        <v>0.35048222559642794</v>
      </c>
      <c r="FC225" s="2">
        <f t="shared" si="266"/>
        <v>0.35089901054529749</v>
      </c>
      <c r="FD225" s="2">
        <f t="shared" si="266"/>
        <v>0.36428267690730931</v>
      </c>
      <c r="FE225" s="2">
        <f t="shared" si="266"/>
        <v>0.39536668117622487</v>
      </c>
      <c r="FG225" s="2">
        <f t="shared" si="267"/>
        <v>0.99999988114304073</v>
      </c>
      <c r="FH225" s="2">
        <f t="shared" si="267"/>
        <v>0.99999981444635155</v>
      </c>
      <c r="FI225" s="2">
        <f t="shared" si="267"/>
        <v>0.99999982244203256</v>
      </c>
      <c r="FJ225" s="2">
        <f t="shared" si="267"/>
        <v>0.99999980483334849</v>
      </c>
      <c r="FK225" s="2">
        <f t="shared" si="267"/>
        <v>0.99999980261442989</v>
      </c>
      <c r="FL225" s="2">
        <f t="shared" si="267"/>
        <v>0.99999981102525015</v>
      </c>
      <c r="FM225" s="2">
        <f t="shared" si="267"/>
        <v>0.99999980164498048</v>
      </c>
      <c r="FN225" s="2">
        <f t="shared" si="267"/>
        <v>0.99999978546145873</v>
      </c>
      <c r="FO225" s="2">
        <f t="shared" si="267"/>
        <v>0.99999975337769687</v>
      </c>
      <c r="FP225" s="2">
        <f t="shared" si="267"/>
        <v>0.99999974288031801</v>
      </c>
      <c r="FQ225" s="2">
        <f t="shared" si="267"/>
        <v>0.99999973715029555</v>
      </c>
      <c r="FR225" s="2">
        <f t="shared" si="267"/>
        <v>0.99999972851876484</v>
      </c>
      <c r="FS225" s="2">
        <f t="shared" si="267"/>
        <v>0.99999971565107793</v>
      </c>
      <c r="FT225" s="2">
        <f t="shared" si="267"/>
        <v>0.9999997709909817</v>
      </c>
      <c r="FU225" s="2">
        <f t="shared" si="267"/>
        <v>0.99999972994739628</v>
      </c>
      <c r="FW225" s="2">
        <f t="shared" si="257"/>
        <v>0.99763972913659604</v>
      </c>
      <c r="FX225" s="2">
        <f t="shared" si="257"/>
        <v>0.98883332191673634</v>
      </c>
      <c r="FY225" s="2">
        <f t="shared" si="257"/>
        <v>0.99053107265386042</v>
      </c>
      <c r="FZ225" s="2">
        <f t="shared" si="257"/>
        <v>0.98989650087771452</v>
      </c>
      <c r="GA225" s="2">
        <f t="shared" si="257"/>
        <v>0.9897204200130757</v>
      </c>
      <c r="GB225" s="2">
        <f t="shared" si="257"/>
        <v>0.9905889583023022</v>
      </c>
      <c r="GC225" s="2">
        <f t="shared" si="257"/>
        <v>0.99158390781123495</v>
      </c>
      <c r="GD225" s="2">
        <f t="shared" si="257"/>
        <v>0.99019453330610707</v>
      </c>
      <c r="GE225" s="2">
        <f t="shared" si="257"/>
        <v>0.99112229717454348</v>
      </c>
      <c r="GF225" s="2">
        <f t="shared" si="257"/>
        <v>0.98967000800732574</v>
      </c>
      <c r="GG225" s="2">
        <f t="shared" si="257"/>
        <v>0.98861977234483089</v>
      </c>
      <c r="GH225" s="2">
        <f t="shared" si="257"/>
        <v>0.98674844020938657</v>
      </c>
      <c r="GI225" s="2">
        <f t="shared" si="257"/>
        <v>0.98624333422797861</v>
      </c>
      <c r="GJ225" s="2">
        <f t="shared" si="257"/>
        <v>0.98548914735363191</v>
      </c>
      <c r="GK225" s="2">
        <f t="shared" si="257"/>
        <v>0.98439834130486514</v>
      </c>
      <c r="GM225" s="82">
        <f t="shared" si="258"/>
        <v>1.8819858899143163E-211</v>
      </c>
      <c r="GN225" s="82">
        <f t="shared" si="258"/>
        <v>0</v>
      </c>
      <c r="GO225" s="82">
        <f t="shared" si="258"/>
        <v>0</v>
      </c>
      <c r="GP225" s="82">
        <f t="shared" si="258"/>
        <v>0</v>
      </c>
      <c r="GQ225" s="82">
        <f t="shared" si="258"/>
        <v>0</v>
      </c>
      <c r="GR225" s="82">
        <f t="shared" si="258"/>
        <v>0</v>
      </c>
      <c r="GS225" s="82">
        <f t="shared" si="258"/>
        <v>0</v>
      </c>
      <c r="GT225" s="82">
        <f t="shared" si="258"/>
        <v>0</v>
      </c>
      <c r="GU225" s="82">
        <f t="shared" si="258"/>
        <v>0</v>
      </c>
      <c r="GV225" s="82">
        <f t="shared" si="258"/>
        <v>0</v>
      </c>
      <c r="GW225" s="82">
        <f t="shared" si="258"/>
        <v>0</v>
      </c>
      <c r="GX225" s="82">
        <f t="shared" si="258"/>
        <v>0</v>
      </c>
      <c r="GY225" s="82">
        <f t="shared" si="258"/>
        <v>0</v>
      </c>
      <c r="GZ225" s="82">
        <f t="shared" si="258"/>
        <v>0</v>
      </c>
      <c r="HA225" s="82">
        <f t="shared" si="258"/>
        <v>0</v>
      </c>
      <c r="HC225" s="82">
        <f t="shared" si="268"/>
        <v>0</v>
      </c>
      <c r="HD225" s="82">
        <f t="shared" si="268"/>
        <v>0</v>
      </c>
      <c r="HE225" s="82">
        <f t="shared" si="268"/>
        <v>0</v>
      </c>
      <c r="HF225" s="82">
        <f t="shared" si="262"/>
        <v>0</v>
      </c>
      <c r="HG225" s="82">
        <f t="shared" si="262"/>
        <v>0</v>
      </c>
      <c r="HH225" s="82">
        <f t="shared" si="262"/>
        <v>0</v>
      </c>
      <c r="HI225" s="82">
        <f t="shared" si="242"/>
        <v>0</v>
      </c>
      <c r="HJ225" s="82">
        <f t="shared" si="242"/>
        <v>0</v>
      </c>
      <c r="HK225" s="82">
        <f t="shared" si="242"/>
        <v>0</v>
      </c>
      <c r="HL225" s="82">
        <f t="shared" si="242"/>
        <v>0</v>
      </c>
      <c r="HM225" s="82">
        <f t="shared" si="242"/>
        <v>0</v>
      </c>
      <c r="HN225" s="82">
        <f t="shared" si="242"/>
        <v>0</v>
      </c>
      <c r="HO225" s="82">
        <f t="shared" si="227"/>
        <v>0</v>
      </c>
      <c r="HP225" s="82">
        <f t="shared" si="227"/>
        <v>0</v>
      </c>
      <c r="HQ225" s="82">
        <f t="shared" si="227"/>
        <v>0</v>
      </c>
      <c r="HS225" s="82">
        <f t="shared" si="259"/>
        <v>1.7651817083358293E-205</v>
      </c>
      <c r="HT225" s="82">
        <f t="shared" si="259"/>
        <v>5.803202782318864E-135</v>
      </c>
      <c r="HU225" s="82">
        <f t="shared" si="259"/>
        <v>5.9009427590209864E-178</v>
      </c>
      <c r="HV225" s="82">
        <f t="shared" si="259"/>
        <v>2.5787215283533327E-155</v>
      </c>
      <c r="HW225" s="82">
        <f t="shared" si="259"/>
        <v>6.2404293328108181E-161</v>
      </c>
      <c r="HX225" s="82">
        <f t="shared" si="259"/>
        <v>7.5397028444678194E-178</v>
      </c>
      <c r="HY225" s="82">
        <f t="shared" si="259"/>
        <v>6.5092924991356752E-197</v>
      </c>
      <c r="HZ225" s="82">
        <f t="shared" si="259"/>
        <v>3.7210819462862538E-167</v>
      </c>
      <c r="IA225" s="82">
        <f t="shared" si="259"/>
        <v>2.8402259378813533E-167</v>
      </c>
      <c r="IB225" s="82">
        <f t="shared" si="259"/>
        <v>8.908723554796963E-202</v>
      </c>
      <c r="IC225" s="82">
        <f t="shared" si="259"/>
        <v>7.6420606300542029E-163</v>
      </c>
      <c r="ID225" s="82">
        <f t="shared" si="259"/>
        <v>1.2892048208711612E-157</v>
      </c>
      <c r="IE225" s="82">
        <f t="shared" si="259"/>
        <v>4.3354558770521831E-173</v>
      </c>
      <c r="IF225" s="82">
        <f t="shared" si="259"/>
        <v>1.5880268051721841E-158</v>
      </c>
      <c r="IG225" s="82">
        <f t="shared" si="259"/>
        <v>5.6711714456308356E-166</v>
      </c>
      <c r="II225" s="82">
        <f t="shared" si="260"/>
        <v>1.2254306779586754E-25</v>
      </c>
      <c r="IJ225" s="82">
        <f t="shared" si="260"/>
        <v>5.5834572726669728E-14</v>
      </c>
      <c r="IK225" s="82">
        <f t="shared" si="260"/>
        <v>3.3060699517847657E-18</v>
      </c>
      <c r="IL225" s="82">
        <f t="shared" si="260"/>
        <v>4.4199430996083747E-16</v>
      </c>
      <c r="IM225" s="82">
        <f t="shared" si="260"/>
        <v>1.7910300785735936E-16</v>
      </c>
      <c r="IN225" s="82">
        <f t="shared" si="260"/>
        <v>3.3624869982228094E-18</v>
      </c>
      <c r="IO225" s="82">
        <f t="shared" si="260"/>
        <v>1.9019102969153652E-20</v>
      </c>
      <c r="IP225" s="82">
        <f t="shared" si="260"/>
        <v>6.4350666004364199E-17</v>
      </c>
      <c r="IQ225" s="82">
        <f t="shared" si="260"/>
        <v>6.9043766520360991E-18</v>
      </c>
      <c r="IR225" s="82">
        <f t="shared" si="260"/>
        <v>1.6464591703630239E-20</v>
      </c>
      <c r="IS225" s="82">
        <f t="shared" si="260"/>
        <v>1.9190272131093677E-16</v>
      </c>
      <c r="IT225" s="82">
        <f t="shared" si="260"/>
        <v>1.663405177431703E-15</v>
      </c>
      <c r="IU225" s="82">
        <f t="shared" si="260"/>
        <v>9.9717796510404882E-17</v>
      </c>
      <c r="IV225" s="82">
        <f t="shared" si="260"/>
        <v>1.1264128006630618E-27</v>
      </c>
      <c r="IW225" s="82">
        <f t="shared" si="260"/>
        <v>1.9480363111172109E-72</v>
      </c>
      <c r="IY225" s="82">
        <f t="shared" si="261"/>
        <v>1.2254306779586754E-25</v>
      </c>
      <c r="IZ225" s="82">
        <f t="shared" si="261"/>
        <v>5.5834572726669728E-14</v>
      </c>
      <c r="JA225" s="82">
        <f t="shared" si="261"/>
        <v>3.3060699517847657E-18</v>
      </c>
      <c r="JB225" s="82">
        <f t="shared" si="261"/>
        <v>4.4199430996083747E-16</v>
      </c>
      <c r="JC225" s="82">
        <f t="shared" si="261"/>
        <v>1.7910300785735936E-16</v>
      </c>
      <c r="JD225" s="82">
        <f t="shared" si="261"/>
        <v>3.3624869982228094E-18</v>
      </c>
      <c r="JE225" s="82">
        <f t="shared" si="261"/>
        <v>1.9019102969153652E-20</v>
      </c>
      <c r="JF225" s="82">
        <f t="shared" si="261"/>
        <v>6.4350666004364199E-17</v>
      </c>
      <c r="JG225" s="82">
        <f t="shared" si="261"/>
        <v>6.9043766520360991E-18</v>
      </c>
      <c r="JH225" s="82">
        <f t="shared" si="261"/>
        <v>1.6464591703630239E-20</v>
      </c>
      <c r="JI225" s="82">
        <f t="shared" si="261"/>
        <v>1.9190272131093677E-16</v>
      </c>
      <c r="JJ225" s="82">
        <f t="shared" si="261"/>
        <v>1.663405177431703E-15</v>
      </c>
      <c r="JK225" s="82">
        <f t="shared" si="261"/>
        <v>9.9717796510404882E-17</v>
      </c>
      <c r="JL225" s="82">
        <f t="shared" si="261"/>
        <v>1.1264128006630618E-27</v>
      </c>
      <c r="JM225" s="82">
        <f t="shared" si="261"/>
        <v>1.9480363111172109E-72</v>
      </c>
    </row>
    <row r="226" spans="1:273" x14ac:dyDescent="0.25">
      <c r="B226" s="2">
        <v>199</v>
      </c>
      <c r="C226" s="37">
        <v>0.351018</v>
      </c>
      <c r="D226" s="37">
        <v>0.34600500000000001</v>
      </c>
      <c r="E226" s="37">
        <v>0.33746500000000001</v>
      </c>
      <c r="F226" s="37">
        <v>0.34041900000000003</v>
      </c>
      <c r="G226" s="37">
        <v>0.36466999999999999</v>
      </c>
      <c r="H226" s="37">
        <v>0.362844</v>
      </c>
      <c r="I226" s="37">
        <v>0.34866000000000003</v>
      </c>
      <c r="J226" s="37">
        <v>0.354825</v>
      </c>
      <c r="K226" s="37">
        <v>0.35271400000000003</v>
      </c>
      <c r="L226" s="37">
        <v>0.36041800000000002</v>
      </c>
      <c r="M226" s="37">
        <v>0.36000700000000002</v>
      </c>
      <c r="N226" s="37">
        <v>0.35514899999999999</v>
      </c>
      <c r="O226" s="37">
        <v>0.359099</v>
      </c>
      <c r="P226" s="37">
        <v>0.36987900000000001</v>
      </c>
      <c r="Q226" s="37">
        <v>0.39341999999999999</v>
      </c>
      <c r="S226" s="4" t="e">
        <f t="shared" si="263"/>
        <v>#N/A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 t="e">
        <f t="shared" si="263"/>
        <v>#N/A</v>
      </c>
      <c r="AI226" s="4">
        <f t="shared" si="264"/>
        <v>0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0</v>
      </c>
      <c r="AY226" s="2" t="e">
        <f t="shared" si="255"/>
        <v>#N/A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 t="e">
        <f t="shared" si="255"/>
        <v>#N/A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 t="str">
        <f t="shared" si="298"/>
        <v/>
      </c>
      <c r="DK226" s="2">
        <f t="shared" si="265"/>
        <v>0.55993566076923063</v>
      </c>
      <c r="DL226" s="2">
        <f t="shared" si="265"/>
        <v>0.55051641342232083</v>
      </c>
      <c r="DM226" s="2">
        <f t="shared" si="265"/>
        <v>0.54213427586206908</v>
      </c>
      <c r="DN226" s="2">
        <f t="shared" si="265"/>
        <v>0.5389492549499445</v>
      </c>
      <c r="DO226" s="2">
        <f t="shared" si="265"/>
        <v>0.54355619925843524</v>
      </c>
      <c r="DP226" s="2">
        <f t="shared" si="265"/>
        <v>0.54778618168335191</v>
      </c>
      <c r="DQ226" s="2">
        <f t="shared" si="265"/>
        <v>0.49599036440489447</v>
      </c>
      <c r="DR226" s="2">
        <f t="shared" si="265"/>
        <v>0.51570199032258079</v>
      </c>
      <c r="DS226" s="2">
        <f t="shared" si="265"/>
        <v>0.5026774945409983</v>
      </c>
      <c r="DT226" s="2">
        <f t="shared" si="265"/>
        <v>0.51242147147950101</v>
      </c>
      <c r="DU226" s="2">
        <f t="shared" si="265"/>
        <v>0.56217615886809269</v>
      </c>
      <c r="DV226" s="2">
        <f t="shared" si="265"/>
        <v>0.53835945607333846</v>
      </c>
      <c r="DW226" s="2">
        <f t="shared" si="265"/>
        <v>0.55320461802902987</v>
      </c>
      <c r="DX226" s="2">
        <f t="shared" si="265"/>
        <v>0.52321205920087976</v>
      </c>
      <c r="DY226" s="2">
        <f t="shared" si="265"/>
        <v>0.49406543468296416</v>
      </c>
      <c r="EA226" s="2">
        <f t="shared" si="241"/>
        <v>0.32775201146978838</v>
      </c>
      <c r="EB226" s="2">
        <f t="shared" si="241"/>
        <v>0.32392206271524421</v>
      </c>
      <c r="EC226" s="2">
        <f t="shared" si="241"/>
        <v>0.31657269346529737</v>
      </c>
      <c r="ED226" s="2">
        <f t="shared" si="241"/>
        <v>0.33626750659406118</v>
      </c>
      <c r="EE226" s="2">
        <f t="shared" si="241"/>
        <v>0.34069747006012741</v>
      </c>
      <c r="EF226" s="2">
        <f t="shared" si="240"/>
        <v>0.33328194145706863</v>
      </c>
      <c r="EG226" s="2">
        <f t="shared" si="240"/>
        <v>0.34661691753678781</v>
      </c>
      <c r="EH226" s="2">
        <f t="shared" si="240"/>
        <v>0.35251842858250282</v>
      </c>
      <c r="EI226" s="2">
        <f t="shared" si="240"/>
        <v>0.33653249021051146</v>
      </c>
      <c r="EJ226" s="2">
        <f t="shared" si="240"/>
        <v>0.3401255330670408</v>
      </c>
      <c r="EK226" s="2">
        <f t="shared" si="240"/>
        <v>0.34148113726648938</v>
      </c>
      <c r="EL226" s="2">
        <f t="shared" si="240"/>
        <v>0.34989662531074561</v>
      </c>
      <c r="EM226" s="2">
        <f t="shared" si="240"/>
        <v>0.34361824430205407</v>
      </c>
      <c r="EN226" s="2">
        <f t="shared" si="240"/>
        <v>0.35268359397961679</v>
      </c>
      <c r="EO226" s="2">
        <f t="shared" si="240"/>
        <v>0.38392536677188827</v>
      </c>
      <c r="EQ226" s="2">
        <f t="shared" si="266"/>
        <v>0.3411892320400709</v>
      </c>
      <c r="ER226" s="2">
        <f t="shared" si="266"/>
        <v>0.33840697486175841</v>
      </c>
      <c r="ES226" s="2">
        <f t="shared" si="266"/>
        <v>0.32987120511749923</v>
      </c>
      <c r="ET226" s="2">
        <f t="shared" si="266"/>
        <v>0.33755968586773377</v>
      </c>
      <c r="EU226" s="2">
        <f t="shared" si="266"/>
        <v>0.35148968602974734</v>
      </c>
      <c r="EV226" s="2">
        <f t="shared" si="266"/>
        <v>0.33873559930428276</v>
      </c>
      <c r="EW226" s="2">
        <f t="shared" si="266"/>
        <v>0.34841859181756085</v>
      </c>
      <c r="EX226" s="2">
        <f t="shared" si="266"/>
        <v>0.34992510380245812</v>
      </c>
      <c r="EY226" s="2">
        <f t="shared" si="266"/>
        <v>0.3459078578071888</v>
      </c>
      <c r="EZ226" s="2">
        <f t="shared" si="266"/>
        <v>0.35359543076910699</v>
      </c>
      <c r="FA226" s="2">
        <f t="shared" si="266"/>
        <v>0.35084146296141488</v>
      </c>
      <c r="FB226" s="2">
        <f t="shared" si="266"/>
        <v>0.35008509760641149</v>
      </c>
      <c r="FC226" s="2">
        <f t="shared" si="266"/>
        <v>0.35039613734519537</v>
      </c>
      <c r="FD226" s="2">
        <f t="shared" si="266"/>
        <v>0.36375799189462221</v>
      </c>
      <c r="FE226" s="2">
        <f t="shared" si="266"/>
        <v>0.39498497584659203</v>
      </c>
      <c r="FG226" s="2">
        <f t="shared" si="267"/>
        <v>0.99999989160116365</v>
      </c>
      <c r="FH226" s="2">
        <f t="shared" si="267"/>
        <v>0.99999983077305854</v>
      </c>
      <c r="FI226" s="2">
        <f t="shared" si="267"/>
        <v>0.99999983806520654</v>
      </c>
      <c r="FJ226" s="2">
        <f t="shared" si="267"/>
        <v>0.99999982200589532</v>
      </c>
      <c r="FK226" s="2">
        <f t="shared" si="267"/>
        <v>0.99999981998221743</v>
      </c>
      <c r="FL226" s="2">
        <f t="shared" si="267"/>
        <v>0.9999998276529769</v>
      </c>
      <c r="FM226" s="2">
        <f t="shared" si="267"/>
        <v>0.99999981909806901</v>
      </c>
      <c r="FN226" s="2">
        <f t="shared" si="267"/>
        <v>0.9999998043385212</v>
      </c>
      <c r="FO226" s="2">
        <f t="shared" si="267"/>
        <v>0.99999977507778137</v>
      </c>
      <c r="FP226" s="2">
        <f t="shared" si="267"/>
        <v>0.99999976550405767</v>
      </c>
      <c r="FQ226" s="2">
        <f t="shared" si="267"/>
        <v>0.99999976027821491</v>
      </c>
      <c r="FR226" s="2">
        <f t="shared" si="267"/>
        <v>0.9999997524061649</v>
      </c>
      <c r="FS226" s="2">
        <f t="shared" si="267"/>
        <v>0.99999974067069441</v>
      </c>
      <c r="FT226" s="2">
        <f t="shared" si="267"/>
        <v>0.99999979114128879</v>
      </c>
      <c r="FU226" s="2">
        <f t="shared" si="267"/>
        <v>0.99999975370909233</v>
      </c>
      <c r="FW226" s="2">
        <f t="shared" si="257"/>
        <v>0.99784696024922737</v>
      </c>
      <c r="FX226" s="2">
        <f t="shared" si="257"/>
        <v>0.98980585232300211</v>
      </c>
      <c r="FY226" s="2">
        <f t="shared" si="257"/>
        <v>0.9913570346245506</v>
      </c>
      <c r="FZ226" s="2">
        <f t="shared" si="257"/>
        <v>0.99077730031972566</v>
      </c>
      <c r="GA226" s="2">
        <f t="shared" si="257"/>
        <v>0.99061642426232721</v>
      </c>
      <c r="GB226" s="2">
        <f t="shared" si="257"/>
        <v>0.99140991477311802</v>
      </c>
      <c r="GC226" s="2">
        <f t="shared" si="257"/>
        <v>0.99231874453799007</v>
      </c>
      <c r="GD226" s="2">
        <f t="shared" si="257"/>
        <v>0.99104958589863223</v>
      </c>
      <c r="GE226" s="2">
        <f t="shared" si="257"/>
        <v>0.9918971092894262</v>
      </c>
      <c r="GF226" s="2">
        <f t="shared" si="257"/>
        <v>0.99057036447883229</v>
      </c>
      <c r="GG226" s="2">
        <f t="shared" si="257"/>
        <v>0.98961070584283606</v>
      </c>
      <c r="GH226" s="2">
        <f t="shared" si="257"/>
        <v>0.9879003256894987</v>
      </c>
      <c r="GI226" s="2">
        <f t="shared" si="257"/>
        <v>0.98743856687312936</v>
      </c>
      <c r="GJ226" s="2">
        <f t="shared" si="257"/>
        <v>0.98674902628486294</v>
      </c>
      <c r="GK226" s="2">
        <f t="shared" si="257"/>
        <v>0.98575155822704497</v>
      </c>
      <c r="GM226" s="82">
        <f t="shared" si="258"/>
        <v>3.0613862474450796E-214</v>
      </c>
      <c r="GN226" s="82">
        <f t="shared" si="258"/>
        <v>0</v>
      </c>
      <c r="GO226" s="82">
        <f t="shared" si="258"/>
        <v>0</v>
      </c>
      <c r="GP226" s="82">
        <f t="shared" si="258"/>
        <v>0</v>
      </c>
      <c r="GQ226" s="82">
        <f t="shared" si="258"/>
        <v>0</v>
      </c>
      <c r="GR226" s="82">
        <f t="shared" si="258"/>
        <v>0</v>
      </c>
      <c r="GS226" s="82">
        <f t="shared" si="258"/>
        <v>0</v>
      </c>
      <c r="GT226" s="82">
        <f t="shared" si="258"/>
        <v>0</v>
      </c>
      <c r="GU226" s="82">
        <f t="shared" si="258"/>
        <v>0</v>
      </c>
      <c r="GV226" s="82">
        <f t="shared" si="258"/>
        <v>0</v>
      </c>
      <c r="GW226" s="82">
        <f t="shared" si="258"/>
        <v>0</v>
      </c>
      <c r="GX226" s="82">
        <f t="shared" si="258"/>
        <v>0</v>
      </c>
      <c r="GY226" s="82">
        <f t="shared" si="258"/>
        <v>0</v>
      </c>
      <c r="GZ226" s="82">
        <f t="shared" si="258"/>
        <v>0</v>
      </c>
      <c r="HA226" s="82">
        <f t="shared" si="258"/>
        <v>0</v>
      </c>
      <c r="HC226" s="82">
        <f t="shared" si="268"/>
        <v>0</v>
      </c>
      <c r="HD226" s="82">
        <f t="shared" si="268"/>
        <v>0</v>
      </c>
      <c r="HE226" s="82">
        <f t="shared" si="268"/>
        <v>0</v>
      </c>
      <c r="HF226" s="82">
        <f t="shared" si="262"/>
        <v>0</v>
      </c>
      <c r="HG226" s="82">
        <f t="shared" si="262"/>
        <v>0</v>
      </c>
      <c r="HH226" s="82">
        <f t="shared" si="262"/>
        <v>0</v>
      </c>
      <c r="HI226" s="82">
        <f t="shared" si="242"/>
        <v>0</v>
      </c>
      <c r="HJ226" s="82">
        <f t="shared" si="242"/>
        <v>0</v>
      </c>
      <c r="HK226" s="82">
        <f t="shared" si="242"/>
        <v>0</v>
      </c>
      <c r="HL226" s="82">
        <f t="shared" si="242"/>
        <v>0</v>
      </c>
      <c r="HM226" s="82">
        <f t="shared" si="242"/>
        <v>0</v>
      </c>
      <c r="HN226" s="82">
        <f t="shared" si="242"/>
        <v>0</v>
      </c>
      <c r="HO226" s="82">
        <f t="shared" si="227"/>
        <v>0</v>
      </c>
      <c r="HP226" s="82">
        <f t="shared" si="227"/>
        <v>0</v>
      </c>
      <c r="HQ226" s="82">
        <f t="shared" si="227"/>
        <v>0</v>
      </c>
      <c r="HS226" s="82">
        <f t="shared" si="259"/>
        <v>9.5540471438755362E-210</v>
      </c>
      <c r="HT226" s="82">
        <f t="shared" si="259"/>
        <v>2.6179046887122682E-138</v>
      </c>
      <c r="HU226" s="82">
        <f t="shared" si="259"/>
        <v>3.0092705182073205E-182</v>
      </c>
      <c r="HV226" s="82">
        <f t="shared" si="259"/>
        <v>4.1164295964937272E-159</v>
      </c>
      <c r="HW226" s="82">
        <f t="shared" si="259"/>
        <v>7.2922736763413522E-165</v>
      </c>
      <c r="HX226" s="82">
        <f t="shared" si="259"/>
        <v>3.9162699153486281E-182</v>
      </c>
      <c r="HY226" s="82">
        <f t="shared" si="259"/>
        <v>1.3244458438889334E-201</v>
      </c>
      <c r="HZ226" s="82">
        <f t="shared" si="259"/>
        <v>3.5109150860489096E-171</v>
      </c>
      <c r="IA226" s="82">
        <f t="shared" si="259"/>
        <v>2.453375774302736E-171</v>
      </c>
      <c r="IB226" s="82">
        <f t="shared" si="259"/>
        <v>9.4551542483097381E-207</v>
      </c>
      <c r="IC226" s="82">
        <f t="shared" si="259"/>
        <v>6.9165010494387212E-167</v>
      </c>
      <c r="ID226" s="82">
        <f t="shared" si="259"/>
        <v>1.3243525442775342E-161</v>
      </c>
      <c r="IE226" s="82">
        <f t="shared" si="259"/>
        <v>1.7289667078393372E-177</v>
      </c>
      <c r="IF226" s="82">
        <f t="shared" si="259"/>
        <v>1.6801716029227352E-162</v>
      </c>
      <c r="IG226" s="82">
        <f t="shared" si="259"/>
        <v>3.3376419128438567E-170</v>
      </c>
      <c r="II226" s="82">
        <f t="shared" si="260"/>
        <v>2.2468230680914163E-26</v>
      </c>
      <c r="IJ226" s="82">
        <f t="shared" si="260"/>
        <v>1.6943465795562988E-14</v>
      </c>
      <c r="IK226" s="82">
        <f t="shared" si="260"/>
        <v>7.1354784923627934E-19</v>
      </c>
      <c r="IL226" s="82">
        <f t="shared" si="260"/>
        <v>1.1351689703236156E-16</v>
      </c>
      <c r="IM226" s="82">
        <f t="shared" si="260"/>
        <v>4.412748043677078E-17</v>
      </c>
      <c r="IN226" s="82">
        <f t="shared" si="260"/>
        <v>7.2770494939742962E-19</v>
      </c>
      <c r="IO226" s="82">
        <f t="shared" si="260"/>
        <v>3.4972318927784343E-21</v>
      </c>
      <c r="IP226" s="82">
        <f t="shared" si="260"/>
        <v>1.544649732124319E-17</v>
      </c>
      <c r="IQ226" s="82">
        <f t="shared" si="260"/>
        <v>1.5666387169891753E-18</v>
      </c>
      <c r="IR226" s="82">
        <f t="shared" si="260"/>
        <v>2.7854127089169299E-21</v>
      </c>
      <c r="IS226" s="82">
        <f t="shared" si="260"/>
        <v>4.5895199043190145E-17</v>
      </c>
      <c r="IT226" s="82">
        <f t="shared" si="260"/>
        <v>4.1416471123566309E-16</v>
      </c>
      <c r="IU226" s="82">
        <f t="shared" si="260"/>
        <v>2.172794532049167E-17</v>
      </c>
      <c r="IV226" s="82">
        <f t="shared" si="260"/>
        <v>8.0001571521073854E-29</v>
      </c>
      <c r="IW226" s="82">
        <f t="shared" si="260"/>
        <v>1.3135401174918909E-75</v>
      </c>
      <c r="IY226" s="82">
        <f t="shared" si="261"/>
        <v>2.2468230680914163E-26</v>
      </c>
      <c r="IZ226" s="82">
        <f t="shared" si="261"/>
        <v>1.6943465795562988E-14</v>
      </c>
      <c r="JA226" s="82">
        <f t="shared" si="261"/>
        <v>7.1354784923627934E-19</v>
      </c>
      <c r="JB226" s="82">
        <f t="shared" si="261"/>
        <v>1.1351689703236156E-16</v>
      </c>
      <c r="JC226" s="82">
        <f t="shared" si="261"/>
        <v>4.412748043677078E-17</v>
      </c>
      <c r="JD226" s="82">
        <f t="shared" si="261"/>
        <v>7.2770494939742962E-19</v>
      </c>
      <c r="JE226" s="82">
        <f t="shared" si="261"/>
        <v>3.4972318927784343E-21</v>
      </c>
      <c r="JF226" s="82">
        <f t="shared" si="261"/>
        <v>1.544649732124319E-17</v>
      </c>
      <c r="JG226" s="82">
        <f t="shared" si="261"/>
        <v>1.5666387169891753E-18</v>
      </c>
      <c r="JH226" s="82">
        <f t="shared" si="261"/>
        <v>2.7854127089169299E-21</v>
      </c>
      <c r="JI226" s="82">
        <f t="shared" si="261"/>
        <v>4.5895199043190145E-17</v>
      </c>
      <c r="JJ226" s="82">
        <f t="shared" si="261"/>
        <v>4.1416471123566309E-16</v>
      </c>
      <c r="JK226" s="82">
        <f t="shared" si="261"/>
        <v>2.172794532049167E-17</v>
      </c>
      <c r="JL226" s="82">
        <f t="shared" si="261"/>
        <v>8.0001571521073854E-29</v>
      </c>
      <c r="JM226" s="82">
        <f t="shared" si="261"/>
        <v>1.3135401174918909E-75</v>
      </c>
    </row>
    <row r="227" spans="1:273" x14ac:dyDescent="0.25">
      <c r="B227" s="2">
        <v>200</v>
      </c>
      <c r="C227" s="37">
        <v>0.34997699999999998</v>
      </c>
      <c r="D227" s="37">
        <v>0.34110000000000001</v>
      </c>
      <c r="E227" s="37">
        <v>0.33999000000000001</v>
      </c>
      <c r="F227" s="37">
        <v>0.34228999999999998</v>
      </c>
      <c r="G227" s="37">
        <v>0.36682500000000001</v>
      </c>
      <c r="H227" s="37">
        <v>0.35253899999999999</v>
      </c>
      <c r="I227" s="37">
        <v>0.34587000000000001</v>
      </c>
      <c r="J227" s="37">
        <v>0.35107300000000002</v>
      </c>
      <c r="K227" s="37">
        <v>0.34841499999999997</v>
      </c>
      <c r="L227" s="37">
        <v>0.35770099999999999</v>
      </c>
      <c r="M227" s="37">
        <v>0.359593</v>
      </c>
      <c r="N227" s="37">
        <v>0.35083799999999998</v>
      </c>
      <c r="O227" s="37">
        <v>0.36124299999999998</v>
      </c>
      <c r="P227" s="37">
        <v>0.37147400000000003</v>
      </c>
      <c r="Q227" s="37">
        <v>0.38969399999999998</v>
      </c>
      <c r="S227" s="4" t="e">
        <f t="shared" si="263"/>
        <v>#N/A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 t="e">
        <f t="shared" si="263"/>
        <v>#N/A</v>
      </c>
      <c r="AI227" s="4">
        <f t="shared" si="264"/>
        <v>0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0</v>
      </c>
      <c r="AY227" s="2" t="e">
        <f t="shared" si="255"/>
        <v>#N/A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 t="e">
        <f t="shared" si="255"/>
        <v>#N/A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 t="str">
        <f t="shared" si="298"/>
        <v/>
      </c>
      <c r="DK227" s="2">
        <f t="shared" si="265"/>
        <v>0.56064119692307668</v>
      </c>
      <c r="DL227" s="2">
        <f t="shared" si="265"/>
        <v>0.55118307727104165</v>
      </c>
      <c r="DM227" s="2">
        <f t="shared" si="265"/>
        <v>0.5427415448275863</v>
      </c>
      <c r="DN227" s="2">
        <f t="shared" si="265"/>
        <v>0.53954758153503901</v>
      </c>
      <c r="DO227" s="2">
        <f t="shared" si="265"/>
        <v>0.54416753385242866</v>
      </c>
      <c r="DP227" s="2">
        <f t="shared" si="265"/>
        <v>0.54834960615498707</v>
      </c>
      <c r="DQ227" s="2">
        <f t="shared" si="265"/>
        <v>0.49628242491657409</v>
      </c>
      <c r="DR227" s="2">
        <f t="shared" si="265"/>
        <v>0.51611992137096785</v>
      </c>
      <c r="DS227" s="2">
        <f t="shared" si="265"/>
        <v>0.50296748217468812</v>
      </c>
      <c r="DT227" s="2">
        <f t="shared" si="265"/>
        <v>0.51280291800356514</v>
      </c>
      <c r="DU227" s="2">
        <f t="shared" si="265"/>
        <v>0.5628103814616755</v>
      </c>
      <c r="DV227" s="2">
        <f t="shared" si="265"/>
        <v>0.53890431046600473</v>
      </c>
      <c r="DW227" s="2">
        <f t="shared" si="265"/>
        <v>0.55382710328495044</v>
      </c>
      <c r="DX227" s="2">
        <f t="shared" si="265"/>
        <v>0.52354246279325511</v>
      </c>
      <c r="DY227" s="2">
        <f t="shared" si="265"/>
        <v>0.49407235003819711</v>
      </c>
      <c r="DZ227" s="5"/>
      <c r="EA227" s="2">
        <f t="shared" si="241"/>
        <v>0.32725060096665493</v>
      </c>
      <c r="EB227" s="2">
        <f t="shared" si="241"/>
        <v>0.32339226104828128</v>
      </c>
      <c r="EC227" s="2">
        <f t="shared" si="241"/>
        <v>0.31594931689418443</v>
      </c>
      <c r="ED227" s="2">
        <f t="shared" si="241"/>
        <v>0.33582689748716649</v>
      </c>
      <c r="EE227" s="2">
        <f t="shared" si="241"/>
        <v>0.34028998121485993</v>
      </c>
      <c r="EF227" s="2">
        <f t="shared" si="240"/>
        <v>0.33266129336513456</v>
      </c>
      <c r="EG227" s="2">
        <f t="shared" si="240"/>
        <v>0.34616422500661015</v>
      </c>
      <c r="EH227" s="2">
        <f t="shared" si="240"/>
        <v>0.35213417688815063</v>
      </c>
      <c r="EI227" s="2">
        <f t="shared" si="240"/>
        <v>0.33598697102067604</v>
      </c>
      <c r="EJ227" s="2">
        <f t="shared" si="240"/>
        <v>0.33956757290677514</v>
      </c>
      <c r="EK227" s="2">
        <f t="shared" si="240"/>
        <v>0.34096720941812486</v>
      </c>
      <c r="EL227" s="2">
        <f t="shared" si="240"/>
        <v>0.34949759803953029</v>
      </c>
      <c r="EM227" s="2">
        <f t="shared" si="240"/>
        <v>0.34304603139105277</v>
      </c>
      <c r="EN227" s="2">
        <f t="shared" si="240"/>
        <v>0.35205311078225732</v>
      </c>
      <c r="EO227" s="2">
        <f t="shared" si="240"/>
        <v>0.38343878028177469</v>
      </c>
      <c r="EP227" s="5"/>
      <c r="EQ227" s="2">
        <f t="shared" si="266"/>
        <v>0.34082447881959821</v>
      </c>
      <c r="ER227" s="2">
        <f t="shared" si="266"/>
        <v>0.33802834645696178</v>
      </c>
      <c r="ES227" s="2">
        <f t="shared" si="266"/>
        <v>0.3293835432312176</v>
      </c>
      <c r="ET227" s="2">
        <f t="shared" si="266"/>
        <v>0.33713259417699987</v>
      </c>
      <c r="EU227" s="2">
        <f t="shared" si="266"/>
        <v>0.35119207154269316</v>
      </c>
      <c r="EV227" s="2">
        <f t="shared" si="266"/>
        <v>0.33816840703292994</v>
      </c>
      <c r="EW227" s="2">
        <f t="shared" si="266"/>
        <v>0.34798375802289938</v>
      </c>
      <c r="EX227" s="2">
        <f t="shared" si="266"/>
        <v>0.34951459282455233</v>
      </c>
      <c r="EY227" s="2">
        <f t="shared" si="266"/>
        <v>0.34545811682718108</v>
      </c>
      <c r="EZ227" s="2">
        <f t="shared" si="266"/>
        <v>0.35317440278088008</v>
      </c>
      <c r="FA227" s="2">
        <f t="shared" si="266"/>
        <v>0.35042386282203852</v>
      </c>
      <c r="FB227" s="2">
        <f t="shared" si="266"/>
        <v>0.34968796961639509</v>
      </c>
      <c r="FC227" s="2">
        <f t="shared" si="266"/>
        <v>0.34989326414509331</v>
      </c>
      <c r="FD227" s="2">
        <f t="shared" si="266"/>
        <v>0.36323330688193511</v>
      </c>
      <c r="FE227" s="2">
        <f t="shared" si="266"/>
        <v>0.3946032705169592</v>
      </c>
      <c r="FG227" s="2">
        <f t="shared" si="267"/>
        <v>0.99999990113908532</v>
      </c>
      <c r="FH227" s="2">
        <f t="shared" si="267"/>
        <v>0.99999984566319278</v>
      </c>
      <c r="FI227" s="2">
        <f t="shared" si="267"/>
        <v>0.99999985231371102</v>
      </c>
      <c r="FJ227" s="2">
        <f t="shared" si="267"/>
        <v>0.9999998376674446</v>
      </c>
      <c r="FK227" s="2">
        <f t="shared" si="267"/>
        <v>0.99999983582182839</v>
      </c>
      <c r="FL227" s="2">
        <f t="shared" si="267"/>
        <v>0.99999984281764442</v>
      </c>
      <c r="FM227" s="2">
        <f t="shared" si="267"/>
        <v>0.9999998350154754</v>
      </c>
      <c r="FN227" s="2">
        <f t="shared" si="267"/>
        <v>0.99999982155460743</v>
      </c>
      <c r="FO227" s="2">
        <f t="shared" si="267"/>
        <v>0.99999979486849455</v>
      </c>
      <c r="FP227" s="2">
        <f t="shared" si="267"/>
        <v>0.99999978613715446</v>
      </c>
      <c r="FQ227" s="2">
        <f t="shared" si="267"/>
        <v>0.99999978137112888</v>
      </c>
      <c r="FR227" s="2">
        <f t="shared" si="267"/>
        <v>0.99999977419173369</v>
      </c>
      <c r="FS227" s="2">
        <f t="shared" si="267"/>
        <v>0.999999763488857</v>
      </c>
      <c r="FT227" s="2">
        <f t="shared" si="267"/>
        <v>0.99999980951858791</v>
      </c>
      <c r="FU227" s="2">
        <f t="shared" si="267"/>
        <v>0.99999977538001772</v>
      </c>
      <c r="FV227" s="5"/>
      <c r="FW227" s="2">
        <f t="shared" si="257"/>
        <v>0.99803603234752802</v>
      </c>
      <c r="FX227" s="2">
        <f t="shared" si="257"/>
        <v>0.99069448000646221</v>
      </c>
      <c r="FY227" s="2">
        <f t="shared" si="257"/>
        <v>0.99211152280693626</v>
      </c>
      <c r="FZ227" s="2">
        <f t="shared" si="257"/>
        <v>0.99158196670962218</v>
      </c>
      <c r="GA227" s="2">
        <f t="shared" si="257"/>
        <v>0.99143500550232588</v>
      </c>
      <c r="GB227" s="2">
        <f t="shared" si="257"/>
        <v>0.99215982328691721</v>
      </c>
      <c r="GC227" s="2">
        <f t="shared" si="257"/>
        <v>0.99298987384430293</v>
      </c>
      <c r="GD227" s="2">
        <f t="shared" si="257"/>
        <v>0.99183069167045068</v>
      </c>
      <c r="GE227" s="2">
        <f t="shared" si="257"/>
        <v>0.99260480331395473</v>
      </c>
      <c r="GF227" s="2">
        <f t="shared" si="257"/>
        <v>0.99139292885740582</v>
      </c>
      <c r="GG227" s="2">
        <f t="shared" si="257"/>
        <v>0.99051618152758703</v>
      </c>
      <c r="GH227" s="2">
        <f t="shared" si="257"/>
        <v>0.98895320501427109</v>
      </c>
      <c r="GI227" s="2">
        <f t="shared" si="257"/>
        <v>0.9885311606668894</v>
      </c>
      <c r="GJ227" s="2">
        <f t="shared" si="257"/>
        <v>0.98790086144530553</v>
      </c>
      <c r="GK227" s="2">
        <f t="shared" si="257"/>
        <v>0.98698895460180747</v>
      </c>
      <c r="GL227" s="5"/>
      <c r="GM227" s="82">
        <f t="shared" si="258"/>
        <v>4.7731664526118297E-217</v>
      </c>
      <c r="GN227" s="82">
        <f t="shared" si="258"/>
        <v>0</v>
      </c>
      <c r="GO227" s="82">
        <f t="shared" si="258"/>
        <v>0</v>
      </c>
      <c r="GP227" s="82">
        <f t="shared" si="258"/>
        <v>0</v>
      </c>
      <c r="GQ227" s="82">
        <f t="shared" si="258"/>
        <v>0</v>
      </c>
      <c r="GR227" s="82">
        <f t="shared" si="258"/>
        <v>0</v>
      </c>
      <c r="GS227" s="82">
        <f t="shared" si="258"/>
        <v>0</v>
      </c>
      <c r="GT227" s="82">
        <f t="shared" si="258"/>
        <v>0</v>
      </c>
      <c r="GU227" s="82">
        <f t="shared" si="258"/>
        <v>0</v>
      </c>
      <c r="GV227" s="82">
        <f t="shared" si="258"/>
        <v>0</v>
      </c>
      <c r="GW227" s="82">
        <f t="shared" si="258"/>
        <v>0</v>
      </c>
      <c r="GX227" s="82">
        <f t="shared" si="258"/>
        <v>0</v>
      </c>
      <c r="GY227" s="82">
        <f t="shared" si="258"/>
        <v>0</v>
      </c>
      <c r="GZ227" s="82">
        <f t="shared" si="258"/>
        <v>0</v>
      </c>
      <c r="HA227" s="82">
        <f t="shared" si="258"/>
        <v>0</v>
      </c>
      <c r="HC227" s="82">
        <f t="shared" si="268"/>
        <v>0</v>
      </c>
      <c r="HD227" s="82">
        <f t="shared" si="268"/>
        <v>0</v>
      </c>
      <c r="HE227" s="82">
        <f t="shared" si="268"/>
        <v>0</v>
      </c>
      <c r="HF227" s="82">
        <f t="shared" si="262"/>
        <v>0</v>
      </c>
      <c r="HG227" s="82">
        <f t="shared" si="262"/>
        <v>0</v>
      </c>
      <c r="HH227" s="82">
        <f t="shared" si="262"/>
        <v>0</v>
      </c>
      <c r="HI227" s="82">
        <f t="shared" si="242"/>
        <v>0</v>
      </c>
      <c r="HJ227" s="82">
        <f t="shared" si="242"/>
        <v>0</v>
      </c>
      <c r="HK227" s="82">
        <f t="shared" si="242"/>
        <v>0</v>
      </c>
      <c r="HL227" s="82">
        <f t="shared" si="242"/>
        <v>0</v>
      </c>
      <c r="HM227" s="82">
        <f t="shared" si="242"/>
        <v>0</v>
      </c>
      <c r="HN227" s="82">
        <f t="shared" si="242"/>
        <v>0</v>
      </c>
      <c r="HO227" s="82">
        <f t="shared" si="227"/>
        <v>0</v>
      </c>
      <c r="HP227" s="82">
        <f t="shared" si="227"/>
        <v>0</v>
      </c>
      <c r="HQ227" s="82">
        <f t="shared" si="227"/>
        <v>0</v>
      </c>
      <c r="HS227" s="82">
        <f t="shared" si="259"/>
        <v>4.6707734715136108E-214</v>
      </c>
      <c r="HT227" s="82">
        <f t="shared" si="259"/>
        <v>1.073491546763217E-141</v>
      </c>
      <c r="HU227" s="82">
        <f t="shared" si="259"/>
        <v>1.3626318274124229E-186</v>
      </c>
      <c r="HV227" s="82">
        <f t="shared" si="259"/>
        <v>5.906263888195109E-163</v>
      </c>
      <c r="HW227" s="82">
        <f t="shared" si="259"/>
        <v>7.6308259837902102E-169</v>
      </c>
      <c r="HX227" s="82">
        <f t="shared" si="259"/>
        <v>1.8068762224450495E-186</v>
      </c>
      <c r="HY227" s="82">
        <f t="shared" si="259"/>
        <v>2.3704979525132901E-206</v>
      </c>
      <c r="HZ227" s="82">
        <f t="shared" si="259"/>
        <v>2.9635850010645033E-175</v>
      </c>
      <c r="IA227" s="82">
        <f t="shared" si="259"/>
        <v>1.8920636037173711E-175</v>
      </c>
      <c r="IB227" s="82">
        <f t="shared" si="259"/>
        <v>8.7188357244727251E-212</v>
      </c>
      <c r="IC227" s="82">
        <f t="shared" si="259"/>
        <v>5.5781287201815062E-171</v>
      </c>
      <c r="ID227" s="82">
        <f t="shared" si="259"/>
        <v>1.2115640118415116E-165</v>
      </c>
      <c r="IE227" s="82">
        <f t="shared" si="259"/>
        <v>6.0647702284670493E-182</v>
      </c>
      <c r="IF227" s="82">
        <f t="shared" si="259"/>
        <v>1.5853215563032538E-166</v>
      </c>
      <c r="IG227" s="82">
        <f t="shared" si="259"/>
        <v>1.7356253922594958E-174</v>
      </c>
      <c r="II227" s="82">
        <f t="shared" si="260"/>
        <v>4.0170053470441559E-27</v>
      </c>
      <c r="IJ227" s="82">
        <f t="shared" si="260"/>
        <v>5.0223226999466551E-15</v>
      </c>
      <c r="IK227" s="82">
        <f t="shared" si="260"/>
        <v>1.4955131981247256E-19</v>
      </c>
      <c r="IL227" s="82">
        <f t="shared" si="260"/>
        <v>2.8397810149573466E-17</v>
      </c>
      <c r="IM227" s="82">
        <f t="shared" si="260"/>
        <v>1.0580208179954783E-17</v>
      </c>
      <c r="IN227" s="82">
        <f t="shared" si="260"/>
        <v>1.5294865812545173E-19</v>
      </c>
      <c r="IO227" s="82">
        <f t="shared" si="260"/>
        <v>6.2300698410482003E-22</v>
      </c>
      <c r="IP227" s="82">
        <f t="shared" si="260"/>
        <v>3.6072820218073906E-18</v>
      </c>
      <c r="IQ227" s="82">
        <f t="shared" si="260"/>
        <v>3.4566817867258315E-19</v>
      </c>
      <c r="IR227" s="82">
        <f t="shared" si="260"/>
        <v>4.5512955388937026E-22</v>
      </c>
      <c r="IS227" s="82">
        <f t="shared" si="260"/>
        <v>1.0668574028739546E-17</v>
      </c>
      <c r="IT227" s="82">
        <f t="shared" si="260"/>
        <v>1.0021787655950201E-16</v>
      </c>
      <c r="IU227" s="82">
        <f t="shared" si="260"/>
        <v>4.5869292300340058E-18</v>
      </c>
      <c r="IV227" s="82">
        <f t="shared" si="260"/>
        <v>5.3713060324695746E-30</v>
      </c>
      <c r="IW227" s="82">
        <f t="shared" si="260"/>
        <v>7.5509958269810904E-79</v>
      </c>
      <c r="IY227" s="82">
        <f t="shared" si="261"/>
        <v>4.0170053470441559E-27</v>
      </c>
      <c r="IZ227" s="82">
        <f t="shared" si="261"/>
        <v>5.0223226999466551E-15</v>
      </c>
      <c r="JA227" s="82">
        <f t="shared" si="261"/>
        <v>1.4955131981247256E-19</v>
      </c>
      <c r="JB227" s="82">
        <f t="shared" si="261"/>
        <v>2.8397810149573466E-17</v>
      </c>
      <c r="JC227" s="82">
        <f t="shared" si="261"/>
        <v>1.0580208179954783E-17</v>
      </c>
      <c r="JD227" s="82">
        <f t="shared" si="261"/>
        <v>1.5294865812545173E-19</v>
      </c>
      <c r="JE227" s="82">
        <f t="shared" si="261"/>
        <v>6.2300698410482003E-22</v>
      </c>
      <c r="JF227" s="82">
        <f t="shared" si="261"/>
        <v>3.6072820218073906E-18</v>
      </c>
      <c r="JG227" s="82">
        <f t="shared" si="261"/>
        <v>3.4566817867258315E-19</v>
      </c>
      <c r="JH227" s="82">
        <f t="shared" si="261"/>
        <v>4.5512955388937026E-22</v>
      </c>
      <c r="JI227" s="82">
        <f t="shared" si="261"/>
        <v>1.0668574028739546E-17</v>
      </c>
      <c r="JJ227" s="82">
        <f t="shared" si="261"/>
        <v>1.0021787655950201E-16</v>
      </c>
      <c r="JK227" s="82">
        <f t="shared" si="261"/>
        <v>4.5869292300340058E-18</v>
      </c>
      <c r="JL227" s="82">
        <f t="shared" si="261"/>
        <v>5.3713060324695746E-30</v>
      </c>
      <c r="JM227" s="82">
        <f t="shared" si="261"/>
        <v>7.5509958269810904E-79</v>
      </c>
    </row>
    <row r="228" spans="1:273" x14ac:dyDescent="0.25">
      <c r="C228" s="37">
        <v>0.34663300000000002</v>
      </c>
      <c r="D228" s="37">
        <v>0.345856</v>
      </c>
      <c r="E228" s="37">
        <v>0.34263900000000003</v>
      </c>
      <c r="F228" s="37">
        <v>0.34097499999999997</v>
      </c>
      <c r="G228" s="37">
        <v>0.36863899999999999</v>
      </c>
      <c r="H228" s="37">
        <v>0.356097</v>
      </c>
      <c r="I228" s="37">
        <v>0.35149599999999998</v>
      </c>
      <c r="J228" s="37">
        <v>0.35034700000000002</v>
      </c>
      <c r="K228" s="37">
        <v>0.34791299999999997</v>
      </c>
      <c r="L228" s="37">
        <v>0.36168400000000001</v>
      </c>
      <c r="M228" s="37">
        <v>0.36142999999999997</v>
      </c>
      <c r="N228" s="37">
        <v>0.35530099999999998</v>
      </c>
      <c r="O228" s="37">
        <v>0.35958499999999999</v>
      </c>
      <c r="P228" s="37">
        <v>0.367703</v>
      </c>
      <c r="Q228" s="37">
        <v>0.39488499999999999</v>
      </c>
      <c r="AY228" s="5"/>
      <c r="AZ228" s="5"/>
      <c r="BO228" s="28">
        <f>SLOPE(BO27:BO227,$B27:$B227)</f>
        <v>7.0553615384615358E-4</v>
      </c>
      <c r="BP228" s="28">
        <f t="shared" ref="BP228:CC228" si="299">SLOPE(BP27:BP227,$B27:$B227)</f>
        <v>6.6666384872079998E-4</v>
      </c>
      <c r="BQ228" s="28">
        <f t="shared" si="299"/>
        <v>6.0726896551724168E-4</v>
      </c>
      <c r="BR228" s="28">
        <f t="shared" si="299"/>
        <v>5.9832658509454935E-4</v>
      </c>
      <c r="BS228" s="28">
        <f t="shared" si="299"/>
        <v>6.1133459399332658E-4</v>
      </c>
      <c r="BT228" s="28">
        <f t="shared" si="299"/>
        <v>5.6342447163515018E-4</v>
      </c>
      <c r="BU228" s="28">
        <f t="shared" si="299"/>
        <v>2.920605116796441E-4</v>
      </c>
      <c r="BV228" s="28">
        <f t="shared" si="299"/>
        <v>4.1793104838709736E-4</v>
      </c>
      <c r="BW228" s="28">
        <f t="shared" si="299"/>
        <v>2.899876336898396E-4</v>
      </c>
      <c r="BX228" s="28">
        <f t="shared" si="299"/>
        <v>3.814465240641718E-4</v>
      </c>
      <c r="BY228" s="28">
        <f t="shared" si="299"/>
        <v>6.3422259358288774E-4</v>
      </c>
      <c r="BZ228" s="28">
        <f t="shared" si="299"/>
        <v>5.4485439266615783E-4</v>
      </c>
      <c r="CA228" s="28">
        <f t="shared" si="299"/>
        <v>6.2248525592055026E-4</v>
      </c>
      <c r="CB228" s="28">
        <f t="shared" si="299"/>
        <v>3.3040359237536659E-4</v>
      </c>
      <c r="CC228" s="28">
        <f t="shared" si="299"/>
        <v>6.9153552330021468E-6</v>
      </c>
      <c r="CE228" s="28">
        <f>SLOPE(CE27:CE227,$B27:$B227)</f>
        <v>-5.0141050313349904E-4</v>
      </c>
      <c r="CF228" s="28">
        <f t="shared" ref="CF228:CS228" si="300">SLOPE(CF27:CF227,$B27:$B227)</f>
        <v>-5.2980166696291718E-4</v>
      </c>
      <c r="CG228" s="28">
        <f t="shared" si="300"/>
        <v>-6.2337657111293985E-4</v>
      </c>
      <c r="CH228" s="28">
        <f t="shared" si="300"/>
        <v>-4.4060910689469357E-4</v>
      </c>
      <c r="CI228" s="28">
        <f t="shared" si="300"/>
        <v>-4.0748884526749582E-4</v>
      </c>
      <c r="CJ228" s="28">
        <f t="shared" si="300"/>
        <v>-6.2064809193408481E-4</v>
      </c>
      <c r="CK228" s="28">
        <f t="shared" si="300"/>
        <v>-4.5269253017769356E-4</v>
      </c>
      <c r="CL228" s="28">
        <f t="shared" si="300"/>
        <v>-3.8425169435215949E-4</v>
      </c>
      <c r="CM228" s="28">
        <f t="shared" si="300"/>
        <v>-5.455191898354353E-4</v>
      </c>
      <c r="CN228" s="28">
        <f t="shared" si="300"/>
        <v>-5.5796016026563912E-4</v>
      </c>
      <c r="CO228" s="28">
        <f t="shared" si="300"/>
        <v>-5.1392784836446837E-4</v>
      </c>
      <c r="CP228" s="28">
        <f t="shared" si="300"/>
        <v>-3.9902727121532183E-4</v>
      </c>
      <c r="CQ228" s="28">
        <f t="shared" si="300"/>
        <v>-5.7221291100129394E-4</v>
      </c>
      <c r="CR228" s="28">
        <f t="shared" si="300"/>
        <v>-6.3048319735944708E-4</v>
      </c>
      <c r="CS228" s="28">
        <f t="shared" si="300"/>
        <v>-4.865864901135415E-4</v>
      </c>
      <c r="CU228" s="28">
        <f>SLOPE(CU27:CU227,$B27:$B227)</f>
        <v>-3.6475322047265879E-4</v>
      </c>
      <c r="CV228" s="28">
        <f t="shared" ref="CV228:DI228" si="301">SLOPE(CV27:CV227,$B27:$B227)</f>
        <v>-3.7862840479664113E-4</v>
      </c>
      <c r="CW228" s="28">
        <f t="shared" si="301"/>
        <v>-4.8766188628162818E-4</v>
      </c>
      <c r="CX228" s="28">
        <f t="shared" si="301"/>
        <v>-4.2709169073391537E-4</v>
      </c>
      <c r="CY228" s="28">
        <f t="shared" si="301"/>
        <v>-2.9761448705416737E-4</v>
      </c>
      <c r="CZ228" s="28">
        <f t="shared" si="301"/>
        <v>-5.6719227135278313E-4</v>
      </c>
      <c r="DA228" s="28">
        <f t="shared" si="301"/>
        <v>-4.3483379466149831E-4</v>
      </c>
      <c r="DB228" s="28">
        <f t="shared" si="301"/>
        <v>-4.1051097790578152E-4</v>
      </c>
      <c r="DC228" s="28">
        <f t="shared" si="301"/>
        <v>-4.4974098000775243E-4</v>
      </c>
      <c r="DD228" s="28">
        <f t="shared" si="301"/>
        <v>-4.210279882269215E-4</v>
      </c>
      <c r="DE228" s="28">
        <f t="shared" si="301"/>
        <v>-4.1760013937637254E-4</v>
      </c>
      <c r="DF228" s="28">
        <f t="shared" si="301"/>
        <v>-3.9712799001643211E-4</v>
      </c>
      <c r="DG228" s="28">
        <f t="shared" si="301"/>
        <v>-5.0287320010208392E-4</v>
      </c>
      <c r="DH228" s="28">
        <f t="shared" si="301"/>
        <v>-5.2468501268707827E-4</v>
      </c>
      <c r="DI228" s="28">
        <f t="shared" si="301"/>
        <v>-3.8170532963281587E-4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0.41953396615384603</v>
      </c>
      <c r="BP229" s="28">
        <f t="shared" ref="BP229:CC229" si="302">INTERCEPT(BP27:BP227,$B27:$B227)</f>
        <v>0.41785030752688163</v>
      </c>
      <c r="BQ229" s="28">
        <f t="shared" si="302"/>
        <v>0.42128775172413802</v>
      </c>
      <c r="BR229" s="28">
        <f t="shared" si="302"/>
        <v>0.41988226451612914</v>
      </c>
      <c r="BS229" s="28">
        <f t="shared" si="302"/>
        <v>0.42190061505376331</v>
      </c>
      <c r="BT229" s="28">
        <f t="shared" si="302"/>
        <v>0.43566471182795707</v>
      </c>
      <c r="BU229" s="28">
        <f t="shared" si="302"/>
        <v>0.43787032258064529</v>
      </c>
      <c r="BV229" s="28">
        <f t="shared" si="302"/>
        <v>0.43253371169354837</v>
      </c>
      <c r="BW229" s="28">
        <f t="shared" si="302"/>
        <v>0.44496995543672024</v>
      </c>
      <c r="BX229" s="28">
        <f t="shared" si="302"/>
        <v>0.43651361319073079</v>
      </c>
      <c r="BY229" s="28">
        <f t="shared" si="302"/>
        <v>0.43596586274509797</v>
      </c>
      <c r="BZ229" s="28">
        <f t="shared" si="302"/>
        <v>0.42993343193277311</v>
      </c>
      <c r="CA229" s="28">
        <f t="shared" si="302"/>
        <v>0.42933005210084035</v>
      </c>
      <c r="CB229" s="28">
        <f t="shared" si="302"/>
        <v>0.45746174431818176</v>
      </c>
      <c r="CC229" s="28">
        <f t="shared" si="302"/>
        <v>0.4926892789915967</v>
      </c>
      <c r="CD229" s="2"/>
      <c r="CE229" s="28">
        <f>INTERCEPT(CE27:CE227,$B27:$B227)</f>
        <v>0.42753270159335471</v>
      </c>
      <c r="CF229" s="28">
        <f t="shared" ref="CF229:CS229" si="303">INTERCEPT(CF27:CF227,$B27:$B227)</f>
        <v>0.42935259444086471</v>
      </c>
      <c r="CG229" s="28">
        <f t="shared" si="303"/>
        <v>0.44062463111677241</v>
      </c>
      <c r="CH229" s="28">
        <f t="shared" si="303"/>
        <v>0.42394871886610519</v>
      </c>
      <c r="CI229" s="28">
        <f t="shared" si="303"/>
        <v>0.42178775026835907</v>
      </c>
      <c r="CJ229" s="28">
        <f t="shared" si="303"/>
        <v>0.45679091175195152</v>
      </c>
      <c r="CK229" s="28">
        <f t="shared" si="303"/>
        <v>0.43670273104214885</v>
      </c>
      <c r="CL229" s="28">
        <f t="shared" si="303"/>
        <v>0.42898451575858254</v>
      </c>
      <c r="CM229" s="28">
        <f t="shared" si="303"/>
        <v>0.4450908089877631</v>
      </c>
      <c r="CN229" s="28">
        <f t="shared" si="303"/>
        <v>0.45115960495990298</v>
      </c>
      <c r="CO229" s="28">
        <f t="shared" si="303"/>
        <v>0.44375277909101857</v>
      </c>
      <c r="CP229" s="28">
        <f t="shared" si="303"/>
        <v>0.42930305228259469</v>
      </c>
      <c r="CQ229" s="28">
        <f t="shared" si="303"/>
        <v>0.45748861359131154</v>
      </c>
      <c r="CR229" s="28">
        <f t="shared" si="303"/>
        <v>0.47814975025414674</v>
      </c>
      <c r="CS229" s="28">
        <f t="shared" si="303"/>
        <v>0.48075607830448303</v>
      </c>
      <c r="CT229" s="2"/>
      <c r="CU229" s="28">
        <f>INTERCEPT(CU27:CU227,$B27:$B227)</f>
        <v>0.41377512291412999</v>
      </c>
      <c r="CV229" s="28">
        <f t="shared" ref="CV229:DI229" si="304">INTERCEPT(CV27:CV227,$B27:$B227)</f>
        <v>0.41375402741629003</v>
      </c>
      <c r="CW229" s="28">
        <f t="shared" si="304"/>
        <v>0.42691592048754323</v>
      </c>
      <c r="CX229" s="28">
        <f t="shared" si="304"/>
        <v>0.42255093232378294</v>
      </c>
      <c r="CY229" s="28">
        <f t="shared" si="304"/>
        <v>0.41071496895352666</v>
      </c>
      <c r="CZ229" s="28">
        <f t="shared" si="304"/>
        <v>0.4516068613034866</v>
      </c>
      <c r="DA229" s="28">
        <f t="shared" si="304"/>
        <v>0.43495051695519904</v>
      </c>
      <c r="DB229" s="28">
        <f t="shared" si="304"/>
        <v>0.43161678840570861</v>
      </c>
      <c r="DC229" s="28">
        <f t="shared" si="304"/>
        <v>0.43540631282873155</v>
      </c>
      <c r="DD229" s="28">
        <f t="shared" si="304"/>
        <v>0.43738000042626435</v>
      </c>
      <c r="DE229" s="28">
        <f t="shared" si="304"/>
        <v>0.43394389069731304</v>
      </c>
      <c r="DF229" s="28">
        <f t="shared" si="304"/>
        <v>0.4291135676196815</v>
      </c>
      <c r="DG229" s="28">
        <f t="shared" si="304"/>
        <v>0.45046790416551008</v>
      </c>
      <c r="DH229" s="28">
        <f t="shared" si="304"/>
        <v>0.46817030941935078</v>
      </c>
      <c r="DI229" s="28">
        <f t="shared" si="304"/>
        <v>0.4709443364435224</v>
      </c>
    </row>
    <row r="230" spans="1:273" x14ac:dyDescent="0.25">
      <c r="A230" s="139"/>
      <c r="B230" s="28" t="s">
        <v>36</v>
      </c>
      <c r="C230" s="5">
        <f>C$7 - ABS(C$11)*Expt!$B$9</f>
        <v>-24.589355005769292</v>
      </c>
      <c r="D230" s="5">
        <f>D$7 - ABS(D$11)*Expt!$B$9</f>
        <v>-19.048154043352987</v>
      </c>
      <c r="E230" s="5">
        <f>E$7 - ABS(E$11)*Expt!$B$9</f>
        <v>-15.973477278959713</v>
      </c>
      <c r="F230" s="5">
        <f>F$7 - ABS(F$11)*Expt!$B$9</f>
        <v>-16.415843788573817</v>
      </c>
      <c r="G230" s="5">
        <f>G$7 - ABS(G$11)*Expt!$B$9</f>
        <v>-15.845996167033938</v>
      </c>
      <c r="H230" s="5">
        <f>H$7 - ABS(H$11)*Expt!$B$9</f>
        <v>-14.635593335503692</v>
      </c>
      <c r="I230" s="5">
        <f>I$7 - ABS(I$11)*Expt!$B$9</f>
        <v>-11.625327216554084</v>
      </c>
      <c r="J230" s="5">
        <f>J$7 - ABS(J$11)*Expt!$B$9</f>
        <v>-13.996829479727815</v>
      </c>
      <c r="K230" s="5">
        <f>K$7 - ABS(K$11)*Expt!$B$9</f>
        <v>-11.016445684585996</v>
      </c>
      <c r="L230" s="5">
        <f>L$7 - ABS(L$11)*Expt!$B$9</f>
        <v>-11.017190070939591</v>
      </c>
      <c r="M230" s="5">
        <f>M$7 - ABS(M$11)*Expt!$B$9</f>
        <v>-10.179823390660744</v>
      </c>
      <c r="N230" s="5">
        <f>N$7 - ABS(N$11)*Expt!$B$9</f>
        <v>-11.382641455308594</v>
      </c>
      <c r="O230" s="5">
        <f>O$7 - ABS(O$11)*Expt!$B$9</f>
        <v>-8.564680871787516</v>
      </c>
      <c r="P230" s="5">
        <f>P$7 - ABS(P$11)*Expt!$B$9</f>
        <v>-8.3177120867640255</v>
      </c>
      <c r="Q230" s="5">
        <f>Q$7 - ABS(Q$11)*Expt!$B$9</f>
        <v>-1.4127694882787054</v>
      </c>
    </row>
    <row r="231" spans="1:273" x14ac:dyDescent="0.25">
      <c r="A231" s="139"/>
      <c r="B231" s="3" t="s">
        <v>60</v>
      </c>
      <c r="C231" s="68">
        <f>C7 - C11*$S231</f>
        <v>24.875616677549591</v>
      </c>
      <c r="D231" s="68">
        <f t="shared" ref="D231:Q231" si="305">D7 - D11*$S231</f>
        <v>29.71173946956602</v>
      </c>
      <c r="E231" s="68">
        <f t="shared" si="305"/>
        <v>29.233506051129055</v>
      </c>
      <c r="F231" s="68">
        <f t="shared" si="305"/>
        <v>30.260142393461457</v>
      </c>
      <c r="G231" s="68">
        <f t="shared" si="305"/>
        <v>30.38288715117621</v>
      </c>
      <c r="H231" s="68">
        <f t="shared" si="305"/>
        <v>29.91009653115065</v>
      </c>
      <c r="I231" s="68">
        <f t="shared" si="305"/>
        <v>30.436082033182082</v>
      </c>
      <c r="J231" s="68">
        <f t="shared" si="305"/>
        <v>31.287635414076888</v>
      </c>
      <c r="K231" s="68">
        <f t="shared" si="305"/>
        <v>32.800811408453356</v>
      </c>
      <c r="L231" s="68">
        <f t="shared" si="305"/>
        <v>33.253385848770037</v>
      </c>
      <c r="M231" s="68">
        <f t="shared" si="305"/>
        <v>33.492690179046988</v>
      </c>
      <c r="N231" s="68">
        <f t="shared" si="305"/>
        <v>33.843498360341123</v>
      </c>
      <c r="O231" s="68">
        <f t="shared" si="305"/>
        <v>34.346292741310918</v>
      </c>
      <c r="P231" s="68">
        <f t="shared" si="305"/>
        <v>31.996317114338368</v>
      </c>
      <c r="Q231" s="68">
        <f t="shared" si="305"/>
        <v>33.786212156487636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306">C10 + C14*$S232</f>
        <v>132.34970273621983</v>
      </c>
      <c r="D232" s="68">
        <f t="shared" si="306"/>
        <v>149.32002258480208</v>
      </c>
      <c r="E232" s="68">
        <f t="shared" si="306"/>
        <v>147.51081701267762</v>
      </c>
      <c r="F232" s="68">
        <f t="shared" si="306"/>
        <v>148.22205047441997</v>
      </c>
      <c r="G232" s="68">
        <f t="shared" si="306"/>
        <v>148.41157098574516</v>
      </c>
      <c r="H232" s="68">
        <f t="shared" si="306"/>
        <v>147.44360537230449</v>
      </c>
      <c r="I232" s="68">
        <f t="shared" si="306"/>
        <v>146.21952534883098</v>
      </c>
      <c r="J232" s="68">
        <f t="shared" si="306"/>
        <v>147.89369361311398</v>
      </c>
      <c r="K232" s="68">
        <f t="shared" si="306"/>
        <v>146.8043339180262</v>
      </c>
      <c r="L232" s="68">
        <f t="shared" si="306"/>
        <v>148.46523939309429</v>
      </c>
      <c r="M232" s="68">
        <f t="shared" si="306"/>
        <v>149.52804144720469</v>
      </c>
      <c r="N232" s="68">
        <f t="shared" si="306"/>
        <v>151.2015137966996</v>
      </c>
      <c r="O232" s="68">
        <f t="shared" si="306"/>
        <v>151.61322762436026</v>
      </c>
      <c r="P232" s="68">
        <f t="shared" si="306"/>
        <v>152.20102714987362</v>
      </c>
      <c r="Q232" s="68">
        <f>Q10 + Q14*$S232</f>
        <v>152.99999749269924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164.71506524589128</v>
      </c>
      <c r="D233" s="2">
        <f>D$10 + ABS(D$14)*Expt!$B$10</f>
        <v>182.73494771757407</v>
      </c>
      <c r="E233" s="2">
        <f>E$10 + ABS(E$14)*Expt!$B$10</f>
        <v>177.45556576915502</v>
      </c>
      <c r="F233" s="2">
        <f>F$10 + ABS(F$14)*Expt!$B$10</f>
        <v>179.83018066450896</v>
      </c>
      <c r="G233" s="2">
        <f>G$10 + ABS(G$14)*Expt!$B$10</f>
        <v>179.48321016878432</v>
      </c>
      <c r="H233" s="2">
        <f>H$10 + ABS(H$14)*Expt!$B$10</f>
        <v>177.43483623928449</v>
      </c>
      <c r="I233" s="2">
        <f>I$10 + ABS(I$14)*Expt!$B$10</f>
        <v>175.05035694130567</v>
      </c>
      <c r="J233" s="2">
        <f>J$10 + ABS(J$14)*Expt!$B$10</f>
        <v>178.83275019355497</v>
      </c>
      <c r="K233" s="2">
        <f>K$10 + ABS(K$14)*Expt!$B$10</f>
        <v>177.46395127188737</v>
      </c>
      <c r="L233" s="2">
        <f>L$10 + ABS(L$14)*Expt!$B$10</f>
        <v>176.00000042843197</v>
      </c>
      <c r="M233" s="2">
        <f>M$10 + ABS(M$14)*Expt!$B$10</f>
        <v>179.93063208025742</v>
      </c>
      <c r="N233" s="2">
        <f>N$10 + ABS(N$14)*Expt!$B$10</f>
        <v>181.52330635037177</v>
      </c>
      <c r="O233" s="2">
        <f>O$10 + ABS(O$14)*Expt!$B$10</f>
        <v>180.43439822345616</v>
      </c>
      <c r="P233" s="2">
        <f>P$10 + ABS(P$14)*Expt!$B$10</f>
        <v>191.99761298768209</v>
      </c>
      <c r="Q233" s="2">
        <f>Q$10 + ABS(Q$14)*Expt!$B$10</f>
        <v>188.99999065135191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227" activePane="bottomRight" state="frozen"/>
      <selection pane="topRight" activeCell="C1" sqref="C1"/>
      <selection pane="bottomLeft" activeCell="A6" sqref="A6"/>
      <selection pane="bottomRight" activeCell="C240" sqref="C24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27"/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0.21800095133548825</v>
      </c>
      <c r="C2" s="130">
        <f>SUMSQ(AI27:AI227)</f>
        <v>1.1471469476388023E-2</v>
      </c>
      <c r="D2" s="131">
        <f t="shared" ref="D2:O2" si="0">SUMSQ(AJ27:AJ227)</f>
        <v>1.8777459746877223E-2</v>
      </c>
      <c r="E2" s="131">
        <f t="shared" si="0"/>
        <v>1.6276139548557753E-2</v>
      </c>
      <c r="F2" s="131">
        <f t="shared" si="0"/>
        <v>1.9056349339477575E-2</v>
      </c>
      <c r="G2" s="131">
        <f t="shared" si="0"/>
        <v>1.4718406494097733E-2</v>
      </c>
      <c r="H2" s="131">
        <f t="shared" si="0"/>
        <v>1.2249389822966115E-2</v>
      </c>
      <c r="I2" s="131">
        <f t="shared" si="0"/>
        <v>1.6566423014188508E-2</v>
      </c>
      <c r="J2" s="131">
        <f t="shared" si="0"/>
        <v>1.6817787627393485E-2</v>
      </c>
      <c r="K2" s="131">
        <f t="shared" si="0"/>
        <v>1.8168092751941763E-2</v>
      </c>
      <c r="L2" s="131">
        <f t="shared" si="0"/>
        <v>1.9827409225560536E-2</v>
      </c>
      <c r="M2" s="131">
        <f t="shared" si="0"/>
        <v>1.5684833634499105E-2</v>
      </c>
      <c r="N2" s="131">
        <f t="shared" si="0"/>
        <v>1.9416072298570987E-2</v>
      </c>
      <c r="O2" s="132">
        <f t="shared" si="0"/>
        <v>1.8971118354969445E-2</v>
      </c>
      <c r="P2" s="133">
        <f>SUMSQ(AV27:AV227)</f>
        <v>1.8249535379073083E-2</v>
      </c>
      <c r="Q2" s="134">
        <f>SUMSQ(AW27:AW227)</f>
        <v>1.2805132353901197E-2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5.9658717118221878</v>
      </c>
      <c r="D3" s="51">
        <v>5.9975583938125139</v>
      </c>
      <c r="E3" s="51">
        <v>5.6334419707918739</v>
      </c>
      <c r="F3" s="51">
        <v>5.5539004398937211</v>
      </c>
      <c r="G3" s="51">
        <v>5.4138921405749016</v>
      </c>
      <c r="H3" s="51">
        <v>5.0033832551514426</v>
      </c>
      <c r="I3" s="51">
        <v>4.7632345008830308</v>
      </c>
      <c r="J3" s="51">
        <v>5.1516429477844321</v>
      </c>
      <c r="K3" s="51">
        <v>5.0907950885265558</v>
      </c>
      <c r="L3" s="51">
        <v>5</v>
      </c>
      <c r="M3" s="51">
        <v>5.1599702531005889</v>
      </c>
      <c r="N3" s="51">
        <v>5.3647661380222873</v>
      </c>
      <c r="O3" s="63">
        <v>5.1308580310445393</v>
      </c>
      <c r="P3" s="95">
        <v>4.4828328057205695</v>
      </c>
      <c r="Q3" s="88">
        <v>3.2726604630908045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3.3795056650617923</v>
      </c>
      <c r="D4" s="53">
        <v>3.5830125255482828</v>
      </c>
      <c r="E4" s="53">
        <v>3.0922041932766047</v>
      </c>
      <c r="F4" s="53">
        <v>3.2986142047077602</v>
      </c>
      <c r="G4" s="53">
        <v>3.1054432849543363</v>
      </c>
      <c r="H4" s="53">
        <v>2.9447054888750959</v>
      </c>
      <c r="I4" s="53">
        <v>2.8225392365311617</v>
      </c>
      <c r="J4" s="53">
        <v>3.0576937523091483</v>
      </c>
      <c r="K4" s="53">
        <v>3.009962466481003</v>
      </c>
      <c r="L4" s="53">
        <v>2.8906731431020152</v>
      </c>
      <c r="M4" s="53">
        <v>3.0575134943324613</v>
      </c>
      <c r="N4" s="53">
        <v>3.1521705455132851</v>
      </c>
      <c r="O4" s="64">
        <v>3.0345785212187528</v>
      </c>
      <c r="P4" s="96">
        <v>2.5746976862633839</v>
      </c>
      <c r="Q4" s="89">
        <v>1.6957526489365895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0</v>
      </c>
      <c r="D5" s="53">
        <v>4.8433874247961514E-2</v>
      </c>
      <c r="E5" s="53">
        <v>0.11428615148009756</v>
      </c>
      <c r="F5" s="53">
        <v>0.15962348261256898</v>
      </c>
      <c r="G5" s="53">
        <v>0.17409681670969299</v>
      </c>
      <c r="H5" s="53">
        <v>0.20997510339381928</v>
      </c>
      <c r="I5" s="53">
        <v>0.2363533183524586</v>
      </c>
      <c r="J5" s="53">
        <v>0.24195364368684905</v>
      </c>
      <c r="K5" s="53">
        <v>0.2829116724982923</v>
      </c>
      <c r="L5" s="53">
        <v>0.32372394508240682</v>
      </c>
      <c r="M5" s="53">
        <v>0.3480450444232765</v>
      </c>
      <c r="N5" s="53">
        <v>0.38741417813882262</v>
      </c>
      <c r="O5" s="64">
        <v>0.34770450059981012</v>
      </c>
      <c r="P5" s="96">
        <v>1.1214148120186955</v>
      </c>
      <c r="Q5" s="89">
        <v>2.7880008452545937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4.0966639407681187E-2</v>
      </c>
      <c r="D6" s="55">
        <v>7.3453544905132645E-2</v>
      </c>
      <c r="E6" s="55">
        <v>5.6582432174381608E-2</v>
      </c>
      <c r="F6" s="55">
        <v>9.2583454113368116E-2</v>
      </c>
      <c r="G6" s="55">
        <v>0.10704595489903358</v>
      </c>
      <c r="H6" s="55">
        <v>7.1770113974291491E-2</v>
      </c>
      <c r="I6" s="55">
        <v>0.11690558967844782</v>
      </c>
      <c r="J6" s="55">
        <v>0.12835296889465156</v>
      </c>
      <c r="K6" s="55">
        <v>0.18319425812805912</v>
      </c>
      <c r="L6" s="55">
        <v>0.18469152125434779</v>
      </c>
      <c r="M6" s="55">
        <v>0.2327376282115263</v>
      </c>
      <c r="N6" s="55">
        <v>0.22675296221454444</v>
      </c>
      <c r="O6" s="65">
        <v>0.20510833182579252</v>
      </c>
      <c r="P6" s="97">
        <v>0.62682539319041097</v>
      </c>
      <c r="Q6" s="90">
        <v>1.4854279581600349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3">
        <v>63.48865923503277</v>
      </c>
      <c r="D7" s="53">
        <v>66.804072520155287</v>
      </c>
      <c r="E7" s="53">
        <v>63.751553144433132</v>
      </c>
      <c r="F7" s="53">
        <v>64.481040497246497</v>
      </c>
      <c r="G7" s="53">
        <v>63.760753866184359</v>
      </c>
      <c r="H7" s="53">
        <v>61.854187019260777</v>
      </c>
      <c r="I7" s="53">
        <v>60.383842524620846</v>
      </c>
      <c r="J7" s="53">
        <v>61.614264386759537</v>
      </c>
      <c r="K7" s="53">
        <v>61.176590276636915</v>
      </c>
      <c r="L7" s="53">
        <v>60.163931510669478</v>
      </c>
      <c r="M7" s="53">
        <v>58.090391730028415</v>
      </c>
      <c r="N7" s="51">
        <v>56.872714417331025</v>
      </c>
      <c r="O7" s="63">
        <v>54.672431266342066</v>
      </c>
      <c r="P7" s="95">
        <v>50.181981076450349</v>
      </c>
      <c r="Q7" s="88">
        <v>49.150700295245379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2">
        <v>89.640009782205212</v>
      </c>
      <c r="D8" s="53">
        <v>92.856321712390454</v>
      </c>
      <c r="E8" s="53">
        <v>88.966508853989183</v>
      </c>
      <c r="F8" s="53">
        <v>89.783535050913869</v>
      </c>
      <c r="G8" s="53">
        <v>88.550920444938939</v>
      </c>
      <c r="H8" s="53">
        <v>86.776196412412219</v>
      </c>
      <c r="I8" s="53">
        <v>84.825361202125421</v>
      </c>
      <c r="J8" s="53">
        <v>85.989485029004413</v>
      </c>
      <c r="K8" s="53">
        <v>85.462583432202123</v>
      </c>
      <c r="L8" s="53">
        <v>84.166616355350342</v>
      </c>
      <c r="M8" s="53">
        <v>82.472892903106583</v>
      </c>
      <c r="N8" s="53">
        <v>81.810516513116397</v>
      </c>
      <c r="O8" s="64">
        <v>80.167812395642827</v>
      </c>
      <c r="P8" s="96">
        <v>76.176715879296054</v>
      </c>
      <c r="Q8" s="89">
        <v>75.118759180091317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0">
        <f t="shared" ref="C9:M9" si="1">C$8+ ($O9 - $O$8)*C$19 + ($O9 - $O$8)*($O9 - $O$8)*ABS(C$20)</f>
        <v>115.37308196378883</v>
      </c>
      <c r="D9" s="61">
        <f t="shared" si="1"/>
        <v>132.65933158416365</v>
      </c>
      <c r="E9" s="61">
        <f t="shared" si="1"/>
        <v>128.14998584922859</v>
      </c>
      <c r="F9" s="61">
        <f t="shared" si="1"/>
        <v>130.11693571759795</v>
      </c>
      <c r="G9" s="61">
        <f t="shared" si="1"/>
        <v>130.23177098337382</v>
      </c>
      <c r="H9" s="61">
        <f t="shared" si="1"/>
        <v>127.45373143858218</v>
      </c>
      <c r="I9" s="61">
        <f t="shared" si="1"/>
        <v>124.90357605751319</v>
      </c>
      <c r="J9" s="61">
        <f t="shared" si="1"/>
        <v>125.95989242482503</v>
      </c>
      <c r="K9" s="61">
        <f t="shared" si="1"/>
        <v>125.38648076186237</v>
      </c>
      <c r="L9" s="61">
        <f t="shared" si="1"/>
        <v>124.8095457237746</v>
      </c>
      <c r="M9" s="61">
        <f t="shared" si="1"/>
        <v>123.27838853364183</v>
      </c>
      <c r="N9" s="62">
        <f>N$8+ ($O9 - $O$8)*N$19 + ($O9 - $O$8)*($O9 - $O$8)*ABS(N$20)</f>
        <v>122.93902472247316</v>
      </c>
      <c r="O9" s="64">
        <v>121.78558456839008</v>
      </c>
      <c r="P9" s="96">
        <v>119.75546548600815</v>
      </c>
      <c r="Q9" s="89">
        <v>121.21104419125942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18">
        <f>C$8 + ($O10 - $O$8)*C$19 + ($O10 - $O$8)*($O10 - $O$8)*ABS(C$20)</f>
        <v>142.37354146163511</v>
      </c>
      <c r="D10" s="119">
        <f t="shared" ref="D10:N10" si="2">D$8 + ($O10 - $O$8)*D$19 + ($O10 - $O$8)*($O10 - $O$8)*ABS(D$20)</f>
        <v>163.48633593136773</v>
      </c>
      <c r="E10" s="119">
        <f t="shared" si="2"/>
        <v>159.09614960831044</v>
      </c>
      <c r="F10" s="119">
        <f t="shared" si="2"/>
        <v>161.35615405693974</v>
      </c>
      <c r="G10" s="119">
        <f t="shared" si="2"/>
        <v>162.6927891476295</v>
      </c>
      <c r="H10" s="119">
        <f t="shared" si="2"/>
        <v>159.11519804644578</v>
      </c>
      <c r="I10" s="119">
        <f t="shared" si="2"/>
        <v>157.16852015205598</v>
      </c>
      <c r="J10" s="119">
        <f t="shared" si="2"/>
        <v>157.21253333455982</v>
      </c>
      <c r="K10" s="119">
        <f t="shared" si="2"/>
        <v>156.23046761546127</v>
      </c>
      <c r="L10" s="119">
        <f t="shared" si="2"/>
        <v>156.20897497041472</v>
      </c>
      <c r="M10" s="119">
        <f t="shared" si="2"/>
        <v>154.89441443763099</v>
      </c>
      <c r="N10" s="120">
        <f t="shared" si="2"/>
        <v>154.71346652713083</v>
      </c>
      <c r="O10" s="65">
        <v>153.93800680840195</v>
      </c>
      <c r="P10" s="97">
        <v>153.87197199689351</v>
      </c>
      <c r="Q10" s="90">
        <v>155.68234725456318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8.8692433728175999</v>
      </c>
      <c r="D11" s="103">
        <v>8.9035574241686035</v>
      </c>
      <c r="E11" s="103">
        <v>8.4452130956671994</v>
      </c>
      <c r="F11" s="103">
        <v>8.412311342062015</v>
      </c>
      <c r="G11" s="103">
        <v>8.486422845495623</v>
      </c>
      <c r="H11" s="103">
        <v>8.1853304105800451</v>
      </c>
      <c r="I11" s="103">
        <v>7.5692009934082281</v>
      </c>
      <c r="J11" s="103">
        <v>8.1055176411847238</v>
      </c>
      <c r="K11" s="103">
        <v>7.9939690574158346</v>
      </c>
      <c r="L11" s="103">
        <v>7.8</v>
      </c>
      <c r="M11" s="103">
        <v>8.1119363989846267</v>
      </c>
      <c r="N11" s="103">
        <v>8.2630925984231247</v>
      </c>
      <c r="O11" s="109">
        <v>8.0176472185413328</v>
      </c>
      <c r="P11" s="98">
        <v>7.3980272061389236</v>
      </c>
      <c r="Q11" s="91">
        <v>5.8931330480602249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7.7884869155154792</v>
      </c>
      <c r="D12" s="104">
        <v>7.6140005719310748</v>
      </c>
      <c r="E12" s="104">
        <v>6.8142680746323592</v>
      </c>
      <c r="F12" s="104">
        <v>7.1226916753459637</v>
      </c>
      <c r="G12" s="104">
        <v>6.7328474787287726</v>
      </c>
      <c r="H12" s="104">
        <v>6.8891540455985929</v>
      </c>
      <c r="I12" s="104">
        <v>6.618917721990111</v>
      </c>
      <c r="J12" s="104">
        <v>7.0201630989273314</v>
      </c>
      <c r="K12" s="104">
        <v>6.9240491180778969</v>
      </c>
      <c r="L12" s="104">
        <v>6.2694431861724018</v>
      </c>
      <c r="M12" s="104">
        <v>6.8022885463499474</v>
      </c>
      <c r="N12" s="104">
        <v>7.0175352972938079</v>
      </c>
      <c r="O12" s="110">
        <v>6.681704922873088</v>
      </c>
      <c r="P12" s="86">
        <v>6.3282632924812905</v>
      </c>
      <c r="Q12" s="92">
        <v>5.3551187213888669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15" t="s">
        <v>50</v>
      </c>
      <c r="C13" s="56">
        <f>C$12/$O12*$O13</f>
        <v>5.8946671965071422</v>
      </c>
      <c r="D13" s="57">
        <f t="shared" ref="D13:N13" si="3">D$12/$O12*$O13</f>
        <v>5.7626083079293737</v>
      </c>
      <c r="E13" s="57">
        <f t="shared" si="3"/>
        <v>5.1573358116225005</v>
      </c>
      <c r="F13" s="57">
        <f t="shared" si="3"/>
        <v>5.390764268455797</v>
      </c>
      <c r="G13" s="57">
        <f t="shared" si="3"/>
        <v>5.0957131471693016</v>
      </c>
      <c r="H13" s="57">
        <f t="shared" si="3"/>
        <v>5.2140127864086905</v>
      </c>
      <c r="I13" s="57">
        <f t="shared" si="3"/>
        <v>5.0094861293880211</v>
      </c>
      <c r="J13" s="57">
        <f t="shared" si="3"/>
        <v>5.3131661620873425</v>
      </c>
      <c r="K13" s="57">
        <f t="shared" si="3"/>
        <v>5.2404229019156867</v>
      </c>
      <c r="L13" s="57">
        <f t="shared" si="3"/>
        <v>4.7449885312479507</v>
      </c>
      <c r="M13" s="57">
        <f t="shared" si="3"/>
        <v>5.1482691812022461</v>
      </c>
      <c r="N13" s="112">
        <f t="shared" si="3"/>
        <v>5.3111773269957396</v>
      </c>
      <c r="O13" s="110">
        <v>5.0570062263490998</v>
      </c>
      <c r="P13" s="86">
        <v>6.2539907181989234</v>
      </c>
      <c r="Q13" s="92">
        <v>7.1448398734567409</v>
      </c>
    </row>
    <row r="14" spans="1:156" ht="15.75" thickBot="1" x14ac:dyDescent="0.3">
      <c r="A14" s="142"/>
      <c r="B14" s="116" t="s">
        <v>51</v>
      </c>
      <c r="C14" s="58">
        <f>C12/$O12*$O14</f>
        <v>4.963018252211282</v>
      </c>
      <c r="D14" s="59">
        <f>D12/$O12*$O14</f>
        <v>4.8518311991463419</v>
      </c>
      <c r="E14" s="59">
        <f t="shared" ref="E14:N14" si="4">E12/$O12*$O14</f>
        <v>4.3422216916727914</v>
      </c>
      <c r="F14" s="59">
        <f t="shared" si="4"/>
        <v>4.5387569078654266</v>
      </c>
      <c r="G14" s="59">
        <f t="shared" si="4"/>
        <v>4.2903384558198265</v>
      </c>
      <c r="H14" s="59">
        <f t="shared" si="4"/>
        <v>4.3899409014206565</v>
      </c>
      <c r="I14" s="59">
        <f t="shared" si="4"/>
        <v>4.2177395712999637</v>
      </c>
      <c r="J14" s="59">
        <f t="shared" si="4"/>
        <v>4.4734231400028621</v>
      </c>
      <c r="K14" s="59">
        <f t="shared" si="4"/>
        <v>4.4121769125362453</v>
      </c>
      <c r="L14" s="59">
        <f t="shared" si="4"/>
        <v>3.9950456746855716</v>
      </c>
      <c r="M14" s="59">
        <f t="shared" si="4"/>
        <v>4.3345880372591141</v>
      </c>
      <c r="N14" s="113">
        <f t="shared" si="4"/>
        <v>4.4717486392157593</v>
      </c>
      <c r="O14" s="111">
        <v>4.2577491427825462</v>
      </c>
      <c r="P14" s="99">
        <v>4.9979539382897524</v>
      </c>
      <c r="Q14" s="93">
        <v>6.088271393902188</v>
      </c>
    </row>
    <row r="15" spans="1:156" x14ac:dyDescent="0.25">
      <c r="A15" s="140" t="s">
        <v>40</v>
      </c>
      <c r="B15" s="114" t="s">
        <v>38</v>
      </c>
      <c r="C15" s="106">
        <v>-2.1368497754675113</v>
      </c>
      <c r="D15" s="103">
        <v>-3.1796939096647057</v>
      </c>
      <c r="E15" s="103">
        <v>-3.319641735470058</v>
      </c>
      <c r="F15" s="103">
        <v>-3.4834291634062073</v>
      </c>
      <c r="G15" s="103">
        <v>-3.7858850800217874</v>
      </c>
      <c r="H15" s="103">
        <v>-3.687052047280623</v>
      </c>
      <c r="I15" s="103">
        <v>-3.7302220841029281</v>
      </c>
      <c r="J15" s="103">
        <v>-3.5701581377596896</v>
      </c>
      <c r="K15" s="103">
        <v>-3.5658641340841344</v>
      </c>
      <c r="L15" s="103">
        <v>-3.6788700545039252</v>
      </c>
      <c r="M15" s="103">
        <v>-3.907751928513735</v>
      </c>
      <c r="N15" s="103">
        <v>-3.945378101545256</v>
      </c>
      <c r="O15" s="103">
        <v>-3.5880240588339207</v>
      </c>
      <c r="P15" s="86">
        <v>-3.4561239475691026</v>
      </c>
      <c r="Q15" s="92">
        <v>-2.6219247485316965</v>
      </c>
    </row>
    <row r="16" spans="1:156" ht="15.75" thickBot="1" x14ac:dyDescent="0.3">
      <c r="A16" s="141"/>
      <c r="B16" s="107" t="s">
        <v>39</v>
      </c>
      <c r="C16" s="108">
        <v>-2.3298930199051453</v>
      </c>
      <c r="D16" s="104">
        <v>-3.2181923860982948</v>
      </c>
      <c r="E16" s="104">
        <v>-3.1431938112178104</v>
      </c>
      <c r="F16" s="104">
        <v>-3.3804811616856441</v>
      </c>
      <c r="G16" s="104">
        <v>-3.2489644881998276</v>
      </c>
      <c r="H16" s="104">
        <v>-3.4719337626897624</v>
      </c>
      <c r="I16" s="104">
        <v>-3.9322285395677774</v>
      </c>
      <c r="J16" s="104">
        <v>-3.9535882998663072</v>
      </c>
      <c r="K16" s="104">
        <v>-4.0284358727315865</v>
      </c>
      <c r="L16" s="104">
        <v>-3.0916659971769933</v>
      </c>
      <c r="M16" s="104">
        <v>-3.567812416193497</v>
      </c>
      <c r="N16" s="104">
        <v>-3.8947007719598847</v>
      </c>
      <c r="O16" s="110">
        <v>-3.1720702478108733</v>
      </c>
      <c r="P16" s="86">
        <v>-3.1516137881801436</v>
      </c>
      <c r="Q16" s="92">
        <v>-2.7493232377546439</v>
      </c>
      <c r="R16" s="5"/>
    </row>
    <row r="17" spans="1:273" x14ac:dyDescent="0.25">
      <c r="A17" s="141"/>
      <c r="B17" s="115" t="s">
        <v>50</v>
      </c>
      <c r="C17" s="56">
        <f t="shared" ref="C17:M18" si="5">$O17</f>
        <v>-1.7613208405987697</v>
      </c>
      <c r="D17" s="57">
        <f t="shared" si="5"/>
        <v>-1.7613208405987697</v>
      </c>
      <c r="E17" s="57">
        <f t="shared" si="5"/>
        <v>-1.7613208405987697</v>
      </c>
      <c r="F17" s="57">
        <f t="shared" si="5"/>
        <v>-1.7613208405987697</v>
      </c>
      <c r="G17" s="57">
        <f t="shared" si="5"/>
        <v>-1.7613208405987697</v>
      </c>
      <c r="H17" s="57">
        <f t="shared" si="5"/>
        <v>-1.7613208405987697</v>
      </c>
      <c r="I17" s="57">
        <f t="shared" si="5"/>
        <v>-1.7613208405987697</v>
      </c>
      <c r="J17" s="57">
        <f t="shared" si="5"/>
        <v>-1.7613208405987697</v>
      </c>
      <c r="K17" s="57">
        <f t="shared" si="5"/>
        <v>-1.7613208405987697</v>
      </c>
      <c r="L17" s="57">
        <f t="shared" si="5"/>
        <v>-1.7613208405987697</v>
      </c>
      <c r="M17" s="57">
        <f t="shared" si="5"/>
        <v>-1.7613208405987697</v>
      </c>
      <c r="N17" s="112">
        <f>$O17</f>
        <v>-1.7613208405987697</v>
      </c>
      <c r="O17" s="110">
        <v>-1.7613208405987697</v>
      </c>
      <c r="P17" s="86">
        <v>-2.2250331716745393</v>
      </c>
      <c r="Q17" s="92">
        <v>-2.5471978019951815</v>
      </c>
      <c r="R17" s="101"/>
    </row>
    <row r="18" spans="1:273" ht="15.75" thickBot="1" x14ac:dyDescent="0.3">
      <c r="A18" s="142"/>
      <c r="B18" s="116" t="s">
        <v>51</v>
      </c>
      <c r="C18" s="58">
        <f t="shared" si="5"/>
        <v>-0.61791186748832028</v>
      </c>
      <c r="D18" s="59">
        <f t="shared" si="5"/>
        <v>-0.61791186748832028</v>
      </c>
      <c r="E18" s="59">
        <f t="shared" si="5"/>
        <v>-0.61791186748832028</v>
      </c>
      <c r="F18" s="59">
        <f t="shared" si="5"/>
        <v>-0.61791186748832028</v>
      </c>
      <c r="G18" s="59">
        <f t="shared" si="5"/>
        <v>-0.61791186748832028</v>
      </c>
      <c r="H18" s="59">
        <f t="shared" si="5"/>
        <v>-0.61791186748832028</v>
      </c>
      <c r="I18" s="59">
        <f t="shared" si="5"/>
        <v>-0.61791186748832028</v>
      </c>
      <c r="J18" s="59">
        <f t="shared" si="5"/>
        <v>-0.61791186748832028</v>
      </c>
      <c r="K18" s="59">
        <f t="shared" si="5"/>
        <v>-0.61791186748832028</v>
      </c>
      <c r="L18" s="59">
        <f t="shared" si="5"/>
        <v>-0.61791186748832028</v>
      </c>
      <c r="M18" s="59">
        <f t="shared" si="5"/>
        <v>-0.61791186748832028</v>
      </c>
      <c r="N18" s="113">
        <f>$O18</f>
        <v>-0.61791186748832028</v>
      </c>
      <c r="O18" s="111">
        <v>-0.61791186748832028</v>
      </c>
      <c r="P18" s="99">
        <v>-1.1885459030777119</v>
      </c>
      <c r="Q18" s="93">
        <v>-1.9710985634889222</v>
      </c>
      <c r="R18" s="101"/>
    </row>
    <row r="19" spans="1:273" x14ac:dyDescent="0.25">
      <c r="A19" s="40"/>
      <c r="B19" s="40"/>
      <c r="C19" s="106">
        <v>0.49339011249691805</v>
      </c>
      <c r="D19" s="103">
        <v>0.95505043266530443</v>
      </c>
      <c r="E19" s="104">
        <v>0.92967522859639495</v>
      </c>
      <c r="F19" s="104">
        <v>0.96775172973701717</v>
      </c>
      <c r="G19" s="104">
        <v>0.99695602521546955</v>
      </c>
      <c r="H19" s="104">
        <v>0.97327673709916052</v>
      </c>
      <c r="I19" s="104">
        <v>0.94016323956646264</v>
      </c>
      <c r="J19" s="104">
        <v>0.95387354516087053</v>
      </c>
      <c r="K19" s="104">
        <v>0.95929586426500268</v>
      </c>
      <c r="L19" s="104">
        <v>0.97657389664878347</v>
      </c>
      <c r="M19" s="104">
        <v>0.97888329744570823</v>
      </c>
      <c r="N19" s="104">
        <v>0.98824373541198329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-3.0018232878153742E-3</v>
      </c>
      <c r="D20" s="124">
        <v>3.2296358740547777E-5</v>
      </c>
      <c r="E20" s="122">
        <v>2.843268240864807E-4</v>
      </c>
      <c r="F20" s="122">
        <v>-3.3330461969566484E-5</v>
      </c>
      <c r="G20" s="122">
        <v>1.0955978421039728E-4</v>
      </c>
      <c r="H20" s="122">
        <v>9.9261924501086807E-5</v>
      </c>
      <c r="I20" s="122">
        <v>5.4889951527240606E-4</v>
      </c>
      <c r="J20" s="122">
        <v>-1.5722250936368038E-4</v>
      </c>
      <c r="K20" s="122">
        <v>-8.1178555380813402E-8</v>
      </c>
      <c r="L20" s="122">
        <v>-5.7405084664571188E-8</v>
      </c>
      <c r="M20" s="122">
        <v>3.8424986530472002E-5</v>
      </c>
      <c r="N20" s="122">
        <v>-3.2203872200329895E-9</v>
      </c>
      <c r="O20" s="121"/>
      <c r="P20" s="20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2" si="6">C5/(C3*$P21 + C5)</f>
        <v>0</v>
      </c>
      <c r="D21" s="15">
        <f t="shared" si="6"/>
        <v>8.005898442862331E-3</v>
      </c>
      <c r="E21" s="15">
        <f t="shared" si="6"/>
        <v>1.9871428782125979E-2</v>
      </c>
      <c r="F21" s="15">
        <f t="shared" si="6"/>
        <v>2.7920721653880695E-2</v>
      </c>
      <c r="G21" s="15">
        <f t="shared" si="6"/>
        <v>3.113652052497588E-2</v>
      </c>
      <c r="H21" s="15">
        <f t="shared" si="6"/>
        <v>4.025200416397922E-2</v>
      </c>
      <c r="I21" s="15">
        <f t="shared" si="6"/>
        <v>4.724618017193917E-2</v>
      </c>
      <c r="J21" s="15">
        <f t="shared" si="6"/>
        <v>4.4832426388559894E-2</v>
      </c>
      <c r="K21" s="15">
        <f t="shared" si="6"/>
        <v>5.2615968862551717E-2</v>
      </c>
      <c r="L21" s="15">
        <f t="shared" si="6"/>
        <v>6.0771813898258767E-2</v>
      </c>
      <c r="M21" s="15">
        <f t="shared" si="6"/>
        <v>6.3151529128750411E-2</v>
      </c>
      <c r="N21" s="15">
        <f t="shared" si="6"/>
        <v>6.7311258726370435E-2</v>
      </c>
      <c r="O21" s="16">
        <f>O5/(O3*$P21 + O5)</f>
        <v>6.3428920355341423E-2</v>
      </c>
      <c r="P21" s="125">
        <f>(1 - P$1) / P$1 * (P5/P3)</f>
        <v>1.0006305036294474</v>
      </c>
      <c r="Q21" s="126">
        <f>(1 - Q$1) / Q$1 * (Q5/Q3)</f>
        <v>0.85190653802854854</v>
      </c>
      <c r="R21" s="145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44"/>
      <c r="B22" s="47" t="s">
        <v>39</v>
      </c>
      <c r="C22" s="48">
        <f t="shared" si="6"/>
        <v>1.2294875547831641E-2</v>
      </c>
      <c r="D22" s="48">
        <f t="shared" si="6"/>
        <v>2.0617520436078573E-2</v>
      </c>
      <c r="E22" s="48">
        <f t="shared" si="6"/>
        <v>1.8443711744928266E-2</v>
      </c>
      <c r="F22" s="48">
        <f t="shared" si="6"/>
        <v>2.8014401867014524E-2</v>
      </c>
      <c r="G22" s="48">
        <f t="shared" si="6"/>
        <v>3.4186877062955826E-2</v>
      </c>
      <c r="H22" s="48">
        <f t="shared" si="6"/>
        <v>2.4416635825048837E-2</v>
      </c>
      <c r="I22" s="48">
        <f t="shared" si="6"/>
        <v>4.0796752979602065E-2</v>
      </c>
      <c r="J22" s="48">
        <f t="shared" si="6"/>
        <v>4.1324100772186158E-2</v>
      </c>
      <c r="K22" s="48">
        <f t="shared" si="6"/>
        <v>5.8822309406352358E-2</v>
      </c>
      <c r="L22" s="48">
        <f t="shared" si="6"/>
        <v>6.1570049227654147E-2</v>
      </c>
      <c r="M22" s="48">
        <f t="shared" si="6"/>
        <v>7.2499040508842053E-2</v>
      </c>
      <c r="N22" s="48">
        <f t="shared" si="6"/>
        <v>6.8787825003779959E-2</v>
      </c>
      <c r="O22" s="49">
        <f>O6/(O4*$P22 + O6)</f>
        <v>6.4902508748189688E-2</v>
      </c>
      <c r="P22" s="21">
        <f>(1 - P$1) / P$1 * (P6/P4)</f>
        <v>0.97382367884924348</v>
      </c>
      <c r="Q22" s="22">
        <f>(1 - Q$1) / Q$1 * (Q6/Q4)</f>
        <v>0.87596971120260392</v>
      </c>
      <c r="R22" s="146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0"/>
      <c r="AG24" s="100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0"/>
      <c r="AW24" s="100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0"/>
      <c r="BM24" s="100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0"/>
      <c r="CC24" s="100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0"/>
      <c r="CS24" s="100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0"/>
      <c r="DI24" s="100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0" t="s">
        <v>34</v>
      </c>
      <c r="DY24" s="100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0" t="s">
        <v>34</v>
      </c>
      <c r="EO24" s="100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62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0.37813099999999999</v>
      </c>
      <c r="D27" s="37">
        <v>0.37643300000000002</v>
      </c>
      <c r="E27" s="37">
        <v>0.37143799999999999</v>
      </c>
      <c r="F27" s="37">
        <v>0.364786</v>
      </c>
      <c r="G27" s="37">
        <v>0.37140600000000001</v>
      </c>
      <c r="H27" s="37">
        <v>0.38616499999999998</v>
      </c>
      <c r="I27" s="37">
        <v>0.38906200000000002</v>
      </c>
      <c r="J27" s="37">
        <v>0.38511800000000002</v>
      </c>
      <c r="K27" s="37">
        <v>0.39054899999999998</v>
      </c>
      <c r="L27" s="37">
        <v>0.38531199999999999</v>
      </c>
      <c r="M27" s="37">
        <v>0.38356800000000002</v>
      </c>
      <c r="N27" s="37">
        <v>0.37967000000000001</v>
      </c>
      <c r="O27" s="37">
        <v>0.38199699999999998</v>
      </c>
      <c r="P27" s="37">
        <v>0.39199400000000001</v>
      </c>
      <c r="Q27" s="37">
        <v>0.409051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0.37414475612612269</v>
      </c>
      <c r="T27" s="4">
        <f t="shared" si="7"/>
        <v>0.36945640487248743</v>
      </c>
      <c r="U27" s="4">
        <f t="shared" si="7"/>
        <v>0.36664639817245503</v>
      </c>
      <c r="V27" s="4">
        <f t="shared" si="7"/>
        <v>0.36289856314261787</v>
      </c>
      <c r="W27" s="4">
        <f t="shared" si="7"/>
        <v>0.36530351931260968</v>
      </c>
      <c r="X27" s="4">
        <f t="shared" si="7"/>
        <v>0.38239930558475116</v>
      </c>
      <c r="Y27" s="4">
        <f t="shared" si="7"/>
        <v>0.38491717650105922</v>
      </c>
      <c r="Z27" s="4">
        <f t="shared" si="7"/>
        <v>0.37995209227211374</v>
      </c>
      <c r="AA27" s="4">
        <f t="shared" si="7"/>
        <v>0.38785950508166084</v>
      </c>
      <c r="AB27" s="4">
        <f t="shared" si="7"/>
        <v>0.37963691621670992</v>
      </c>
      <c r="AC27" s="4">
        <f t="shared" si="7"/>
        <v>0.3797002378490219</v>
      </c>
      <c r="AD27" s="4">
        <f t="shared" si="7"/>
        <v>0.37210513549366347</v>
      </c>
      <c r="AE27" s="4">
        <f t="shared" si="7"/>
        <v>0.37160403127839381</v>
      </c>
      <c r="AF27" s="4">
        <f t="shared" si="7"/>
        <v>0.40079889715001477</v>
      </c>
      <c r="AG27" s="4" t="e">
        <f t="shared" si="7"/>
        <v>#N/A</v>
      </c>
      <c r="AI27" s="4">
        <f t="shared" ref="AI27:AW43" si="8">IF(OR($B27 &lt; C$230, $B27 &gt; C$233), 0, C27-S27)</f>
        <v>3.9862438738773043E-3</v>
      </c>
      <c r="AJ27" s="4">
        <f t="shared" si="8"/>
        <v>6.9765951275125859E-3</v>
      </c>
      <c r="AK27" s="4">
        <f t="shared" si="8"/>
        <v>4.7916018275449557E-3</v>
      </c>
      <c r="AL27" s="4">
        <f t="shared" si="8"/>
        <v>1.8874368573821299E-3</v>
      </c>
      <c r="AM27" s="4">
        <f t="shared" si="8"/>
        <v>6.1024806873903326E-3</v>
      </c>
      <c r="AN27" s="4">
        <f t="shared" si="8"/>
        <v>3.7656944152488214E-3</v>
      </c>
      <c r="AO27" s="4">
        <f t="shared" si="8"/>
        <v>4.1448234989407973E-3</v>
      </c>
      <c r="AP27" s="4">
        <f t="shared" si="8"/>
        <v>5.1659077278862764E-3</v>
      </c>
      <c r="AQ27" s="4">
        <f t="shared" si="8"/>
        <v>2.6894949183391414E-3</v>
      </c>
      <c r="AR27" s="4">
        <f t="shared" si="8"/>
        <v>5.6750837832900691E-3</v>
      </c>
      <c r="AS27" s="4">
        <f t="shared" si="8"/>
        <v>3.8677621509781157E-3</v>
      </c>
      <c r="AT27" s="4">
        <f t="shared" si="8"/>
        <v>7.5648645063365327E-3</v>
      </c>
      <c r="AU27" s="4">
        <f t="shared" si="8"/>
        <v>1.0392968721606166E-2</v>
      </c>
      <c r="AV27" s="4">
        <f t="shared" si="8"/>
        <v>-8.8048971500147566E-3</v>
      </c>
      <c r="AW27" s="4">
        <f t="shared" si="8"/>
        <v>0</v>
      </c>
      <c r="AY27" s="2">
        <f>IF(OR($B27 &lt; C$230, $B27 &gt; C$233), #N/A, ((1-FG27)*DK27) + (FG27 - FW27)*EA27 + (FW27*EQ27))</f>
        <v>0.37414475612211545</v>
      </c>
      <c r="AZ27" s="2">
        <f t="shared" ref="AZ27:BM42" si="9">IF(OR($B27 &lt; D$230, $B27 &gt; D$233), #N/A, ((1-FH27)*DL27) + (FH27 - FX27)*EB27 + (FX27*ER27))</f>
        <v>0.36945640487216697</v>
      </c>
      <c r="BA27" s="2">
        <f t="shared" si="9"/>
        <v>0.36664639817223016</v>
      </c>
      <c r="BB27" s="2">
        <f t="shared" si="9"/>
        <v>0.36289856314252594</v>
      </c>
      <c r="BC27" s="2">
        <f t="shared" si="9"/>
        <v>0.36530351931232852</v>
      </c>
      <c r="BD27" s="2">
        <f t="shared" si="9"/>
        <v>0.38239930558455698</v>
      </c>
      <c r="BE27" s="2">
        <f t="shared" si="9"/>
        <v>0.38491717650105162</v>
      </c>
      <c r="BF27" s="2">
        <f t="shared" si="9"/>
        <v>0.37995209227196997</v>
      </c>
      <c r="BG27" s="2">
        <f t="shared" si="9"/>
        <v>0.38785950508156347</v>
      </c>
      <c r="BH27" s="2">
        <f t="shared" si="9"/>
        <v>0.3796369162166483</v>
      </c>
      <c r="BI27" s="2">
        <f t="shared" si="9"/>
        <v>0.37970023784530776</v>
      </c>
      <c r="BJ27" s="2">
        <f t="shared" si="9"/>
        <v>0.37210513546689483</v>
      </c>
      <c r="BK27" s="2">
        <f t="shared" si="9"/>
        <v>0.37160403123756464</v>
      </c>
      <c r="BL27" s="2">
        <f t="shared" si="9"/>
        <v>0.4007988971006784</v>
      </c>
      <c r="BM27" s="2" t="e">
        <f t="shared" si="9"/>
        <v>#N/A</v>
      </c>
      <c r="BO27" s="2">
        <f t="shared" ref="BO27:BO90" si="10">IF(AND(IY27 &lt; $CC$22, $B27 &lt; C$7, $B27 &gt; C$230), C27, "")</f>
        <v>0.37813099999999999</v>
      </c>
      <c r="BP27" s="2">
        <f t="shared" ref="BP27:BP90" si="11">IF(AND(IZ27 &lt; $CC$22, $B27 &lt; D$7, $B27 &gt; D$230), D27, "")</f>
        <v>0.37643300000000002</v>
      </c>
      <c r="BQ27" s="2">
        <f t="shared" ref="BQ27:BQ90" si="12">IF(AND(JA27 &lt; $CC$22, $B27 &lt; E$7, $B27 &gt; E$230), E27, "")</f>
        <v>0.37143799999999999</v>
      </c>
      <c r="BR27" s="2">
        <f t="shared" ref="BR27:BR90" si="13">IF(AND(JB27 &lt; $CC$22, $B27 &lt; F$7, $B27 &gt; F$230), F27, "")</f>
        <v>0.364786</v>
      </c>
      <c r="BS27" s="2">
        <f t="shared" ref="BS27:BS90" si="14">IF(AND(JC27 &lt; $CC$22, $B27 &lt; G$7, $B27 &gt; G$230), G27, "")</f>
        <v>0.37140600000000001</v>
      </c>
      <c r="BT27" s="2">
        <f t="shared" ref="BT27:BT90" si="15">IF(AND(JD27 &lt; $CC$22, $B27 &lt; H$7, $B27 &gt; H$230), H27, "")</f>
        <v>0.38616499999999998</v>
      </c>
      <c r="BU27" s="2">
        <f t="shared" ref="BU27:BU90" si="16">IF(AND(JE27 &lt; $CC$22, $B27 &lt; I$7, $B27 &gt; I$230), I27, "")</f>
        <v>0.38906200000000002</v>
      </c>
      <c r="BV27" s="2">
        <f t="shared" ref="BV27:BV90" si="17">IF(AND(JF27 &lt; $CC$22, $B27 &lt; J$7, $B27 &gt; J$230), J27, "")</f>
        <v>0.38511800000000002</v>
      </c>
      <c r="BW27" s="2">
        <f t="shared" ref="BW27:BW90" si="18">IF(AND(JG27 &lt; $CC$22, $B27 &lt; K$7, $B27 &gt; K$230), K27, "")</f>
        <v>0.39054899999999998</v>
      </c>
      <c r="BX27" s="2">
        <f t="shared" ref="BX27:BX90" si="19">IF(AND(JH27 &lt; $CC$22, $B27 &lt; L$7, $B27 &gt; L$230), L27, "")</f>
        <v>0.38531199999999999</v>
      </c>
      <c r="BY27" s="2">
        <f t="shared" ref="BY27:BY90" si="20">IF(AND(JI27 &lt; $CC$22, $B27 &lt; M$7, $B27 &gt; M$230), M27, "")</f>
        <v>0.38356800000000002</v>
      </c>
      <c r="BZ27" s="2">
        <f t="shared" ref="BZ27:BZ90" si="21">IF(AND(JJ27 &lt; $CC$22, $B27 &lt; N$7, $B27 &gt; N$230), N27, "")</f>
        <v>0.37967000000000001</v>
      </c>
      <c r="CA27" s="2">
        <f t="shared" ref="CA27:CA90" si="22">IF(AND(JK27 &lt; $CC$22, $B27 &lt; O$7, $B27 &gt; O$230), O27, "")</f>
        <v>0.38199699999999998</v>
      </c>
      <c r="CB27" s="2">
        <f t="shared" ref="CB27:CB90" si="23">IF(AND(JL27 &lt; $CC$22, $B27 &lt; P$7, $B27 &gt; P$230), P27, "")</f>
        <v>0.39199400000000001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0.3734450209059233</v>
      </c>
      <c r="DL27" s="2">
        <f t="shared" si="41"/>
        <v>0.36922461515151522</v>
      </c>
      <c r="DM27" s="2">
        <f t="shared" si="41"/>
        <v>0.36633413953488375</v>
      </c>
      <c r="DN27" s="2">
        <f t="shared" si="41"/>
        <v>0.3626060496828753</v>
      </c>
      <c r="DO27" s="2">
        <f t="shared" si="41"/>
        <v>0.36523113842746396</v>
      </c>
      <c r="DP27" s="2">
        <f t="shared" si="41"/>
        <v>0.38196528571428573</v>
      </c>
      <c r="DQ27" s="2">
        <f t="shared" si="41"/>
        <v>0.38467084320557493</v>
      </c>
      <c r="DR27" s="2">
        <f t="shared" si="41"/>
        <v>0.37995220557491288</v>
      </c>
      <c r="DS27" s="2">
        <f t="shared" si="41"/>
        <v>0.38780971777003481</v>
      </c>
      <c r="DT27" s="2">
        <f t="shared" si="41"/>
        <v>0.37921722648083628</v>
      </c>
      <c r="DU27" s="2">
        <f t="shared" si="41"/>
        <v>0.37941165182186237</v>
      </c>
      <c r="DV27" s="2">
        <f t="shared" si="41"/>
        <v>0.37209843993993985</v>
      </c>
      <c r="DW27" s="2">
        <f t="shared" si="41"/>
        <v>0.37060036666666663</v>
      </c>
      <c r="DX27" s="2">
        <f t="shared" si="41"/>
        <v>0.39989677272727286</v>
      </c>
      <c r="DY27" s="2">
        <f t="shared" si="41"/>
        <v>0.44064654758064525</v>
      </c>
      <c r="EA27" s="2">
        <f t="shared" ref="EA27:EO43" si="42">CE$228*$B27+CE$229</f>
        <v>0.40559439313304735</v>
      </c>
      <c r="EB27" s="2">
        <f t="shared" si="42"/>
        <v>0.38348163514556655</v>
      </c>
      <c r="EC27" s="2">
        <f t="shared" si="42"/>
        <v>0.3824975443659428</v>
      </c>
      <c r="ED27" s="2">
        <f t="shared" si="42"/>
        <v>0.37890003874081929</v>
      </c>
      <c r="EE27" s="2">
        <f t="shared" si="42"/>
        <v>0.36894625752350457</v>
      </c>
      <c r="EF27" s="2">
        <f t="shared" si="42"/>
        <v>0.40203956281727865</v>
      </c>
      <c r="EG27" s="2">
        <f t="shared" si="42"/>
        <v>0.39613645353088617</v>
      </c>
      <c r="EH27" s="2">
        <f t="shared" si="42"/>
        <v>0.37994700243881935</v>
      </c>
      <c r="EI27" s="2">
        <f t="shared" si="42"/>
        <v>0.3900717509136562</v>
      </c>
      <c r="EJ27" s="2">
        <f t="shared" si="42"/>
        <v>0.39739898236565002</v>
      </c>
      <c r="EK27" s="2">
        <f t="shared" si="42"/>
        <v>0.38909112446812982</v>
      </c>
      <c r="EL27" s="2">
        <f t="shared" si="42"/>
        <v>0.37229328022974784</v>
      </c>
      <c r="EM27" s="2">
        <f t="shared" si="42"/>
        <v>0.39596662327075871</v>
      </c>
      <c r="EN27" s="2">
        <f t="shared" si="42"/>
        <v>0.41750004870227708</v>
      </c>
      <c r="EO27" s="2">
        <f t="shared" si="42"/>
        <v>0.43063246127408311</v>
      </c>
      <c r="EQ27" s="2">
        <f t="shared" ref="EQ27:FE43" si="43">CU$228*$B27+CU$229</f>
        <v>0.35884257624752602</v>
      </c>
      <c r="ER27" s="2">
        <f t="shared" si="43"/>
        <v>0.36771760385569047</v>
      </c>
      <c r="ES27" s="2">
        <f t="shared" si="43"/>
        <v>0.37370522924547867</v>
      </c>
      <c r="ET27" s="2">
        <f t="shared" si="43"/>
        <v>0.37194695002163752</v>
      </c>
      <c r="EU27" s="2">
        <f t="shared" si="43"/>
        <v>0.36042282570525691</v>
      </c>
      <c r="EV27" s="2">
        <f t="shared" si="43"/>
        <v>0.39497867251132746</v>
      </c>
      <c r="EW27" s="2">
        <f t="shared" si="43"/>
        <v>0.38737884705203673</v>
      </c>
      <c r="EX27" s="2">
        <f t="shared" si="43"/>
        <v>0.37917647271081606</v>
      </c>
      <c r="EY27" s="2">
        <f t="shared" si="43"/>
        <v>0.38051751912963222</v>
      </c>
      <c r="EZ27" s="2">
        <f t="shared" si="43"/>
        <v>0.38422855927859345</v>
      </c>
      <c r="FA27" s="2">
        <f t="shared" si="43"/>
        <v>0.37970688017943799</v>
      </c>
      <c r="FB27" s="2">
        <f t="shared" si="43"/>
        <v>0.36980988922043329</v>
      </c>
      <c r="FC27" s="2">
        <f t="shared" si="43"/>
        <v>0.38840627378480741</v>
      </c>
      <c r="FD27" s="2">
        <f t="shared" si="43"/>
        <v>0.40770533491957345</v>
      </c>
      <c r="FE27" s="2">
        <f t="shared" si="43"/>
        <v>0.41261052943206544</v>
      </c>
      <c r="FG27" s="2">
        <f t="shared" ref="FG27:FU43" si="44">POWER(10,($B27-C$231)/C$229)/(1+POWER(10,($B27-C$231)/C$229))</f>
        <v>2.1768063961850423E-2</v>
      </c>
      <c r="FH27" s="2">
        <f t="shared" si="44"/>
        <v>1.6258255432667366E-2</v>
      </c>
      <c r="FI27" s="2">
        <f t="shared" si="44"/>
        <v>1.9319100446672215E-2</v>
      </c>
      <c r="FJ27" s="2">
        <f t="shared" si="44"/>
        <v>1.7952381191330458E-2</v>
      </c>
      <c r="FK27" s="2">
        <f t="shared" si="44"/>
        <v>1.9483502655156526E-2</v>
      </c>
      <c r="FL27" s="2">
        <f t="shared" si="44"/>
        <v>2.1620849294049838E-2</v>
      </c>
      <c r="FM27" s="2">
        <f t="shared" si="44"/>
        <v>2.1484928735261141E-2</v>
      </c>
      <c r="FN27" s="2">
        <f t="shared" si="44"/>
        <v>2.1699682677309325E-2</v>
      </c>
      <c r="FO27" s="2">
        <f t="shared" si="44"/>
        <v>2.2012362674559027E-2</v>
      </c>
      <c r="FP27" s="2">
        <f t="shared" si="44"/>
        <v>2.3083423448084089E-2</v>
      </c>
      <c r="FQ27" s="2">
        <f t="shared" si="44"/>
        <v>2.9814847658319914E-2</v>
      </c>
      <c r="FR27" s="2">
        <f t="shared" si="44"/>
        <v>3.4372437943047257E-2</v>
      </c>
      <c r="FS27" s="2">
        <f t="shared" si="44"/>
        <v>3.9567124428077013E-2</v>
      </c>
      <c r="FT27" s="2">
        <f t="shared" si="44"/>
        <v>5.1247917225506381E-2</v>
      </c>
      <c r="FU27" s="2">
        <f t="shared" si="44"/>
        <v>4.0310308586972356E-2</v>
      </c>
      <c r="FW27" s="2">
        <f>POWER(10,($B27-C$232)/C$229)/(1+POWER(10,($B27-C$232)/C$229))</f>
        <v>2.018633446971075E-6</v>
      </c>
      <c r="FX27" s="2">
        <f t="shared" ref="FX27:GK42" si="45">POWER(10,($B27-D$232)/D$229)/(1+POWER(10,($B27-D$232)/D$229))</f>
        <v>2.8876625286455009E-7</v>
      </c>
      <c r="FY27" s="2">
        <f t="shared" si="45"/>
        <v>4.32667055222921E-7</v>
      </c>
      <c r="FZ27" s="2">
        <f t="shared" si="45"/>
        <v>3.5136110570696756E-7</v>
      </c>
      <c r="GA27" s="2">
        <f t="shared" si="45"/>
        <v>3.1066211826302132E-7</v>
      </c>
      <c r="GB27" s="2">
        <f t="shared" si="45"/>
        <v>4.3190863871237503E-7</v>
      </c>
      <c r="GC27" s="2">
        <f t="shared" si="45"/>
        <v>5.1672439983544454E-7</v>
      </c>
      <c r="GD27" s="2">
        <f t="shared" si="45"/>
        <v>5.1463396211944856E-7</v>
      </c>
      <c r="GE27" s="2">
        <f t="shared" si="45"/>
        <v>5.6335356988618101E-7</v>
      </c>
      <c r="GF27" s="2">
        <f t="shared" si="45"/>
        <v>5.6446985793655997E-7</v>
      </c>
      <c r="GG27" s="2">
        <f t="shared" si="45"/>
        <v>6.371227982769061E-7</v>
      </c>
      <c r="GH27" s="2">
        <f t="shared" si="45"/>
        <v>6.4783000286949463E-7</v>
      </c>
      <c r="GI27" s="2">
        <f t="shared" si="45"/>
        <v>6.9579199107264931E-7</v>
      </c>
      <c r="GJ27" s="2">
        <f t="shared" si="45"/>
        <v>7.0003671167883872E-7</v>
      </c>
      <c r="GK27" s="2">
        <f t="shared" si="45"/>
        <v>5.9252387241604747E-7</v>
      </c>
      <c r="GM27" s="82">
        <f xml:space="preserve"> _xlfn.NORM.DIST($B27, C$7, ABS(C$11), TRUE) * _xlfn.NORM.DIST(($B27 - C$7)*C$15, 0, ABS(C$11), TRUE) * 2</f>
        <v>8.1686710093855694E-13</v>
      </c>
      <c r="GN27" s="82">
        <f t="shared" ref="GN27:HA42" si="46" xml:space="preserve"> _xlfn.NORM.DIST($B27, D$7, ABS(D$11), TRUE) * _xlfn.NORM.DIST(($B27 - D$7)*D$15, 0, ABS(D$11), TRUE) * 2</f>
        <v>6.2337144198698032E-14</v>
      </c>
      <c r="GO27" s="82">
        <f t="shared" si="46"/>
        <v>4.3915567399387314E-14</v>
      </c>
      <c r="GP27" s="82">
        <f t="shared" si="46"/>
        <v>1.7871959108488738E-14</v>
      </c>
      <c r="GQ27" s="82">
        <f t="shared" si="46"/>
        <v>5.7670094808022568E-14</v>
      </c>
      <c r="GR27" s="82">
        <f t="shared" si="46"/>
        <v>4.1338492161328281E-14</v>
      </c>
      <c r="GS27" s="82">
        <f t="shared" si="46"/>
        <v>1.4924039075470607E-15</v>
      </c>
      <c r="GT27" s="82">
        <f t="shared" si="46"/>
        <v>2.9266975822574555E-14</v>
      </c>
      <c r="GU27" s="82">
        <f t="shared" si="46"/>
        <v>1.9658384346896167E-14</v>
      </c>
      <c r="GV27" s="82">
        <f t="shared" si="46"/>
        <v>1.2258183083497647E-14</v>
      </c>
      <c r="GW27" s="82">
        <f t="shared" si="46"/>
        <v>8.00319521341531E-13</v>
      </c>
      <c r="GX27" s="82">
        <f t="shared" si="46"/>
        <v>5.8712306880479472E-12</v>
      </c>
      <c r="GY27" s="82">
        <f t="shared" si="46"/>
        <v>9.1668850579965253E-12</v>
      </c>
      <c r="GZ27" s="82">
        <f t="shared" si="46"/>
        <v>1.1757762436231048E-11</v>
      </c>
      <c r="HA27" s="82">
        <f t="shared" si="46"/>
        <v>7.4080738829769556E-17</v>
      </c>
      <c r="HC27" s="82">
        <f xml:space="preserve"> _xlfn.NORM.DIST($B27, C$8, ABS(C$12), TRUE) * _xlfn.NORM.DIST(($B27 - C$8)*C$16, 0, ABS(C$12), TRUE) * 2</f>
        <v>1.1843981570738139E-30</v>
      </c>
      <c r="HD27" s="82">
        <f t="shared" ref="HD27:HQ42" si="47" xml:space="preserve"> _xlfn.NORM.DIST($B27, D$8, ABS(D$12), TRUE) * _xlfn.NORM.DIST(($B27 - D$8)*D$16, 0, ABS(D$12), TRUE) * 2</f>
        <v>3.2859929428545957E-34</v>
      </c>
      <c r="HE27" s="82">
        <f t="shared" si="47"/>
        <v>5.8798834353626964E-39</v>
      </c>
      <c r="HF27" s="82">
        <f t="shared" si="47"/>
        <v>1.9746580036299698E-36</v>
      </c>
      <c r="HG27" s="82">
        <f t="shared" si="47"/>
        <v>1.6556584618946704E-39</v>
      </c>
      <c r="HH27" s="82">
        <f t="shared" si="47"/>
        <v>2.2195847929724396E-36</v>
      </c>
      <c r="HI27" s="82">
        <f t="shared" si="47"/>
        <v>1.3410769174865095E-37</v>
      </c>
      <c r="HJ27" s="82">
        <f t="shared" si="47"/>
        <v>1.7022740806417125E-34</v>
      </c>
      <c r="HK27" s="82">
        <f t="shared" si="47"/>
        <v>5.3229462740830561E-35</v>
      </c>
      <c r="HL27" s="82">
        <f t="shared" si="47"/>
        <v>4.3219662100824918E-41</v>
      </c>
      <c r="HM27" s="82">
        <f t="shared" si="47"/>
        <v>7.8541570364544203E-34</v>
      </c>
      <c r="HN27" s="82">
        <f t="shared" si="47"/>
        <v>2.0886001808673017E-31</v>
      </c>
      <c r="HO27" s="82">
        <f t="shared" si="47"/>
        <v>3.6351445114285398E-33</v>
      </c>
      <c r="HP27" s="82">
        <f t="shared" si="47"/>
        <v>2.25585418845568E-33</v>
      </c>
      <c r="HQ27" s="82">
        <f t="shared" si="47"/>
        <v>1.0586345938855528E-44</v>
      </c>
      <c r="HS27" s="82">
        <f xml:space="preserve"> _xlfn.NORM.DIST($B27, C$9, ABS(C$13), TRUE) * _xlfn.NORM.DIST(($B27 - C$9)*C$17, 0, ABS(C$13), TRUE) * 2</f>
        <v>2.6559848431942397E-85</v>
      </c>
      <c r="HT27" s="82">
        <f t="shared" ref="HT27:IG42" si="48" xml:space="preserve"> _xlfn.NORM.DIST($B27, D$9, ABS(D$13), TRUE) * _xlfn.NORM.DIST(($B27 - D$9)*D$17, 0, ABS(D$13), TRUE) * 2</f>
        <v>2.8917451058980409E-117</v>
      </c>
      <c r="HU27" s="82">
        <f t="shared" si="48"/>
        <v>2.711220698375962E-136</v>
      </c>
      <c r="HV27" s="82">
        <f t="shared" si="48"/>
        <v>1.0222420149964548E-128</v>
      </c>
      <c r="HW27" s="82">
        <f t="shared" si="48"/>
        <v>4.5755922774047336E-144</v>
      </c>
      <c r="HX27" s="82">
        <f t="shared" si="48"/>
        <v>5.7634572177485023E-132</v>
      </c>
      <c r="HY27" s="82">
        <f t="shared" si="48"/>
        <v>3.2318864540283081E-137</v>
      </c>
      <c r="HZ27" s="82">
        <f t="shared" si="48"/>
        <v>3.0444913452448663E-124</v>
      </c>
      <c r="IA27" s="82">
        <f t="shared" si="48"/>
        <v>1.6122532269657557E-126</v>
      </c>
      <c r="IB27" s="82">
        <f t="shared" si="48"/>
        <v>1.7513526797927648E-152</v>
      </c>
      <c r="IC27" s="82">
        <f t="shared" si="48"/>
        <v>1.0269132404356895E-126</v>
      </c>
      <c r="ID27" s="82">
        <f t="shared" si="48"/>
        <v>1.5503316955859527E-118</v>
      </c>
      <c r="IE27" s="82">
        <f t="shared" si="48"/>
        <v>3.8090804514582604E-128</v>
      </c>
      <c r="IF27" s="82">
        <f t="shared" si="48"/>
        <v>9.9332663875996641E-82</v>
      </c>
      <c r="IG27" s="82">
        <f t="shared" si="48"/>
        <v>1.4951385439150342E-64</v>
      </c>
      <c r="II27" s="82">
        <f xml:space="preserve"> _xlfn.NORM.DIST($B27, C$10, ABS(C$14), TRUE) * _xlfn.NORM.DIST(($B27 - C$10)*C$18, 0, ABS(C$14), TRUE) * 2</f>
        <v>5.5607300986750223E-181</v>
      </c>
      <c r="IJ27" s="82">
        <f t="shared" ref="IJ27:IW42" si="49" xml:space="preserve"> _xlfn.NORM.DIST($B27, D$10, ABS(D$14), TRUE) * _xlfn.NORM.DIST(($B27 - D$10)*D$18, 0, ABS(D$14), TRUE) * 2</f>
        <v>6.6602738461155935E-249</v>
      </c>
      <c r="IK27" s="82">
        <f t="shared" si="49"/>
        <v>6.7641387395238269E-294</v>
      </c>
      <c r="IL27" s="82">
        <f t="shared" si="49"/>
        <v>8.0935789639210363E-277</v>
      </c>
      <c r="IM27" s="82">
        <f t="shared" si="49"/>
        <v>0</v>
      </c>
      <c r="IN27" s="82">
        <f t="shared" si="49"/>
        <v>1.1738228167527138E-287</v>
      </c>
      <c r="IO27" s="82">
        <f t="shared" si="49"/>
        <v>6.3611992449693959E-304</v>
      </c>
      <c r="IP27" s="82">
        <f t="shared" si="49"/>
        <v>1.4520124527356925E-270</v>
      </c>
      <c r="IQ27" s="82">
        <f t="shared" si="49"/>
        <v>1.2442945017288177E-274</v>
      </c>
      <c r="IR27" s="82">
        <f t="shared" si="49"/>
        <v>0</v>
      </c>
      <c r="IS27" s="82">
        <f t="shared" si="49"/>
        <v>1.1510342874217866E-279</v>
      </c>
      <c r="IT27" s="82">
        <f t="shared" si="49"/>
        <v>2.7095722347715962E-262</v>
      </c>
      <c r="IU27" s="82">
        <f t="shared" si="49"/>
        <v>3.1290094000444331E-286</v>
      </c>
      <c r="IV27" s="82">
        <f t="shared" si="49"/>
        <v>3.9129833414069233E-208</v>
      </c>
      <c r="IW27" s="82">
        <f t="shared" si="49"/>
        <v>3.2187557117135917E-144</v>
      </c>
      <c r="IY27" s="82">
        <f>GM27+HC27+HS27+II27</f>
        <v>8.1686710093855694E-13</v>
      </c>
      <c r="IZ27" s="82">
        <f t="shared" ref="IZ27:JM42" si="50">GN27+HD27+HT27+IJ27</f>
        <v>6.2337144198698032E-14</v>
      </c>
      <c r="JA27" s="82">
        <f t="shared" si="50"/>
        <v>4.3915567399387314E-14</v>
      </c>
      <c r="JB27" s="82">
        <f t="shared" si="50"/>
        <v>1.7871959108488738E-14</v>
      </c>
      <c r="JC27" s="82">
        <f t="shared" si="50"/>
        <v>5.7670094808022568E-14</v>
      </c>
      <c r="JD27" s="82">
        <f t="shared" si="50"/>
        <v>4.1338492161328281E-14</v>
      </c>
      <c r="JE27" s="82">
        <f t="shared" si="50"/>
        <v>1.4924039075470607E-15</v>
      </c>
      <c r="JF27" s="82">
        <f t="shared" si="50"/>
        <v>2.9266975822574555E-14</v>
      </c>
      <c r="JG27" s="82">
        <f t="shared" si="50"/>
        <v>1.9658384346896167E-14</v>
      </c>
      <c r="JH27" s="82">
        <f t="shared" si="50"/>
        <v>1.2258183083497647E-14</v>
      </c>
      <c r="JI27" s="82">
        <f t="shared" si="50"/>
        <v>8.00319521341531E-13</v>
      </c>
      <c r="JJ27" s="82">
        <f t="shared" si="50"/>
        <v>5.8712306880479472E-12</v>
      </c>
      <c r="JK27" s="82">
        <f t="shared" si="50"/>
        <v>9.1668850579965253E-12</v>
      </c>
      <c r="JL27" s="82">
        <f t="shared" si="50"/>
        <v>1.1757762436231048E-11</v>
      </c>
      <c r="JM27" s="82">
        <f t="shared" si="50"/>
        <v>7.4080738829769556E-17</v>
      </c>
    </row>
    <row r="28" spans="1:273" x14ac:dyDescent="0.25">
      <c r="B28" s="2">
        <v>1</v>
      </c>
      <c r="C28" s="37">
        <v>0.37702999999999998</v>
      </c>
      <c r="D28" s="37">
        <v>0.37463999999999997</v>
      </c>
      <c r="E28" s="37">
        <v>0.37203399999999998</v>
      </c>
      <c r="F28" s="37">
        <v>0.36967</v>
      </c>
      <c r="G28" s="37">
        <v>0.36822500000000002</v>
      </c>
      <c r="H28" s="37">
        <v>0.38291999999999998</v>
      </c>
      <c r="I28" s="37">
        <v>0.38782699999999998</v>
      </c>
      <c r="J28" s="37">
        <v>0.38316499999999998</v>
      </c>
      <c r="K28" s="37">
        <v>0.391874</v>
      </c>
      <c r="L28" s="37">
        <v>0.38458999999999999</v>
      </c>
      <c r="M28" s="37">
        <v>0.38619300000000001</v>
      </c>
      <c r="N28" s="37">
        <v>0.37886399999999998</v>
      </c>
      <c r="O28" s="37">
        <v>0.375031</v>
      </c>
      <c r="P28" s="37">
        <v>0.39995799999999998</v>
      </c>
      <c r="Q28" s="37">
        <v>0.41310999999999998</v>
      </c>
      <c r="S28" s="4">
        <f t="shared" si="7"/>
        <v>0.37423025733614113</v>
      </c>
      <c r="T28" s="4">
        <f t="shared" si="7"/>
        <v>0.36955801619494527</v>
      </c>
      <c r="U28" s="4">
        <f t="shared" si="7"/>
        <v>0.3668692160115507</v>
      </c>
      <c r="V28" s="4">
        <f t="shared" si="7"/>
        <v>0.36326278114200339</v>
      </c>
      <c r="W28" s="4">
        <f t="shared" si="7"/>
        <v>0.36566051913269088</v>
      </c>
      <c r="X28" s="4">
        <f t="shared" si="7"/>
        <v>0.38268498416127045</v>
      </c>
      <c r="Y28" s="4">
        <f t="shared" si="7"/>
        <v>0.38501727729726271</v>
      </c>
      <c r="Z28" s="4">
        <f t="shared" si="7"/>
        <v>0.38006275696853581</v>
      </c>
      <c r="AA28" s="4">
        <f t="shared" si="7"/>
        <v>0.38806685202111191</v>
      </c>
      <c r="AB28" s="4">
        <f t="shared" si="7"/>
        <v>0.37997707270147746</v>
      </c>
      <c r="AC28" s="4">
        <f t="shared" si="7"/>
        <v>0.38014326327960418</v>
      </c>
      <c r="AD28" s="4">
        <f t="shared" si="7"/>
        <v>0.37249639599738082</v>
      </c>
      <c r="AE28" s="4">
        <f t="shared" si="7"/>
        <v>0.37225669622802215</v>
      </c>
      <c r="AF28" s="4">
        <f t="shared" si="7"/>
        <v>0.4011174909360633</v>
      </c>
      <c r="AG28" s="4" t="e">
        <f t="shared" si="7"/>
        <v>#N/A</v>
      </c>
      <c r="AI28" s="4">
        <f t="shared" si="8"/>
        <v>2.7997426638588507E-3</v>
      </c>
      <c r="AJ28" s="4">
        <f t="shared" si="8"/>
        <v>5.0819838050547017E-3</v>
      </c>
      <c r="AK28" s="4">
        <f t="shared" si="8"/>
        <v>5.164783988449273E-3</v>
      </c>
      <c r="AL28" s="4">
        <f t="shared" si="8"/>
        <v>6.4072188579966105E-3</v>
      </c>
      <c r="AM28" s="4">
        <f t="shared" si="8"/>
        <v>2.564480867309149E-3</v>
      </c>
      <c r="AN28" s="4">
        <f t="shared" si="8"/>
        <v>2.3501583872953535E-4</v>
      </c>
      <c r="AO28" s="4">
        <f t="shared" si="8"/>
        <v>2.8097227027372718E-3</v>
      </c>
      <c r="AP28" s="4">
        <f t="shared" si="8"/>
        <v>3.1022430314641691E-3</v>
      </c>
      <c r="AQ28" s="4">
        <f t="shared" si="8"/>
        <v>3.8071479788880924E-3</v>
      </c>
      <c r="AR28" s="4">
        <f t="shared" si="8"/>
        <v>4.6129272985225289E-3</v>
      </c>
      <c r="AS28" s="4">
        <f t="shared" si="8"/>
        <v>6.0497367203958263E-3</v>
      </c>
      <c r="AT28" s="4">
        <f t="shared" si="8"/>
        <v>6.3676040026191538E-3</v>
      </c>
      <c r="AU28" s="4">
        <f t="shared" si="8"/>
        <v>2.7743037719778485E-3</v>
      </c>
      <c r="AV28" s="4">
        <f t="shared" si="8"/>
        <v>-1.1594909360633232E-3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0.37423025732721626</v>
      </c>
      <c r="AZ28" s="2">
        <f t="shared" si="9"/>
        <v>0.36955801619420559</v>
      </c>
      <c r="BA28" s="2">
        <f t="shared" si="9"/>
        <v>0.36686921601100481</v>
      </c>
      <c r="BB28" s="2">
        <f t="shared" si="9"/>
        <v>0.36326278114177635</v>
      </c>
      <c r="BC28" s="2">
        <f t="shared" si="9"/>
        <v>0.36566051913201414</v>
      </c>
      <c r="BD28" s="2">
        <f t="shared" si="9"/>
        <v>0.38268498416078528</v>
      </c>
      <c r="BE28" s="2">
        <f t="shared" si="9"/>
        <v>0.38501727729724106</v>
      </c>
      <c r="BF28" s="2">
        <f t="shared" si="9"/>
        <v>0.38006275696817138</v>
      </c>
      <c r="BG28" s="2">
        <f t="shared" si="9"/>
        <v>0.38806685202086022</v>
      </c>
      <c r="BH28" s="2">
        <f t="shared" si="9"/>
        <v>0.3799770727013132</v>
      </c>
      <c r="BI28" s="2">
        <f t="shared" si="9"/>
        <v>0.38014326327069281</v>
      </c>
      <c r="BJ28" s="2">
        <f t="shared" si="9"/>
        <v>0.37249639593625966</v>
      </c>
      <c r="BK28" s="2">
        <f t="shared" si="9"/>
        <v>0.37225669613318901</v>
      </c>
      <c r="BL28" s="2">
        <f t="shared" si="9"/>
        <v>0.40111749081377118</v>
      </c>
      <c r="BM28" s="2" t="e">
        <f t="shared" si="9"/>
        <v>#N/A</v>
      </c>
      <c r="BO28" s="2">
        <f t="shared" si="10"/>
        <v>0.37702999999999998</v>
      </c>
      <c r="BP28" s="2">
        <f t="shared" si="11"/>
        <v>0.37463999999999997</v>
      </c>
      <c r="BQ28" s="2">
        <f t="shared" si="12"/>
        <v>0.37203399999999998</v>
      </c>
      <c r="BR28" s="2">
        <f t="shared" si="13"/>
        <v>0.36967</v>
      </c>
      <c r="BS28" s="2">
        <f t="shared" si="14"/>
        <v>0.36822500000000002</v>
      </c>
      <c r="BT28" s="2">
        <f t="shared" si="15"/>
        <v>0.38291999999999998</v>
      </c>
      <c r="BU28" s="2">
        <f t="shared" si="16"/>
        <v>0.38782699999999998</v>
      </c>
      <c r="BV28" s="2">
        <f t="shared" si="17"/>
        <v>0.38316499999999998</v>
      </c>
      <c r="BW28" s="2">
        <f t="shared" si="18"/>
        <v>0.391874</v>
      </c>
      <c r="BX28" s="2">
        <f t="shared" si="19"/>
        <v>0.38458999999999999</v>
      </c>
      <c r="BY28" s="2">
        <f t="shared" si="20"/>
        <v>0.38619300000000001</v>
      </c>
      <c r="BZ28" s="2">
        <f t="shared" si="21"/>
        <v>0.37886399999999998</v>
      </c>
      <c r="CA28" s="2">
        <f t="shared" si="22"/>
        <v>0.375031</v>
      </c>
      <c r="CB28" s="2">
        <f t="shared" si="23"/>
        <v>0.39995799999999998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0.37348239059233446</v>
      </c>
      <c r="DL28" s="2">
        <f t="shared" si="41"/>
        <v>0.36931534235377034</v>
      </c>
      <c r="DM28" s="2">
        <f t="shared" si="41"/>
        <v>0.36654313621262463</v>
      </c>
      <c r="DN28" s="2">
        <f t="shared" si="41"/>
        <v>0.36295894321957117</v>
      </c>
      <c r="DO28" s="2">
        <f t="shared" si="41"/>
        <v>0.36559718858547385</v>
      </c>
      <c r="DP28" s="2">
        <f t="shared" si="41"/>
        <v>0.38222989337979096</v>
      </c>
      <c r="DQ28" s="2">
        <f t="shared" si="41"/>
        <v>0.38476264982578401</v>
      </c>
      <c r="DR28" s="2">
        <f t="shared" si="41"/>
        <v>0.38007560261324042</v>
      </c>
      <c r="DS28" s="2">
        <f t="shared" si="41"/>
        <v>0.38803005871080137</v>
      </c>
      <c r="DT28" s="2">
        <f t="shared" si="41"/>
        <v>0.37953991149825789</v>
      </c>
      <c r="DU28" s="2">
        <f t="shared" si="41"/>
        <v>0.37985874461100777</v>
      </c>
      <c r="DV28" s="2">
        <f t="shared" si="41"/>
        <v>0.37251988305448297</v>
      </c>
      <c r="DW28" s="2">
        <f t="shared" si="41"/>
        <v>0.37120982072829128</v>
      </c>
      <c r="DX28" s="2">
        <f t="shared" si="41"/>
        <v>0.40018313416422302</v>
      </c>
      <c r="DY28" s="2">
        <f t="shared" si="41"/>
        <v>0.44030414798387107</v>
      </c>
      <c r="EA28" s="2">
        <f t="shared" si="42"/>
        <v>0.4048856789699572</v>
      </c>
      <c r="EB28" s="2">
        <f t="shared" si="42"/>
        <v>0.38294982183330567</v>
      </c>
      <c r="EC28" s="2">
        <f t="shared" si="42"/>
        <v>0.38196550967224951</v>
      </c>
      <c r="ED28" s="2">
        <f t="shared" si="42"/>
        <v>0.37842128487089854</v>
      </c>
      <c r="EE28" s="2">
        <f t="shared" si="42"/>
        <v>0.36856736009520752</v>
      </c>
      <c r="EF28" s="2">
        <f t="shared" si="42"/>
        <v>0.4014667195178922</v>
      </c>
      <c r="EG28" s="2">
        <f t="shared" si="42"/>
        <v>0.39559391051043369</v>
      </c>
      <c r="EH28" s="2">
        <f t="shared" si="42"/>
        <v>0.37953460390211091</v>
      </c>
      <c r="EI28" s="2">
        <f t="shared" si="42"/>
        <v>0.38955795036342011</v>
      </c>
      <c r="EJ28" s="2">
        <f t="shared" si="42"/>
        <v>0.39685064757273525</v>
      </c>
      <c r="EK28" s="2">
        <f t="shared" si="42"/>
        <v>0.38858716229936374</v>
      </c>
      <c r="EL28" s="2">
        <f t="shared" si="42"/>
        <v>0.3718946745077476</v>
      </c>
      <c r="EM28" s="2">
        <f t="shared" si="42"/>
        <v>0.39543224359723944</v>
      </c>
      <c r="EN28" s="2">
        <f t="shared" si="42"/>
        <v>0.41689334437554182</v>
      </c>
      <c r="EO28" s="2">
        <f t="shared" si="42"/>
        <v>0.43004853655416431</v>
      </c>
      <c r="EQ28" s="2">
        <f t="shared" si="43"/>
        <v>0.35851987420110004</v>
      </c>
      <c r="ER28" s="2">
        <f t="shared" si="43"/>
        <v>0.36732139226781824</v>
      </c>
      <c r="ES28" s="2">
        <f t="shared" si="43"/>
        <v>0.37325069549713896</v>
      </c>
      <c r="ET28" s="2">
        <f t="shared" si="43"/>
        <v>0.37152849847840586</v>
      </c>
      <c r="EU28" s="2">
        <f t="shared" si="43"/>
        <v>0.36011845966331701</v>
      </c>
      <c r="EV28" s="2">
        <f t="shared" si="43"/>
        <v>0.39446873531799659</v>
      </c>
      <c r="EW28" s="2">
        <f t="shared" si="43"/>
        <v>0.38691908814321357</v>
      </c>
      <c r="EX28" s="2">
        <f t="shared" si="43"/>
        <v>0.37877091150139863</v>
      </c>
      <c r="EY28" s="2">
        <f t="shared" si="43"/>
        <v>0.38009112086565583</v>
      </c>
      <c r="EZ28" s="2">
        <f t="shared" si="43"/>
        <v>0.38380360338687164</v>
      </c>
      <c r="FA28" s="2">
        <f t="shared" si="43"/>
        <v>0.37928994077516187</v>
      </c>
      <c r="FB28" s="2">
        <f t="shared" si="43"/>
        <v>0.36943471961337998</v>
      </c>
      <c r="FC28" s="2">
        <f t="shared" si="43"/>
        <v>0.38794547077819896</v>
      </c>
      <c r="FD28" s="2">
        <f t="shared" si="43"/>
        <v>0.40719990839893433</v>
      </c>
      <c r="FE28" s="2">
        <f t="shared" si="43"/>
        <v>0.41222907502880579</v>
      </c>
      <c r="FG28" s="2">
        <f t="shared" si="44"/>
        <v>2.3818185897064165E-2</v>
      </c>
      <c r="FH28" s="2">
        <f t="shared" si="44"/>
        <v>1.7798903813301591E-2</v>
      </c>
      <c r="FI28" s="2">
        <f t="shared" si="44"/>
        <v>2.1143563513661957E-2</v>
      </c>
      <c r="FJ28" s="2">
        <f t="shared" si="44"/>
        <v>1.9650359859461029E-2</v>
      </c>
      <c r="FK28" s="2">
        <f t="shared" si="44"/>
        <v>2.1323154005561888E-2</v>
      </c>
      <c r="FL28" s="2">
        <f t="shared" si="44"/>
        <v>2.3657441816090814E-2</v>
      </c>
      <c r="FM28" s="2">
        <f t="shared" si="44"/>
        <v>2.3509025756607394E-2</v>
      </c>
      <c r="FN28" s="2">
        <f t="shared" si="44"/>
        <v>2.3743520760246013E-2</v>
      </c>
      <c r="FO28" s="2">
        <f t="shared" si="44"/>
        <v>2.4084926246224617E-2</v>
      </c>
      <c r="FP28" s="2">
        <f t="shared" si="44"/>
        <v>2.5254228148737564E-2</v>
      </c>
      <c r="FQ28" s="2">
        <f t="shared" si="44"/>
        <v>3.2597564048965841E-2</v>
      </c>
      <c r="FR28" s="2">
        <f t="shared" si="44"/>
        <v>3.7564059165054502E-2</v>
      </c>
      <c r="FS28" s="2">
        <f t="shared" si="44"/>
        <v>4.3219504604292941E-2</v>
      </c>
      <c r="FT28" s="2">
        <f t="shared" si="44"/>
        <v>5.5915759177811782E-2</v>
      </c>
      <c r="FU28" s="2">
        <f t="shared" si="44"/>
        <v>4.4028146085666152E-2</v>
      </c>
      <c r="FW28" s="2">
        <f t="shared" ref="FW28:GK58" si="53">POWER(10,($B28-C$232)/C$229)/(1+POWER(10,($B28-C$232)/C$229))</f>
        <v>2.2133871295428944E-6</v>
      </c>
      <c r="FX28" s="2">
        <f t="shared" si="45"/>
        <v>3.1662589122686287E-7</v>
      </c>
      <c r="FY28" s="2">
        <f t="shared" si="45"/>
        <v>4.744099724381464E-7</v>
      </c>
      <c r="FZ28" s="2">
        <f t="shared" si="45"/>
        <v>3.8525977832065045E-7</v>
      </c>
      <c r="GA28" s="2">
        <f t="shared" si="45"/>
        <v>3.4063422883352805E-7</v>
      </c>
      <c r="GB28" s="2">
        <f t="shared" si="45"/>
        <v>4.7357838534010273E-7</v>
      </c>
      <c r="GC28" s="2">
        <f t="shared" si="45"/>
        <v>5.6657700958937933E-7</v>
      </c>
      <c r="GD28" s="2">
        <f t="shared" si="45"/>
        <v>5.6428489044146857E-7</v>
      </c>
      <c r="GE28" s="2">
        <f t="shared" si="45"/>
        <v>6.1770487252653804E-7</v>
      </c>
      <c r="GF28" s="2">
        <f t="shared" si="45"/>
        <v>6.1892885790121043E-7</v>
      </c>
      <c r="GG28" s="2">
        <f t="shared" si="45"/>
        <v>6.9859121363503518E-7</v>
      </c>
      <c r="GH28" s="2">
        <f t="shared" si="45"/>
        <v>7.1033142855701911E-7</v>
      </c>
      <c r="GI28" s="2">
        <f t="shared" si="45"/>
        <v>7.6292069604829585E-7</v>
      </c>
      <c r="GJ28" s="2">
        <f t="shared" si="45"/>
        <v>7.6757493901492907E-7</v>
      </c>
      <c r="GK28" s="2">
        <f t="shared" si="45"/>
        <v>6.4968946965861271E-7</v>
      </c>
      <c r="GM28" s="82">
        <f t="shared" ref="GM28:HA58" si="54" xml:space="preserve"> _xlfn.NORM.DIST($B28, C$7, ABS(C$11), TRUE) * _xlfn.NORM.DIST(($B28 - C$7)*C$15, 0, ABS(C$11), TRUE) * 2</f>
        <v>1.8473610654148243E-12</v>
      </c>
      <c r="GN28" s="82">
        <f t="shared" si="46"/>
        <v>1.4598989595683889E-13</v>
      </c>
      <c r="GO28" s="82">
        <f t="shared" si="46"/>
        <v>1.0824633239840073E-13</v>
      </c>
      <c r="GP28" s="82">
        <f t="shared" si="46"/>
        <v>4.4811852343270975E-14</v>
      </c>
      <c r="GQ28" s="82">
        <f t="shared" si="46"/>
        <v>1.4095042714227206E-13</v>
      </c>
      <c r="GR28" s="82">
        <f t="shared" si="46"/>
        <v>1.0493046850923287E-13</v>
      </c>
      <c r="GS28" s="82">
        <f t="shared" si="46"/>
        <v>4.3137891158707088E-15</v>
      </c>
      <c r="GT28" s="82">
        <f t="shared" si="46"/>
        <v>7.5377010941285428E-14</v>
      </c>
      <c r="GU28" s="82">
        <f t="shared" si="46"/>
        <v>5.1622616312582317E-14</v>
      </c>
      <c r="GV28" s="82">
        <f t="shared" si="46"/>
        <v>3.321809585797995E-14</v>
      </c>
      <c r="GW28" s="82">
        <f t="shared" si="46"/>
        <v>1.9526319657002897E-12</v>
      </c>
      <c r="GX28" s="82">
        <f t="shared" si="46"/>
        <v>1.3636351467785073E-11</v>
      </c>
      <c r="GY28" s="82">
        <f t="shared" si="46"/>
        <v>2.1672575598500078E-11</v>
      </c>
      <c r="GZ28" s="82">
        <f t="shared" si="46"/>
        <v>2.9713061939326525E-11</v>
      </c>
      <c r="HA28" s="82">
        <f t="shared" si="46"/>
        <v>3.0674406340076998E-16</v>
      </c>
      <c r="HC28" s="82">
        <f xml:space="preserve"> _xlfn.NORM.DIST($B28, C$8, ABS(C$12), TRUE) * _xlfn.NORM.DIST(($B28 - C$8)*C$16, 0, ABS(C$12), TRUE) * 2</f>
        <v>5.2058218615428811E-30</v>
      </c>
      <c r="HD28" s="82">
        <f t="shared" si="47"/>
        <v>1.6337221604595083E-33</v>
      </c>
      <c r="HE28" s="82">
        <f t="shared" si="47"/>
        <v>3.9961238526848046E-38</v>
      </c>
      <c r="HF28" s="82">
        <f t="shared" si="47"/>
        <v>1.1603856519640856E-35</v>
      </c>
      <c r="HG28" s="82">
        <f t="shared" si="47"/>
        <v>1.1679281975981978E-38</v>
      </c>
      <c r="HH28" s="82">
        <f t="shared" si="47"/>
        <v>1.3826990001102234E-35</v>
      </c>
      <c r="HI28" s="82">
        <f t="shared" si="47"/>
        <v>9.2997177532477454E-37</v>
      </c>
      <c r="HJ28" s="82">
        <f t="shared" si="47"/>
        <v>9.7589571051985795E-34</v>
      </c>
      <c r="HK28" s="82">
        <f t="shared" si="47"/>
        <v>3.1684384193601155E-34</v>
      </c>
      <c r="HL28" s="82">
        <f t="shared" si="47"/>
        <v>3.6749814359490596E-40</v>
      </c>
      <c r="HM28" s="82">
        <f t="shared" si="47"/>
        <v>4.6742661366269532E-33</v>
      </c>
      <c r="HN28" s="82">
        <f t="shared" si="47"/>
        <v>1.1020219359016667E-30</v>
      </c>
      <c r="HO28" s="82">
        <f t="shared" si="47"/>
        <v>2.192212895781485E-32</v>
      </c>
      <c r="HP28" s="82">
        <f t="shared" si="47"/>
        <v>1.5123741224765447E-32</v>
      </c>
      <c r="HQ28" s="82">
        <f t="shared" si="47"/>
        <v>1.4472670883304649E-43</v>
      </c>
      <c r="HS28" s="82">
        <f t="shared" ref="HS28:IG58" si="55" xml:space="preserve"> _xlfn.NORM.DIST($B28, C$9, ABS(C$13), TRUE) * _xlfn.NORM.DIST(($B28 - C$9)*C$17, 0, ABS(C$13), TRUE) * 2</f>
        <v>7.3072459916332076E-84</v>
      </c>
      <c r="HT28" s="82">
        <f t="shared" si="48"/>
        <v>1.5589512550221274E-115</v>
      </c>
      <c r="HU28" s="82">
        <f t="shared" si="48"/>
        <v>3.3176262574753237E-134</v>
      </c>
      <c r="HV28" s="82">
        <f t="shared" si="48"/>
        <v>8.9117529078498261E-127</v>
      </c>
      <c r="HW28" s="82">
        <f t="shared" si="48"/>
        <v>6.8169444776732561E-142</v>
      </c>
      <c r="HX28" s="82">
        <f t="shared" si="48"/>
        <v>6.1969064816315045E-130</v>
      </c>
      <c r="HY28" s="82">
        <f t="shared" si="48"/>
        <v>4.633086448105199E-135</v>
      </c>
      <c r="HZ28" s="82">
        <f t="shared" si="48"/>
        <v>2.6126166939347561E-122</v>
      </c>
      <c r="IA28" s="82">
        <f t="shared" si="48"/>
        <v>1.534258356288832E-124</v>
      </c>
      <c r="IB28" s="82">
        <f t="shared" si="48"/>
        <v>4.4125287322889628E-150</v>
      </c>
      <c r="IC28" s="82">
        <f t="shared" si="48"/>
        <v>1.0637847803979488E-124</v>
      </c>
      <c r="ID28" s="82">
        <f t="shared" si="48"/>
        <v>1.1995189826349486E-116</v>
      </c>
      <c r="IE28" s="82">
        <f t="shared" si="48"/>
        <v>4.4065700817834048E-126</v>
      </c>
      <c r="IF28" s="82">
        <f t="shared" si="48"/>
        <v>2.1129900682170478E-80</v>
      </c>
      <c r="IG28" s="82">
        <f t="shared" si="48"/>
        <v>1.6039743956017398E-63</v>
      </c>
      <c r="II28" s="82">
        <f t="shared" ref="II28:IW58" si="56" xml:space="preserve"> _xlfn.NORM.DIST($B28, C$10, ABS(C$14), TRUE) * _xlfn.NORM.DIST(($B28 - C$10)*C$18, 0, ABS(C$14), TRUE) * 2</f>
        <v>1.7768382832658778E-178</v>
      </c>
      <c r="IJ28" s="82">
        <f t="shared" si="49"/>
        <v>6.80906853459107E-246</v>
      </c>
      <c r="IK28" s="82">
        <f t="shared" si="49"/>
        <v>3.0617836121605234E-290</v>
      </c>
      <c r="IL28" s="82">
        <f t="shared" si="49"/>
        <v>2.0044497687933617E-273</v>
      </c>
      <c r="IM28" s="82">
        <f t="shared" si="49"/>
        <v>0</v>
      </c>
      <c r="IN28" s="82">
        <f t="shared" si="49"/>
        <v>4.4341183658226345E-284</v>
      </c>
      <c r="IO28" s="82">
        <f t="shared" si="49"/>
        <v>4.276492357264311E-300</v>
      </c>
      <c r="IP28" s="82">
        <f t="shared" si="49"/>
        <v>3.679158471538596E-267</v>
      </c>
      <c r="IQ28" s="82">
        <f t="shared" si="49"/>
        <v>3.7315173942672299E-271</v>
      </c>
      <c r="IR28" s="82">
        <f t="shared" si="49"/>
        <v>0</v>
      </c>
      <c r="IS28" s="82">
        <f t="shared" si="49"/>
        <v>4.2922059483038701E-276</v>
      </c>
      <c r="IT28" s="82">
        <f t="shared" si="49"/>
        <v>6.0953017262745676E-259</v>
      </c>
      <c r="IU28" s="82">
        <f t="shared" si="49"/>
        <v>1.4930603368551588E-282</v>
      </c>
      <c r="IV28" s="82">
        <f t="shared" si="49"/>
        <v>1.8275093904221711E-205</v>
      </c>
      <c r="IW28" s="82">
        <f t="shared" si="49"/>
        <v>2.1314020948448753E-142</v>
      </c>
      <c r="IY28" s="82">
        <f t="shared" ref="IY28:JM58" si="57">GM28+HC28+HS28+II28</f>
        <v>1.8473610654148243E-12</v>
      </c>
      <c r="IZ28" s="82">
        <f t="shared" si="50"/>
        <v>1.4598989595683889E-13</v>
      </c>
      <c r="JA28" s="82">
        <f t="shared" si="50"/>
        <v>1.0824633239840073E-13</v>
      </c>
      <c r="JB28" s="82">
        <f t="shared" si="50"/>
        <v>4.4811852343270975E-14</v>
      </c>
      <c r="JC28" s="82">
        <f t="shared" si="50"/>
        <v>1.4095042714227206E-13</v>
      </c>
      <c r="JD28" s="82">
        <f t="shared" si="50"/>
        <v>1.0493046850923287E-13</v>
      </c>
      <c r="JE28" s="82">
        <f t="shared" si="50"/>
        <v>4.3137891158707088E-15</v>
      </c>
      <c r="JF28" s="82">
        <f t="shared" si="50"/>
        <v>7.5377010941285428E-14</v>
      </c>
      <c r="JG28" s="82">
        <f t="shared" si="50"/>
        <v>5.1622616312582317E-14</v>
      </c>
      <c r="JH28" s="82">
        <f t="shared" si="50"/>
        <v>3.321809585797995E-14</v>
      </c>
      <c r="JI28" s="82">
        <f t="shared" si="50"/>
        <v>1.9526319657002897E-12</v>
      </c>
      <c r="JJ28" s="82">
        <f t="shared" si="50"/>
        <v>1.3636351467785073E-11</v>
      </c>
      <c r="JK28" s="82">
        <f t="shared" si="50"/>
        <v>2.1672575598500078E-11</v>
      </c>
      <c r="JL28" s="82">
        <f t="shared" si="50"/>
        <v>2.9713061939326525E-11</v>
      </c>
      <c r="JM28" s="82">
        <f t="shared" si="50"/>
        <v>3.0674406340076998E-16</v>
      </c>
    </row>
    <row r="29" spans="1:273" x14ac:dyDescent="0.25">
      <c r="B29" s="2">
        <v>2</v>
      </c>
      <c r="C29" s="37">
        <v>0.37715599999999999</v>
      </c>
      <c r="D29" s="37">
        <v>0.37384200000000001</v>
      </c>
      <c r="E29" s="37">
        <v>0.37554900000000002</v>
      </c>
      <c r="F29" s="37">
        <v>0.36982300000000001</v>
      </c>
      <c r="G29" s="37">
        <v>0.37188100000000002</v>
      </c>
      <c r="H29" s="37">
        <v>0.38764799999999999</v>
      </c>
      <c r="I29" s="37">
        <v>0.38812999999999998</v>
      </c>
      <c r="J29" s="37">
        <v>0.38369700000000001</v>
      </c>
      <c r="K29" s="37">
        <v>0.38980300000000001</v>
      </c>
      <c r="L29" s="37">
        <v>0.38779999999999998</v>
      </c>
      <c r="M29" s="37">
        <v>0.38217600000000002</v>
      </c>
      <c r="N29" s="37">
        <v>0.37948399999999999</v>
      </c>
      <c r="O29" s="37">
        <v>0.37692700000000001</v>
      </c>
      <c r="P29" s="37">
        <v>0.39979900000000002</v>
      </c>
      <c r="Q29" s="37">
        <v>0.42199799999999998</v>
      </c>
      <c r="R29" s="5"/>
      <c r="S29" s="4">
        <f t="shared" si="7"/>
        <v>0.37431846036940875</v>
      </c>
      <c r="T29" s="4">
        <f t="shared" si="7"/>
        <v>0.369659571286513</v>
      </c>
      <c r="U29" s="4">
        <f t="shared" si="7"/>
        <v>0.36709179975945044</v>
      </c>
      <c r="V29" s="4">
        <f t="shared" si="7"/>
        <v>0.36362647310228013</v>
      </c>
      <c r="W29" s="4">
        <f t="shared" si="7"/>
        <v>0.36601515537326668</v>
      </c>
      <c r="X29" s="4">
        <f t="shared" si="7"/>
        <v>0.38297068795911737</v>
      </c>
      <c r="Y29" s="4">
        <f t="shared" si="7"/>
        <v>0.38511670343558008</v>
      </c>
      <c r="Z29" s="4">
        <f t="shared" si="7"/>
        <v>0.380171029720066</v>
      </c>
      <c r="AA29" s="4">
        <f t="shared" si="7"/>
        <v>0.3882713065317957</v>
      </c>
      <c r="AB29" s="4">
        <f t="shared" si="7"/>
        <v>0.38031670871202899</v>
      </c>
      <c r="AC29" s="4">
        <f t="shared" si="7"/>
        <v>0.38058294139395932</v>
      </c>
      <c r="AD29" s="4">
        <f t="shared" si="7"/>
        <v>0.37288201185477465</v>
      </c>
      <c r="AE29" s="4">
        <f t="shared" si="7"/>
        <v>0.37290840429575234</v>
      </c>
      <c r="AF29" s="4">
        <f t="shared" si="7"/>
        <v>0.40143404002584754</v>
      </c>
      <c r="AG29" s="4" t="e">
        <f t="shared" si="7"/>
        <v>#N/A</v>
      </c>
      <c r="AI29" s="4">
        <f t="shared" si="8"/>
        <v>2.8375396305912459E-3</v>
      </c>
      <c r="AJ29" s="4">
        <f t="shared" si="8"/>
        <v>4.1824287134870075E-3</v>
      </c>
      <c r="AK29" s="4">
        <f t="shared" si="8"/>
        <v>8.4572002405495783E-3</v>
      </c>
      <c r="AL29" s="4">
        <f t="shared" si="8"/>
        <v>6.1965268977198784E-3</v>
      </c>
      <c r="AM29" s="4">
        <f t="shared" si="8"/>
        <v>5.8658446267333408E-3</v>
      </c>
      <c r="AN29" s="4">
        <f t="shared" si="8"/>
        <v>4.6773120408826196E-3</v>
      </c>
      <c r="AO29" s="4">
        <f t="shared" si="8"/>
        <v>3.0132965644198983E-3</v>
      </c>
      <c r="AP29" s="4">
        <f t="shared" si="8"/>
        <v>3.5259702799340098E-3</v>
      </c>
      <c r="AQ29" s="4">
        <f t="shared" si="8"/>
        <v>1.5316934682043093E-3</v>
      </c>
      <c r="AR29" s="4">
        <f t="shared" si="8"/>
        <v>7.4832912879709834E-3</v>
      </c>
      <c r="AS29" s="4">
        <f t="shared" si="8"/>
        <v>1.5930586060406982E-3</v>
      </c>
      <c r="AT29" s="4">
        <f t="shared" si="8"/>
        <v>6.6019881452253348E-3</v>
      </c>
      <c r="AU29" s="4">
        <f t="shared" si="8"/>
        <v>4.0185957042476739E-3</v>
      </c>
      <c r="AV29" s="4">
        <f t="shared" si="8"/>
        <v>-1.6350400258475228E-3</v>
      </c>
      <c r="AW29" s="4">
        <f t="shared" si="8"/>
        <v>0</v>
      </c>
      <c r="AY29" s="2">
        <f t="shared" si="51"/>
        <v>0.37431846034978261</v>
      </c>
      <c r="AZ29" s="2">
        <f t="shared" si="9"/>
        <v>0.36965957128482718</v>
      </c>
      <c r="BA29" s="2">
        <f t="shared" si="9"/>
        <v>0.36709179975814371</v>
      </c>
      <c r="BB29" s="2">
        <f t="shared" si="9"/>
        <v>0.36362647310172724</v>
      </c>
      <c r="BC29" s="2">
        <f t="shared" si="9"/>
        <v>0.36601515537166024</v>
      </c>
      <c r="BD29" s="2">
        <f t="shared" si="9"/>
        <v>0.382970687957923</v>
      </c>
      <c r="BE29" s="2">
        <f t="shared" si="9"/>
        <v>0.38511670343551963</v>
      </c>
      <c r="BF29" s="2">
        <f t="shared" si="9"/>
        <v>0.38017102971915606</v>
      </c>
      <c r="BG29" s="2">
        <f t="shared" si="9"/>
        <v>0.38827130653115532</v>
      </c>
      <c r="BH29" s="2">
        <f t="shared" si="9"/>
        <v>0.38031670871159823</v>
      </c>
      <c r="BI29" s="2">
        <f t="shared" si="9"/>
        <v>0.38058294137290044</v>
      </c>
      <c r="BJ29" s="2">
        <f t="shared" si="9"/>
        <v>0.37288201171724505</v>
      </c>
      <c r="BK29" s="2">
        <f t="shared" si="9"/>
        <v>0.37290840407888526</v>
      </c>
      <c r="BL29" s="2">
        <f t="shared" si="9"/>
        <v>0.40143403972820502</v>
      </c>
      <c r="BM29" s="2" t="e">
        <f t="shared" si="9"/>
        <v>#N/A</v>
      </c>
      <c r="BO29" s="2">
        <f t="shared" si="10"/>
        <v>0.37715599999999999</v>
      </c>
      <c r="BP29" s="2">
        <f t="shared" si="11"/>
        <v>0.37384200000000001</v>
      </c>
      <c r="BQ29" s="2">
        <f t="shared" si="12"/>
        <v>0.37554900000000002</v>
      </c>
      <c r="BR29" s="2">
        <f t="shared" si="13"/>
        <v>0.36982300000000001</v>
      </c>
      <c r="BS29" s="2">
        <f t="shared" si="14"/>
        <v>0.37188100000000002</v>
      </c>
      <c r="BT29" s="2">
        <f t="shared" si="15"/>
        <v>0.38764799999999999</v>
      </c>
      <c r="BU29" s="2">
        <f t="shared" si="16"/>
        <v>0.38812999999999998</v>
      </c>
      <c r="BV29" s="2">
        <f t="shared" si="17"/>
        <v>0.38369700000000001</v>
      </c>
      <c r="BW29" s="2">
        <f t="shared" si="18"/>
        <v>0.38980300000000001</v>
      </c>
      <c r="BX29" s="2">
        <f t="shared" si="19"/>
        <v>0.38779999999999998</v>
      </c>
      <c r="BY29" s="2">
        <f t="shared" si="20"/>
        <v>0.38217600000000002</v>
      </c>
      <c r="BZ29" s="2">
        <f t="shared" si="21"/>
        <v>0.37948399999999999</v>
      </c>
      <c r="CA29" s="2">
        <f t="shared" si="22"/>
        <v>0.37692700000000001</v>
      </c>
      <c r="CB29" s="2">
        <f t="shared" si="23"/>
        <v>0.39979900000000002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0.37351976027874562</v>
      </c>
      <c r="DL29" s="2">
        <f t="shared" si="41"/>
        <v>0.36940606955602545</v>
      </c>
      <c r="DM29" s="2">
        <f t="shared" si="41"/>
        <v>0.36675213289036546</v>
      </c>
      <c r="DN29" s="2">
        <f t="shared" si="41"/>
        <v>0.36331183675626705</v>
      </c>
      <c r="DO29" s="2">
        <f t="shared" si="41"/>
        <v>0.36596323874348374</v>
      </c>
      <c r="DP29" s="2">
        <f t="shared" si="41"/>
        <v>0.3824945010452962</v>
      </c>
      <c r="DQ29" s="2">
        <f t="shared" si="41"/>
        <v>0.38485445644599303</v>
      </c>
      <c r="DR29" s="2">
        <f t="shared" si="41"/>
        <v>0.38019899965156795</v>
      </c>
      <c r="DS29" s="2">
        <f t="shared" si="41"/>
        <v>0.38825039965156793</v>
      </c>
      <c r="DT29" s="2">
        <f t="shared" si="41"/>
        <v>0.3798625965156795</v>
      </c>
      <c r="DU29" s="2">
        <f t="shared" si="41"/>
        <v>0.38030583740015322</v>
      </c>
      <c r="DV29" s="2">
        <f t="shared" si="41"/>
        <v>0.37294132616902609</v>
      </c>
      <c r="DW29" s="2">
        <f t="shared" si="41"/>
        <v>0.37181927478991594</v>
      </c>
      <c r="DX29" s="2">
        <f t="shared" si="41"/>
        <v>0.40046949560117318</v>
      </c>
      <c r="DY29" s="2">
        <f t="shared" si="41"/>
        <v>0.43996174838709684</v>
      </c>
      <c r="EA29" s="2">
        <f t="shared" si="42"/>
        <v>0.4041769648068671</v>
      </c>
      <c r="EB29" s="2">
        <f t="shared" si="42"/>
        <v>0.38241800852104485</v>
      </c>
      <c r="EC29" s="2">
        <f t="shared" si="42"/>
        <v>0.38143347497855623</v>
      </c>
      <c r="ED29" s="2">
        <f t="shared" si="42"/>
        <v>0.37794253100097785</v>
      </c>
      <c r="EE29" s="2">
        <f t="shared" si="42"/>
        <v>0.36818846266691041</v>
      </c>
      <c r="EF29" s="2">
        <f t="shared" si="42"/>
        <v>0.4008938762185057</v>
      </c>
      <c r="EG29" s="2">
        <f t="shared" si="42"/>
        <v>0.39505136748998121</v>
      </c>
      <c r="EH29" s="2">
        <f t="shared" si="42"/>
        <v>0.37912220536540248</v>
      </c>
      <c r="EI29" s="2">
        <f t="shared" si="42"/>
        <v>0.38904414981318408</v>
      </c>
      <c r="EJ29" s="2">
        <f t="shared" si="42"/>
        <v>0.39630231277982048</v>
      </c>
      <c r="EK29" s="2">
        <f t="shared" si="42"/>
        <v>0.38808320013059772</v>
      </c>
      <c r="EL29" s="2">
        <f t="shared" si="42"/>
        <v>0.37149606878574737</v>
      </c>
      <c r="EM29" s="2">
        <f t="shared" si="42"/>
        <v>0.39489786392372023</v>
      </c>
      <c r="EN29" s="2">
        <f t="shared" si="42"/>
        <v>0.4162866400488065</v>
      </c>
      <c r="EO29" s="2">
        <f t="shared" si="42"/>
        <v>0.4294646118342455</v>
      </c>
      <c r="EQ29" s="2">
        <f t="shared" si="43"/>
        <v>0.35819717215467406</v>
      </c>
      <c r="ER29" s="2">
        <f t="shared" si="43"/>
        <v>0.36692518067994595</v>
      </c>
      <c r="ES29" s="2">
        <f t="shared" si="43"/>
        <v>0.37279616174879926</v>
      </c>
      <c r="ET29" s="2">
        <f t="shared" si="43"/>
        <v>0.37111004693517419</v>
      </c>
      <c r="EU29" s="2">
        <f t="shared" si="43"/>
        <v>0.35981409362137712</v>
      </c>
      <c r="EV29" s="2">
        <f t="shared" si="43"/>
        <v>0.39395879812466567</v>
      </c>
      <c r="EW29" s="2">
        <f t="shared" si="43"/>
        <v>0.38645932923439041</v>
      </c>
      <c r="EX29" s="2">
        <f t="shared" si="43"/>
        <v>0.37836535029198121</v>
      </c>
      <c r="EY29" s="2">
        <f t="shared" si="43"/>
        <v>0.37966472260167938</v>
      </c>
      <c r="EZ29" s="2">
        <f t="shared" si="43"/>
        <v>0.38337864749514988</v>
      </c>
      <c r="FA29" s="2">
        <f t="shared" si="43"/>
        <v>0.3788730013708857</v>
      </c>
      <c r="FB29" s="2">
        <f t="shared" si="43"/>
        <v>0.36905955000632668</v>
      </c>
      <c r="FC29" s="2">
        <f t="shared" si="43"/>
        <v>0.38748466777159052</v>
      </c>
      <c r="FD29" s="2">
        <f t="shared" si="43"/>
        <v>0.40669448187829516</v>
      </c>
      <c r="FE29" s="2">
        <f t="shared" si="43"/>
        <v>0.41184762062554614</v>
      </c>
      <c r="FG29" s="2">
        <f t="shared" si="44"/>
        <v>2.6056245932405377E-2</v>
      </c>
      <c r="FH29" s="2">
        <f t="shared" si="44"/>
        <v>1.9482654213228374E-2</v>
      </c>
      <c r="FI29" s="2">
        <f t="shared" si="44"/>
        <v>2.3136260887925236E-2</v>
      </c>
      <c r="FJ29" s="2">
        <f t="shared" si="44"/>
        <v>2.1505420483578685E-2</v>
      </c>
      <c r="FK29" s="2">
        <f t="shared" si="44"/>
        <v>2.3332373627621136E-2</v>
      </c>
      <c r="FL29" s="2">
        <f t="shared" si="44"/>
        <v>2.5880798087464154E-2</v>
      </c>
      <c r="FM29" s="2">
        <f t="shared" si="44"/>
        <v>2.571880112586639E-2</v>
      </c>
      <c r="FN29" s="2">
        <f t="shared" si="44"/>
        <v>2.5974751617183649E-2</v>
      </c>
      <c r="FO29" s="2">
        <f t="shared" si="44"/>
        <v>2.634737387616393E-2</v>
      </c>
      <c r="FP29" s="2">
        <f t="shared" si="44"/>
        <v>2.7623406582192107E-2</v>
      </c>
      <c r="FQ29" s="2">
        <f t="shared" si="44"/>
        <v>3.5630462056559377E-2</v>
      </c>
      <c r="FR29" s="2">
        <f t="shared" si="44"/>
        <v>4.1039440277714265E-2</v>
      </c>
      <c r="FS29" s="2">
        <f t="shared" si="44"/>
        <v>4.7192464148694178E-2</v>
      </c>
      <c r="FT29" s="2">
        <f t="shared" si="44"/>
        <v>6.0981437152887764E-2</v>
      </c>
      <c r="FU29" s="2">
        <f t="shared" si="44"/>
        <v>4.8071705319365193E-2</v>
      </c>
      <c r="FW29" s="2">
        <f t="shared" si="53"/>
        <v>2.426930208912326E-6</v>
      </c>
      <c r="FX29" s="2">
        <f t="shared" si="45"/>
        <v>3.4717337545938251E-7</v>
      </c>
      <c r="FY29" s="2">
        <f t="shared" si="45"/>
        <v>5.2018016700255694E-7</v>
      </c>
      <c r="FZ29" s="2">
        <f t="shared" si="45"/>
        <v>4.2242893107821872E-7</v>
      </c>
      <c r="GA29" s="2">
        <f t="shared" si="45"/>
        <v>3.7349799250145735E-7</v>
      </c>
      <c r="GB29" s="2">
        <f t="shared" si="45"/>
        <v>5.1926834996475381E-7</v>
      </c>
      <c r="GC29" s="2">
        <f t="shared" si="45"/>
        <v>6.2123930349237595E-7</v>
      </c>
      <c r="GD29" s="2">
        <f t="shared" si="45"/>
        <v>6.18726045097936E-7</v>
      </c>
      <c r="GE29" s="2">
        <f t="shared" si="45"/>
        <v>6.7729988401303389E-7</v>
      </c>
      <c r="GF29" s="2">
        <f t="shared" si="45"/>
        <v>6.7864195712863868E-7</v>
      </c>
      <c r="GG29" s="2">
        <f t="shared" si="45"/>
        <v>7.659899821412017E-7</v>
      </c>
      <c r="GH29" s="2">
        <f t="shared" si="45"/>
        <v>7.7886287007137498E-7</v>
      </c>
      <c r="GI29" s="2">
        <f t="shared" si="45"/>
        <v>8.3652584703067563E-7</v>
      </c>
      <c r="GJ29" s="2">
        <f t="shared" si="45"/>
        <v>8.416291222095948E-7</v>
      </c>
      <c r="GK29" s="2">
        <f t="shared" si="45"/>
        <v>7.1237029309250941E-7</v>
      </c>
      <c r="GM29" s="82">
        <f t="shared" si="54"/>
        <v>4.1260160625850009E-12</v>
      </c>
      <c r="GN29" s="82">
        <f t="shared" si="46"/>
        <v>3.3768436882909034E-13</v>
      </c>
      <c r="GO29" s="82">
        <f t="shared" si="46"/>
        <v>2.6315915736774379E-13</v>
      </c>
      <c r="GP29" s="82">
        <f t="shared" si="46"/>
        <v>1.1080886379017504E-13</v>
      </c>
      <c r="GQ29" s="82">
        <f t="shared" si="46"/>
        <v>3.3982209287756917E-13</v>
      </c>
      <c r="GR29" s="82">
        <f t="shared" si="46"/>
        <v>2.6246580426830471E-13</v>
      </c>
      <c r="GS29" s="82">
        <f t="shared" si="46"/>
        <v>1.2256422939096226E-14</v>
      </c>
      <c r="GT29" s="82">
        <f t="shared" si="46"/>
        <v>1.9124794842531044E-13</v>
      </c>
      <c r="GU29" s="82">
        <f t="shared" si="46"/>
        <v>1.3348883303377864E-13</v>
      </c>
      <c r="GV29" s="82">
        <f t="shared" si="46"/>
        <v>8.8572274882331673E-14</v>
      </c>
      <c r="GW29" s="82">
        <f t="shared" si="46"/>
        <v>4.6935007276342974E-12</v>
      </c>
      <c r="GX29" s="82">
        <f t="shared" si="46"/>
        <v>3.121980741795092E-11</v>
      </c>
      <c r="GY29" s="82">
        <f t="shared" si="46"/>
        <v>5.0463447191275047E-11</v>
      </c>
      <c r="GZ29" s="82">
        <f t="shared" si="46"/>
        <v>7.3755426044398566E-11</v>
      </c>
      <c r="HA29" s="82">
        <f t="shared" si="46"/>
        <v>1.2345654879203898E-15</v>
      </c>
      <c r="HC29" s="82">
        <f t="shared" ref="HC29:HQ59" si="58" xml:space="preserve"> _xlfn.NORM.DIST($B29, C$8, ABS(C$12), TRUE) * _xlfn.NORM.DIST(($B29 - C$8)*C$16, 0, ABS(C$12), TRUE) * 2</f>
        <v>2.2509939506169079E-29</v>
      </c>
      <c r="HD29" s="82">
        <f t="shared" si="47"/>
        <v>7.9845035212478387E-33</v>
      </c>
      <c r="HE29" s="82">
        <f t="shared" si="47"/>
        <v>2.6583396805614292E-37</v>
      </c>
      <c r="HF29" s="82">
        <f t="shared" si="47"/>
        <v>6.6866016360273261E-35</v>
      </c>
      <c r="HG29" s="82">
        <f t="shared" si="47"/>
        <v>8.0600142633586712E-38</v>
      </c>
      <c r="HH29" s="82">
        <f t="shared" si="47"/>
        <v>8.4350906843858549E-35</v>
      </c>
      <c r="HI29" s="82">
        <f t="shared" si="47"/>
        <v>6.304234216150242E-36</v>
      </c>
      <c r="HJ29" s="82">
        <f t="shared" si="47"/>
        <v>5.4830577086988362E-33</v>
      </c>
      <c r="HK29" s="82">
        <f t="shared" si="47"/>
        <v>1.8473039219168454E-33</v>
      </c>
      <c r="HL29" s="82">
        <f t="shared" si="47"/>
        <v>3.0467764776532832E-39</v>
      </c>
      <c r="HM29" s="82">
        <f t="shared" si="47"/>
        <v>2.7227280906011053E-32</v>
      </c>
      <c r="HN29" s="82">
        <f t="shared" si="47"/>
        <v>5.6986230248230381E-30</v>
      </c>
      <c r="HO29" s="82">
        <f t="shared" si="47"/>
        <v>1.2929525456805222E-31</v>
      </c>
      <c r="HP29" s="82">
        <f t="shared" si="47"/>
        <v>9.8909173414388151E-32</v>
      </c>
      <c r="HQ29" s="82">
        <f t="shared" si="47"/>
        <v>1.9111016439647897E-42</v>
      </c>
      <c r="HS29" s="82">
        <f t="shared" si="55"/>
        <v>1.953510819743317E-82</v>
      </c>
      <c r="HT29" s="82">
        <f t="shared" si="48"/>
        <v>8.1555206239591797E-114</v>
      </c>
      <c r="HU29" s="82">
        <f t="shared" si="48"/>
        <v>3.9101069019849647E-132</v>
      </c>
      <c r="HV29" s="82">
        <f t="shared" si="48"/>
        <v>7.5067810999087584E-125</v>
      </c>
      <c r="HW29" s="82">
        <f t="shared" si="48"/>
        <v>9.7731067721678856E-140</v>
      </c>
      <c r="HX29" s="82">
        <f t="shared" si="48"/>
        <v>6.4227160911851665E-128</v>
      </c>
      <c r="HY29" s="82">
        <f t="shared" si="48"/>
        <v>6.3827330243737925E-133</v>
      </c>
      <c r="HZ29" s="82">
        <f t="shared" si="48"/>
        <v>2.1641127095817546E-120</v>
      </c>
      <c r="IA29" s="82">
        <f t="shared" si="48"/>
        <v>1.407917331450563E-122</v>
      </c>
      <c r="IB29" s="82">
        <f t="shared" si="48"/>
        <v>1.0635070622212071E-147</v>
      </c>
      <c r="IC29" s="82">
        <f t="shared" si="48"/>
        <v>1.0612481693081399E-122</v>
      </c>
      <c r="ID29" s="82">
        <f t="shared" si="48"/>
        <v>8.9582399268133276E-115</v>
      </c>
      <c r="IE29" s="82">
        <f t="shared" si="48"/>
        <v>4.9026212796561633E-124</v>
      </c>
      <c r="IF29" s="82">
        <f t="shared" si="48"/>
        <v>4.3815661174103871E-79</v>
      </c>
      <c r="IG29" s="82">
        <f t="shared" si="48"/>
        <v>1.6874674818200219E-62</v>
      </c>
      <c r="II29" s="82">
        <f t="shared" si="56"/>
        <v>5.4519758842990501E-176</v>
      </c>
      <c r="IJ29" s="82">
        <f t="shared" si="49"/>
        <v>6.6719177270654525E-243</v>
      </c>
      <c r="IK29" s="82">
        <f t="shared" si="49"/>
        <v>1.3143779316357914E-286</v>
      </c>
      <c r="IL29" s="82">
        <f t="shared" si="49"/>
        <v>4.729166677130548E-270</v>
      </c>
      <c r="IM29" s="82">
        <f t="shared" si="49"/>
        <v>5.0607903057137474E-307</v>
      </c>
      <c r="IN29" s="82">
        <f t="shared" si="49"/>
        <v>1.5903540579379568E-280</v>
      </c>
      <c r="IO29" s="82">
        <f t="shared" si="49"/>
        <v>2.7179466466881349E-296</v>
      </c>
      <c r="IP29" s="82">
        <f t="shared" si="49"/>
        <v>8.86833579645055E-264</v>
      </c>
      <c r="IQ29" s="82">
        <f t="shared" si="49"/>
        <v>1.0630575568826129E-267</v>
      </c>
      <c r="IR29" s="82">
        <f t="shared" si="49"/>
        <v>0</v>
      </c>
      <c r="IS29" s="82">
        <f t="shared" si="49"/>
        <v>1.5176665896623334E-272</v>
      </c>
      <c r="IT29" s="82">
        <f t="shared" si="49"/>
        <v>1.3043360161594039E-255</v>
      </c>
      <c r="IU29" s="82">
        <f t="shared" si="49"/>
        <v>6.7423266178946008E-279</v>
      </c>
      <c r="IV29" s="82">
        <f t="shared" si="49"/>
        <v>8.20056349705067E-203</v>
      </c>
      <c r="IW29" s="82">
        <f t="shared" si="49"/>
        <v>1.3738657200333936E-140</v>
      </c>
      <c r="IY29" s="82">
        <f t="shared" si="57"/>
        <v>4.1260160625850009E-12</v>
      </c>
      <c r="IZ29" s="82">
        <f t="shared" si="50"/>
        <v>3.3768436882909034E-13</v>
      </c>
      <c r="JA29" s="82">
        <f t="shared" si="50"/>
        <v>2.6315915736774379E-13</v>
      </c>
      <c r="JB29" s="82">
        <f t="shared" si="50"/>
        <v>1.1080886379017504E-13</v>
      </c>
      <c r="JC29" s="82">
        <f t="shared" si="50"/>
        <v>3.3982209287756917E-13</v>
      </c>
      <c r="JD29" s="82">
        <f t="shared" si="50"/>
        <v>2.6246580426830471E-13</v>
      </c>
      <c r="JE29" s="82">
        <f t="shared" si="50"/>
        <v>1.2256422939096226E-14</v>
      </c>
      <c r="JF29" s="82">
        <f t="shared" si="50"/>
        <v>1.9124794842531044E-13</v>
      </c>
      <c r="JG29" s="82">
        <f t="shared" si="50"/>
        <v>1.3348883303377864E-13</v>
      </c>
      <c r="JH29" s="82">
        <f t="shared" si="50"/>
        <v>8.8572274882331673E-14</v>
      </c>
      <c r="JI29" s="82">
        <f t="shared" si="50"/>
        <v>4.6935007276342974E-12</v>
      </c>
      <c r="JJ29" s="82">
        <f t="shared" si="50"/>
        <v>3.121980741795092E-11</v>
      </c>
      <c r="JK29" s="82">
        <f t="shared" si="50"/>
        <v>5.0463447191275047E-11</v>
      </c>
      <c r="JL29" s="82">
        <f t="shared" si="50"/>
        <v>7.3755426044398566E-11</v>
      </c>
      <c r="JM29" s="82">
        <f t="shared" si="50"/>
        <v>1.2345654879203898E-15</v>
      </c>
    </row>
    <row r="30" spans="1:273" x14ac:dyDescent="0.25">
      <c r="B30" s="2">
        <v>3</v>
      </c>
      <c r="C30" s="37">
        <v>0.37928000000000001</v>
      </c>
      <c r="D30" s="37">
        <v>0.37437100000000001</v>
      </c>
      <c r="E30" s="37">
        <v>0.36942900000000001</v>
      </c>
      <c r="F30" s="37">
        <v>0.36799799999999999</v>
      </c>
      <c r="G30" s="37">
        <v>0.365398</v>
      </c>
      <c r="H30" s="37">
        <v>0.386129</v>
      </c>
      <c r="I30" s="37">
        <v>0.38586599999999999</v>
      </c>
      <c r="J30" s="37">
        <v>0.38275999999999999</v>
      </c>
      <c r="K30" s="37">
        <v>0.39192399999999999</v>
      </c>
      <c r="L30" s="37">
        <v>0.38340800000000003</v>
      </c>
      <c r="M30" s="37">
        <v>0.38427299999999998</v>
      </c>
      <c r="N30" s="37">
        <v>0.375859</v>
      </c>
      <c r="O30" s="37">
        <v>0.37810899999999997</v>
      </c>
      <c r="P30" s="37">
        <v>0.404138</v>
      </c>
      <c r="Q30" s="37">
        <v>0.42279800000000001</v>
      </c>
      <c r="S30" s="4">
        <f t="shared" si="7"/>
        <v>0.37440942968709706</v>
      </c>
      <c r="T30" s="4">
        <f t="shared" si="7"/>
        <v>0.36976096048464058</v>
      </c>
      <c r="U30" s="4">
        <f t="shared" si="7"/>
        <v>0.36731398052019099</v>
      </c>
      <c r="V30" s="4">
        <f t="shared" si="7"/>
        <v>0.36398943807048956</v>
      </c>
      <c r="W30" s="4">
        <f t="shared" si="7"/>
        <v>0.36636707100786509</v>
      </c>
      <c r="X30" s="4">
        <f t="shared" si="7"/>
        <v>0.38325623106761897</v>
      </c>
      <c r="Y30" s="4">
        <f t="shared" si="7"/>
        <v>0.38521525503740583</v>
      </c>
      <c r="Z30" s="4">
        <f t="shared" si="7"/>
        <v>0.38027658322370217</v>
      </c>
      <c r="AA30" s="4">
        <f t="shared" si="7"/>
        <v>0.38847245138101444</v>
      </c>
      <c r="AB30" s="4">
        <f t="shared" si="7"/>
        <v>0.38065557052404869</v>
      </c>
      <c r="AC30" s="4">
        <f t="shared" si="7"/>
        <v>0.38101869931273902</v>
      </c>
      <c r="AD30" s="4">
        <f t="shared" si="7"/>
        <v>0.37326123336517075</v>
      </c>
      <c r="AE30" s="4">
        <f t="shared" si="7"/>
        <v>0.37355860327163209</v>
      </c>
      <c r="AF30" s="4">
        <f t="shared" si="7"/>
        <v>0.40174790810941169</v>
      </c>
      <c r="AG30" s="4">
        <f t="shared" si="7"/>
        <v>0.43905591793303722</v>
      </c>
      <c r="AI30" s="4">
        <f t="shared" si="8"/>
        <v>4.8705703129029443E-3</v>
      </c>
      <c r="AJ30" s="4">
        <f t="shared" si="8"/>
        <v>4.610039515359432E-3</v>
      </c>
      <c r="AK30" s="4">
        <f t="shared" si="8"/>
        <v>2.1150194798090216E-3</v>
      </c>
      <c r="AL30" s="4">
        <f t="shared" si="8"/>
        <v>4.0085619295104347E-3</v>
      </c>
      <c r="AM30" s="4">
        <f t="shared" si="8"/>
        <v>-9.6907100786508549E-4</v>
      </c>
      <c r="AN30" s="4">
        <f t="shared" si="8"/>
        <v>2.8727689323810313E-3</v>
      </c>
      <c r="AO30" s="4">
        <f t="shared" si="8"/>
        <v>6.5074496259415193E-4</v>
      </c>
      <c r="AP30" s="4">
        <f t="shared" si="8"/>
        <v>2.4834167762978199E-3</v>
      </c>
      <c r="AQ30" s="4">
        <f t="shared" si="8"/>
        <v>3.451548618985556E-3</v>
      </c>
      <c r="AR30" s="4">
        <f t="shared" si="8"/>
        <v>2.7524294759513346E-3</v>
      </c>
      <c r="AS30" s="4">
        <f t="shared" si="8"/>
        <v>3.2543006872609581E-3</v>
      </c>
      <c r="AT30" s="4">
        <f t="shared" si="8"/>
        <v>2.5977666348292461E-3</v>
      </c>
      <c r="AU30" s="4">
        <f t="shared" si="8"/>
        <v>4.5503967283678781E-3</v>
      </c>
      <c r="AV30" s="4">
        <f t="shared" si="8"/>
        <v>2.3900918905883084E-3</v>
      </c>
      <c r="AW30" s="4">
        <f t="shared" si="8"/>
        <v>-1.6257917933037214E-2</v>
      </c>
      <c r="AY30" s="2">
        <f t="shared" si="51"/>
        <v>0.37440942964448348</v>
      </c>
      <c r="AZ30" s="2">
        <f t="shared" si="9"/>
        <v>0.36976096048084667</v>
      </c>
      <c r="BA30" s="2">
        <f t="shared" si="9"/>
        <v>0.36731398051710662</v>
      </c>
      <c r="BB30" s="2">
        <f t="shared" si="9"/>
        <v>0.36398943806916212</v>
      </c>
      <c r="BC30" s="2">
        <f t="shared" si="9"/>
        <v>0.36636707100410421</v>
      </c>
      <c r="BD30" s="2">
        <f t="shared" si="9"/>
        <v>0.38325623106472251</v>
      </c>
      <c r="BE30" s="2">
        <f t="shared" si="9"/>
        <v>0.3852152550372398</v>
      </c>
      <c r="BF30" s="2">
        <f t="shared" si="9"/>
        <v>0.38027658322146457</v>
      </c>
      <c r="BG30" s="2">
        <f t="shared" si="9"/>
        <v>0.38847245137941039</v>
      </c>
      <c r="BH30" s="2">
        <f t="shared" si="9"/>
        <v>0.38065557052293736</v>
      </c>
      <c r="BI30" s="2">
        <f t="shared" si="9"/>
        <v>0.38101869926372456</v>
      </c>
      <c r="BJ30" s="2">
        <f t="shared" si="9"/>
        <v>0.37326123306021275</v>
      </c>
      <c r="BK30" s="2">
        <f t="shared" si="9"/>
        <v>0.37355860278334957</v>
      </c>
      <c r="BL30" s="2">
        <f t="shared" si="9"/>
        <v>0.4017479073981059</v>
      </c>
      <c r="BM30" s="2">
        <f t="shared" si="9"/>
        <v>0.4390559179330159</v>
      </c>
      <c r="BO30" s="2">
        <f t="shared" si="10"/>
        <v>0.37928000000000001</v>
      </c>
      <c r="BP30" s="2">
        <f t="shared" si="11"/>
        <v>0.37437100000000001</v>
      </c>
      <c r="BQ30" s="2">
        <f t="shared" si="12"/>
        <v>0.36942900000000001</v>
      </c>
      <c r="BR30" s="2">
        <f t="shared" si="13"/>
        <v>0.36799799999999999</v>
      </c>
      <c r="BS30" s="2">
        <f t="shared" si="14"/>
        <v>0.365398</v>
      </c>
      <c r="BT30" s="2">
        <f t="shared" si="15"/>
        <v>0.386129</v>
      </c>
      <c r="BU30" s="2">
        <f t="shared" si="16"/>
        <v>0.38586599999999999</v>
      </c>
      <c r="BV30" s="2">
        <f t="shared" si="17"/>
        <v>0.38275999999999999</v>
      </c>
      <c r="BW30" s="2">
        <f t="shared" si="18"/>
        <v>0.39192399999999999</v>
      </c>
      <c r="BX30" s="2">
        <f t="shared" si="19"/>
        <v>0.38340800000000003</v>
      </c>
      <c r="BY30" s="2">
        <f t="shared" si="20"/>
        <v>0.38427299999999998</v>
      </c>
      <c r="BZ30" s="2">
        <f t="shared" si="21"/>
        <v>0.375859</v>
      </c>
      <c r="CA30" s="2">
        <f t="shared" si="22"/>
        <v>0.37810899999999997</v>
      </c>
      <c r="CB30" s="2">
        <f t="shared" si="23"/>
        <v>0.404138</v>
      </c>
      <c r="CC30" s="2">
        <f t="shared" si="24"/>
        <v>0.42279800000000001</v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0.37355712996515672</v>
      </c>
      <c r="DL30" s="2">
        <f t="shared" si="41"/>
        <v>0.36949679675828057</v>
      </c>
      <c r="DM30" s="2">
        <f t="shared" si="41"/>
        <v>0.36696112956810634</v>
      </c>
      <c r="DN30" s="2">
        <f t="shared" si="41"/>
        <v>0.36366473029296287</v>
      </c>
      <c r="DO30" s="2">
        <f t="shared" si="41"/>
        <v>0.36632928890149363</v>
      </c>
      <c r="DP30" s="2">
        <f t="shared" si="41"/>
        <v>0.38275910871080143</v>
      </c>
      <c r="DQ30" s="2">
        <f t="shared" si="41"/>
        <v>0.38494626306620211</v>
      </c>
      <c r="DR30" s="2">
        <f t="shared" si="41"/>
        <v>0.38032239668989548</v>
      </c>
      <c r="DS30" s="2">
        <f t="shared" si="41"/>
        <v>0.38847074059233444</v>
      </c>
      <c r="DT30" s="2">
        <f t="shared" si="41"/>
        <v>0.3801852815331011</v>
      </c>
      <c r="DU30" s="2">
        <f t="shared" si="41"/>
        <v>0.38075293018929862</v>
      </c>
      <c r="DV30" s="2">
        <f t="shared" si="41"/>
        <v>0.37336276928356921</v>
      </c>
      <c r="DW30" s="2">
        <f t="shared" si="41"/>
        <v>0.3724287288515406</v>
      </c>
      <c r="DX30" s="2">
        <f t="shared" si="41"/>
        <v>0.40075585703812333</v>
      </c>
      <c r="DY30" s="2">
        <f t="shared" si="41"/>
        <v>0.43961934879032266</v>
      </c>
      <c r="EA30" s="2">
        <f t="shared" si="42"/>
        <v>0.40346825064377695</v>
      </c>
      <c r="EB30" s="2">
        <f t="shared" si="42"/>
        <v>0.38188619520878397</v>
      </c>
      <c r="EC30" s="2">
        <f t="shared" si="42"/>
        <v>0.38090144028486295</v>
      </c>
      <c r="ED30" s="2">
        <f t="shared" si="42"/>
        <v>0.37746377713105711</v>
      </c>
      <c r="EE30" s="2">
        <f t="shared" si="42"/>
        <v>0.36780956523861336</v>
      </c>
      <c r="EF30" s="2">
        <f t="shared" si="42"/>
        <v>0.40032103291911925</v>
      </c>
      <c r="EG30" s="2">
        <f t="shared" si="42"/>
        <v>0.39450882446952873</v>
      </c>
      <c r="EH30" s="2">
        <f t="shared" si="42"/>
        <v>0.37870980682869404</v>
      </c>
      <c r="EI30" s="2">
        <f t="shared" si="42"/>
        <v>0.38853034926294799</v>
      </c>
      <c r="EJ30" s="2">
        <f t="shared" si="42"/>
        <v>0.3957539779869057</v>
      </c>
      <c r="EK30" s="2">
        <f t="shared" si="42"/>
        <v>0.38757923796183164</v>
      </c>
      <c r="EL30" s="2">
        <f t="shared" si="42"/>
        <v>0.37109746306374713</v>
      </c>
      <c r="EM30" s="2">
        <f t="shared" si="42"/>
        <v>0.39436348425020096</v>
      </c>
      <c r="EN30" s="2">
        <f t="shared" si="42"/>
        <v>0.41567993572207124</v>
      </c>
      <c r="EO30" s="2">
        <f t="shared" si="42"/>
        <v>0.4288806871143267</v>
      </c>
      <c r="EQ30" s="2">
        <f t="shared" si="43"/>
        <v>0.35787447010824808</v>
      </c>
      <c r="ER30" s="2">
        <f t="shared" si="43"/>
        <v>0.36652896909207372</v>
      </c>
      <c r="ES30" s="2">
        <f t="shared" si="43"/>
        <v>0.37234162800045956</v>
      </c>
      <c r="ET30" s="2">
        <f t="shared" si="43"/>
        <v>0.37069159539194257</v>
      </c>
      <c r="EU30" s="2">
        <f t="shared" si="43"/>
        <v>0.35950972757943722</v>
      </c>
      <c r="EV30" s="2">
        <f t="shared" si="43"/>
        <v>0.3934488609313348</v>
      </c>
      <c r="EW30" s="2">
        <f t="shared" si="43"/>
        <v>0.38599957032556725</v>
      </c>
      <c r="EX30" s="2">
        <f t="shared" si="43"/>
        <v>0.37795978908256378</v>
      </c>
      <c r="EY30" s="2">
        <f t="shared" si="43"/>
        <v>0.37923832433770299</v>
      </c>
      <c r="EZ30" s="2">
        <f t="shared" si="43"/>
        <v>0.38295369160342807</v>
      </c>
      <c r="FA30" s="2">
        <f t="shared" si="43"/>
        <v>0.37845606196660958</v>
      </c>
      <c r="FB30" s="2">
        <f t="shared" si="43"/>
        <v>0.36868438039927337</v>
      </c>
      <c r="FC30" s="2">
        <f t="shared" si="43"/>
        <v>0.38702386476498207</v>
      </c>
      <c r="FD30" s="2">
        <f t="shared" si="43"/>
        <v>0.40618905535765604</v>
      </c>
      <c r="FE30" s="2">
        <f t="shared" si="43"/>
        <v>0.41146616622228649</v>
      </c>
      <c r="FG30" s="2">
        <f t="shared" si="44"/>
        <v>2.8498464399744586E-2</v>
      </c>
      <c r="FH30" s="2">
        <f t="shared" si="44"/>
        <v>2.1322227194998912E-2</v>
      </c>
      <c r="FI30" s="2">
        <f t="shared" si="44"/>
        <v>2.5311905767181165E-2</v>
      </c>
      <c r="FJ30" s="2">
        <f t="shared" si="44"/>
        <v>2.3531401608820387E-2</v>
      </c>
      <c r="FK30" s="2">
        <f t="shared" si="44"/>
        <v>2.5525978302454181E-2</v>
      </c>
      <c r="FL30" s="2">
        <f t="shared" si="44"/>
        <v>2.8307050002494283E-2</v>
      </c>
      <c r="FM30" s="2">
        <f t="shared" si="44"/>
        <v>2.8130304840484892E-2</v>
      </c>
      <c r="FN30" s="2">
        <f t="shared" si="44"/>
        <v>2.8409554534890569E-2</v>
      </c>
      <c r="FO30" s="2">
        <f t="shared" si="44"/>
        <v>2.8816072049930662E-2</v>
      </c>
      <c r="FP30" s="2">
        <f t="shared" si="44"/>
        <v>3.0207957109985514E-2</v>
      </c>
      <c r="FQ30" s="2">
        <f t="shared" si="44"/>
        <v>3.8934186057507099E-2</v>
      </c>
      <c r="FR30" s="2">
        <f t="shared" si="44"/>
        <v>4.4821385153460021E-2</v>
      </c>
      <c r="FS30" s="2">
        <f t="shared" si="44"/>
        <v>5.1510976229707559E-2</v>
      </c>
      <c r="FT30" s="2">
        <f t="shared" si="44"/>
        <v>6.6473726079909007E-2</v>
      </c>
      <c r="FU30" s="2">
        <f t="shared" si="44"/>
        <v>5.2466245036013076E-2</v>
      </c>
      <c r="FW30" s="2">
        <f t="shared" si="53"/>
        <v>2.6610754345538277E-6</v>
      </c>
      <c r="FX30" s="2">
        <f t="shared" si="45"/>
        <v>3.8066802372229793E-7</v>
      </c>
      <c r="FY30" s="2">
        <f t="shared" si="45"/>
        <v>5.7036618256000272E-7</v>
      </c>
      <c r="FZ30" s="2">
        <f t="shared" si="45"/>
        <v>4.6318409347018716E-7</v>
      </c>
      <c r="GA30" s="2">
        <f t="shared" si="45"/>
        <v>4.0953239032383941E-7</v>
      </c>
      <c r="GB30" s="2">
        <f t="shared" si="45"/>
        <v>5.6936639515944153E-7</v>
      </c>
      <c r="GC30" s="2">
        <f t="shared" si="45"/>
        <v>6.8117531003961313E-7</v>
      </c>
      <c r="GD30" s="2">
        <f t="shared" si="45"/>
        <v>6.7841957733850307E-7</v>
      </c>
      <c r="GE30" s="2">
        <f t="shared" si="45"/>
        <v>7.4264450654273834E-7</v>
      </c>
      <c r="GF30" s="2">
        <f t="shared" si="45"/>
        <v>7.4411606025912222E-7</v>
      </c>
      <c r="GG30" s="2">
        <f t="shared" si="45"/>
        <v>8.3989125181285297E-7</v>
      </c>
      <c r="GH30" s="2">
        <f t="shared" si="45"/>
        <v>8.5400609064594199E-7</v>
      </c>
      <c r="GI30" s="2">
        <f t="shared" si="45"/>
        <v>9.1723227775273517E-7</v>
      </c>
      <c r="GJ30" s="2">
        <f t="shared" si="45"/>
        <v>9.2282790680937628E-7</v>
      </c>
      <c r="GK30" s="2">
        <f t="shared" si="45"/>
        <v>7.8109844027257592E-7</v>
      </c>
      <c r="GM30" s="82">
        <f t="shared" si="54"/>
        <v>9.1010546178578771E-12</v>
      </c>
      <c r="GN30" s="82">
        <f t="shared" si="46"/>
        <v>7.7146092204400622E-13</v>
      </c>
      <c r="GO30" s="82">
        <f t="shared" si="46"/>
        <v>6.3101159677682639E-13</v>
      </c>
      <c r="GP30" s="82">
        <f t="shared" si="46"/>
        <v>2.7022146582126685E-13</v>
      </c>
      <c r="GQ30" s="82">
        <f t="shared" si="46"/>
        <v>8.0818214898354419E-13</v>
      </c>
      <c r="GR30" s="82">
        <f t="shared" si="46"/>
        <v>6.4695075235818228E-13</v>
      </c>
      <c r="GS30" s="82">
        <f t="shared" si="46"/>
        <v>3.4229804418766957E-14</v>
      </c>
      <c r="GT30" s="82">
        <f t="shared" si="46"/>
        <v>4.7802956255353125E-13</v>
      </c>
      <c r="GU30" s="82">
        <f t="shared" si="46"/>
        <v>3.3991158265774091E-13</v>
      </c>
      <c r="GV30" s="82">
        <f t="shared" si="46"/>
        <v>2.3238005631748469E-13</v>
      </c>
      <c r="GW30" s="82">
        <f t="shared" si="46"/>
        <v>1.1114674401868691E-11</v>
      </c>
      <c r="GX30" s="82">
        <f t="shared" si="46"/>
        <v>7.0457833969715171E-11</v>
      </c>
      <c r="GY30" s="82">
        <f t="shared" si="46"/>
        <v>1.1572454839355802E-10</v>
      </c>
      <c r="GZ30" s="82">
        <f t="shared" si="46"/>
        <v>1.798333723707812E-10</v>
      </c>
      <c r="HA30" s="82">
        <f t="shared" si="46"/>
        <v>4.8297649329531731E-15</v>
      </c>
      <c r="HC30" s="82">
        <f t="shared" si="58"/>
        <v>9.5753345870862759E-29</v>
      </c>
      <c r="HD30" s="82">
        <f t="shared" si="47"/>
        <v>3.8359843661794237E-32</v>
      </c>
      <c r="HE30" s="82">
        <f t="shared" si="47"/>
        <v>1.7309500234749425E-36</v>
      </c>
      <c r="HF30" s="82">
        <f t="shared" si="47"/>
        <v>3.7783515306359416E-34</v>
      </c>
      <c r="HG30" s="82">
        <f t="shared" si="47"/>
        <v>5.4416547172410745E-37</v>
      </c>
      <c r="HH30" s="82">
        <f t="shared" si="47"/>
        <v>5.0391740824636219E-34</v>
      </c>
      <c r="HI30" s="82">
        <f t="shared" si="47"/>
        <v>4.1777533809914611E-35</v>
      </c>
      <c r="HJ30" s="82">
        <f t="shared" si="47"/>
        <v>3.0191802379511672E-32</v>
      </c>
      <c r="HK30" s="82">
        <f t="shared" si="47"/>
        <v>1.054951962873423E-32</v>
      </c>
      <c r="HL30" s="82">
        <f t="shared" si="47"/>
        <v>2.4628566759872002E-38</v>
      </c>
      <c r="HM30" s="82">
        <f t="shared" si="47"/>
        <v>1.5522926365356262E-31</v>
      </c>
      <c r="HN30" s="82">
        <f t="shared" si="47"/>
        <v>2.8879915331746363E-29</v>
      </c>
      <c r="HO30" s="82">
        <f t="shared" si="47"/>
        <v>7.4580088666621662E-31</v>
      </c>
      <c r="HP30" s="82">
        <f t="shared" si="47"/>
        <v>6.3102265280365414E-31</v>
      </c>
      <c r="HQ30" s="82">
        <f t="shared" si="47"/>
        <v>2.4375494188721582E-41</v>
      </c>
      <c r="HS30" s="82">
        <f t="shared" si="55"/>
        <v>5.0747241740592135E-81</v>
      </c>
      <c r="HT30" s="82">
        <f t="shared" si="48"/>
        <v>4.140166896685907E-112</v>
      </c>
      <c r="HU30" s="82">
        <f t="shared" si="48"/>
        <v>4.4386285800746966E-130</v>
      </c>
      <c r="HV30" s="82">
        <f t="shared" si="48"/>
        <v>6.1097856319028991E-123</v>
      </c>
      <c r="HW30" s="82">
        <f t="shared" si="48"/>
        <v>1.3482684691580714E-137</v>
      </c>
      <c r="HX30" s="82">
        <f t="shared" si="48"/>
        <v>6.4167459911246461E-126</v>
      </c>
      <c r="HY30" s="82">
        <f t="shared" si="48"/>
        <v>8.4501685984489666E-131</v>
      </c>
      <c r="HZ30" s="82">
        <f t="shared" si="48"/>
        <v>1.7303251446645577E-118</v>
      </c>
      <c r="IA30" s="82">
        <f t="shared" si="48"/>
        <v>1.2458612423125212E-120</v>
      </c>
      <c r="IB30" s="82">
        <f t="shared" si="48"/>
        <v>2.4520682952049926E-145</v>
      </c>
      <c r="IC30" s="82">
        <f t="shared" si="48"/>
        <v>1.0195857778633461E-120</v>
      </c>
      <c r="ID30" s="82">
        <f t="shared" si="48"/>
        <v>6.4576097267679807E-113</v>
      </c>
      <c r="IE30" s="82">
        <f t="shared" si="48"/>
        <v>5.2457021467577794E-122</v>
      </c>
      <c r="IF30" s="82">
        <f t="shared" si="48"/>
        <v>8.8570344137304984E-78</v>
      </c>
      <c r="IG30" s="82">
        <f t="shared" si="48"/>
        <v>1.7409883574350779E-61</v>
      </c>
      <c r="II30" s="82">
        <f t="shared" si="56"/>
        <v>1.6063870424801013E-173</v>
      </c>
      <c r="IJ30" s="82">
        <f t="shared" si="49"/>
        <v>6.2658676712987069E-240</v>
      </c>
      <c r="IK30" s="82">
        <f t="shared" si="49"/>
        <v>5.3511856734942506E-283</v>
      </c>
      <c r="IL30" s="82">
        <f t="shared" si="49"/>
        <v>1.0629409754355649E-266</v>
      </c>
      <c r="IM30" s="82">
        <f t="shared" si="49"/>
        <v>3.0655681789420822E-303</v>
      </c>
      <c r="IN30" s="82">
        <f t="shared" si="49"/>
        <v>5.4157970897331957E-277</v>
      </c>
      <c r="IO30" s="82">
        <f t="shared" si="49"/>
        <v>1.6330478423449866E-292</v>
      </c>
      <c r="IP30" s="82">
        <f t="shared" si="49"/>
        <v>2.0335341626010824E-260</v>
      </c>
      <c r="IQ30" s="82">
        <f t="shared" si="49"/>
        <v>2.8769832956108604E-264</v>
      </c>
      <c r="IR30" s="82">
        <f t="shared" si="49"/>
        <v>0</v>
      </c>
      <c r="IS30" s="82">
        <f t="shared" si="49"/>
        <v>5.0883381326976016E-269</v>
      </c>
      <c r="IT30" s="82">
        <f t="shared" si="49"/>
        <v>2.6551178705152365E-252</v>
      </c>
      <c r="IU30" s="82">
        <f t="shared" si="49"/>
        <v>2.8814056045847055E-275</v>
      </c>
      <c r="IV30" s="82">
        <f t="shared" si="49"/>
        <v>3.5355784402178698E-200</v>
      </c>
      <c r="IW30" s="82">
        <f t="shared" si="49"/>
        <v>8.620350947644926E-139</v>
      </c>
      <c r="IY30" s="82">
        <f t="shared" si="57"/>
        <v>9.1010546178578771E-12</v>
      </c>
      <c r="IZ30" s="82">
        <f t="shared" si="50"/>
        <v>7.7146092204400622E-13</v>
      </c>
      <c r="JA30" s="82">
        <f t="shared" si="50"/>
        <v>6.3101159677682639E-13</v>
      </c>
      <c r="JB30" s="82">
        <f t="shared" si="50"/>
        <v>2.7022146582126685E-13</v>
      </c>
      <c r="JC30" s="82">
        <f t="shared" si="50"/>
        <v>8.0818214898354419E-13</v>
      </c>
      <c r="JD30" s="82">
        <f t="shared" si="50"/>
        <v>6.4695075235818228E-13</v>
      </c>
      <c r="JE30" s="82">
        <f t="shared" si="50"/>
        <v>3.4229804418766957E-14</v>
      </c>
      <c r="JF30" s="82">
        <f t="shared" si="50"/>
        <v>4.7802956255353125E-13</v>
      </c>
      <c r="JG30" s="82">
        <f t="shared" si="50"/>
        <v>3.3991158265774091E-13</v>
      </c>
      <c r="JH30" s="82">
        <f t="shared" si="50"/>
        <v>2.3238005631748469E-13</v>
      </c>
      <c r="JI30" s="82">
        <f t="shared" si="50"/>
        <v>1.1114674401868691E-11</v>
      </c>
      <c r="JJ30" s="82">
        <f t="shared" si="50"/>
        <v>7.0457833969715171E-11</v>
      </c>
      <c r="JK30" s="82">
        <f t="shared" si="50"/>
        <v>1.1572454839355802E-10</v>
      </c>
      <c r="JL30" s="82">
        <f t="shared" si="50"/>
        <v>1.798333723707812E-10</v>
      </c>
      <c r="JM30" s="82">
        <f t="shared" si="50"/>
        <v>4.8297649329531731E-15</v>
      </c>
    </row>
    <row r="31" spans="1:273" x14ac:dyDescent="0.25">
      <c r="B31" s="2">
        <v>4</v>
      </c>
      <c r="C31" s="37">
        <v>0.37973600000000002</v>
      </c>
      <c r="D31" s="37">
        <v>0.37435400000000002</v>
      </c>
      <c r="E31" s="37">
        <v>0.36651699999999998</v>
      </c>
      <c r="F31" s="37">
        <v>0.366562</v>
      </c>
      <c r="G31" s="37">
        <v>0.36891600000000002</v>
      </c>
      <c r="H31" s="37">
        <v>0.380855</v>
      </c>
      <c r="I31" s="37">
        <v>0.38609700000000002</v>
      </c>
      <c r="J31" s="37">
        <v>0.38705200000000001</v>
      </c>
      <c r="K31" s="37">
        <v>0.38934600000000003</v>
      </c>
      <c r="L31" s="37">
        <v>0.38398100000000002</v>
      </c>
      <c r="M31" s="37">
        <v>0.38778000000000001</v>
      </c>
      <c r="N31" s="37">
        <v>0.37446200000000002</v>
      </c>
      <c r="O31" s="37">
        <v>0.37984400000000001</v>
      </c>
      <c r="P31" s="37">
        <v>0.401671</v>
      </c>
      <c r="Q31" s="37">
        <v>0.43085800000000002</v>
      </c>
      <c r="S31" s="4">
        <f t="shared" si="7"/>
        <v>0.37450321643580831</v>
      </c>
      <c r="T31" s="4">
        <f t="shared" si="7"/>
        <v>0.36986205443257703</v>
      </c>
      <c r="U31" s="4">
        <f t="shared" si="7"/>
        <v>0.36753556070281379</v>
      </c>
      <c r="V31" s="4">
        <f t="shared" si="7"/>
        <v>0.36435144310254214</v>
      </c>
      <c r="W31" s="4">
        <f t="shared" si="7"/>
        <v>0.36671586569474557</v>
      </c>
      <c r="X31" s="4">
        <f t="shared" si="7"/>
        <v>0.38354139359361245</v>
      </c>
      <c r="Y31" s="4">
        <f t="shared" si="7"/>
        <v>0.38531270217192237</v>
      </c>
      <c r="Z31" s="4">
        <f t="shared" si="7"/>
        <v>0.38037905292097446</v>
      </c>
      <c r="AA31" s="4">
        <f t="shared" si="7"/>
        <v>0.38866982045903398</v>
      </c>
      <c r="AB31" s="4">
        <f t="shared" si="7"/>
        <v>0.38099336336493739</v>
      </c>
      <c r="AC31" s="4">
        <f t="shared" si="7"/>
        <v>0.38144989354813869</v>
      </c>
      <c r="AD31" s="4">
        <f t="shared" si="7"/>
        <v>0.37363323185694647</v>
      </c>
      <c r="AE31" s="4">
        <f t="shared" si="7"/>
        <v>0.3742066547441586</v>
      </c>
      <c r="AF31" s="4">
        <f t="shared" si="7"/>
        <v>0.40205837204678602</v>
      </c>
      <c r="AG31" s="4">
        <f t="shared" si="7"/>
        <v>0.43864844654771584</v>
      </c>
      <c r="AI31" s="4">
        <f t="shared" si="8"/>
        <v>5.232783564191712E-3</v>
      </c>
      <c r="AJ31" s="4">
        <f t="shared" si="8"/>
        <v>4.4919455674229947E-3</v>
      </c>
      <c r="AK31" s="4">
        <f t="shared" si="8"/>
        <v>-1.0185607028138088E-3</v>
      </c>
      <c r="AL31" s="4">
        <f t="shared" si="8"/>
        <v>2.2105568974578604E-3</v>
      </c>
      <c r="AM31" s="4">
        <f t="shared" si="8"/>
        <v>2.2001343052544531E-3</v>
      </c>
      <c r="AN31" s="4">
        <f t="shared" si="8"/>
        <v>-2.6863935936124461E-3</v>
      </c>
      <c r="AO31" s="4">
        <f t="shared" si="8"/>
        <v>7.8429782807765136E-4</v>
      </c>
      <c r="AP31" s="4">
        <f t="shared" si="8"/>
        <v>6.6729470790255485E-3</v>
      </c>
      <c r="AQ31" s="4">
        <f t="shared" si="8"/>
        <v>6.7617954096604871E-4</v>
      </c>
      <c r="AR31" s="4">
        <f t="shared" si="8"/>
        <v>2.9876366350626293E-3</v>
      </c>
      <c r="AS31" s="4">
        <f t="shared" si="8"/>
        <v>6.3301064518613281E-3</v>
      </c>
      <c r="AT31" s="4">
        <f t="shared" si="8"/>
        <v>8.2876814305354873E-4</v>
      </c>
      <c r="AU31" s="4">
        <f t="shared" si="8"/>
        <v>5.6373452558414194E-3</v>
      </c>
      <c r="AV31" s="4">
        <f t="shared" si="8"/>
        <v>-3.8737204678601644E-4</v>
      </c>
      <c r="AW31" s="4">
        <f t="shared" si="8"/>
        <v>-7.7904465477158236E-3</v>
      </c>
      <c r="AY31" s="2">
        <f t="shared" si="51"/>
        <v>0.37450321634445161</v>
      </c>
      <c r="AZ31" s="2">
        <f t="shared" si="9"/>
        <v>0.36986205442414566</v>
      </c>
      <c r="BA31" s="2">
        <f t="shared" si="9"/>
        <v>0.36753556069563492</v>
      </c>
      <c r="BB31" s="2">
        <f t="shared" si="9"/>
        <v>0.36435144309939982</v>
      </c>
      <c r="BC31" s="2">
        <f t="shared" si="9"/>
        <v>0.36671586568606251</v>
      </c>
      <c r="BD31" s="2">
        <f t="shared" si="9"/>
        <v>0.3835413935866922</v>
      </c>
      <c r="BE31" s="2">
        <f t="shared" si="9"/>
        <v>0.38531270217147418</v>
      </c>
      <c r="BF31" s="2">
        <f t="shared" si="9"/>
        <v>0.38037905291555524</v>
      </c>
      <c r="BG31" s="2">
        <f t="shared" si="9"/>
        <v>0.38866982045507853</v>
      </c>
      <c r="BH31" s="2">
        <f t="shared" si="9"/>
        <v>0.38099336336211687</v>
      </c>
      <c r="BI31" s="2">
        <f t="shared" si="9"/>
        <v>0.38144989343577823</v>
      </c>
      <c r="BJ31" s="2">
        <f t="shared" si="9"/>
        <v>0.37363323119056446</v>
      </c>
      <c r="BK31" s="2">
        <f t="shared" si="9"/>
        <v>0.37420665366174616</v>
      </c>
      <c r="BL31" s="2">
        <f t="shared" si="9"/>
        <v>0.4020583703776851</v>
      </c>
      <c r="BM31" s="2">
        <f t="shared" si="9"/>
        <v>0.43864844654763641</v>
      </c>
      <c r="BO31" s="2">
        <f t="shared" si="10"/>
        <v>0.37973600000000002</v>
      </c>
      <c r="BP31" s="2">
        <f t="shared" si="11"/>
        <v>0.37435400000000002</v>
      </c>
      <c r="BQ31" s="2">
        <f t="shared" si="12"/>
        <v>0.36651699999999998</v>
      </c>
      <c r="BR31" s="2">
        <f t="shared" si="13"/>
        <v>0.366562</v>
      </c>
      <c r="BS31" s="2">
        <f t="shared" si="14"/>
        <v>0.36891600000000002</v>
      </c>
      <c r="BT31" s="2">
        <f t="shared" si="15"/>
        <v>0.380855</v>
      </c>
      <c r="BU31" s="2">
        <f t="shared" si="16"/>
        <v>0.38609700000000002</v>
      </c>
      <c r="BV31" s="2">
        <f t="shared" si="17"/>
        <v>0.38705200000000001</v>
      </c>
      <c r="BW31" s="2">
        <f t="shared" si="18"/>
        <v>0.38934600000000003</v>
      </c>
      <c r="BX31" s="2">
        <f t="shared" si="19"/>
        <v>0.38398100000000002</v>
      </c>
      <c r="BY31" s="2">
        <f t="shared" si="20"/>
        <v>0.38778000000000001</v>
      </c>
      <c r="BZ31" s="2">
        <f t="shared" si="21"/>
        <v>0.37446200000000002</v>
      </c>
      <c r="CA31" s="2">
        <f t="shared" si="22"/>
        <v>0.37984400000000001</v>
      </c>
      <c r="CB31" s="2">
        <f t="shared" si="23"/>
        <v>0.401671</v>
      </c>
      <c r="CC31" s="2">
        <f t="shared" si="24"/>
        <v>0.43085800000000002</v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0.37359449965156788</v>
      </c>
      <c r="DL31" s="2">
        <f t="shared" si="41"/>
        <v>0.36958752396053568</v>
      </c>
      <c r="DM31" s="2">
        <f t="shared" si="41"/>
        <v>0.36717012624584722</v>
      </c>
      <c r="DN31" s="2">
        <f t="shared" si="41"/>
        <v>0.36401762382965874</v>
      </c>
      <c r="DO31" s="2">
        <f t="shared" si="41"/>
        <v>0.36669533905950352</v>
      </c>
      <c r="DP31" s="2">
        <f t="shared" si="41"/>
        <v>0.38302371637630661</v>
      </c>
      <c r="DQ31" s="2">
        <f t="shared" si="41"/>
        <v>0.38503806968641119</v>
      </c>
      <c r="DR31" s="2">
        <f t="shared" si="41"/>
        <v>0.38044579372822301</v>
      </c>
      <c r="DS31" s="2">
        <f t="shared" si="41"/>
        <v>0.388691081533101</v>
      </c>
      <c r="DT31" s="2">
        <f t="shared" si="41"/>
        <v>0.38050796655052271</v>
      </c>
      <c r="DU31" s="2">
        <f t="shared" si="41"/>
        <v>0.38120002297844408</v>
      </c>
      <c r="DV31" s="2">
        <f t="shared" si="41"/>
        <v>0.37378421239811233</v>
      </c>
      <c r="DW31" s="2">
        <f t="shared" si="41"/>
        <v>0.37303818291316521</v>
      </c>
      <c r="DX31" s="2">
        <f t="shared" si="41"/>
        <v>0.40104221847507343</v>
      </c>
      <c r="DY31" s="2">
        <f t="shared" si="41"/>
        <v>0.43927694919354848</v>
      </c>
      <c r="EA31" s="2">
        <f t="shared" si="42"/>
        <v>0.40275953648068685</v>
      </c>
      <c r="EB31" s="2">
        <f t="shared" si="42"/>
        <v>0.3813543818965231</v>
      </c>
      <c r="EC31" s="2">
        <f t="shared" si="42"/>
        <v>0.38036940559116966</v>
      </c>
      <c r="ED31" s="2">
        <f t="shared" si="42"/>
        <v>0.37698502326113636</v>
      </c>
      <c r="EE31" s="2">
        <f t="shared" si="42"/>
        <v>0.3674306678103163</v>
      </c>
      <c r="EF31" s="2">
        <f t="shared" si="42"/>
        <v>0.3997481896197328</v>
      </c>
      <c r="EG31" s="2">
        <f t="shared" si="42"/>
        <v>0.39396628144907625</v>
      </c>
      <c r="EH31" s="2">
        <f t="shared" si="42"/>
        <v>0.3782974082919856</v>
      </c>
      <c r="EI31" s="2">
        <f t="shared" si="42"/>
        <v>0.38801654871271191</v>
      </c>
      <c r="EJ31" s="2">
        <f t="shared" si="42"/>
        <v>0.39520564319399093</v>
      </c>
      <c r="EK31" s="2">
        <f t="shared" si="42"/>
        <v>0.38707527579306555</v>
      </c>
      <c r="EL31" s="2">
        <f t="shared" si="42"/>
        <v>0.3706988573417469</v>
      </c>
      <c r="EM31" s="2">
        <f t="shared" si="42"/>
        <v>0.39382910457668174</v>
      </c>
      <c r="EN31" s="2">
        <f t="shared" si="42"/>
        <v>0.41507323139533592</v>
      </c>
      <c r="EO31" s="2">
        <f t="shared" si="42"/>
        <v>0.42829676239440789</v>
      </c>
      <c r="EQ31" s="2">
        <f t="shared" si="43"/>
        <v>0.3575517680618221</v>
      </c>
      <c r="ER31" s="2">
        <f t="shared" si="43"/>
        <v>0.36613275750420143</v>
      </c>
      <c r="ES31" s="2">
        <f t="shared" si="43"/>
        <v>0.37188709425211991</v>
      </c>
      <c r="ET31" s="2">
        <f t="shared" si="43"/>
        <v>0.37027314384871091</v>
      </c>
      <c r="EU31" s="2">
        <f t="shared" si="43"/>
        <v>0.35920536153749733</v>
      </c>
      <c r="EV31" s="2">
        <f t="shared" si="43"/>
        <v>0.39293892373800388</v>
      </c>
      <c r="EW31" s="2">
        <f t="shared" si="43"/>
        <v>0.38553981141674409</v>
      </c>
      <c r="EX31" s="2">
        <f t="shared" si="43"/>
        <v>0.37755422787314635</v>
      </c>
      <c r="EY31" s="2">
        <f t="shared" si="43"/>
        <v>0.3788119260737266</v>
      </c>
      <c r="EZ31" s="2">
        <f t="shared" si="43"/>
        <v>0.38252873571170626</v>
      </c>
      <c r="FA31" s="2">
        <f t="shared" si="43"/>
        <v>0.37803912256233346</v>
      </c>
      <c r="FB31" s="2">
        <f t="shared" si="43"/>
        <v>0.36830921079222012</v>
      </c>
      <c r="FC31" s="2">
        <f t="shared" si="43"/>
        <v>0.38656306175837368</v>
      </c>
      <c r="FD31" s="2">
        <f t="shared" si="43"/>
        <v>0.40568362883701686</v>
      </c>
      <c r="FE31" s="2">
        <f t="shared" si="43"/>
        <v>0.41108471181902684</v>
      </c>
      <c r="FG31" s="2">
        <f t="shared" si="44"/>
        <v>3.1162264800405924E-2</v>
      </c>
      <c r="FH31" s="2">
        <f t="shared" si="44"/>
        <v>2.3331361568295617E-2</v>
      </c>
      <c r="FI31" s="2">
        <f t="shared" si="44"/>
        <v>2.7686341429257542E-2</v>
      </c>
      <c r="FJ31" s="2">
        <f t="shared" si="44"/>
        <v>2.574322479041272E-2</v>
      </c>
      <c r="FK31" s="2">
        <f t="shared" si="44"/>
        <v>2.7919920246741219E-2</v>
      </c>
      <c r="FL31" s="2">
        <f t="shared" si="44"/>
        <v>3.0953528631992078E-2</v>
      </c>
      <c r="FM31" s="2">
        <f t="shared" si="44"/>
        <v>3.0760782342754311E-2</v>
      </c>
      <c r="FN31" s="2">
        <f t="shared" si="44"/>
        <v>3.1065310121151546E-2</v>
      </c>
      <c r="FO31" s="2">
        <f t="shared" si="44"/>
        <v>3.150859693718399E-2</v>
      </c>
      <c r="FP31" s="2">
        <f t="shared" si="44"/>
        <v>3.3026114708213768E-2</v>
      </c>
      <c r="FQ31" s="2">
        <f t="shared" si="44"/>
        <v>4.2530727921682027E-2</v>
      </c>
      <c r="FR31" s="2">
        <f t="shared" si="44"/>
        <v>4.8934066623483381E-2</v>
      </c>
      <c r="FS31" s="2">
        <f t="shared" si="44"/>
        <v>5.6201359186161932E-2</v>
      </c>
      <c r="FT31" s="2">
        <f t="shared" si="44"/>
        <v>7.2422526396006756E-2</v>
      </c>
      <c r="FU31" s="2">
        <f t="shared" si="44"/>
        <v>5.7238361789454351E-2</v>
      </c>
      <c r="FW31" s="2">
        <f t="shared" si="53"/>
        <v>2.9178104431742471E-6</v>
      </c>
      <c r="FX31" s="2">
        <f t="shared" si="45"/>
        <v>4.1739417265112921E-7</v>
      </c>
      <c r="FY31" s="2">
        <f t="shared" si="45"/>
        <v>6.253940485803444E-7</v>
      </c>
      <c r="FZ31" s="2">
        <f t="shared" si="45"/>
        <v>5.0787123659508087E-7</v>
      </c>
      <c r="GA31" s="2">
        <f t="shared" si="45"/>
        <v>4.4904331886236437E-7</v>
      </c>
      <c r="GB31" s="2">
        <f t="shared" si="45"/>
        <v>6.2429780361539312E-7</v>
      </c>
      <c r="GC31" s="2">
        <f t="shared" si="45"/>
        <v>7.4689382612472036E-7</v>
      </c>
      <c r="GD31" s="2">
        <f t="shared" si="45"/>
        <v>7.4387222569989996E-7</v>
      </c>
      <c r="GE31" s="2">
        <f t="shared" si="45"/>
        <v>8.1429345056631388E-7</v>
      </c>
      <c r="GF31" s="2">
        <f t="shared" si="45"/>
        <v>8.1590697689933945E-7</v>
      </c>
      <c r="GG31" s="2">
        <f t="shared" si="45"/>
        <v>9.209223701207602E-7</v>
      </c>
      <c r="GH31" s="2">
        <f t="shared" si="45"/>
        <v>9.3639898061406665E-7</v>
      </c>
      <c r="GI31" s="2">
        <f t="shared" si="45"/>
        <v>1.0057251043550766E-6</v>
      </c>
      <c r="GJ31" s="2">
        <f t="shared" si="45"/>
        <v>1.0118605885201832E-6</v>
      </c>
      <c r="GK31" s="2">
        <f t="shared" si="45"/>
        <v>8.564573442585885E-7</v>
      </c>
      <c r="GM31" s="82">
        <f t="shared" si="54"/>
        <v>1.9826098669684397E-11</v>
      </c>
      <c r="GN31" s="82">
        <f t="shared" si="46"/>
        <v>1.7407418886492451E-12</v>
      </c>
      <c r="GO31" s="82">
        <f t="shared" si="46"/>
        <v>1.4923573642806915E-12</v>
      </c>
      <c r="GP31" s="82">
        <f t="shared" si="46"/>
        <v>6.4987812465723944E-13</v>
      </c>
      <c r="GQ31" s="82">
        <f t="shared" si="46"/>
        <v>1.8960177593137174E-12</v>
      </c>
      <c r="GR31" s="82">
        <f t="shared" si="46"/>
        <v>1.5714496797061425E-12</v>
      </c>
      <c r="GS31" s="82">
        <f t="shared" si="46"/>
        <v>9.3969013337362497E-14</v>
      </c>
      <c r="GT31" s="82">
        <f t="shared" si="46"/>
        <v>1.1771078537790641E-12</v>
      </c>
      <c r="GU31" s="82">
        <f t="shared" si="46"/>
        <v>8.5232772113500229E-13</v>
      </c>
      <c r="GV31" s="82">
        <f t="shared" si="46"/>
        <v>5.9990380053203311E-13</v>
      </c>
      <c r="GW31" s="82">
        <f t="shared" si="46"/>
        <v>2.5931282306230701E-11</v>
      </c>
      <c r="GX31" s="82">
        <f t="shared" si="46"/>
        <v>1.5674714088751463E-10</v>
      </c>
      <c r="GY31" s="82">
        <f t="shared" si="46"/>
        <v>2.6137319170680178E-10</v>
      </c>
      <c r="GZ31" s="82">
        <f t="shared" si="46"/>
        <v>4.3070763709295029E-10</v>
      </c>
      <c r="HA31" s="82">
        <f t="shared" si="46"/>
        <v>1.8366184436193696E-14</v>
      </c>
      <c r="HC31" s="82">
        <f t="shared" si="58"/>
        <v>4.007092727643504E-28</v>
      </c>
      <c r="HD31" s="82">
        <f t="shared" si="47"/>
        <v>1.8116154702663512E-31</v>
      </c>
      <c r="HE31" s="82">
        <f t="shared" si="47"/>
        <v>1.103220582663362E-35</v>
      </c>
      <c r="HF31" s="82">
        <f t="shared" si="47"/>
        <v>2.0936028152696689E-33</v>
      </c>
      <c r="HG31" s="82">
        <f t="shared" si="47"/>
        <v>3.59420569324307E-36</v>
      </c>
      <c r="HH31" s="82">
        <f t="shared" si="47"/>
        <v>2.9480701250945058E-33</v>
      </c>
      <c r="HI31" s="82">
        <f t="shared" si="47"/>
        <v>2.7064661010810721E-34</v>
      </c>
      <c r="HJ31" s="82">
        <f t="shared" si="47"/>
        <v>1.6293089961644409E-31</v>
      </c>
      <c r="HK31" s="82">
        <f t="shared" si="47"/>
        <v>5.9010551287477399E-32</v>
      </c>
      <c r="HL31" s="82">
        <f t="shared" si="47"/>
        <v>1.9411195112533573E-37</v>
      </c>
      <c r="HM31" s="82">
        <f t="shared" si="47"/>
        <v>8.6620956536436112E-31</v>
      </c>
      <c r="HN31" s="82">
        <f t="shared" si="47"/>
        <v>1.4343984033695379E-28</v>
      </c>
      <c r="HO31" s="82">
        <f t="shared" si="47"/>
        <v>4.2073182191855407E-30</v>
      </c>
      <c r="HP31" s="82">
        <f t="shared" si="47"/>
        <v>3.9272302713949906E-30</v>
      </c>
      <c r="HQ31" s="82">
        <f t="shared" si="47"/>
        <v>3.0030305197256524E-40</v>
      </c>
      <c r="HS31" s="82">
        <f t="shared" si="55"/>
        <v>1.2809853884330104E-79</v>
      </c>
      <c r="HT31" s="82">
        <f t="shared" si="48"/>
        <v>2.0395360945734957E-110</v>
      </c>
      <c r="HU31" s="82">
        <f t="shared" si="48"/>
        <v>4.8529789898045708E-128</v>
      </c>
      <c r="HV31" s="82">
        <f t="shared" si="48"/>
        <v>4.8048541417593126E-121</v>
      </c>
      <c r="HW31" s="82">
        <f t="shared" si="48"/>
        <v>1.7898695089686301E-135</v>
      </c>
      <c r="HX31" s="82">
        <f t="shared" si="48"/>
        <v>6.1796481349703653E-124</v>
      </c>
      <c r="HY31" s="82">
        <f t="shared" si="48"/>
        <v>1.0750952739016865E-128</v>
      </c>
      <c r="HZ31" s="82">
        <f t="shared" si="48"/>
        <v>1.3354255435287173E-116</v>
      </c>
      <c r="IA31" s="82">
        <f t="shared" si="48"/>
        <v>1.0631058711038662E-118</v>
      </c>
      <c r="IB31" s="82">
        <f t="shared" si="48"/>
        <v>5.408347199072026E-143</v>
      </c>
      <c r="IC31" s="82">
        <f t="shared" si="48"/>
        <v>9.4335400926699758E-119</v>
      </c>
      <c r="ID31" s="82">
        <f t="shared" si="48"/>
        <v>4.4931914574098549E-111</v>
      </c>
      <c r="IE31" s="82">
        <f t="shared" si="48"/>
        <v>5.397927252423947E-120</v>
      </c>
      <c r="IF31" s="82">
        <f t="shared" si="48"/>
        <v>1.7453191928108309E-76</v>
      </c>
      <c r="IG31" s="82">
        <f t="shared" si="48"/>
        <v>1.7614863896064888E-60</v>
      </c>
      <c r="II31" s="82">
        <f t="shared" si="56"/>
        <v>4.5450327204101602E-171</v>
      </c>
      <c r="IJ31" s="82">
        <f t="shared" si="49"/>
        <v>5.6400054148330091E-237</v>
      </c>
      <c r="IK31" s="82">
        <f t="shared" si="49"/>
        <v>2.0661602540885565E-279</v>
      </c>
      <c r="IL31" s="82">
        <f t="shared" si="49"/>
        <v>2.2759828055188563E-263</v>
      </c>
      <c r="IM31" s="82">
        <f t="shared" si="49"/>
        <v>1.7588410505365358E-299</v>
      </c>
      <c r="IN31" s="82">
        <f t="shared" si="49"/>
        <v>1.7511090627407312E-273</v>
      </c>
      <c r="IO31" s="82">
        <f t="shared" si="49"/>
        <v>9.2760242553478513E-289</v>
      </c>
      <c r="IP31" s="82">
        <f t="shared" si="49"/>
        <v>4.4358490369341118E-257</v>
      </c>
      <c r="IQ31" s="82">
        <f t="shared" si="49"/>
        <v>7.396519232082058E-261</v>
      </c>
      <c r="IR31" s="82">
        <f t="shared" si="49"/>
        <v>0</v>
      </c>
      <c r="IS31" s="82">
        <f t="shared" si="49"/>
        <v>1.6176313875996398E-265</v>
      </c>
      <c r="IT31" s="82">
        <f t="shared" si="49"/>
        <v>5.141364688665107E-249</v>
      </c>
      <c r="IU31" s="82">
        <f t="shared" si="49"/>
        <v>1.1653635616581626E-271</v>
      </c>
      <c r="IV31" s="82">
        <f t="shared" si="49"/>
        <v>1.4645702502173972E-197</v>
      </c>
      <c r="IW31" s="82">
        <f t="shared" si="49"/>
        <v>5.2651118819642243E-137</v>
      </c>
      <c r="IY31" s="82">
        <f t="shared" si="57"/>
        <v>1.9826098669684397E-11</v>
      </c>
      <c r="IZ31" s="82">
        <f t="shared" si="50"/>
        <v>1.7407418886492451E-12</v>
      </c>
      <c r="JA31" s="82">
        <f t="shared" si="50"/>
        <v>1.4923573642806915E-12</v>
      </c>
      <c r="JB31" s="82">
        <f t="shared" si="50"/>
        <v>6.4987812465723944E-13</v>
      </c>
      <c r="JC31" s="82">
        <f t="shared" si="50"/>
        <v>1.8960177593137174E-12</v>
      </c>
      <c r="JD31" s="82">
        <f t="shared" si="50"/>
        <v>1.5714496797061425E-12</v>
      </c>
      <c r="JE31" s="82">
        <f t="shared" si="50"/>
        <v>9.3969013337362497E-14</v>
      </c>
      <c r="JF31" s="82">
        <f t="shared" si="50"/>
        <v>1.1771078537790641E-12</v>
      </c>
      <c r="JG31" s="82">
        <f t="shared" si="50"/>
        <v>8.5232772113500229E-13</v>
      </c>
      <c r="JH31" s="82">
        <f t="shared" si="50"/>
        <v>5.9990380053203311E-13</v>
      </c>
      <c r="JI31" s="82">
        <f t="shared" si="50"/>
        <v>2.5931282306230701E-11</v>
      </c>
      <c r="JJ31" s="82">
        <f t="shared" si="50"/>
        <v>1.5674714088751463E-10</v>
      </c>
      <c r="JK31" s="82">
        <f t="shared" si="50"/>
        <v>2.6137319170680178E-10</v>
      </c>
      <c r="JL31" s="82">
        <f t="shared" si="50"/>
        <v>4.3070763709295029E-10</v>
      </c>
      <c r="JM31" s="82">
        <f t="shared" si="50"/>
        <v>1.8366184436193696E-14</v>
      </c>
    </row>
    <row r="32" spans="1:273" x14ac:dyDescent="0.25">
      <c r="B32" s="2">
        <v>5</v>
      </c>
      <c r="C32" s="37">
        <v>0.37390800000000002</v>
      </c>
      <c r="D32" s="37">
        <v>0.366535</v>
      </c>
      <c r="E32" s="37">
        <v>0.36482199999999998</v>
      </c>
      <c r="F32" s="37">
        <v>0.36699300000000001</v>
      </c>
      <c r="G32" s="37">
        <v>0.37012400000000001</v>
      </c>
      <c r="H32" s="37">
        <v>0.38294699999999998</v>
      </c>
      <c r="I32" s="37">
        <v>0.39101799999999998</v>
      </c>
      <c r="J32" s="37">
        <v>0.382407</v>
      </c>
      <c r="K32" s="37">
        <v>0.38952500000000001</v>
      </c>
      <c r="L32" s="37">
        <v>0.38160500000000003</v>
      </c>
      <c r="M32" s="37">
        <v>0.38605299999999998</v>
      </c>
      <c r="N32" s="37">
        <v>0.37409300000000001</v>
      </c>
      <c r="O32" s="37">
        <v>0.37730999999999998</v>
      </c>
      <c r="P32" s="37">
        <v>0.40818500000000002</v>
      </c>
      <c r="Q32" s="37">
        <v>0.43839299999999998</v>
      </c>
      <c r="S32" s="4">
        <f t="shared" si="7"/>
        <v>0.3745998553982145</v>
      </c>
      <c r="T32" s="4">
        <f t="shared" si="7"/>
        <v>0.36996270157029459</v>
      </c>
      <c r="U32" s="4">
        <f t="shared" si="7"/>
        <v>0.36775631053027641</v>
      </c>
      <c r="V32" s="4">
        <f t="shared" si="7"/>
        <v>0.36471221946158122</v>
      </c>
      <c r="W32" s="4">
        <f t="shared" si="7"/>
        <v>0.36706109154815636</v>
      </c>
      <c r="X32" s="4">
        <f t="shared" si="7"/>
        <v>0.38382591744798678</v>
      </c>
      <c r="Y32" s="4">
        <f t="shared" si="7"/>
        <v>0.38540878148868457</v>
      </c>
      <c r="Z32" s="4">
        <f t="shared" si="7"/>
        <v>0.38047803364464861</v>
      </c>
      <c r="AA32" s="4">
        <f t="shared" si="7"/>
        <v>0.38886289426922577</v>
      </c>
      <c r="AB32" s="4">
        <f t="shared" si="7"/>
        <v>0.38132974667270719</v>
      </c>
      <c r="AC32" s="4">
        <f t="shared" si="7"/>
        <v>0.38187580369706076</v>
      </c>
      <c r="AD32" s="4">
        <f t="shared" si="7"/>
        <v>0.37399709416496685</v>
      </c>
      <c r="AE32" s="4">
        <f t="shared" si="7"/>
        <v>0.37485182561576869</v>
      </c>
      <c r="AF32" s="4">
        <f t="shared" si="7"/>
        <v>0.40236461514699406</v>
      </c>
      <c r="AG32" s="4">
        <f t="shared" si="7"/>
        <v>0.43823411993651923</v>
      </c>
      <c r="AI32" s="4">
        <f t="shared" si="8"/>
        <v>-6.9185539821448039E-4</v>
      </c>
      <c r="AJ32" s="4">
        <f t="shared" si="8"/>
        <v>-3.4277015702945945E-3</v>
      </c>
      <c r="AK32" s="4">
        <f t="shared" si="8"/>
        <v>-2.9343105302764294E-3</v>
      </c>
      <c r="AL32" s="4">
        <f t="shared" si="8"/>
        <v>2.2807805384187918E-3</v>
      </c>
      <c r="AM32" s="4">
        <f t="shared" si="8"/>
        <v>3.0629084518436489E-3</v>
      </c>
      <c r="AN32" s="4">
        <f t="shared" si="8"/>
        <v>-8.7891744798679339E-4</v>
      </c>
      <c r="AO32" s="4">
        <f t="shared" si="8"/>
        <v>5.6092185113154058E-3</v>
      </c>
      <c r="AP32" s="4">
        <f t="shared" si="8"/>
        <v>1.9289663553513914E-3</v>
      </c>
      <c r="AQ32" s="4">
        <f t="shared" si="8"/>
        <v>6.6210573077424284E-4</v>
      </c>
      <c r="AR32" s="4">
        <f t="shared" si="8"/>
        <v>2.752533272928348E-4</v>
      </c>
      <c r="AS32" s="4">
        <f t="shared" si="8"/>
        <v>4.1771963029392234E-3</v>
      </c>
      <c r="AT32" s="4">
        <f t="shared" si="8"/>
        <v>9.5905835033160969E-5</v>
      </c>
      <c r="AU32" s="4">
        <f t="shared" si="8"/>
        <v>2.4581743842312931E-3</v>
      </c>
      <c r="AV32" s="4">
        <f t="shared" si="8"/>
        <v>5.8203848530059554E-3</v>
      </c>
      <c r="AW32" s="4">
        <f t="shared" si="8"/>
        <v>1.5888006348074857E-4</v>
      </c>
      <c r="AY32" s="2">
        <f t="shared" si="51"/>
        <v>0.37459985520483435</v>
      </c>
      <c r="AZ32" s="2">
        <f t="shared" si="9"/>
        <v>0.36996270155179223</v>
      </c>
      <c r="BA32" s="2">
        <f t="shared" si="9"/>
        <v>0.36775631051380042</v>
      </c>
      <c r="BB32" s="2">
        <f t="shared" si="9"/>
        <v>0.36471221945424709</v>
      </c>
      <c r="BC32" s="2">
        <f t="shared" si="9"/>
        <v>0.36706109152838529</v>
      </c>
      <c r="BD32" s="2">
        <f t="shared" si="9"/>
        <v>0.38382591743169775</v>
      </c>
      <c r="BE32" s="2">
        <f t="shared" si="9"/>
        <v>0.38540878148749591</v>
      </c>
      <c r="BF32" s="2">
        <f t="shared" si="9"/>
        <v>0.38047803363172211</v>
      </c>
      <c r="BG32" s="2">
        <f t="shared" si="9"/>
        <v>0.3888628942596235</v>
      </c>
      <c r="BH32" s="2">
        <f t="shared" si="9"/>
        <v>0.38132974666566555</v>
      </c>
      <c r="BI32" s="2">
        <f t="shared" si="9"/>
        <v>0.38187580344337096</v>
      </c>
      <c r="BJ32" s="2">
        <f t="shared" si="9"/>
        <v>0.3739970927299866</v>
      </c>
      <c r="BK32" s="2">
        <f t="shared" si="9"/>
        <v>0.3748518232533421</v>
      </c>
      <c r="BL32" s="2">
        <f t="shared" si="9"/>
        <v>0.40236461130130891</v>
      </c>
      <c r="BM32" s="2">
        <f t="shared" si="9"/>
        <v>0.4382341199362319</v>
      </c>
      <c r="BO32" s="2">
        <f t="shared" si="10"/>
        <v>0.37390800000000002</v>
      </c>
      <c r="BP32" s="2">
        <f t="shared" si="11"/>
        <v>0.366535</v>
      </c>
      <c r="BQ32" s="2">
        <f t="shared" si="12"/>
        <v>0.36482199999999998</v>
      </c>
      <c r="BR32" s="2">
        <f t="shared" si="13"/>
        <v>0.36699300000000001</v>
      </c>
      <c r="BS32" s="2">
        <f t="shared" si="14"/>
        <v>0.37012400000000001</v>
      </c>
      <c r="BT32" s="2">
        <f t="shared" si="15"/>
        <v>0.38294699999999998</v>
      </c>
      <c r="BU32" s="2">
        <f t="shared" si="16"/>
        <v>0.39101799999999998</v>
      </c>
      <c r="BV32" s="2">
        <f t="shared" si="17"/>
        <v>0.382407</v>
      </c>
      <c r="BW32" s="2">
        <f t="shared" si="18"/>
        <v>0.38952500000000001</v>
      </c>
      <c r="BX32" s="2">
        <f t="shared" si="19"/>
        <v>0.38160500000000003</v>
      </c>
      <c r="BY32" s="2">
        <f t="shared" si="20"/>
        <v>0.38605299999999998</v>
      </c>
      <c r="BZ32" s="2">
        <f t="shared" si="21"/>
        <v>0.37409300000000001</v>
      </c>
      <c r="CA32" s="2">
        <f t="shared" si="22"/>
        <v>0.37730999999999998</v>
      </c>
      <c r="CB32" s="2">
        <f t="shared" si="23"/>
        <v>0.40818500000000002</v>
      </c>
      <c r="CC32" s="2">
        <f t="shared" si="24"/>
        <v>0.43839299999999998</v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0.37363186933797904</v>
      </c>
      <c r="DL32" s="2">
        <f t="shared" si="41"/>
        <v>0.36967825116279079</v>
      </c>
      <c r="DM32" s="2">
        <f t="shared" si="41"/>
        <v>0.3673791229235881</v>
      </c>
      <c r="DN32" s="2">
        <f t="shared" si="41"/>
        <v>0.36437051736635462</v>
      </c>
      <c r="DO32" s="2">
        <f t="shared" si="41"/>
        <v>0.36706138921751341</v>
      </c>
      <c r="DP32" s="2">
        <f t="shared" si="41"/>
        <v>0.38328832404181185</v>
      </c>
      <c r="DQ32" s="2">
        <f t="shared" si="41"/>
        <v>0.38512987630662021</v>
      </c>
      <c r="DR32" s="2">
        <f t="shared" si="41"/>
        <v>0.38056919076655049</v>
      </c>
      <c r="DS32" s="2">
        <f t="shared" si="41"/>
        <v>0.38891142247386756</v>
      </c>
      <c r="DT32" s="2">
        <f t="shared" si="41"/>
        <v>0.38083065156794427</v>
      </c>
      <c r="DU32" s="2">
        <f t="shared" si="41"/>
        <v>0.38164711576758947</v>
      </c>
      <c r="DV32" s="2">
        <f t="shared" si="41"/>
        <v>0.37420565551265544</v>
      </c>
      <c r="DW32" s="2">
        <f t="shared" si="41"/>
        <v>0.37364763697478987</v>
      </c>
      <c r="DX32" s="2">
        <f t="shared" si="41"/>
        <v>0.40132857991202359</v>
      </c>
      <c r="DY32" s="2">
        <f t="shared" si="41"/>
        <v>0.4389345495967743</v>
      </c>
      <c r="EA32" s="2">
        <f t="shared" si="42"/>
        <v>0.4020508223175967</v>
      </c>
      <c r="EB32" s="2">
        <f t="shared" si="42"/>
        <v>0.38082256858426228</v>
      </c>
      <c r="EC32" s="2">
        <f t="shared" si="42"/>
        <v>0.37983737089747638</v>
      </c>
      <c r="ED32" s="2">
        <f t="shared" si="42"/>
        <v>0.37650626939121562</v>
      </c>
      <c r="EE32" s="2">
        <f t="shared" si="42"/>
        <v>0.36705177038201919</v>
      </c>
      <c r="EF32" s="2">
        <f t="shared" si="42"/>
        <v>0.39917534632034635</v>
      </c>
      <c r="EG32" s="2">
        <f t="shared" si="42"/>
        <v>0.39342373842862377</v>
      </c>
      <c r="EH32" s="2">
        <f t="shared" si="42"/>
        <v>0.37788500975527717</v>
      </c>
      <c r="EI32" s="2">
        <f t="shared" si="42"/>
        <v>0.38750274816247582</v>
      </c>
      <c r="EJ32" s="2">
        <f t="shared" si="42"/>
        <v>0.39465730840107616</v>
      </c>
      <c r="EK32" s="2">
        <f t="shared" si="42"/>
        <v>0.38657131362429953</v>
      </c>
      <c r="EL32" s="2">
        <f t="shared" si="42"/>
        <v>0.37030025161974667</v>
      </c>
      <c r="EM32" s="2">
        <f t="shared" si="42"/>
        <v>0.39329472490316247</v>
      </c>
      <c r="EN32" s="2">
        <f t="shared" si="42"/>
        <v>0.41446652706860065</v>
      </c>
      <c r="EO32" s="2">
        <f t="shared" si="42"/>
        <v>0.42771283767448909</v>
      </c>
      <c r="EQ32" s="2">
        <f t="shared" si="43"/>
        <v>0.35722906601539611</v>
      </c>
      <c r="ER32" s="2">
        <f t="shared" si="43"/>
        <v>0.3657365459163292</v>
      </c>
      <c r="ES32" s="2">
        <f t="shared" si="43"/>
        <v>0.37143256050378021</v>
      </c>
      <c r="ET32" s="2">
        <f t="shared" si="43"/>
        <v>0.36985469230547924</v>
      </c>
      <c r="EU32" s="2">
        <f t="shared" si="43"/>
        <v>0.35890099549555743</v>
      </c>
      <c r="EV32" s="2">
        <f t="shared" si="43"/>
        <v>0.39242898654467301</v>
      </c>
      <c r="EW32" s="2">
        <f t="shared" si="43"/>
        <v>0.38508005250792093</v>
      </c>
      <c r="EX32" s="2">
        <f t="shared" si="43"/>
        <v>0.37714866666372893</v>
      </c>
      <c r="EY32" s="2">
        <f t="shared" si="43"/>
        <v>0.37838552780975016</v>
      </c>
      <c r="EZ32" s="2">
        <f t="shared" si="43"/>
        <v>0.38210377981998445</v>
      </c>
      <c r="FA32" s="2">
        <f t="shared" si="43"/>
        <v>0.37762218315805735</v>
      </c>
      <c r="FB32" s="2">
        <f t="shared" si="43"/>
        <v>0.36793404118516682</v>
      </c>
      <c r="FC32" s="2">
        <f t="shared" si="43"/>
        <v>0.38610225875176524</v>
      </c>
      <c r="FD32" s="2">
        <f t="shared" si="43"/>
        <v>0.40517820231637774</v>
      </c>
      <c r="FE32" s="2">
        <f t="shared" si="43"/>
        <v>0.41070325741576719</v>
      </c>
      <c r="FG32" s="2">
        <f t="shared" si="44"/>
        <v>3.40663242044979E-2</v>
      </c>
      <c r="FH32" s="2">
        <f t="shared" si="44"/>
        <v>2.5524873580562657E-2</v>
      </c>
      <c r="FI32" s="2">
        <f t="shared" si="44"/>
        <v>3.027659703363126E-2</v>
      </c>
      <c r="FJ32" s="2">
        <f t="shared" si="44"/>
        <v>2.8156952387810665E-2</v>
      </c>
      <c r="FK32" s="2">
        <f t="shared" si="44"/>
        <v>3.0531342624097613E-2</v>
      </c>
      <c r="FL32" s="2">
        <f t="shared" si="44"/>
        <v>3.3838815011322819E-2</v>
      </c>
      <c r="FM32" s="2">
        <f t="shared" si="44"/>
        <v>3.3628725659685395E-2</v>
      </c>
      <c r="FN32" s="2">
        <f t="shared" si="44"/>
        <v>3.3960650885660491E-2</v>
      </c>
      <c r="FO32" s="2">
        <f t="shared" si="44"/>
        <v>3.4443784128353326E-2</v>
      </c>
      <c r="FP32" s="2">
        <f t="shared" si="44"/>
        <v>3.6097397544072145E-2</v>
      </c>
      <c r="FQ32" s="2">
        <f t="shared" si="44"/>
        <v>4.6443445005806321E-2</v>
      </c>
      <c r="FR32" s="2">
        <f t="shared" si="44"/>
        <v>5.3403017691021827E-2</v>
      </c>
      <c r="FS32" s="2">
        <f t="shared" si="44"/>
        <v>6.1291231274286921E-2</v>
      </c>
      <c r="FT32" s="2">
        <f t="shared" si="44"/>
        <v>7.8858719872744357E-2</v>
      </c>
      <c r="FU32" s="2">
        <f t="shared" si="44"/>
        <v>6.2415939022674075E-2</v>
      </c>
      <c r="FW32" s="2">
        <f t="shared" si="53"/>
        <v>3.199314630796097E-6</v>
      </c>
      <c r="FX32" s="2">
        <f t="shared" si="45"/>
        <v>4.5766359107933209E-7</v>
      </c>
      <c r="FY32" s="2">
        <f t="shared" si="45"/>
        <v>6.8573089689118995E-7</v>
      </c>
      <c r="FZ32" s="2">
        <f t="shared" si="45"/>
        <v>5.5686971008900192E-7</v>
      </c>
      <c r="GA32" s="2">
        <f t="shared" si="45"/>
        <v>4.9236618692562828E-7</v>
      </c>
      <c r="GB32" s="2">
        <f t="shared" si="45"/>
        <v>6.8452888833441268E-7</v>
      </c>
      <c r="GC32" s="2">
        <f t="shared" si="45"/>
        <v>8.1895273616682471E-7</v>
      </c>
      <c r="GD32" s="2">
        <f t="shared" si="45"/>
        <v>8.1563961766006652E-7</v>
      </c>
      <c r="GE32" s="2">
        <f t="shared" si="45"/>
        <v>8.9285494366408271E-7</v>
      </c>
      <c r="GF32" s="2">
        <f t="shared" si="45"/>
        <v>8.9462413982888948E-7</v>
      </c>
      <c r="GG32" s="2">
        <f t="shared" si="45"/>
        <v>1.0097712094608284E-6</v>
      </c>
      <c r="GH32" s="2">
        <f t="shared" si="45"/>
        <v>1.0267409723761091E-6</v>
      </c>
      <c r="GI32" s="2">
        <f t="shared" si="45"/>
        <v>1.1027555412382007E-6</v>
      </c>
      <c r="GJ32" s="2">
        <f t="shared" si="45"/>
        <v>1.1094829645385081E-6</v>
      </c>
      <c r="GK32" s="2">
        <f t="shared" si="45"/>
        <v>9.3908672631001073E-7</v>
      </c>
      <c r="GM32" s="82">
        <f t="shared" si="54"/>
        <v>4.2655077343156271E-11</v>
      </c>
      <c r="GN32" s="82">
        <f t="shared" si="46"/>
        <v>3.8794938964008999E-12</v>
      </c>
      <c r="GO32" s="82">
        <f t="shared" si="46"/>
        <v>3.4811936392182833E-12</v>
      </c>
      <c r="GP32" s="82">
        <f t="shared" si="46"/>
        <v>1.5413946348224204E-12</v>
      </c>
      <c r="GQ32" s="82">
        <f t="shared" si="46"/>
        <v>4.387875156439564E-12</v>
      </c>
      <c r="GR32" s="82">
        <f t="shared" si="46"/>
        <v>3.7615257496084516E-12</v>
      </c>
      <c r="GS32" s="82">
        <f t="shared" si="46"/>
        <v>2.5357613799004616E-13</v>
      </c>
      <c r="GT32" s="82">
        <f t="shared" si="46"/>
        <v>2.8555178794034975E-12</v>
      </c>
      <c r="GU32" s="82">
        <f t="shared" si="46"/>
        <v>2.1046048663117219E-12</v>
      </c>
      <c r="GV32" s="82">
        <f t="shared" si="46"/>
        <v>1.5238772162316575E-12</v>
      </c>
      <c r="GW32" s="82">
        <f t="shared" si="46"/>
        <v>5.960502323753231E-11</v>
      </c>
      <c r="GX32" s="82">
        <f t="shared" si="46"/>
        <v>3.4375235607253786E-10</v>
      </c>
      <c r="GY32" s="82">
        <f t="shared" si="46"/>
        <v>5.8141812834188047E-10</v>
      </c>
      <c r="GZ32" s="82">
        <f t="shared" si="46"/>
        <v>1.0132985002732103E-9</v>
      </c>
      <c r="HA32" s="82">
        <f t="shared" si="46"/>
        <v>6.7889184659744163E-14</v>
      </c>
      <c r="HC32" s="82">
        <f t="shared" si="58"/>
        <v>1.649688202515923E-27</v>
      </c>
      <c r="HD32" s="82">
        <f t="shared" si="47"/>
        <v>8.4103992671962002E-31</v>
      </c>
      <c r="HE32" s="82">
        <f t="shared" si="47"/>
        <v>6.8824845905452609E-35</v>
      </c>
      <c r="HF32" s="82">
        <f t="shared" si="47"/>
        <v>1.137581438909599E-32</v>
      </c>
      <c r="HG32" s="82">
        <f t="shared" si="47"/>
        <v>2.3224852397387274E-35</v>
      </c>
      <c r="HH32" s="82">
        <f t="shared" si="47"/>
        <v>1.6889877150028836E-32</v>
      </c>
      <c r="HI32" s="82">
        <f t="shared" si="47"/>
        <v>1.7140094571334054E-33</v>
      </c>
      <c r="HJ32" s="82">
        <f t="shared" si="47"/>
        <v>8.6172260776772527E-31</v>
      </c>
      <c r="HK32" s="82">
        <f t="shared" si="47"/>
        <v>3.2331865843730998E-31</v>
      </c>
      <c r="HL32" s="82">
        <f t="shared" si="47"/>
        <v>1.4917001894652652E-36</v>
      </c>
      <c r="HM32" s="82">
        <f t="shared" si="47"/>
        <v>4.7310117396143686E-30</v>
      </c>
      <c r="HN32" s="82">
        <f t="shared" si="47"/>
        <v>6.982214898568701E-28</v>
      </c>
      <c r="HO32" s="82">
        <f t="shared" si="47"/>
        <v>2.3213025566544638E-29</v>
      </c>
      <c r="HP32" s="82">
        <f t="shared" si="47"/>
        <v>2.3843109722181838E-29</v>
      </c>
      <c r="HQ32" s="82">
        <f t="shared" si="47"/>
        <v>3.5735918796152957E-39</v>
      </c>
      <c r="HS32" s="82">
        <f t="shared" si="55"/>
        <v>3.1420393750220962E-78</v>
      </c>
      <c r="HT32" s="82">
        <f t="shared" si="48"/>
        <v>9.7497330601933384E-109</v>
      </c>
      <c r="HU32" s="82">
        <f t="shared" si="48"/>
        <v>5.1105529023381646E-126</v>
      </c>
      <c r="HV32" s="82">
        <f t="shared" si="48"/>
        <v>3.6510424119165136E-119</v>
      </c>
      <c r="HW32" s="82">
        <f t="shared" si="48"/>
        <v>2.2864833169867898E-133</v>
      </c>
      <c r="HX32" s="82">
        <f t="shared" si="48"/>
        <v>5.7367492799901404E-122</v>
      </c>
      <c r="HY32" s="82">
        <f t="shared" si="48"/>
        <v>1.3144736685881259E-126</v>
      </c>
      <c r="HZ32" s="82">
        <f t="shared" si="48"/>
        <v>9.9484682559216237E-115</v>
      </c>
      <c r="IA32" s="82">
        <f t="shared" si="48"/>
        <v>8.7477859494961695E-117</v>
      </c>
      <c r="IB32" s="82">
        <f t="shared" si="48"/>
        <v>1.1411345706382493E-140</v>
      </c>
      <c r="IC32" s="82">
        <f t="shared" si="48"/>
        <v>8.4056294448513355E-117</v>
      </c>
      <c r="ID32" s="82">
        <f t="shared" si="48"/>
        <v>3.0176757877653764E-109</v>
      </c>
      <c r="IE32" s="82">
        <f t="shared" si="48"/>
        <v>5.3419406531060365E-118</v>
      </c>
      <c r="IF32" s="82">
        <f t="shared" si="48"/>
        <v>3.352659908390613E-75</v>
      </c>
      <c r="IG32" s="82">
        <f t="shared" si="48"/>
        <v>1.7477777156236079E-59</v>
      </c>
      <c r="II32" s="82">
        <f t="shared" si="56"/>
        <v>1.2348514354271142E-168</v>
      </c>
      <c r="IJ32" s="82">
        <f t="shared" si="49"/>
        <v>4.8657052659289859E-234</v>
      </c>
      <c r="IK32" s="82">
        <f t="shared" si="49"/>
        <v>7.5659320278663873E-276</v>
      </c>
      <c r="IL32" s="82">
        <f t="shared" si="49"/>
        <v>4.6426326632287953E-260</v>
      </c>
      <c r="IM32" s="82">
        <f t="shared" si="49"/>
        <v>9.5579641637106076E-296</v>
      </c>
      <c r="IN32" s="82">
        <f t="shared" si="49"/>
        <v>5.3758418409279572E-270</v>
      </c>
      <c r="IO32" s="82">
        <f t="shared" si="49"/>
        <v>4.9811551232067227E-285</v>
      </c>
      <c r="IP32" s="82">
        <f t="shared" si="49"/>
        <v>9.2048818907098651E-254</v>
      </c>
      <c r="IQ32" s="82">
        <f t="shared" si="49"/>
        <v>1.8064551022695821E-257</v>
      </c>
      <c r="IR32" s="82">
        <f t="shared" si="49"/>
        <v>0</v>
      </c>
      <c r="IS32" s="82">
        <f t="shared" si="49"/>
        <v>4.8762664252660125E-262</v>
      </c>
      <c r="IT32" s="82">
        <f t="shared" si="49"/>
        <v>9.4705139708925916E-246</v>
      </c>
      <c r="IU32" s="82">
        <f t="shared" si="49"/>
        <v>4.4604754538017659E-268</v>
      </c>
      <c r="IV32" s="82">
        <f t="shared" si="49"/>
        <v>5.828987731989597E-195</v>
      </c>
      <c r="IW32" s="82">
        <f t="shared" si="49"/>
        <v>3.130347137627522E-135</v>
      </c>
      <c r="IY32" s="82">
        <f t="shared" si="57"/>
        <v>4.2655077343156271E-11</v>
      </c>
      <c r="IZ32" s="82">
        <f t="shared" si="50"/>
        <v>3.8794938964008999E-12</v>
      </c>
      <c r="JA32" s="82">
        <f t="shared" si="50"/>
        <v>3.4811936392182833E-12</v>
      </c>
      <c r="JB32" s="82">
        <f t="shared" si="50"/>
        <v>1.5413946348224204E-12</v>
      </c>
      <c r="JC32" s="82">
        <f t="shared" si="50"/>
        <v>4.387875156439564E-12</v>
      </c>
      <c r="JD32" s="82">
        <f t="shared" si="50"/>
        <v>3.7615257496084516E-12</v>
      </c>
      <c r="JE32" s="82">
        <f t="shared" si="50"/>
        <v>2.5357613799004616E-13</v>
      </c>
      <c r="JF32" s="82">
        <f t="shared" si="50"/>
        <v>2.8555178794034975E-12</v>
      </c>
      <c r="JG32" s="82">
        <f t="shared" si="50"/>
        <v>2.1046048663117219E-12</v>
      </c>
      <c r="JH32" s="82">
        <f t="shared" si="50"/>
        <v>1.5238772162316575E-12</v>
      </c>
      <c r="JI32" s="82">
        <f t="shared" si="50"/>
        <v>5.960502323753231E-11</v>
      </c>
      <c r="JJ32" s="82">
        <f t="shared" si="50"/>
        <v>3.4375235607253786E-10</v>
      </c>
      <c r="JK32" s="82">
        <f t="shared" si="50"/>
        <v>5.8141812834188047E-10</v>
      </c>
      <c r="JL32" s="82">
        <f t="shared" si="50"/>
        <v>1.0132985002732103E-9</v>
      </c>
      <c r="JM32" s="82">
        <f t="shared" si="50"/>
        <v>6.7889184659744163E-14</v>
      </c>
    </row>
    <row r="33" spans="2:273" x14ac:dyDescent="0.25">
      <c r="B33" s="2">
        <v>6</v>
      </c>
      <c r="C33" s="37">
        <v>0.37734499999999999</v>
      </c>
      <c r="D33" s="37">
        <v>0.37330000000000002</v>
      </c>
      <c r="E33" s="37">
        <v>0.365537</v>
      </c>
      <c r="F33" s="37">
        <v>0.36827599999999999</v>
      </c>
      <c r="G33" s="37">
        <v>0.37092000000000003</v>
      </c>
      <c r="H33" s="37">
        <v>0.38499800000000001</v>
      </c>
      <c r="I33" s="37">
        <v>0.38367600000000002</v>
      </c>
      <c r="J33" s="37">
        <v>0.38062600000000002</v>
      </c>
      <c r="K33" s="37">
        <v>0.38827699999999998</v>
      </c>
      <c r="L33" s="37">
        <v>0.38310899999999998</v>
      </c>
      <c r="M33" s="37">
        <v>0.38404199999999999</v>
      </c>
      <c r="N33" s="37">
        <v>0.37618299999999999</v>
      </c>
      <c r="O33" s="37">
        <v>0.37314700000000001</v>
      </c>
      <c r="P33" s="37">
        <v>0.40777999999999998</v>
      </c>
      <c r="Q33" s="37">
        <v>0.44036399999999998</v>
      </c>
      <c r="S33" s="4">
        <f t="shared" si="7"/>
        <v>0.37469936155258743</v>
      </c>
      <c r="T33" s="4">
        <f t="shared" si="7"/>
        <v>0.37006272539232093</v>
      </c>
      <c r="U33" s="4">
        <f t="shared" si="7"/>
        <v>0.36797596425661311</v>
      </c>
      <c r="V33" s="4">
        <f t="shared" si="7"/>
        <v>0.36507145849918476</v>
      </c>
      <c r="W33" s="4">
        <f t="shared" si="7"/>
        <v>0.3674022486655793</v>
      </c>
      <c r="X33" s="4">
        <f t="shared" si="7"/>
        <v>0.38410950178674985</v>
      </c>
      <c r="Y33" s="4">
        <f t="shared" si="7"/>
        <v>0.38550319261027383</v>
      </c>
      <c r="Z33" s="4">
        <f t="shared" si="7"/>
        <v>0.38057307612359115</v>
      </c>
      <c r="AA33" s="4">
        <f t="shared" si="7"/>
        <v>0.38905109521379228</v>
      </c>
      <c r="AB33" s="4">
        <f t="shared" si="7"/>
        <v>0.38166432901324482</v>
      </c>
      <c r="AC33" s="4">
        <f t="shared" si="7"/>
        <v>0.38229562598240946</v>
      </c>
      <c r="AD33" s="4">
        <f t="shared" si="7"/>
        <v>0.3743518173087646</v>
      </c>
      <c r="AE33" s="4">
        <f t="shared" si="7"/>
        <v>0.37549327949384664</v>
      </c>
      <c r="AF33" s="4">
        <f t="shared" si="7"/>
        <v>0.40266572089856584</v>
      </c>
      <c r="AG33" s="4">
        <f t="shared" si="7"/>
        <v>0.43781231084438127</v>
      </c>
      <c r="AI33" s="4">
        <f t="shared" si="8"/>
        <v>2.6456384474125572E-3</v>
      </c>
      <c r="AJ33" s="4">
        <f t="shared" si="8"/>
        <v>3.2372746076790859E-3</v>
      </c>
      <c r="AK33" s="4">
        <f t="shared" si="8"/>
        <v>-2.4389642566131076E-3</v>
      </c>
      <c r="AL33" s="4">
        <f t="shared" si="8"/>
        <v>3.2045415008152278E-3</v>
      </c>
      <c r="AM33" s="4">
        <f t="shared" si="8"/>
        <v>3.5177513344207267E-3</v>
      </c>
      <c r="AN33" s="4">
        <f t="shared" si="8"/>
        <v>8.884982132501551E-4</v>
      </c>
      <c r="AO33" s="4">
        <f t="shared" si="8"/>
        <v>-1.827192610273809E-3</v>
      </c>
      <c r="AP33" s="4">
        <f t="shared" si="8"/>
        <v>5.2923876408872417E-5</v>
      </c>
      <c r="AQ33" s="4">
        <f t="shared" si="8"/>
        <v>-7.7409521379229185E-4</v>
      </c>
      <c r="AR33" s="4">
        <f t="shared" si="8"/>
        <v>1.4446709867551588E-3</v>
      </c>
      <c r="AS33" s="4">
        <f t="shared" si="8"/>
        <v>1.7463740175905351E-3</v>
      </c>
      <c r="AT33" s="4">
        <f t="shared" si="8"/>
        <v>1.831182691235389E-3</v>
      </c>
      <c r="AU33" s="4">
        <f t="shared" si="8"/>
        <v>-2.3462794938466369E-3</v>
      </c>
      <c r="AV33" s="4">
        <f t="shared" si="8"/>
        <v>5.1142791014341382E-3</v>
      </c>
      <c r="AW33" s="4">
        <f t="shared" si="8"/>
        <v>2.5516891556187082E-3</v>
      </c>
      <c r="AY33" s="2">
        <f t="shared" si="51"/>
        <v>0.37469936114841901</v>
      </c>
      <c r="AZ33" s="2">
        <f t="shared" si="9"/>
        <v>0.37006272535222706</v>
      </c>
      <c r="BA33" s="2">
        <f t="shared" si="9"/>
        <v>0.36797596421932594</v>
      </c>
      <c r="BB33" s="2">
        <f t="shared" si="9"/>
        <v>0.36507145848230704</v>
      </c>
      <c r="BC33" s="2">
        <f t="shared" si="9"/>
        <v>0.36740224862118193</v>
      </c>
      <c r="BD33" s="2">
        <f t="shared" si="9"/>
        <v>0.38410950174897651</v>
      </c>
      <c r="BE33" s="2">
        <f t="shared" si="9"/>
        <v>0.38550319260717575</v>
      </c>
      <c r="BF33" s="2">
        <f t="shared" si="9"/>
        <v>0.38057307609322322</v>
      </c>
      <c r="BG33" s="2">
        <f t="shared" si="9"/>
        <v>0.38905109519084358</v>
      </c>
      <c r="BH33" s="2">
        <f t="shared" si="9"/>
        <v>0.38166432899595143</v>
      </c>
      <c r="BI33" s="2">
        <f t="shared" si="9"/>
        <v>0.38229562541826195</v>
      </c>
      <c r="BJ33" s="2">
        <f t="shared" si="9"/>
        <v>0.3743518142636198</v>
      </c>
      <c r="BK33" s="2">
        <f t="shared" si="9"/>
        <v>0.37549327441730601</v>
      </c>
      <c r="BL33" s="2">
        <f t="shared" si="9"/>
        <v>0.40266571219835534</v>
      </c>
      <c r="BM33" s="2">
        <f t="shared" si="9"/>
        <v>0.43781231084337147</v>
      </c>
      <c r="BO33" s="2">
        <f t="shared" si="10"/>
        <v>0.37734499999999999</v>
      </c>
      <c r="BP33" s="2">
        <f t="shared" si="11"/>
        <v>0.37330000000000002</v>
      </c>
      <c r="BQ33" s="2">
        <f t="shared" si="12"/>
        <v>0.365537</v>
      </c>
      <c r="BR33" s="2">
        <f t="shared" si="13"/>
        <v>0.36827599999999999</v>
      </c>
      <c r="BS33" s="2">
        <f t="shared" si="14"/>
        <v>0.37092000000000003</v>
      </c>
      <c r="BT33" s="2">
        <f t="shared" si="15"/>
        <v>0.38499800000000001</v>
      </c>
      <c r="BU33" s="2">
        <f t="shared" si="16"/>
        <v>0.38367600000000002</v>
      </c>
      <c r="BV33" s="2">
        <f t="shared" si="17"/>
        <v>0.38062600000000002</v>
      </c>
      <c r="BW33" s="2">
        <f t="shared" si="18"/>
        <v>0.38827699999999998</v>
      </c>
      <c r="BX33" s="2">
        <f t="shared" si="19"/>
        <v>0.38310899999999998</v>
      </c>
      <c r="BY33" s="2">
        <f t="shared" si="20"/>
        <v>0.38404199999999999</v>
      </c>
      <c r="BZ33" s="2">
        <f t="shared" si="21"/>
        <v>0.37618299999999999</v>
      </c>
      <c r="CA33" s="2">
        <f t="shared" si="22"/>
        <v>0.37314700000000001</v>
      </c>
      <c r="CB33" s="2">
        <f t="shared" si="23"/>
        <v>0.40777999999999998</v>
      </c>
      <c r="CC33" s="2">
        <f t="shared" si="24"/>
        <v>0.44036399999999998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0.3736692390243902</v>
      </c>
      <c r="DL33" s="2">
        <f t="shared" si="41"/>
        <v>0.36976897836504585</v>
      </c>
      <c r="DM33" s="2">
        <f t="shared" si="41"/>
        <v>0.36758811960132892</v>
      </c>
      <c r="DN33" s="2">
        <f t="shared" si="41"/>
        <v>0.36472341090305049</v>
      </c>
      <c r="DO33" s="2">
        <f t="shared" si="41"/>
        <v>0.3674274393755233</v>
      </c>
      <c r="DP33" s="2">
        <f t="shared" si="41"/>
        <v>0.38355293170731708</v>
      </c>
      <c r="DQ33" s="2">
        <f t="shared" si="41"/>
        <v>0.38522168292682929</v>
      </c>
      <c r="DR33" s="2">
        <f t="shared" si="41"/>
        <v>0.38069258780487802</v>
      </c>
      <c r="DS33" s="2">
        <f t="shared" si="41"/>
        <v>0.38913176341463412</v>
      </c>
      <c r="DT33" s="2">
        <f t="shared" si="41"/>
        <v>0.38115333658536588</v>
      </c>
      <c r="DU33" s="2">
        <f t="shared" si="41"/>
        <v>0.38209420855673487</v>
      </c>
      <c r="DV33" s="2">
        <f t="shared" si="41"/>
        <v>0.37462709862719856</v>
      </c>
      <c r="DW33" s="2">
        <f t="shared" si="41"/>
        <v>0.37425709103641452</v>
      </c>
      <c r="DX33" s="2">
        <f t="shared" si="41"/>
        <v>0.40161494134897374</v>
      </c>
      <c r="DY33" s="2">
        <f t="shared" si="41"/>
        <v>0.43859215000000007</v>
      </c>
      <c r="EA33" s="2">
        <f t="shared" si="42"/>
        <v>0.40134210815450655</v>
      </c>
      <c r="EB33" s="2">
        <f t="shared" si="42"/>
        <v>0.3802907552720014</v>
      </c>
      <c r="EC33" s="2">
        <f t="shared" si="42"/>
        <v>0.37930533620378309</v>
      </c>
      <c r="ED33" s="2">
        <f t="shared" si="42"/>
        <v>0.37602751552129493</v>
      </c>
      <c r="EE33" s="2">
        <f t="shared" si="42"/>
        <v>0.36667287295372214</v>
      </c>
      <c r="EF33" s="2">
        <f t="shared" si="42"/>
        <v>0.39860250302095984</v>
      </c>
      <c r="EG33" s="2">
        <f t="shared" si="42"/>
        <v>0.39288119540817129</v>
      </c>
      <c r="EH33" s="2">
        <f t="shared" si="42"/>
        <v>0.37747261121856873</v>
      </c>
      <c r="EI33" s="2">
        <f t="shared" si="42"/>
        <v>0.38698894761223979</v>
      </c>
      <c r="EJ33" s="2">
        <f t="shared" si="42"/>
        <v>0.39410897360816138</v>
      </c>
      <c r="EK33" s="2">
        <f t="shared" si="42"/>
        <v>0.38606735145553345</v>
      </c>
      <c r="EL33" s="2">
        <f t="shared" si="42"/>
        <v>0.36990164589774649</v>
      </c>
      <c r="EM33" s="2">
        <f t="shared" si="42"/>
        <v>0.3927603452296432</v>
      </c>
      <c r="EN33" s="2">
        <f t="shared" si="42"/>
        <v>0.41385982274186534</v>
      </c>
      <c r="EO33" s="2">
        <f t="shared" si="42"/>
        <v>0.42712891295457028</v>
      </c>
      <c r="EQ33" s="2">
        <f t="shared" si="43"/>
        <v>0.35690636396897019</v>
      </c>
      <c r="ER33" s="2">
        <f t="shared" si="43"/>
        <v>0.36534033432845692</v>
      </c>
      <c r="ES33" s="2">
        <f t="shared" si="43"/>
        <v>0.3709780267554405</v>
      </c>
      <c r="ET33" s="2">
        <f t="shared" si="43"/>
        <v>0.36943624076224757</v>
      </c>
      <c r="EU33" s="2">
        <f t="shared" si="43"/>
        <v>0.35859662945361753</v>
      </c>
      <c r="EV33" s="2">
        <f t="shared" si="43"/>
        <v>0.39191904935134209</v>
      </c>
      <c r="EW33" s="2">
        <f t="shared" si="43"/>
        <v>0.38462029359909777</v>
      </c>
      <c r="EX33" s="2">
        <f t="shared" si="43"/>
        <v>0.3767431054543115</v>
      </c>
      <c r="EY33" s="2">
        <f t="shared" si="43"/>
        <v>0.37795912954577376</v>
      </c>
      <c r="EZ33" s="2">
        <f t="shared" si="43"/>
        <v>0.38167882392826269</v>
      </c>
      <c r="FA33" s="2">
        <f t="shared" si="43"/>
        <v>0.37720524375378117</v>
      </c>
      <c r="FB33" s="2">
        <f t="shared" si="43"/>
        <v>0.36755887157811351</v>
      </c>
      <c r="FC33" s="2">
        <f t="shared" si="43"/>
        <v>0.38564145574515679</v>
      </c>
      <c r="FD33" s="2">
        <f t="shared" si="43"/>
        <v>0.40467277579573857</v>
      </c>
      <c r="FE33" s="2">
        <f t="shared" si="43"/>
        <v>0.41032180301250754</v>
      </c>
      <c r="FG33" s="2">
        <f t="shared" si="44"/>
        <v>3.7230617424672673E-2</v>
      </c>
      <c r="FH33" s="2">
        <f t="shared" si="44"/>
        <v>2.7918714887334013E-2</v>
      </c>
      <c r="FI33" s="2">
        <f t="shared" si="44"/>
        <v>3.3100939614583394E-2</v>
      </c>
      <c r="FJ33" s="2">
        <f t="shared" si="44"/>
        <v>3.0789842770676239E-2</v>
      </c>
      <c r="FK33" s="2">
        <f t="shared" si="44"/>
        <v>3.3378631094739236E-2</v>
      </c>
      <c r="FL33" s="2">
        <f t="shared" si="44"/>
        <v>3.6982784855873176E-2</v>
      </c>
      <c r="FM33" s="2">
        <f t="shared" si="44"/>
        <v>3.6753918610692021E-2</v>
      </c>
      <c r="FN33" s="2">
        <f t="shared" si="44"/>
        <v>3.7115505666511416E-2</v>
      </c>
      <c r="FO33" s="2">
        <f t="shared" si="44"/>
        <v>3.7641771889858844E-2</v>
      </c>
      <c r="FP33" s="2">
        <f t="shared" si="44"/>
        <v>3.9442645920461511E-2</v>
      </c>
      <c r="FQ33" s="2">
        <f t="shared" si="44"/>
        <v>5.0697062429548516E-2</v>
      </c>
      <c r="FR33" s="2">
        <f t="shared" si="44"/>
        <v>5.8255101012879951E-2</v>
      </c>
      <c r="FS33" s="2">
        <f t="shared" si="44"/>
        <v>6.6809436641135284E-2</v>
      </c>
      <c r="FT33" s="2">
        <f t="shared" si="44"/>
        <v>8.5813981526387945E-2</v>
      </c>
      <c r="FU33" s="2">
        <f t="shared" si="44"/>
        <v>6.802806637062439E-2</v>
      </c>
      <c r="FW33" s="2">
        <f t="shared" si="53"/>
        <v>3.5079776524830222E-6</v>
      </c>
      <c r="FX33" s="2">
        <f t="shared" si="45"/>
        <v>5.0181812662952156E-7</v>
      </c>
      <c r="FY33" s="2">
        <f t="shared" si="45"/>
        <v>7.5188892711937226E-7</v>
      </c>
      <c r="FZ33" s="2">
        <f t="shared" si="45"/>
        <v>6.1059546240044751E-7</v>
      </c>
      <c r="GA33" s="2">
        <f t="shared" si="45"/>
        <v>5.3986876283694022E-7</v>
      </c>
      <c r="GB33" s="2">
        <f t="shared" si="45"/>
        <v>7.5057095111952655E-7</v>
      </c>
      <c r="GC33" s="2">
        <f t="shared" si="45"/>
        <v>8.9796374792963731E-7</v>
      </c>
      <c r="GD33" s="2">
        <f t="shared" si="45"/>
        <v>8.9433098629863567E-7</v>
      </c>
      <c r="GE33" s="2">
        <f t="shared" si="45"/>
        <v>9.7899589371459924E-7</v>
      </c>
      <c r="GF33" s="2">
        <f t="shared" si="45"/>
        <v>9.809357783994713E-7</v>
      </c>
      <c r="GG33" s="2">
        <f t="shared" si="45"/>
        <v>1.107192006403284E-6</v>
      </c>
      <c r="GH33" s="2">
        <f t="shared" si="45"/>
        <v>1.1257989777777265E-6</v>
      </c>
      <c r="GI33" s="2">
        <f t="shared" si="45"/>
        <v>1.209147278000329E-6</v>
      </c>
      <c r="GJ33" s="2">
        <f t="shared" si="45"/>
        <v>1.216523749390961E-6</v>
      </c>
      <c r="GK33" s="2">
        <f t="shared" si="45"/>
        <v>1.0296880263952394E-6</v>
      </c>
      <c r="GM33" s="82">
        <f t="shared" si="54"/>
        <v>9.0634901202743862E-11</v>
      </c>
      <c r="GN33" s="82">
        <f t="shared" si="46"/>
        <v>8.5396269379651779E-12</v>
      </c>
      <c r="GO33" s="82">
        <f t="shared" si="46"/>
        <v>8.0095247410993705E-12</v>
      </c>
      <c r="GP33" s="82">
        <f t="shared" si="46"/>
        <v>3.605528056108257E-12</v>
      </c>
      <c r="GQ33" s="82">
        <f t="shared" si="46"/>
        <v>1.0017242613615176E-11</v>
      </c>
      <c r="GR33" s="82">
        <f t="shared" si="46"/>
        <v>8.8729004276188915E-12</v>
      </c>
      <c r="GS33" s="82">
        <f t="shared" si="46"/>
        <v>6.7263529269158086E-13</v>
      </c>
      <c r="GT33" s="82">
        <f t="shared" si="46"/>
        <v>6.8243987408515763E-12</v>
      </c>
      <c r="GU33" s="82">
        <f t="shared" si="46"/>
        <v>5.1175452319948192E-12</v>
      </c>
      <c r="GV33" s="82">
        <f t="shared" si="46"/>
        <v>3.808974116672915E-12</v>
      </c>
      <c r="GW33" s="82">
        <f t="shared" si="46"/>
        <v>1.3498259811820196E-10</v>
      </c>
      <c r="GX33" s="82">
        <f t="shared" si="46"/>
        <v>7.4314253177125506E-10</v>
      </c>
      <c r="GY33" s="82">
        <f t="shared" si="46"/>
        <v>1.2738355064837444E-9</v>
      </c>
      <c r="GZ33" s="82">
        <f t="shared" si="46"/>
        <v>2.3417563845588165E-9</v>
      </c>
      <c r="HA33" s="82">
        <f t="shared" si="46"/>
        <v>2.4393775944869661E-13</v>
      </c>
      <c r="HC33" s="82">
        <f t="shared" si="58"/>
        <v>6.6814798991729885E-27</v>
      </c>
      <c r="HD33" s="82">
        <f t="shared" si="47"/>
        <v>3.8382191137337227E-30</v>
      </c>
      <c r="HE33" s="82">
        <f t="shared" si="47"/>
        <v>4.2027595339980576E-34</v>
      </c>
      <c r="HF33" s="82">
        <f t="shared" si="47"/>
        <v>6.0613346912210624E-32</v>
      </c>
      <c r="HG33" s="82">
        <f t="shared" si="47"/>
        <v>1.4681906184843136E-34</v>
      </c>
      <c r="HH33" s="82">
        <f t="shared" si="47"/>
        <v>9.4760390893885373E-32</v>
      </c>
      <c r="HI33" s="82">
        <f t="shared" si="47"/>
        <v>1.0611486248479262E-32</v>
      </c>
      <c r="HJ33" s="82">
        <f t="shared" si="47"/>
        <v>4.4666570585067012E-30</v>
      </c>
      <c r="HK33" s="82">
        <f t="shared" si="47"/>
        <v>1.7351518128348947E-30</v>
      </c>
      <c r="HL33" s="82">
        <f t="shared" si="47"/>
        <v>1.117708486950438E-35</v>
      </c>
      <c r="HM33" s="82">
        <f t="shared" si="47"/>
        <v>2.5291141330454659E-29</v>
      </c>
      <c r="HN33" s="82">
        <f t="shared" si="47"/>
        <v>3.3309482224350703E-27</v>
      </c>
      <c r="HO33" s="82">
        <f t="shared" si="47"/>
        <v>1.2525754509609594E-28</v>
      </c>
      <c r="HP33" s="82">
        <f t="shared" si="47"/>
        <v>1.4121365702216429E-28</v>
      </c>
      <c r="HQ33" s="82">
        <f t="shared" si="47"/>
        <v>4.1076303819875666E-38</v>
      </c>
      <c r="HS33" s="82">
        <f t="shared" si="55"/>
        <v>7.4888546256130811E-77</v>
      </c>
      <c r="HT33" s="82">
        <f t="shared" si="48"/>
        <v>4.5227464383369699E-107</v>
      </c>
      <c r="HU33" s="82">
        <f t="shared" si="48"/>
        <v>5.1835547120663112E-124</v>
      </c>
      <c r="HV33" s="82">
        <f t="shared" si="48"/>
        <v>2.6806271359185627E-117</v>
      </c>
      <c r="HW33" s="82">
        <f t="shared" si="48"/>
        <v>2.8107149805032258E-131</v>
      </c>
      <c r="HX33" s="82">
        <f t="shared" si="48"/>
        <v>5.1335958213596655E-120</v>
      </c>
      <c r="HY33" s="82">
        <f t="shared" si="48"/>
        <v>1.5444742638057481E-124</v>
      </c>
      <c r="HZ33" s="82">
        <f t="shared" si="48"/>
        <v>7.1538167524115578E-113</v>
      </c>
      <c r="IA33" s="82">
        <f t="shared" si="48"/>
        <v>6.9412078573034938E-115</v>
      </c>
      <c r="IB33" s="82">
        <f t="shared" si="48"/>
        <v>2.3032970252296509E-138</v>
      </c>
      <c r="IC33" s="82">
        <f t="shared" si="48"/>
        <v>7.2129164059046299E-115</v>
      </c>
      <c r="ID33" s="82">
        <f t="shared" si="48"/>
        <v>1.9562541056460556E-107</v>
      </c>
      <c r="IE33" s="82">
        <f t="shared" si="48"/>
        <v>5.0841721686369477E-116</v>
      </c>
      <c r="IF33" s="82">
        <f t="shared" si="48"/>
        <v>6.2781659319066247E-74</v>
      </c>
      <c r="IG33" s="82">
        <f t="shared" si="48"/>
        <v>1.7006584737603917E-58</v>
      </c>
      <c r="II33" s="82">
        <f t="shared" si="56"/>
        <v>3.2216889615570837E-166</v>
      </c>
      <c r="IJ33" s="82">
        <f t="shared" si="49"/>
        <v>4.0232800651240986E-231</v>
      </c>
      <c r="IK33" s="82">
        <f t="shared" si="49"/>
        <v>2.6275170942065765E-272</v>
      </c>
      <c r="IL33" s="82">
        <f t="shared" si="49"/>
        <v>9.0218459946340797E-257</v>
      </c>
      <c r="IM33" s="82">
        <f t="shared" si="49"/>
        <v>4.9195752797440549E-292</v>
      </c>
      <c r="IN33" s="82">
        <f t="shared" si="49"/>
        <v>1.5669764864991905E-266</v>
      </c>
      <c r="IO33" s="82">
        <f t="shared" si="49"/>
        <v>2.5287373520134369E-281</v>
      </c>
      <c r="IP33" s="82">
        <f t="shared" si="49"/>
        <v>1.8170885949996251E-250</v>
      </c>
      <c r="IQ33" s="82">
        <f t="shared" si="49"/>
        <v>4.1911859559217889E-254</v>
      </c>
      <c r="IR33" s="82">
        <f t="shared" si="49"/>
        <v>0</v>
      </c>
      <c r="IS33" s="82">
        <f t="shared" si="49"/>
        <v>1.3937978799636448E-258</v>
      </c>
      <c r="IT33" s="82">
        <f t="shared" si="49"/>
        <v>1.6594702661439345E-242</v>
      </c>
      <c r="IU33" s="82">
        <f t="shared" si="49"/>
        <v>1.615711484846714E-264</v>
      </c>
      <c r="IV33" s="82">
        <f t="shared" si="49"/>
        <v>2.22899725538338E-192</v>
      </c>
      <c r="IW33" s="82">
        <f t="shared" si="49"/>
        <v>1.8116732999320869E-133</v>
      </c>
      <c r="IY33" s="82">
        <f t="shared" si="57"/>
        <v>9.0634901202743875E-11</v>
      </c>
      <c r="IZ33" s="82">
        <f t="shared" si="50"/>
        <v>8.5396269379651779E-12</v>
      </c>
      <c r="JA33" s="82">
        <f t="shared" si="50"/>
        <v>8.0095247410993705E-12</v>
      </c>
      <c r="JB33" s="82">
        <f t="shared" si="50"/>
        <v>3.605528056108257E-12</v>
      </c>
      <c r="JC33" s="82">
        <f t="shared" si="50"/>
        <v>1.0017242613615176E-11</v>
      </c>
      <c r="JD33" s="82">
        <f t="shared" si="50"/>
        <v>8.8729004276188915E-12</v>
      </c>
      <c r="JE33" s="82">
        <f t="shared" si="50"/>
        <v>6.7263529269158086E-13</v>
      </c>
      <c r="JF33" s="82">
        <f t="shared" si="50"/>
        <v>6.8243987408515763E-12</v>
      </c>
      <c r="JG33" s="82">
        <f t="shared" si="50"/>
        <v>5.1175452319948192E-12</v>
      </c>
      <c r="JH33" s="82">
        <f t="shared" si="50"/>
        <v>3.808974116672915E-12</v>
      </c>
      <c r="JI33" s="82">
        <f t="shared" si="50"/>
        <v>1.3498259811820196E-10</v>
      </c>
      <c r="JJ33" s="82">
        <f t="shared" si="50"/>
        <v>7.4314253177125506E-10</v>
      </c>
      <c r="JK33" s="82">
        <f t="shared" si="50"/>
        <v>1.2738355064837444E-9</v>
      </c>
      <c r="JL33" s="82">
        <f t="shared" si="50"/>
        <v>2.3417563845588165E-9</v>
      </c>
      <c r="JM33" s="82">
        <f t="shared" si="50"/>
        <v>2.4393775944869661E-13</v>
      </c>
    </row>
    <row r="34" spans="2:273" x14ac:dyDescent="0.25">
      <c r="B34" s="2">
        <v>7</v>
      </c>
      <c r="C34" s="37">
        <v>0.379998</v>
      </c>
      <c r="D34" s="37">
        <v>0.367732</v>
      </c>
      <c r="E34" s="37">
        <v>0.364153</v>
      </c>
      <c r="F34" s="37">
        <v>0.36419099999999999</v>
      </c>
      <c r="G34" s="37">
        <v>0.37113600000000002</v>
      </c>
      <c r="H34" s="37">
        <v>0.38357200000000002</v>
      </c>
      <c r="I34" s="37">
        <v>0.387154</v>
      </c>
      <c r="J34" s="37">
        <v>0.38300200000000001</v>
      </c>
      <c r="K34" s="37">
        <v>0.39059300000000002</v>
      </c>
      <c r="L34" s="37">
        <v>0.38311099999999998</v>
      </c>
      <c r="M34" s="37">
        <v>0.38067699999999999</v>
      </c>
      <c r="N34" s="37">
        <v>0.37701800000000002</v>
      </c>
      <c r="O34" s="37">
        <v>0.37582700000000002</v>
      </c>
      <c r="P34" s="37">
        <v>0.40549800000000003</v>
      </c>
      <c r="Q34" s="37">
        <v>0.44640800000000003</v>
      </c>
      <c r="R34" s="19"/>
      <c r="S34" s="4">
        <f t="shared" si="7"/>
        <v>0.37480172622008462</v>
      </c>
      <c r="T34" s="4">
        <f t="shared" si="7"/>
        <v>0.3701619214663816</v>
      </c>
      <c r="U34" s="4">
        <f t="shared" si="7"/>
        <v>0.36819421609366298</v>
      </c>
      <c r="V34" s="4">
        <f t="shared" si="7"/>
        <v>0.36542880721897758</v>
      </c>
      <c r="W34" s="4">
        <f t="shared" si="7"/>
        <v>0.3677387804355029</v>
      </c>
      <c r="X34" s="4">
        <f t="shared" si="7"/>
        <v>0.38439179811227731</v>
      </c>
      <c r="Y34" s="4">
        <f t="shared" si="7"/>
        <v>0.38559559429633311</v>
      </c>
      <c r="Z34" s="4">
        <f t="shared" si="7"/>
        <v>0.38066368337826229</v>
      </c>
      <c r="AA34" s="4">
        <f t="shared" si="7"/>
        <v>0.38923378271582021</v>
      </c>
      <c r="AB34" s="4">
        <f t="shared" si="7"/>
        <v>0.38199666267354043</v>
      </c>
      <c r="AC34" s="4">
        <f t="shared" si="7"/>
        <v>0.38270846674953307</v>
      </c>
      <c r="AD34" s="4">
        <f t="shared" si="7"/>
        <v>0.37469630356995726</v>
      </c>
      <c r="AE34" s="4">
        <f t="shared" si="7"/>
        <v>0.37613006819214662</v>
      </c>
      <c r="AF34" s="4">
        <f t="shared" si="7"/>
        <v>0.4029606675831946</v>
      </c>
      <c r="AG34" s="4">
        <f t="shared" si="7"/>
        <v>0.43738235114624635</v>
      </c>
      <c r="AI34" s="4">
        <f t="shared" si="8"/>
        <v>5.1962737799153835E-3</v>
      </c>
      <c r="AJ34" s="4">
        <f t="shared" si="8"/>
        <v>-2.4299214663816016E-3</v>
      </c>
      <c r="AK34" s="4">
        <f t="shared" si="8"/>
        <v>-4.0412160936629804E-3</v>
      </c>
      <c r="AL34" s="4">
        <f t="shared" si="8"/>
        <v>-1.2378072189775935E-3</v>
      </c>
      <c r="AM34" s="4">
        <f t="shared" si="8"/>
        <v>3.3972195644971226E-3</v>
      </c>
      <c r="AN34" s="4">
        <f t="shared" si="8"/>
        <v>-8.1979811227728128E-4</v>
      </c>
      <c r="AO34" s="4">
        <f t="shared" si="8"/>
        <v>1.5584057036668875E-3</v>
      </c>
      <c r="AP34" s="4">
        <f t="shared" si="8"/>
        <v>2.3383166217377238E-3</v>
      </c>
      <c r="AQ34" s="4">
        <f t="shared" si="8"/>
        <v>1.3592172841798145E-3</v>
      </c>
      <c r="AR34" s="4">
        <f t="shared" si="8"/>
        <v>1.1143373264595469E-3</v>
      </c>
      <c r="AS34" s="4">
        <f t="shared" si="8"/>
        <v>-2.031466749533084E-3</v>
      </c>
      <c r="AT34" s="4">
        <f t="shared" si="8"/>
        <v>2.3216964300427634E-3</v>
      </c>
      <c r="AU34" s="4">
        <f t="shared" si="8"/>
        <v>-3.0306819214659386E-4</v>
      </c>
      <c r="AV34" s="4">
        <f t="shared" si="8"/>
        <v>2.5373324168054268E-3</v>
      </c>
      <c r="AW34" s="4">
        <f t="shared" si="8"/>
        <v>9.0256488537536761E-3</v>
      </c>
      <c r="AY34" s="2">
        <f t="shared" si="51"/>
        <v>0.37480172538603485</v>
      </c>
      <c r="AZ34" s="2">
        <f t="shared" si="9"/>
        <v>0.3701619213805889</v>
      </c>
      <c r="BA34" s="2">
        <f t="shared" si="9"/>
        <v>0.36819421601045255</v>
      </c>
      <c r="BB34" s="2">
        <f t="shared" si="9"/>
        <v>0.3654288071806826</v>
      </c>
      <c r="BC34" s="2">
        <f t="shared" si="9"/>
        <v>0.36773878033718027</v>
      </c>
      <c r="BD34" s="2">
        <f t="shared" si="9"/>
        <v>0.38439179802598078</v>
      </c>
      <c r="BE34" s="2">
        <f t="shared" si="9"/>
        <v>0.38559559428839812</v>
      </c>
      <c r="BF34" s="2">
        <f t="shared" si="9"/>
        <v>0.38066368330799744</v>
      </c>
      <c r="BG34" s="2">
        <f t="shared" si="9"/>
        <v>0.38923378266182623</v>
      </c>
      <c r="BH34" s="2">
        <f t="shared" si="9"/>
        <v>0.38199666263176224</v>
      </c>
      <c r="BI34" s="2">
        <f t="shared" si="9"/>
        <v>0.38270846551392024</v>
      </c>
      <c r="BJ34" s="2">
        <f t="shared" si="9"/>
        <v>0.37469629720186476</v>
      </c>
      <c r="BK34" s="2">
        <f t="shared" si="9"/>
        <v>0.37613005745172329</v>
      </c>
      <c r="BL34" s="2">
        <f t="shared" si="9"/>
        <v>0.40296064825680655</v>
      </c>
      <c r="BM34" s="2">
        <f t="shared" si="9"/>
        <v>0.43738235114279822</v>
      </c>
      <c r="BO34" s="2">
        <f t="shared" si="10"/>
        <v>0.379998</v>
      </c>
      <c r="BP34" s="2">
        <f t="shared" si="11"/>
        <v>0.367732</v>
      </c>
      <c r="BQ34" s="2">
        <f t="shared" si="12"/>
        <v>0.364153</v>
      </c>
      <c r="BR34" s="2">
        <f t="shared" si="13"/>
        <v>0.36419099999999999</v>
      </c>
      <c r="BS34" s="2">
        <f t="shared" si="14"/>
        <v>0.37113600000000002</v>
      </c>
      <c r="BT34" s="2">
        <f t="shared" si="15"/>
        <v>0.38357200000000002</v>
      </c>
      <c r="BU34" s="2">
        <f t="shared" si="16"/>
        <v>0.387154</v>
      </c>
      <c r="BV34" s="2">
        <f t="shared" si="17"/>
        <v>0.38300200000000001</v>
      </c>
      <c r="BW34" s="2">
        <f t="shared" si="18"/>
        <v>0.39059300000000002</v>
      </c>
      <c r="BX34" s="2">
        <f t="shared" si="19"/>
        <v>0.38311099999999998</v>
      </c>
      <c r="BY34" s="2">
        <f t="shared" si="20"/>
        <v>0.38067699999999999</v>
      </c>
      <c r="BZ34" s="2">
        <f t="shared" si="21"/>
        <v>0.37701800000000002</v>
      </c>
      <c r="CA34" s="2">
        <f t="shared" si="22"/>
        <v>0.37582700000000002</v>
      </c>
      <c r="CB34" s="2">
        <f t="shared" si="23"/>
        <v>0.40549800000000003</v>
      </c>
      <c r="CC34" s="2">
        <f t="shared" si="24"/>
        <v>0.44640800000000003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0.37370660871080136</v>
      </c>
      <c r="DL34" s="2">
        <f t="shared" si="41"/>
        <v>0.36985970556730097</v>
      </c>
      <c r="DM34" s="2">
        <f t="shared" si="41"/>
        <v>0.3677971162790698</v>
      </c>
      <c r="DN34" s="2">
        <f t="shared" si="41"/>
        <v>0.36507630443974631</v>
      </c>
      <c r="DO34" s="2">
        <f t="shared" si="41"/>
        <v>0.36779348953353314</v>
      </c>
      <c r="DP34" s="2">
        <f t="shared" si="41"/>
        <v>0.38381753937282231</v>
      </c>
      <c r="DQ34" s="2">
        <f t="shared" si="41"/>
        <v>0.38531348954703837</v>
      </c>
      <c r="DR34" s="2">
        <f t="shared" si="41"/>
        <v>0.38081598484320556</v>
      </c>
      <c r="DS34" s="2">
        <f t="shared" si="41"/>
        <v>0.38935210435540069</v>
      </c>
      <c r="DT34" s="2">
        <f t="shared" si="41"/>
        <v>0.38147602160278749</v>
      </c>
      <c r="DU34" s="2">
        <f t="shared" si="41"/>
        <v>0.38254130134588032</v>
      </c>
      <c r="DV34" s="2">
        <f t="shared" si="41"/>
        <v>0.37504854174174168</v>
      </c>
      <c r="DW34" s="2">
        <f t="shared" si="41"/>
        <v>0.37486654509803918</v>
      </c>
      <c r="DX34" s="2">
        <f t="shared" si="41"/>
        <v>0.4019013027859239</v>
      </c>
      <c r="DY34" s="2">
        <f t="shared" si="41"/>
        <v>0.43824975040322589</v>
      </c>
      <c r="EA34" s="2">
        <f t="shared" si="42"/>
        <v>0.40063339399141645</v>
      </c>
      <c r="EB34" s="2">
        <f t="shared" si="42"/>
        <v>0.37975894195974058</v>
      </c>
      <c r="EC34" s="2">
        <f t="shared" si="42"/>
        <v>0.37877330151008981</v>
      </c>
      <c r="ED34" s="2">
        <f t="shared" si="42"/>
        <v>0.37554876165137419</v>
      </c>
      <c r="EE34" s="2">
        <f t="shared" si="42"/>
        <v>0.36629397552542503</v>
      </c>
      <c r="EF34" s="2">
        <f t="shared" si="42"/>
        <v>0.39802965972157339</v>
      </c>
      <c r="EG34" s="2">
        <f t="shared" si="42"/>
        <v>0.39233865238771881</v>
      </c>
      <c r="EH34" s="2">
        <f t="shared" si="42"/>
        <v>0.3770602126818603</v>
      </c>
      <c r="EI34" s="2">
        <f t="shared" si="42"/>
        <v>0.3864751470620037</v>
      </c>
      <c r="EJ34" s="2">
        <f t="shared" si="42"/>
        <v>0.39356063881524661</v>
      </c>
      <c r="EK34" s="2">
        <f t="shared" si="42"/>
        <v>0.38556338928676737</v>
      </c>
      <c r="EL34" s="2">
        <f t="shared" si="42"/>
        <v>0.36950304017574626</v>
      </c>
      <c r="EM34" s="2">
        <f t="shared" si="42"/>
        <v>0.39222596555612399</v>
      </c>
      <c r="EN34" s="2">
        <f t="shared" si="42"/>
        <v>0.41325311841513007</v>
      </c>
      <c r="EO34" s="2">
        <f t="shared" si="42"/>
        <v>0.42654498823465148</v>
      </c>
      <c r="EQ34" s="2">
        <f t="shared" si="43"/>
        <v>0.3565836619225442</v>
      </c>
      <c r="ER34" s="2">
        <f t="shared" si="43"/>
        <v>0.36494412274058469</v>
      </c>
      <c r="ES34" s="2">
        <f t="shared" si="43"/>
        <v>0.3705234930071008</v>
      </c>
      <c r="ET34" s="2">
        <f t="shared" si="43"/>
        <v>0.36901778921901596</v>
      </c>
      <c r="EU34" s="2">
        <f t="shared" si="43"/>
        <v>0.35829226341167764</v>
      </c>
      <c r="EV34" s="2">
        <f t="shared" si="43"/>
        <v>0.39140911215801122</v>
      </c>
      <c r="EW34" s="2">
        <f t="shared" si="43"/>
        <v>0.38416053469027461</v>
      </c>
      <c r="EX34" s="2">
        <f t="shared" si="43"/>
        <v>0.37633754424489407</v>
      </c>
      <c r="EY34" s="2">
        <f t="shared" si="43"/>
        <v>0.37753273128179737</v>
      </c>
      <c r="EZ34" s="2">
        <f t="shared" si="43"/>
        <v>0.38125386803654088</v>
      </c>
      <c r="FA34" s="2">
        <f t="shared" si="43"/>
        <v>0.37678830434950505</v>
      </c>
      <c r="FB34" s="2">
        <f t="shared" si="43"/>
        <v>0.36718370197106021</v>
      </c>
      <c r="FC34" s="2">
        <f t="shared" si="43"/>
        <v>0.38518065273854835</v>
      </c>
      <c r="FD34" s="2">
        <f t="shared" si="43"/>
        <v>0.40416734927509945</v>
      </c>
      <c r="FE34" s="2">
        <f t="shared" si="43"/>
        <v>0.40994034860924788</v>
      </c>
      <c r="FG34" s="2">
        <f t="shared" si="44"/>
        <v>4.0676452743117708E-2</v>
      </c>
      <c r="FH34" s="2">
        <f t="shared" si="44"/>
        <v>3.0530028065133118E-2</v>
      </c>
      <c r="FI34" s="2">
        <f t="shared" si="44"/>
        <v>3.6178920491256726E-2</v>
      </c>
      <c r="FJ34" s="2">
        <f t="shared" si="44"/>
        <v>3.3660401406151945E-2</v>
      </c>
      <c r="FK34" s="2">
        <f t="shared" si="44"/>
        <v>3.6481459599031485E-2</v>
      </c>
      <c r="FL34" s="2">
        <f t="shared" si="44"/>
        <v>4.0406645009711202E-2</v>
      </c>
      <c r="FM34" s="2">
        <f t="shared" si="44"/>
        <v>4.0157473913791757E-2</v>
      </c>
      <c r="FN34" s="2">
        <f t="shared" si="44"/>
        <v>4.0551135693629302E-2</v>
      </c>
      <c r="FO34" s="2">
        <f t="shared" si="44"/>
        <v>4.1124035671893829E-2</v>
      </c>
      <c r="FP34" s="2">
        <f t="shared" si="44"/>
        <v>4.3084051126410769E-2</v>
      </c>
      <c r="FQ34" s="2">
        <f t="shared" si="44"/>
        <v>5.5317655993547606E-2</v>
      </c>
      <c r="FR34" s="2">
        <f t="shared" si="44"/>
        <v>6.3518452327826894E-2</v>
      </c>
      <c r="FS34" s="2">
        <f t="shared" si="44"/>
        <v>7.2785937608638149E-2</v>
      </c>
      <c r="FT34" s="2">
        <f t="shared" si="44"/>
        <v>9.3320542274166418E-2</v>
      </c>
      <c r="FU34" s="2">
        <f t="shared" si="44"/>
        <v>7.4104924200362035E-2</v>
      </c>
      <c r="FW34" s="2">
        <f t="shared" si="53"/>
        <v>3.8464197067100002E-6</v>
      </c>
      <c r="FX34" s="2">
        <f t="shared" si="45"/>
        <v>5.5023260763944926E-7</v>
      </c>
      <c r="FY34" s="2">
        <f t="shared" si="45"/>
        <v>8.2442975470301917E-7</v>
      </c>
      <c r="FZ34" s="2">
        <f t="shared" si="45"/>
        <v>6.6950457174611179E-7</v>
      </c>
      <c r="GA34" s="2">
        <f t="shared" si="45"/>
        <v>5.9195429639722841E-7</v>
      </c>
      <c r="GB34" s="2">
        <f t="shared" si="45"/>
        <v>8.2298462296562509E-7</v>
      </c>
      <c r="GC34" s="2">
        <f t="shared" si="45"/>
        <v>9.8459758523231286E-7</v>
      </c>
      <c r="GD34" s="2">
        <f t="shared" si="45"/>
        <v>9.8061434200090412E-7</v>
      </c>
      <c r="GE34" s="2">
        <f t="shared" si="45"/>
        <v>1.0734475501827608E-6</v>
      </c>
      <c r="GF34" s="2">
        <f t="shared" si="45"/>
        <v>1.0755745910405515E-6</v>
      </c>
      <c r="GG34" s="2">
        <f t="shared" si="45"/>
        <v>1.2140117642846258E-6</v>
      </c>
      <c r="GH34" s="2">
        <f t="shared" si="45"/>
        <v>1.2344138982976296E-6</v>
      </c>
      <c r="GI34" s="2">
        <f t="shared" si="45"/>
        <v>1.3258034715898533E-6</v>
      </c>
      <c r="GJ34" s="2">
        <f t="shared" si="45"/>
        <v>1.3338916097413336E-6</v>
      </c>
      <c r="GK34" s="2">
        <f t="shared" si="45"/>
        <v>1.1290303576114532E-6</v>
      </c>
      <c r="GM34" s="82">
        <f t="shared" si="54"/>
        <v>1.9020193990355323E-10</v>
      </c>
      <c r="GN34" s="82">
        <f t="shared" si="46"/>
        <v>1.8566449875908232E-11</v>
      </c>
      <c r="GO34" s="82">
        <f t="shared" si="46"/>
        <v>1.8176574664988368E-11</v>
      </c>
      <c r="GP34" s="82">
        <f t="shared" si="46"/>
        <v>8.3176460370064498E-12</v>
      </c>
      <c r="GQ34" s="82">
        <f t="shared" si="46"/>
        <v>2.2559407850424528E-11</v>
      </c>
      <c r="GR34" s="82">
        <f t="shared" si="46"/>
        <v>2.0625717404145174E-11</v>
      </c>
      <c r="GS34" s="82">
        <f t="shared" si="46"/>
        <v>1.7538916179274832E-12</v>
      </c>
      <c r="GT34" s="82">
        <f t="shared" si="46"/>
        <v>1.6067885393045553E-11</v>
      </c>
      <c r="GU34" s="82">
        <f t="shared" si="46"/>
        <v>1.2254173155648614E-11</v>
      </c>
      <c r="GV34" s="82">
        <f t="shared" si="46"/>
        <v>9.3682836002622924E-12</v>
      </c>
      <c r="GW34" s="82">
        <f t="shared" si="46"/>
        <v>3.0117117976886872E-10</v>
      </c>
      <c r="GX34" s="82">
        <f t="shared" si="46"/>
        <v>1.583739786802131E-9</v>
      </c>
      <c r="GY34" s="82">
        <f t="shared" si="46"/>
        <v>2.7487860187370851E-9</v>
      </c>
      <c r="GZ34" s="82">
        <f t="shared" si="46"/>
        <v>5.3162188573475208E-9</v>
      </c>
      <c r="HA34" s="82">
        <f t="shared" si="46"/>
        <v>8.5204559591368897E-13</v>
      </c>
      <c r="HC34" s="82">
        <f t="shared" si="58"/>
        <v>2.662214889528357E-26</v>
      </c>
      <c r="HD34" s="82">
        <f t="shared" si="47"/>
        <v>1.7218950044549027E-29</v>
      </c>
      <c r="HE34" s="82">
        <f t="shared" si="47"/>
        <v>2.5120693371275515E-33</v>
      </c>
      <c r="HF34" s="82">
        <f t="shared" si="47"/>
        <v>3.1670355191799948E-31</v>
      </c>
      <c r="HG34" s="82">
        <f t="shared" si="47"/>
        <v>9.0801449220795338E-34</v>
      </c>
      <c r="HH34" s="82">
        <f t="shared" si="47"/>
        <v>5.2064338917481503E-31</v>
      </c>
      <c r="HI34" s="82">
        <f t="shared" si="47"/>
        <v>6.4223386733924184E-32</v>
      </c>
      <c r="HJ34" s="82">
        <f t="shared" si="47"/>
        <v>2.2690828307450114E-29</v>
      </c>
      <c r="HK34" s="82">
        <f t="shared" si="47"/>
        <v>9.1211870482890575E-30</v>
      </c>
      <c r="HL34" s="82">
        <f t="shared" si="47"/>
        <v>8.1657286604532815E-35</v>
      </c>
      <c r="HM34" s="82">
        <f t="shared" si="47"/>
        <v>1.323329292107111E-28</v>
      </c>
      <c r="HN34" s="82">
        <f t="shared" si="47"/>
        <v>1.5573835392154899E-26</v>
      </c>
      <c r="HO34" s="82">
        <f t="shared" si="47"/>
        <v>6.6103385667851332E-28</v>
      </c>
      <c r="HP34" s="82">
        <f t="shared" si="47"/>
        <v>8.1588701371729952E-28</v>
      </c>
      <c r="HQ34" s="82">
        <f t="shared" si="47"/>
        <v>4.5605935115696296E-37</v>
      </c>
      <c r="HS34" s="82">
        <f t="shared" si="55"/>
        <v>1.7344274562161302E-75</v>
      </c>
      <c r="HT34" s="82">
        <f t="shared" si="48"/>
        <v>2.0359183331681851E-105</v>
      </c>
      <c r="HU34" s="82">
        <f t="shared" si="48"/>
        <v>5.0639366946480381E-122</v>
      </c>
      <c r="HV34" s="82">
        <f t="shared" si="48"/>
        <v>1.9016878980820433E-115</v>
      </c>
      <c r="HW34" s="82">
        <f t="shared" si="48"/>
        <v>3.324819881485831E-129</v>
      </c>
      <c r="HX34" s="82">
        <f t="shared" si="48"/>
        <v>4.4282448367579902E-118</v>
      </c>
      <c r="HY34" s="82">
        <f t="shared" si="48"/>
        <v>1.743949110155066E-122</v>
      </c>
      <c r="HZ34" s="82">
        <f t="shared" si="48"/>
        <v>4.9655223744219774E-111</v>
      </c>
      <c r="IA34" s="82">
        <f t="shared" si="48"/>
        <v>5.3111395850891805E-113</v>
      </c>
      <c r="IB34" s="82">
        <f t="shared" si="48"/>
        <v>4.4473808192476305E-136</v>
      </c>
      <c r="IC34" s="82">
        <f t="shared" si="48"/>
        <v>5.9606990391203679E-113</v>
      </c>
      <c r="ID34" s="82">
        <f t="shared" si="48"/>
        <v>1.2240904566713627E-105</v>
      </c>
      <c r="IE34" s="82">
        <f t="shared" si="48"/>
        <v>4.6536223615612619E-114</v>
      </c>
      <c r="IF34" s="82">
        <f t="shared" si="48"/>
        <v>1.146054559106763E-72</v>
      </c>
      <c r="IG34" s="82">
        <f t="shared" si="48"/>
        <v>1.6228282413570346E-57</v>
      </c>
      <c r="II34" s="82">
        <f t="shared" si="56"/>
        <v>8.0713102653324835E-164</v>
      </c>
      <c r="IJ34" s="82">
        <f t="shared" si="49"/>
        <v>3.1884759035061352E-228</v>
      </c>
      <c r="IK34" s="82">
        <f t="shared" si="49"/>
        <v>8.6539341258787697E-269</v>
      </c>
      <c r="IL34" s="82">
        <f t="shared" si="49"/>
        <v>1.6701768669151325E-253</v>
      </c>
      <c r="IM34" s="82">
        <f t="shared" si="49"/>
        <v>2.398354923249367E-288</v>
      </c>
      <c r="IN34" s="82">
        <f t="shared" si="49"/>
        <v>4.3367203958670206E-263</v>
      </c>
      <c r="IO34" s="82">
        <f t="shared" si="49"/>
        <v>1.2136210280693984E-277</v>
      </c>
      <c r="IP34" s="82">
        <f t="shared" si="49"/>
        <v>3.4123270608907502E-247</v>
      </c>
      <c r="IQ34" s="82">
        <f t="shared" si="49"/>
        <v>9.2375524279495962E-251</v>
      </c>
      <c r="IR34" s="82">
        <f t="shared" si="49"/>
        <v>2.6813465173585359E-305</v>
      </c>
      <c r="IS34" s="82">
        <f t="shared" si="49"/>
        <v>3.777608467760301E-255</v>
      </c>
      <c r="IT34" s="82">
        <f t="shared" si="49"/>
        <v>2.7660908985401311E-239</v>
      </c>
      <c r="IU34" s="82">
        <f t="shared" si="49"/>
        <v>5.5387233369866314E-261</v>
      </c>
      <c r="IV34" s="82">
        <f t="shared" si="49"/>
        <v>8.1895426270122394E-190</v>
      </c>
      <c r="IW34" s="82">
        <f t="shared" si="49"/>
        <v>1.0206339353887301E-131</v>
      </c>
      <c r="IY34" s="82">
        <f t="shared" si="57"/>
        <v>1.9020193990355326E-10</v>
      </c>
      <c r="IZ34" s="82">
        <f t="shared" si="50"/>
        <v>1.8566449875908232E-11</v>
      </c>
      <c r="JA34" s="82">
        <f t="shared" si="50"/>
        <v>1.8176574664988368E-11</v>
      </c>
      <c r="JB34" s="82">
        <f t="shared" si="50"/>
        <v>8.3176460370064498E-12</v>
      </c>
      <c r="JC34" s="82">
        <f t="shared" si="50"/>
        <v>2.2559407850424528E-11</v>
      </c>
      <c r="JD34" s="82">
        <f t="shared" si="50"/>
        <v>2.0625717404145174E-11</v>
      </c>
      <c r="JE34" s="82">
        <f t="shared" si="50"/>
        <v>1.7538916179274832E-12</v>
      </c>
      <c r="JF34" s="82">
        <f t="shared" si="50"/>
        <v>1.6067885393045553E-11</v>
      </c>
      <c r="JG34" s="82">
        <f t="shared" si="50"/>
        <v>1.2254173155648614E-11</v>
      </c>
      <c r="JH34" s="82">
        <f t="shared" si="50"/>
        <v>9.3682836002622924E-12</v>
      </c>
      <c r="JI34" s="82">
        <f t="shared" si="50"/>
        <v>3.0117117976886872E-10</v>
      </c>
      <c r="JJ34" s="82">
        <f t="shared" si="50"/>
        <v>1.583739786802131E-9</v>
      </c>
      <c r="JK34" s="82">
        <f t="shared" si="50"/>
        <v>2.7487860187370851E-9</v>
      </c>
      <c r="JL34" s="82">
        <f t="shared" si="50"/>
        <v>5.3162188573475208E-9</v>
      </c>
      <c r="JM34" s="82">
        <f t="shared" si="50"/>
        <v>8.5204559591368897E-13</v>
      </c>
    </row>
    <row r="35" spans="2:273" x14ac:dyDescent="0.25">
      <c r="B35" s="2">
        <v>8</v>
      </c>
      <c r="C35" s="37">
        <v>0.37587300000000001</v>
      </c>
      <c r="D35" s="37">
        <v>0.37143700000000002</v>
      </c>
      <c r="E35" s="37">
        <v>0.36898399999999998</v>
      </c>
      <c r="F35" s="37">
        <v>0.36577900000000002</v>
      </c>
      <c r="G35" s="37">
        <v>0.36785800000000002</v>
      </c>
      <c r="H35" s="37">
        <v>0.38808999999999999</v>
      </c>
      <c r="I35" s="37">
        <v>0.38744699999999999</v>
      </c>
      <c r="J35" s="37">
        <v>0.38337500000000002</v>
      </c>
      <c r="K35" s="37">
        <v>0.38812600000000003</v>
      </c>
      <c r="L35" s="37">
        <v>0.385104</v>
      </c>
      <c r="M35" s="37">
        <v>0.380913</v>
      </c>
      <c r="N35" s="37">
        <v>0.37520999999999999</v>
      </c>
      <c r="O35" s="37">
        <v>0.37259199999999998</v>
      </c>
      <c r="P35" s="37">
        <v>0.40176099999999998</v>
      </c>
      <c r="Q35" s="37">
        <v>0.44339200000000001</v>
      </c>
      <c r="S35" s="4">
        <f t="shared" si="7"/>
        <v>0.37490691278728583</v>
      </c>
      <c r="T35" s="4">
        <f t="shared" si="7"/>
        <v>0.37026005421121683</v>
      </c>
      <c r="U35" s="4">
        <f t="shared" si="7"/>
        <v>0.36841071585685709</v>
      </c>
      <c r="V35" s="4">
        <f t="shared" si="7"/>
        <v>0.36578386353003522</v>
      </c>
      <c r="W35" s="4">
        <f t="shared" si="7"/>
        <v>0.36807006866293562</v>
      </c>
      <c r="X35" s="4">
        <f t="shared" si="7"/>
        <v>0.38467240505140754</v>
      </c>
      <c r="Y35" s="4">
        <f t="shared" si="7"/>
        <v>0.38568560039921118</v>
      </c>
      <c r="Z35" s="4">
        <f t="shared" si="7"/>
        <v>0.3807493070515427</v>
      </c>
      <c r="AA35" s="4">
        <f t="shared" si="7"/>
        <v>0.38941024823410419</v>
      </c>
      <c r="AB35" s="4">
        <f t="shared" si="7"/>
        <v>0.38232623796217152</v>
      </c>
      <c r="AC35" s="4">
        <f t="shared" si="7"/>
        <v>0.38311333606419612</v>
      </c>
      <c r="AD35" s="4">
        <f t="shared" si="7"/>
        <v>0.37502935623989292</v>
      </c>
      <c r="AE35" s="4">
        <f t="shared" si="7"/>
        <v>0.37676112369408249</v>
      </c>
      <c r="AF35" s="4">
        <f t="shared" si="7"/>
        <v>0.40324832444384762</v>
      </c>
      <c r="AG35" s="4">
        <f t="shared" si="7"/>
        <v>0.43694353238880812</v>
      </c>
      <c r="AI35" s="4">
        <f t="shared" si="8"/>
        <v>9.6608721271418396E-4</v>
      </c>
      <c r="AJ35" s="4">
        <f t="shared" si="8"/>
        <v>1.1769457887831902E-3</v>
      </c>
      <c r="AK35" s="4">
        <f t="shared" si="8"/>
        <v>5.7328414314289367E-4</v>
      </c>
      <c r="AL35" s="4">
        <f t="shared" si="8"/>
        <v>-4.8635300352040112E-6</v>
      </c>
      <c r="AM35" s="4">
        <f t="shared" si="8"/>
        <v>-2.12068662935605E-4</v>
      </c>
      <c r="AN35" s="4">
        <f t="shared" si="8"/>
        <v>3.4175949485924506E-3</v>
      </c>
      <c r="AO35" s="4">
        <f t="shared" si="8"/>
        <v>1.7613996007888044E-3</v>
      </c>
      <c r="AP35" s="4">
        <f t="shared" si="8"/>
        <v>2.6256929484573255E-3</v>
      </c>
      <c r="AQ35" s="4">
        <f t="shared" si="8"/>
        <v>-1.2842482341041683E-3</v>
      </c>
      <c r="AR35" s="4">
        <f t="shared" si="8"/>
        <v>2.7777620378284795E-3</v>
      </c>
      <c r="AS35" s="4">
        <f t="shared" si="8"/>
        <v>-2.2003360641961178E-3</v>
      </c>
      <c r="AT35" s="4">
        <f t="shared" si="8"/>
        <v>1.8064376010706873E-4</v>
      </c>
      <c r="AU35" s="4">
        <f t="shared" si="8"/>
        <v>-4.1691236940825105E-3</v>
      </c>
      <c r="AV35" s="4">
        <f t="shared" si="8"/>
        <v>-1.4873244438476374E-3</v>
      </c>
      <c r="AW35" s="4">
        <f t="shared" si="8"/>
        <v>6.4484676111918882E-3</v>
      </c>
      <c r="AY35" s="2">
        <f t="shared" si="51"/>
        <v>0.374906911087866</v>
      </c>
      <c r="AZ35" s="2">
        <f t="shared" si="9"/>
        <v>0.37026005402993917</v>
      </c>
      <c r="BA35" s="2">
        <f t="shared" si="9"/>
        <v>0.36841071567374928</v>
      </c>
      <c r="BB35" s="2">
        <f t="shared" si="9"/>
        <v>0.36578386344436448</v>
      </c>
      <c r="BC35" s="2">
        <f t="shared" si="9"/>
        <v>0.36807006844819229</v>
      </c>
      <c r="BD35" s="2">
        <f t="shared" si="9"/>
        <v>0.38467240485717608</v>
      </c>
      <c r="BE35" s="2">
        <f t="shared" si="9"/>
        <v>0.38568560037923932</v>
      </c>
      <c r="BF35" s="2">
        <f t="shared" si="9"/>
        <v>0.38074930689142072</v>
      </c>
      <c r="BG35" s="2">
        <f t="shared" si="9"/>
        <v>0.38941024810903901</v>
      </c>
      <c r="BH35" s="2">
        <f t="shared" si="9"/>
        <v>0.38232623786288711</v>
      </c>
      <c r="BI35" s="2">
        <f t="shared" si="9"/>
        <v>0.38311333339873521</v>
      </c>
      <c r="BJ35" s="2">
        <f t="shared" si="9"/>
        <v>0.37502934311637814</v>
      </c>
      <c r="BK35" s="2">
        <f t="shared" si="9"/>
        <v>0.3767611013213556</v>
      </c>
      <c r="BL35" s="2">
        <f t="shared" si="9"/>
        <v>0.40324828229006709</v>
      </c>
      <c r="BM35" s="2">
        <f t="shared" si="9"/>
        <v>0.43694353237736783</v>
      </c>
      <c r="BO35" s="2">
        <f t="shared" si="10"/>
        <v>0.37587300000000001</v>
      </c>
      <c r="BP35" s="2">
        <f t="shared" si="11"/>
        <v>0.37143700000000002</v>
      </c>
      <c r="BQ35" s="2">
        <f t="shared" si="12"/>
        <v>0.36898399999999998</v>
      </c>
      <c r="BR35" s="2">
        <f t="shared" si="13"/>
        <v>0.36577900000000002</v>
      </c>
      <c r="BS35" s="2">
        <f t="shared" si="14"/>
        <v>0.36785800000000002</v>
      </c>
      <c r="BT35" s="2">
        <f t="shared" si="15"/>
        <v>0.38808999999999999</v>
      </c>
      <c r="BU35" s="2">
        <f t="shared" si="16"/>
        <v>0.38744699999999999</v>
      </c>
      <c r="BV35" s="2">
        <f t="shared" si="17"/>
        <v>0.38337500000000002</v>
      </c>
      <c r="BW35" s="2">
        <f t="shared" si="18"/>
        <v>0.38812600000000003</v>
      </c>
      <c r="BX35" s="2">
        <f t="shared" si="19"/>
        <v>0.385104</v>
      </c>
      <c r="BY35" s="2">
        <f t="shared" si="20"/>
        <v>0.380913</v>
      </c>
      <c r="BZ35" s="2">
        <f t="shared" si="21"/>
        <v>0.37520999999999999</v>
      </c>
      <c r="CA35" s="2">
        <f t="shared" si="22"/>
        <v>0.37259199999999998</v>
      </c>
      <c r="CB35" s="2">
        <f t="shared" si="23"/>
        <v>0.40176099999999998</v>
      </c>
      <c r="CC35" s="2">
        <f t="shared" si="24"/>
        <v>0.44339200000000001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0.37374397839721252</v>
      </c>
      <c r="DL35" s="2">
        <f t="shared" si="41"/>
        <v>0.36995043276955608</v>
      </c>
      <c r="DM35" s="2">
        <f t="shared" si="41"/>
        <v>0.36800611295681068</v>
      </c>
      <c r="DN35" s="2">
        <f t="shared" si="41"/>
        <v>0.36542919797644219</v>
      </c>
      <c r="DO35" s="2">
        <f t="shared" si="41"/>
        <v>0.36815953969154303</v>
      </c>
      <c r="DP35" s="2">
        <f t="shared" si="41"/>
        <v>0.38408214703832755</v>
      </c>
      <c r="DQ35" s="2">
        <f t="shared" si="41"/>
        <v>0.38540529616724739</v>
      </c>
      <c r="DR35" s="2">
        <f t="shared" si="41"/>
        <v>0.38093938188153309</v>
      </c>
      <c r="DS35" s="2">
        <f t="shared" si="41"/>
        <v>0.38957244529616719</v>
      </c>
      <c r="DT35" s="2">
        <f t="shared" si="41"/>
        <v>0.38179870662020909</v>
      </c>
      <c r="DU35" s="2">
        <f t="shared" si="41"/>
        <v>0.38298839413502572</v>
      </c>
      <c r="DV35" s="2">
        <f t="shared" si="41"/>
        <v>0.37546998485628474</v>
      </c>
      <c r="DW35" s="2">
        <f t="shared" si="41"/>
        <v>0.37547599915966384</v>
      </c>
      <c r="DX35" s="2">
        <f t="shared" si="41"/>
        <v>0.40218766422287405</v>
      </c>
      <c r="DY35" s="2">
        <f t="shared" si="41"/>
        <v>0.43790735080645171</v>
      </c>
      <c r="EA35" s="2">
        <f t="shared" si="42"/>
        <v>0.3999246798283263</v>
      </c>
      <c r="EB35" s="2">
        <f t="shared" si="42"/>
        <v>0.37922712864747971</v>
      </c>
      <c r="EC35" s="2">
        <f t="shared" si="42"/>
        <v>0.37824126681639653</v>
      </c>
      <c r="ED35" s="2">
        <f t="shared" si="42"/>
        <v>0.37507000778145344</v>
      </c>
      <c r="EE35" s="2">
        <f t="shared" si="42"/>
        <v>0.36591507809712798</v>
      </c>
      <c r="EF35" s="2">
        <f t="shared" si="42"/>
        <v>0.39745681642218694</v>
      </c>
      <c r="EG35" s="2">
        <f t="shared" si="42"/>
        <v>0.39179610936726633</v>
      </c>
      <c r="EH35" s="2">
        <f t="shared" si="42"/>
        <v>0.37664781414515186</v>
      </c>
      <c r="EI35" s="2">
        <f t="shared" si="42"/>
        <v>0.38596134651176761</v>
      </c>
      <c r="EJ35" s="2">
        <f t="shared" si="42"/>
        <v>0.39301230402233178</v>
      </c>
      <c r="EK35" s="2">
        <f t="shared" si="42"/>
        <v>0.38505942711800134</v>
      </c>
      <c r="EL35" s="2">
        <f t="shared" si="42"/>
        <v>0.36910443445374602</v>
      </c>
      <c r="EM35" s="2">
        <f t="shared" si="42"/>
        <v>0.39169158588260472</v>
      </c>
      <c r="EN35" s="2">
        <f t="shared" si="42"/>
        <v>0.41264641408839475</v>
      </c>
      <c r="EO35" s="2">
        <f t="shared" si="42"/>
        <v>0.42596106351473267</v>
      </c>
      <c r="EQ35" s="2">
        <f t="shared" si="43"/>
        <v>0.35626095987611822</v>
      </c>
      <c r="ER35" s="2">
        <f t="shared" si="43"/>
        <v>0.3645479111527124</v>
      </c>
      <c r="ES35" s="2">
        <f t="shared" si="43"/>
        <v>0.3700689592587611</v>
      </c>
      <c r="ET35" s="2">
        <f t="shared" si="43"/>
        <v>0.36859933767578429</v>
      </c>
      <c r="EU35" s="2">
        <f t="shared" si="43"/>
        <v>0.35798789736973774</v>
      </c>
      <c r="EV35" s="2">
        <f t="shared" si="43"/>
        <v>0.3908991749646803</v>
      </c>
      <c r="EW35" s="2">
        <f t="shared" si="43"/>
        <v>0.38370077578145145</v>
      </c>
      <c r="EX35" s="2">
        <f t="shared" si="43"/>
        <v>0.37593198303547665</v>
      </c>
      <c r="EY35" s="2">
        <f t="shared" si="43"/>
        <v>0.37710633301782093</v>
      </c>
      <c r="EZ35" s="2">
        <f t="shared" si="43"/>
        <v>0.38082891214481907</v>
      </c>
      <c r="FA35" s="2">
        <f t="shared" si="43"/>
        <v>0.37637136494522894</v>
      </c>
      <c r="FB35" s="2">
        <f t="shared" si="43"/>
        <v>0.3668085323640069</v>
      </c>
      <c r="FC35" s="2">
        <f t="shared" si="43"/>
        <v>0.3847198497319399</v>
      </c>
      <c r="FD35" s="2">
        <f t="shared" si="43"/>
        <v>0.40366192275446028</v>
      </c>
      <c r="FE35" s="2">
        <f t="shared" si="43"/>
        <v>0.40955889420598823</v>
      </c>
      <c r="FG35" s="2">
        <f t="shared" si="44"/>
        <v>4.4426496595376959E-2</v>
      </c>
      <c r="FH35" s="2">
        <f t="shared" si="44"/>
        <v>3.3377198163458008E-2</v>
      </c>
      <c r="FI35" s="2">
        <f t="shared" si="44"/>
        <v>3.9531413987856742E-2</v>
      </c>
      <c r="FJ35" s="2">
        <f t="shared" si="44"/>
        <v>3.6788425992825585E-2</v>
      </c>
      <c r="FK35" s="2">
        <f t="shared" si="44"/>
        <v>3.9860828235272157E-2</v>
      </c>
      <c r="FL35" s="2">
        <f t="shared" si="44"/>
        <v>4.4132959060333772E-2</v>
      </c>
      <c r="FM35" s="2">
        <f t="shared" si="44"/>
        <v>4.3861859650295876E-2</v>
      </c>
      <c r="FN35" s="2">
        <f t="shared" si="44"/>
        <v>4.4290159706341953E-2</v>
      </c>
      <c r="FO35" s="2">
        <f t="shared" si="44"/>
        <v>4.4913411223828636E-2</v>
      </c>
      <c r="FP35" s="2">
        <f t="shared" si="44"/>
        <v>4.7045171337061452E-2</v>
      </c>
      <c r="FQ35" s="2">
        <f t="shared" si="44"/>
        <v>6.0332611667703394E-2</v>
      </c>
      <c r="FR35" s="2">
        <f t="shared" si="44"/>
        <v>6.9222393119318826E-2</v>
      </c>
      <c r="FS35" s="2">
        <f t="shared" si="44"/>
        <v>7.9251668074829612E-2</v>
      </c>
      <c r="FT35" s="2">
        <f t="shared" si="44"/>
        <v>0.10141089722901057</v>
      </c>
      <c r="FU35" s="2">
        <f t="shared" si="44"/>
        <v>8.0677628150724601E-2</v>
      </c>
      <c r="FW35" s="2">
        <f t="shared" si="53"/>
        <v>4.2175137765220263E-6</v>
      </c>
      <c r="FX35" s="2">
        <f t="shared" si="45"/>
        <v>6.0331802505625544E-7</v>
      </c>
      <c r="FY35" s="2">
        <f t="shared" si="45"/>
        <v>9.0396917838228201E-7</v>
      </c>
      <c r="FZ35" s="2">
        <f t="shared" si="45"/>
        <v>7.3409711772055538E-7</v>
      </c>
      <c r="GA35" s="2">
        <f t="shared" si="45"/>
        <v>6.4906494204429924E-7</v>
      </c>
      <c r="GB35" s="2">
        <f t="shared" si="45"/>
        <v>9.0238462319352368E-7</v>
      </c>
      <c r="GC35" s="2">
        <f t="shared" si="45"/>
        <v>1.079589681629864E-6</v>
      </c>
      <c r="GD35" s="2">
        <f t="shared" si="45"/>
        <v>1.0752221431047753E-6</v>
      </c>
      <c r="GE35" s="2">
        <f t="shared" si="45"/>
        <v>1.1770117115823395E-6</v>
      </c>
      <c r="GF35" s="2">
        <f t="shared" si="45"/>
        <v>1.1793439650216601E-6</v>
      </c>
      <c r="GG35" s="2">
        <f t="shared" si="45"/>
        <v>1.3311372734890731E-6</v>
      </c>
      <c r="GH35" s="2">
        <f t="shared" si="45"/>
        <v>1.3535077633047749E-6</v>
      </c>
      <c r="GI35" s="2">
        <f t="shared" si="45"/>
        <v>1.4537144130229648E-6</v>
      </c>
      <c r="GJ35" s="2">
        <f t="shared" si="45"/>
        <v>1.4625828778777858E-6</v>
      </c>
      <c r="GK35" s="2">
        <f t="shared" si="45"/>
        <v>1.2379570350579895E-6</v>
      </c>
      <c r="GM35" s="82">
        <f t="shared" si="54"/>
        <v>3.9421469069142268E-10</v>
      </c>
      <c r="GN35" s="82">
        <f t="shared" si="46"/>
        <v>3.9870173863201281E-11</v>
      </c>
      <c r="GO35" s="82">
        <f t="shared" si="46"/>
        <v>4.0686258055886289E-11</v>
      </c>
      <c r="GP35" s="82">
        <f t="shared" si="46"/>
        <v>1.8923962182850433E-11</v>
      </c>
      <c r="GQ35" s="82">
        <f t="shared" si="46"/>
        <v>5.0118312501242731E-11</v>
      </c>
      <c r="GR35" s="82">
        <f t="shared" si="46"/>
        <v>4.7249636024795807E-11</v>
      </c>
      <c r="GS35" s="82">
        <f t="shared" si="46"/>
        <v>4.4955432862106439E-12</v>
      </c>
      <c r="GT35" s="82">
        <f t="shared" si="46"/>
        <v>3.727108214661414E-11</v>
      </c>
      <c r="GU35" s="82">
        <f t="shared" si="46"/>
        <v>2.8896269153068312E-11</v>
      </c>
      <c r="GV35" s="82">
        <f t="shared" si="46"/>
        <v>2.2673078395653535E-11</v>
      </c>
      <c r="GW35" s="82">
        <f t="shared" si="46"/>
        <v>6.620558525701605E-10</v>
      </c>
      <c r="GX35" s="82">
        <f t="shared" si="46"/>
        <v>3.3272540135237666E-9</v>
      </c>
      <c r="GY35" s="82">
        <f t="shared" si="46"/>
        <v>5.8422099443377181E-9</v>
      </c>
      <c r="GZ35" s="82">
        <f t="shared" si="46"/>
        <v>1.1855737712665951E-8</v>
      </c>
      <c r="HA35" s="82">
        <f t="shared" si="46"/>
        <v>2.8930845891220247E-12</v>
      </c>
      <c r="HC35" s="82">
        <f t="shared" si="58"/>
        <v>1.0435531236018856E-25</v>
      </c>
      <c r="HD35" s="82">
        <f t="shared" si="47"/>
        <v>7.5936146513457522E-29</v>
      </c>
      <c r="HE35" s="82">
        <f t="shared" si="47"/>
        <v>1.4697312249781649E-32</v>
      </c>
      <c r="HF35" s="82">
        <f t="shared" si="47"/>
        <v>1.6226986945585769E-30</v>
      </c>
      <c r="HG35" s="82">
        <f t="shared" si="47"/>
        <v>5.4939591278293183E-33</v>
      </c>
      <c r="HH35" s="82">
        <f t="shared" si="47"/>
        <v>2.8013577763742597E-30</v>
      </c>
      <c r="HI35" s="82">
        <f t="shared" si="47"/>
        <v>3.7998446711233994E-31</v>
      </c>
      <c r="HJ35" s="82">
        <f t="shared" si="47"/>
        <v>1.1297238304394402E-28</v>
      </c>
      <c r="HK35" s="82">
        <f t="shared" si="47"/>
        <v>4.6964968433409626E-29</v>
      </c>
      <c r="HL35" s="82">
        <f t="shared" si="47"/>
        <v>5.8167775193541975E-34</v>
      </c>
      <c r="HM35" s="82">
        <f t="shared" si="47"/>
        <v>6.7772627840596884E-28</v>
      </c>
      <c r="HN35" s="82">
        <f t="shared" si="47"/>
        <v>7.1363829775696348E-26</v>
      </c>
      <c r="HO35" s="82">
        <f t="shared" si="47"/>
        <v>3.4118753152661658E-27</v>
      </c>
      <c r="HP35" s="82">
        <f t="shared" si="47"/>
        <v>4.5985953576412776E-27</v>
      </c>
      <c r="HQ35" s="82">
        <f t="shared" si="47"/>
        <v>4.8909979610965702E-36</v>
      </c>
      <c r="HS35" s="82">
        <f t="shared" si="55"/>
        <v>3.9033230187330932E-74</v>
      </c>
      <c r="HT35" s="82">
        <f t="shared" si="48"/>
        <v>8.8933930325319718E-104</v>
      </c>
      <c r="HU35" s="82">
        <f t="shared" si="48"/>
        <v>4.7648595477718282E-120</v>
      </c>
      <c r="HV35" s="82">
        <f t="shared" si="48"/>
        <v>1.3035443958594594E-113</v>
      </c>
      <c r="HW35" s="82">
        <f t="shared" si="48"/>
        <v>3.7846213047461218E-127</v>
      </c>
      <c r="HX35" s="82">
        <f t="shared" si="48"/>
        <v>3.6821053191510162E-116</v>
      </c>
      <c r="HY35" s="82">
        <f t="shared" si="48"/>
        <v>1.8923950293189972E-120</v>
      </c>
      <c r="HZ35" s="82">
        <f t="shared" si="48"/>
        <v>3.326887472231356E-109</v>
      </c>
      <c r="IA35" s="82">
        <f t="shared" si="48"/>
        <v>3.9188320410410886E-111</v>
      </c>
      <c r="IB35" s="82">
        <f t="shared" si="48"/>
        <v>8.2148661800321519E-134</v>
      </c>
      <c r="IC35" s="82">
        <f t="shared" si="48"/>
        <v>4.7438359304307705E-111</v>
      </c>
      <c r="ID35" s="82">
        <f t="shared" si="48"/>
        <v>7.3932918849507797E-104</v>
      </c>
      <c r="IE35" s="82">
        <f t="shared" si="48"/>
        <v>4.0964935862438979E-112</v>
      </c>
      <c r="IF35" s="82">
        <f t="shared" si="48"/>
        <v>2.0394242909292699E-71</v>
      </c>
      <c r="IG35" s="82">
        <f t="shared" si="48"/>
        <v>1.5186339215181202E-56</v>
      </c>
      <c r="II35" s="82">
        <f t="shared" si="56"/>
        <v>1.9417635789774267E-161</v>
      </c>
      <c r="IJ35" s="82">
        <f t="shared" si="49"/>
        <v>2.4218912718761147E-225</v>
      </c>
      <c r="IK35" s="82">
        <f t="shared" si="49"/>
        <v>2.703129063081395E-265</v>
      </c>
      <c r="IL35" s="82">
        <f t="shared" si="49"/>
        <v>2.9455453835958616E-250</v>
      </c>
      <c r="IM35" s="82">
        <f t="shared" si="49"/>
        <v>1.107447510753958E-284</v>
      </c>
      <c r="IN35" s="82">
        <f t="shared" si="49"/>
        <v>1.1395766808531159E-259</v>
      </c>
      <c r="IO35" s="82">
        <f t="shared" si="49"/>
        <v>5.5064084861355815E-274</v>
      </c>
      <c r="IP35" s="82">
        <f t="shared" si="49"/>
        <v>6.0959600846232562E-244</v>
      </c>
      <c r="IQ35" s="82">
        <f t="shared" si="49"/>
        <v>1.9341376828876022E-247</v>
      </c>
      <c r="IR35" s="82">
        <f t="shared" si="49"/>
        <v>3.004379106550986E-301</v>
      </c>
      <c r="IS35" s="82">
        <f t="shared" si="49"/>
        <v>9.7082090650787203E-252</v>
      </c>
      <c r="IT35" s="82">
        <f t="shared" si="49"/>
        <v>4.3859606427616944E-236</v>
      </c>
      <c r="IU35" s="82">
        <f t="shared" si="49"/>
        <v>1.7968797031811399E-257</v>
      </c>
      <c r="IV35" s="82">
        <f t="shared" si="49"/>
        <v>2.8909711062514912E-187</v>
      </c>
      <c r="IW35" s="82">
        <f t="shared" si="49"/>
        <v>5.5971006760630976E-130</v>
      </c>
      <c r="IY35" s="82">
        <f t="shared" si="57"/>
        <v>3.9421469069142278E-10</v>
      </c>
      <c r="IZ35" s="82">
        <f t="shared" si="50"/>
        <v>3.9870173863201281E-11</v>
      </c>
      <c r="JA35" s="82">
        <f t="shared" si="50"/>
        <v>4.0686258055886289E-11</v>
      </c>
      <c r="JB35" s="82">
        <f t="shared" si="50"/>
        <v>1.8923962182850433E-11</v>
      </c>
      <c r="JC35" s="82">
        <f t="shared" si="50"/>
        <v>5.0118312501242731E-11</v>
      </c>
      <c r="JD35" s="82">
        <f t="shared" si="50"/>
        <v>4.7249636024795807E-11</v>
      </c>
      <c r="JE35" s="82">
        <f t="shared" si="50"/>
        <v>4.4955432862106439E-12</v>
      </c>
      <c r="JF35" s="82">
        <f t="shared" si="50"/>
        <v>3.727108214661414E-11</v>
      </c>
      <c r="JG35" s="82">
        <f t="shared" si="50"/>
        <v>2.8896269153068312E-11</v>
      </c>
      <c r="JH35" s="82">
        <f t="shared" si="50"/>
        <v>2.2673078395653535E-11</v>
      </c>
      <c r="JI35" s="82">
        <f t="shared" si="50"/>
        <v>6.620558525701605E-10</v>
      </c>
      <c r="JJ35" s="82">
        <f t="shared" si="50"/>
        <v>3.3272540135237666E-9</v>
      </c>
      <c r="JK35" s="82">
        <f t="shared" si="50"/>
        <v>5.8422099443377181E-9</v>
      </c>
      <c r="JL35" s="82">
        <f t="shared" si="50"/>
        <v>1.1855737712665951E-8</v>
      </c>
      <c r="JM35" s="82">
        <f t="shared" si="50"/>
        <v>2.8930845891220247E-12</v>
      </c>
    </row>
    <row r="36" spans="2:273" x14ac:dyDescent="0.25">
      <c r="B36" s="2">
        <v>9</v>
      </c>
      <c r="C36" s="37">
        <v>0.378909</v>
      </c>
      <c r="D36" s="37">
        <v>0.36986400000000003</v>
      </c>
      <c r="E36" s="37">
        <v>0.37292999999999998</v>
      </c>
      <c r="F36" s="37">
        <v>0.36240699999999998</v>
      </c>
      <c r="G36" s="37">
        <v>0.368925</v>
      </c>
      <c r="H36" s="37">
        <v>0.38306899999999999</v>
      </c>
      <c r="I36" s="37">
        <v>0.38486300000000001</v>
      </c>
      <c r="J36" s="37">
        <v>0.38036700000000001</v>
      </c>
      <c r="K36" s="37">
        <v>0.38833499999999999</v>
      </c>
      <c r="L36" s="37">
        <v>0.38063999999999998</v>
      </c>
      <c r="M36" s="37">
        <v>0.38674999999999998</v>
      </c>
      <c r="N36" s="37">
        <v>0.37720500000000001</v>
      </c>
      <c r="O36" s="37">
        <v>0.374139</v>
      </c>
      <c r="P36" s="37">
        <v>0.40457799999999999</v>
      </c>
      <c r="Q36" s="37">
        <v>0.43904300000000002</v>
      </c>
      <c r="R36" s="102"/>
      <c r="S36" s="4">
        <f t="shared" si="7"/>
        <v>0.37501485200597467</v>
      </c>
      <c r="T36" s="4">
        <f t="shared" si="7"/>
        <v>0.37035685343826646</v>
      </c>
      <c r="U36" s="4">
        <f t="shared" si="7"/>
        <v>0.36862506435061382</v>
      </c>
      <c r="V36" s="4">
        <f t="shared" si="7"/>
        <v>0.36613617120778597</v>
      </c>
      <c r="W36" s="4">
        <f t="shared" si="7"/>
        <v>0.36839542856595248</v>
      </c>
      <c r="X36" s="4">
        <f t="shared" si="7"/>
        <v>0.38495086284177954</v>
      </c>
      <c r="Y36" s="4">
        <f t="shared" si="7"/>
        <v>0.38577277564263573</v>
      </c>
      <c r="Z36" s="4">
        <f t="shared" si="7"/>
        <v>0.38082934373494304</v>
      </c>
      <c r="AA36" s="4">
        <f t="shared" si="7"/>
        <v>0.3895797102465467</v>
      </c>
      <c r="AB36" s="4">
        <f t="shared" si="7"/>
        <v>0.38265247726590174</v>
      </c>
      <c r="AC36" s="4">
        <f t="shared" si="7"/>
        <v>0.38350914161234062</v>
      </c>
      <c r="AD36" s="4">
        <f t="shared" si="7"/>
        <v>0.37534967641512929</v>
      </c>
      <c r="AE36" s="4">
        <f t="shared" si="7"/>
        <v>0.3773852511087788</v>
      </c>
      <c r="AF36" s="4">
        <f t="shared" si="7"/>
        <v>0.40352745048204247</v>
      </c>
      <c r="AG36" s="4">
        <f t="shared" si="7"/>
        <v>0.43649510711400391</v>
      </c>
      <c r="AI36" s="4">
        <f t="shared" si="8"/>
        <v>3.894147994025321E-3</v>
      </c>
      <c r="AJ36" s="4">
        <f t="shared" si="8"/>
        <v>-4.9285343826643846E-4</v>
      </c>
      <c r="AK36" s="4">
        <f t="shared" si="8"/>
        <v>4.3049356493861657E-3</v>
      </c>
      <c r="AL36" s="4">
        <f t="shared" si="8"/>
        <v>-3.7291712077859862E-3</v>
      </c>
      <c r="AM36" s="4">
        <f t="shared" si="8"/>
        <v>5.295714340475266E-4</v>
      </c>
      <c r="AN36" s="4">
        <f t="shared" si="8"/>
        <v>-1.8818628417795469E-3</v>
      </c>
      <c r="AO36" s="4">
        <f t="shared" si="8"/>
        <v>-9.0977564263572397E-4</v>
      </c>
      <c r="AP36" s="4">
        <f t="shared" si="8"/>
        <v>-4.6234373494302705E-4</v>
      </c>
      <c r="AQ36" s="4">
        <f t="shared" si="8"/>
        <v>-1.2447102465467097E-3</v>
      </c>
      <c r="AR36" s="4">
        <f t="shared" si="8"/>
        <v>-2.0124772659017576E-3</v>
      </c>
      <c r="AS36" s="4">
        <f t="shared" si="8"/>
        <v>3.2408583876593622E-3</v>
      </c>
      <c r="AT36" s="4">
        <f t="shared" si="8"/>
        <v>1.8553235848707272E-3</v>
      </c>
      <c r="AU36" s="4">
        <f t="shared" si="8"/>
        <v>-3.2462511087787971E-3</v>
      </c>
      <c r="AV36" s="4">
        <f t="shared" si="8"/>
        <v>1.0505495179575219E-3</v>
      </c>
      <c r="AW36" s="4">
        <f t="shared" si="8"/>
        <v>2.5478928859961059E-3</v>
      </c>
      <c r="AY36" s="2">
        <f t="shared" si="51"/>
        <v>0.37501484858705836</v>
      </c>
      <c r="AZ36" s="2">
        <f t="shared" si="9"/>
        <v>0.37035685306003308</v>
      </c>
      <c r="BA36" s="2">
        <f t="shared" si="9"/>
        <v>0.36862506395328792</v>
      </c>
      <c r="BB36" s="2">
        <f t="shared" si="9"/>
        <v>0.36613617101881879</v>
      </c>
      <c r="BC36" s="2">
        <f t="shared" si="9"/>
        <v>0.3683954281034057</v>
      </c>
      <c r="BD36" s="2">
        <f t="shared" si="9"/>
        <v>0.38495086241109067</v>
      </c>
      <c r="BE36" s="2">
        <f t="shared" si="9"/>
        <v>0.38577277559323753</v>
      </c>
      <c r="BF36" s="2">
        <f t="shared" si="9"/>
        <v>0.3808293433755634</v>
      </c>
      <c r="BG36" s="2">
        <f t="shared" si="9"/>
        <v>0.38957970996135849</v>
      </c>
      <c r="BH36" s="2">
        <f t="shared" si="9"/>
        <v>0.3826524770338024</v>
      </c>
      <c r="BI36" s="2">
        <f t="shared" si="9"/>
        <v>0.38350913594913477</v>
      </c>
      <c r="BJ36" s="2">
        <f t="shared" si="9"/>
        <v>0.37534964976309571</v>
      </c>
      <c r="BK36" s="2">
        <f t="shared" si="9"/>
        <v>0.37738520522486763</v>
      </c>
      <c r="BL36" s="2">
        <f t="shared" si="9"/>
        <v>0.40352736020293378</v>
      </c>
      <c r="BM36" s="2">
        <f t="shared" si="9"/>
        <v>0.43649510707712452</v>
      </c>
      <c r="BO36" s="2">
        <f t="shared" si="10"/>
        <v>0.378909</v>
      </c>
      <c r="BP36" s="2">
        <f t="shared" si="11"/>
        <v>0.36986400000000003</v>
      </c>
      <c r="BQ36" s="2">
        <f t="shared" si="12"/>
        <v>0.37292999999999998</v>
      </c>
      <c r="BR36" s="2">
        <f t="shared" si="13"/>
        <v>0.36240699999999998</v>
      </c>
      <c r="BS36" s="2">
        <f t="shared" si="14"/>
        <v>0.368925</v>
      </c>
      <c r="BT36" s="2">
        <f t="shared" si="15"/>
        <v>0.38306899999999999</v>
      </c>
      <c r="BU36" s="2">
        <f t="shared" si="16"/>
        <v>0.38486300000000001</v>
      </c>
      <c r="BV36" s="2">
        <f t="shared" si="17"/>
        <v>0.38036700000000001</v>
      </c>
      <c r="BW36" s="2">
        <f t="shared" si="18"/>
        <v>0.38833499999999999</v>
      </c>
      <c r="BX36" s="2">
        <f t="shared" si="19"/>
        <v>0.38063999999999998</v>
      </c>
      <c r="BY36" s="2">
        <f t="shared" si="20"/>
        <v>0.38674999999999998</v>
      </c>
      <c r="BZ36" s="2">
        <f t="shared" si="21"/>
        <v>0.37720500000000001</v>
      </c>
      <c r="CA36" s="2">
        <f t="shared" si="22"/>
        <v>0.374139</v>
      </c>
      <c r="CB36" s="2">
        <f t="shared" si="23"/>
        <v>0.40457799999999999</v>
      </c>
      <c r="CC36" s="2">
        <f t="shared" si="24"/>
        <v>0.43904300000000002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0.37378134808362362</v>
      </c>
      <c r="DL36" s="2">
        <f t="shared" si="41"/>
        <v>0.3700411599718112</v>
      </c>
      <c r="DM36" s="2">
        <f t="shared" si="41"/>
        <v>0.36821510963455151</v>
      </c>
      <c r="DN36" s="2">
        <f t="shared" si="41"/>
        <v>0.36578209151313806</v>
      </c>
      <c r="DO36" s="2">
        <f t="shared" si="41"/>
        <v>0.36852558984955291</v>
      </c>
      <c r="DP36" s="2">
        <f t="shared" si="41"/>
        <v>0.38434675470383278</v>
      </c>
      <c r="DQ36" s="2">
        <f t="shared" si="41"/>
        <v>0.38549710278745647</v>
      </c>
      <c r="DR36" s="2">
        <f t="shared" si="41"/>
        <v>0.38106277891986062</v>
      </c>
      <c r="DS36" s="2">
        <f t="shared" si="41"/>
        <v>0.38979278623693375</v>
      </c>
      <c r="DT36" s="2">
        <f t="shared" si="41"/>
        <v>0.3821213916376307</v>
      </c>
      <c r="DU36" s="2">
        <f t="shared" si="41"/>
        <v>0.38343548692417118</v>
      </c>
      <c r="DV36" s="2">
        <f t="shared" si="41"/>
        <v>0.37589142797082786</v>
      </c>
      <c r="DW36" s="2">
        <f t="shared" si="41"/>
        <v>0.3760854532212885</v>
      </c>
      <c r="DX36" s="2">
        <f t="shared" si="41"/>
        <v>0.40247402565982421</v>
      </c>
      <c r="DY36" s="2">
        <f t="shared" si="41"/>
        <v>0.43756495120967753</v>
      </c>
      <c r="EA36" s="2">
        <f t="shared" si="42"/>
        <v>0.39921596566523621</v>
      </c>
      <c r="EB36" s="2">
        <f t="shared" si="42"/>
        <v>0.37869531533521883</v>
      </c>
      <c r="EC36" s="2">
        <f t="shared" si="42"/>
        <v>0.37770923212270324</v>
      </c>
      <c r="ED36" s="2">
        <f t="shared" si="42"/>
        <v>0.37459125391153275</v>
      </c>
      <c r="EE36" s="2">
        <f t="shared" si="42"/>
        <v>0.36553618066883092</v>
      </c>
      <c r="EF36" s="2">
        <f t="shared" si="42"/>
        <v>0.39688397312280044</v>
      </c>
      <c r="EG36" s="2">
        <f t="shared" si="42"/>
        <v>0.39125356634681385</v>
      </c>
      <c r="EH36" s="2">
        <f t="shared" si="42"/>
        <v>0.37623541560844342</v>
      </c>
      <c r="EI36" s="2">
        <f t="shared" si="42"/>
        <v>0.38544754596153152</v>
      </c>
      <c r="EJ36" s="2">
        <f t="shared" si="42"/>
        <v>0.39246396922941701</v>
      </c>
      <c r="EK36" s="2">
        <f t="shared" si="42"/>
        <v>0.38455546494923526</v>
      </c>
      <c r="EL36" s="2">
        <f t="shared" si="42"/>
        <v>0.36870582873174579</v>
      </c>
      <c r="EM36" s="2">
        <f t="shared" si="42"/>
        <v>0.39115720620908551</v>
      </c>
      <c r="EN36" s="2">
        <f t="shared" si="42"/>
        <v>0.41203970976165949</v>
      </c>
      <c r="EO36" s="2">
        <f t="shared" si="42"/>
        <v>0.42537713879481387</v>
      </c>
      <c r="EQ36" s="2">
        <f t="shared" si="43"/>
        <v>0.35593825782969224</v>
      </c>
      <c r="ER36" s="2">
        <f t="shared" si="43"/>
        <v>0.36415169956484017</v>
      </c>
      <c r="ES36" s="2">
        <f t="shared" si="43"/>
        <v>0.3696144255104214</v>
      </c>
      <c r="ET36" s="2">
        <f t="shared" si="43"/>
        <v>0.36818088613255262</v>
      </c>
      <c r="EU36" s="2">
        <f t="shared" si="43"/>
        <v>0.35768353132779784</v>
      </c>
      <c r="EV36" s="2">
        <f t="shared" si="43"/>
        <v>0.39038923777134943</v>
      </c>
      <c r="EW36" s="2">
        <f t="shared" si="43"/>
        <v>0.38324101687262829</v>
      </c>
      <c r="EX36" s="2">
        <f t="shared" si="43"/>
        <v>0.37552642182605916</v>
      </c>
      <c r="EY36" s="2">
        <f t="shared" si="43"/>
        <v>0.37667993475384454</v>
      </c>
      <c r="EZ36" s="2">
        <f t="shared" si="43"/>
        <v>0.38040395625309725</v>
      </c>
      <c r="FA36" s="2">
        <f t="shared" si="43"/>
        <v>0.37595442554095276</v>
      </c>
      <c r="FB36" s="2">
        <f t="shared" si="43"/>
        <v>0.3664333627569536</v>
      </c>
      <c r="FC36" s="2">
        <f t="shared" si="43"/>
        <v>0.38425904672533145</v>
      </c>
      <c r="FD36" s="2">
        <f t="shared" si="43"/>
        <v>0.40315649623382116</v>
      </c>
      <c r="FE36" s="2">
        <f t="shared" si="43"/>
        <v>0.40917743980272858</v>
      </c>
      <c r="FG36" s="2">
        <f t="shared" si="44"/>
        <v>4.8504784211583357E-2</v>
      </c>
      <c r="FH36" s="2">
        <f t="shared" si="44"/>
        <v>3.6479898491597954E-2</v>
      </c>
      <c r="FI36" s="2">
        <f t="shared" si="44"/>
        <v>4.3180645992081441E-2</v>
      </c>
      <c r="FJ36" s="2">
        <f t="shared" si="44"/>
        <v>4.019504346833886E-2</v>
      </c>
      <c r="FK36" s="2">
        <f t="shared" si="44"/>
        <v>4.3539090723942332E-2</v>
      </c>
      <c r="FL36" s="2">
        <f t="shared" si="44"/>
        <v>4.8185659151255784E-2</v>
      </c>
      <c r="FM36" s="2">
        <f t="shared" si="44"/>
        <v>4.7890912148601424E-2</v>
      </c>
      <c r="FN36" s="2">
        <f t="shared" si="44"/>
        <v>4.8356565140143935E-2</v>
      </c>
      <c r="FO36" s="2">
        <f t="shared" si="44"/>
        <v>4.9034103266286246E-2</v>
      </c>
      <c r="FP36" s="2">
        <f t="shared" si="44"/>
        <v>5.1350931289635908E-2</v>
      </c>
      <c r="FQ36" s="2">
        <f t="shared" si="44"/>
        <v>6.5770557164838331E-2</v>
      </c>
      <c r="FR36" s="2">
        <f t="shared" si="44"/>
        <v>7.5397307469903835E-2</v>
      </c>
      <c r="FS36" s="2">
        <f t="shared" si="44"/>
        <v>8.6238342684008179E-2</v>
      </c>
      <c r="FT36" s="2">
        <f t="shared" si="44"/>
        <v>0.11011745504206133</v>
      </c>
      <c r="FU36" s="2">
        <f t="shared" si="44"/>
        <v>8.7778028310855086E-2</v>
      </c>
      <c r="FW36" s="2">
        <f t="shared" si="53"/>
        <v>4.6244100162261528E-6</v>
      </c>
      <c r="FX36" s="2">
        <f t="shared" si="45"/>
        <v>6.6152502130894284E-7</v>
      </c>
      <c r="FY36" s="2">
        <f t="shared" si="45"/>
        <v>9.9118240763733719E-7</v>
      </c>
      <c r="FZ36" s="2">
        <f t="shared" si="45"/>
        <v>8.0492142642409756E-7</v>
      </c>
      <c r="GA36" s="2">
        <f t="shared" si="45"/>
        <v>7.1168551226632935E-7</v>
      </c>
      <c r="GB36" s="2">
        <f t="shared" si="45"/>
        <v>9.8944497772506825E-7</v>
      </c>
      <c r="GC36" s="2">
        <f t="shared" si="45"/>
        <v>1.1837464233929919E-6</v>
      </c>
      <c r="GD36" s="2">
        <f t="shared" si="45"/>
        <v>1.1789575136249945E-6</v>
      </c>
      <c r="GE36" s="2">
        <f t="shared" si="45"/>
        <v>1.2905675318035645E-6</v>
      </c>
      <c r="GF36" s="2">
        <f t="shared" si="45"/>
        <v>1.2931247962662965E-6</v>
      </c>
      <c r="GG36" s="2">
        <f t="shared" si="45"/>
        <v>1.4595628090088494E-6</v>
      </c>
      <c r="GH36" s="2">
        <f t="shared" si="45"/>
        <v>1.4840915569756229E-6</v>
      </c>
      <c r="GI36" s="2">
        <f t="shared" si="45"/>
        <v>1.5939659337422663E-6</v>
      </c>
      <c r="GJ36" s="2">
        <f t="shared" si="45"/>
        <v>1.6036900093528825E-6</v>
      </c>
      <c r="GK36" s="2">
        <f t="shared" si="45"/>
        <v>1.3573927345817787E-6</v>
      </c>
      <c r="GM36" s="82">
        <f t="shared" si="54"/>
        <v>8.0696158818181289E-10</v>
      </c>
      <c r="GN36" s="82">
        <f t="shared" si="46"/>
        <v>8.4566812452719536E-11</v>
      </c>
      <c r="GO36" s="82">
        <f t="shared" si="46"/>
        <v>8.9829236294204595E-11</v>
      </c>
      <c r="GP36" s="82">
        <f t="shared" si="46"/>
        <v>4.2462691293872738E-11</v>
      </c>
      <c r="GQ36" s="82">
        <f t="shared" si="46"/>
        <v>1.0983942755199138E-10</v>
      </c>
      <c r="GR36" s="82">
        <f t="shared" si="46"/>
        <v>1.0666896441326272E-10</v>
      </c>
      <c r="GS36" s="82">
        <f t="shared" si="46"/>
        <v>1.1327202503884033E-11</v>
      </c>
      <c r="GT36" s="82">
        <f t="shared" si="46"/>
        <v>8.5174295535703664E-11</v>
      </c>
      <c r="GU36" s="82">
        <f t="shared" si="46"/>
        <v>6.7102610440211965E-11</v>
      </c>
      <c r="GV36" s="82">
        <f t="shared" si="46"/>
        <v>5.3996314314863243E-11</v>
      </c>
      <c r="GW36" s="82">
        <f t="shared" si="46"/>
        <v>1.4339254560394159E-9</v>
      </c>
      <c r="GX36" s="82">
        <f t="shared" si="46"/>
        <v>6.891026492717523E-9</v>
      </c>
      <c r="GY36" s="82">
        <f t="shared" si="46"/>
        <v>1.2230048659932627E-8</v>
      </c>
      <c r="GZ36" s="82">
        <f t="shared" si="46"/>
        <v>2.5973300048822532E-8</v>
      </c>
      <c r="HA36" s="82">
        <f t="shared" si="46"/>
        <v>9.5495658253626307E-12</v>
      </c>
      <c r="HC36" s="82">
        <f t="shared" si="58"/>
        <v>4.0242823550410769E-25</v>
      </c>
      <c r="HD36" s="82">
        <f t="shared" si="47"/>
        <v>3.2919763355424394E-28</v>
      </c>
      <c r="HE36" s="82">
        <f t="shared" si="47"/>
        <v>8.4169533547886181E-32</v>
      </c>
      <c r="HF36" s="82">
        <f t="shared" si="47"/>
        <v>8.1531335146132454E-30</v>
      </c>
      <c r="HG36" s="82">
        <f t="shared" si="47"/>
        <v>3.2520849696678297E-32</v>
      </c>
      <c r="HH36" s="82">
        <f t="shared" si="47"/>
        <v>1.4760909006817106E-29</v>
      </c>
      <c r="HI36" s="82">
        <f t="shared" si="47"/>
        <v>2.1978389414581687E-30</v>
      </c>
      <c r="HJ36" s="82">
        <f t="shared" si="47"/>
        <v>5.5125186243809901E-28</v>
      </c>
      <c r="HK36" s="82">
        <f t="shared" si="47"/>
        <v>2.3686842493664633E-28</v>
      </c>
      <c r="HL36" s="82">
        <f t="shared" si="47"/>
        <v>4.0401069260139774E-33</v>
      </c>
      <c r="HM36" s="82">
        <f t="shared" si="47"/>
        <v>3.3972656213345828E-27</v>
      </c>
      <c r="HN36" s="82">
        <f t="shared" si="47"/>
        <v>3.2049222679238291E-25</v>
      </c>
      <c r="HO36" s="82">
        <f t="shared" si="47"/>
        <v>1.7223217908535495E-26</v>
      </c>
      <c r="HP36" s="82">
        <f t="shared" si="47"/>
        <v>2.5285099263879508E-26</v>
      </c>
      <c r="HQ36" s="82">
        <f t="shared" si="47"/>
        <v>5.0666665316091284E-35</v>
      </c>
      <c r="HS36" s="82">
        <f t="shared" si="55"/>
        <v>8.5359355406569989E-73</v>
      </c>
      <c r="HT36" s="82">
        <f t="shared" si="48"/>
        <v>3.7698500019864778E-102</v>
      </c>
      <c r="HU36" s="82">
        <f t="shared" si="48"/>
        <v>4.3183086299043369E-118</v>
      </c>
      <c r="HV36" s="82">
        <f t="shared" si="48"/>
        <v>8.633693412277731E-112</v>
      </c>
      <c r="HW36" s="82">
        <f t="shared" si="48"/>
        <v>4.1455312149381613E-125</v>
      </c>
      <c r="HX36" s="82">
        <f t="shared" si="48"/>
        <v>2.9513173403508828E-114</v>
      </c>
      <c r="HY36" s="82">
        <f t="shared" si="48"/>
        <v>1.9734002276213726E-118</v>
      </c>
      <c r="HZ36" s="82">
        <f t="shared" si="48"/>
        <v>2.1515816274534661E-107</v>
      </c>
      <c r="IA36" s="82">
        <f t="shared" si="48"/>
        <v>2.7883184467604691E-109</v>
      </c>
      <c r="IB36" s="82">
        <f t="shared" si="48"/>
        <v>1.4515733889400546E-131</v>
      </c>
      <c r="IC36" s="82">
        <f t="shared" si="48"/>
        <v>3.6358741535868161E-109</v>
      </c>
      <c r="ID36" s="82">
        <f t="shared" si="48"/>
        <v>4.3102140465530519E-102</v>
      </c>
      <c r="IE36" s="82">
        <f t="shared" si="48"/>
        <v>3.4680411523274029E-110</v>
      </c>
      <c r="IF36" s="82">
        <f t="shared" si="48"/>
        <v>3.5378569264591734E-70</v>
      </c>
      <c r="IG36" s="82">
        <f t="shared" si="48"/>
        <v>1.3936678769278853E-55</v>
      </c>
      <c r="II36" s="82">
        <f t="shared" si="56"/>
        <v>4.4858100934662255E-159</v>
      </c>
      <c r="IJ36" s="82">
        <f t="shared" si="49"/>
        <v>1.7631732982012429E-222</v>
      </c>
      <c r="IK36" s="82">
        <f t="shared" si="49"/>
        <v>8.0076556272123458E-262</v>
      </c>
      <c r="IL36" s="82">
        <f t="shared" si="49"/>
        <v>4.9488627406097673E-247</v>
      </c>
      <c r="IM36" s="82">
        <f t="shared" si="49"/>
        <v>4.8434735846926632E-281</v>
      </c>
      <c r="IN36" s="82">
        <f t="shared" si="49"/>
        <v>2.8432111916492742E-256</v>
      </c>
      <c r="IO36" s="82">
        <f t="shared" si="49"/>
        <v>2.3618916976043918E-270</v>
      </c>
      <c r="IP36" s="82">
        <f t="shared" si="49"/>
        <v>1.0359785223566192E-240</v>
      </c>
      <c r="IQ36" s="82">
        <f t="shared" si="49"/>
        <v>3.8470568295525095E-244</v>
      </c>
      <c r="IR36" s="82">
        <f t="shared" si="49"/>
        <v>3.1620260301035439E-297</v>
      </c>
      <c r="IS36" s="82">
        <f t="shared" si="49"/>
        <v>2.3657377453117372E-248</v>
      </c>
      <c r="IT36" s="82">
        <f t="shared" si="49"/>
        <v>6.615529223425624E-233</v>
      </c>
      <c r="IU36" s="82">
        <f t="shared" si="49"/>
        <v>5.5168614600469654E-254</v>
      </c>
      <c r="IV36" s="82">
        <f t="shared" si="49"/>
        <v>9.8053277986025388E-185</v>
      </c>
      <c r="IW36" s="82">
        <f t="shared" si="49"/>
        <v>2.987854803911378E-128</v>
      </c>
      <c r="IY36" s="82">
        <f t="shared" si="57"/>
        <v>8.069615881818133E-10</v>
      </c>
      <c r="IZ36" s="82">
        <f t="shared" si="50"/>
        <v>8.4566812452719536E-11</v>
      </c>
      <c r="JA36" s="82">
        <f t="shared" si="50"/>
        <v>8.9829236294204595E-11</v>
      </c>
      <c r="JB36" s="82">
        <f t="shared" si="50"/>
        <v>4.2462691293872738E-11</v>
      </c>
      <c r="JC36" s="82">
        <f t="shared" si="50"/>
        <v>1.0983942755199138E-10</v>
      </c>
      <c r="JD36" s="82">
        <f t="shared" si="50"/>
        <v>1.0666896441326272E-10</v>
      </c>
      <c r="JE36" s="82">
        <f t="shared" si="50"/>
        <v>1.1327202503884033E-11</v>
      </c>
      <c r="JF36" s="82">
        <f t="shared" si="50"/>
        <v>8.5174295535703664E-11</v>
      </c>
      <c r="JG36" s="82">
        <f t="shared" si="50"/>
        <v>6.7102610440211965E-11</v>
      </c>
      <c r="JH36" s="82">
        <f t="shared" si="50"/>
        <v>5.3996314314863243E-11</v>
      </c>
      <c r="JI36" s="82">
        <f t="shared" si="50"/>
        <v>1.4339254560394159E-9</v>
      </c>
      <c r="JJ36" s="82">
        <f t="shared" si="50"/>
        <v>6.891026492717523E-9</v>
      </c>
      <c r="JK36" s="82">
        <f t="shared" si="50"/>
        <v>1.2230048659932627E-8</v>
      </c>
      <c r="JL36" s="82">
        <f t="shared" si="50"/>
        <v>2.5973300048822532E-8</v>
      </c>
      <c r="JM36" s="82">
        <f t="shared" si="50"/>
        <v>9.5495658253626307E-12</v>
      </c>
    </row>
    <row r="37" spans="2:273" x14ac:dyDescent="0.25">
      <c r="B37" s="2">
        <v>10</v>
      </c>
      <c r="C37" s="37">
        <v>0.37561099999999997</v>
      </c>
      <c r="D37" s="37">
        <v>0.36954300000000001</v>
      </c>
      <c r="E37" s="37">
        <v>0.36573299999999997</v>
      </c>
      <c r="F37" s="37">
        <v>0.36508200000000002</v>
      </c>
      <c r="G37" s="37">
        <v>0.36928699999999998</v>
      </c>
      <c r="H37" s="37">
        <v>0.383384</v>
      </c>
      <c r="I37" s="37">
        <v>0.386515</v>
      </c>
      <c r="J37" s="37">
        <v>0.38339499999999999</v>
      </c>
      <c r="K37" s="37">
        <v>0.39070100000000002</v>
      </c>
      <c r="L37" s="37">
        <v>0.38423800000000002</v>
      </c>
      <c r="M37" s="37">
        <v>0.38131100000000001</v>
      </c>
      <c r="N37" s="37">
        <v>0.37642599999999998</v>
      </c>
      <c r="O37" s="37">
        <v>0.37483899999999998</v>
      </c>
      <c r="P37" s="37">
        <v>0.40082000000000001</v>
      </c>
      <c r="Q37" s="37">
        <v>0.435861</v>
      </c>
      <c r="S37" s="4">
        <f t="shared" si="7"/>
        <v>0.37512543689579064</v>
      </c>
      <c r="T37" s="4">
        <f t="shared" si="7"/>
        <v>0.37045201067086336</v>
      </c>
      <c r="U37" s="4">
        <f t="shared" si="7"/>
        <v>0.36883680852895601</v>
      </c>
      <c r="V37" s="4">
        <f t="shared" si="7"/>
        <v>0.36648521459374911</v>
      </c>
      <c r="W37" s="4">
        <f t="shared" si="7"/>
        <v>0.36871410371722013</v>
      </c>
      <c r="X37" s="4">
        <f t="shared" si="7"/>
        <v>0.38522664757772213</v>
      </c>
      <c r="Y37" s="4">
        <f t="shared" si="7"/>
        <v>0.38585663126891773</v>
      </c>
      <c r="Z37" s="4">
        <f t="shared" si="7"/>
        <v>0.38090313136988596</v>
      </c>
      <c r="AA37" s="4">
        <f t="shared" si="7"/>
        <v>0.38974130930213841</v>
      </c>
      <c r="AB37" s="4">
        <f t="shared" si="7"/>
        <v>0.38297472893403445</v>
      </c>
      <c r="AC37" s="4">
        <f t="shared" si="7"/>
        <v>0.3838946831785599</v>
      </c>
      <c r="AD37" s="4">
        <f t="shared" si="7"/>
        <v>0.37565586137968782</v>
      </c>
      <c r="AE37" s="4">
        <f t="shared" si="7"/>
        <v>0.3780011234315262</v>
      </c>
      <c r="AF37" s="4">
        <f t="shared" si="7"/>
        <v>0.40379669763960341</v>
      </c>
      <c r="AG37" s="4">
        <f t="shared" si="7"/>
        <v>0.43603629111359599</v>
      </c>
      <c r="AI37" s="4">
        <f t="shared" si="8"/>
        <v>4.8556310420933002E-4</v>
      </c>
      <c r="AJ37" s="4">
        <f t="shared" si="8"/>
        <v>-9.0901067086335274E-4</v>
      </c>
      <c r="AK37" s="4">
        <f t="shared" si="8"/>
        <v>-3.1038085289560313E-3</v>
      </c>
      <c r="AL37" s="4">
        <f t="shared" si="8"/>
        <v>-1.4032145937490914E-3</v>
      </c>
      <c r="AM37" s="4">
        <f t="shared" si="8"/>
        <v>5.728962827798445E-4</v>
      </c>
      <c r="AN37" s="4">
        <f t="shared" si="8"/>
        <v>-1.842647577722123E-3</v>
      </c>
      <c r="AO37" s="4">
        <f t="shared" si="8"/>
        <v>6.5836873108227056E-4</v>
      </c>
      <c r="AP37" s="4">
        <f t="shared" si="8"/>
        <v>2.4918686301140247E-3</v>
      </c>
      <c r="AQ37" s="4">
        <f t="shared" si="8"/>
        <v>9.5969069786161487E-4</v>
      </c>
      <c r="AR37" s="4">
        <f t="shared" si="8"/>
        <v>1.2632710659655766E-3</v>
      </c>
      <c r="AS37" s="4">
        <f t="shared" si="8"/>
        <v>-2.5836831785598924E-3</v>
      </c>
      <c r="AT37" s="4">
        <f t="shared" si="8"/>
        <v>7.7013862031216629E-4</v>
      </c>
      <c r="AU37" s="4">
        <f t="shared" si="8"/>
        <v>-3.1621234315262203E-3</v>
      </c>
      <c r="AV37" s="4">
        <f t="shared" si="8"/>
        <v>-2.9766976396033984E-3</v>
      </c>
      <c r="AW37" s="4">
        <f t="shared" si="8"/>
        <v>-1.7529111359598781E-4</v>
      </c>
      <c r="AY37" s="2">
        <f t="shared" si="51"/>
        <v>0.37512543010445265</v>
      </c>
      <c r="AZ37" s="2">
        <f t="shared" si="9"/>
        <v>0.37045200989157717</v>
      </c>
      <c r="BA37" s="2">
        <f t="shared" si="9"/>
        <v>0.36883680767880206</v>
      </c>
      <c r="BB37" s="2">
        <f t="shared" si="9"/>
        <v>0.36648521418278579</v>
      </c>
      <c r="BC37" s="2">
        <f t="shared" si="9"/>
        <v>0.3687141027346551</v>
      </c>
      <c r="BD37" s="2">
        <f t="shared" si="9"/>
        <v>0.38522664663686057</v>
      </c>
      <c r="BE37" s="2">
        <f t="shared" si="9"/>
        <v>0.38585663114885055</v>
      </c>
      <c r="BF37" s="2">
        <f t="shared" si="9"/>
        <v>0.38090313057547415</v>
      </c>
      <c r="BG37" s="2">
        <f t="shared" si="9"/>
        <v>0.38974130866191653</v>
      </c>
      <c r="BH37" s="2">
        <f t="shared" si="9"/>
        <v>0.38297472840029595</v>
      </c>
      <c r="BI37" s="2">
        <f t="shared" si="9"/>
        <v>0.38389467132762778</v>
      </c>
      <c r="BJ37" s="2">
        <f t="shared" si="9"/>
        <v>0.37565580804006704</v>
      </c>
      <c r="BK37" s="2">
        <f t="shared" si="9"/>
        <v>0.37800103078141883</v>
      </c>
      <c r="BL37" s="2">
        <f t="shared" si="9"/>
        <v>0.40379650779297238</v>
      </c>
      <c r="BM37" s="2">
        <f t="shared" si="9"/>
        <v>0.4360362909980845</v>
      </c>
      <c r="BO37" s="2">
        <f t="shared" si="10"/>
        <v>0.37561099999999997</v>
      </c>
      <c r="BP37" s="2">
        <f t="shared" si="11"/>
        <v>0.36954300000000001</v>
      </c>
      <c r="BQ37" s="2">
        <f t="shared" si="12"/>
        <v>0.36573299999999997</v>
      </c>
      <c r="BR37" s="2">
        <f t="shared" si="13"/>
        <v>0.36508200000000002</v>
      </c>
      <c r="BS37" s="2">
        <f t="shared" si="14"/>
        <v>0.36928699999999998</v>
      </c>
      <c r="BT37" s="2">
        <f t="shared" si="15"/>
        <v>0.383384</v>
      </c>
      <c r="BU37" s="2">
        <f t="shared" si="16"/>
        <v>0.386515</v>
      </c>
      <c r="BV37" s="2">
        <f t="shared" si="17"/>
        <v>0.38339499999999999</v>
      </c>
      <c r="BW37" s="2">
        <f t="shared" si="18"/>
        <v>0.39070100000000002</v>
      </c>
      <c r="BX37" s="2">
        <f t="shared" si="19"/>
        <v>0.38423800000000002</v>
      </c>
      <c r="BY37" s="2">
        <f t="shared" si="20"/>
        <v>0.38131100000000001</v>
      </c>
      <c r="BZ37" s="2">
        <f t="shared" si="21"/>
        <v>0.37642599999999998</v>
      </c>
      <c r="CA37" s="2">
        <f t="shared" si="22"/>
        <v>0.37483899999999998</v>
      </c>
      <c r="CB37" s="2">
        <f t="shared" si="23"/>
        <v>0.40082000000000001</v>
      </c>
      <c r="CC37" s="2">
        <f t="shared" si="24"/>
        <v>0.435861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0.37381871777003478</v>
      </c>
      <c r="DL37" s="2">
        <f t="shared" si="41"/>
        <v>0.37013188717406631</v>
      </c>
      <c r="DM37" s="2">
        <f t="shared" si="41"/>
        <v>0.36842410631229239</v>
      </c>
      <c r="DN37" s="2">
        <f t="shared" si="41"/>
        <v>0.36613498504983394</v>
      </c>
      <c r="DO37" s="2">
        <f t="shared" si="41"/>
        <v>0.3688916400075628</v>
      </c>
      <c r="DP37" s="2">
        <f t="shared" si="41"/>
        <v>0.38461136236933802</v>
      </c>
      <c r="DQ37" s="2">
        <f t="shared" si="41"/>
        <v>0.38558890940766555</v>
      </c>
      <c r="DR37" s="2">
        <f t="shared" si="41"/>
        <v>0.38118617595818816</v>
      </c>
      <c r="DS37" s="2">
        <f t="shared" si="41"/>
        <v>0.39001312717770031</v>
      </c>
      <c r="DT37" s="2">
        <f t="shared" si="41"/>
        <v>0.38244407665505231</v>
      </c>
      <c r="DU37" s="2">
        <f t="shared" si="41"/>
        <v>0.38388257971331657</v>
      </c>
      <c r="DV37" s="2">
        <f t="shared" si="41"/>
        <v>0.37631287108537098</v>
      </c>
      <c r="DW37" s="2">
        <f t="shared" si="41"/>
        <v>0.37669490728291311</v>
      </c>
      <c r="DX37" s="2">
        <f t="shared" si="41"/>
        <v>0.40276038709677431</v>
      </c>
      <c r="DY37" s="2">
        <f t="shared" si="41"/>
        <v>0.4372225516129033</v>
      </c>
      <c r="EA37" s="2">
        <f t="shared" si="42"/>
        <v>0.39850725150214605</v>
      </c>
      <c r="EB37" s="2">
        <f t="shared" si="42"/>
        <v>0.37816350202295801</v>
      </c>
      <c r="EC37" s="2">
        <f t="shared" si="42"/>
        <v>0.3771771974290099</v>
      </c>
      <c r="ED37" s="2">
        <f t="shared" si="42"/>
        <v>0.37411250004161201</v>
      </c>
      <c r="EE37" s="2">
        <f t="shared" si="42"/>
        <v>0.36515728324053381</v>
      </c>
      <c r="EF37" s="2">
        <f t="shared" si="42"/>
        <v>0.39631112982341399</v>
      </c>
      <c r="EG37" s="2">
        <f t="shared" si="42"/>
        <v>0.39071102332636137</v>
      </c>
      <c r="EH37" s="2">
        <f t="shared" si="42"/>
        <v>0.37582301707173499</v>
      </c>
      <c r="EI37" s="2">
        <f t="shared" si="42"/>
        <v>0.38493374541129549</v>
      </c>
      <c r="EJ37" s="2">
        <f t="shared" si="42"/>
        <v>0.39191563443650224</v>
      </c>
      <c r="EK37" s="2">
        <f t="shared" si="42"/>
        <v>0.38405150278046923</v>
      </c>
      <c r="EL37" s="2">
        <f t="shared" si="42"/>
        <v>0.36830722300974555</v>
      </c>
      <c r="EM37" s="2">
        <f t="shared" si="42"/>
        <v>0.39062282653556624</v>
      </c>
      <c r="EN37" s="2">
        <f t="shared" si="42"/>
        <v>0.41143300543492423</v>
      </c>
      <c r="EO37" s="2">
        <f t="shared" si="42"/>
        <v>0.42479321407489506</v>
      </c>
      <c r="EQ37" s="2">
        <f t="shared" si="43"/>
        <v>0.35561555578326626</v>
      </c>
      <c r="ER37" s="2">
        <f t="shared" si="43"/>
        <v>0.36375548797696794</v>
      </c>
      <c r="ES37" s="2">
        <f t="shared" si="43"/>
        <v>0.36915989176208175</v>
      </c>
      <c r="ET37" s="2">
        <f t="shared" si="43"/>
        <v>0.36776243458932095</v>
      </c>
      <c r="EU37" s="2">
        <f t="shared" si="43"/>
        <v>0.35737916528585795</v>
      </c>
      <c r="EV37" s="2">
        <f t="shared" si="43"/>
        <v>0.38987930057801851</v>
      </c>
      <c r="EW37" s="2">
        <f t="shared" si="43"/>
        <v>0.38278125796380513</v>
      </c>
      <c r="EX37" s="2">
        <f t="shared" si="43"/>
        <v>0.37512086061664174</v>
      </c>
      <c r="EY37" s="2">
        <f t="shared" si="43"/>
        <v>0.37625353648986815</v>
      </c>
      <c r="EZ37" s="2">
        <f t="shared" si="43"/>
        <v>0.3799790003613755</v>
      </c>
      <c r="FA37" s="2">
        <f t="shared" si="43"/>
        <v>0.37553748613667665</v>
      </c>
      <c r="FB37" s="2">
        <f t="shared" si="43"/>
        <v>0.36605819314990029</v>
      </c>
      <c r="FC37" s="2">
        <f t="shared" si="43"/>
        <v>0.38379824371872306</v>
      </c>
      <c r="FD37" s="2">
        <f t="shared" si="43"/>
        <v>0.40265106971318199</v>
      </c>
      <c r="FE37" s="2">
        <f t="shared" si="43"/>
        <v>0.40879598539946893</v>
      </c>
      <c r="FG37" s="2">
        <f t="shared" si="44"/>
        <v>5.2936712792363567E-2</v>
      </c>
      <c r="FH37" s="2">
        <f t="shared" si="44"/>
        <v>3.9859128500802192E-2</v>
      </c>
      <c r="FI37" s="2">
        <f t="shared" si="44"/>
        <v>4.7150209485176731E-2</v>
      </c>
      <c r="FJ37" s="2">
        <f t="shared" si="44"/>
        <v>4.3902736346527985E-2</v>
      </c>
      <c r="FK37" s="2">
        <f t="shared" si="44"/>
        <v>4.7539968553477648E-2</v>
      </c>
      <c r="FL37" s="2">
        <f t="shared" si="44"/>
        <v>5.2590040602061641E-2</v>
      </c>
      <c r="FM37" s="2">
        <f t="shared" si="44"/>
        <v>5.226983192672166E-2</v>
      </c>
      <c r="FN37" s="2">
        <f t="shared" si="44"/>
        <v>5.2775701974924205E-2</v>
      </c>
      <c r="FO37" s="2">
        <f t="shared" si="44"/>
        <v>5.3511676243808988E-2</v>
      </c>
      <c r="FP37" s="2">
        <f t="shared" si="44"/>
        <v>5.6027602031120428E-2</v>
      </c>
      <c r="FQ37" s="2">
        <f t="shared" si="44"/>
        <v>7.1661260744427413E-2</v>
      </c>
      <c r="FR37" s="2">
        <f t="shared" si="44"/>
        <v>8.2074477832349335E-2</v>
      </c>
      <c r="FS37" s="2">
        <f t="shared" si="44"/>
        <v>9.3778216434748596E-2</v>
      </c>
      <c r="FT37" s="2">
        <f t="shared" si="44"/>
        <v>0.11947212457065613</v>
      </c>
      <c r="FU37" s="2">
        <f t="shared" si="44"/>
        <v>9.5438457737152732E-2</v>
      </c>
      <c r="FW37" s="2">
        <f t="shared" si="53"/>
        <v>5.0705624905626631E-6</v>
      </c>
      <c r="FX37" s="2">
        <f t="shared" si="45"/>
        <v>7.2534771577473216E-7</v>
      </c>
      <c r="FY37" s="2">
        <f t="shared" si="45"/>
        <v>1.0868097944461544E-6</v>
      </c>
      <c r="FZ37" s="2">
        <f t="shared" si="45"/>
        <v>8.8257872514375339E-7</v>
      </c>
      <c r="GA37" s="2">
        <f t="shared" si="45"/>
        <v>7.8034759313069181E-7</v>
      </c>
      <c r="GB37" s="2">
        <f t="shared" si="45"/>
        <v>1.0849047407940544E-6</v>
      </c>
      <c r="GC37" s="2">
        <f t="shared" si="45"/>
        <v>1.2979519947793525E-6</v>
      </c>
      <c r="GD37" s="2">
        <f t="shared" si="45"/>
        <v>1.2927010608323958E-6</v>
      </c>
      <c r="GE37" s="2">
        <f t="shared" si="45"/>
        <v>1.4150789830791473E-6</v>
      </c>
      <c r="GF37" s="2">
        <f t="shared" si="45"/>
        <v>1.4178829671053554E-6</v>
      </c>
      <c r="GG37" s="2">
        <f t="shared" si="45"/>
        <v>1.6003785706208147E-6</v>
      </c>
      <c r="GH37" s="2">
        <f t="shared" si="45"/>
        <v>1.6272738003068689E-6</v>
      </c>
      <c r="GI37" s="2">
        <f t="shared" si="45"/>
        <v>1.7477486229694572E-6</v>
      </c>
      <c r="GJ37" s="2">
        <f t="shared" si="45"/>
        <v>1.758410856564799E-6</v>
      </c>
      <c r="GK37" s="2">
        <f t="shared" si="45"/>
        <v>1.4883513421593812E-6</v>
      </c>
      <c r="GM37" s="82">
        <f t="shared" si="54"/>
        <v>1.631470042397E-9</v>
      </c>
      <c r="GN37" s="82">
        <f t="shared" si="46"/>
        <v>1.7716902440400664E-10</v>
      </c>
      <c r="GO37" s="82">
        <f t="shared" si="46"/>
        <v>1.9562571724013811E-10</v>
      </c>
      <c r="GP37" s="82">
        <f t="shared" si="46"/>
        <v>9.3970312354602001E-11</v>
      </c>
      <c r="GQ37" s="82">
        <f t="shared" si="46"/>
        <v>2.3747460663039914E-10</v>
      </c>
      <c r="GR37" s="82">
        <f t="shared" si="46"/>
        <v>2.3731892015049565E-10</v>
      </c>
      <c r="GS37" s="82">
        <f t="shared" si="46"/>
        <v>2.8056219888361294E-11</v>
      </c>
      <c r="GT37" s="82">
        <f t="shared" si="46"/>
        <v>1.9176657260959929E-10</v>
      </c>
      <c r="GU37" s="82">
        <f t="shared" si="46"/>
        <v>1.5345519679490625E-10</v>
      </c>
      <c r="GV37" s="82">
        <f t="shared" si="46"/>
        <v>1.2653942712580295E-10</v>
      </c>
      <c r="GW37" s="82">
        <f t="shared" si="46"/>
        <v>3.0599522358777591E-9</v>
      </c>
      <c r="GX37" s="82">
        <f t="shared" si="46"/>
        <v>1.4069653657194424E-8</v>
      </c>
      <c r="GY37" s="82">
        <f t="shared" si="46"/>
        <v>2.5217411222270818E-8</v>
      </c>
      <c r="GZ37" s="82">
        <f t="shared" si="46"/>
        <v>5.5899409737840095E-8</v>
      </c>
      <c r="HA37" s="82">
        <f t="shared" si="46"/>
        <v>3.0643662035872003E-11</v>
      </c>
      <c r="HC37" s="82">
        <f t="shared" si="58"/>
        <v>1.5267439904095682E-24</v>
      </c>
      <c r="HD37" s="82">
        <f t="shared" si="47"/>
        <v>1.4029184773183422E-27</v>
      </c>
      <c r="HE37" s="82">
        <f t="shared" si="47"/>
        <v>4.7182848492415193E-31</v>
      </c>
      <c r="HF37" s="82">
        <f t="shared" si="47"/>
        <v>4.0171164215252102E-29</v>
      </c>
      <c r="HG37" s="82">
        <f t="shared" si="47"/>
        <v>1.8833182789744139E-31</v>
      </c>
      <c r="HH37" s="82">
        <f t="shared" si="47"/>
        <v>7.6168532785084634E-29</v>
      </c>
      <c r="HI37" s="82">
        <f t="shared" si="47"/>
        <v>1.2427536754531E-29</v>
      </c>
      <c r="HJ37" s="82">
        <f t="shared" si="47"/>
        <v>2.6362426965990321E-27</v>
      </c>
      <c r="HK37" s="82">
        <f t="shared" si="47"/>
        <v>1.1701795705000874E-27</v>
      </c>
      <c r="HL37" s="82">
        <f t="shared" si="47"/>
        <v>2.736075116130059E-32</v>
      </c>
      <c r="HM37" s="82">
        <f t="shared" si="47"/>
        <v>1.6668457477980964E-26</v>
      </c>
      <c r="HN37" s="82">
        <f t="shared" si="47"/>
        <v>1.4106381448815203E-24</v>
      </c>
      <c r="HO37" s="82">
        <f t="shared" si="47"/>
        <v>8.5033347300942529E-26</v>
      </c>
      <c r="HP37" s="82">
        <f t="shared" si="47"/>
        <v>1.3562849958136935E-25</v>
      </c>
      <c r="HQ37" s="82">
        <f t="shared" si="47"/>
        <v>5.0698908840756268E-34</v>
      </c>
      <c r="HS37" s="82">
        <f t="shared" si="55"/>
        <v>1.8138723842262989E-71</v>
      </c>
      <c r="HT37" s="82">
        <f t="shared" si="48"/>
        <v>1.550709864065884E-100</v>
      </c>
      <c r="HU37" s="82">
        <f t="shared" si="48"/>
        <v>3.7694630248729909E-116</v>
      </c>
      <c r="HV37" s="82">
        <f t="shared" si="48"/>
        <v>5.5252521409777672E-110</v>
      </c>
      <c r="HW37" s="82">
        <f t="shared" si="48"/>
        <v>4.3696019234037484E-123</v>
      </c>
      <c r="HX37" s="82">
        <f t="shared" si="48"/>
        <v>2.2802960690012536E-112</v>
      </c>
      <c r="HY37" s="82">
        <f t="shared" si="48"/>
        <v>1.9776274086399104E-116</v>
      </c>
      <c r="HZ37" s="82">
        <f t="shared" si="48"/>
        <v>1.3431502981352364E-105</v>
      </c>
      <c r="IA37" s="82">
        <f t="shared" si="48"/>
        <v>1.9131340954711708E-107</v>
      </c>
      <c r="IB37" s="82">
        <f t="shared" si="48"/>
        <v>2.4536938481826375E-129</v>
      </c>
      <c r="IC37" s="82">
        <f t="shared" si="48"/>
        <v>2.6837082632151266E-107</v>
      </c>
      <c r="ID37" s="82">
        <f t="shared" si="48"/>
        <v>2.4254762908084636E-100</v>
      </c>
      <c r="IE37" s="82">
        <f t="shared" si="48"/>
        <v>2.8236288478211406E-108</v>
      </c>
      <c r="IF37" s="82">
        <f t="shared" si="48"/>
        <v>5.9827924229003425E-69</v>
      </c>
      <c r="IG37" s="82">
        <f t="shared" si="48"/>
        <v>1.2542719684467041E-54</v>
      </c>
      <c r="II37" s="82">
        <f t="shared" si="56"/>
        <v>9.9512582503660303E-157</v>
      </c>
      <c r="IJ37" s="82">
        <f t="shared" si="49"/>
        <v>1.2302813603249132E-219</v>
      </c>
      <c r="IK37" s="82">
        <f t="shared" si="49"/>
        <v>2.2497261403146724E-258</v>
      </c>
      <c r="IL37" s="82">
        <f t="shared" si="49"/>
        <v>7.921032130587097E-244</v>
      </c>
      <c r="IM37" s="82">
        <f t="shared" si="49"/>
        <v>2.0063885489796442E-277</v>
      </c>
      <c r="IN37" s="82">
        <f t="shared" si="49"/>
        <v>6.7353221524665543E-253</v>
      </c>
      <c r="IO37" s="82">
        <f t="shared" si="49"/>
        <v>9.5776291216340709E-267</v>
      </c>
      <c r="IP37" s="82">
        <f t="shared" si="49"/>
        <v>1.6748534919192511E-237</v>
      </c>
      <c r="IQ37" s="82">
        <f t="shared" si="49"/>
        <v>7.2691031092950367E-241</v>
      </c>
      <c r="IR37" s="82">
        <f t="shared" si="49"/>
        <v>3.1259737936742985E-293</v>
      </c>
      <c r="IS37" s="82">
        <f t="shared" si="49"/>
        <v>5.4663779235931468E-245</v>
      </c>
      <c r="IT37" s="82">
        <f t="shared" si="49"/>
        <v>9.4921875041181201E-230</v>
      </c>
      <c r="IU37" s="82">
        <f t="shared" si="49"/>
        <v>1.6029839601655352E-250</v>
      </c>
      <c r="IV37" s="82">
        <f t="shared" si="49"/>
        <v>3.1953249030860312E-182</v>
      </c>
      <c r="IW37" s="82">
        <f t="shared" si="49"/>
        <v>1.5525992851048652E-126</v>
      </c>
      <c r="IY37" s="82">
        <f t="shared" si="57"/>
        <v>1.6314700423970014E-9</v>
      </c>
      <c r="IZ37" s="82">
        <f t="shared" si="50"/>
        <v>1.7716902440400664E-10</v>
      </c>
      <c r="JA37" s="82">
        <f t="shared" si="50"/>
        <v>1.9562571724013811E-10</v>
      </c>
      <c r="JB37" s="82">
        <f t="shared" si="50"/>
        <v>9.3970312354602001E-11</v>
      </c>
      <c r="JC37" s="82">
        <f t="shared" si="50"/>
        <v>2.3747460663039914E-10</v>
      </c>
      <c r="JD37" s="82">
        <f t="shared" si="50"/>
        <v>2.3731892015049565E-10</v>
      </c>
      <c r="JE37" s="82">
        <f t="shared" si="50"/>
        <v>2.8056219888361294E-11</v>
      </c>
      <c r="JF37" s="82">
        <f t="shared" si="50"/>
        <v>1.9176657260959929E-10</v>
      </c>
      <c r="JG37" s="82">
        <f t="shared" si="50"/>
        <v>1.5345519679490625E-10</v>
      </c>
      <c r="JH37" s="82">
        <f t="shared" si="50"/>
        <v>1.2653942712580295E-10</v>
      </c>
      <c r="JI37" s="82">
        <f t="shared" si="50"/>
        <v>3.0599522358777591E-9</v>
      </c>
      <c r="JJ37" s="82">
        <f t="shared" si="50"/>
        <v>1.4069653657194426E-8</v>
      </c>
      <c r="JK37" s="82">
        <f t="shared" si="50"/>
        <v>2.5217411222270818E-8</v>
      </c>
      <c r="JL37" s="82">
        <f t="shared" si="50"/>
        <v>5.5899409737840095E-8</v>
      </c>
      <c r="JM37" s="82">
        <f t="shared" si="50"/>
        <v>3.0643662035872003E-11</v>
      </c>
    </row>
    <row r="38" spans="2:273" x14ac:dyDescent="0.25">
      <c r="B38" s="2">
        <v>11</v>
      </c>
      <c r="C38" s="37">
        <v>0.37497599999999998</v>
      </c>
      <c r="D38" s="37">
        <v>0.36852499999999999</v>
      </c>
      <c r="E38" s="37">
        <v>0.371722</v>
      </c>
      <c r="F38" s="37">
        <v>0.36772100000000002</v>
      </c>
      <c r="G38" s="37">
        <v>0.367427</v>
      </c>
      <c r="H38" s="37">
        <v>0.38276100000000002</v>
      </c>
      <c r="I38" s="37">
        <v>0.38569799999999999</v>
      </c>
      <c r="J38" s="37">
        <v>0.37581700000000001</v>
      </c>
      <c r="K38" s="37">
        <v>0.39101200000000003</v>
      </c>
      <c r="L38" s="37">
        <v>0.37993100000000002</v>
      </c>
      <c r="M38" s="37">
        <v>0.38260100000000002</v>
      </c>
      <c r="N38" s="37">
        <v>0.37578299999999998</v>
      </c>
      <c r="O38" s="37">
        <v>0.374525</v>
      </c>
      <c r="P38" s="37">
        <v>0.40676200000000001</v>
      </c>
      <c r="Q38" s="37">
        <v>0.43617499999999998</v>
      </c>
      <c r="S38" s="4">
        <f t="shared" si="7"/>
        <v>0.37523851731326963</v>
      </c>
      <c r="T38" s="4">
        <f t="shared" si="7"/>
        <v>0.37054517526730119</v>
      </c>
      <c r="U38" s="4">
        <f t="shared" si="7"/>
        <v>0.36904543648783256</v>
      </c>
      <c r="V38" s="4">
        <f t="shared" si="7"/>
        <v>0.36683041308358966</v>
      </c>
      <c r="W38" s="4">
        <f t="shared" si="7"/>
        <v>0.36902526103144589</v>
      </c>
      <c r="X38" s="4">
        <f t="shared" si="7"/>
        <v>0.38549916529444417</v>
      </c>
      <c r="Y38" s="4">
        <f t="shared" si="7"/>
        <v>0.38593662061809231</v>
      </c>
      <c r="Z38" s="4">
        <f t="shared" si="7"/>
        <v>0.38096994582969851</v>
      </c>
      <c r="AA38" s="4">
        <f t="shared" si="7"/>
        <v>0.38989410327249918</v>
      </c>
      <c r="AB38" s="4">
        <f t="shared" si="7"/>
        <v>0.38329226109236419</v>
      </c>
      <c r="AC38" s="4">
        <f t="shared" si="7"/>
        <v>0.38426864809342615</v>
      </c>
      <c r="AD38" s="4">
        <f t="shared" si="7"/>
        <v>0.37594640536162011</v>
      </c>
      <c r="AE38" s="4">
        <f t="shared" si="7"/>
        <v>0.37860727936241334</v>
      </c>
      <c r="AF38" s="4">
        <f t="shared" si="7"/>
        <v>0.40405462125775859</v>
      </c>
      <c r="AG38" s="4">
        <f t="shared" si="7"/>
        <v>0.43556626678225446</v>
      </c>
      <c r="AI38" s="4">
        <f t="shared" si="8"/>
        <v>-2.6251731326965011E-4</v>
      </c>
      <c r="AJ38" s="4">
        <f t="shared" si="8"/>
        <v>-2.0201752673011941E-3</v>
      </c>
      <c r="AK38" s="4">
        <f t="shared" si="8"/>
        <v>2.6765635121674403E-3</v>
      </c>
      <c r="AL38" s="4">
        <f t="shared" si="8"/>
        <v>8.9058691641036303E-4</v>
      </c>
      <c r="AM38" s="4">
        <f t="shared" si="8"/>
        <v>-1.5982610314458912E-3</v>
      </c>
      <c r="AN38" s="4">
        <f t="shared" si="8"/>
        <v>-2.7381652944441504E-3</v>
      </c>
      <c r="AO38" s="4">
        <f t="shared" si="8"/>
        <v>-2.3862061809232227E-4</v>
      </c>
      <c r="AP38" s="4">
        <f t="shared" si="8"/>
        <v>-5.1529458296984965E-3</v>
      </c>
      <c r="AQ38" s="4">
        <f t="shared" si="8"/>
        <v>1.1178967275008445E-3</v>
      </c>
      <c r="AR38" s="4">
        <f t="shared" si="8"/>
        <v>-3.3612610923641761E-3</v>
      </c>
      <c r="AS38" s="4">
        <f t="shared" si="8"/>
        <v>-1.6676480934261217E-3</v>
      </c>
      <c r="AT38" s="4">
        <f t="shared" si="8"/>
        <v>-1.6340536162012809E-4</v>
      </c>
      <c r="AU38" s="4">
        <f t="shared" si="8"/>
        <v>-4.0822793624133435E-3</v>
      </c>
      <c r="AV38" s="4">
        <f t="shared" si="8"/>
        <v>2.7073787422414175E-3</v>
      </c>
      <c r="AW38" s="4">
        <f t="shared" si="8"/>
        <v>6.0873321774551625E-4</v>
      </c>
      <c r="AY38" s="2">
        <f t="shared" si="51"/>
        <v>0.3752385039933594</v>
      </c>
      <c r="AZ38" s="2">
        <f t="shared" si="9"/>
        <v>0.37054517368183987</v>
      </c>
      <c r="BA38" s="2">
        <f t="shared" si="9"/>
        <v>0.3690454346940944</v>
      </c>
      <c r="BB38" s="2">
        <f t="shared" si="9"/>
        <v>0.36683041220237278</v>
      </c>
      <c r="BC38" s="2">
        <f t="shared" si="9"/>
        <v>0.36902525897301303</v>
      </c>
      <c r="BD38" s="2">
        <f t="shared" si="9"/>
        <v>0.38549916326953398</v>
      </c>
      <c r="BE38" s="2">
        <f t="shared" si="9"/>
        <v>0.38593662033130699</v>
      </c>
      <c r="BF38" s="2">
        <f t="shared" si="9"/>
        <v>0.3809699441001706</v>
      </c>
      <c r="BG38" s="2">
        <f t="shared" si="9"/>
        <v>0.38989410185757434</v>
      </c>
      <c r="BH38" s="2">
        <f t="shared" si="9"/>
        <v>0.38329225988498183</v>
      </c>
      <c r="BI38" s="2">
        <f t="shared" si="9"/>
        <v>0.38426862366796316</v>
      </c>
      <c r="BJ38" s="2">
        <f t="shared" si="9"/>
        <v>0.3759463001632814</v>
      </c>
      <c r="BK38" s="2">
        <f t="shared" si="9"/>
        <v>0.37860709516844215</v>
      </c>
      <c r="BL38" s="2">
        <f t="shared" si="9"/>
        <v>0.40405422926014301</v>
      </c>
      <c r="BM38" s="2">
        <f t="shared" si="9"/>
        <v>0.43556626643072538</v>
      </c>
      <c r="BO38" s="2">
        <f t="shared" si="10"/>
        <v>0.37497599999999998</v>
      </c>
      <c r="BP38" s="2">
        <f t="shared" si="11"/>
        <v>0.36852499999999999</v>
      </c>
      <c r="BQ38" s="2">
        <f t="shared" si="12"/>
        <v>0.371722</v>
      </c>
      <c r="BR38" s="2">
        <f t="shared" si="13"/>
        <v>0.36772100000000002</v>
      </c>
      <c r="BS38" s="2">
        <f t="shared" si="14"/>
        <v>0.367427</v>
      </c>
      <c r="BT38" s="2">
        <f t="shared" si="15"/>
        <v>0.38276100000000002</v>
      </c>
      <c r="BU38" s="2">
        <f t="shared" si="16"/>
        <v>0.38569799999999999</v>
      </c>
      <c r="BV38" s="2">
        <f t="shared" si="17"/>
        <v>0.37581700000000001</v>
      </c>
      <c r="BW38" s="2">
        <f t="shared" si="18"/>
        <v>0.39101200000000003</v>
      </c>
      <c r="BX38" s="2">
        <f t="shared" si="19"/>
        <v>0.37993100000000002</v>
      </c>
      <c r="BY38" s="2">
        <f t="shared" si="20"/>
        <v>0.38260100000000002</v>
      </c>
      <c r="BZ38" s="2">
        <f t="shared" si="21"/>
        <v>0.37578299999999998</v>
      </c>
      <c r="CA38" s="2">
        <f t="shared" si="22"/>
        <v>0.374525</v>
      </c>
      <c r="CB38" s="2">
        <f t="shared" si="23"/>
        <v>0.40676200000000001</v>
      </c>
      <c r="CC38" s="2">
        <f t="shared" si="24"/>
        <v>0.43617499999999998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0.37385608745644594</v>
      </c>
      <c r="DL38" s="2">
        <f t="shared" si="41"/>
        <v>0.37022261437632142</v>
      </c>
      <c r="DM38" s="2">
        <f t="shared" si="41"/>
        <v>0.36863310299003327</v>
      </c>
      <c r="DN38" s="2">
        <f t="shared" si="41"/>
        <v>0.36648787858652976</v>
      </c>
      <c r="DO38" s="2">
        <f t="shared" si="41"/>
        <v>0.36925769016557269</v>
      </c>
      <c r="DP38" s="2">
        <f t="shared" si="41"/>
        <v>0.3848759700348432</v>
      </c>
      <c r="DQ38" s="2">
        <f t="shared" si="41"/>
        <v>0.38568071602787457</v>
      </c>
      <c r="DR38" s="2">
        <f t="shared" si="41"/>
        <v>0.38130957299651569</v>
      </c>
      <c r="DS38" s="2">
        <f t="shared" si="41"/>
        <v>0.39023346811846688</v>
      </c>
      <c r="DT38" s="2">
        <f t="shared" si="41"/>
        <v>0.38276676167247392</v>
      </c>
      <c r="DU38" s="2">
        <f t="shared" si="41"/>
        <v>0.38432967250246203</v>
      </c>
      <c r="DV38" s="2">
        <f t="shared" si="41"/>
        <v>0.3767343141999141</v>
      </c>
      <c r="DW38" s="2">
        <f t="shared" si="41"/>
        <v>0.37730436134453776</v>
      </c>
      <c r="DX38" s="2">
        <f t="shared" si="41"/>
        <v>0.40304674853372446</v>
      </c>
      <c r="DY38" s="2">
        <f t="shared" si="41"/>
        <v>0.43688015201612912</v>
      </c>
      <c r="EA38" s="2">
        <f t="shared" si="42"/>
        <v>0.3977985373390559</v>
      </c>
      <c r="EB38" s="2">
        <f t="shared" si="42"/>
        <v>0.37763168871069713</v>
      </c>
      <c r="EC38" s="2">
        <f t="shared" si="42"/>
        <v>0.37664516273531662</v>
      </c>
      <c r="ED38" s="2">
        <f t="shared" si="42"/>
        <v>0.37363374617169126</v>
      </c>
      <c r="EE38" s="2">
        <f t="shared" si="42"/>
        <v>0.36477838581223676</v>
      </c>
      <c r="EF38" s="2">
        <f t="shared" si="42"/>
        <v>0.39573828652402754</v>
      </c>
      <c r="EG38" s="2">
        <f t="shared" si="42"/>
        <v>0.39016848030590889</v>
      </c>
      <c r="EH38" s="2">
        <f t="shared" si="42"/>
        <v>0.37541061853502655</v>
      </c>
      <c r="EI38" s="2">
        <f t="shared" si="42"/>
        <v>0.3844199448610594</v>
      </c>
      <c r="EJ38" s="2">
        <f t="shared" si="42"/>
        <v>0.39136729964358746</v>
      </c>
      <c r="EK38" s="2">
        <f t="shared" si="42"/>
        <v>0.38354754061170315</v>
      </c>
      <c r="EL38" s="2">
        <f t="shared" si="42"/>
        <v>0.36790861728774532</v>
      </c>
      <c r="EM38" s="2">
        <f t="shared" si="42"/>
        <v>0.39008844686204697</v>
      </c>
      <c r="EN38" s="2">
        <f t="shared" si="42"/>
        <v>0.41082630110818891</v>
      </c>
      <c r="EO38" s="2">
        <f t="shared" si="42"/>
        <v>0.42420928935497626</v>
      </c>
      <c r="EQ38" s="2">
        <f t="shared" si="43"/>
        <v>0.35529285373684028</v>
      </c>
      <c r="ER38" s="2">
        <f t="shared" si="43"/>
        <v>0.36335927638909565</v>
      </c>
      <c r="ES38" s="2">
        <f t="shared" si="43"/>
        <v>0.36870535801374205</v>
      </c>
      <c r="ET38" s="2">
        <f t="shared" si="43"/>
        <v>0.36734398304608934</v>
      </c>
      <c r="EU38" s="2">
        <f t="shared" si="43"/>
        <v>0.35707479924391805</v>
      </c>
      <c r="EV38" s="2">
        <f t="shared" si="43"/>
        <v>0.38936936338468764</v>
      </c>
      <c r="EW38" s="2">
        <f t="shared" si="43"/>
        <v>0.38232149905498197</v>
      </c>
      <c r="EX38" s="2">
        <f t="shared" si="43"/>
        <v>0.37471529940722431</v>
      </c>
      <c r="EY38" s="2">
        <f t="shared" si="43"/>
        <v>0.3758271382258917</v>
      </c>
      <c r="EZ38" s="2">
        <f t="shared" si="43"/>
        <v>0.37955404446965368</v>
      </c>
      <c r="FA38" s="2">
        <f t="shared" si="43"/>
        <v>0.37512054673240053</v>
      </c>
      <c r="FB38" s="2">
        <f t="shared" si="43"/>
        <v>0.36568302354284704</v>
      </c>
      <c r="FC38" s="2">
        <f t="shared" si="43"/>
        <v>0.38333744071211462</v>
      </c>
      <c r="FD38" s="2">
        <f t="shared" si="43"/>
        <v>0.40214564319254287</v>
      </c>
      <c r="FE38" s="2">
        <f t="shared" si="43"/>
        <v>0.40841453099620928</v>
      </c>
      <c r="FG38" s="2">
        <f t="shared" si="44"/>
        <v>5.7749013364466195E-2</v>
      </c>
      <c r="FH38" s="2">
        <f t="shared" si="44"/>
        <v>4.353724125421931E-2</v>
      </c>
      <c r="FI38" s="2">
        <f t="shared" si="44"/>
        <v>5.1465063759208347E-2</v>
      </c>
      <c r="FJ38" s="2">
        <f t="shared" si="44"/>
        <v>4.7935355440353801E-2</v>
      </c>
      <c r="FK38" s="2">
        <f t="shared" si="44"/>
        <v>5.1888548483091948E-2</v>
      </c>
      <c r="FL38" s="2">
        <f t="shared" si="44"/>
        <v>5.7372735513498967E-2</v>
      </c>
      <c r="FM38" s="2">
        <f t="shared" si="44"/>
        <v>5.7025158901389261E-2</v>
      </c>
      <c r="FN38" s="2">
        <f t="shared" si="44"/>
        <v>5.75742554047875E-2</v>
      </c>
      <c r="FO38" s="2">
        <f t="shared" si="44"/>
        <v>5.8373023249746532E-2</v>
      </c>
      <c r="FP38" s="2">
        <f t="shared" si="44"/>
        <v>6.1102756603781928E-2</v>
      </c>
      <c r="FQ38" s="2">
        <f t="shared" si="44"/>
        <v>7.8035492095691522E-2</v>
      </c>
      <c r="FR38" s="2">
        <f t="shared" si="44"/>
        <v>8.9285874352441716E-2</v>
      </c>
      <c r="FS38" s="2">
        <f t="shared" si="44"/>
        <v>0.10190378964001152</v>
      </c>
      <c r="FT38" s="2">
        <f t="shared" si="44"/>
        <v>0.12950583643393124</v>
      </c>
      <c r="FU38" s="2">
        <f t="shared" si="44"/>
        <v>0.10369142530933546</v>
      </c>
      <c r="FW38" s="2">
        <f t="shared" si="53"/>
        <v>5.5597584932566906E-6</v>
      </c>
      <c r="FX38" s="2">
        <f t="shared" si="45"/>
        <v>7.9532789931202091E-7</v>
      </c>
      <c r="FY38" s="2">
        <f t="shared" si="45"/>
        <v>1.1916631180150772E-6</v>
      </c>
      <c r="FZ38" s="2">
        <f t="shared" si="45"/>
        <v>9.67728246098298E-7</v>
      </c>
      <c r="GA38" s="2">
        <f t="shared" si="45"/>
        <v>8.5563405686290072E-7</v>
      </c>
      <c r="GB38" s="2">
        <f t="shared" si="45"/>
        <v>1.189574268660729E-6</v>
      </c>
      <c r="GC38" s="2">
        <f t="shared" si="45"/>
        <v>1.4231758837002428E-6</v>
      </c>
      <c r="GD38" s="2">
        <f t="shared" si="45"/>
        <v>1.4174183505570612E-6</v>
      </c>
      <c r="GE38" s="2">
        <f t="shared" si="45"/>
        <v>1.5516030389352867E-6</v>
      </c>
      <c r="GF38" s="2">
        <f t="shared" si="45"/>
        <v>1.5546775454420393E-6</v>
      </c>
      <c r="GG38" s="2">
        <f t="shared" si="45"/>
        <v>1.7547799373196233E-6</v>
      </c>
      <c r="GH38" s="2">
        <f t="shared" si="45"/>
        <v>1.7842699610675066E-6</v>
      </c>
      <c r="GI38" s="2">
        <f t="shared" si="45"/>
        <v>1.9163679342880246E-6</v>
      </c>
      <c r="GJ38" s="2">
        <f t="shared" si="45"/>
        <v>1.9280588369928475E-6</v>
      </c>
      <c r="GK38" s="2">
        <f t="shared" si="45"/>
        <v>1.6319445605416518E-6</v>
      </c>
      <c r="GM38" s="82">
        <f t="shared" si="54"/>
        <v>3.2577346236468065E-9</v>
      </c>
      <c r="GN38" s="82">
        <f t="shared" si="46"/>
        <v>3.666192051334293E-10</v>
      </c>
      <c r="GO38" s="82">
        <f t="shared" si="46"/>
        <v>4.2021997185087312E-10</v>
      </c>
      <c r="GP38" s="82">
        <f t="shared" si="46"/>
        <v>2.0509998081058839E-10</v>
      </c>
      <c r="GQ38" s="82">
        <f t="shared" si="46"/>
        <v>5.0649760695442682E-10</v>
      </c>
      <c r="GR38" s="82">
        <f t="shared" si="46"/>
        <v>5.2033855795762187E-10</v>
      </c>
      <c r="GS38" s="82">
        <f t="shared" si="46"/>
        <v>6.8313553487865604E-11</v>
      </c>
      <c r="GT38" s="82">
        <f t="shared" si="46"/>
        <v>4.253729157638905E-10</v>
      </c>
      <c r="GU38" s="82">
        <f t="shared" si="46"/>
        <v>3.4559959620396131E-10</v>
      </c>
      <c r="GV38" s="82">
        <f t="shared" si="46"/>
        <v>2.9181051673303744E-10</v>
      </c>
      <c r="GW38" s="82">
        <f t="shared" si="46"/>
        <v>6.4337551775001601E-9</v>
      </c>
      <c r="GX38" s="82">
        <f t="shared" si="46"/>
        <v>2.8319815212899966E-8</v>
      </c>
      <c r="GY38" s="82">
        <f t="shared" si="46"/>
        <v>5.121544578867581E-8</v>
      </c>
      <c r="GZ38" s="82">
        <f t="shared" si="46"/>
        <v>1.181892848802374E-7</v>
      </c>
      <c r="HA38" s="82">
        <f t="shared" si="46"/>
        <v>9.559678287633462E-11</v>
      </c>
      <c r="HC38" s="82">
        <f t="shared" si="58"/>
        <v>5.6983537076918376E-24</v>
      </c>
      <c r="HD38" s="82">
        <f t="shared" si="47"/>
        <v>5.8772898598985172E-27</v>
      </c>
      <c r="HE38" s="82">
        <f t="shared" si="47"/>
        <v>2.5889712034152193E-30</v>
      </c>
      <c r="HF38" s="82">
        <f t="shared" si="47"/>
        <v>1.9409261588396959E-28</v>
      </c>
      <c r="HG38" s="82">
        <f t="shared" si="47"/>
        <v>1.0670199868304518E-30</v>
      </c>
      <c r="HH38" s="82">
        <f t="shared" si="47"/>
        <v>3.8490872742215121E-28</v>
      </c>
      <c r="HI38" s="82">
        <f t="shared" si="47"/>
        <v>6.8696606112639924E-29</v>
      </c>
      <c r="HJ38" s="82">
        <f t="shared" si="47"/>
        <v>1.235606012671227E-26</v>
      </c>
      <c r="HK38" s="82">
        <f t="shared" si="47"/>
        <v>5.6625474757909353E-27</v>
      </c>
      <c r="HL38" s="82">
        <f t="shared" si="47"/>
        <v>1.8067158258608104E-31</v>
      </c>
      <c r="HM38" s="82">
        <f t="shared" si="47"/>
        <v>8.0048661109721824E-26</v>
      </c>
      <c r="HN38" s="82">
        <f t="shared" si="47"/>
        <v>6.0851961537146985E-24</v>
      </c>
      <c r="HO38" s="82">
        <f t="shared" si="47"/>
        <v>4.1060129289527761E-25</v>
      </c>
      <c r="HP38" s="82">
        <f t="shared" si="47"/>
        <v>7.0971948000131162E-25</v>
      </c>
      <c r="HQ38" s="82">
        <f t="shared" si="47"/>
        <v>4.9003737201844325E-33</v>
      </c>
      <c r="HS38" s="82">
        <f t="shared" si="55"/>
        <v>3.745432757061722E-70</v>
      </c>
      <c r="HT38" s="82">
        <f t="shared" si="48"/>
        <v>6.1899533480928688E-99</v>
      </c>
      <c r="HU38" s="82">
        <f t="shared" si="48"/>
        <v>3.1691882749125735E-114</v>
      </c>
      <c r="HV38" s="82">
        <f t="shared" si="48"/>
        <v>3.4165890709539972E-108</v>
      </c>
      <c r="HW38" s="82">
        <f t="shared" si="48"/>
        <v>4.4320838289075999E-121</v>
      </c>
      <c r="HX38" s="82">
        <f t="shared" si="48"/>
        <v>1.6983324621073138E-110</v>
      </c>
      <c r="HY38" s="82">
        <f t="shared" si="48"/>
        <v>1.9045845058618323E-114</v>
      </c>
      <c r="HZ38" s="82">
        <f t="shared" si="48"/>
        <v>8.0935490907259451E-104</v>
      </c>
      <c r="IA38" s="82">
        <f t="shared" si="48"/>
        <v>1.2658035645394705E-105</v>
      </c>
      <c r="IB38" s="82">
        <f t="shared" si="48"/>
        <v>3.9677580101193898E-127</v>
      </c>
      <c r="IC38" s="82">
        <f t="shared" si="48"/>
        <v>1.9076979697319373E-105</v>
      </c>
      <c r="ID38" s="82">
        <f t="shared" si="48"/>
        <v>1.3174465960169205E-98</v>
      </c>
      <c r="IE38" s="82">
        <f t="shared" si="48"/>
        <v>2.2109706745179916E-106</v>
      </c>
      <c r="IF38" s="82">
        <f t="shared" si="48"/>
        <v>9.8627771304575625E-68</v>
      </c>
      <c r="IG38" s="82">
        <f t="shared" si="48"/>
        <v>1.1070085360453496E-53</v>
      </c>
      <c r="II38" s="82">
        <f t="shared" si="56"/>
        <v>2.1198642686220308E-154</v>
      </c>
      <c r="IJ38" s="82">
        <f t="shared" si="49"/>
        <v>8.2277902002080823E-217</v>
      </c>
      <c r="IK38" s="82">
        <f t="shared" si="49"/>
        <v>5.9943188323349902E-255</v>
      </c>
      <c r="IL38" s="82">
        <f t="shared" si="49"/>
        <v>1.2078001050568492E-240</v>
      </c>
      <c r="IM38" s="82">
        <f t="shared" si="49"/>
        <v>7.8722287567190118E-274</v>
      </c>
      <c r="IN38" s="82">
        <f t="shared" si="49"/>
        <v>1.5149265240394549E-249</v>
      </c>
      <c r="IO38" s="82">
        <f t="shared" si="49"/>
        <v>3.6716629010012458E-263</v>
      </c>
      <c r="IP38" s="82">
        <f t="shared" si="49"/>
        <v>2.5758501534713483E-234</v>
      </c>
      <c r="IQ38" s="82">
        <f t="shared" si="49"/>
        <v>1.3048011789872396E-237</v>
      </c>
      <c r="IR38" s="82">
        <f t="shared" si="49"/>
        <v>2.9027837416020598E-289</v>
      </c>
      <c r="IS38" s="82">
        <f t="shared" si="49"/>
        <v>1.1976738408308479E-241</v>
      </c>
      <c r="IT38" s="82">
        <f t="shared" si="49"/>
        <v>1.2955976734333539E-226</v>
      </c>
      <c r="IU38" s="82">
        <f t="shared" si="49"/>
        <v>4.4078883391876082E-247</v>
      </c>
      <c r="IV38" s="82">
        <f t="shared" si="49"/>
        <v>1.0004669745492171E-179</v>
      </c>
      <c r="IW38" s="82">
        <f t="shared" si="49"/>
        <v>7.853496778023098E-125</v>
      </c>
      <c r="IY38" s="82">
        <f t="shared" si="57"/>
        <v>3.2577346236468122E-9</v>
      </c>
      <c r="IZ38" s="82">
        <f t="shared" si="50"/>
        <v>3.666192051334293E-10</v>
      </c>
      <c r="JA38" s="82">
        <f t="shared" si="50"/>
        <v>4.2021997185087312E-10</v>
      </c>
      <c r="JB38" s="82">
        <f t="shared" si="50"/>
        <v>2.0509998081058839E-10</v>
      </c>
      <c r="JC38" s="82">
        <f t="shared" si="50"/>
        <v>5.0649760695442682E-10</v>
      </c>
      <c r="JD38" s="82">
        <f t="shared" si="50"/>
        <v>5.2033855795762187E-10</v>
      </c>
      <c r="JE38" s="82">
        <f t="shared" si="50"/>
        <v>6.8313553487865604E-11</v>
      </c>
      <c r="JF38" s="82">
        <f t="shared" si="50"/>
        <v>4.253729157638905E-10</v>
      </c>
      <c r="JG38" s="82">
        <f t="shared" si="50"/>
        <v>3.4559959620396131E-10</v>
      </c>
      <c r="JH38" s="82">
        <f t="shared" si="50"/>
        <v>2.9181051673303744E-10</v>
      </c>
      <c r="JI38" s="82">
        <f t="shared" si="50"/>
        <v>6.4337551775001601E-9</v>
      </c>
      <c r="JJ38" s="82">
        <f t="shared" si="50"/>
        <v>2.8319815212899973E-8</v>
      </c>
      <c r="JK38" s="82">
        <f t="shared" si="50"/>
        <v>5.121544578867581E-8</v>
      </c>
      <c r="JL38" s="82">
        <f t="shared" si="50"/>
        <v>1.181892848802374E-7</v>
      </c>
      <c r="JM38" s="82">
        <f t="shared" si="50"/>
        <v>9.559678287633462E-11</v>
      </c>
    </row>
    <row r="39" spans="2:273" x14ac:dyDescent="0.25">
      <c r="B39" s="2">
        <v>12</v>
      </c>
      <c r="C39" s="37">
        <v>0.37018600000000002</v>
      </c>
      <c r="D39" s="37">
        <v>0.36975200000000003</v>
      </c>
      <c r="E39" s="37">
        <v>0.36943199999999998</v>
      </c>
      <c r="F39" s="37">
        <v>0.36409999999999998</v>
      </c>
      <c r="G39" s="37">
        <v>0.36601800000000001</v>
      </c>
      <c r="H39" s="37">
        <v>0.38557599999999997</v>
      </c>
      <c r="I39" s="37">
        <v>0.383432</v>
      </c>
      <c r="J39" s="37">
        <v>0.38061699999999998</v>
      </c>
      <c r="K39" s="37">
        <v>0.391287</v>
      </c>
      <c r="L39" s="37">
        <v>0.38205800000000001</v>
      </c>
      <c r="M39" s="37">
        <v>0.38234299999999999</v>
      </c>
      <c r="N39" s="37">
        <v>0.37271599999999999</v>
      </c>
      <c r="O39" s="37">
        <v>0.37493199999999999</v>
      </c>
      <c r="P39" s="37">
        <v>0.40848099999999998</v>
      </c>
      <c r="Q39" s="37">
        <v>0.436222</v>
      </c>
      <c r="S39" s="4">
        <f t="shared" si="7"/>
        <v>0.37535389431089394</v>
      </c>
      <c r="T39" s="4">
        <f t="shared" si="7"/>
        <v>0.37063595039247138</v>
      </c>
      <c r="U39" s="4">
        <f t="shared" si="7"/>
        <v>0.36925037237520963</v>
      </c>
      <c r="V39" s="4">
        <f t="shared" si="7"/>
        <v>0.36717111547750519</v>
      </c>
      <c r="W39" s="4">
        <f t="shared" si="7"/>
        <v>0.36932798593597749</v>
      </c>
      <c r="X39" s="4">
        <f t="shared" si="7"/>
        <v>0.38576774600816344</v>
      </c>
      <c r="Y39" s="4">
        <f t="shared" si="7"/>
        <v>0.38601213472580559</v>
      </c>
      <c r="Z39" s="4">
        <f t="shared" si="7"/>
        <v>0.38102899782372163</v>
      </c>
      <c r="AA39" s="4">
        <f t="shared" si="7"/>
        <v>0.39003706297506108</v>
      </c>
      <c r="AB39" s="4">
        <f t="shared" si="7"/>
        <v>0.38360425553002642</v>
      </c>
      <c r="AC39" s="4">
        <f t="shared" si="7"/>
        <v>0.3846296082121457</v>
      </c>
      <c r="AD39" s="4">
        <f t="shared" si="7"/>
        <v>0.37621970383732689</v>
      </c>
      <c r="AE39" s="4">
        <f t="shared" si="7"/>
        <v>0.3792021261314038</v>
      </c>
      <c r="AF39" s="4">
        <f t="shared" si="7"/>
        <v>0.4042997025739648</v>
      </c>
      <c r="AG39" s="4">
        <f t="shared" si="7"/>
        <v>0.4350841877684497</v>
      </c>
      <c r="AI39" s="4">
        <f t="shared" si="8"/>
        <v>-5.1678943108939279E-3</v>
      </c>
      <c r="AJ39" s="4">
        <f t="shared" si="8"/>
        <v>-8.8395039247135543E-4</v>
      </c>
      <c r="AK39" s="4">
        <f t="shared" si="8"/>
        <v>1.8162762479034811E-4</v>
      </c>
      <c r="AL39" s="4">
        <f t="shared" si="8"/>
        <v>-3.0711154775052152E-3</v>
      </c>
      <c r="AM39" s="4">
        <f t="shared" si="8"/>
        <v>-3.3099859359774775E-3</v>
      </c>
      <c r="AN39" s="4">
        <f t="shared" si="8"/>
        <v>-1.9174600816346254E-4</v>
      </c>
      <c r="AO39" s="4">
        <f t="shared" si="8"/>
        <v>-2.580134725805594E-3</v>
      </c>
      <c r="AP39" s="4">
        <f t="shared" si="8"/>
        <v>-4.1199782372164373E-4</v>
      </c>
      <c r="AQ39" s="4">
        <f t="shared" si="8"/>
        <v>1.2499370249389186E-3</v>
      </c>
      <c r="AR39" s="4">
        <f t="shared" si="8"/>
        <v>-1.546255530026408E-3</v>
      </c>
      <c r="AS39" s="4">
        <f t="shared" si="8"/>
        <v>-2.2866082121457132E-3</v>
      </c>
      <c r="AT39" s="4">
        <f t="shared" si="8"/>
        <v>-3.5037038373268992E-3</v>
      </c>
      <c r="AU39" s="4">
        <f t="shared" si="8"/>
        <v>-4.2701261314038175E-3</v>
      </c>
      <c r="AV39" s="4">
        <f t="shared" si="8"/>
        <v>4.1812974260351798E-3</v>
      </c>
      <c r="AW39" s="4">
        <f t="shared" si="8"/>
        <v>1.1378122315502948E-3</v>
      </c>
      <c r="AY39" s="2">
        <f t="shared" si="51"/>
        <v>0.37535386851644009</v>
      </c>
      <c r="AZ39" s="2">
        <f t="shared" si="9"/>
        <v>0.37063594720727744</v>
      </c>
      <c r="BA39" s="2">
        <f t="shared" si="9"/>
        <v>0.36925036864329852</v>
      </c>
      <c r="BB39" s="2">
        <f t="shared" si="9"/>
        <v>0.36717111361445054</v>
      </c>
      <c r="BC39" s="2">
        <f t="shared" si="9"/>
        <v>0.36932798168310982</v>
      </c>
      <c r="BD39" s="2">
        <f t="shared" si="9"/>
        <v>0.38576774171473976</v>
      </c>
      <c r="BE39" s="2">
        <f t="shared" si="9"/>
        <v>0.38601213405265961</v>
      </c>
      <c r="BF39" s="2">
        <f t="shared" si="9"/>
        <v>0.38102899411521435</v>
      </c>
      <c r="BG39" s="2">
        <f t="shared" si="9"/>
        <v>0.39003705989655396</v>
      </c>
      <c r="BH39" s="2">
        <f t="shared" si="9"/>
        <v>0.38360425284330396</v>
      </c>
      <c r="BI39" s="2">
        <f t="shared" si="9"/>
        <v>0.38462955862909642</v>
      </c>
      <c r="BJ39" s="2">
        <f t="shared" si="9"/>
        <v>0.37621949937785965</v>
      </c>
      <c r="BK39" s="2">
        <f t="shared" si="9"/>
        <v>0.37920176559519836</v>
      </c>
      <c r="BL39" s="2">
        <f t="shared" si="9"/>
        <v>0.40429890782704203</v>
      </c>
      <c r="BM39" s="2">
        <f t="shared" si="9"/>
        <v>0.43508418672902727</v>
      </c>
      <c r="BO39" s="2">
        <f t="shared" si="10"/>
        <v>0.37018600000000002</v>
      </c>
      <c r="BP39" s="2">
        <f t="shared" si="11"/>
        <v>0.36975200000000003</v>
      </c>
      <c r="BQ39" s="2">
        <f t="shared" si="12"/>
        <v>0.36943199999999998</v>
      </c>
      <c r="BR39" s="2">
        <f t="shared" si="13"/>
        <v>0.36409999999999998</v>
      </c>
      <c r="BS39" s="2">
        <f t="shared" si="14"/>
        <v>0.36601800000000001</v>
      </c>
      <c r="BT39" s="2">
        <f t="shared" si="15"/>
        <v>0.38557599999999997</v>
      </c>
      <c r="BU39" s="2">
        <f t="shared" si="16"/>
        <v>0.383432</v>
      </c>
      <c r="BV39" s="2">
        <f t="shared" si="17"/>
        <v>0.38061699999999998</v>
      </c>
      <c r="BW39" s="2">
        <f t="shared" si="18"/>
        <v>0.391287</v>
      </c>
      <c r="BX39" s="2">
        <f t="shared" si="19"/>
        <v>0.38205800000000001</v>
      </c>
      <c r="BY39" s="2">
        <f t="shared" si="20"/>
        <v>0.38234299999999999</v>
      </c>
      <c r="BZ39" s="2">
        <f t="shared" si="21"/>
        <v>0.37271599999999999</v>
      </c>
      <c r="CA39" s="2">
        <f t="shared" si="22"/>
        <v>0.37493199999999999</v>
      </c>
      <c r="CB39" s="2">
        <f t="shared" si="23"/>
        <v>0.40848099999999998</v>
      </c>
      <c r="CC39" s="2">
        <f t="shared" si="24"/>
        <v>0.436222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0.3738934571428571</v>
      </c>
      <c r="DL39" s="2">
        <f t="shared" si="41"/>
        <v>0.37031334157857654</v>
      </c>
      <c r="DM39" s="2">
        <f t="shared" si="41"/>
        <v>0.36884209966777415</v>
      </c>
      <c r="DN39" s="2">
        <f t="shared" si="41"/>
        <v>0.36684077212322563</v>
      </c>
      <c r="DO39" s="2">
        <f t="shared" si="41"/>
        <v>0.36962374032358258</v>
      </c>
      <c r="DP39" s="2">
        <f t="shared" si="41"/>
        <v>0.38514057770034843</v>
      </c>
      <c r="DQ39" s="2">
        <f t="shared" si="41"/>
        <v>0.38577252264808365</v>
      </c>
      <c r="DR39" s="2">
        <f t="shared" si="41"/>
        <v>0.38143297003484322</v>
      </c>
      <c r="DS39" s="2">
        <f t="shared" si="41"/>
        <v>0.39045380905923344</v>
      </c>
      <c r="DT39" s="2">
        <f t="shared" si="41"/>
        <v>0.38308944668989553</v>
      </c>
      <c r="DU39" s="2">
        <f t="shared" si="41"/>
        <v>0.38477676529160743</v>
      </c>
      <c r="DV39" s="2">
        <f t="shared" si="41"/>
        <v>0.37715575731445722</v>
      </c>
      <c r="DW39" s="2">
        <f t="shared" si="41"/>
        <v>0.37791381540616242</v>
      </c>
      <c r="DX39" s="2">
        <f t="shared" si="41"/>
        <v>0.40333310997067462</v>
      </c>
      <c r="DY39" s="2">
        <f t="shared" si="41"/>
        <v>0.43653775241935494</v>
      </c>
      <c r="EA39" s="2">
        <f t="shared" si="42"/>
        <v>0.39708982317596581</v>
      </c>
      <c r="EB39" s="2">
        <f t="shared" si="42"/>
        <v>0.37709987539843626</v>
      </c>
      <c r="EC39" s="2">
        <f t="shared" si="42"/>
        <v>0.37611312804162333</v>
      </c>
      <c r="ED39" s="2">
        <f t="shared" si="42"/>
        <v>0.37315499230177057</v>
      </c>
      <c r="EE39" s="2">
        <f t="shared" si="42"/>
        <v>0.36439948838393971</v>
      </c>
      <c r="EF39" s="2">
        <f t="shared" si="42"/>
        <v>0.39516544322464109</v>
      </c>
      <c r="EG39" s="2">
        <f t="shared" si="42"/>
        <v>0.38962593728545647</v>
      </c>
      <c r="EH39" s="2">
        <f t="shared" si="42"/>
        <v>0.37499821999831812</v>
      </c>
      <c r="EI39" s="2">
        <f t="shared" si="42"/>
        <v>0.38390614431082332</v>
      </c>
      <c r="EJ39" s="2">
        <f t="shared" si="42"/>
        <v>0.39081896485067269</v>
      </c>
      <c r="EK39" s="2">
        <f t="shared" si="42"/>
        <v>0.38304357844293707</v>
      </c>
      <c r="EL39" s="2">
        <f t="shared" si="42"/>
        <v>0.36751001156574509</v>
      </c>
      <c r="EM39" s="2">
        <f t="shared" si="42"/>
        <v>0.38955406718852775</v>
      </c>
      <c r="EN39" s="2">
        <f t="shared" si="42"/>
        <v>0.41021959678145364</v>
      </c>
      <c r="EO39" s="2">
        <f t="shared" si="42"/>
        <v>0.42362536463505746</v>
      </c>
      <c r="EQ39" s="2">
        <f t="shared" si="43"/>
        <v>0.35497015169041429</v>
      </c>
      <c r="ER39" s="2">
        <f t="shared" si="43"/>
        <v>0.36296306480122342</v>
      </c>
      <c r="ES39" s="2">
        <f t="shared" si="43"/>
        <v>0.36825082426540234</v>
      </c>
      <c r="ET39" s="2">
        <f t="shared" si="43"/>
        <v>0.36692553150285767</v>
      </c>
      <c r="EU39" s="2">
        <f t="shared" si="43"/>
        <v>0.35677043320197815</v>
      </c>
      <c r="EV39" s="2">
        <f t="shared" si="43"/>
        <v>0.38885942619135672</v>
      </c>
      <c r="EW39" s="2">
        <f t="shared" si="43"/>
        <v>0.38186174014615876</v>
      </c>
      <c r="EX39" s="2">
        <f t="shared" si="43"/>
        <v>0.37430973819780688</v>
      </c>
      <c r="EY39" s="2">
        <f t="shared" si="43"/>
        <v>0.37540073996191531</v>
      </c>
      <c r="EZ39" s="2">
        <f t="shared" si="43"/>
        <v>0.37912908857793187</v>
      </c>
      <c r="FA39" s="2">
        <f t="shared" si="43"/>
        <v>0.37470360732812436</v>
      </c>
      <c r="FB39" s="2">
        <f t="shared" si="43"/>
        <v>0.36530785393579374</v>
      </c>
      <c r="FC39" s="2">
        <f t="shared" si="43"/>
        <v>0.38287663770550617</v>
      </c>
      <c r="FD39" s="2">
        <f t="shared" si="43"/>
        <v>0.40164021667190375</v>
      </c>
      <c r="FE39" s="2">
        <f t="shared" si="43"/>
        <v>0.40803307659294963</v>
      </c>
      <c r="FG39" s="2">
        <f t="shared" si="44"/>
        <v>6.2969697036283842E-2</v>
      </c>
      <c r="FH39" s="2">
        <f t="shared" si="44"/>
        <v>4.7537957579857591E-2</v>
      </c>
      <c r="FI39" s="2">
        <f t="shared" si="44"/>
        <v>5.615151360628054E-2</v>
      </c>
      <c r="FJ39" s="2">
        <f t="shared" si="44"/>
        <v>5.2318115605724157E-2</v>
      </c>
      <c r="FK39" s="2">
        <f t="shared" si="44"/>
        <v>5.6611259646767963E-2</v>
      </c>
      <c r="FL39" s="2">
        <f t="shared" si="44"/>
        <v>6.2561661109074782E-2</v>
      </c>
      <c r="FM39" s="2">
        <f t="shared" si="44"/>
        <v>6.2184722644404375E-2</v>
      </c>
      <c r="FN39" s="2">
        <f t="shared" si="44"/>
        <v>6.2780193064128353E-2</v>
      </c>
      <c r="FO39" s="2">
        <f t="shared" si="44"/>
        <v>6.3646308792424E-2</v>
      </c>
      <c r="FP39" s="2">
        <f t="shared" si="44"/>
        <v>6.6605197125946758E-2</v>
      </c>
      <c r="FQ39" s="2">
        <f t="shared" si="44"/>
        <v>8.4924839968758298E-2</v>
      </c>
      <c r="FR39" s="2">
        <f t="shared" si="44"/>
        <v>9.7063892482672054E-2</v>
      </c>
      <c r="FS39" s="2">
        <f t="shared" si="44"/>
        <v>0.11064745368919184</v>
      </c>
      <c r="FT39" s="2">
        <f t="shared" si="44"/>
        <v>0.14024799877650254</v>
      </c>
      <c r="FU39" s="2">
        <f t="shared" si="44"/>
        <v>0.11256924853124071</v>
      </c>
      <c r="FW39" s="2">
        <f t="shared" si="53"/>
        <v>6.096150693730227E-6</v>
      </c>
      <c r="FX39" s="2">
        <f t="shared" si="45"/>
        <v>8.7205963346528693E-7</v>
      </c>
      <c r="FY39" s="2">
        <f t="shared" si="45"/>
        <v>1.306632475828642E-6</v>
      </c>
      <c r="FZ39" s="2">
        <f t="shared" si="45"/>
        <v>1.0610928225700825E-6</v>
      </c>
      <c r="GA39" s="2">
        <f t="shared" si="45"/>
        <v>9.3818400978058976E-7</v>
      </c>
      <c r="GB39" s="2">
        <f t="shared" si="45"/>
        <v>1.3043420985827544E-6</v>
      </c>
      <c r="GC39" s="2">
        <f t="shared" si="45"/>
        <v>1.5604811114915759E-6</v>
      </c>
      <c r="GD39" s="2">
        <f t="shared" si="45"/>
        <v>1.5541681036666195E-6</v>
      </c>
      <c r="GE39" s="2">
        <f t="shared" si="45"/>
        <v>1.7012986465846788E-6</v>
      </c>
      <c r="GF39" s="2">
        <f t="shared" si="45"/>
        <v>1.7046697749229451E-6</v>
      </c>
      <c r="GG39" s="2">
        <f t="shared" si="45"/>
        <v>1.924077614557973E-6</v>
      </c>
      <c r="GH39" s="2">
        <f t="shared" si="45"/>
        <v>1.9564127715607213E-6</v>
      </c>
      <c r="GI39" s="2">
        <f t="shared" si="45"/>
        <v>2.1012552672384721E-6</v>
      </c>
      <c r="GJ39" s="2">
        <f t="shared" si="45"/>
        <v>2.1140740823930038E-6</v>
      </c>
      <c r="GK39" s="2">
        <f t="shared" si="45"/>
        <v>1.7893913462139727E-6</v>
      </c>
      <c r="GM39" s="82">
        <f t="shared" si="54"/>
        <v>6.4249098636013646E-9</v>
      </c>
      <c r="GN39" s="82">
        <f t="shared" si="46"/>
        <v>7.4935215978836823E-10</v>
      </c>
      <c r="GO39" s="82">
        <f t="shared" si="46"/>
        <v>8.9037787425301282E-10</v>
      </c>
      <c r="GP39" s="82">
        <f t="shared" si="46"/>
        <v>4.4150603735522544E-10</v>
      </c>
      <c r="GQ39" s="82">
        <f t="shared" si="46"/>
        <v>1.0657205417695158E-9</v>
      </c>
      <c r="GR39" s="82">
        <f t="shared" si="46"/>
        <v>1.1243562496700551E-9</v>
      </c>
      <c r="GS39" s="82">
        <f t="shared" si="46"/>
        <v>1.6351639969055337E-10</v>
      </c>
      <c r="GT39" s="82">
        <f t="shared" si="46"/>
        <v>9.2961760199088498E-10</v>
      </c>
      <c r="GU39" s="82">
        <f t="shared" si="46"/>
        <v>7.6651285183422498E-10</v>
      </c>
      <c r="GV39" s="82">
        <f t="shared" si="46"/>
        <v>6.6220861110252665E-10</v>
      </c>
      <c r="GW39" s="82">
        <f t="shared" si="46"/>
        <v>1.3328528671106001E-8</v>
      </c>
      <c r="GX39" s="82">
        <f t="shared" si="46"/>
        <v>5.6196758223113242E-8</v>
      </c>
      <c r="GY39" s="82">
        <f t="shared" si="46"/>
        <v>1.0245585716693811E-7</v>
      </c>
      <c r="GZ39" s="82">
        <f t="shared" si="46"/>
        <v>2.4549893373982072E-7</v>
      </c>
      <c r="HA39" s="82">
        <f t="shared" si="46"/>
        <v>2.899367391664292E-10</v>
      </c>
      <c r="HC39" s="82">
        <f t="shared" si="58"/>
        <v>2.0923752166829946E-23</v>
      </c>
      <c r="HD39" s="82">
        <f t="shared" si="47"/>
        <v>2.4204278434812751E-26</v>
      </c>
      <c r="HE39" s="82">
        <f t="shared" si="47"/>
        <v>1.3905472824375716E-29</v>
      </c>
      <c r="HF39" s="82">
        <f t="shared" si="47"/>
        <v>9.1962322079458713E-28</v>
      </c>
      <c r="HG39" s="82">
        <f t="shared" si="47"/>
        <v>5.9143913861315454E-30</v>
      </c>
      <c r="HH39" s="82">
        <f t="shared" si="47"/>
        <v>1.9048526743221296E-27</v>
      </c>
      <c r="HI39" s="82">
        <f t="shared" si="47"/>
        <v>3.7123462238255068E-28</v>
      </c>
      <c r="HJ39" s="82">
        <f t="shared" si="47"/>
        <v>5.6759135252684878E-26</v>
      </c>
      <c r="HK39" s="82">
        <f t="shared" si="47"/>
        <v>2.6840282165318256E-26</v>
      </c>
      <c r="HL39" s="82">
        <f t="shared" si="47"/>
        <v>1.1632695407385918E-30</v>
      </c>
      <c r="HM39" s="82">
        <f t="shared" si="47"/>
        <v>3.7627693019427901E-25</v>
      </c>
      <c r="HN39" s="82">
        <f t="shared" si="47"/>
        <v>2.5727437035791049E-23</v>
      </c>
      <c r="HO39" s="82">
        <f t="shared" si="47"/>
        <v>1.939142491814643E-24</v>
      </c>
      <c r="HP39" s="82">
        <f t="shared" si="47"/>
        <v>3.6230533446908025E-24</v>
      </c>
      <c r="HQ39" s="82">
        <f t="shared" si="47"/>
        <v>4.5752735647703581E-32</v>
      </c>
      <c r="HS39" s="82">
        <f t="shared" si="55"/>
        <v>7.5151504500557041E-69</v>
      </c>
      <c r="HT39" s="82">
        <f t="shared" si="48"/>
        <v>2.3977009420524548E-97</v>
      </c>
      <c r="HU39" s="82">
        <f t="shared" si="48"/>
        <v>2.5663734766403671E-112</v>
      </c>
      <c r="HV39" s="82">
        <f t="shared" si="48"/>
        <v>2.04135743726533E-106</v>
      </c>
      <c r="HW39" s="82">
        <f t="shared" si="48"/>
        <v>4.3259247578826266E-119</v>
      </c>
      <c r="HX39" s="82">
        <f t="shared" si="48"/>
        <v>1.2193007942130225E-108</v>
      </c>
      <c r="HY39" s="82">
        <f t="shared" si="48"/>
        <v>1.7627189136510052E-112</v>
      </c>
      <c r="HZ39" s="82">
        <f t="shared" si="48"/>
        <v>4.7076216862002216E-102</v>
      </c>
      <c r="IA39" s="82">
        <f t="shared" si="48"/>
        <v>8.0761734720125204E-104</v>
      </c>
      <c r="IB39" s="82">
        <f t="shared" si="48"/>
        <v>6.137817579203449E-125</v>
      </c>
      <c r="IC39" s="82">
        <f t="shared" si="48"/>
        <v>1.3059675201248368E-103</v>
      </c>
      <c r="ID39" s="82">
        <f t="shared" si="48"/>
        <v>6.9072852427649146E-97</v>
      </c>
      <c r="IE39" s="82">
        <f t="shared" si="48"/>
        <v>1.6649874850627003E-104</v>
      </c>
      <c r="IF39" s="82">
        <f t="shared" si="48"/>
        <v>1.5849908528299593E-66</v>
      </c>
      <c r="IG39" s="82">
        <f t="shared" si="48"/>
        <v>9.5815916845113053E-53</v>
      </c>
      <c r="II39" s="82">
        <f t="shared" si="56"/>
        <v>4.3364209037558459E-152</v>
      </c>
      <c r="IJ39" s="82">
        <f t="shared" si="49"/>
        <v>5.2738956768117816E-214</v>
      </c>
      <c r="IK39" s="82">
        <f t="shared" si="49"/>
        <v>1.5147334046035422E-251</v>
      </c>
      <c r="IL39" s="82">
        <f t="shared" si="49"/>
        <v>1.7544682897312836E-237</v>
      </c>
      <c r="IM39" s="82">
        <f t="shared" si="49"/>
        <v>2.9255341698238259E-270</v>
      </c>
      <c r="IN39" s="82">
        <f t="shared" si="49"/>
        <v>3.2352583841535291E-246</v>
      </c>
      <c r="IO39" s="82">
        <f t="shared" si="49"/>
        <v>1.3306830017741628E-259</v>
      </c>
      <c r="IP39" s="82">
        <f t="shared" si="49"/>
        <v>3.7686199212709654E-231</v>
      </c>
      <c r="IQ39" s="82">
        <f t="shared" si="49"/>
        <v>2.2249456835259891E-234</v>
      </c>
      <c r="IR39" s="82">
        <f t="shared" si="49"/>
        <v>2.5319420784969836E-285</v>
      </c>
      <c r="IS39" s="82">
        <f t="shared" si="49"/>
        <v>2.4881904280539815E-238</v>
      </c>
      <c r="IT39" s="82">
        <f t="shared" si="49"/>
        <v>1.6821953629558371E-223</v>
      </c>
      <c r="IU39" s="82">
        <f t="shared" si="49"/>
        <v>1.1470876193455251E-243</v>
      </c>
      <c r="IV39" s="82">
        <f t="shared" si="49"/>
        <v>3.0097166200105497E-177</v>
      </c>
      <c r="IW39" s="82">
        <f t="shared" si="49"/>
        <v>3.8669702513845172E-123</v>
      </c>
      <c r="IY39" s="82">
        <f t="shared" si="57"/>
        <v>6.4249098636013853E-9</v>
      </c>
      <c r="IZ39" s="82">
        <f t="shared" si="50"/>
        <v>7.4935215978836823E-10</v>
      </c>
      <c r="JA39" s="82">
        <f t="shared" si="50"/>
        <v>8.9037787425301282E-10</v>
      </c>
      <c r="JB39" s="82">
        <f t="shared" si="50"/>
        <v>4.4150603735522544E-10</v>
      </c>
      <c r="JC39" s="82">
        <f t="shared" si="50"/>
        <v>1.0657205417695158E-9</v>
      </c>
      <c r="JD39" s="82">
        <f t="shared" si="50"/>
        <v>1.1243562496700551E-9</v>
      </c>
      <c r="JE39" s="82">
        <f t="shared" si="50"/>
        <v>1.6351639969055337E-10</v>
      </c>
      <c r="JF39" s="82">
        <f t="shared" si="50"/>
        <v>9.2961760199088508E-10</v>
      </c>
      <c r="JG39" s="82">
        <f t="shared" si="50"/>
        <v>7.6651285183422498E-10</v>
      </c>
      <c r="JH39" s="82">
        <f t="shared" si="50"/>
        <v>6.6220861110252665E-10</v>
      </c>
      <c r="JI39" s="82">
        <f t="shared" si="50"/>
        <v>1.3328528671106001E-8</v>
      </c>
      <c r="JJ39" s="82">
        <f t="shared" si="50"/>
        <v>5.6196758223113269E-8</v>
      </c>
      <c r="JK39" s="82">
        <f t="shared" si="50"/>
        <v>1.0245585716693811E-7</v>
      </c>
      <c r="JL39" s="82">
        <f t="shared" si="50"/>
        <v>2.4549893373982072E-7</v>
      </c>
      <c r="JM39" s="82">
        <f t="shared" si="50"/>
        <v>2.899367391664292E-10</v>
      </c>
    </row>
    <row r="40" spans="2:273" x14ac:dyDescent="0.25">
      <c r="B40" s="2">
        <v>13</v>
      </c>
      <c r="C40" s="37">
        <v>0.36971799999999999</v>
      </c>
      <c r="D40" s="37">
        <v>0.37141800000000003</v>
      </c>
      <c r="E40" s="37">
        <v>0.36551400000000001</v>
      </c>
      <c r="F40" s="37">
        <v>0.36942999999999998</v>
      </c>
      <c r="G40" s="37">
        <v>0.368981</v>
      </c>
      <c r="H40" s="37">
        <v>0.386994</v>
      </c>
      <c r="I40" s="37">
        <v>0.384681</v>
      </c>
      <c r="J40" s="37">
        <v>0.38253100000000001</v>
      </c>
      <c r="K40" s="37">
        <v>0.39396900000000001</v>
      </c>
      <c r="L40" s="37">
        <v>0.377521</v>
      </c>
      <c r="M40" s="37">
        <v>0.38204199999999999</v>
      </c>
      <c r="N40" s="37">
        <v>0.37677699999999997</v>
      </c>
      <c r="O40" s="37">
        <v>0.375718</v>
      </c>
      <c r="P40" s="37">
        <v>0.40793400000000002</v>
      </c>
      <c r="Q40" s="37">
        <v>0.438554</v>
      </c>
      <c r="S40" s="4">
        <f t="shared" si="7"/>
        <v>0.37547131450426707</v>
      </c>
      <c r="T40" s="4">
        <f t="shared" si="7"/>
        <v>0.37072388890956015</v>
      </c>
      <c r="U40" s="4">
        <f t="shared" si="7"/>
        <v>0.36945097134803845</v>
      </c>
      <c r="V40" s="4">
        <f t="shared" si="7"/>
        <v>0.36750659430095345</v>
      </c>
      <c r="W40" s="4">
        <f t="shared" si="7"/>
        <v>0.36962127791209382</v>
      </c>
      <c r="X40" s="4">
        <f t="shared" si="7"/>
        <v>0.38603163788661499</v>
      </c>
      <c r="Y40" s="4">
        <f t="shared" si="7"/>
        <v>0.38608249805864375</v>
      </c>
      <c r="Z40" s="4">
        <f t="shared" si="7"/>
        <v>0.38107943031657604</v>
      </c>
      <c r="AA40" s="4">
        <f t="shared" si="7"/>
        <v>0.39016906839706228</v>
      </c>
      <c r="AB40" s="4">
        <f t="shared" si="7"/>
        <v>0.38390980186195278</v>
      </c>
      <c r="AC40" s="4">
        <f t="shared" si="7"/>
        <v>0.38497601925453367</v>
      </c>
      <c r="AD40" s="4">
        <f t="shared" si="7"/>
        <v>0.37647406315480497</v>
      </c>
      <c r="AE40" s="4">
        <f t="shared" si="7"/>
        <v>0.37978395035814283</v>
      </c>
      <c r="AF40" s="4">
        <f t="shared" si="7"/>
        <v>0.40453039100976063</v>
      </c>
      <c r="AG40" s="4">
        <f t="shared" si="7"/>
        <v>0.43458918519278211</v>
      </c>
      <c r="AI40" s="4">
        <f t="shared" si="8"/>
        <v>-5.7533145042670819E-3</v>
      </c>
      <c r="AJ40" s="4">
        <f t="shared" si="8"/>
        <v>6.9411109043987507E-4</v>
      </c>
      <c r="AK40" s="4">
        <f t="shared" si="8"/>
        <v>-3.9369713480384427E-3</v>
      </c>
      <c r="AL40" s="4">
        <f t="shared" si="8"/>
        <v>1.923405699046532E-3</v>
      </c>
      <c r="AM40" s="4">
        <f t="shared" si="8"/>
        <v>-6.402779120938118E-4</v>
      </c>
      <c r="AN40" s="4">
        <f t="shared" si="8"/>
        <v>9.6236211338501798E-4</v>
      </c>
      <c r="AO40" s="4">
        <f t="shared" si="8"/>
        <v>-1.4014980586437575E-3</v>
      </c>
      <c r="AP40" s="4">
        <f t="shared" si="8"/>
        <v>1.45156968342397E-3</v>
      </c>
      <c r="AQ40" s="4">
        <f t="shared" si="8"/>
        <v>3.7999316029377339E-3</v>
      </c>
      <c r="AR40" s="4">
        <f t="shared" si="8"/>
        <v>-6.3888018619527864E-3</v>
      </c>
      <c r="AS40" s="4">
        <f t="shared" si="8"/>
        <v>-2.9340192545336818E-3</v>
      </c>
      <c r="AT40" s="4">
        <f t="shared" si="8"/>
        <v>3.0293684519500097E-4</v>
      </c>
      <c r="AU40" s="4">
        <f t="shared" si="8"/>
        <v>-4.0659503581428336E-3</v>
      </c>
      <c r="AV40" s="4">
        <f t="shared" si="8"/>
        <v>3.4036089902393929E-3</v>
      </c>
      <c r="AW40" s="4">
        <f t="shared" si="8"/>
        <v>3.9648148072178868E-3</v>
      </c>
      <c r="AY40" s="2">
        <f t="shared" si="51"/>
        <v>0.37547126518342766</v>
      </c>
      <c r="AZ40" s="2">
        <f t="shared" si="9"/>
        <v>0.37072388259071559</v>
      </c>
      <c r="BA40" s="2">
        <f t="shared" si="9"/>
        <v>0.36945096369182034</v>
      </c>
      <c r="BB40" s="2">
        <f t="shared" si="9"/>
        <v>0.36750659041738093</v>
      </c>
      <c r="BC40" s="2">
        <f t="shared" si="9"/>
        <v>0.36962126924653071</v>
      </c>
      <c r="BD40" s="2">
        <f t="shared" si="9"/>
        <v>0.38603162891811754</v>
      </c>
      <c r="BE40" s="2">
        <f t="shared" si="9"/>
        <v>0.38608249650596593</v>
      </c>
      <c r="BF40" s="2">
        <f t="shared" si="9"/>
        <v>0.38107942248479787</v>
      </c>
      <c r="BG40" s="2">
        <f t="shared" si="9"/>
        <v>0.39016906180303329</v>
      </c>
      <c r="BH40" s="2">
        <f t="shared" si="9"/>
        <v>0.38390979598079955</v>
      </c>
      <c r="BI40" s="2">
        <f t="shared" si="9"/>
        <v>0.38497592012026871</v>
      </c>
      <c r="BJ40" s="2">
        <f t="shared" si="9"/>
        <v>0.37647367155275763</v>
      </c>
      <c r="BK40" s="2">
        <f t="shared" si="9"/>
        <v>0.37978325554768955</v>
      </c>
      <c r="BL40" s="2">
        <f t="shared" si="9"/>
        <v>0.40452880889062398</v>
      </c>
      <c r="BM40" s="2">
        <f t="shared" si="9"/>
        <v>0.43458918220659049</v>
      </c>
      <c r="BO40" s="2">
        <f t="shared" si="10"/>
        <v>0.36971799999999999</v>
      </c>
      <c r="BP40" s="2">
        <f t="shared" si="11"/>
        <v>0.37141800000000003</v>
      </c>
      <c r="BQ40" s="2">
        <f t="shared" si="12"/>
        <v>0.36551400000000001</v>
      </c>
      <c r="BR40" s="2">
        <f t="shared" si="13"/>
        <v>0.36942999999999998</v>
      </c>
      <c r="BS40" s="2">
        <f t="shared" si="14"/>
        <v>0.368981</v>
      </c>
      <c r="BT40" s="2">
        <f t="shared" si="15"/>
        <v>0.386994</v>
      </c>
      <c r="BU40" s="2">
        <f t="shared" si="16"/>
        <v>0.384681</v>
      </c>
      <c r="BV40" s="2">
        <f t="shared" si="17"/>
        <v>0.38253100000000001</v>
      </c>
      <c r="BW40" s="2">
        <f t="shared" si="18"/>
        <v>0.39396900000000001</v>
      </c>
      <c r="BX40" s="2">
        <f t="shared" si="19"/>
        <v>0.377521</v>
      </c>
      <c r="BY40" s="2">
        <f t="shared" si="20"/>
        <v>0.38204199999999999</v>
      </c>
      <c r="BZ40" s="2">
        <f t="shared" si="21"/>
        <v>0.37677699999999997</v>
      </c>
      <c r="CA40" s="2">
        <f t="shared" si="22"/>
        <v>0.375718</v>
      </c>
      <c r="CB40" s="2">
        <f t="shared" si="23"/>
        <v>0.40793400000000002</v>
      </c>
      <c r="CC40" s="2">
        <f t="shared" si="24"/>
        <v>0.438554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0.37393082682926826</v>
      </c>
      <c r="DL40" s="2">
        <f t="shared" si="41"/>
        <v>0.37040406878083165</v>
      </c>
      <c r="DM40" s="2">
        <f t="shared" si="41"/>
        <v>0.36905109634551497</v>
      </c>
      <c r="DN40" s="2">
        <f t="shared" si="41"/>
        <v>0.36719366565992151</v>
      </c>
      <c r="DO40" s="2">
        <f t="shared" si="41"/>
        <v>0.36998979048159247</v>
      </c>
      <c r="DP40" s="2">
        <f t="shared" si="41"/>
        <v>0.38540518536585366</v>
      </c>
      <c r="DQ40" s="2">
        <f t="shared" si="41"/>
        <v>0.38586432926829273</v>
      </c>
      <c r="DR40" s="2">
        <f t="shared" si="41"/>
        <v>0.3815563670731707</v>
      </c>
      <c r="DS40" s="2">
        <f t="shared" si="41"/>
        <v>0.39067414999999994</v>
      </c>
      <c r="DT40" s="2">
        <f t="shared" si="41"/>
        <v>0.38341213170731714</v>
      </c>
      <c r="DU40" s="2">
        <f t="shared" si="41"/>
        <v>0.38522385808075282</v>
      </c>
      <c r="DV40" s="2">
        <f t="shared" si="41"/>
        <v>0.37757720042900034</v>
      </c>
      <c r="DW40" s="2">
        <f t="shared" si="41"/>
        <v>0.37852326946778708</v>
      </c>
      <c r="DX40" s="2">
        <f t="shared" si="41"/>
        <v>0.40361947140762477</v>
      </c>
      <c r="DY40" s="2">
        <f t="shared" si="41"/>
        <v>0.43619535282258076</v>
      </c>
      <c r="EA40" s="2">
        <f t="shared" si="42"/>
        <v>0.39638110901287565</v>
      </c>
      <c r="EB40" s="2">
        <f t="shared" si="42"/>
        <v>0.37656806208617544</v>
      </c>
      <c r="EC40" s="2">
        <f t="shared" si="42"/>
        <v>0.37558109334793005</v>
      </c>
      <c r="ED40" s="2">
        <f t="shared" si="42"/>
        <v>0.37267623843184983</v>
      </c>
      <c r="EE40" s="2">
        <f t="shared" si="42"/>
        <v>0.3640205909556426</v>
      </c>
      <c r="EF40" s="2">
        <f t="shared" si="42"/>
        <v>0.39459259992525458</v>
      </c>
      <c r="EG40" s="2">
        <f t="shared" si="42"/>
        <v>0.38908339426500399</v>
      </c>
      <c r="EH40" s="2">
        <f t="shared" si="42"/>
        <v>0.37458582146160968</v>
      </c>
      <c r="EI40" s="2">
        <f t="shared" si="42"/>
        <v>0.38339234376058723</v>
      </c>
      <c r="EJ40" s="2">
        <f t="shared" si="42"/>
        <v>0.39027063005775792</v>
      </c>
      <c r="EK40" s="2">
        <f t="shared" si="42"/>
        <v>0.38253961627417105</v>
      </c>
      <c r="EL40" s="2">
        <f t="shared" si="42"/>
        <v>0.36711140584374485</v>
      </c>
      <c r="EM40" s="2">
        <f t="shared" si="42"/>
        <v>0.38901968751500848</v>
      </c>
      <c r="EN40" s="2">
        <f t="shared" si="42"/>
        <v>0.40961289245471832</v>
      </c>
      <c r="EO40" s="2">
        <f t="shared" si="42"/>
        <v>0.42304143991513865</v>
      </c>
      <c r="EQ40" s="2">
        <f t="shared" si="43"/>
        <v>0.35464744964398831</v>
      </c>
      <c r="ER40" s="2">
        <f t="shared" si="43"/>
        <v>0.36256685321335114</v>
      </c>
      <c r="ES40" s="2">
        <f t="shared" si="43"/>
        <v>0.36779629051706264</v>
      </c>
      <c r="ET40" s="2">
        <f t="shared" si="43"/>
        <v>0.366507079959626</v>
      </c>
      <c r="EU40" s="2">
        <f t="shared" si="43"/>
        <v>0.3564660671600382</v>
      </c>
      <c r="EV40" s="2">
        <f t="shared" si="43"/>
        <v>0.38834948899802585</v>
      </c>
      <c r="EW40" s="2">
        <f t="shared" si="43"/>
        <v>0.3814019812373356</v>
      </c>
      <c r="EX40" s="2">
        <f t="shared" si="43"/>
        <v>0.37390417698838946</v>
      </c>
      <c r="EY40" s="2">
        <f t="shared" si="43"/>
        <v>0.37497434169793892</v>
      </c>
      <c r="EZ40" s="2">
        <f t="shared" si="43"/>
        <v>0.37870413268621006</v>
      </c>
      <c r="FA40" s="2">
        <f t="shared" si="43"/>
        <v>0.37428666792384824</v>
      </c>
      <c r="FB40" s="2">
        <f t="shared" si="43"/>
        <v>0.36493268432874043</v>
      </c>
      <c r="FC40" s="2">
        <f t="shared" si="43"/>
        <v>0.38241583469889773</v>
      </c>
      <c r="FD40" s="2">
        <f t="shared" si="43"/>
        <v>0.40113479015126458</v>
      </c>
      <c r="FE40" s="2">
        <f t="shared" si="43"/>
        <v>0.40765162218968998</v>
      </c>
      <c r="FG40" s="2">
        <f t="shared" si="44"/>
        <v>6.8627970977837377E-2</v>
      </c>
      <c r="FH40" s="2">
        <f t="shared" si="44"/>
        <v>5.1886363582304224E-2</v>
      </c>
      <c r="FI40" s="2">
        <f t="shared" si="44"/>
        <v>6.1237164335077449E-2</v>
      </c>
      <c r="FJ40" s="2">
        <f t="shared" si="44"/>
        <v>5.7077570709467673E-2</v>
      </c>
      <c r="FK40" s="2">
        <f t="shared" si="44"/>
        <v>6.1735826074253916E-2</v>
      </c>
      <c r="FL40" s="2">
        <f t="shared" si="44"/>
        <v>6.8185938165901017E-2</v>
      </c>
      <c r="FM40" s="2">
        <f t="shared" si="44"/>
        <v>6.7777563065436364E-2</v>
      </c>
      <c r="FN40" s="2">
        <f t="shared" si="44"/>
        <v>6.8422682147552399E-2</v>
      </c>
      <c r="FO40" s="2">
        <f t="shared" si="44"/>
        <v>6.9360880681519063E-2</v>
      </c>
      <c r="FP40" s="2">
        <f t="shared" si="44"/>
        <v>7.2564848363868464E-2</v>
      </c>
      <c r="FQ40" s="2">
        <f t="shared" si="44"/>
        <v>9.2361481204416909E-2</v>
      </c>
      <c r="FR40" s="2">
        <f t="shared" si="44"/>
        <v>0.10544103398354993</v>
      </c>
      <c r="FS40" s="2">
        <f t="shared" si="44"/>
        <v>0.12004107395299973</v>
      </c>
      <c r="FT40" s="2">
        <f t="shared" si="44"/>
        <v>0.15172588883667951</v>
      </c>
      <c r="FU40" s="2">
        <f t="shared" si="44"/>
        <v>0.12210362285615749</v>
      </c>
      <c r="FW40" s="2">
        <f t="shared" si="53"/>
        <v>6.6842923847410378E-6</v>
      </c>
      <c r="FX40" s="2">
        <f t="shared" si="45"/>
        <v>9.5619429338214759E-7</v>
      </c>
      <c r="FY40" s="2">
        <f t="shared" si="45"/>
        <v>1.4326938395110947E-6</v>
      </c>
      <c r="FZ40" s="2">
        <f t="shared" si="45"/>
        <v>1.1634650249255109E-6</v>
      </c>
      <c r="GA40" s="2">
        <f t="shared" si="45"/>
        <v>1.0286982175827011E-6</v>
      </c>
      <c r="GB40" s="2">
        <f t="shared" si="45"/>
        <v>1.4301824914326502E-6</v>
      </c>
      <c r="GC40" s="2">
        <f t="shared" si="45"/>
        <v>1.7110332566436268E-6</v>
      </c>
      <c r="GD40" s="2">
        <f t="shared" si="45"/>
        <v>1.7041111832915347E-6</v>
      </c>
      <c r="GE40" s="2">
        <f t="shared" si="45"/>
        <v>1.865436564918567E-6</v>
      </c>
      <c r="GF40" s="2">
        <f t="shared" si="45"/>
        <v>1.869132932423241E-6</v>
      </c>
      <c r="GG40" s="2">
        <f t="shared" si="45"/>
        <v>2.1097087604215314E-6</v>
      </c>
      <c r="GH40" s="2">
        <f t="shared" si="45"/>
        <v>2.1451635417702486E-6</v>
      </c>
      <c r="GI40" s="2">
        <f t="shared" si="45"/>
        <v>2.3039801179829039E-6</v>
      </c>
      <c r="GJ40" s="2">
        <f t="shared" si="45"/>
        <v>2.3180356635840237E-6</v>
      </c>
      <c r="GK40" s="2">
        <f t="shared" si="45"/>
        <v>1.9620282567717639E-6</v>
      </c>
      <c r="GM40" s="82">
        <f t="shared" si="54"/>
        <v>1.2515197272446212E-8</v>
      </c>
      <c r="GN40" s="82">
        <f t="shared" si="46"/>
        <v>1.5128782260173599E-9</v>
      </c>
      <c r="GO40" s="82">
        <f t="shared" si="46"/>
        <v>1.8609024178654915E-9</v>
      </c>
      <c r="GP40" s="82">
        <f t="shared" si="46"/>
        <v>9.3736394013634308E-10</v>
      </c>
      <c r="GQ40" s="82">
        <f t="shared" si="46"/>
        <v>2.2121757356211839E-9</v>
      </c>
      <c r="GR40" s="82">
        <f t="shared" si="46"/>
        <v>2.3943703451161217E-9</v>
      </c>
      <c r="GS40" s="82">
        <f t="shared" si="46"/>
        <v>3.8476739120930643E-10</v>
      </c>
      <c r="GT40" s="82">
        <f t="shared" si="46"/>
        <v>2.0016202222374021E-9</v>
      </c>
      <c r="GU40" s="82">
        <f t="shared" si="46"/>
        <v>1.6742706288462364E-9</v>
      </c>
      <c r="GV40" s="82">
        <f t="shared" si="46"/>
        <v>1.4788130933447882E-9</v>
      </c>
      <c r="GW40" s="82">
        <f t="shared" si="46"/>
        <v>2.7206582735388065E-8</v>
      </c>
      <c r="GX40" s="82">
        <f t="shared" si="46"/>
        <v>1.0993921094061108E-7</v>
      </c>
      <c r="GY40" s="82">
        <f t="shared" si="46"/>
        <v>2.0189039200116066E-7</v>
      </c>
      <c r="GZ40" s="82">
        <f t="shared" si="46"/>
        <v>5.009936119013851E-7</v>
      </c>
      <c r="HA40" s="82">
        <f t="shared" si="46"/>
        <v>8.5493517130315216E-10</v>
      </c>
      <c r="HC40" s="82">
        <f t="shared" si="58"/>
        <v>7.558547368808962E-23</v>
      </c>
      <c r="HD40" s="82">
        <f t="shared" si="47"/>
        <v>9.7989374634049711E-26</v>
      </c>
      <c r="HE40" s="82">
        <f t="shared" si="47"/>
        <v>7.3107425279954405E-29</v>
      </c>
      <c r="HF40" s="82">
        <f t="shared" si="47"/>
        <v>4.2728614688684687E-27</v>
      </c>
      <c r="HG40" s="82">
        <f t="shared" si="47"/>
        <v>3.2072881556113712E-29</v>
      </c>
      <c r="HH40" s="82">
        <f t="shared" si="47"/>
        <v>9.2318415520234048E-27</v>
      </c>
      <c r="HI40" s="82">
        <f t="shared" si="47"/>
        <v>1.9612214657775137E-27</v>
      </c>
      <c r="HJ40" s="82">
        <f t="shared" si="47"/>
        <v>2.5553745275041315E-25</v>
      </c>
      <c r="HK40" s="82">
        <f t="shared" si="47"/>
        <v>1.2461781091642463E-25</v>
      </c>
      <c r="HL40" s="82">
        <f t="shared" si="47"/>
        <v>7.3030053513361808E-30</v>
      </c>
      <c r="HM40" s="82">
        <f t="shared" si="47"/>
        <v>1.7312435200693823E-24</v>
      </c>
      <c r="HN40" s="82">
        <f t="shared" si="47"/>
        <v>1.0660649935587444E-22</v>
      </c>
      <c r="HO40" s="82">
        <f t="shared" si="47"/>
        <v>8.9569451988212229E-24</v>
      </c>
      <c r="HP40" s="82">
        <f t="shared" si="47"/>
        <v>1.8043377994551893E-23</v>
      </c>
      <c r="HQ40" s="82">
        <f t="shared" si="47"/>
        <v>4.1263429101340254E-31</v>
      </c>
      <c r="HS40" s="82">
        <f t="shared" si="55"/>
        <v>1.465259345352416E-67</v>
      </c>
      <c r="HT40" s="82">
        <f t="shared" si="48"/>
        <v>9.0126797420689727E-96</v>
      </c>
      <c r="HU40" s="82">
        <f t="shared" si="48"/>
        <v>2.0016838053637228E-110</v>
      </c>
      <c r="HV40" s="82">
        <f t="shared" si="48"/>
        <v>1.1785052828743505E-104</v>
      </c>
      <c r="HW40" s="82">
        <f t="shared" si="48"/>
        <v>4.0630799445880878E-117</v>
      </c>
      <c r="HX40" s="82">
        <f t="shared" si="48"/>
        <v>8.4383244564424408E-107</v>
      </c>
      <c r="HY40" s="82">
        <f t="shared" si="48"/>
        <v>1.5678102772425658E-110</v>
      </c>
      <c r="HZ40" s="82">
        <f t="shared" si="48"/>
        <v>2.6430953232368654E-100</v>
      </c>
      <c r="IA40" s="82">
        <f t="shared" si="48"/>
        <v>4.9689423563065172E-102</v>
      </c>
      <c r="IB40" s="82">
        <f t="shared" si="48"/>
        <v>9.0829590836335073E-123</v>
      </c>
      <c r="IC40" s="82">
        <f t="shared" si="48"/>
        <v>8.6100205001500925E-102</v>
      </c>
      <c r="ID40" s="82">
        <f t="shared" si="48"/>
        <v>3.4955921760791648E-95</v>
      </c>
      <c r="IE40" s="82">
        <f t="shared" si="48"/>
        <v>1.2058470227188579E-102</v>
      </c>
      <c r="IF40" s="82">
        <f t="shared" si="48"/>
        <v>2.483060009653152E-65</v>
      </c>
      <c r="IG40" s="82">
        <f t="shared" si="48"/>
        <v>8.1330307111665E-52</v>
      </c>
      <c r="II40" s="82">
        <f t="shared" si="56"/>
        <v>8.518213122654761E-150</v>
      </c>
      <c r="IJ40" s="82">
        <f t="shared" si="49"/>
        <v>3.2400347301373132E-211</v>
      </c>
      <c r="IK40" s="82">
        <f t="shared" si="49"/>
        <v>3.6301035557455184E-248</v>
      </c>
      <c r="IL40" s="82">
        <f t="shared" si="49"/>
        <v>2.4279146221229774E-234</v>
      </c>
      <c r="IM40" s="82">
        <f t="shared" si="49"/>
        <v>1.0297639819775539E-266</v>
      </c>
      <c r="IN40" s="82">
        <f t="shared" si="49"/>
        <v>6.5601058326602924E-243</v>
      </c>
      <c r="IO40" s="82">
        <f t="shared" si="49"/>
        <v>4.5592532617151249E-256</v>
      </c>
      <c r="IP40" s="82">
        <f t="shared" si="49"/>
        <v>5.2452034043158048E-228</v>
      </c>
      <c r="IQ40" s="82">
        <f t="shared" si="49"/>
        <v>3.6041788259084575E-231</v>
      </c>
      <c r="IR40" s="82">
        <f t="shared" si="49"/>
        <v>2.0744495159487343E-281</v>
      </c>
      <c r="IS40" s="82">
        <f t="shared" si="49"/>
        <v>4.9015687498322255E-235</v>
      </c>
      <c r="IT40" s="82">
        <f t="shared" si="49"/>
        <v>2.0777123291302578E-220</v>
      </c>
      <c r="IU40" s="82">
        <f t="shared" si="49"/>
        <v>2.8250588424187133E-240</v>
      </c>
      <c r="IV40" s="82">
        <f t="shared" si="49"/>
        <v>8.6992912043021056E-175</v>
      </c>
      <c r="IW40" s="82">
        <f t="shared" si="49"/>
        <v>1.8534588529291058E-121</v>
      </c>
      <c r="IY40" s="82">
        <f t="shared" si="57"/>
        <v>1.2515197272446288E-8</v>
      </c>
      <c r="IZ40" s="82">
        <f t="shared" si="50"/>
        <v>1.5128782260173599E-9</v>
      </c>
      <c r="JA40" s="82">
        <f t="shared" si="50"/>
        <v>1.8609024178654915E-9</v>
      </c>
      <c r="JB40" s="82">
        <f t="shared" si="50"/>
        <v>9.3736394013634308E-10</v>
      </c>
      <c r="JC40" s="82">
        <f t="shared" si="50"/>
        <v>2.2121757356211839E-9</v>
      </c>
      <c r="JD40" s="82">
        <f t="shared" si="50"/>
        <v>2.3943703451161217E-9</v>
      </c>
      <c r="JE40" s="82">
        <f t="shared" si="50"/>
        <v>3.8476739120930643E-10</v>
      </c>
      <c r="JF40" s="82">
        <f t="shared" si="50"/>
        <v>2.0016202222374025E-9</v>
      </c>
      <c r="JG40" s="82">
        <f t="shared" si="50"/>
        <v>1.6742706288462367E-9</v>
      </c>
      <c r="JH40" s="82">
        <f t="shared" si="50"/>
        <v>1.4788130933447882E-9</v>
      </c>
      <c r="JI40" s="82">
        <f t="shared" si="50"/>
        <v>2.7206582735388068E-8</v>
      </c>
      <c r="JJ40" s="82">
        <f t="shared" si="50"/>
        <v>1.0993921094061119E-7</v>
      </c>
      <c r="JK40" s="82">
        <f t="shared" si="50"/>
        <v>2.0189039200116066E-7</v>
      </c>
      <c r="JL40" s="82">
        <f t="shared" si="50"/>
        <v>5.009936119013851E-7</v>
      </c>
      <c r="JM40" s="82">
        <f t="shared" si="50"/>
        <v>8.5493517130315216E-10</v>
      </c>
    </row>
    <row r="41" spans="2:273" x14ac:dyDescent="0.25">
      <c r="B41" s="2">
        <v>14</v>
      </c>
      <c r="C41" s="37">
        <v>0.37289</v>
      </c>
      <c r="D41" s="37">
        <v>0.37071900000000002</v>
      </c>
      <c r="E41" s="37">
        <v>0.36833900000000003</v>
      </c>
      <c r="F41" s="37">
        <v>0.366506</v>
      </c>
      <c r="G41" s="37">
        <v>0.36834099999999997</v>
      </c>
      <c r="H41" s="37">
        <v>0.38447900000000002</v>
      </c>
      <c r="I41" s="37">
        <v>0.38120399999999999</v>
      </c>
      <c r="J41" s="37">
        <v>0.37776900000000002</v>
      </c>
      <c r="K41" s="37">
        <v>0.39124599999999998</v>
      </c>
      <c r="L41" s="37">
        <v>0.37846400000000002</v>
      </c>
      <c r="M41" s="37">
        <v>0.38559500000000002</v>
      </c>
      <c r="N41" s="37">
        <v>0.37498399999999998</v>
      </c>
      <c r="O41" s="37">
        <v>0.37270199999999998</v>
      </c>
      <c r="P41" s="37">
        <v>0.40334199999999998</v>
      </c>
      <c r="Q41" s="37">
        <v>0.43856400000000001</v>
      </c>
      <c r="S41" s="4">
        <f t="shared" si="7"/>
        <v>0.37559046481270641</v>
      </c>
      <c r="T41" s="4">
        <f t="shared" si="7"/>
        <v>0.37080848930309507</v>
      </c>
      <c r="U41" s="4">
        <f t="shared" si="7"/>
        <v>0.36964651476944654</v>
      </c>
      <c r="V41" s="4">
        <f t="shared" si="7"/>
        <v>0.36783604025216748</v>
      </c>
      <c r="W41" s="4">
        <f t="shared" si="7"/>
        <v>0.36990404666660764</v>
      </c>
      <c r="X41" s="4">
        <f t="shared" si="7"/>
        <v>0.38629000180986489</v>
      </c>
      <c r="Y41" s="4">
        <f t="shared" si="7"/>
        <v>0.38614696455151054</v>
      </c>
      <c r="Z41" s="4">
        <f t="shared" si="7"/>
        <v>0.38112031673344515</v>
      </c>
      <c r="AA41" s="4">
        <f t="shared" si="7"/>
        <v>0.39028890583269527</v>
      </c>
      <c r="AB41" s="4">
        <f t="shared" si="7"/>
        <v>0.38420789225867985</v>
      </c>
      <c r="AC41" s="4">
        <f t="shared" si="7"/>
        <v>0.38530622375506063</v>
      </c>
      <c r="AD41" s="4">
        <f t="shared" si="7"/>
        <v>0.3767077181637839</v>
      </c>
      <c r="AE41" s="4">
        <f t="shared" si="7"/>
        <v>0.38035094162735528</v>
      </c>
      <c r="AF41" s="4">
        <f t="shared" si="7"/>
        <v>0.40474517866270199</v>
      </c>
      <c r="AG41" s="4">
        <f t="shared" si="7"/>
        <v>0.43408037586973736</v>
      </c>
      <c r="AI41" s="4">
        <f t="shared" si="8"/>
        <v>-2.7004648127064157E-3</v>
      </c>
      <c r="AJ41" s="4">
        <f t="shared" si="8"/>
        <v>-8.9489303095047212E-5</v>
      </c>
      <c r="AK41" s="4">
        <f t="shared" si="8"/>
        <v>-1.3075147694465161E-3</v>
      </c>
      <c r="AL41" s="4">
        <f t="shared" si="8"/>
        <v>-1.3300402521674859E-3</v>
      </c>
      <c r="AM41" s="4">
        <f t="shared" si="8"/>
        <v>-1.5630466666076703E-3</v>
      </c>
      <c r="AN41" s="4">
        <f t="shared" si="8"/>
        <v>-1.8110018098648761E-3</v>
      </c>
      <c r="AO41" s="4">
        <f t="shared" si="8"/>
        <v>-4.9429645515105536E-3</v>
      </c>
      <c r="AP41" s="4">
        <f t="shared" si="8"/>
        <v>-3.351316733445131E-3</v>
      </c>
      <c r="AQ41" s="4">
        <f t="shared" si="8"/>
        <v>9.570941673047173E-4</v>
      </c>
      <c r="AR41" s="4">
        <f t="shared" si="8"/>
        <v>-5.743892258679828E-3</v>
      </c>
      <c r="AS41" s="4">
        <f t="shared" si="8"/>
        <v>2.8877624493939269E-4</v>
      </c>
      <c r="AT41" s="4">
        <f t="shared" si="8"/>
        <v>-1.7237181637839161E-3</v>
      </c>
      <c r="AU41" s="4">
        <f t="shared" si="8"/>
        <v>-7.648941627355299E-3</v>
      </c>
      <c r="AV41" s="4">
        <f t="shared" si="8"/>
        <v>-1.4031786627020093E-3</v>
      </c>
      <c r="AW41" s="4">
        <f t="shared" si="8"/>
        <v>4.4836241302626534E-3</v>
      </c>
      <c r="AY41" s="2">
        <f t="shared" si="51"/>
        <v>0.37559037169898896</v>
      </c>
      <c r="AZ41" s="2">
        <f t="shared" si="9"/>
        <v>0.37080847692479468</v>
      </c>
      <c r="BA41" s="2">
        <f t="shared" si="9"/>
        <v>0.36964649928099291</v>
      </c>
      <c r="BB41" s="2">
        <f t="shared" si="9"/>
        <v>0.36783603227037798</v>
      </c>
      <c r="BC41" s="2">
        <f t="shared" si="9"/>
        <v>0.36990402925329235</v>
      </c>
      <c r="BD41" s="2">
        <f t="shared" si="9"/>
        <v>0.3862899833531846</v>
      </c>
      <c r="BE41" s="2">
        <f t="shared" si="9"/>
        <v>0.38614696103207374</v>
      </c>
      <c r="BF41" s="2">
        <f t="shared" si="9"/>
        <v>0.38112030044381234</v>
      </c>
      <c r="BG41" s="2">
        <f t="shared" si="9"/>
        <v>0.39028889192787281</v>
      </c>
      <c r="BH41" s="2">
        <f t="shared" si="9"/>
        <v>0.38420787959488478</v>
      </c>
      <c r="BI41" s="2">
        <f t="shared" si="9"/>
        <v>0.3853060285394776</v>
      </c>
      <c r="BJ41" s="2">
        <f t="shared" si="9"/>
        <v>0.37670697903167655</v>
      </c>
      <c r="BK41" s="2">
        <f t="shared" si="9"/>
        <v>0.38034962328625549</v>
      </c>
      <c r="BL41" s="2">
        <f t="shared" si="9"/>
        <v>0.40474208612921414</v>
      </c>
      <c r="BM41" s="2">
        <f t="shared" si="9"/>
        <v>0.43408036753411516</v>
      </c>
      <c r="BO41" s="2">
        <f t="shared" si="10"/>
        <v>0.37289</v>
      </c>
      <c r="BP41" s="2">
        <f t="shared" si="11"/>
        <v>0.37071900000000002</v>
      </c>
      <c r="BQ41" s="2">
        <f t="shared" si="12"/>
        <v>0.36833900000000003</v>
      </c>
      <c r="BR41" s="2">
        <f t="shared" si="13"/>
        <v>0.366506</v>
      </c>
      <c r="BS41" s="2">
        <f t="shared" si="14"/>
        <v>0.36834099999999997</v>
      </c>
      <c r="BT41" s="2">
        <f t="shared" si="15"/>
        <v>0.38447900000000002</v>
      </c>
      <c r="BU41" s="2">
        <f t="shared" si="16"/>
        <v>0.38120399999999999</v>
      </c>
      <c r="BV41" s="2">
        <f t="shared" si="17"/>
        <v>0.37776900000000002</v>
      </c>
      <c r="BW41" s="2">
        <f t="shared" si="18"/>
        <v>0.39124599999999998</v>
      </c>
      <c r="BX41" s="2">
        <f t="shared" si="19"/>
        <v>0.37846400000000002</v>
      </c>
      <c r="BY41" s="2">
        <f t="shared" si="20"/>
        <v>0.38559500000000002</v>
      </c>
      <c r="BZ41" s="2">
        <f t="shared" si="21"/>
        <v>0.37498399999999998</v>
      </c>
      <c r="CA41" s="2">
        <f t="shared" si="22"/>
        <v>0.37270199999999998</v>
      </c>
      <c r="CB41" s="2">
        <f t="shared" si="23"/>
        <v>0.40334199999999998</v>
      </c>
      <c r="CC41" s="2">
        <f t="shared" si="24"/>
        <v>0.43856400000000001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0.37396819651567942</v>
      </c>
      <c r="DL41" s="2">
        <f t="shared" si="41"/>
        <v>0.37049479598308677</v>
      </c>
      <c r="DM41" s="2">
        <f t="shared" si="41"/>
        <v>0.36926009302325585</v>
      </c>
      <c r="DN41" s="2">
        <f t="shared" si="41"/>
        <v>0.36754655919661738</v>
      </c>
      <c r="DO41" s="2">
        <f t="shared" si="41"/>
        <v>0.37035584063960236</v>
      </c>
      <c r="DP41" s="2">
        <f t="shared" si="41"/>
        <v>0.3856697930313589</v>
      </c>
      <c r="DQ41" s="2">
        <f t="shared" si="41"/>
        <v>0.38595613588850175</v>
      </c>
      <c r="DR41" s="2">
        <f t="shared" si="41"/>
        <v>0.38167976411149823</v>
      </c>
      <c r="DS41" s="2">
        <f t="shared" si="41"/>
        <v>0.3908944909407665</v>
      </c>
      <c r="DT41" s="2">
        <f t="shared" si="41"/>
        <v>0.38373481672473869</v>
      </c>
      <c r="DU41" s="2">
        <f t="shared" si="41"/>
        <v>0.38567095086989828</v>
      </c>
      <c r="DV41" s="2">
        <f t="shared" si="41"/>
        <v>0.37799864354354346</v>
      </c>
      <c r="DW41" s="2">
        <f t="shared" si="41"/>
        <v>0.37913272352941174</v>
      </c>
      <c r="DX41" s="2">
        <f t="shared" si="41"/>
        <v>0.40390583284457493</v>
      </c>
      <c r="DY41" s="2">
        <f t="shared" si="41"/>
        <v>0.43585295322580653</v>
      </c>
      <c r="EA41" s="2">
        <f t="shared" si="42"/>
        <v>0.39567239484978556</v>
      </c>
      <c r="EB41" s="2">
        <f t="shared" si="42"/>
        <v>0.37603624877391456</v>
      </c>
      <c r="EC41" s="2">
        <f t="shared" si="42"/>
        <v>0.37504905865423677</v>
      </c>
      <c r="ED41" s="2">
        <f t="shared" si="42"/>
        <v>0.37219748456192908</v>
      </c>
      <c r="EE41" s="2">
        <f t="shared" si="42"/>
        <v>0.36364169352734554</v>
      </c>
      <c r="EF41" s="2">
        <f t="shared" si="42"/>
        <v>0.39401975662586813</v>
      </c>
      <c r="EG41" s="2">
        <f t="shared" si="42"/>
        <v>0.38854085124455151</v>
      </c>
      <c r="EH41" s="2">
        <f t="shared" si="42"/>
        <v>0.37417342292490124</v>
      </c>
      <c r="EI41" s="2">
        <f t="shared" si="42"/>
        <v>0.3828785432103512</v>
      </c>
      <c r="EJ41" s="2">
        <f t="shared" si="42"/>
        <v>0.38972229526484314</v>
      </c>
      <c r="EK41" s="2">
        <f t="shared" si="42"/>
        <v>0.38203565410540496</v>
      </c>
      <c r="EL41" s="2">
        <f t="shared" si="42"/>
        <v>0.36671280012174462</v>
      </c>
      <c r="EM41" s="2">
        <f t="shared" si="42"/>
        <v>0.38848530784148927</v>
      </c>
      <c r="EN41" s="2">
        <f t="shared" si="42"/>
        <v>0.40900618812798306</v>
      </c>
      <c r="EO41" s="2">
        <f t="shared" si="42"/>
        <v>0.42245751519521985</v>
      </c>
      <c r="EQ41" s="2">
        <f t="shared" si="43"/>
        <v>0.35432474759756233</v>
      </c>
      <c r="ER41" s="2">
        <f t="shared" si="43"/>
        <v>0.36217064162547891</v>
      </c>
      <c r="ES41" s="2">
        <f t="shared" si="43"/>
        <v>0.36734175676872294</v>
      </c>
      <c r="ET41" s="2">
        <f t="shared" si="43"/>
        <v>0.36608862841639433</v>
      </c>
      <c r="EU41" s="2">
        <f t="shared" si="43"/>
        <v>0.35616170111809831</v>
      </c>
      <c r="EV41" s="2">
        <f t="shared" si="43"/>
        <v>0.38783955180469493</v>
      </c>
      <c r="EW41" s="2">
        <f t="shared" si="43"/>
        <v>0.38094222232851244</v>
      </c>
      <c r="EX41" s="2">
        <f t="shared" si="43"/>
        <v>0.37349861577897203</v>
      </c>
      <c r="EY41" s="2">
        <f t="shared" si="43"/>
        <v>0.37454794343396247</v>
      </c>
      <c r="EZ41" s="2">
        <f t="shared" si="43"/>
        <v>0.3782791767944883</v>
      </c>
      <c r="FA41" s="2">
        <f t="shared" si="43"/>
        <v>0.37386972851957212</v>
      </c>
      <c r="FB41" s="2">
        <f t="shared" si="43"/>
        <v>0.36455751472168713</v>
      </c>
      <c r="FC41" s="2">
        <f t="shared" si="43"/>
        <v>0.38195503169228928</v>
      </c>
      <c r="FD41" s="2">
        <f t="shared" si="43"/>
        <v>0.40062936363062546</v>
      </c>
      <c r="FE41" s="2">
        <f t="shared" si="43"/>
        <v>0.40727016778643027</v>
      </c>
      <c r="FG41" s="2">
        <f t="shared" si="44"/>
        <v>7.4754119112024703E-2</v>
      </c>
      <c r="FH41" s="2">
        <f t="shared" si="44"/>
        <v>5.6608887757527107E-2</v>
      </c>
      <c r="FI41" s="2">
        <f t="shared" si="44"/>
        <v>6.6750848062260157E-2</v>
      </c>
      <c r="FJ41" s="2">
        <f t="shared" si="44"/>
        <v>6.2241563597707918E-2</v>
      </c>
      <c r="FK41" s="2">
        <f t="shared" si="44"/>
        <v>6.7291190040323079E-2</v>
      </c>
      <c r="FL41" s="2">
        <f t="shared" si="44"/>
        <v>7.4275774544258585E-2</v>
      </c>
      <c r="FM41" s="2">
        <f t="shared" si="44"/>
        <v>7.3833816552270157E-2</v>
      </c>
      <c r="FN41" s="2">
        <f t="shared" si="44"/>
        <v>7.4531971420892393E-2</v>
      </c>
      <c r="FO41" s="2">
        <f t="shared" si="44"/>
        <v>7.5547145985318989E-2</v>
      </c>
      <c r="FP41" s="2">
        <f t="shared" si="44"/>
        <v>7.9012612609267757E-2</v>
      </c>
      <c r="FQ41" s="2">
        <f t="shared" si="44"/>
        <v>0.10037789601226167</v>
      </c>
      <c r="FR41" s="2">
        <f t="shared" si="44"/>
        <v>0.11444952708384147</v>
      </c>
      <c r="FS41" s="2">
        <f t="shared" si="44"/>
        <v>0.13011550748277026</v>
      </c>
      <c r="FT41" s="2">
        <f t="shared" si="44"/>
        <v>0.16396398472967452</v>
      </c>
      <c r="FU41" s="2">
        <f t="shared" si="44"/>
        <v>0.1323251255231539</v>
      </c>
      <c r="FW41" s="2">
        <f t="shared" si="53"/>
        <v>7.3291761300132981E-6</v>
      </c>
      <c r="FX41" s="2">
        <f t="shared" si="45"/>
        <v>1.0484460972489191E-6</v>
      </c>
      <c r="FY41" s="2">
        <f t="shared" si="45"/>
        <v>1.5709173396345469E-6</v>
      </c>
      <c r="FZ41" s="2">
        <f t="shared" si="45"/>
        <v>1.2757138886083923E-6</v>
      </c>
      <c r="GA41" s="2">
        <f t="shared" si="45"/>
        <v>1.1279450540456845E-6</v>
      </c>
      <c r="GB41" s="2">
        <f t="shared" si="45"/>
        <v>1.5681637019841754E-6</v>
      </c>
      <c r="GC41" s="2">
        <f t="shared" si="45"/>
        <v>1.8761103490821803E-6</v>
      </c>
      <c r="GD41" s="2">
        <f t="shared" si="45"/>
        <v>1.8685204490802807E-6</v>
      </c>
      <c r="GE41" s="2">
        <f t="shared" si="45"/>
        <v>2.0454101516008915E-6</v>
      </c>
      <c r="GF41" s="2">
        <f t="shared" si="45"/>
        <v>2.0494631365143931E-6</v>
      </c>
      <c r="GG41" s="2">
        <f t="shared" si="45"/>
        <v>2.3132491851736631E-6</v>
      </c>
      <c r="GH41" s="2">
        <f t="shared" si="45"/>
        <v>2.3521245639131182E-6</v>
      </c>
      <c r="GI41" s="2">
        <f t="shared" si="45"/>
        <v>2.5262634021681105E-6</v>
      </c>
      <c r="GJ41" s="2">
        <f t="shared" si="45"/>
        <v>2.5416749945822452E-6</v>
      </c>
      <c r="GK41" s="2">
        <f t="shared" si="45"/>
        <v>2.151320796537207E-6</v>
      </c>
      <c r="GM41" s="82">
        <f t="shared" si="54"/>
        <v>2.4078670298911836E-8</v>
      </c>
      <c r="GN41" s="82">
        <f t="shared" si="46"/>
        <v>3.0169863564161278E-9</v>
      </c>
      <c r="GO41" s="82">
        <f t="shared" si="46"/>
        <v>3.8364477380877125E-9</v>
      </c>
      <c r="GP41" s="82">
        <f t="shared" si="46"/>
        <v>1.962840995556268E-9</v>
      </c>
      <c r="GQ41" s="82">
        <f t="shared" si="46"/>
        <v>4.5301347573784616E-9</v>
      </c>
      <c r="GR41" s="82">
        <f t="shared" si="46"/>
        <v>5.0252030048686648E-9</v>
      </c>
      <c r="GS41" s="82">
        <f t="shared" si="46"/>
        <v>8.9006925686437752E-10</v>
      </c>
      <c r="GT41" s="82">
        <f t="shared" si="46"/>
        <v>4.2462679347456801E-9</v>
      </c>
      <c r="GU41" s="82">
        <f t="shared" si="46"/>
        <v>3.6016174255960732E-9</v>
      </c>
      <c r="GV41" s="82">
        <f t="shared" si="46"/>
        <v>3.2498432227605183E-9</v>
      </c>
      <c r="GW41" s="82">
        <f t="shared" si="46"/>
        <v>5.4720057109694993E-8</v>
      </c>
      <c r="GX41" s="82">
        <f t="shared" si="46"/>
        <v>2.1204181124014908E-7</v>
      </c>
      <c r="GY41" s="82">
        <f t="shared" si="46"/>
        <v>3.9187326083550138E-7</v>
      </c>
      <c r="GZ41" s="82">
        <f t="shared" si="46"/>
        <v>1.0044699786217845E-6</v>
      </c>
      <c r="HA41" s="82">
        <f t="shared" si="46"/>
        <v>2.4510183951836904E-9</v>
      </c>
      <c r="HC41" s="82">
        <f t="shared" si="58"/>
        <v>2.6862560432390203E-22</v>
      </c>
      <c r="HD41" s="82">
        <f t="shared" si="47"/>
        <v>3.8997714853834294E-25</v>
      </c>
      <c r="HE41" s="82">
        <f t="shared" si="47"/>
        <v>3.762323884338236E-28</v>
      </c>
      <c r="HF41" s="82">
        <f t="shared" si="47"/>
        <v>1.9468718851474904E-26</v>
      </c>
      <c r="HG41" s="82">
        <f t="shared" si="47"/>
        <v>1.7016025180839919E-28</v>
      </c>
      <c r="HH41" s="82">
        <f t="shared" si="47"/>
        <v>4.3816787238834402E-26</v>
      </c>
      <c r="HI41" s="82">
        <f t="shared" si="47"/>
        <v>1.0129123448771082E-26</v>
      </c>
      <c r="HJ41" s="82">
        <f t="shared" si="47"/>
        <v>1.1275566224370331E-24</v>
      </c>
      <c r="HK41" s="82">
        <f t="shared" si="47"/>
        <v>5.6675191737513208E-25</v>
      </c>
      <c r="HL41" s="82">
        <f t="shared" si="47"/>
        <v>4.4704968988453778E-29</v>
      </c>
      <c r="HM41" s="82">
        <f t="shared" si="47"/>
        <v>7.7966503228829461E-24</v>
      </c>
      <c r="HN41" s="82">
        <f t="shared" si="47"/>
        <v>4.3295063647095916E-22</v>
      </c>
      <c r="HO41" s="82">
        <f t="shared" si="47"/>
        <v>4.046442803398544E-23</v>
      </c>
      <c r="HP41" s="82">
        <f t="shared" si="47"/>
        <v>8.7663557713133515E-23</v>
      </c>
      <c r="HQ41" s="82">
        <f t="shared" si="47"/>
        <v>3.5948204622427002E-30</v>
      </c>
      <c r="HS41" s="82">
        <f t="shared" si="55"/>
        <v>2.7760880324642278E-66</v>
      </c>
      <c r="HT41" s="82">
        <f t="shared" si="48"/>
        <v>3.2874914998487341E-94</v>
      </c>
      <c r="HU41" s="82">
        <f t="shared" si="48"/>
        <v>1.5037493095836172E-108</v>
      </c>
      <c r="HV41" s="82">
        <f t="shared" si="48"/>
        <v>6.5740151852945987E-103</v>
      </c>
      <c r="HW41" s="82">
        <f t="shared" si="48"/>
        <v>3.6722962168061384E-115</v>
      </c>
      <c r="HX41" s="82">
        <f t="shared" si="48"/>
        <v>5.6293643606708924E-105</v>
      </c>
      <c r="HY41" s="82">
        <f t="shared" si="48"/>
        <v>1.3400844631988902E-108</v>
      </c>
      <c r="HZ41" s="82">
        <f t="shared" si="48"/>
        <v>1.4324299703501194E-98</v>
      </c>
      <c r="IA41" s="82">
        <f t="shared" si="48"/>
        <v>2.9480976354575044E-100</v>
      </c>
      <c r="IB41" s="82">
        <f t="shared" si="48"/>
        <v>1.2858370067794078E-120</v>
      </c>
      <c r="IC41" s="82">
        <f t="shared" si="48"/>
        <v>5.4667053793778155E-100</v>
      </c>
      <c r="ID41" s="82">
        <f t="shared" si="48"/>
        <v>1.7075512610946147E-93</v>
      </c>
      <c r="IE41" s="82">
        <f t="shared" si="48"/>
        <v>8.3989956645719337E-101</v>
      </c>
      <c r="IF41" s="82">
        <f t="shared" si="48"/>
        <v>3.792112927963801E-64</v>
      </c>
      <c r="IG41" s="82">
        <f t="shared" si="48"/>
        <v>6.770112264879935E-51</v>
      </c>
      <c r="II41" s="82">
        <f t="shared" si="56"/>
        <v>1.6067920040316906E-147</v>
      </c>
      <c r="IJ41" s="82">
        <f t="shared" si="49"/>
        <v>1.9078219913151428E-208</v>
      </c>
      <c r="IK41" s="82">
        <f t="shared" si="49"/>
        <v>8.2506572412946254E-245</v>
      </c>
      <c r="IL41" s="82">
        <f t="shared" si="49"/>
        <v>3.2008032985933853E-231</v>
      </c>
      <c r="IM41" s="82">
        <f t="shared" si="49"/>
        <v>3.4331717240520629E-263</v>
      </c>
      <c r="IN41" s="82">
        <f t="shared" si="49"/>
        <v>1.2629828854913367E-239</v>
      </c>
      <c r="IO41" s="82">
        <f t="shared" si="49"/>
        <v>1.4767956693784939E-252</v>
      </c>
      <c r="IP41" s="82">
        <f t="shared" si="49"/>
        <v>6.9448179066982746E-225</v>
      </c>
      <c r="IQ41" s="82">
        <f t="shared" si="49"/>
        <v>5.5463258718555807E-228</v>
      </c>
      <c r="IR41" s="82">
        <f t="shared" si="49"/>
        <v>1.5964755932836235E-277</v>
      </c>
      <c r="IS41" s="82">
        <f t="shared" si="49"/>
        <v>9.1557370587440198E-232</v>
      </c>
      <c r="IT41" s="82">
        <f t="shared" si="49"/>
        <v>2.4411665708142348E-217</v>
      </c>
      <c r="IU41" s="82">
        <f t="shared" si="49"/>
        <v>6.5845121761642894E-237</v>
      </c>
      <c r="IV41" s="82">
        <f t="shared" si="49"/>
        <v>2.4158938437430989E-172</v>
      </c>
      <c r="IW41" s="82">
        <f t="shared" si="49"/>
        <v>8.64768205154029E-120</v>
      </c>
      <c r="IY41" s="82">
        <f t="shared" si="57"/>
        <v>2.4078670298912105E-8</v>
      </c>
      <c r="IZ41" s="82">
        <f t="shared" si="50"/>
        <v>3.0169863564161282E-9</v>
      </c>
      <c r="JA41" s="82">
        <f t="shared" si="50"/>
        <v>3.8364477380877125E-9</v>
      </c>
      <c r="JB41" s="82">
        <f t="shared" si="50"/>
        <v>1.962840995556268E-9</v>
      </c>
      <c r="JC41" s="82">
        <f t="shared" si="50"/>
        <v>4.5301347573784616E-9</v>
      </c>
      <c r="JD41" s="82">
        <f t="shared" si="50"/>
        <v>5.0252030048686648E-9</v>
      </c>
      <c r="JE41" s="82">
        <f t="shared" si="50"/>
        <v>8.9006925686437752E-10</v>
      </c>
      <c r="JF41" s="82">
        <f t="shared" si="50"/>
        <v>4.2462679347456809E-9</v>
      </c>
      <c r="JG41" s="82">
        <f t="shared" si="50"/>
        <v>3.6016174255960736E-9</v>
      </c>
      <c r="JH41" s="82">
        <f t="shared" si="50"/>
        <v>3.2498432227605183E-9</v>
      </c>
      <c r="JI41" s="82">
        <f t="shared" si="50"/>
        <v>5.4720057109695E-8</v>
      </c>
      <c r="JJ41" s="82">
        <f t="shared" si="50"/>
        <v>2.120418112401495E-7</v>
      </c>
      <c r="JK41" s="82">
        <f t="shared" si="50"/>
        <v>3.9187326083550144E-7</v>
      </c>
      <c r="JL41" s="82">
        <f t="shared" si="50"/>
        <v>1.0044699786217845E-6</v>
      </c>
      <c r="JM41" s="82">
        <f t="shared" si="50"/>
        <v>2.4510183951836904E-9</v>
      </c>
    </row>
    <row r="42" spans="2:273" x14ac:dyDescent="0.25">
      <c r="B42" s="2">
        <v>15</v>
      </c>
      <c r="C42" s="37">
        <v>0.37477199999999999</v>
      </c>
      <c r="D42" s="37">
        <v>0.37217</v>
      </c>
      <c r="E42" s="37">
        <v>0.36789699999999997</v>
      </c>
      <c r="F42" s="37">
        <v>0.36524299999999998</v>
      </c>
      <c r="G42" s="37">
        <v>0.36981199999999997</v>
      </c>
      <c r="H42" s="37">
        <v>0.38884400000000002</v>
      </c>
      <c r="I42" s="37">
        <v>0.380469</v>
      </c>
      <c r="J42" s="37">
        <v>0.37983899999999998</v>
      </c>
      <c r="K42" s="37">
        <v>0.393183</v>
      </c>
      <c r="L42" s="37">
        <v>0.38045899999999999</v>
      </c>
      <c r="M42" s="37">
        <v>0.38208500000000001</v>
      </c>
      <c r="N42" s="37">
        <v>0.37608399999999997</v>
      </c>
      <c r="O42" s="37">
        <v>0.37556</v>
      </c>
      <c r="P42" s="37">
        <v>0.40284999999999999</v>
      </c>
      <c r="Q42" s="37">
        <v>0.43959199999999998</v>
      </c>
      <c r="S42" s="4">
        <f t="shared" si="7"/>
        <v>0.3757109681653607</v>
      </c>
      <c r="T42" s="4">
        <f t="shared" si="7"/>
        <v>0.37088919180449054</v>
      </c>
      <c r="U42" s="4">
        <f t="shared" si="7"/>
        <v>0.36983620593738531</v>
      </c>
      <c r="V42" s="4">
        <f t="shared" si="7"/>
        <v>0.36815855700392541</v>
      </c>
      <c r="W42" s="4">
        <f t="shared" si="7"/>
        <v>0.37017510929966208</v>
      </c>
      <c r="X42" s="4">
        <f t="shared" si="7"/>
        <v>0.3865419067129886</v>
      </c>
      <c r="Y42" s="4">
        <f t="shared" si="7"/>
        <v>0.38620471418163094</v>
      </c>
      <c r="Z42" s="4">
        <f t="shared" si="7"/>
        <v>0.38115066034346762</v>
      </c>
      <c r="AA42" s="4">
        <f t="shared" si="7"/>
        <v>0.39039526637212468</v>
      </c>
      <c r="AB42" s="4">
        <f t="shared" si="7"/>
        <v>0.38449741717394587</v>
      </c>
      <c r="AC42" s="4">
        <f t="shared" si="7"/>
        <v>0.3856184595261441</v>
      </c>
      <c r="AD42" s="4">
        <f t="shared" si="7"/>
        <v>0.37691886192480567</v>
      </c>
      <c r="AE42" s="4">
        <f t="shared" si="7"/>
        <v>0.38090123593648734</v>
      </c>
      <c r="AF42" s="4">
        <f t="shared" si="7"/>
        <v>0.40494272643327428</v>
      </c>
      <c r="AG42" s="4">
        <f t="shared" si="7"/>
        <v>0.43355687335812731</v>
      </c>
      <c r="AI42" s="4">
        <f t="shared" si="8"/>
        <v>-9.3896816536070959E-4</v>
      </c>
      <c r="AJ42" s="4">
        <f t="shared" si="8"/>
        <v>1.2808081955094641E-3</v>
      </c>
      <c r="AK42" s="4">
        <f t="shared" si="8"/>
        <v>-1.9392059373853354E-3</v>
      </c>
      <c r="AL42" s="4">
        <f t="shared" si="8"/>
        <v>-2.9155570039254286E-3</v>
      </c>
      <c r="AM42" s="4">
        <f t="shared" si="8"/>
        <v>-3.6310929966210104E-4</v>
      </c>
      <c r="AN42" s="4">
        <f t="shared" si="8"/>
        <v>2.3020932870114197E-3</v>
      </c>
      <c r="AO42" s="4">
        <f t="shared" si="8"/>
        <v>-5.7357141816309354E-3</v>
      </c>
      <c r="AP42" s="4">
        <f t="shared" si="8"/>
        <v>-1.3116603434676355E-3</v>
      </c>
      <c r="AQ42" s="4">
        <f t="shared" si="8"/>
        <v>2.7877336278753218E-3</v>
      </c>
      <c r="AR42" s="4">
        <f t="shared" si="8"/>
        <v>-4.0384171739458741E-3</v>
      </c>
      <c r="AS42" s="4">
        <f t="shared" si="8"/>
        <v>-3.5334595261440893E-3</v>
      </c>
      <c r="AT42" s="4">
        <f t="shared" si="8"/>
        <v>-8.3486192480569654E-4</v>
      </c>
      <c r="AU42" s="4">
        <f t="shared" si="8"/>
        <v>-5.3412359364873319E-3</v>
      </c>
      <c r="AV42" s="4">
        <f t="shared" si="8"/>
        <v>-2.0927264332742945E-3</v>
      </c>
      <c r="AW42" s="4">
        <f t="shared" si="8"/>
        <v>6.0351266418726679E-3</v>
      </c>
      <c r="AY42" s="2">
        <f t="shared" si="51"/>
        <v>0.3757107945948443</v>
      </c>
      <c r="AZ42" s="2">
        <f t="shared" si="9"/>
        <v>0.37088916785998238</v>
      </c>
      <c r="BA42" s="2">
        <f t="shared" si="9"/>
        <v>0.36983617504065064</v>
      </c>
      <c r="BB42" s="2">
        <f t="shared" si="9"/>
        <v>0.36815854082937716</v>
      </c>
      <c r="BC42" s="2">
        <f t="shared" si="9"/>
        <v>0.37017507479038264</v>
      </c>
      <c r="BD42" s="2">
        <f t="shared" si="9"/>
        <v>0.38654186929284523</v>
      </c>
      <c r="BE42" s="2">
        <f t="shared" si="9"/>
        <v>0.38620470634219645</v>
      </c>
      <c r="BF42" s="2">
        <f t="shared" si="9"/>
        <v>0.38115062697379964</v>
      </c>
      <c r="BG42" s="2">
        <f t="shared" si="9"/>
        <v>0.3903952375063014</v>
      </c>
      <c r="BH42" s="2">
        <f t="shared" si="9"/>
        <v>0.38449739034973535</v>
      </c>
      <c r="BI42" s="2">
        <f t="shared" si="9"/>
        <v>0.38561808090461458</v>
      </c>
      <c r="BJ42" s="2">
        <f t="shared" si="9"/>
        <v>0.37691748712783008</v>
      </c>
      <c r="BK42" s="2">
        <f t="shared" si="9"/>
        <v>0.38089877311333692</v>
      </c>
      <c r="BL42" s="2">
        <f t="shared" si="9"/>
        <v>0.40493679097115554</v>
      </c>
      <c r="BM42" s="2">
        <f t="shared" si="9"/>
        <v>0.43355685075059641</v>
      </c>
      <c r="BO42" s="2">
        <f t="shared" si="10"/>
        <v>0.37477199999999999</v>
      </c>
      <c r="BP42" s="2">
        <f t="shared" si="11"/>
        <v>0.37217</v>
      </c>
      <c r="BQ42" s="2">
        <f t="shared" si="12"/>
        <v>0.36789699999999997</v>
      </c>
      <c r="BR42" s="2">
        <f t="shared" si="13"/>
        <v>0.36524299999999998</v>
      </c>
      <c r="BS42" s="2">
        <f t="shared" si="14"/>
        <v>0.36981199999999997</v>
      </c>
      <c r="BT42" s="2">
        <f t="shared" si="15"/>
        <v>0.38884400000000002</v>
      </c>
      <c r="BU42" s="2">
        <f t="shared" si="16"/>
        <v>0.380469</v>
      </c>
      <c r="BV42" s="2">
        <f t="shared" si="17"/>
        <v>0.37983899999999998</v>
      </c>
      <c r="BW42" s="2">
        <f t="shared" si="18"/>
        <v>0.393183</v>
      </c>
      <c r="BX42" s="2">
        <f t="shared" si="19"/>
        <v>0.38045899999999999</v>
      </c>
      <c r="BY42" s="2">
        <f t="shared" si="20"/>
        <v>0.38208500000000001</v>
      </c>
      <c r="BZ42" s="2">
        <f t="shared" si="21"/>
        <v>0.37608399999999997</v>
      </c>
      <c r="CA42" s="2">
        <f t="shared" si="22"/>
        <v>0.37556</v>
      </c>
      <c r="CB42" s="2">
        <f t="shared" si="23"/>
        <v>0.40284999999999999</v>
      </c>
      <c r="CC42" s="2">
        <f t="shared" si="24"/>
        <v>0.43959199999999998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0.37400556620209052</v>
      </c>
      <c r="DL42" s="2">
        <f t="shared" si="41"/>
        <v>0.37058552318534188</v>
      </c>
      <c r="DM42" s="2">
        <f t="shared" si="41"/>
        <v>0.36946908970099673</v>
      </c>
      <c r="DN42" s="2">
        <f t="shared" si="41"/>
        <v>0.36789945273331326</v>
      </c>
      <c r="DO42" s="2">
        <f t="shared" si="41"/>
        <v>0.37072189079761225</v>
      </c>
      <c r="DP42" s="2">
        <f t="shared" si="41"/>
        <v>0.38593440069686413</v>
      </c>
      <c r="DQ42" s="2">
        <f t="shared" si="41"/>
        <v>0.38604794250871083</v>
      </c>
      <c r="DR42" s="2">
        <f t="shared" si="41"/>
        <v>0.38180316114982576</v>
      </c>
      <c r="DS42" s="2">
        <f t="shared" si="41"/>
        <v>0.39111483188153306</v>
      </c>
      <c r="DT42" s="2">
        <f t="shared" si="41"/>
        <v>0.3840575017421603</v>
      </c>
      <c r="DU42" s="2">
        <f t="shared" si="41"/>
        <v>0.38611804365904367</v>
      </c>
      <c r="DV42" s="2">
        <f t="shared" si="41"/>
        <v>0.37842008665808657</v>
      </c>
      <c r="DW42" s="2">
        <f t="shared" si="41"/>
        <v>0.3797421775910364</v>
      </c>
      <c r="DX42" s="2">
        <f t="shared" si="41"/>
        <v>0.40419219428152509</v>
      </c>
      <c r="DY42" s="2">
        <f t="shared" si="41"/>
        <v>0.43551055362903235</v>
      </c>
      <c r="EA42" s="2">
        <f t="shared" si="42"/>
        <v>0.39496368068669541</v>
      </c>
      <c r="EB42" s="2">
        <f t="shared" si="42"/>
        <v>0.37550443546165374</v>
      </c>
      <c r="EC42" s="2">
        <f t="shared" si="42"/>
        <v>0.37451702396054348</v>
      </c>
      <c r="ED42" s="2">
        <f t="shared" si="42"/>
        <v>0.37171873069200834</v>
      </c>
      <c r="EE42" s="2">
        <f t="shared" si="42"/>
        <v>0.36326279609904844</v>
      </c>
      <c r="EF42" s="2">
        <f t="shared" si="42"/>
        <v>0.39344691332648168</v>
      </c>
      <c r="EG42" s="2">
        <f t="shared" si="42"/>
        <v>0.38799830822409903</v>
      </c>
      <c r="EH42" s="2">
        <f t="shared" si="42"/>
        <v>0.37376102438819281</v>
      </c>
      <c r="EI42" s="2">
        <f t="shared" si="42"/>
        <v>0.38236474266011511</v>
      </c>
      <c r="EJ42" s="2">
        <f t="shared" si="42"/>
        <v>0.38917396047192837</v>
      </c>
      <c r="EK42" s="2">
        <f t="shared" si="42"/>
        <v>0.38153169193663888</v>
      </c>
      <c r="EL42" s="2">
        <f t="shared" si="42"/>
        <v>0.36631419439974439</v>
      </c>
      <c r="EM42" s="2">
        <f t="shared" si="42"/>
        <v>0.38795092816797</v>
      </c>
      <c r="EN42" s="2">
        <f t="shared" si="42"/>
        <v>0.40839948380124774</v>
      </c>
      <c r="EO42" s="2">
        <f t="shared" si="42"/>
        <v>0.42187359047530104</v>
      </c>
      <c r="EQ42" s="2">
        <f t="shared" si="43"/>
        <v>0.35400204555113635</v>
      </c>
      <c r="ER42" s="2">
        <f t="shared" si="43"/>
        <v>0.36177443003760662</v>
      </c>
      <c r="ES42" s="2">
        <f t="shared" si="43"/>
        <v>0.36688722302038324</v>
      </c>
      <c r="ET42" s="2">
        <f t="shared" si="43"/>
        <v>0.36567017687316272</v>
      </c>
      <c r="EU42" s="2">
        <f t="shared" si="43"/>
        <v>0.35585733507615841</v>
      </c>
      <c r="EV42" s="2">
        <f t="shared" si="43"/>
        <v>0.38732961461136406</v>
      </c>
      <c r="EW42" s="2">
        <f t="shared" si="43"/>
        <v>0.38048246341968928</v>
      </c>
      <c r="EX42" s="2">
        <f t="shared" si="43"/>
        <v>0.37309305456955461</v>
      </c>
      <c r="EY42" s="2">
        <f t="shared" si="43"/>
        <v>0.37412154516998608</v>
      </c>
      <c r="EZ42" s="2">
        <f t="shared" si="43"/>
        <v>0.37785422090276649</v>
      </c>
      <c r="FA42" s="2">
        <f t="shared" si="43"/>
        <v>0.373452789115296</v>
      </c>
      <c r="FB42" s="2">
        <f t="shared" si="43"/>
        <v>0.36418234511463382</v>
      </c>
      <c r="FC42" s="2">
        <f t="shared" si="43"/>
        <v>0.38149422868568084</v>
      </c>
      <c r="FD42" s="2">
        <f t="shared" si="43"/>
        <v>0.40012393710998628</v>
      </c>
      <c r="FE42" s="2">
        <f t="shared" si="43"/>
        <v>0.40688871338317062</v>
      </c>
      <c r="FG42" s="2">
        <f t="shared" si="44"/>
        <v>8.137934225990355E-2</v>
      </c>
      <c r="FH42" s="2">
        <f t="shared" si="44"/>
        <v>6.1733253526800209E-2</v>
      </c>
      <c r="FI42" s="2">
        <f t="shared" si="44"/>
        <v>7.2722516366246576E-2</v>
      </c>
      <c r="FJ42" s="2">
        <f t="shared" si="44"/>
        <v>6.7839146439829856E-2</v>
      </c>
      <c r="FK42" s="2">
        <f t="shared" si="44"/>
        <v>7.3307401299639821E-2</v>
      </c>
      <c r="FL42" s="2">
        <f t="shared" si="44"/>
        <v>8.0862308572836078E-2</v>
      </c>
      <c r="FM42" s="2">
        <f t="shared" si="44"/>
        <v>8.0384562339312848E-2</v>
      </c>
      <c r="FN42" s="2">
        <f t="shared" si="44"/>
        <v>8.1139232872572103E-2</v>
      </c>
      <c r="FO42" s="2">
        <f t="shared" si="44"/>
        <v>8.2236405779989002E-2</v>
      </c>
      <c r="FP42" s="2">
        <f t="shared" si="44"/>
        <v>8.5980180517184646E-2</v>
      </c>
      <c r="FQ42" s="2">
        <f t="shared" si="44"/>
        <v>0.10900652482490211</v>
      </c>
      <c r="FR42" s="2">
        <f t="shared" si="44"/>
        <v>0.12412088262799577</v>
      </c>
      <c r="FS42" s="2">
        <f t="shared" si="44"/>
        <v>0.14090005494342722</v>
      </c>
      <c r="FT42" s="2">
        <f t="shared" si="44"/>
        <v>0.17698324519445202</v>
      </c>
      <c r="FU42" s="2">
        <f t="shared" si="44"/>
        <v>0.14326265378495306</v>
      </c>
      <c r="FW42" s="2">
        <f t="shared" si="53"/>
        <v>8.0362761397560646E-6</v>
      </c>
      <c r="FX42" s="2">
        <f t="shared" si="45"/>
        <v>1.1495981691804864E-6</v>
      </c>
      <c r="FY42" s="2">
        <f t="shared" si="45"/>
        <v>1.7224763497952781E-6</v>
      </c>
      <c r="FZ42" s="2">
        <f t="shared" si="45"/>
        <v>1.3987922912147759E-6</v>
      </c>
      <c r="GA42" s="2">
        <f t="shared" si="45"/>
        <v>1.2367670236210514E-6</v>
      </c>
      <c r="GB42" s="2">
        <f t="shared" si="45"/>
        <v>1.7194570470659713E-6</v>
      </c>
      <c r="GC42" s="2">
        <f t="shared" si="45"/>
        <v>2.0571137189819113E-6</v>
      </c>
      <c r="GD42" s="2">
        <f t="shared" si="45"/>
        <v>2.0487915621255073E-6</v>
      </c>
      <c r="GE42" s="2">
        <f t="shared" si="45"/>
        <v>2.24274719082222E-6</v>
      </c>
      <c r="GF42" s="2">
        <f t="shared" si="45"/>
        <v>2.2471911986534994E-6</v>
      </c>
      <c r="GG42" s="2">
        <f t="shared" si="45"/>
        <v>2.53642672771399E-6</v>
      </c>
      <c r="GH42" s="2">
        <f t="shared" si="45"/>
        <v>2.5790527136823612E-6</v>
      </c>
      <c r="GI42" s="2">
        <f t="shared" si="45"/>
        <v>2.7699920630635133E-6</v>
      </c>
      <c r="GJ42" s="2">
        <f t="shared" si="45"/>
        <v>2.7868905298510155E-6</v>
      </c>
      <c r="GK42" s="2">
        <f t="shared" si="45"/>
        <v>2.3588758567146604E-6</v>
      </c>
      <c r="GM42" s="82">
        <f t="shared" si="54"/>
        <v>4.5756889782016927E-8</v>
      </c>
      <c r="GN42" s="82">
        <f t="shared" si="46"/>
        <v>5.9428995341174689E-9</v>
      </c>
      <c r="GO42" s="82">
        <f t="shared" si="46"/>
        <v>7.8018310087517678E-9</v>
      </c>
      <c r="GP42" s="82">
        <f t="shared" si="46"/>
        <v>4.0538925051890908E-9</v>
      </c>
      <c r="GQ42" s="82">
        <f t="shared" si="46"/>
        <v>9.1521458603219526E-9</v>
      </c>
      <c r="GR42" s="82">
        <f t="shared" si="46"/>
        <v>1.0394330520321136E-8</v>
      </c>
      <c r="GS42" s="82">
        <f t="shared" si="46"/>
        <v>2.0241578328194085E-9</v>
      </c>
      <c r="GT42" s="82">
        <f t="shared" si="46"/>
        <v>8.8753871871964281E-9</v>
      </c>
      <c r="GU42" s="82">
        <f t="shared" si="46"/>
        <v>7.6302928301509734E-9</v>
      </c>
      <c r="GV42" s="82">
        <f t="shared" si="46"/>
        <v>7.0282727482550255E-9</v>
      </c>
      <c r="GW42" s="82">
        <f t="shared" si="46"/>
        <v>1.0844433601472995E-7</v>
      </c>
      <c r="GX42" s="82">
        <f t="shared" si="46"/>
        <v>4.0320449238543975E-7</v>
      </c>
      <c r="GY42" s="82">
        <f t="shared" si="46"/>
        <v>7.4926474616342345E-7</v>
      </c>
      <c r="GZ42" s="82">
        <f t="shared" si="46"/>
        <v>1.9786809764618441E-6</v>
      </c>
      <c r="HA42" s="82">
        <f t="shared" si="46"/>
        <v>6.8321576113636949E-9</v>
      </c>
      <c r="HC42" s="82">
        <f t="shared" si="58"/>
        <v>9.3922256052297394E-22</v>
      </c>
      <c r="HD42" s="82">
        <f t="shared" si="47"/>
        <v>1.5257178474674941E-24</v>
      </c>
      <c r="HE42" s="82">
        <f t="shared" si="47"/>
        <v>1.8952725564585448E-27</v>
      </c>
      <c r="HF42" s="82">
        <f t="shared" si="47"/>
        <v>8.6989609942378983E-26</v>
      </c>
      <c r="HG42" s="82">
        <f t="shared" si="47"/>
        <v>8.8322703238654919E-28</v>
      </c>
      <c r="HH42" s="82">
        <f t="shared" si="47"/>
        <v>2.0366666660986026E-25</v>
      </c>
      <c r="HI42" s="82">
        <f t="shared" si="47"/>
        <v>5.1143014413506531E-26</v>
      </c>
      <c r="HJ42" s="82">
        <f t="shared" si="47"/>
        <v>4.8762865334559782E-24</v>
      </c>
      <c r="HK42" s="82">
        <f t="shared" si="47"/>
        <v>2.5248048527376059E-24</v>
      </c>
      <c r="HL42" s="82">
        <f t="shared" si="47"/>
        <v>2.6683644371616054E-28</v>
      </c>
      <c r="HM42" s="82">
        <f t="shared" si="47"/>
        <v>3.4368426699955901E-23</v>
      </c>
      <c r="HN42" s="82">
        <f t="shared" si="47"/>
        <v>1.7233085537428372E-21</v>
      </c>
      <c r="HO42" s="82">
        <f t="shared" si="47"/>
        <v>1.7879394523765876E-22</v>
      </c>
      <c r="HP42" s="82">
        <f t="shared" si="47"/>
        <v>4.1551012197915557E-22</v>
      </c>
      <c r="HQ42" s="82">
        <f t="shared" si="47"/>
        <v>3.0252142633737657E-29</v>
      </c>
      <c r="HS42" s="82">
        <f t="shared" si="55"/>
        <v>5.1108680791825812E-65</v>
      </c>
      <c r="HT42" s="82">
        <f t="shared" si="48"/>
        <v>1.1636640350025785E-92</v>
      </c>
      <c r="HU42" s="82">
        <f t="shared" si="48"/>
        <v>1.0880787213729139E-106</v>
      </c>
      <c r="HV42" s="82">
        <f t="shared" si="48"/>
        <v>3.543374840816036E-101</v>
      </c>
      <c r="HW42" s="82">
        <f t="shared" si="48"/>
        <v>3.1939381984080606E-113</v>
      </c>
      <c r="HX42" s="82">
        <f t="shared" si="48"/>
        <v>3.6201023286046668E-103</v>
      </c>
      <c r="HY42" s="82">
        <f t="shared" si="48"/>
        <v>1.1007778272344241E-106</v>
      </c>
      <c r="HZ42" s="82">
        <f t="shared" si="48"/>
        <v>7.4934854452190825E-97</v>
      </c>
      <c r="IA42" s="82">
        <f t="shared" si="48"/>
        <v>1.6867081934572255E-98</v>
      </c>
      <c r="IB42" s="82">
        <f t="shared" si="48"/>
        <v>1.7413668873162305E-118</v>
      </c>
      <c r="IC42" s="82">
        <f t="shared" si="48"/>
        <v>3.3427004954191102E-98</v>
      </c>
      <c r="ID42" s="82">
        <f t="shared" si="48"/>
        <v>8.0513185562704384E-92</v>
      </c>
      <c r="IE42" s="82">
        <f t="shared" si="48"/>
        <v>5.6262245981338621E-99</v>
      </c>
      <c r="IF42" s="82">
        <f t="shared" si="48"/>
        <v>5.6455933760900454E-63</v>
      </c>
      <c r="IG42" s="82">
        <f t="shared" si="48"/>
        <v>5.5267356778130887E-50</v>
      </c>
      <c r="II42" s="82">
        <f t="shared" si="56"/>
        <v>2.9104846176314524E-145</v>
      </c>
      <c r="IJ42" s="82">
        <f t="shared" si="49"/>
        <v>1.0767040441586357E-205</v>
      </c>
      <c r="IK42" s="82">
        <f t="shared" si="49"/>
        <v>1.7784639861206019E-241</v>
      </c>
      <c r="IL42" s="82">
        <f t="shared" si="49"/>
        <v>4.0199672477982164E-228</v>
      </c>
      <c r="IM42" s="82">
        <f t="shared" si="49"/>
        <v>1.0841239094974006E-259</v>
      </c>
      <c r="IN42" s="82">
        <f t="shared" si="49"/>
        <v>2.3087085368779154E-236</v>
      </c>
      <c r="IO42" s="82">
        <f t="shared" si="49"/>
        <v>4.5222542662167219E-249</v>
      </c>
      <c r="IP42" s="82">
        <f t="shared" si="49"/>
        <v>8.7473844561517861E-222</v>
      </c>
      <c r="IQ42" s="82">
        <f t="shared" si="49"/>
        <v>8.108058325688632E-225</v>
      </c>
      <c r="IR42" s="82">
        <f t="shared" si="49"/>
        <v>1.1540703999200383E-273</v>
      </c>
      <c r="IS42" s="82">
        <f t="shared" si="49"/>
        <v>1.6216553488198333E-228</v>
      </c>
      <c r="IT42" s="82">
        <f t="shared" si="49"/>
        <v>2.7284294465410537E-214</v>
      </c>
      <c r="IU42" s="82">
        <f t="shared" si="49"/>
        <v>1.4523966005372847E-233</v>
      </c>
      <c r="IV42" s="82">
        <f t="shared" si="49"/>
        <v>6.446260482439935E-170</v>
      </c>
      <c r="IW42" s="82">
        <f t="shared" si="49"/>
        <v>3.9275472663498344E-118</v>
      </c>
      <c r="IY42" s="82">
        <f t="shared" si="57"/>
        <v>4.5756889782017866E-8</v>
      </c>
      <c r="IZ42" s="82">
        <f t="shared" si="50"/>
        <v>5.9428995341174706E-9</v>
      </c>
      <c r="JA42" s="82">
        <f t="shared" si="50"/>
        <v>7.8018310087517678E-9</v>
      </c>
      <c r="JB42" s="82">
        <f t="shared" si="50"/>
        <v>4.0538925051890908E-9</v>
      </c>
      <c r="JC42" s="82">
        <f t="shared" si="50"/>
        <v>9.1521458603219526E-9</v>
      </c>
      <c r="JD42" s="82">
        <f t="shared" si="50"/>
        <v>1.0394330520321136E-8</v>
      </c>
      <c r="JE42" s="82">
        <f t="shared" si="50"/>
        <v>2.0241578328194085E-9</v>
      </c>
      <c r="JF42" s="82">
        <f t="shared" si="50"/>
        <v>8.875387187196433E-9</v>
      </c>
      <c r="JG42" s="82">
        <f t="shared" si="50"/>
        <v>7.6302928301509767E-9</v>
      </c>
      <c r="JH42" s="82">
        <f t="shared" si="50"/>
        <v>7.0282727482550255E-9</v>
      </c>
      <c r="JI42" s="82">
        <f t="shared" si="50"/>
        <v>1.0844433601472999E-7</v>
      </c>
      <c r="JJ42" s="82">
        <f t="shared" si="50"/>
        <v>4.032044923854415E-7</v>
      </c>
      <c r="JK42" s="82">
        <f t="shared" si="50"/>
        <v>7.4926474616342366E-7</v>
      </c>
      <c r="JL42" s="82">
        <f t="shared" si="50"/>
        <v>1.9786809764618445E-6</v>
      </c>
      <c r="JM42" s="82">
        <f t="shared" si="50"/>
        <v>6.8321576113636949E-9</v>
      </c>
    </row>
    <row r="43" spans="2:273" x14ac:dyDescent="0.25">
      <c r="B43" s="2">
        <v>16</v>
      </c>
      <c r="C43" s="37">
        <v>0.36865599999999998</v>
      </c>
      <c r="D43" s="37">
        <v>0.36807600000000001</v>
      </c>
      <c r="E43" s="37">
        <v>0.369668</v>
      </c>
      <c r="F43" s="37">
        <v>0.36371100000000001</v>
      </c>
      <c r="G43" s="37">
        <v>0.37309599999999998</v>
      </c>
      <c r="H43" s="37">
        <v>0.386181</v>
      </c>
      <c r="I43" s="37">
        <v>0.38203999999999999</v>
      </c>
      <c r="J43" s="37">
        <v>0.38001299999999999</v>
      </c>
      <c r="K43" s="37">
        <v>0.38830599999999998</v>
      </c>
      <c r="L43" s="37">
        <v>0.37265500000000001</v>
      </c>
      <c r="M43" s="37">
        <v>0.38483200000000001</v>
      </c>
      <c r="N43" s="37">
        <v>0.37567800000000001</v>
      </c>
      <c r="O43" s="37">
        <v>0.37451499999999999</v>
      </c>
      <c r="P43" s="37">
        <v>0.401675</v>
      </c>
      <c r="Q43" s="37">
        <v>0.43626900000000002</v>
      </c>
      <c r="S43" s="4">
        <f t="shared" si="7"/>
        <v>0.37583238111009726</v>
      </c>
      <c r="T43" s="4">
        <f t="shared" si="7"/>
        <v>0.3709653749820539</v>
      </c>
      <c r="U43" s="4">
        <f t="shared" si="7"/>
        <v>0.37001916678715729</v>
      </c>
      <c r="V43" s="4">
        <f t="shared" si="7"/>
        <v>0.36847315669371961</v>
      </c>
      <c r="W43" s="4">
        <f t="shared" si="7"/>
        <v>0.3704331889946213</v>
      </c>
      <c r="X43" s="4">
        <f t="shared" si="7"/>
        <v>0.38678632630790116</v>
      </c>
      <c r="Y43" s="4">
        <f t="shared" si="7"/>
        <v>0.38625485042577923</v>
      </c>
      <c r="Z43" s="4">
        <f t="shared" si="7"/>
        <v>0.38116939540606315</v>
      </c>
      <c r="AA43" s="4">
        <f t="shared" si="7"/>
        <v>0.3904867463790116</v>
      </c>
      <c r="AB43" s="4">
        <f t="shared" si="7"/>
        <v>0.38477716272239521</v>
      </c>
      <c r="AC43" s="4">
        <f t="shared" si="7"/>
        <v>0.38591087655056527</v>
      </c>
      <c r="AD43" s="4">
        <f t="shared" si="7"/>
        <v>0.37710569361628715</v>
      </c>
      <c r="AE43" s="4">
        <f t="shared" si="7"/>
        <v>0.38143298978812101</v>
      </c>
      <c r="AF43" s="4">
        <f t="shared" si="7"/>
        <v>0.40512207139584239</v>
      </c>
      <c r="AG43" s="4">
        <f t="shared" si="7"/>
        <v>0.43301780354208275</v>
      </c>
      <c r="AI43" s="4">
        <f t="shared" si="8"/>
        <v>-7.1763811100972741E-3</v>
      </c>
      <c r="AJ43" s="4">
        <f t="shared" si="8"/>
        <v>-2.8893749820538828E-3</v>
      </c>
      <c r="AK43" s="4">
        <f t="shared" si="8"/>
        <v>-3.5116678715729766E-4</v>
      </c>
      <c r="AL43" s="4">
        <f t="shared" si="8"/>
        <v>-4.7621566937195992E-3</v>
      </c>
      <c r="AM43" s="4">
        <f t="shared" si="8"/>
        <v>2.6628110053786846E-3</v>
      </c>
      <c r="AN43" s="4">
        <f t="shared" si="8"/>
        <v>-6.0532630790116615E-4</v>
      </c>
      <c r="AO43" s="4">
        <f t="shared" si="8"/>
        <v>-4.2148504257792374E-3</v>
      </c>
      <c r="AP43" s="4">
        <f t="shared" si="8"/>
        <v>-1.1563954060631598E-3</v>
      </c>
      <c r="AQ43" s="4">
        <f t="shared" si="8"/>
        <v>-2.1807463790116111E-3</v>
      </c>
      <c r="AR43" s="4">
        <f t="shared" si="8"/>
        <v>-1.2122162722395191E-2</v>
      </c>
      <c r="AS43" s="4">
        <f t="shared" si="8"/>
        <v>-1.0788765505652664E-3</v>
      </c>
      <c r="AT43" s="4">
        <f t="shared" si="8"/>
        <v>-1.4276936162871401E-3</v>
      </c>
      <c r="AU43" s="4">
        <f t="shared" si="8"/>
        <v>-6.9179897881210262E-3</v>
      </c>
      <c r="AV43" s="4">
        <f t="shared" si="8"/>
        <v>-3.4470713958423826E-3</v>
      </c>
      <c r="AW43" s="4">
        <f t="shared" si="8"/>
        <v>3.2511964579172714E-3</v>
      </c>
      <c r="AY43" s="2">
        <f t="shared" si="51"/>
        <v>0.37583206164947819</v>
      </c>
      <c r="AZ43" s="2">
        <f t="shared" si="51"/>
        <v>0.37096532924455827</v>
      </c>
      <c r="BA43" s="2">
        <f t="shared" si="51"/>
        <v>0.37001910601175148</v>
      </c>
      <c r="BB43" s="2">
        <f t="shared" si="51"/>
        <v>0.36847312437701385</v>
      </c>
      <c r="BC43" s="2">
        <f t="shared" si="51"/>
        <v>0.37043312154801933</v>
      </c>
      <c r="BD43" s="2">
        <f t="shared" si="51"/>
        <v>0.38678625156408591</v>
      </c>
      <c r="BE43" s="2">
        <f t="shared" si="51"/>
        <v>0.38625483326582855</v>
      </c>
      <c r="BF43" s="2">
        <f t="shared" si="51"/>
        <v>0.38116932808016557</v>
      </c>
      <c r="BG43" s="2">
        <f t="shared" si="51"/>
        <v>0.39048668738521369</v>
      </c>
      <c r="BH43" s="2">
        <f t="shared" si="51"/>
        <v>0.38477710683012906</v>
      </c>
      <c r="BI43" s="2">
        <f t="shared" si="51"/>
        <v>0.38591015328754408</v>
      </c>
      <c r="BJ43" s="2">
        <f t="shared" si="51"/>
        <v>0.377103173651608</v>
      </c>
      <c r="BK43" s="2">
        <f t="shared" si="51"/>
        <v>0.38142845995032848</v>
      </c>
      <c r="BL43" s="2">
        <f t="shared" si="51"/>
        <v>0.4051108857886781</v>
      </c>
      <c r="BM43" s="2">
        <f t="shared" si="51"/>
        <v>0.43301774396722548</v>
      </c>
      <c r="BO43" s="2">
        <f t="shared" si="10"/>
        <v>0.36865599999999998</v>
      </c>
      <c r="BP43" s="2">
        <f t="shared" si="11"/>
        <v>0.36807600000000001</v>
      </c>
      <c r="BQ43" s="2">
        <f t="shared" si="12"/>
        <v>0.369668</v>
      </c>
      <c r="BR43" s="2">
        <f t="shared" si="13"/>
        <v>0.36371100000000001</v>
      </c>
      <c r="BS43" s="2">
        <f t="shared" si="14"/>
        <v>0.37309599999999998</v>
      </c>
      <c r="BT43" s="2">
        <f t="shared" si="15"/>
        <v>0.386181</v>
      </c>
      <c r="BU43" s="2">
        <f t="shared" si="16"/>
        <v>0.38203999999999999</v>
      </c>
      <c r="BV43" s="2">
        <f t="shared" si="17"/>
        <v>0.38001299999999999</v>
      </c>
      <c r="BW43" s="2">
        <f t="shared" si="18"/>
        <v>0.38830599999999998</v>
      </c>
      <c r="BX43" s="2">
        <f t="shared" si="19"/>
        <v>0.37265500000000001</v>
      </c>
      <c r="BY43" s="2">
        <f t="shared" si="20"/>
        <v>0.38483200000000001</v>
      </c>
      <c r="BZ43" s="2">
        <f t="shared" si="21"/>
        <v>0.37567800000000001</v>
      </c>
      <c r="CA43" s="2">
        <f t="shared" si="22"/>
        <v>0.37451499999999999</v>
      </c>
      <c r="CB43" s="2">
        <f t="shared" si="23"/>
        <v>0.401675</v>
      </c>
      <c r="CC43" s="2">
        <f t="shared" si="24"/>
        <v>0.43626900000000002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0.37404293588850168</v>
      </c>
      <c r="DL43" s="2">
        <f t="shared" si="41"/>
        <v>0.37067625038759694</v>
      </c>
      <c r="DM43" s="2">
        <f t="shared" si="41"/>
        <v>0.36967808637873756</v>
      </c>
      <c r="DN43" s="2">
        <f t="shared" si="41"/>
        <v>0.36825234627000908</v>
      </c>
      <c r="DO43" s="2">
        <f t="shared" si="41"/>
        <v>0.37108794095562214</v>
      </c>
      <c r="DP43" s="2">
        <f t="shared" si="41"/>
        <v>0.38619900836236937</v>
      </c>
      <c r="DQ43" s="2">
        <f t="shared" si="41"/>
        <v>0.38613974912891991</v>
      </c>
      <c r="DR43" s="2">
        <f t="shared" si="41"/>
        <v>0.3819265581881533</v>
      </c>
      <c r="DS43" s="2">
        <f t="shared" si="41"/>
        <v>0.39133517282229963</v>
      </c>
      <c r="DT43" s="2">
        <f t="shared" si="41"/>
        <v>0.38438018675958191</v>
      </c>
      <c r="DU43" s="2">
        <f t="shared" si="41"/>
        <v>0.38656513644818913</v>
      </c>
      <c r="DV43" s="2">
        <f t="shared" si="41"/>
        <v>0.37884152977262969</v>
      </c>
      <c r="DW43" s="2">
        <f t="shared" si="41"/>
        <v>0.380351631652661</v>
      </c>
      <c r="DX43" s="2">
        <f t="shared" si="41"/>
        <v>0.40447855571847519</v>
      </c>
      <c r="DY43" s="2">
        <f t="shared" si="41"/>
        <v>0.43516815403225817</v>
      </c>
      <c r="EA43" s="2">
        <f t="shared" si="42"/>
        <v>0.39425496652360525</v>
      </c>
      <c r="EB43" s="2">
        <f t="shared" si="42"/>
        <v>0.37497262214939286</v>
      </c>
      <c r="EC43" s="2">
        <f t="shared" si="42"/>
        <v>0.3739849892668502</v>
      </c>
      <c r="ED43" s="2">
        <f t="shared" si="42"/>
        <v>0.37123997682208765</v>
      </c>
      <c r="EE43" s="2">
        <f t="shared" si="42"/>
        <v>0.36288389867075138</v>
      </c>
      <c r="EF43" s="2">
        <f t="shared" si="42"/>
        <v>0.39287407002709523</v>
      </c>
      <c r="EG43" s="2">
        <f t="shared" si="42"/>
        <v>0.38745576520364655</v>
      </c>
      <c r="EH43" s="2">
        <f t="shared" si="42"/>
        <v>0.37334862585148437</v>
      </c>
      <c r="EI43" s="2">
        <f t="shared" si="42"/>
        <v>0.38185094210987902</v>
      </c>
      <c r="EJ43" s="2">
        <f t="shared" si="42"/>
        <v>0.3886256256790136</v>
      </c>
      <c r="EK43" s="2">
        <f t="shared" si="42"/>
        <v>0.38102772976787286</v>
      </c>
      <c r="EL43" s="2">
        <f t="shared" si="42"/>
        <v>0.36591558867774415</v>
      </c>
      <c r="EM43" s="2">
        <f t="shared" si="42"/>
        <v>0.38741654849445073</v>
      </c>
      <c r="EN43" s="2">
        <f t="shared" si="42"/>
        <v>0.40779277947451248</v>
      </c>
      <c r="EO43" s="2">
        <f t="shared" si="42"/>
        <v>0.42128966575538224</v>
      </c>
      <c r="EQ43" s="2">
        <f t="shared" si="43"/>
        <v>0.35367934350471036</v>
      </c>
      <c r="ER43" s="2">
        <f t="shared" si="43"/>
        <v>0.36137821844973439</v>
      </c>
      <c r="ES43" s="2">
        <f t="shared" si="43"/>
        <v>0.36643268927204353</v>
      </c>
      <c r="ET43" s="2">
        <f t="shared" si="43"/>
        <v>0.36525172532993105</v>
      </c>
      <c r="EU43" s="2">
        <f t="shared" si="43"/>
        <v>0.35555296903421851</v>
      </c>
      <c r="EV43" s="2">
        <f t="shared" si="43"/>
        <v>0.38681967741803314</v>
      </c>
      <c r="EW43" s="2">
        <f t="shared" si="43"/>
        <v>0.38002270451086612</v>
      </c>
      <c r="EX43" s="2">
        <f t="shared" si="43"/>
        <v>0.37268749336013718</v>
      </c>
      <c r="EY43" s="2">
        <f t="shared" si="43"/>
        <v>0.37369514690600969</v>
      </c>
      <c r="EZ43" s="2">
        <f t="shared" si="43"/>
        <v>0.37742926501104468</v>
      </c>
      <c r="FA43" s="2">
        <f t="shared" si="43"/>
        <v>0.37303584971101983</v>
      </c>
      <c r="FB43" s="2">
        <f t="shared" si="43"/>
        <v>0.36380717550758052</v>
      </c>
      <c r="FC43" s="2">
        <f t="shared" si="43"/>
        <v>0.38103342567907245</v>
      </c>
      <c r="FD43" s="2">
        <f t="shared" si="43"/>
        <v>0.39961851058934716</v>
      </c>
      <c r="FE43" s="2">
        <f t="shared" si="43"/>
        <v>0.40650725897991097</v>
      </c>
      <c r="FG43" s="2">
        <f t="shared" si="44"/>
        <v>8.8535552376151211E-2</v>
      </c>
      <c r="FH43" s="2">
        <f t="shared" si="44"/>
        <v>6.7288402601195604E-2</v>
      </c>
      <c r="FI43" s="2">
        <f t="shared" si="44"/>
        <v>7.9183094112201272E-2</v>
      </c>
      <c r="FJ43" s="2">
        <f t="shared" si="44"/>
        <v>7.3900466475748411E-2</v>
      </c>
      <c r="FK43" s="2">
        <f t="shared" si="44"/>
        <v>7.9815466995491205E-2</v>
      </c>
      <c r="FL43" s="2">
        <f t="shared" si="44"/>
        <v>8.7977406927928395E-2</v>
      </c>
      <c r="FM43" s="2">
        <f t="shared" si="44"/>
        <v>8.7461623745572106E-2</v>
      </c>
      <c r="FN43" s="2">
        <f t="shared" si="44"/>
        <v>8.8276357642321598E-2</v>
      </c>
      <c r="FO43" s="2">
        <f t="shared" si="44"/>
        <v>8.9460643325802724E-2</v>
      </c>
      <c r="FP43" s="2">
        <f t="shared" si="44"/>
        <v>9.3499792568879345E-2</v>
      </c>
      <c r="FQ43" s="2">
        <f t="shared" si="44"/>
        <v>0.11827936287731322</v>
      </c>
      <c r="FR43" s="2">
        <f t="shared" si="44"/>
        <v>0.1344853845405477</v>
      </c>
      <c r="FS43" s="2">
        <f t="shared" si="44"/>
        <v>0.15242184852657023</v>
      </c>
      <c r="FT43" s="2">
        <f t="shared" si="44"/>
        <v>0.19080034885591515</v>
      </c>
      <c r="FU43" s="2">
        <f t="shared" si="44"/>
        <v>0.15494279982787404</v>
      </c>
      <c r="FW43" s="2">
        <f t="shared" si="53"/>
        <v>8.8115947335748058E-6</v>
      </c>
      <c r="FX43" s="2">
        <f t="shared" si="53"/>
        <v>1.2605091870279938E-6</v>
      </c>
      <c r="FY43" s="2">
        <f t="shared" si="53"/>
        <v>1.8886574470630639E-6</v>
      </c>
      <c r="FZ43" s="2">
        <f t="shared" si="53"/>
        <v>1.5337450412667411E-6</v>
      </c>
      <c r="GA43" s="2">
        <f t="shared" si="53"/>
        <v>1.3560879132995504E-6</v>
      </c>
      <c r="GB43" s="2">
        <f t="shared" si="53"/>
        <v>1.8853468485521792E-6</v>
      </c>
      <c r="GC43" s="2">
        <f t="shared" si="53"/>
        <v>2.2555798921933649E-6</v>
      </c>
      <c r="GD43" s="2">
        <f t="shared" si="53"/>
        <v>2.2464548322701477E-6</v>
      </c>
      <c r="GE43" s="2">
        <f t="shared" si="53"/>
        <v>2.4591228621022742E-6</v>
      </c>
      <c r="GF43" s="2">
        <f t="shared" si="53"/>
        <v>2.4639956176819756E-6</v>
      </c>
      <c r="GG43" s="2">
        <f t="shared" si="53"/>
        <v>2.7811359224817716E-6</v>
      </c>
      <c r="GH43" s="2">
        <f t="shared" si="53"/>
        <v>2.8278743636182704E-6</v>
      </c>
      <c r="GI43" s="2">
        <f t="shared" si="53"/>
        <v>3.0372350889564587E-6</v>
      </c>
      <c r="GJ43" s="2">
        <f t="shared" si="53"/>
        <v>3.0557638794035853E-6</v>
      </c>
      <c r="GK43" s="2">
        <f t="shared" si="53"/>
        <v>2.5864553556704686E-6</v>
      </c>
      <c r="GM43" s="82">
        <f t="shared" si="54"/>
        <v>8.5884541427861111E-8</v>
      </c>
      <c r="GN43" s="82">
        <f t="shared" si="54"/>
        <v>1.1563348400691898E-8</v>
      </c>
      <c r="GO43" s="82">
        <f t="shared" si="54"/>
        <v>1.5650590987177487E-8</v>
      </c>
      <c r="GP43" s="82">
        <f t="shared" si="54"/>
        <v>8.2579979137162787E-9</v>
      </c>
      <c r="GQ43" s="82">
        <f t="shared" si="54"/>
        <v>1.8241494958292339E-8</v>
      </c>
      <c r="GR43" s="82">
        <f t="shared" si="54"/>
        <v>2.1189762635358286E-8</v>
      </c>
      <c r="GS43" s="82">
        <f t="shared" si="54"/>
        <v>4.5255020608810104E-9</v>
      </c>
      <c r="GT43" s="82">
        <f t="shared" si="54"/>
        <v>1.8277953224478549E-8</v>
      </c>
      <c r="GU43" s="82">
        <f t="shared" si="54"/>
        <v>1.5920725955573323E-8</v>
      </c>
      <c r="GV43" s="82">
        <f t="shared" si="54"/>
        <v>1.4958176221428975E-8</v>
      </c>
      <c r="GW43" s="82">
        <f t="shared" si="54"/>
        <v>2.1176901387954773E-7</v>
      </c>
      <c r="GX43" s="82">
        <f t="shared" si="54"/>
        <v>7.5591339466236762E-7</v>
      </c>
      <c r="GY43" s="82">
        <f t="shared" si="54"/>
        <v>1.4112168011394608E-6</v>
      </c>
      <c r="GZ43" s="82">
        <f t="shared" si="54"/>
        <v>3.829669337742914E-6</v>
      </c>
      <c r="HA43" s="82">
        <f t="shared" si="54"/>
        <v>1.8517511934274105E-8</v>
      </c>
      <c r="HC43" s="82">
        <f t="shared" si="58"/>
        <v>3.2307509832909709E-21</v>
      </c>
      <c r="HD43" s="82">
        <f t="shared" si="58"/>
        <v>5.8679419642818592E-24</v>
      </c>
      <c r="HE43" s="82">
        <f t="shared" si="58"/>
        <v>9.345658014138392E-27</v>
      </c>
      <c r="HF43" s="82">
        <f t="shared" si="58"/>
        <v>3.8116295214340817E-25</v>
      </c>
      <c r="HG43" s="82">
        <f t="shared" si="58"/>
        <v>4.4852084021927704E-27</v>
      </c>
      <c r="HH43" s="82">
        <f t="shared" si="58"/>
        <v>9.2710450499024111E-25</v>
      </c>
      <c r="HI43" s="82">
        <f t="shared" si="58"/>
        <v>2.5244819549943858E-25</v>
      </c>
      <c r="HJ43" s="82">
        <f t="shared" si="58"/>
        <v>2.0668514533988082E-23</v>
      </c>
      <c r="HK43" s="82">
        <f t="shared" si="58"/>
        <v>1.1017593767945063E-23</v>
      </c>
      <c r="HL43" s="82">
        <f t="shared" si="58"/>
        <v>1.553001944115801E-27</v>
      </c>
      <c r="HM43" s="82">
        <f t="shared" si="58"/>
        <v>1.4829121259191061E-22</v>
      </c>
      <c r="HN43" s="82">
        <f t="shared" si="58"/>
        <v>6.7229547424240972E-21</v>
      </c>
      <c r="HO43" s="82">
        <f t="shared" si="58"/>
        <v>7.7268210091750686E-22</v>
      </c>
      <c r="HP43" s="82">
        <f t="shared" si="58"/>
        <v>1.9213597310681786E-21</v>
      </c>
      <c r="HQ43" s="82">
        <f t="shared" si="58"/>
        <v>2.4592670250104288E-28</v>
      </c>
      <c r="HS43" s="82">
        <f t="shared" si="55"/>
        <v>9.143229582401686E-64</v>
      </c>
      <c r="HT43" s="82">
        <f t="shared" si="55"/>
        <v>3.9970848821629347E-91</v>
      </c>
      <c r="HU43" s="82">
        <f t="shared" si="55"/>
        <v>7.5831680761851946E-105</v>
      </c>
      <c r="HV43" s="82">
        <f t="shared" si="55"/>
        <v>1.8454031786231248E-99</v>
      </c>
      <c r="HW43" s="82">
        <f t="shared" si="55"/>
        <v>2.6731438172865634E-111</v>
      </c>
      <c r="HX43" s="82">
        <f t="shared" si="55"/>
        <v>2.2440951673048061E-101</v>
      </c>
      <c r="HY43" s="82">
        <f t="shared" si="55"/>
        <v>8.6895370643947729E-105</v>
      </c>
      <c r="HZ43" s="82">
        <f t="shared" si="55"/>
        <v>3.7839452511129715E-95</v>
      </c>
      <c r="IA43" s="82">
        <f t="shared" si="55"/>
        <v>9.3059101615242033E-97</v>
      </c>
      <c r="IB43" s="82">
        <f t="shared" si="55"/>
        <v>2.2560102816116448E-116</v>
      </c>
      <c r="IC43" s="82">
        <f t="shared" si="55"/>
        <v>1.9684311702166977E-96</v>
      </c>
      <c r="ID43" s="82">
        <f t="shared" si="55"/>
        <v>3.6643858782960215E-90</v>
      </c>
      <c r="IE43" s="82">
        <f t="shared" si="55"/>
        <v>3.6246161806734932E-97</v>
      </c>
      <c r="IF43" s="82">
        <f t="shared" si="55"/>
        <v>8.1935654812873755E-62</v>
      </c>
      <c r="IG43" s="82">
        <f t="shared" si="55"/>
        <v>4.4245750181425203E-49</v>
      </c>
      <c r="II43" s="82">
        <f t="shared" si="56"/>
        <v>5.0625094766544164E-143</v>
      </c>
      <c r="IJ43" s="82">
        <f t="shared" si="56"/>
        <v>5.8240541738691609E-203</v>
      </c>
      <c r="IK43" s="82">
        <f t="shared" si="56"/>
        <v>3.6357070931521358E-238</v>
      </c>
      <c r="IL43" s="82">
        <f t="shared" si="56"/>
        <v>4.8097695462223492E-225</v>
      </c>
      <c r="IM43" s="82">
        <f t="shared" si="56"/>
        <v>3.2425609516161065E-256</v>
      </c>
      <c r="IN43" s="82">
        <f t="shared" si="56"/>
        <v>4.0070619777963339E-233</v>
      </c>
      <c r="IO43" s="82">
        <f t="shared" si="56"/>
        <v>1.3091750333825842E-245</v>
      </c>
      <c r="IP43" s="82">
        <f t="shared" si="56"/>
        <v>1.0481288726509903E-218</v>
      </c>
      <c r="IQ43" s="82">
        <f t="shared" si="56"/>
        <v>1.126006964435128E-221</v>
      </c>
      <c r="IR43" s="82">
        <f t="shared" si="56"/>
        <v>7.8363392428286615E-270</v>
      </c>
      <c r="IS43" s="82">
        <f t="shared" si="56"/>
        <v>2.7235236449688626E-225</v>
      </c>
      <c r="IT43" s="82">
        <f t="shared" si="56"/>
        <v>2.9008927313915586E-211</v>
      </c>
      <c r="IU43" s="82">
        <f t="shared" si="56"/>
        <v>3.0318846259261325E-230</v>
      </c>
      <c r="IV43" s="82">
        <f t="shared" si="56"/>
        <v>1.6526245324522085E-167</v>
      </c>
      <c r="IW43" s="82">
        <f t="shared" si="56"/>
        <v>1.7363943784901478E-116</v>
      </c>
      <c r="IY43" s="82">
        <f t="shared" si="57"/>
        <v>8.588454142786434E-8</v>
      </c>
      <c r="IZ43" s="82">
        <f t="shared" si="57"/>
        <v>1.1563348400691904E-8</v>
      </c>
      <c r="JA43" s="82">
        <f t="shared" si="57"/>
        <v>1.5650590987177487E-8</v>
      </c>
      <c r="JB43" s="82">
        <f t="shared" si="57"/>
        <v>8.2579979137162787E-9</v>
      </c>
      <c r="JC43" s="82">
        <f t="shared" si="57"/>
        <v>1.8241494958292339E-8</v>
      </c>
      <c r="JD43" s="82">
        <f t="shared" si="57"/>
        <v>2.1189762635358286E-8</v>
      </c>
      <c r="JE43" s="82">
        <f t="shared" si="57"/>
        <v>4.5255020608810104E-9</v>
      </c>
      <c r="JF43" s="82">
        <f t="shared" si="57"/>
        <v>1.8277953224478569E-8</v>
      </c>
      <c r="JG43" s="82">
        <f t="shared" si="57"/>
        <v>1.5920725955573333E-8</v>
      </c>
      <c r="JH43" s="82">
        <f t="shared" si="57"/>
        <v>1.4958176221428975E-8</v>
      </c>
      <c r="JI43" s="82">
        <f t="shared" si="57"/>
        <v>2.1176901387954788E-7</v>
      </c>
      <c r="JJ43" s="82">
        <f t="shared" si="57"/>
        <v>7.5591339466237429E-7</v>
      </c>
      <c r="JK43" s="82">
        <f t="shared" si="57"/>
        <v>1.4112168011394616E-6</v>
      </c>
      <c r="JL43" s="82">
        <f t="shared" si="57"/>
        <v>3.8296693377429156E-6</v>
      </c>
      <c r="JM43" s="82">
        <f t="shared" si="57"/>
        <v>1.8517511934274105E-8</v>
      </c>
    </row>
    <row r="44" spans="2:273" x14ac:dyDescent="0.25">
      <c r="B44" s="2">
        <v>17</v>
      </c>
      <c r="C44" s="37">
        <v>0.370697</v>
      </c>
      <c r="D44" s="37">
        <v>0.369419</v>
      </c>
      <c r="E44" s="37">
        <v>0.36899599999999999</v>
      </c>
      <c r="F44" s="37">
        <v>0.36831199999999997</v>
      </c>
      <c r="G44" s="37">
        <v>0.37283300000000003</v>
      </c>
      <c r="H44" s="37">
        <v>0.38420100000000001</v>
      </c>
      <c r="I44" s="37">
        <v>0.38547599999999999</v>
      </c>
      <c r="J44" s="37">
        <v>0.380938</v>
      </c>
      <c r="K44" s="37">
        <v>0.38655899999999999</v>
      </c>
      <c r="L44" s="37">
        <v>0.38153199999999998</v>
      </c>
      <c r="M44" s="37">
        <v>0.38173800000000002</v>
      </c>
      <c r="N44" s="37">
        <v>0.37401000000000001</v>
      </c>
      <c r="O44" s="37">
        <v>0.378579</v>
      </c>
      <c r="P44" s="37">
        <v>0.40337099999999998</v>
      </c>
      <c r="Q44" s="37">
        <v>0.44019399999999997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0.37595419477992642</v>
      </c>
      <c r="T44" s="4">
        <f t="shared" si="59"/>
        <v>0.37103635319564471</v>
      </c>
      <c r="U44" s="4">
        <f t="shared" si="59"/>
        <v>0.37019443624513221</v>
      </c>
      <c r="V44" s="4">
        <f t="shared" si="59"/>
        <v>0.36877875659953935</v>
      </c>
      <c r="W44" s="4">
        <f t="shared" si="59"/>
        <v>0.3706769159998009</v>
      </c>
      <c r="X44" s="4">
        <f t="shared" si="59"/>
        <v>0.38702213810489328</v>
      </c>
      <c r="Y44" s="4">
        <f t="shared" si="59"/>
        <v>0.3862963991327435</v>
      </c>
      <c r="Z44" s="4">
        <f t="shared" si="59"/>
        <v>0.38117539097369502</v>
      </c>
      <c r="AA44" s="4">
        <f t="shared" si="59"/>
        <v>0.39056185090818613</v>
      </c>
      <c r="AB44" s="4">
        <f t="shared" si="59"/>
        <v>0.38504581071945493</v>
      </c>
      <c r="AC44" s="4">
        <f t="shared" si="59"/>
        <v>0.3861815667609354</v>
      </c>
      <c r="AD44" s="4">
        <f t="shared" si="59"/>
        <v>0.37726649371235571</v>
      </c>
      <c r="AE44" s="4">
        <f t="shared" si="59"/>
        <v>0.38194450082658976</v>
      </c>
      <c r="AF44" s="4">
        <f t="shared" si="59"/>
        <v>0.40528295916074775</v>
      </c>
      <c r="AG44" s="4">
        <f t="shared" si="59"/>
        <v>0.43246232833113268</v>
      </c>
      <c r="AI44" s="4">
        <f t="shared" ref="AI44:AW60" si="60">IF(OR($B44 &lt; C$230, $B44 &gt; C$233), 0, C44-S44)</f>
        <v>-5.2571947799264218E-3</v>
      </c>
      <c r="AJ44" s="4">
        <f t="shared" si="60"/>
        <v>-1.6173531956447107E-3</v>
      </c>
      <c r="AK44" s="4">
        <f t="shared" si="60"/>
        <v>-1.1984362451322172E-3</v>
      </c>
      <c r="AL44" s="4">
        <f t="shared" si="60"/>
        <v>-4.6675659953937521E-4</v>
      </c>
      <c r="AM44" s="4">
        <f t="shared" si="60"/>
        <v>2.1560840001991211E-3</v>
      </c>
      <c r="AN44" s="4">
        <f t="shared" si="60"/>
        <v>-2.8211381048932616E-3</v>
      </c>
      <c r="AO44" s="4">
        <f t="shared" si="60"/>
        <v>-8.2039913274351006E-4</v>
      </c>
      <c r="AP44" s="4">
        <f t="shared" si="60"/>
        <v>-2.3739097369501749E-4</v>
      </c>
      <c r="AQ44" s="4">
        <f t="shared" si="60"/>
        <v>-4.0028509081861396E-3</v>
      </c>
      <c r="AR44" s="4">
        <f t="shared" si="60"/>
        <v>-3.5138107194549462E-3</v>
      </c>
      <c r="AS44" s="4">
        <f t="shared" si="60"/>
        <v>-4.4435667609353802E-3</v>
      </c>
      <c r="AT44" s="4">
        <f t="shared" si="60"/>
        <v>-3.2564937123557014E-3</v>
      </c>
      <c r="AU44" s="4">
        <f t="shared" si="60"/>
        <v>-3.3655008265897624E-3</v>
      </c>
      <c r="AV44" s="4">
        <f t="shared" si="60"/>
        <v>-1.9119591607477671E-3</v>
      </c>
      <c r="AW44" s="4">
        <f t="shared" si="60"/>
        <v>7.7316716688672904E-3</v>
      </c>
      <c r="AY44" s="2">
        <f t="shared" si="51"/>
        <v>0.3759536142323906</v>
      </c>
      <c r="AZ44" s="2">
        <f t="shared" si="51"/>
        <v>0.3710362669255256</v>
      </c>
      <c r="BA44" s="2">
        <f t="shared" si="51"/>
        <v>0.37019431836139072</v>
      </c>
      <c r="BB44" s="2">
        <f t="shared" si="51"/>
        <v>0.36877869293684085</v>
      </c>
      <c r="BC44" s="2">
        <f t="shared" si="51"/>
        <v>0.37067678599661008</v>
      </c>
      <c r="BD44" s="2">
        <f t="shared" si="51"/>
        <v>0.38702199102170504</v>
      </c>
      <c r="BE44" s="2">
        <f t="shared" si="51"/>
        <v>0.38629636222078623</v>
      </c>
      <c r="BF44" s="2">
        <f t="shared" si="51"/>
        <v>0.38117525719033662</v>
      </c>
      <c r="BG44" s="2">
        <f t="shared" si="51"/>
        <v>0.39056173221311935</v>
      </c>
      <c r="BH44" s="2">
        <f t="shared" si="51"/>
        <v>0.38504569615808898</v>
      </c>
      <c r="BI44" s="2">
        <f t="shared" si="51"/>
        <v>0.38618020598271724</v>
      </c>
      <c r="BJ44" s="2">
        <f t="shared" si="51"/>
        <v>0.37726194184367245</v>
      </c>
      <c r="BK44" s="2">
        <f t="shared" si="51"/>
        <v>0.38193629776330429</v>
      </c>
      <c r="BL44" s="2">
        <f t="shared" si="51"/>
        <v>0.40526226110810226</v>
      </c>
      <c r="BM44" s="2">
        <f t="shared" si="51"/>
        <v>0.43246217579678309</v>
      </c>
      <c r="BO44" s="2">
        <f t="shared" si="10"/>
        <v>0.370697</v>
      </c>
      <c r="BP44" s="2">
        <f t="shared" si="11"/>
        <v>0.369419</v>
      </c>
      <c r="BQ44" s="2">
        <f t="shared" si="12"/>
        <v>0.36899599999999999</v>
      </c>
      <c r="BR44" s="2">
        <f t="shared" si="13"/>
        <v>0.36831199999999997</v>
      </c>
      <c r="BS44" s="2">
        <f t="shared" si="14"/>
        <v>0.37283300000000003</v>
      </c>
      <c r="BT44" s="2">
        <f t="shared" si="15"/>
        <v>0.38420100000000001</v>
      </c>
      <c r="BU44" s="2">
        <f t="shared" si="16"/>
        <v>0.38547599999999999</v>
      </c>
      <c r="BV44" s="2">
        <f t="shared" si="17"/>
        <v>0.380938</v>
      </c>
      <c r="BW44" s="2">
        <f t="shared" si="18"/>
        <v>0.38655899999999999</v>
      </c>
      <c r="BX44" s="2">
        <f t="shared" si="19"/>
        <v>0.38153199999999998</v>
      </c>
      <c r="BY44" s="2">
        <f t="shared" si="20"/>
        <v>0.38173800000000002</v>
      </c>
      <c r="BZ44" s="2">
        <f t="shared" si="21"/>
        <v>0.37401000000000001</v>
      </c>
      <c r="CA44" s="2">
        <f t="shared" si="22"/>
        <v>0.378579</v>
      </c>
      <c r="CB44" s="2">
        <f t="shared" si="23"/>
        <v>0.40337099999999998</v>
      </c>
      <c r="CC44" s="2">
        <f t="shared" si="24"/>
        <v>0.44019399999999997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0.37408030557491284</v>
      </c>
      <c r="DL44" s="2">
        <f t="shared" si="61"/>
        <v>0.37076697758985205</v>
      </c>
      <c r="DM44" s="2">
        <f t="shared" si="61"/>
        <v>0.36988708305647844</v>
      </c>
      <c r="DN44" s="2">
        <f t="shared" si="61"/>
        <v>0.36860523980670495</v>
      </c>
      <c r="DO44" s="2">
        <f t="shared" si="61"/>
        <v>0.37145399111363203</v>
      </c>
      <c r="DP44" s="2">
        <f t="shared" si="61"/>
        <v>0.3864636160278746</v>
      </c>
      <c r="DQ44" s="2">
        <f t="shared" si="61"/>
        <v>0.38623155574912893</v>
      </c>
      <c r="DR44" s="2">
        <f t="shared" si="61"/>
        <v>0.38204995522648083</v>
      </c>
      <c r="DS44" s="2">
        <f t="shared" si="61"/>
        <v>0.39155551376306619</v>
      </c>
      <c r="DT44" s="2">
        <f t="shared" si="61"/>
        <v>0.38470287177700352</v>
      </c>
      <c r="DU44" s="2">
        <f t="shared" si="61"/>
        <v>0.38701222923733453</v>
      </c>
      <c r="DV44" s="2">
        <f t="shared" si="61"/>
        <v>0.37926297288717281</v>
      </c>
      <c r="DW44" s="2">
        <f t="shared" si="61"/>
        <v>0.38096108571428566</v>
      </c>
      <c r="DX44" s="2">
        <f t="shared" si="61"/>
        <v>0.40476491715542534</v>
      </c>
      <c r="DY44" s="2">
        <f t="shared" si="61"/>
        <v>0.43482575443548394</v>
      </c>
      <c r="EA44" s="2">
        <f t="shared" ref="EA44:EO60" si="62">CE$228*$B44+CE$229</f>
        <v>0.39354625236051516</v>
      </c>
      <c r="EB44" s="2">
        <f t="shared" si="62"/>
        <v>0.37444080883713199</v>
      </c>
      <c r="EC44" s="2">
        <f t="shared" si="62"/>
        <v>0.37345295457315691</v>
      </c>
      <c r="ED44" s="2">
        <f t="shared" si="62"/>
        <v>0.3707612229521669</v>
      </c>
      <c r="EE44" s="2">
        <f t="shared" si="62"/>
        <v>0.36250500124245433</v>
      </c>
      <c r="EF44" s="2">
        <f t="shared" si="62"/>
        <v>0.39230122672770873</v>
      </c>
      <c r="EG44" s="2">
        <f t="shared" si="62"/>
        <v>0.38691322218319407</v>
      </c>
      <c r="EH44" s="2">
        <f t="shared" si="62"/>
        <v>0.37293622731477594</v>
      </c>
      <c r="EI44" s="2">
        <f t="shared" si="62"/>
        <v>0.38133714155964299</v>
      </c>
      <c r="EJ44" s="2">
        <f t="shared" si="62"/>
        <v>0.38807729088609882</v>
      </c>
      <c r="EK44" s="2">
        <f t="shared" si="62"/>
        <v>0.38052376759910678</v>
      </c>
      <c r="EL44" s="2">
        <f t="shared" si="62"/>
        <v>0.36551698295574392</v>
      </c>
      <c r="EM44" s="2">
        <f t="shared" si="62"/>
        <v>0.38688216882093152</v>
      </c>
      <c r="EN44" s="2">
        <f t="shared" si="62"/>
        <v>0.40718607514777716</v>
      </c>
      <c r="EO44" s="2">
        <f t="shared" si="62"/>
        <v>0.42070574103546343</v>
      </c>
      <c r="EQ44" s="2">
        <f t="shared" ref="EQ44:FE60" si="63">CU$228*$B44+CU$229</f>
        <v>0.35335664145828438</v>
      </c>
      <c r="ER44" s="2">
        <f t="shared" si="63"/>
        <v>0.3609820068618621</v>
      </c>
      <c r="ES44" s="2">
        <f t="shared" si="63"/>
        <v>0.36597815552370389</v>
      </c>
      <c r="ET44" s="2">
        <f t="shared" si="63"/>
        <v>0.36483327378669939</v>
      </c>
      <c r="EU44" s="2">
        <f t="shared" si="63"/>
        <v>0.35524860299227862</v>
      </c>
      <c r="EV44" s="2">
        <f t="shared" si="63"/>
        <v>0.38630974022470227</v>
      </c>
      <c r="EW44" s="2">
        <f t="shared" si="63"/>
        <v>0.37956294560204296</v>
      </c>
      <c r="EX44" s="2">
        <f t="shared" si="63"/>
        <v>0.37228193215071975</v>
      </c>
      <c r="EY44" s="2">
        <f t="shared" si="63"/>
        <v>0.37326874864203324</v>
      </c>
      <c r="EZ44" s="2">
        <f t="shared" si="63"/>
        <v>0.37700430911932292</v>
      </c>
      <c r="FA44" s="2">
        <f t="shared" si="63"/>
        <v>0.37261891030674371</v>
      </c>
      <c r="FB44" s="2">
        <f t="shared" si="63"/>
        <v>0.36343200590052721</v>
      </c>
      <c r="FC44" s="2">
        <f t="shared" si="63"/>
        <v>0.380572622672464</v>
      </c>
      <c r="FD44" s="2">
        <f t="shared" si="63"/>
        <v>0.39911308406870799</v>
      </c>
      <c r="FE44" s="2">
        <f t="shared" si="63"/>
        <v>0.40612580457665132</v>
      </c>
      <c r="FG44" s="2">
        <f t="shared" ref="FG44:FU60" si="64">POWER(10,($B44-C$231)/C$229)/(1+POWER(10,($B44-C$231)/C$229))</f>
        <v>9.6255115592999332E-2</v>
      </c>
      <c r="FH44" s="2">
        <f t="shared" si="64"/>
        <v>7.3304384234138278E-2</v>
      </c>
      <c r="FI44" s="2">
        <f t="shared" si="64"/>
        <v>8.6164289100803329E-2</v>
      </c>
      <c r="FJ44" s="2">
        <f t="shared" si="64"/>
        <v>8.045661193515849E-2</v>
      </c>
      <c r="FK44" s="2">
        <f t="shared" si="64"/>
        <v>8.6847156888265942E-2</v>
      </c>
      <c r="FL44" s="2">
        <f t="shared" si="64"/>
        <v>9.5653411710867539E-2</v>
      </c>
      <c r="FM44" s="2">
        <f t="shared" si="64"/>
        <v>9.5097318974577724E-2</v>
      </c>
      <c r="FN44" s="2">
        <f t="shared" si="64"/>
        <v>9.5975700938867925E-2</v>
      </c>
      <c r="FO44" s="2">
        <f t="shared" si="64"/>
        <v>9.7252260414761815E-2</v>
      </c>
      <c r="FP44" s="2">
        <f t="shared" si="64"/>
        <v>0.10160394606068773</v>
      </c>
      <c r="FQ44" s="2">
        <f t="shared" si="64"/>
        <v>0.12822748989006233</v>
      </c>
      <c r="FR44" s="2">
        <f t="shared" si="64"/>
        <v>0.14557151493565332</v>
      </c>
      <c r="FS44" s="2">
        <f t="shared" si="64"/>
        <v>0.16470518043564472</v>
      </c>
      <c r="FT44" s="2">
        <f t="shared" si="64"/>
        <v>0.20542690870655689</v>
      </c>
      <c r="FU44" s="2">
        <f t="shared" si="64"/>
        <v>0.16738916764243666</v>
      </c>
      <c r="FW44" s="2">
        <f t="shared" si="53"/>
        <v>9.6617132849338298E-6</v>
      </c>
      <c r="FX44" s="2">
        <f t="shared" si="53"/>
        <v>1.3821206715323903E-6</v>
      </c>
      <c r="FY44" s="2">
        <f t="shared" si="53"/>
        <v>2.0708713333458017E-6</v>
      </c>
      <c r="FZ44" s="2">
        <f t="shared" si="53"/>
        <v>1.6817177473429688E-6</v>
      </c>
      <c r="GA44" s="2">
        <f t="shared" si="53"/>
        <v>1.4869206344481044E-6</v>
      </c>
      <c r="GB44" s="2">
        <f t="shared" si="53"/>
        <v>2.0672413355841554E-6</v>
      </c>
      <c r="GC44" s="2">
        <f t="shared" si="53"/>
        <v>2.4731936332467657E-6</v>
      </c>
      <c r="GD44" s="2">
        <f t="shared" si="53"/>
        <v>2.4631882083483008E-6</v>
      </c>
      <c r="GE44" s="2">
        <f t="shared" si="53"/>
        <v>2.6963739602129637E-6</v>
      </c>
      <c r="GF44" s="2">
        <f t="shared" si="53"/>
        <v>2.701716827923515E-6</v>
      </c>
      <c r="GG44" s="2">
        <f t="shared" si="53"/>
        <v>3.0494540812854306E-6</v>
      </c>
      <c r="GH44" s="2">
        <f t="shared" si="53"/>
        <v>3.1007017351807906E-6</v>
      </c>
      <c r="GI44" s="2">
        <f t="shared" si="53"/>
        <v>3.3302610757454746E-6</v>
      </c>
      <c r="GJ44" s="2">
        <f t="shared" si="53"/>
        <v>3.3505774785288272E-6</v>
      </c>
      <c r="GK44" s="2">
        <f t="shared" si="53"/>
        <v>2.8359911951069836E-6</v>
      </c>
      <c r="GM44" s="82">
        <f t="shared" si="54"/>
        <v>1.5922585819418602E-7</v>
      </c>
      <c r="GN44" s="82">
        <f t="shared" si="54"/>
        <v>2.2224589427181877E-8</v>
      </c>
      <c r="GO44" s="82">
        <f t="shared" si="54"/>
        <v>3.0969739911914068E-8</v>
      </c>
      <c r="GP44" s="82">
        <f t="shared" si="54"/>
        <v>1.6591979770306331E-8</v>
      </c>
      <c r="GQ44" s="82">
        <f t="shared" si="54"/>
        <v>3.5869824422479705E-8</v>
      </c>
      <c r="GR44" s="82">
        <f t="shared" si="54"/>
        <v>4.2574413769905651E-8</v>
      </c>
      <c r="GS44" s="82">
        <f t="shared" si="54"/>
        <v>9.9471383048960927E-9</v>
      </c>
      <c r="GT44" s="82">
        <f t="shared" si="54"/>
        <v>3.7088103658660262E-8</v>
      </c>
      <c r="GU44" s="82">
        <f t="shared" si="54"/>
        <v>3.2716681087876639E-8</v>
      </c>
      <c r="GV44" s="82">
        <f t="shared" si="54"/>
        <v>3.1329948112197713E-8</v>
      </c>
      <c r="GW44" s="82">
        <f t="shared" si="54"/>
        <v>4.0749380529562741E-7</v>
      </c>
      <c r="GX44" s="82">
        <f t="shared" si="54"/>
        <v>1.3972362743901961E-6</v>
      </c>
      <c r="GY44" s="82">
        <f t="shared" si="54"/>
        <v>2.618367386931698E-6</v>
      </c>
      <c r="GZ44" s="82">
        <f t="shared" si="54"/>
        <v>7.282943690465022E-6</v>
      </c>
      <c r="HA44" s="82">
        <f t="shared" si="54"/>
        <v>4.8801990972503209E-8</v>
      </c>
      <c r="HC44" s="82">
        <f t="shared" si="58"/>
        <v>1.0933373803356326E-20</v>
      </c>
      <c r="HD44" s="82">
        <f t="shared" si="58"/>
        <v>2.2185825434069534E-23</v>
      </c>
      <c r="HE44" s="82">
        <f t="shared" si="58"/>
        <v>4.5109997030040672E-26</v>
      </c>
      <c r="HF44" s="82">
        <f t="shared" si="58"/>
        <v>1.6378313449154615E-24</v>
      </c>
      <c r="HG44" s="82">
        <f t="shared" si="58"/>
        <v>2.2283887922791775E-26</v>
      </c>
      <c r="HH44" s="82">
        <f t="shared" si="58"/>
        <v>4.1330332295472974E-24</v>
      </c>
      <c r="HI44" s="82">
        <f t="shared" si="58"/>
        <v>1.2182377728560881E-24</v>
      </c>
      <c r="HJ44" s="82">
        <f t="shared" si="58"/>
        <v>8.5861944588096971E-23</v>
      </c>
      <c r="HK44" s="82">
        <f t="shared" si="58"/>
        <v>4.7094705610957701E-23</v>
      </c>
      <c r="HL44" s="82">
        <f t="shared" si="58"/>
        <v>8.8133050934549334E-27</v>
      </c>
      <c r="HM44" s="82">
        <f t="shared" si="58"/>
        <v>6.262935308009216E-22</v>
      </c>
      <c r="HN44" s="82">
        <f t="shared" si="58"/>
        <v>2.5705878024951327E-20</v>
      </c>
      <c r="HO44" s="82">
        <f t="shared" si="58"/>
        <v>3.2660316455866034E-21</v>
      </c>
      <c r="HP44" s="82">
        <f t="shared" si="58"/>
        <v>8.6676978412692266E-21</v>
      </c>
      <c r="HQ44" s="82">
        <f t="shared" si="58"/>
        <v>1.9312103767832269E-27</v>
      </c>
      <c r="HS44" s="82">
        <f t="shared" si="55"/>
        <v>1.5894575442114785E-62</v>
      </c>
      <c r="HT44" s="82">
        <f t="shared" si="55"/>
        <v>1.332331944678573E-89</v>
      </c>
      <c r="HU44" s="82">
        <f t="shared" si="55"/>
        <v>5.090343945523578E-103</v>
      </c>
      <c r="HV44" s="82">
        <f t="shared" si="55"/>
        <v>9.2865364202667892E-98</v>
      </c>
      <c r="HW44" s="82">
        <f t="shared" si="55"/>
        <v>2.1529092125984099E-109</v>
      </c>
      <c r="HX44" s="82">
        <f t="shared" si="55"/>
        <v>1.3409767055940671E-99</v>
      </c>
      <c r="HY44" s="82">
        <f t="shared" si="55"/>
        <v>6.5920989852216859E-103</v>
      </c>
      <c r="HZ44" s="82">
        <f t="shared" si="55"/>
        <v>1.8444078168619784E-93</v>
      </c>
      <c r="IA44" s="82">
        <f t="shared" si="55"/>
        <v>4.9510715518165133E-95</v>
      </c>
      <c r="IB44" s="82">
        <f t="shared" si="55"/>
        <v>2.7960114725160895E-114</v>
      </c>
      <c r="IC44" s="82">
        <f t="shared" si="55"/>
        <v>1.1163352731897577E-94</v>
      </c>
      <c r="ID44" s="82">
        <f t="shared" si="55"/>
        <v>1.6098188285506911E-88</v>
      </c>
      <c r="IE44" s="82">
        <f t="shared" si="55"/>
        <v>2.2457579232411014E-95</v>
      </c>
      <c r="IF44" s="82">
        <f t="shared" si="55"/>
        <v>1.1592363716059154E-60</v>
      </c>
      <c r="IG44" s="82">
        <f t="shared" si="55"/>
        <v>3.4738028965358973E-48</v>
      </c>
      <c r="II44" s="82">
        <f t="shared" si="56"/>
        <v>8.4559362898997137E-141</v>
      </c>
      <c r="IJ44" s="82">
        <f t="shared" si="56"/>
        <v>3.0194323265492058E-200</v>
      </c>
      <c r="IK44" s="82">
        <f t="shared" si="56"/>
        <v>7.0488825238562531E-235</v>
      </c>
      <c r="IL44" s="82">
        <f t="shared" si="56"/>
        <v>5.4823217881462967E-222</v>
      </c>
      <c r="IM44" s="82">
        <f t="shared" si="56"/>
        <v>9.1859372470496424E-253</v>
      </c>
      <c r="IN44" s="82">
        <f t="shared" si="56"/>
        <v>6.6034152502668334E-230</v>
      </c>
      <c r="IO44" s="82">
        <f t="shared" si="56"/>
        <v>3.5830174603562754E-242</v>
      </c>
      <c r="IP44" s="82">
        <f t="shared" si="56"/>
        <v>1.1947322158713787E-215</v>
      </c>
      <c r="IQ44" s="82">
        <f t="shared" si="56"/>
        <v>1.4855194018582382E-218</v>
      </c>
      <c r="IR44" s="82">
        <f t="shared" si="56"/>
        <v>4.9981049592815779E-266</v>
      </c>
      <c r="IS44" s="82">
        <f t="shared" si="56"/>
        <v>4.3372195072500545E-222</v>
      </c>
      <c r="IT44" s="82">
        <f t="shared" si="56"/>
        <v>2.933962493341885E-208</v>
      </c>
      <c r="IU44" s="82">
        <f t="shared" si="56"/>
        <v>5.9897165390730118E-227</v>
      </c>
      <c r="IV44" s="82">
        <f t="shared" si="56"/>
        <v>4.0707759884810209E-165</v>
      </c>
      <c r="IW44" s="82">
        <f t="shared" si="56"/>
        <v>7.4727572492420981E-115</v>
      </c>
      <c r="IY44" s="82">
        <f t="shared" si="57"/>
        <v>1.5922585819419695E-7</v>
      </c>
      <c r="IZ44" s="82">
        <f t="shared" si="57"/>
        <v>2.22245894271819E-8</v>
      </c>
      <c r="JA44" s="82">
        <f t="shared" si="57"/>
        <v>3.0969739911914068E-8</v>
      </c>
      <c r="JB44" s="82">
        <f t="shared" si="57"/>
        <v>1.6591979770306331E-8</v>
      </c>
      <c r="JC44" s="82">
        <f t="shared" si="57"/>
        <v>3.5869824422479705E-8</v>
      </c>
      <c r="JD44" s="82">
        <f t="shared" si="57"/>
        <v>4.2574413769905658E-8</v>
      </c>
      <c r="JE44" s="82">
        <f t="shared" si="57"/>
        <v>9.9471383048960944E-9</v>
      </c>
      <c r="JF44" s="82">
        <f t="shared" si="57"/>
        <v>3.7088103658660348E-8</v>
      </c>
      <c r="JG44" s="82">
        <f t="shared" si="57"/>
        <v>3.2716681087876686E-8</v>
      </c>
      <c r="JH44" s="82">
        <f t="shared" si="57"/>
        <v>3.1329948112197713E-8</v>
      </c>
      <c r="JI44" s="82">
        <f t="shared" si="57"/>
        <v>4.0749380529562804E-7</v>
      </c>
      <c r="JJ44" s="82">
        <f t="shared" si="57"/>
        <v>1.3972362743902217E-6</v>
      </c>
      <c r="JK44" s="82">
        <f t="shared" si="57"/>
        <v>2.6183673869317014E-6</v>
      </c>
      <c r="JL44" s="82">
        <f t="shared" si="57"/>
        <v>7.2829436904650305E-6</v>
      </c>
      <c r="JM44" s="82">
        <f t="shared" si="57"/>
        <v>4.8801990972503209E-8</v>
      </c>
    </row>
    <row r="45" spans="2:273" x14ac:dyDescent="0.25">
      <c r="B45" s="2">
        <v>18</v>
      </c>
      <c r="C45" s="37">
        <v>0.36674699999999999</v>
      </c>
      <c r="D45" s="37">
        <v>0.37128899999999998</v>
      </c>
      <c r="E45" s="37">
        <v>0.366566</v>
      </c>
      <c r="F45" s="37">
        <v>0.36724099999999998</v>
      </c>
      <c r="G45" s="37">
        <v>0.36807600000000001</v>
      </c>
      <c r="H45" s="37">
        <v>0.385681</v>
      </c>
      <c r="I45" s="37">
        <v>0.386245</v>
      </c>
      <c r="J45" s="37">
        <v>0.37883099999999997</v>
      </c>
      <c r="K45" s="37">
        <v>0.39030500000000001</v>
      </c>
      <c r="L45" s="37">
        <v>0.38122099999999998</v>
      </c>
      <c r="M45" s="37">
        <v>0.38036700000000001</v>
      </c>
      <c r="N45" s="37">
        <v>0.37579400000000002</v>
      </c>
      <c r="O45" s="37">
        <v>0.37457800000000002</v>
      </c>
      <c r="P45" s="37">
        <v>0.40160200000000001</v>
      </c>
      <c r="Q45" s="37">
        <v>0.44217299999999998</v>
      </c>
      <c r="S45" s="4">
        <f t="shared" si="59"/>
        <v>0.37607584143472689</v>
      </c>
      <c r="T45" s="4">
        <f t="shared" si="59"/>
        <v>0.37110137552621514</v>
      </c>
      <c r="U45" s="4">
        <f t="shared" si="59"/>
        <v>0.37036097127530931</v>
      </c>
      <c r="V45" s="4">
        <f t="shared" si="59"/>
        <v>0.3690741777499375</v>
      </c>
      <c r="W45" s="4">
        <f t="shared" si="59"/>
        <v>0.37090483204455987</v>
      </c>
      <c r="X45" s="4">
        <f t="shared" si="59"/>
        <v>0.38724812616092041</v>
      </c>
      <c r="Y45" s="4">
        <f t="shared" si="59"/>
        <v>0.38632830965483222</v>
      </c>
      <c r="Z45" s="4">
        <f t="shared" si="59"/>
        <v>0.38116745873748747</v>
      </c>
      <c r="AA45" s="4">
        <f t="shared" si="59"/>
        <v>0.39061900151821832</v>
      </c>
      <c r="AB45" s="4">
        <f t="shared" si="59"/>
        <v>0.38530194297937492</v>
      </c>
      <c r="AC45" s="4">
        <f t="shared" si="59"/>
        <v>0.38642861346301788</v>
      </c>
      <c r="AD45" s="4">
        <f t="shared" si="59"/>
        <v>0.3773997396466785</v>
      </c>
      <c r="AE45" s="4">
        <f t="shared" si="59"/>
        <v>0.38243439794371137</v>
      </c>
      <c r="AF45" s="4">
        <f t="shared" si="59"/>
        <v>0.40542636364264395</v>
      </c>
      <c r="AG45" s="4">
        <f t="shared" si="59"/>
        <v>0.43188968494221769</v>
      </c>
      <c r="AI45" s="4">
        <f t="shared" si="60"/>
        <v>-9.3288414347268978E-3</v>
      </c>
      <c r="AJ45" s="4">
        <f t="shared" si="60"/>
        <v>1.8762447378484204E-4</v>
      </c>
      <c r="AK45" s="4">
        <f t="shared" si="60"/>
        <v>-3.7949712753093112E-3</v>
      </c>
      <c r="AL45" s="4">
        <f t="shared" si="60"/>
        <v>-1.8331777499375201E-3</v>
      </c>
      <c r="AM45" s="4">
        <f t="shared" si="60"/>
        <v>-2.8288320445598591E-3</v>
      </c>
      <c r="AN45" s="4">
        <f t="shared" si="60"/>
        <v>-1.5671261609204179E-3</v>
      </c>
      <c r="AO45" s="4">
        <f t="shared" si="60"/>
        <v>-8.3309654832219859E-5</v>
      </c>
      <c r="AP45" s="4">
        <f t="shared" si="60"/>
        <v>-2.3364587374875012E-3</v>
      </c>
      <c r="AQ45" s="4">
        <f t="shared" si="60"/>
        <v>-3.1400151821830979E-4</v>
      </c>
      <c r="AR45" s="4">
        <f t="shared" si="60"/>
        <v>-4.0809429793749463E-3</v>
      </c>
      <c r="AS45" s="4">
        <f t="shared" si="60"/>
        <v>-6.0616134630178675E-3</v>
      </c>
      <c r="AT45" s="4">
        <f t="shared" si="60"/>
        <v>-1.6057396466784835E-3</v>
      </c>
      <c r="AU45" s="4">
        <f t="shared" si="60"/>
        <v>-7.8563979437113463E-3</v>
      </c>
      <c r="AV45" s="4">
        <f t="shared" si="60"/>
        <v>-3.8243636426439354E-3</v>
      </c>
      <c r="AW45" s="4">
        <f t="shared" si="60"/>
        <v>1.0283315057782294E-2</v>
      </c>
      <c r="AY45" s="2">
        <f t="shared" si="51"/>
        <v>0.37607479974752928</v>
      </c>
      <c r="AZ45" s="2">
        <f t="shared" si="51"/>
        <v>0.37110121484320063</v>
      </c>
      <c r="BA45" s="2">
        <f t="shared" si="51"/>
        <v>0.37036074580429656</v>
      </c>
      <c r="BB45" s="2">
        <f t="shared" si="51"/>
        <v>0.36907405409654453</v>
      </c>
      <c r="BC45" s="2">
        <f t="shared" si="51"/>
        <v>0.37090458491897838</v>
      </c>
      <c r="BD45" s="2">
        <f t="shared" si="51"/>
        <v>0.3872478410139476</v>
      </c>
      <c r="BE45" s="2">
        <f t="shared" si="51"/>
        <v>0.38632823162910035</v>
      </c>
      <c r="BF45" s="2">
        <f t="shared" si="51"/>
        <v>0.38116719691212664</v>
      </c>
      <c r="BG45" s="2">
        <f t="shared" si="51"/>
        <v>0.3906187664126648</v>
      </c>
      <c r="BH45" s="2">
        <f t="shared" si="51"/>
        <v>0.38530171199301078</v>
      </c>
      <c r="BI45" s="2">
        <f t="shared" si="51"/>
        <v>0.38642609184923898</v>
      </c>
      <c r="BJ45" s="2">
        <f t="shared" si="51"/>
        <v>0.37739163704702311</v>
      </c>
      <c r="BK45" s="2">
        <f t="shared" si="51"/>
        <v>0.3824197723514709</v>
      </c>
      <c r="BL45" s="2">
        <f t="shared" si="51"/>
        <v>0.40538875702189003</v>
      </c>
      <c r="BM45" s="2">
        <f t="shared" si="51"/>
        <v>0.43188930548128968</v>
      </c>
      <c r="BO45" s="2">
        <f t="shared" si="10"/>
        <v>0.36674699999999999</v>
      </c>
      <c r="BP45" s="2">
        <f t="shared" si="11"/>
        <v>0.37128899999999998</v>
      </c>
      <c r="BQ45" s="2">
        <f t="shared" si="12"/>
        <v>0.366566</v>
      </c>
      <c r="BR45" s="2">
        <f t="shared" si="13"/>
        <v>0.36724099999999998</v>
      </c>
      <c r="BS45" s="2">
        <f t="shared" si="14"/>
        <v>0.36807600000000001</v>
      </c>
      <c r="BT45" s="2">
        <f t="shared" si="15"/>
        <v>0.385681</v>
      </c>
      <c r="BU45" s="2">
        <f t="shared" si="16"/>
        <v>0.386245</v>
      </c>
      <c r="BV45" s="2">
        <f t="shared" si="17"/>
        <v>0.37883099999999997</v>
      </c>
      <c r="BW45" s="2">
        <f t="shared" si="18"/>
        <v>0.39030500000000001</v>
      </c>
      <c r="BX45" s="2">
        <f t="shared" si="19"/>
        <v>0.38122099999999998</v>
      </c>
      <c r="BY45" s="2">
        <f t="shared" si="20"/>
        <v>0.38036700000000001</v>
      </c>
      <c r="BZ45" s="2">
        <f t="shared" si="21"/>
        <v>0.37579400000000002</v>
      </c>
      <c r="CA45" s="2">
        <f t="shared" si="22"/>
        <v>0.37457800000000002</v>
      </c>
      <c r="CB45" s="2">
        <f t="shared" si="23"/>
        <v>0.40160200000000001</v>
      </c>
      <c r="CC45" s="2">
        <f t="shared" si="24"/>
        <v>0.44217299999999998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0.374117675261324</v>
      </c>
      <c r="DL45" s="2">
        <f t="shared" si="61"/>
        <v>0.37085770479210717</v>
      </c>
      <c r="DM45" s="2">
        <f t="shared" si="61"/>
        <v>0.37009607973421932</v>
      </c>
      <c r="DN45" s="2">
        <f t="shared" si="61"/>
        <v>0.36895813334340083</v>
      </c>
      <c r="DO45" s="2">
        <f t="shared" si="61"/>
        <v>0.37182004127164192</v>
      </c>
      <c r="DP45" s="2">
        <f t="shared" si="61"/>
        <v>0.38672822369337978</v>
      </c>
      <c r="DQ45" s="2">
        <f t="shared" si="61"/>
        <v>0.38632336236933801</v>
      </c>
      <c r="DR45" s="2">
        <f t="shared" si="61"/>
        <v>0.38217335226480836</v>
      </c>
      <c r="DS45" s="2">
        <f t="shared" si="61"/>
        <v>0.39177585470383269</v>
      </c>
      <c r="DT45" s="2">
        <f t="shared" si="61"/>
        <v>0.38502555679442513</v>
      </c>
      <c r="DU45" s="2">
        <f t="shared" si="61"/>
        <v>0.38745932202647992</v>
      </c>
      <c r="DV45" s="2">
        <f t="shared" si="61"/>
        <v>0.37968441600171593</v>
      </c>
      <c r="DW45" s="2">
        <f t="shared" si="61"/>
        <v>0.38157053977591032</v>
      </c>
      <c r="DX45" s="2">
        <f t="shared" si="61"/>
        <v>0.4050512785923755</v>
      </c>
      <c r="DY45" s="2">
        <f t="shared" si="61"/>
        <v>0.43448335483870976</v>
      </c>
      <c r="EA45" s="2">
        <f t="shared" si="62"/>
        <v>0.39283753819742501</v>
      </c>
      <c r="EB45" s="2">
        <f t="shared" si="62"/>
        <v>0.37390899552487117</v>
      </c>
      <c r="EC45" s="2">
        <f t="shared" si="62"/>
        <v>0.37292091987946363</v>
      </c>
      <c r="ED45" s="2">
        <f t="shared" si="62"/>
        <v>0.37028246908224616</v>
      </c>
      <c r="EE45" s="2">
        <f t="shared" si="62"/>
        <v>0.36212610381415722</v>
      </c>
      <c r="EF45" s="2">
        <f t="shared" si="62"/>
        <v>0.39172838342832228</v>
      </c>
      <c r="EG45" s="2">
        <f t="shared" si="62"/>
        <v>0.38637067916274159</v>
      </c>
      <c r="EH45" s="2">
        <f t="shared" si="62"/>
        <v>0.3725238287780675</v>
      </c>
      <c r="EI45" s="2">
        <f t="shared" si="62"/>
        <v>0.3808233410094069</v>
      </c>
      <c r="EJ45" s="2">
        <f t="shared" si="62"/>
        <v>0.38752895609318405</v>
      </c>
      <c r="EK45" s="2">
        <f t="shared" si="62"/>
        <v>0.3800198054303407</v>
      </c>
      <c r="EL45" s="2">
        <f t="shared" si="62"/>
        <v>0.36511837723374374</v>
      </c>
      <c r="EM45" s="2">
        <f t="shared" si="62"/>
        <v>0.38634778914741225</v>
      </c>
      <c r="EN45" s="2">
        <f t="shared" si="62"/>
        <v>0.4065793708210419</v>
      </c>
      <c r="EO45" s="2">
        <f t="shared" si="62"/>
        <v>0.42012181631554463</v>
      </c>
      <c r="EQ45" s="2">
        <f t="shared" si="63"/>
        <v>0.35303393941185846</v>
      </c>
      <c r="ER45" s="2">
        <f t="shared" si="63"/>
        <v>0.36058579527398987</v>
      </c>
      <c r="ES45" s="2">
        <f t="shared" si="63"/>
        <v>0.36552362177536418</v>
      </c>
      <c r="ET45" s="2">
        <f t="shared" si="63"/>
        <v>0.36441482224346772</v>
      </c>
      <c r="EU45" s="2">
        <f t="shared" si="63"/>
        <v>0.35494423695033872</v>
      </c>
      <c r="EV45" s="2">
        <f t="shared" si="63"/>
        <v>0.38579980303137135</v>
      </c>
      <c r="EW45" s="2">
        <f t="shared" si="63"/>
        <v>0.3791031866932198</v>
      </c>
      <c r="EX45" s="2">
        <f t="shared" si="63"/>
        <v>0.37187637094130233</v>
      </c>
      <c r="EY45" s="2">
        <f t="shared" si="63"/>
        <v>0.37284235037805685</v>
      </c>
      <c r="EZ45" s="2">
        <f t="shared" si="63"/>
        <v>0.37657935322760111</v>
      </c>
      <c r="FA45" s="2">
        <f t="shared" si="63"/>
        <v>0.37220197090246759</v>
      </c>
      <c r="FB45" s="2">
        <f t="shared" si="63"/>
        <v>0.36305683629347396</v>
      </c>
      <c r="FC45" s="2">
        <f t="shared" si="63"/>
        <v>0.38011181966585555</v>
      </c>
      <c r="FD45" s="2">
        <f t="shared" si="63"/>
        <v>0.39860765754806887</v>
      </c>
      <c r="FE45" s="2">
        <f t="shared" si="63"/>
        <v>0.40574435017339167</v>
      </c>
      <c r="FG45" s="2">
        <f t="shared" si="64"/>
        <v>0.10457053912017542</v>
      </c>
      <c r="FH45" s="2">
        <f t="shared" si="64"/>
        <v>7.9812205150386187E-2</v>
      </c>
      <c r="FI45" s="2">
        <f t="shared" si="64"/>
        <v>9.3698352208479954E-2</v>
      </c>
      <c r="FJ45" s="2">
        <f t="shared" si="64"/>
        <v>8.753941276947956E-2</v>
      </c>
      <c r="FK45" s="2">
        <f t="shared" si="64"/>
        <v>9.44347585835391E-2</v>
      </c>
      <c r="FL45" s="2">
        <f t="shared" si="64"/>
        <v>0.10392283173642423</v>
      </c>
      <c r="FM45" s="2">
        <f t="shared" si="64"/>
        <v>0.1033241564582075</v>
      </c>
      <c r="FN45" s="2">
        <f t="shared" si="64"/>
        <v>0.10426977097778158</v>
      </c>
      <c r="FO45" s="2">
        <f t="shared" si="64"/>
        <v>0.1056437569982088</v>
      </c>
      <c r="FP45" s="2">
        <f t="shared" si="64"/>
        <v>0.11032504304387881</v>
      </c>
      <c r="FQ45" s="2">
        <f t="shared" si="64"/>
        <v>0.13888053393213809</v>
      </c>
      <c r="FR45" s="2">
        <f t="shared" si="64"/>
        <v>0.15740531672910779</v>
      </c>
      <c r="FS45" s="2">
        <f t="shared" si="64"/>
        <v>0.17777077990271486</v>
      </c>
      <c r="FT45" s="2">
        <f t="shared" si="64"/>
        <v>0.22086868183347949</v>
      </c>
      <c r="FU45" s="2">
        <f t="shared" si="64"/>
        <v>0.18062164057446967</v>
      </c>
      <c r="FW45" s="2">
        <f t="shared" si="53"/>
        <v>1.0593848079317893E-5</v>
      </c>
      <c r="FX45" s="2">
        <f t="shared" si="53"/>
        <v>1.5154649786951086E-6</v>
      </c>
      <c r="FY45" s="2">
        <f t="shared" si="53"/>
        <v>2.2706648103665926E-6</v>
      </c>
      <c r="FZ45" s="2">
        <f t="shared" si="53"/>
        <v>1.8439665428466967E-6</v>
      </c>
      <c r="GA45" s="2">
        <f t="shared" si="53"/>
        <v>1.6303758211814846E-6</v>
      </c>
      <c r="GB45" s="2">
        <f t="shared" si="53"/>
        <v>2.2666845985579453E-6</v>
      </c>
      <c r="GC45" s="2">
        <f t="shared" si="53"/>
        <v>2.7118022466340939E-6</v>
      </c>
      <c r="GD45" s="2">
        <f t="shared" si="53"/>
        <v>2.7008315216146269E-6</v>
      </c>
      <c r="GE45" s="2">
        <f t="shared" si="53"/>
        <v>2.9565144869102557E-6</v>
      </c>
      <c r="GF45" s="2">
        <f t="shared" si="53"/>
        <v>2.9623728218087426E-6</v>
      </c>
      <c r="GG45" s="2">
        <f t="shared" si="53"/>
        <v>3.3436589265453687E-6</v>
      </c>
      <c r="GH45" s="2">
        <f t="shared" si="53"/>
        <v>3.3998508283033244E-6</v>
      </c>
      <c r="GI45" s="2">
        <f t="shared" si="53"/>
        <v>3.6515574837826724E-6</v>
      </c>
      <c r="GJ45" s="2">
        <f t="shared" si="53"/>
        <v>3.6738339621002582E-6</v>
      </c>
      <c r="GK45" s="2">
        <f t="shared" si="53"/>
        <v>3.1096016590666611E-6</v>
      </c>
      <c r="GM45" s="82">
        <f t="shared" si="54"/>
        <v>2.9158029013522173E-7</v>
      </c>
      <c r="GN45" s="82">
        <f t="shared" si="54"/>
        <v>4.2194297760143274E-8</v>
      </c>
      <c r="GO45" s="82">
        <f t="shared" si="54"/>
        <v>6.0453708944611427E-8</v>
      </c>
      <c r="GP45" s="82">
        <f t="shared" si="54"/>
        <v>3.2881248962292606E-8</v>
      </c>
      <c r="GQ45" s="82">
        <f t="shared" si="54"/>
        <v>6.958815894306211E-8</v>
      </c>
      <c r="GR45" s="82">
        <f t="shared" si="54"/>
        <v>8.4308426387239376E-8</v>
      </c>
      <c r="GS45" s="82">
        <f t="shared" si="54"/>
        <v>2.149542962375839E-8</v>
      </c>
      <c r="GT45" s="82">
        <f t="shared" si="54"/>
        <v>7.4150714290491321E-8</v>
      </c>
      <c r="GU45" s="82">
        <f t="shared" si="54"/>
        <v>6.6216676128098797E-8</v>
      </c>
      <c r="GV45" s="82">
        <f t="shared" si="54"/>
        <v>6.4580180855853212E-8</v>
      </c>
      <c r="GW45" s="82">
        <f t="shared" si="54"/>
        <v>7.7266451852990568E-7</v>
      </c>
      <c r="GX45" s="82">
        <f t="shared" si="54"/>
        <v>2.546405686983473E-6</v>
      </c>
      <c r="GY45" s="82">
        <f t="shared" si="54"/>
        <v>4.7858167176008313E-6</v>
      </c>
      <c r="GZ45" s="82">
        <f t="shared" si="54"/>
        <v>1.3609031660610907E-5</v>
      </c>
      <c r="HA45" s="82">
        <f t="shared" si="54"/>
        <v>1.2506637995160445E-7</v>
      </c>
      <c r="HC45" s="82">
        <f t="shared" si="58"/>
        <v>3.640177873434813E-20</v>
      </c>
      <c r="HD45" s="82">
        <f t="shared" si="58"/>
        <v>8.2460376895649442E-23</v>
      </c>
      <c r="HE45" s="82">
        <f t="shared" si="58"/>
        <v>2.1313878205685602E-25</v>
      </c>
      <c r="HF45" s="82">
        <f t="shared" si="58"/>
        <v>6.9015216758561395E-24</v>
      </c>
      <c r="HG45" s="82">
        <f t="shared" si="58"/>
        <v>1.0831771035765116E-25</v>
      </c>
      <c r="HH45" s="82">
        <f t="shared" si="58"/>
        <v>1.8044415443298957E-23</v>
      </c>
      <c r="HI45" s="82">
        <f t="shared" si="58"/>
        <v>5.7473565788688702E-24</v>
      </c>
      <c r="HJ45" s="82">
        <f t="shared" si="58"/>
        <v>3.4959554627661137E-22</v>
      </c>
      <c r="HK45" s="82">
        <f t="shared" si="58"/>
        <v>1.9719058419889745E-22</v>
      </c>
      <c r="HL45" s="82">
        <f t="shared" si="58"/>
        <v>4.8769477461420024E-26</v>
      </c>
      <c r="HM45" s="82">
        <f t="shared" si="58"/>
        <v>2.5891061967552827E-21</v>
      </c>
      <c r="HN45" s="82">
        <f t="shared" si="58"/>
        <v>9.6334655502326636E-20</v>
      </c>
      <c r="HO45" s="82">
        <f t="shared" si="58"/>
        <v>1.3502506400034494E-20</v>
      </c>
      <c r="HP45" s="82">
        <f t="shared" si="58"/>
        <v>3.8147883594545179E-20</v>
      </c>
      <c r="HQ45" s="82">
        <f t="shared" si="58"/>
        <v>1.4649802195255413E-26</v>
      </c>
      <c r="HS45" s="82">
        <f t="shared" si="55"/>
        <v>2.6849948359158049E-61</v>
      </c>
      <c r="HT45" s="82">
        <f t="shared" si="55"/>
        <v>4.3095840958555179E-88</v>
      </c>
      <c r="HU45" s="82">
        <f t="shared" si="55"/>
        <v>3.2911696046307099E-101</v>
      </c>
      <c r="HV45" s="82">
        <f t="shared" si="55"/>
        <v>4.5154930675217672E-96</v>
      </c>
      <c r="HW45" s="82">
        <f t="shared" si="55"/>
        <v>1.6685424463635198E-107</v>
      </c>
      <c r="HX45" s="82">
        <f t="shared" si="55"/>
        <v>7.7243395424133322E-98</v>
      </c>
      <c r="HY45" s="82">
        <f t="shared" si="55"/>
        <v>4.8059757812782575E-101</v>
      </c>
      <c r="HZ45" s="82">
        <f t="shared" si="55"/>
        <v>8.6780239121532474E-92</v>
      </c>
      <c r="IA45" s="82">
        <f t="shared" si="55"/>
        <v>2.5401633795689339E-93</v>
      </c>
      <c r="IB45" s="82">
        <f t="shared" si="55"/>
        <v>3.3150079457797945E-112</v>
      </c>
      <c r="IC45" s="82">
        <f t="shared" si="55"/>
        <v>6.0970730994925772E-93</v>
      </c>
      <c r="ID45" s="82">
        <f t="shared" si="55"/>
        <v>6.8264531677777154E-87</v>
      </c>
      <c r="IE45" s="82">
        <f t="shared" si="55"/>
        <v>1.3381984935561152E-93</v>
      </c>
      <c r="IF45" s="82">
        <f t="shared" si="55"/>
        <v>1.5988494093551289E-59</v>
      </c>
      <c r="IG45" s="82">
        <f t="shared" si="55"/>
        <v>2.6746702139824565E-47</v>
      </c>
      <c r="II45" s="82">
        <f t="shared" si="56"/>
        <v>1.3562922959425591E-138</v>
      </c>
      <c r="IJ45" s="82">
        <f t="shared" si="56"/>
        <v>1.5003628332457541E-197</v>
      </c>
      <c r="IK45" s="82">
        <f t="shared" si="56"/>
        <v>1.2961030335758707E-231</v>
      </c>
      <c r="IL45" s="82">
        <f t="shared" si="56"/>
        <v>5.953105263921682E-219</v>
      </c>
      <c r="IM45" s="82">
        <f t="shared" si="56"/>
        <v>2.4648198065253765E-249</v>
      </c>
      <c r="IN45" s="82">
        <f t="shared" si="56"/>
        <v>1.0332301028625425E-226</v>
      </c>
      <c r="IO45" s="82">
        <f t="shared" si="56"/>
        <v>9.2706229055313458E-239</v>
      </c>
      <c r="IP45" s="82">
        <f t="shared" si="56"/>
        <v>1.2955261768838315E-212</v>
      </c>
      <c r="IQ45" s="82">
        <f t="shared" si="56"/>
        <v>1.8617824572804021E-215</v>
      </c>
      <c r="IR45" s="82">
        <f t="shared" si="56"/>
        <v>2.9943947132073769E-262</v>
      </c>
      <c r="IS45" s="82">
        <f t="shared" si="56"/>
        <v>6.5493717138595613E-219</v>
      </c>
      <c r="IT45" s="82">
        <f t="shared" si="56"/>
        <v>2.8228104495082722E-205</v>
      </c>
      <c r="IU45" s="82">
        <f t="shared" si="56"/>
        <v>1.1198667554069494E-223</v>
      </c>
      <c r="IV45" s="82">
        <f t="shared" si="56"/>
        <v>9.6342343646325855E-163</v>
      </c>
      <c r="IW45" s="82">
        <f t="shared" si="56"/>
        <v>3.1305399140556761E-113</v>
      </c>
      <c r="IY45" s="82">
        <f t="shared" si="57"/>
        <v>2.9158029013525815E-7</v>
      </c>
      <c r="IZ45" s="82">
        <f t="shared" si="57"/>
        <v>4.2194297760143354E-8</v>
      </c>
      <c r="JA45" s="82">
        <f t="shared" si="57"/>
        <v>6.0453708944611427E-8</v>
      </c>
      <c r="JB45" s="82">
        <f t="shared" si="57"/>
        <v>3.2881248962292613E-8</v>
      </c>
      <c r="JC45" s="82">
        <f t="shared" si="57"/>
        <v>6.958815894306211E-8</v>
      </c>
      <c r="JD45" s="82">
        <f t="shared" si="57"/>
        <v>8.4308426387239389E-8</v>
      </c>
      <c r="JE45" s="82">
        <f t="shared" si="57"/>
        <v>2.1495429623758397E-8</v>
      </c>
      <c r="JF45" s="82">
        <f t="shared" si="57"/>
        <v>7.4150714290491665E-8</v>
      </c>
      <c r="JG45" s="82">
        <f t="shared" si="57"/>
        <v>6.6216676128098995E-8</v>
      </c>
      <c r="JH45" s="82">
        <f t="shared" si="57"/>
        <v>6.4580180855853212E-8</v>
      </c>
      <c r="JI45" s="82">
        <f t="shared" si="57"/>
        <v>7.7266451852990822E-7</v>
      </c>
      <c r="JJ45" s="82">
        <f t="shared" si="57"/>
        <v>2.5464056869835691E-6</v>
      </c>
      <c r="JK45" s="82">
        <f t="shared" si="57"/>
        <v>4.7858167176008449E-6</v>
      </c>
      <c r="JL45" s="82">
        <f t="shared" si="57"/>
        <v>1.3609031660610946E-5</v>
      </c>
      <c r="JM45" s="82">
        <f t="shared" si="57"/>
        <v>1.2506637995160445E-7</v>
      </c>
    </row>
    <row r="46" spans="2:273" x14ac:dyDescent="0.25">
      <c r="B46" s="2">
        <v>19</v>
      </c>
      <c r="C46" s="37">
        <v>0.36587900000000001</v>
      </c>
      <c r="D46" s="37">
        <v>0.36894700000000002</v>
      </c>
      <c r="E46" s="37">
        <v>0.36812600000000001</v>
      </c>
      <c r="F46" s="37">
        <v>0.364817</v>
      </c>
      <c r="G46" s="37">
        <v>0.37186599999999997</v>
      </c>
      <c r="H46" s="37">
        <v>0.38733299999999998</v>
      </c>
      <c r="I46" s="37">
        <v>0.379971</v>
      </c>
      <c r="J46" s="37">
        <v>0.37946299999999999</v>
      </c>
      <c r="K46" s="37">
        <v>0.39124399999999998</v>
      </c>
      <c r="L46" s="37">
        <v>0.382967</v>
      </c>
      <c r="M46" s="37">
        <v>0.38246599999999997</v>
      </c>
      <c r="N46" s="37">
        <v>0.37329299999999999</v>
      </c>
      <c r="O46" s="37">
        <v>0.37631700000000001</v>
      </c>
      <c r="P46" s="37">
        <v>0.39621899999999999</v>
      </c>
      <c r="Q46" s="37">
        <v>0.438608</v>
      </c>
      <c r="S46" s="4">
        <f t="shared" si="59"/>
        <v>0.37619670989967524</v>
      </c>
      <c r="T46" s="4">
        <f t="shared" si="59"/>
        <v>0.37115962710751738</v>
      </c>
      <c r="U46" s="4">
        <f t="shared" si="59"/>
        <v>0.37051765222109462</v>
      </c>
      <c r="V46" s="4">
        <f t="shared" si="59"/>
        <v>0.36935814660517102</v>
      </c>
      <c r="W46" s="4">
        <f t="shared" si="59"/>
        <v>0.37111539989944392</v>
      </c>
      <c r="X46" s="4">
        <f t="shared" si="59"/>
        <v>0.38746298976746479</v>
      </c>
      <c r="Y46" s="4">
        <f t="shared" si="59"/>
        <v>0.38634945960721412</v>
      </c>
      <c r="Z46" s="4">
        <f t="shared" si="59"/>
        <v>0.38114436708056809</v>
      </c>
      <c r="AA46" s="4">
        <f t="shared" si="59"/>
        <v>0.39065655073171135</v>
      </c>
      <c r="AB46" s="4">
        <f t="shared" si="59"/>
        <v>0.38554405240714074</v>
      </c>
      <c r="AC46" s="4">
        <f t="shared" si="59"/>
        <v>0.3866501705007605</v>
      </c>
      <c r="AD46" s="4">
        <f t="shared" si="59"/>
        <v>0.37750428080022219</v>
      </c>
      <c r="AE46" s="4">
        <f t="shared" si="59"/>
        <v>0.38290193303078973</v>
      </c>
      <c r="AF46" s="4">
        <f t="shared" si="59"/>
        <v>0.40555527981175565</v>
      </c>
      <c r="AG46" s="4">
        <f t="shared" si="59"/>
        <v>0.43129925581077982</v>
      </c>
      <c r="AI46" s="4">
        <f t="shared" si="60"/>
        <v>-1.0317709899675231E-2</v>
      </c>
      <c r="AJ46" s="4">
        <f t="shared" si="60"/>
        <v>-2.2126271075173509E-3</v>
      </c>
      <c r="AK46" s="4">
        <f t="shared" si="60"/>
        <v>-2.391652221094609E-3</v>
      </c>
      <c r="AL46" s="4">
        <f t="shared" si="60"/>
        <v>-4.5411466051710203E-3</v>
      </c>
      <c r="AM46" s="4">
        <f t="shared" si="60"/>
        <v>7.5060010055605364E-4</v>
      </c>
      <c r="AN46" s="4">
        <f t="shared" si="60"/>
        <v>-1.2998976746481095E-4</v>
      </c>
      <c r="AO46" s="4">
        <f t="shared" si="60"/>
        <v>-6.3784596072141153E-3</v>
      </c>
      <c r="AP46" s="4">
        <f t="shared" si="60"/>
        <v>-1.6813670805680969E-3</v>
      </c>
      <c r="AQ46" s="4">
        <f t="shared" si="60"/>
        <v>5.874492682886312E-4</v>
      </c>
      <c r="AR46" s="4">
        <f t="shared" si="60"/>
        <v>-2.5770524071407341E-3</v>
      </c>
      <c r="AS46" s="4">
        <f t="shared" si="60"/>
        <v>-4.1841705007605312E-3</v>
      </c>
      <c r="AT46" s="4">
        <f t="shared" si="60"/>
        <v>-4.2112808002222057E-3</v>
      </c>
      <c r="AU46" s="4">
        <f t="shared" si="60"/>
        <v>-6.5849330307897191E-3</v>
      </c>
      <c r="AV46" s="4">
        <f t="shared" si="60"/>
        <v>-9.3362798117556656E-3</v>
      </c>
      <c r="AW46" s="4">
        <f t="shared" si="60"/>
        <v>7.3087441892201732E-3</v>
      </c>
      <c r="AY46" s="2">
        <f t="shared" si="51"/>
        <v>0.37619486439159494</v>
      </c>
      <c r="AZ46" s="2">
        <f t="shared" si="51"/>
        <v>0.37115933157783937</v>
      </c>
      <c r="BA46" s="2">
        <f t="shared" si="51"/>
        <v>0.37051722697701134</v>
      </c>
      <c r="BB46" s="2">
        <f t="shared" si="51"/>
        <v>0.36935790980060779</v>
      </c>
      <c r="BC46" s="2">
        <f t="shared" si="51"/>
        <v>0.37111493661133721</v>
      </c>
      <c r="BD46" s="2">
        <f t="shared" si="51"/>
        <v>0.3874624451488855</v>
      </c>
      <c r="BE46" s="2">
        <f t="shared" si="51"/>
        <v>0.38634929752761088</v>
      </c>
      <c r="BF46" s="2">
        <f t="shared" si="51"/>
        <v>0.38114386240648479</v>
      </c>
      <c r="BG46" s="2">
        <f t="shared" si="51"/>
        <v>0.39065609227639575</v>
      </c>
      <c r="BH46" s="2">
        <f t="shared" si="51"/>
        <v>0.38554359426926538</v>
      </c>
      <c r="BI46" s="2">
        <f t="shared" si="51"/>
        <v>0.38664556825378371</v>
      </c>
      <c r="BJ46" s="2">
        <f t="shared" si="51"/>
        <v>0.37749006738565793</v>
      </c>
      <c r="BK46" s="2">
        <f t="shared" si="51"/>
        <v>0.38287625895327471</v>
      </c>
      <c r="BL46" s="2">
        <f t="shared" si="51"/>
        <v>0.40548818884768018</v>
      </c>
      <c r="BM46" s="2">
        <f t="shared" si="51"/>
        <v>0.43129833861670475</v>
      </c>
      <c r="BO46" s="2">
        <f t="shared" si="10"/>
        <v>0.36587900000000001</v>
      </c>
      <c r="BP46" s="2">
        <f t="shared" si="11"/>
        <v>0.36894700000000002</v>
      </c>
      <c r="BQ46" s="2">
        <f t="shared" si="12"/>
        <v>0.36812600000000001</v>
      </c>
      <c r="BR46" s="2">
        <f t="shared" si="13"/>
        <v>0.364817</v>
      </c>
      <c r="BS46" s="2">
        <f t="shared" si="14"/>
        <v>0.37186599999999997</v>
      </c>
      <c r="BT46" s="2">
        <f t="shared" si="15"/>
        <v>0.38733299999999998</v>
      </c>
      <c r="BU46" s="2">
        <f t="shared" si="16"/>
        <v>0.379971</v>
      </c>
      <c r="BV46" s="2">
        <f t="shared" si="17"/>
        <v>0.37946299999999999</v>
      </c>
      <c r="BW46" s="2">
        <f t="shared" si="18"/>
        <v>0.39124399999999998</v>
      </c>
      <c r="BX46" s="2">
        <f t="shared" si="19"/>
        <v>0.382967</v>
      </c>
      <c r="BY46" s="2">
        <f t="shared" si="20"/>
        <v>0.38246599999999997</v>
      </c>
      <c r="BZ46" s="2">
        <f t="shared" si="21"/>
        <v>0.37329299999999999</v>
      </c>
      <c r="CA46" s="2">
        <f t="shared" si="22"/>
        <v>0.37631700000000001</v>
      </c>
      <c r="CB46" s="2">
        <f t="shared" si="23"/>
        <v>0.39621899999999999</v>
      </c>
      <c r="CC46" s="2">
        <f t="shared" si="24"/>
        <v>0.438608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0.37415504494773516</v>
      </c>
      <c r="DL46" s="2">
        <f t="shared" si="61"/>
        <v>0.37094843199436228</v>
      </c>
      <c r="DM46" s="2">
        <f t="shared" si="61"/>
        <v>0.37030507641196014</v>
      </c>
      <c r="DN46" s="2">
        <f t="shared" si="61"/>
        <v>0.3693110268800967</v>
      </c>
      <c r="DO46" s="2">
        <f t="shared" si="61"/>
        <v>0.37218609142965181</v>
      </c>
      <c r="DP46" s="2">
        <f t="shared" si="61"/>
        <v>0.38699283135888501</v>
      </c>
      <c r="DQ46" s="2">
        <f t="shared" si="61"/>
        <v>0.38641516898954709</v>
      </c>
      <c r="DR46" s="2">
        <f t="shared" si="61"/>
        <v>0.3822967493031359</v>
      </c>
      <c r="DS46" s="2">
        <f t="shared" si="61"/>
        <v>0.39199619564459925</v>
      </c>
      <c r="DT46" s="2">
        <f t="shared" si="61"/>
        <v>0.38534824181184674</v>
      </c>
      <c r="DU46" s="2">
        <f t="shared" si="61"/>
        <v>0.38790641481562538</v>
      </c>
      <c r="DV46" s="2">
        <f t="shared" si="61"/>
        <v>0.38010585911625905</v>
      </c>
      <c r="DW46" s="2">
        <f t="shared" si="61"/>
        <v>0.38217999383753498</v>
      </c>
      <c r="DX46" s="2">
        <f t="shared" si="61"/>
        <v>0.40533764002932565</v>
      </c>
      <c r="DY46" s="2">
        <f t="shared" si="61"/>
        <v>0.43414095524193558</v>
      </c>
      <c r="EA46" s="2">
        <f t="shared" si="62"/>
        <v>0.39212882403433491</v>
      </c>
      <c r="EB46" s="2">
        <f t="shared" si="62"/>
        <v>0.37337718221261029</v>
      </c>
      <c r="EC46" s="2">
        <f t="shared" si="62"/>
        <v>0.37238888518577035</v>
      </c>
      <c r="ED46" s="2">
        <f t="shared" si="62"/>
        <v>0.36980371521232547</v>
      </c>
      <c r="EE46" s="2">
        <f t="shared" si="62"/>
        <v>0.36174720638586016</v>
      </c>
      <c r="EF46" s="2">
        <f t="shared" si="62"/>
        <v>0.39115554012893583</v>
      </c>
      <c r="EG46" s="2">
        <f t="shared" si="62"/>
        <v>0.38582813614228911</v>
      </c>
      <c r="EH46" s="2">
        <f t="shared" si="62"/>
        <v>0.37211143024135906</v>
      </c>
      <c r="EI46" s="2">
        <f t="shared" si="62"/>
        <v>0.38030954045917081</v>
      </c>
      <c r="EJ46" s="2">
        <f t="shared" si="62"/>
        <v>0.38698062130026928</v>
      </c>
      <c r="EK46" s="2">
        <f t="shared" si="62"/>
        <v>0.37951584326157467</v>
      </c>
      <c r="EL46" s="2">
        <f t="shared" si="62"/>
        <v>0.36471977151174351</v>
      </c>
      <c r="EM46" s="2">
        <f t="shared" si="62"/>
        <v>0.38581340947389303</v>
      </c>
      <c r="EN46" s="2">
        <f t="shared" si="62"/>
        <v>0.40597266649430658</v>
      </c>
      <c r="EO46" s="2">
        <f t="shared" si="62"/>
        <v>0.41953789159562582</v>
      </c>
      <c r="EQ46" s="2">
        <f t="shared" si="63"/>
        <v>0.35271123736543247</v>
      </c>
      <c r="ER46" s="2">
        <f t="shared" si="63"/>
        <v>0.36018958368611759</v>
      </c>
      <c r="ES46" s="2">
        <f t="shared" si="63"/>
        <v>0.36506908802702448</v>
      </c>
      <c r="ET46" s="2">
        <f t="shared" si="63"/>
        <v>0.3639963707002361</v>
      </c>
      <c r="EU46" s="2">
        <f t="shared" si="63"/>
        <v>0.35463987090839882</v>
      </c>
      <c r="EV46" s="2">
        <f t="shared" si="63"/>
        <v>0.38528986583804048</v>
      </c>
      <c r="EW46" s="2">
        <f t="shared" si="63"/>
        <v>0.37864342778439664</v>
      </c>
      <c r="EX46" s="2">
        <f t="shared" si="63"/>
        <v>0.3714708097318849</v>
      </c>
      <c r="EY46" s="2">
        <f t="shared" si="63"/>
        <v>0.37241595211408046</v>
      </c>
      <c r="EZ46" s="2">
        <f t="shared" si="63"/>
        <v>0.3761543973358793</v>
      </c>
      <c r="FA46" s="2">
        <f t="shared" si="63"/>
        <v>0.37178503149819142</v>
      </c>
      <c r="FB46" s="2">
        <f t="shared" si="63"/>
        <v>0.36268166668642066</v>
      </c>
      <c r="FC46" s="2">
        <f t="shared" si="63"/>
        <v>0.37965101665924711</v>
      </c>
      <c r="FD46" s="2">
        <f t="shared" si="63"/>
        <v>0.3981022310274297</v>
      </c>
      <c r="FE46" s="2">
        <f t="shared" si="63"/>
        <v>0.40536289577013201</v>
      </c>
      <c r="FG46" s="2">
        <f t="shared" si="64"/>
        <v>0.11351409768809113</v>
      </c>
      <c r="FH46" s="2">
        <f t="shared" si="64"/>
        <v>8.6843634797347469E-2</v>
      </c>
      <c r="FI46" s="2">
        <f t="shared" si="64"/>
        <v>0.10181778292949216</v>
      </c>
      <c r="FJ46" s="2">
        <f t="shared" si="64"/>
        <v>9.5181190890672701E-2</v>
      </c>
      <c r="FK46" s="2">
        <f t="shared" si="64"/>
        <v>0.10261077770678434</v>
      </c>
      <c r="FL46" s="2">
        <f t="shared" si="64"/>
        <v>0.11281797365897107</v>
      </c>
      <c r="FM46" s="2">
        <f t="shared" si="64"/>
        <v>0.11217447031692383</v>
      </c>
      <c r="FN46" s="2">
        <f t="shared" si="64"/>
        <v>0.11319085759842752</v>
      </c>
      <c r="FO46" s="2">
        <f t="shared" si="64"/>
        <v>0.11466734988576859</v>
      </c>
      <c r="FP46" s="2">
        <f t="shared" si="64"/>
        <v>0.11969497551783202</v>
      </c>
      <c r="FQ46" s="2">
        <f t="shared" si="64"/>
        <v>0.1502660707494268</v>
      </c>
      <c r="FR46" s="2">
        <f t="shared" si="64"/>
        <v>0.170009699675813</v>
      </c>
      <c r="FS46" s="2">
        <f t="shared" si="64"/>
        <v>0.19163505052366675</v>
      </c>
      <c r="FT46" s="2">
        <f t="shared" si="64"/>
        <v>0.2371247986593141</v>
      </c>
      <c r="FU46" s="2">
        <f t="shared" si="64"/>
        <v>0.19465561219753127</v>
      </c>
      <c r="FW46" s="2">
        <f t="shared" si="53"/>
        <v>1.1615911559888516E-5</v>
      </c>
      <c r="FX46" s="2">
        <f t="shared" si="53"/>
        <v>1.661674063205535E-6</v>
      </c>
      <c r="FY46" s="2">
        <f t="shared" si="53"/>
        <v>2.4897339098914439E-6</v>
      </c>
      <c r="FZ46" s="2">
        <f t="shared" si="53"/>
        <v>2.0218687489532884E-6</v>
      </c>
      <c r="GA46" s="2">
        <f t="shared" si="53"/>
        <v>1.7876712582515063E-6</v>
      </c>
      <c r="GB46" s="2">
        <f t="shared" si="53"/>
        <v>2.4853696963376885E-6</v>
      </c>
      <c r="GC46" s="2">
        <f t="shared" si="53"/>
        <v>2.9734312577481986E-6</v>
      </c>
      <c r="GD46" s="2">
        <f t="shared" si="53"/>
        <v>2.9614021032501054E-6</v>
      </c>
      <c r="GE46" s="2">
        <f t="shared" si="53"/>
        <v>3.2417527468036398E-6</v>
      </c>
      <c r="GF46" s="2">
        <f t="shared" si="53"/>
        <v>3.2481762796174236E-6</v>
      </c>
      <c r="GG46" s="2">
        <f t="shared" si="53"/>
        <v>3.6662479256009384E-6</v>
      </c>
      <c r="GH46" s="2">
        <f t="shared" si="53"/>
        <v>3.7278610805927301E-6</v>
      </c>
      <c r="GI46" s="2">
        <f t="shared" si="53"/>
        <v>4.0038517523915056E-6</v>
      </c>
      <c r="GJ46" s="2">
        <f t="shared" si="53"/>
        <v>4.0282774078909913E-6</v>
      </c>
      <c r="GK46" s="2">
        <f t="shared" si="53"/>
        <v>3.409609394944584E-6</v>
      </c>
      <c r="GM46" s="82">
        <f t="shared" si="54"/>
        <v>5.274179219278865E-7</v>
      </c>
      <c r="GN46" s="82">
        <f t="shared" si="54"/>
        <v>7.9131405431866732E-8</v>
      </c>
      <c r="GO46" s="82">
        <f t="shared" si="54"/>
        <v>1.1641078062968791E-7</v>
      </c>
      <c r="GP46" s="82">
        <f t="shared" si="54"/>
        <v>6.427337665689926E-8</v>
      </c>
      <c r="GQ46" s="82">
        <f t="shared" si="54"/>
        <v>1.3319409656142617E-7</v>
      </c>
      <c r="GR46" s="82">
        <f t="shared" si="54"/>
        <v>1.6455083543118814E-7</v>
      </c>
      <c r="GS46" s="82">
        <f t="shared" si="54"/>
        <v>4.5668707319574678E-8</v>
      </c>
      <c r="GT46" s="82">
        <f t="shared" si="54"/>
        <v>1.4607534080191511E-7</v>
      </c>
      <c r="GU46" s="82">
        <f t="shared" si="54"/>
        <v>1.3199720190041455E-7</v>
      </c>
      <c r="GV46" s="82">
        <f t="shared" si="54"/>
        <v>1.3101028385226526E-7</v>
      </c>
      <c r="GW46" s="82">
        <f t="shared" si="54"/>
        <v>1.4437137296830522E-6</v>
      </c>
      <c r="GX46" s="82">
        <f t="shared" si="54"/>
        <v>4.575668978832713E-6</v>
      </c>
      <c r="GY46" s="82">
        <f t="shared" si="54"/>
        <v>8.6174951536566434E-6</v>
      </c>
      <c r="GZ46" s="82">
        <f t="shared" si="54"/>
        <v>2.4988346987825038E-5</v>
      </c>
      <c r="HA46" s="82">
        <f t="shared" si="54"/>
        <v>3.1168158392223361E-7</v>
      </c>
      <c r="HC46" s="82">
        <f t="shared" si="58"/>
        <v>1.1923691833956572E-19</v>
      </c>
      <c r="HD46" s="82">
        <f t="shared" si="58"/>
        <v>3.0129837628640055E-22</v>
      </c>
      <c r="HE46" s="82">
        <f t="shared" si="58"/>
        <v>9.8578243472871432E-25</v>
      </c>
      <c r="HF46" s="82">
        <f t="shared" si="58"/>
        <v>2.8519360094738751E-23</v>
      </c>
      <c r="HG46" s="82">
        <f t="shared" si="58"/>
        <v>5.1512227671389858E-25</v>
      </c>
      <c r="HH46" s="82">
        <f t="shared" si="58"/>
        <v>7.7152995007998444E-23</v>
      </c>
      <c r="HI46" s="82">
        <f t="shared" si="58"/>
        <v>2.6508372639418506E-23</v>
      </c>
      <c r="HJ46" s="82">
        <f t="shared" si="58"/>
        <v>1.3951059167284548E-21</v>
      </c>
      <c r="HK46" s="82">
        <f t="shared" si="58"/>
        <v>8.0878200357599021E-22</v>
      </c>
      <c r="HL46" s="82">
        <f t="shared" si="58"/>
        <v>2.6314949738611315E-25</v>
      </c>
      <c r="HM46" s="82">
        <f t="shared" si="58"/>
        <v>1.0476929762820322E-20</v>
      </c>
      <c r="HN46" s="82">
        <f t="shared" si="58"/>
        <v>3.5384524663062409E-19</v>
      </c>
      <c r="HO46" s="82">
        <f t="shared" si="58"/>
        <v>5.4599161120882552E-20</v>
      </c>
      <c r="HP46" s="82">
        <f t="shared" si="58"/>
        <v>1.6379947927139673E-19</v>
      </c>
      <c r="HQ46" s="82">
        <f t="shared" si="58"/>
        <v>1.0735352942295681E-25</v>
      </c>
      <c r="HS46" s="82">
        <f t="shared" si="55"/>
        <v>4.4074163765752359E-60</v>
      </c>
      <c r="HT46" s="82">
        <f t="shared" si="55"/>
        <v>1.3527348541188332E-86</v>
      </c>
      <c r="HU46" s="82">
        <f t="shared" si="55"/>
        <v>2.049560364287142E-99</v>
      </c>
      <c r="HV46" s="82">
        <f t="shared" si="55"/>
        <v>2.1215149520367492E-94</v>
      </c>
      <c r="HW46" s="82">
        <f t="shared" si="55"/>
        <v>1.2443929609724453E-105</v>
      </c>
      <c r="HX46" s="82">
        <f t="shared" si="55"/>
        <v>4.2890615023158683E-96</v>
      </c>
      <c r="HY46" s="82">
        <f t="shared" si="55"/>
        <v>3.3672153858623251E-99</v>
      </c>
      <c r="HZ46" s="82">
        <f t="shared" si="55"/>
        <v>3.9412789237364201E-90</v>
      </c>
      <c r="IA46" s="82">
        <f t="shared" si="55"/>
        <v>1.2567441499778046E-91</v>
      </c>
      <c r="IB46" s="82">
        <f t="shared" si="55"/>
        <v>3.7599202674588318E-110</v>
      </c>
      <c r="IC46" s="82">
        <f t="shared" si="55"/>
        <v>3.2070166191787908E-91</v>
      </c>
      <c r="ID46" s="82">
        <f t="shared" si="55"/>
        <v>2.7941920814139472E-85</v>
      </c>
      <c r="IE46" s="82">
        <f t="shared" si="55"/>
        <v>7.6689438499142037E-92</v>
      </c>
      <c r="IF46" s="82">
        <f t="shared" si="55"/>
        <v>2.1497125523024074E-58</v>
      </c>
      <c r="IG46" s="82">
        <f t="shared" si="55"/>
        <v>2.0196099643689581E-46</v>
      </c>
      <c r="II46" s="82">
        <f t="shared" si="56"/>
        <v>2.0890126269993E-136</v>
      </c>
      <c r="IJ46" s="82">
        <f t="shared" si="56"/>
        <v>7.1455995242010654E-195</v>
      </c>
      <c r="IK46" s="82">
        <f t="shared" si="56"/>
        <v>2.2602004301160524E-228</v>
      </c>
      <c r="IL46" s="82">
        <f t="shared" si="56"/>
        <v>6.1583117871461743E-216</v>
      </c>
      <c r="IM46" s="82">
        <f t="shared" si="56"/>
        <v>6.26431419307879E-246</v>
      </c>
      <c r="IN46" s="82">
        <f t="shared" si="56"/>
        <v>1.535011696989079E-223</v>
      </c>
      <c r="IO46" s="82">
        <f t="shared" si="56"/>
        <v>2.2676603377640453E-235</v>
      </c>
      <c r="IP46" s="82">
        <f t="shared" si="56"/>
        <v>1.3364165748168051E-209</v>
      </c>
      <c r="IQ46" s="82">
        <f t="shared" si="56"/>
        <v>2.2166300400378824E-212</v>
      </c>
      <c r="IR46" s="82">
        <f t="shared" si="56"/>
        <v>1.6850957260014552E-258</v>
      </c>
      <c r="IS46" s="82">
        <f t="shared" si="56"/>
        <v>9.3776969337332816E-216</v>
      </c>
      <c r="IT46" s="82">
        <f t="shared" si="56"/>
        <v>2.5835298166490985E-202</v>
      </c>
      <c r="IU46" s="82">
        <f t="shared" si="56"/>
        <v>1.9814962535091435E-220</v>
      </c>
      <c r="IV46" s="82">
        <f t="shared" si="56"/>
        <v>2.1907586772076275E-160</v>
      </c>
      <c r="IW46" s="82">
        <f t="shared" si="56"/>
        <v>1.2766263535943154E-111</v>
      </c>
      <c r="IY46" s="82">
        <f t="shared" si="57"/>
        <v>5.2741792192800572E-7</v>
      </c>
      <c r="IZ46" s="82">
        <f t="shared" si="57"/>
        <v>7.9131405431867036E-8</v>
      </c>
      <c r="JA46" s="82">
        <f t="shared" si="57"/>
        <v>1.1641078062968791E-7</v>
      </c>
      <c r="JB46" s="82">
        <f t="shared" si="57"/>
        <v>6.4273376656899286E-8</v>
      </c>
      <c r="JC46" s="82">
        <f t="shared" si="57"/>
        <v>1.3319409656142617E-7</v>
      </c>
      <c r="JD46" s="82">
        <f t="shared" si="57"/>
        <v>1.6455083543118822E-7</v>
      </c>
      <c r="JE46" s="82">
        <f t="shared" si="57"/>
        <v>4.5668707319574704E-8</v>
      </c>
      <c r="JF46" s="82">
        <f t="shared" si="57"/>
        <v>1.4607534080191651E-7</v>
      </c>
      <c r="JG46" s="82">
        <f t="shared" si="57"/>
        <v>1.3199720190041537E-7</v>
      </c>
      <c r="JH46" s="82">
        <f t="shared" si="57"/>
        <v>1.3101028385226526E-7</v>
      </c>
      <c r="JI46" s="82">
        <f t="shared" si="57"/>
        <v>1.4437137296830626E-6</v>
      </c>
      <c r="JJ46" s="82">
        <f t="shared" si="57"/>
        <v>4.5756689788330671E-6</v>
      </c>
      <c r="JK46" s="82">
        <f t="shared" si="57"/>
        <v>8.6174951536566976E-6</v>
      </c>
      <c r="JL46" s="82">
        <f t="shared" si="57"/>
        <v>2.49883469878252E-5</v>
      </c>
      <c r="JM46" s="82">
        <f t="shared" si="57"/>
        <v>3.1168158392223361E-7</v>
      </c>
    </row>
    <row r="47" spans="2:273" x14ac:dyDescent="0.25">
      <c r="B47" s="2">
        <v>20</v>
      </c>
      <c r="C47" s="37">
        <v>0.36843599999999999</v>
      </c>
      <c r="D47" s="37">
        <v>0.36627100000000001</v>
      </c>
      <c r="E47" s="37">
        <v>0.370502</v>
      </c>
      <c r="F47" s="37">
        <v>0.36272700000000002</v>
      </c>
      <c r="G47" s="37">
        <v>0.37022500000000003</v>
      </c>
      <c r="H47" s="37">
        <v>0.38357999999999998</v>
      </c>
      <c r="I47" s="37">
        <v>0.38295899999999999</v>
      </c>
      <c r="J47" s="37">
        <v>0.381077</v>
      </c>
      <c r="K47" s="37">
        <v>0.39121699999999998</v>
      </c>
      <c r="L47" s="37">
        <v>0.38726500000000003</v>
      </c>
      <c r="M47" s="37">
        <v>0.38649099999999997</v>
      </c>
      <c r="N47" s="37">
        <v>0.37794699999999998</v>
      </c>
      <c r="O47" s="37">
        <v>0.37359300000000001</v>
      </c>
      <c r="P47" s="37">
        <v>0.396372</v>
      </c>
      <c r="Q47" s="37">
        <v>0.43811600000000001</v>
      </c>
      <c r="S47" s="4">
        <f t="shared" si="59"/>
        <v>0.37631617478446505</v>
      </c>
      <c r="T47" s="4">
        <f t="shared" si="59"/>
        <v>0.37121023426081245</v>
      </c>
      <c r="U47" s="4">
        <f t="shared" si="59"/>
        <v>0.37066329489637861</v>
      </c>
      <c r="V47" s="4">
        <f t="shared" si="59"/>
        <v>0.3696293015414836</v>
      </c>
      <c r="W47" s="4">
        <f t="shared" si="59"/>
        <v>0.37130702064353283</v>
      </c>
      <c r="X47" s="4">
        <f t="shared" si="59"/>
        <v>0.38766536149111247</v>
      </c>
      <c r="Y47" s="4">
        <f t="shared" si="59"/>
        <v>0.38635866549910969</v>
      </c>
      <c r="Z47" s="4">
        <f t="shared" si="59"/>
        <v>0.38110486471268884</v>
      </c>
      <c r="AA47" s="4">
        <f t="shared" si="59"/>
        <v>0.39067280664402193</v>
      </c>
      <c r="AB47" s="4">
        <f t="shared" si="59"/>
        <v>0.385770564908411</v>
      </c>
      <c r="AC47" s="4">
        <f t="shared" si="59"/>
        <v>0.38684458597547772</v>
      </c>
      <c r="AD47" s="4">
        <f t="shared" si="59"/>
        <v>0.37757959899951549</v>
      </c>
      <c r="AE47" s="4">
        <f t="shared" si="59"/>
        <v>0.38334741817381496</v>
      </c>
      <c r="AF47" s="4">
        <f t="shared" si="59"/>
        <v>0.40567590147040389</v>
      </c>
      <c r="AG47" s="4">
        <f t="shared" si="59"/>
        <v>0.43069069830865347</v>
      </c>
      <c r="AI47" s="4">
        <f t="shared" si="60"/>
        <v>-7.880174784465066E-3</v>
      </c>
      <c r="AJ47" s="4">
        <f t="shared" si="60"/>
        <v>-4.9392342608124418E-3</v>
      </c>
      <c r="AK47" s="4">
        <f t="shared" si="60"/>
        <v>-1.6129489637861649E-4</v>
      </c>
      <c r="AL47" s="4">
        <f t="shared" si="60"/>
        <v>-6.9023015414835798E-3</v>
      </c>
      <c r="AM47" s="4">
        <f t="shared" si="60"/>
        <v>-1.0820206435327995E-3</v>
      </c>
      <c r="AN47" s="4">
        <f t="shared" si="60"/>
        <v>-4.0853614911124936E-3</v>
      </c>
      <c r="AO47" s="4">
        <f t="shared" si="60"/>
        <v>-3.3996654991096942E-3</v>
      </c>
      <c r="AP47" s="4">
        <f t="shared" si="60"/>
        <v>-2.7864712688840942E-5</v>
      </c>
      <c r="AQ47" s="4">
        <f t="shared" si="60"/>
        <v>5.4419335597805096E-4</v>
      </c>
      <c r="AR47" s="4">
        <f t="shared" si="60"/>
        <v>1.4944350915890303E-3</v>
      </c>
      <c r="AS47" s="4">
        <f t="shared" si="60"/>
        <v>-3.5358597547774373E-4</v>
      </c>
      <c r="AT47" s="4">
        <f t="shared" si="60"/>
        <v>3.6740100048449076E-4</v>
      </c>
      <c r="AU47" s="4">
        <f t="shared" si="60"/>
        <v>-9.7544181738149494E-3</v>
      </c>
      <c r="AV47" s="4">
        <f t="shared" si="60"/>
        <v>-9.3039014704038858E-3</v>
      </c>
      <c r="AW47" s="4">
        <f t="shared" si="60"/>
        <v>7.4253016913465308E-3</v>
      </c>
      <c r="AY47" s="2">
        <f t="shared" si="51"/>
        <v>0.37631294648615299</v>
      </c>
      <c r="AZ47" s="2">
        <f t="shared" si="51"/>
        <v>0.37120969753338745</v>
      </c>
      <c r="BA47" s="2">
        <f t="shared" si="51"/>
        <v>0.37066250404185352</v>
      </c>
      <c r="BB47" s="2">
        <f t="shared" si="51"/>
        <v>0.36962885440806359</v>
      </c>
      <c r="BC47" s="2">
        <f t="shared" si="51"/>
        <v>0.37130616409031064</v>
      </c>
      <c r="BD47" s="2">
        <f t="shared" si="51"/>
        <v>0.38766433670295553</v>
      </c>
      <c r="BE47" s="2">
        <f t="shared" si="51"/>
        <v>0.38635833464341313</v>
      </c>
      <c r="BF47" s="2">
        <f t="shared" si="51"/>
        <v>0.38110390663666915</v>
      </c>
      <c r="BG47" s="2">
        <f t="shared" si="51"/>
        <v>0.39067192653789751</v>
      </c>
      <c r="BH47" s="2">
        <f t="shared" si="51"/>
        <v>0.38576967105202575</v>
      </c>
      <c r="BI47" s="2">
        <f t="shared" si="51"/>
        <v>0.38683631300631599</v>
      </c>
      <c r="BJ47" s="2">
        <f t="shared" si="51"/>
        <v>0.37755502862077289</v>
      </c>
      <c r="BK47" s="2">
        <f t="shared" si="51"/>
        <v>0.38330304502760498</v>
      </c>
      <c r="BL47" s="2">
        <f t="shared" si="51"/>
        <v>0.40555837690506058</v>
      </c>
      <c r="BM47" s="2">
        <f t="shared" si="51"/>
        <v>0.43068854428641451</v>
      </c>
      <c r="BO47" s="2">
        <f t="shared" si="10"/>
        <v>0.36843599999999999</v>
      </c>
      <c r="BP47" s="2">
        <f t="shared" si="11"/>
        <v>0.36627100000000001</v>
      </c>
      <c r="BQ47" s="2">
        <f t="shared" si="12"/>
        <v>0.370502</v>
      </c>
      <c r="BR47" s="2">
        <f t="shared" si="13"/>
        <v>0.36272700000000002</v>
      </c>
      <c r="BS47" s="2">
        <f t="shared" si="14"/>
        <v>0.37022500000000003</v>
      </c>
      <c r="BT47" s="2">
        <f t="shared" si="15"/>
        <v>0.38357999999999998</v>
      </c>
      <c r="BU47" s="2">
        <f t="shared" si="16"/>
        <v>0.38295899999999999</v>
      </c>
      <c r="BV47" s="2">
        <f t="shared" si="17"/>
        <v>0.381077</v>
      </c>
      <c r="BW47" s="2">
        <f t="shared" si="18"/>
        <v>0.39121699999999998</v>
      </c>
      <c r="BX47" s="2">
        <f t="shared" si="19"/>
        <v>0.38726500000000003</v>
      </c>
      <c r="BY47" s="2">
        <f t="shared" si="20"/>
        <v>0.38649099999999997</v>
      </c>
      <c r="BZ47" s="2">
        <f t="shared" si="21"/>
        <v>0.37794699999999998</v>
      </c>
      <c r="CA47" s="2">
        <f t="shared" si="22"/>
        <v>0.37359300000000001</v>
      </c>
      <c r="CB47" s="2">
        <f t="shared" si="23"/>
        <v>0.396372</v>
      </c>
      <c r="CC47" s="2">
        <f t="shared" si="24"/>
        <v>0.43811600000000001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0.37419241463414632</v>
      </c>
      <c r="DL47" s="2">
        <f t="shared" si="61"/>
        <v>0.3710391591966174</v>
      </c>
      <c r="DM47" s="2">
        <f t="shared" si="61"/>
        <v>0.37051407308970102</v>
      </c>
      <c r="DN47" s="2">
        <f t="shared" si="61"/>
        <v>0.36966392041679252</v>
      </c>
      <c r="DO47" s="2">
        <f t="shared" si="61"/>
        <v>0.37255214158766164</v>
      </c>
      <c r="DP47" s="2">
        <f t="shared" si="61"/>
        <v>0.38725743902439025</v>
      </c>
      <c r="DQ47" s="2">
        <f t="shared" si="61"/>
        <v>0.38650697560975611</v>
      </c>
      <c r="DR47" s="2">
        <f t="shared" si="61"/>
        <v>0.38242014634146343</v>
      </c>
      <c r="DS47" s="2">
        <f t="shared" si="61"/>
        <v>0.39221653658536582</v>
      </c>
      <c r="DT47" s="2">
        <f t="shared" si="61"/>
        <v>0.38567092682926835</v>
      </c>
      <c r="DU47" s="2">
        <f t="shared" si="61"/>
        <v>0.38835350760477078</v>
      </c>
      <c r="DV47" s="2">
        <f t="shared" si="61"/>
        <v>0.38052730223080217</v>
      </c>
      <c r="DW47" s="2">
        <f t="shared" si="61"/>
        <v>0.38278944789915964</v>
      </c>
      <c r="DX47" s="2">
        <f t="shared" si="61"/>
        <v>0.40562400146627581</v>
      </c>
      <c r="DY47" s="2">
        <f t="shared" si="61"/>
        <v>0.4337985556451614</v>
      </c>
      <c r="EA47" s="2">
        <f t="shared" si="62"/>
        <v>0.39142010987124476</v>
      </c>
      <c r="EB47" s="2">
        <f t="shared" si="62"/>
        <v>0.37284536890034942</v>
      </c>
      <c r="EC47" s="2">
        <f t="shared" si="62"/>
        <v>0.37185685049207706</v>
      </c>
      <c r="ED47" s="2">
        <f t="shared" si="62"/>
        <v>0.36932496134240472</v>
      </c>
      <c r="EE47" s="2">
        <f t="shared" si="62"/>
        <v>0.36136830895756311</v>
      </c>
      <c r="EF47" s="2">
        <f t="shared" si="62"/>
        <v>0.39058269682954933</v>
      </c>
      <c r="EG47" s="2">
        <f t="shared" si="62"/>
        <v>0.38528559312183663</v>
      </c>
      <c r="EH47" s="2">
        <f t="shared" si="62"/>
        <v>0.37169903170465063</v>
      </c>
      <c r="EI47" s="2">
        <f t="shared" si="62"/>
        <v>0.37979573990893473</v>
      </c>
      <c r="EJ47" s="2">
        <f t="shared" si="62"/>
        <v>0.38643228650735451</v>
      </c>
      <c r="EK47" s="2">
        <f t="shared" si="62"/>
        <v>0.37901188109280859</v>
      </c>
      <c r="EL47" s="2">
        <f t="shared" si="62"/>
        <v>0.36432116578974327</v>
      </c>
      <c r="EM47" s="2">
        <f t="shared" si="62"/>
        <v>0.38527902980037376</v>
      </c>
      <c r="EN47" s="2">
        <f t="shared" si="62"/>
        <v>0.40536596216757131</v>
      </c>
      <c r="EO47" s="2">
        <f t="shared" si="62"/>
        <v>0.41895396687570702</v>
      </c>
      <c r="EQ47" s="2">
        <f t="shared" si="63"/>
        <v>0.35238853531900649</v>
      </c>
      <c r="ER47" s="2">
        <f t="shared" si="63"/>
        <v>0.35979337209824536</v>
      </c>
      <c r="ES47" s="2">
        <f t="shared" si="63"/>
        <v>0.36461455427868478</v>
      </c>
      <c r="ET47" s="2">
        <f t="shared" si="63"/>
        <v>0.36357791915700444</v>
      </c>
      <c r="EU47" s="2">
        <f t="shared" si="63"/>
        <v>0.35433550486645893</v>
      </c>
      <c r="EV47" s="2">
        <f t="shared" si="63"/>
        <v>0.38477992864470956</v>
      </c>
      <c r="EW47" s="2">
        <f t="shared" si="63"/>
        <v>0.37818366887557348</v>
      </c>
      <c r="EX47" s="2">
        <f t="shared" si="63"/>
        <v>0.37106524852246747</v>
      </c>
      <c r="EY47" s="2">
        <f t="shared" si="63"/>
        <v>0.37198955385010402</v>
      </c>
      <c r="EZ47" s="2">
        <f t="shared" si="63"/>
        <v>0.37572944144415749</v>
      </c>
      <c r="FA47" s="2">
        <f t="shared" si="63"/>
        <v>0.3713680920939153</v>
      </c>
      <c r="FB47" s="2">
        <f t="shared" si="63"/>
        <v>0.36230649707936735</v>
      </c>
      <c r="FC47" s="2">
        <f t="shared" si="63"/>
        <v>0.37919021365263866</v>
      </c>
      <c r="FD47" s="2">
        <f t="shared" si="63"/>
        <v>0.39759680450679058</v>
      </c>
      <c r="FE47" s="2">
        <f t="shared" si="63"/>
        <v>0.40498144136687236</v>
      </c>
      <c r="FG47" s="2">
        <f t="shared" si="64"/>
        <v>0.12311739623711787</v>
      </c>
      <c r="FH47" s="2">
        <f t="shared" si="64"/>
        <v>9.4430960598526223E-2</v>
      </c>
      <c r="FI47" s="2">
        <f t="shared" si="64"/>
        <v>0.11055497576256217</v>
      </c>
      <c r="FJ47" s="2">
        <f t="shared" si="64"/>
        <v>0.10341445490345078</v>
      </c>
      <c r="FK47" s="2">
        <f t="shared" si="64"/>
        <v>0.11140757853453201</v>
      </c>
      <c r="FL47" s="2">
        <f t="shared" si="64"/>
        <v>0.12237050954823447</v>
      </c>
      <c r="FM47" s="2">
        <f t="shared" si="64"/>
        <v>0.12167999246589248</v>
      </c>
      <c r="FN47" s="2">
        <f t="shared" si="64"/>
        <v>0.12277059722035154</v>
      </c>
      <c r="FO47" s="2">
        <f t="shared" si="64"/>
        <v>0.12435452737360028</v>
      </c>
      <c r="FP47" s="2">
        <f t="shared" si="64"/>
        <v>0.12974464547356138</v>
      </c>
      <c r="FQ47" s="2">
        <f t="shared" si="64"/>
        <v>0.16240896259231244</v>
      </c>
      <c r="FR47" s="2">
        <f t="shared" si="64"/>
        <v>0.18340369932382555</v>
      </c>
      <c r="FS47" s="2">
        <f t="shared" si="64"/>
        <v>0.20630928386664629</v>
      </c>
      <c r="FT47" s="2">
        <f t="shared" si="64"/>
        <v>0.25418703981498952</v>
      </c>
      <c r="FU47" s="2">
        <f t="shared" si="64"/>
        <v>0.20950119736597106</v>
      </c>
      <c r="FW47" s="2">
        <f t="shared" si="53"/>
        <v>1.273657948008749E-5</v>
      </c>
      <c r="FX47" s="2">
        <f t="shared" si="53"/>
        <v>1.8219890873087647E-6</v>
      </c>
      <c r="FY47" s="2">
        <f t="shared" si="53"/>
        <v>2.7299382906493618E-6</v>
      </c>
      <c r="FZ47" s="2">
        <f t="shared" si="53"/>
        <v>2.2169345662414668E-6</v>
      </c>
      <c r="GA47" s="2">
        <f t="shared" si="53"/>
        <v>1.9601422184763558E-6</v>
      </c>
      <c r="GB47" s="2">
        <f t="shared" si="53"/>
        <v>2.7251530279412304E-6</v>
      </c>
      <c r="GC47" s="2">
        <f t="shared" si="53"/>
        <v>3.2603016065645971E-6</v>
      </c>
      <c r="GD47" s="2">
        <f t="shared" si="53"/>
        <v>3.2471119084915843E-6</v>
      </c>
      <c r="GE47" s="2">
        <f t="shared" si="53"/>
        <v>3.5545100924543758E-6</v>
      </c>
      <c r="GF47" s="2">
        <f t="shared" si="53"/>
        <v>3.5615533517168573E-6</v>
      </c>
      <c r="GG47" s="2">
        <f t="shared" si="53"/>
        <v>4.0199594901647317E-6</v>
      </c>
      <c r="GH47" s="2">
        <f t="shared" si="53"/>
        <v>4.0875169230153549E-6</v>
      </c>
      <c r="GI47" s="2">
        <f t="shared" si="53"/>
        <v>4.3901344512465377E-6</v>
      </c>
      <c r="GJ47" s="2">
        <f t="shared" si="53"/>
        <v>4.4169166291740349E-6</v>
      </c>
      <c r="GK47" s="2">
        <f t="shared" si="53"/>
        <v>3.7385611291109346E-6</v>
      </c>
      <c r="GM47" s="82">
        <f t="shared" si="54"/>
        <v>9.4234574491091753E-7</v>
      </c>
      <c r="GN47" s="82">
        <f t="shared" si="54"/>
        <v>1.4659682985398226E-7</v>
      </c>
      <c r="GO47" s="82">
        <f t="shared" si="54"/>
        <v>2.2113370050286699E-7</v>
      </c>
      <c r="GP47" s="82">
        <f t="shared" si="54"/>
        <v>1.2392331688581745E-7</v>
      </c>
      <c r="GQ47" s="82">
        <f t="shared" si="54"/>
        <v>2.515270751815513E-7</v>
      </c>
      <c r="GR47" s="82">
        <f t="shared" si="54"/>
        <v>3.1655084809029002E-7</v>
      </c>
      <c r="GS47" s="82">
        <f t="shared" si="54"/>
        <v>9.5394741042159015E-8</v>
      </c>
      <c r="GT47" s="82">
        <f t="shared" si="54"/>
        <v>2.8354824322488386E-7</v>
      </c>
      <c r="GU47" s="82">
        <f t="shared" si="54"/>
        <v>2.5916071216873912E-7</v>
      </c>
      <c r="GV47" s="82">
        <f t="shared" si="54"/>
        <v>2.6156916036250914E-7</v>
      </c>
      <c r="GW47" s="82">
        <f t="shared" si="54"/>
        <v>2.6582797804086692E-6</v>
      </c>
      <c r="GX47" s="82">
        <f t="shared" si="54"/>
        <v>8.1070108561343446E-6</v>
      </c>
      <c r="GY47" s="82">
        <f t="shared" si="54"/>
        <v>1.5286818303311941E-5</v>
      </c>
      <c r="GZ47" s="82">
        <f t="shared" si="54"/>
        <v>4.5087317429535331E-5</v>
      </c>
      <c r="HA47" s="82">
        <f t="shared" si="54"/>
        <v>7.5538816061867883E-7</v>
      </c>
      <c r="HC47" s="82">
        <f t="shared" si="58"/>
        <v>3.8425605564831671E-19</v>
      </c>
      <c r="HD47" s="82">
        <f t="shared" si="58"/>
        <v>1.0822607210249731E-21</v>
      </c>
      <c r="HE47" s="82">
        <f t="shared" si="58"/>
        <v>4.4630404047141211E-24</v>
      </c>
      <c r="HF47" s="82">
        <f t="shared" si="58"/>
        <v>1.1557291906326733E-22</v>
      </c>
      <c r="HG47" s="82">
        <f t="shared" si="58"/>
        <v>2.396767033480542E-24</v>
      </c>
      <c r="HH47" s="82">
        <f t="shared" si="58"/>
        <v>3.230734333846676E-22</v>
      </c>
      <c r="HI47" s="82">
        <f t="shared" si="58"/>
        <v>1.1953070898708072E-22</v>
      </c>
      <c r="HJ47" s="82">
        <f t="shared" si="58"/>
        <v>5.4566624711165521E-21</v>
      </c>
      <c r="HK47" s="82">
        <f t="shared" si="58"/>
        <v>3.2494553099062189E-21</v>
      </c>
      <c r="HL47" s="82">
        <f t="shared" si="58"/>
        <v>1.3845380599590737E-24</v>
      </c>
      <c r="HM47" s="82">
        <f t="shared" si="58"/>
        <v>4.1498591255836396E-20</v>
      </c>
      <c r="HN47" s="82">
        <f t="shared" si="58"/>
        <v>1.2738781241781761E-18</v>
      </c>
      <c r="HO47" s="82">
        <f t="shared" si="58"/>
        <v>2.1594262303531335E-19</v>
      </c>
      <c r="HP47" s="82">
        <f t="shared" si="58"/>
        <v>6.861734760341479E-19</v>
      </c>
      <c r="HQ47" s="82">
        <f t="shared" si="58"/>
        <v>7.5995453355747608E-25</v>
      </c>
      <c r="HS47" s="82">
        <f t="shared" si="55"/>
        <v>7.0302654882259918E-59</v>
      </c>
      <c r="HT47" s="82">
        <f t="shared" si="55"/>
        <v>4.1204530330154779E-85</v>
      </c>
      <c r="HU47" s="82">
        <f t="shared" si="55"/>
        <v>1.2293601203440808E-97</v>
      </c>
      <c r="HV47" s="82">
        <f t="shared" si="55"/>
        <v>9.6311273454434039E-93</v>
      </c>
      <c r="HW47" s="82">
        <f t="shared" si="55"/>
        <v>8.930734603807663E-104</v>
      </c>
      <c r="HX47" s="82">
        <f t="shared" si="55"/>
        <v>2.2957502521741637E-94</v>
      </c>
      <c r="HY47" s="82">
        <f t="shared" si="55"/>
        <v>2.2672132976961159E-97</v>
      </c>
      <c r="HZ47" s="82">
        <f t="shared" si="55"/>
        <v>1.7278523163530263E-88</v>
      </c>
      <c r="IA47" s="82">
        <f t="shared" si="55"/>
        <v>5.9959162626737807E-90</v>
      </c>
      <c r="IB47" s="82">
        <f t="shared" si="55"/>
        <v>4.0796399910253812E-108</v>
      </c>
      <c r="IC47" s="82">
        <f t="shared" si="55"/>
        <v>1.6245564514462729E-89</v>
      </c>
      <c r="ID47" s="82">
        <f t="shared" si="55"/>
        <v>1.1039799080995101E-83</v>
      </c>
      <c r="IE47" s="82">
        <f t="shared" si="55"/>
        <v>4.2267715054925481E-90</v>
      </c>
      <c r="IF47" s="82">
        <f t="shared" si="55"/>
        <v>2.8176775622983552E-57</v>
      </c>
      <c r="IG47" s="82">
        <f t="shared" si="55"/>
        <v>1.4955389253505003E-45</v>
      </c>
      <c r="II47" s="82">
        <f t="shared" si="56"/>
        <v>3.0897650844661671E-134</v>
      </c>
      <c r="IJ47" s="82">
        <f t="shared" si="56"/>
        <v>3.2617652909881904E-192</v>
      </c>
      <c r="IK47" s="82">
        <f t="shared" si="56"/>
        <v>3.7380306677864799E-225</v>
      </c>
      <c r="IL47" s="82">
        <f t="shared" si="56"/>
        <v>6.0690281300341062E-213</v>
      </c>
      <c r="IM47" s="82">
        <f t="shared" si="56"/>
        <v>1.5079565625773692E-242</v>
      </c>
      <c r="IN47" s="82">
        <f t="shared" si="56"/>
        <v>2.1652738583216703E-220</v>
      </c>
      <c r="IO47" s="82">
        <f t="shared" si="56"/>
        <v>5.2439254788887733E-232</v>
      </c>
      <c r="IP47" s="82">
        <f t="shared" si="56"/>
        <v>1.3114685434457814E-206</v>
      </c>
      <c r="IQ47" s="82">
        <f t="shared" si="56"/>
        <v>2.5070990881989555E-209</v>
      </c>
      <c r="IR47" s="82">
        <f t="shared" si="56"/>
        <v>8.9074273835165344E-255</v>
      </c>
      <c r="IS47" s="82">
        <f t="shared" si="56"/>
        <v>1.2732139867390622E-212</v>
      </c>
      <c r="IT47" s="82">
        <f t="shared" si="56"/>
        <v>2.2493144956654687E-199</v>
      </c>
      <c r="IU47" s="82">
        <f t="shared" si="56"/>
        <v>3.3180836105058934E-217</v>
      </c>
      <c r="IV47" s="82">
        <f t="shared" si="56"/>
        <v>4.7864061705234713E-158</v>
      </c>
      <c r="IW47" s="82">
        <f t="shared" si="56"/>
        <v>5.0677465111505111E-110</v>
      </c>
      <c r="IY47" s="82">
        <f t="shared" si="57"/>
        <v>9.4234574491130177E-7</v>
      </c>
      <c r="IZ47" s="82">
        <f t="shared" si="57"/>
        <v>1.4659682985398334E-7</v>
      </c>
      <c r="JA47" s="82">
        <f t="shared" si="57"/>
        <v>2.2113370050286699E-7</v>
      </c>
      <c r="JB47" s="82">
        <f t="shared" si="57"/>
        <v>1.2392331688581755E-7</v>
      </c>
      <c r="JC47" s="82">
        <f t="shared" si="57"/>
        <v>2.515270751815513E-7</v>
      </c>
      <c r="JD47" s="82">
        <f t="shared" si="57"/>
        <v>3.1655084809029034E-7</v>
      </c>
      <c r="JE47" s="82">
        <f t="shared" si="57"/>
        <v>9.5394741042159134E-8</v>
      </c>
      <c r="JF47" s="82">
        <f t="shared" si="57"/>
        <v>2.8354824322488931E-7</v>
      </c>
      <c r="JG47" s="82">
        <f t="shared" si="57"/>
        <v>2.5916071216874234E-7</v>
      </c>
      <c r="JH47" s="82">
        <f t="shared" si="57"/>
        <v>2.6156916036250914E-7</v>
      </c>
      <c r="JI47" s="82">
        <f t="shared" si="57"/>
        <v>2.6582797804087107E-6</v>
      </c>
      <c r="JJ47" s="82">
        <f t="shared" si="57"/>
        <v>8.1070108561356185E-6</v>
      </c>
      <c r="JK47" s="82">
        <f t="shared" si="57"/>
        <v>1.5286818303312158E-5</v>
      </c>
      <c r="JL47" s="82">
        <f t="shared" si="57"/>
        <v>4.5087317429536016E-5</v>
      </c>
      <c r="JM47" s="82">
        <f t="shared" si="57"/>
        <v>7.5538816061867883E-7</v>
      </c>
    </row>
    <row r="48" spans="2:273" x14ac:dyDescent="0.25">
      <c r="B48" s="2">
        <v>21</v>
      </c>
      <c r="C48" s="37">
        <v>0.367566</v>
      </c>
      <c r="D48" s="37">
        <v>0.36652099999999999</v>
      </c>
      <c r="E48" s="37">
        <v>0.36780600000000002</v>
      </c>
      <c r="F48" s="37">
        <v>0.369535</v>
      </c>
      <c r="G48" s="37">
        <v>0.36932500000000001</v>
      </c>
      <c r="H48" s="37">
        <v>0.38424799999999998</v>
      </c>
      <c r="I48" s="37">
        <v>0.38667800000000002</v>
      </c>
      <c r="J48" s="37">
        <v>0.37741000000000002</v>
      </c>
      <c r="K48" s="37">
        <v>0.39124900000000001</v>
      </c>
      <c r="L48" s="37">
        <v>0.38337300000000002</v>
      </c>
      <c r="M48" s="37">
        <v>0.38252599999999998</v>
      </c>
      <c r="N48" s="37">
        <v>0.38023400000000002</v>
      </c>
      <c r="O48" s="37">
        <v>0.38206299999999999</v>
      </c>
      <c r="P48" s="37">
        <v>0.39989999999999998</v>
      </c>
      <c r="Q48" s="37">
        <v>0.432367</v>
      </c>
      <c r="S48" s="4">
        <f t="shared" si="59"/>
        <v>0.37643364652802697</v>
      </c>
      <c r="T48" s="4">
        <f t="shared" si="59"/>
        <v>0.37125227553073764</v>
      </c>
      <c r="U48" s="4">
        <f t="shared" si="59"/>
        <v>0.37079667315148757</v>
      </c>
      <c r="V48" s="4">
        <f t="shared" si="59"/>
        <v>0.3698862067727049</v>
      </c>
      <c r="W48" s="4">
        <f t="shared" si="59"/>
        <v>0.37147806246584419</v>
      </c>
      <c r="X48" s="4">
        <f t="shared" si="59"/>
        <v>0.38785383977725801</v>
      </c>
      <c r="Y48" s="4">
        <f t="shared" si="59"/>
        <v>0.38635470291443269</v>
      </c>
      <c r="Z48" s="4">
        <f t="shared" si="59"/>
        <v>0.38104771909644247</v>
      </c>
      <c r="AA48" s="4">
        <f t="shared" si="59"/>
        <v>0.39066607309349022</v>
      </c>
      <c r="AB48" s="4">
        <f t="shared" si="59"/>
        <v>0.38597987844917392</v>
      </c>
      <c r="AC48" s="4">
        <f t="shared" si="59"/>
        <v>0.38701059176254599</v>
      </c>
      <c r="AD48" s="4">
        <f t="shared" si="59"/>
        <v>0.37762618989435404</v>
      </c>
      <c r="AE48" s="4">
        <f t="shared" si="59"/>
        <v>0.38377286583938514</v>
      </c>
      <c r="AF48" s="4">
        <f t="shared" si="59"/>
        <v>0.40579932282824221</v>
      </c>
      <c r="AG48" s="4">
        <f t="shared" si="59"/>
        <v>0.43006418843473693</v>
      </c>
      <c r="AI48" s="4">
        <f t="shared" si="60"/>
        <v>-8.8676465280269623E-3</v>
      </c>
      <c r="AJ48" s="4">
        <f t="shared" si="60"/>
        <v>-4.7312755307376553E-3</v>
      </c>
      <c r="AK48" s="4">
        <f t="shared" si="60"/>
        <v>-2.990673151487544E-3</v>
      </c>
      <c r="AL48" s="4">
        <f t="shared" si="60"/>
        <v>-3.5120677270489287E-4</v>
      </c>
      <c r="AM48" s="4">
        <f t="shared" si="60"/>
        <v>-2.1530624658441799E-3</v>
      </c>
      <c r="AN48" s="4">
        <f t="shared" si="60"/>
        <v>-3.6058397772580353E-3</v>
      </c>
      <c r="AO48" s="4">
        <f t="shared" si="60"/>
        <v>3.2329708556733117E-4</v>
      </c>
      <c r="AP48" s="4">
        <f t="shared" si="60"/>
        <v>-3.6377190964424488E-3</v>
      </c>
      <c r="AQ48" s="4">
        <f t="shared" si="60"/>
        <v>5.8292690650979528E-4</v>
      </c>
      <c r="AR48" s="4">
        <f t="shared" si="60"/>
        <v>-2.6068784491738994E-3</v>
      </c>
      <c r="AS48" s="4">
        <f t="shared" si="60"/>
        <v>-4.4845917625460086E-3</v>
      </c>
      <c r="AT48" s="4">
        <f t="shared" si="60"/>
        <v>2.6078101056459801E-3</v>
      </c>
      <c r="AU48" s="4">
        <f t="shared" si="60"/>
        <v>-1.7098658393851496E-3</v>
      </c>
      <c r="AV48" s="4">
        <f t="shared" si="60"/>
        <v>-5.8993228282422372E-3</v>
      </c>
      <c r="AW48" s="4">
        <f t="shared" si="60"/>
        <v>2.3028115652630743E-3</v>
      </c>
      <c r="AY48" s="2">
        <f t="shared" si="51"/>
        <v>0.37642807068613188</v>
      </c>
      <c r="AZ48" s="2">
        <f t="shared" si="51"/>
        <v>0.37125131297025121</v>
      </c>
      <c r="BA48" s="2">
        <f t="shared" si="51"/>
        <v>0.37079522282530203</v>
      </c>
      <c r="BB48" s="2">
        <f t="shared" si="51"/>
        <v>0.36988537434364838</v>
      </c>
      <c r="BC48" s="2">
        <f t="shared" si="51"/>
        <v>0.37147650065904314</v>
      </c>
      <c r="BD48" s="2">
        <f t="shared" si="51"/>
        <v>0.38785194003930079</v>
      </c>
      <c r="BE48" s="2">
        <f t="shared" si="51"/>
        <v>0.38635403921934086</v>
      </c>
      <c r="BF48" s="2">
        <f t="shared" si="51"/>
        <v>0.38104592775401375</v>
      </c>
      <c r="BG48" s="2">
        <f t="shared" si="51"/>
        <v>0.39066440976900912</v>
      </c>
      <c r="BH48" s="2">
        <f t="shared" si="51"/>
        <v>0.38597816290861076</v>
      </c>
      <c r="BI48" s="2">
        <f t="shared" si="51"/>
        <v>0.38699594461615988</v>
      </c>
      <c r="BJ48" s="2">
        <f t="shared" si="51"/>
        <v>0.37758433322530793</v>
      </c>
      <c r="BK48" s="2">
        <f t="shared" si="51"/>
        <v>0.38369735842736358</v>
      </c>
      <c r="BL48" s="2">
        <f t="shared" si="51"/>
        <v>0.40559718007638712</v>
      </c>
      <c r="BM48" s="2">
        <f t="shared" si="51"/>
        <v>0.4300592733173878</v>
      </c>
      <c r="BO48" s="2">
        <f t="shared" si="10"/>
        <v>0.367566</v>
      </c>
      <c r="BP48" s="2">
        <f t="shared" si="11"/>
        <v>0.36652099999999999</v>
      </c>
      <c r="BQ48" s="2">
        <f t="shared" si="12"/>
        <v>0.36780600000000002</v>
      </c>
      <c r="BR48" s="2">
        <f t="shared" si="13"/>
        <v>0.369535</v>
      </c>
      <c r="BS48" s="2">
        <f t="shared" si="14"/>
        <v>0.36932500000000001</v>
      </c>
      <c r="BT48" s="2">
        <f t="shared" si="15"/>
        <v>0.38424799999999998</v>
      </c>
      <c r="BU48" s="2">
        <f t="shared" si="16"/>
        <v>0.38667800000000002</v>
      </c>
      <c r="BV48" s="2">
        <f t="shared" si="17"/>
        <v>0.37741000000000002</v>
      </c>
      <c r="BW48" s="2">
        <f t="shared" si="18"/>
        <v>0.39124900000000001</v>
      </c>
      <c r="BX48" s="2">
        <f t="shared" si="19"/>
        <v>0.38337300000000002</v>
      </c>
      <c r="BY48" s="2">
        <f t="shared" si="20"/>
        <v>0.38252599999999998</v>
      </c>
      <c r="BZ48" s="2">
        <f t="shared" si="21"/>
        <v>0.38023400000000002</v>
      </c>
      <c r="CA48" s="2">
        <f t="shared" si="22"/>
        <v>0.38206299999999999</v>
      </c>
      <c r="CB48" s="2">
        <f t="shared" si="23"/>
        <v>0.39989999999999998</v>
      </c>
      <c r="CC48" s="2">
        <f t="shared" si="24"/>
        <v>0.432367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0.37422978432055742</v>
      </c>
      <c r="DL48" s="2">
        <f t="shared" si="61"/>
        <v>0.37112988639887251</v>
      </c>
      <c r="DM48" s="2">
        <f t="shared" si="61"/>
        <v>0.3707230697674419</v>
      </c>
      <c r="DN48" s="2">
        <f t="shared" si="61"/>
        <v>0.3700168139534884</v>
      </c>
      <c r="DO48" s="2">
        <f t="shared" si="61"/>
        <v>0.37291819174567153</v>
      </c>
      <c r="DP48" s="2">
        <f t="shared" si="61"/>
        <v>0.38752204668989548</v>
      </c>
      <c r="DQ48" s="2">
        <f t="shared" si="61"/>
        <v>0.38659878222996519</v>
      </c>
      <c r="DR48" s="2">
        <f t="shared" si="61"/>
        <v>0.38254354337979091</v>
      </c>
      <c r="DS48" s="2">
        <f t="shared" si="61"/>
        <v>0.39243687752613238</v>
      </c>
      <c r="DT48" s="2">
        <f t="shared" si="61"/>
        <v>0.38599361184668995</v>
      </c>
      <c r="DU48" s="2">
        <f t="shared" si="61"/>
        <v>0.38880060039391623</v>
      </c>
      <c r="DV48" s="2">
        <f t="shared" si="61"/>
        <v>0.38094874534534529</v>
      </c>
      <c r="DW48" s="2">
        <f t="shared" si="61"/>
        <v>0.3833989019607843</v>
      </c>
      <c r="DX48" s="2">
        <f t="shared" si="61"/>
        <v>0.40591036290322596</v>
      </c>
      <c r="DY48" s="2">
        <f t="shared" si="61"/>
        <v>0.43345615604838716</v>
      </c>
      <c r="EA48" s="2">
        <f t="shared" si="62"/>
        <v>0.39071139570815461</v>
      </c>
      <c r="EB48" s="2">
        <f t="shared" si="62"/>
        <v>0.3723135555880886</v>
      </c>
      <c r="EC48" s="2">
        <f t="shared" si="62"/>
        <v>0.37132481579838378</v>
      </c>
      <c r="ED48" s="2">
        <f t="shared" si="62"/>
        <v>0.36884620747248398</v>
      </c>
      <c r="EE48" s="2">
        <f t="shared" si="62"/>
        <v>0.360989411529266</v>
      </c>
      <c r="EF48" s="2">
        <f t="shared" si="62"/>
        <v>0.39000985353016288</v>
      </c>
      <c r="EG48" s="2">
        <f t="shared" si="62"/>
        <v>0.38474305010138415</v>
      </c>
      <c r="EH48" s="2">
        <f t="shared" si="62"/>
        <v>0.37128663316794219</v>
      </c>
      <c r="EI48" s="2">
        <f t="shared" si="62"/>
        <v>0.37928193935869869</v>
      </c>
      <c r="EJ48" s="2">
        <f t="shared" si="62"/>
        <v>0.38588395171443973</v>
      </c>
      <c r="EK48" s="2">
        <f t="shared" si="62"/>
        <v>0.37850791892404251</v>
      </c>
      <c r="EL48" s="2">
        <f t="shared" si="62"/>
        <v>0.36392256006774304</v>
      </c>
      <c r="EM48" s="2">
        <f t="shared" si="62"/>
        <v>0.38474465012685449</v>
      </c>
      <c r="EN48" s="2">
        <f t="shared" si="62"/>
        <v>0.40475925784083605</v>
      </c>
      <c r="EO48" s="2">
        <f t="shared" si="62"/>
        <v>0.41837004215578821</v>
      </c>
      <c r="EQ48" s="2">
        <f t="shared" si="63"/>
        <v>0.35206583327258051</v>
      </c>
      <c r="ER48" s="2">
        <f t="shared" si="63"/>
        <v>0.35939716051037313</v>
      </c>
      <c r="ES48" s="2">
        <f t="shared" si="63"/>
        <v>0.36416002053034507</v>
      </c>
      <c r="ET48" s="2">
        <f t="shared" si="63"/>
        <v>0.36315946761377277</v>
      </c>
      <c r="EU48" s="2">
        <f t="shared" si="63"/>
        <v>0.35403113882451903</v>
      </c>
      <c r="EV48" s="2">
        <f t="shared" si="63"/>
        <v>0.38426999145137869</v>
      </c>
      <c r="EW48" s="2">
        <f t="shared" si="63"/>
        <v>0.37772390996675032</v>
      </c>
      <c r="EX48" s="2">
        <f t="shared" si="63"/>
        <v>0.37065968731305005</v>
      </c>
      <c r="EY48" s="2">
        <f t="shared" si="63"/>
        <v>0.37156315558612762</v>
      </c>
      <c r="EZ48" s="2">
        <f t="shared" si="63"/>
        <v>0.37530448555243573</v>
      </c>
      <c r="FA48" s="2">
        <f t="shared" si="63"/>
        <v>0.37095115268963919</v>
      </c>
      <c r="FB48" s="2">
        <f t="shared" si="63"/>
        <v>0.36193132747231405</v>
      </c>
      <c r="FC48" s="2">
        <f t="shared" si="63"/>
        <v>0.37872941064603022</v>
      </c>
      <c r="FD48" s="2">
        <f t="shared" si="63"/>
        <v>0.39709137798615146</v>
      </c>
      <c r="FE48" s="2">
        <f t="shared" si="63"/>
        <v>0.40459998696361271</v>
      </c>
      <c r="FG48" s="2">
        <f t="shared" si="64"/>
        <v>0.13341086701001378</v>
      </c>
      <c r="FH48" s="2">
        <f t="shared" si="64"/>
        <v>0.10260668815592168</v>
      </c>
      <c r="FI48" s="2">
        <f t="shared" si="64"/>
        <v>0.11994180377182763</v>
      </c>
      <c r="FJ48" s="2">
        <f t="shared" si="64"/>
        <v>0.11227153491147668</v>
      </c>
      <c r="FK48" s="2">
        <f t="shared" si="64"/>
        <v>0.12085696151553023</v>
      </c>
      <c r="FL48" s="2">
        <f t="shared" si="64"/>
        <v>0.1326109789456322</v>
      </c>
      <c r="FM48" s="2">
        <f t="shared" si="64"/>
        <v>0.13187135928332391</v>
      </c>
      <c r="FN48" s="2">
        <f t="shared" si="64"/>
        <v>0.1330394722373657</v>
      </c>
      <c r="FO48" s="2">
        <f t="shared" si="64"/>
        <v>0.13473553817250883</v>
      </c>
      <c r="FP48" s="2">
        <f t="shared" si="64"/>
        <v>0.140503419154411</v>
      </c>
      <c r="FQ48" s="2">
        <f t="shared" si="64"/>
        <v>0.17533064385143998</v>
      </c>
      <c r="FR48" s="2">
        <f t="shared" si="64"/>
        <v>0.19760170236223243</v>
      </c>
      <c r="FS48" s="2">
        <f t="shared" si="64"/>
        <v>0.22179886963319709</v>
      </c>
      <c r="FT48" s="2">
        <f t="shared" si="64"/>
        <v>0.27203919185074943</v>
      </c>
      <c r="FU48" s="2">
        <f t="shared" si="64"/>
        <v>0.22516244463572083</v>
      </c>
      <c r="FW48" s="2">
        <f t="shared" si="53"/>
        <v>1.3965364532689788E-5</v>
      </c>
      <c r="FX48" s="2">
        <f t="shared" si="53"/>
        <v>1.99777095667227E-6</v>
      </c>
      <c r="FY48" s="2">
        <f t="shared" si="53"/>
        <v>2.9933170241350142E-6</v>
      </c>
      <c r="FZ48" s="2">
        <f t="shared" si="53"/>
        <v>2.4308198942419474E-6</v>
      </c>
      <c r="GA48" s="2">
        <f t="shared" si="53"/>
        <v>2.1492527974517401E-6</v>
      </c>
      <c r="GB48" s="2">
        <f t="shared" si="53"/>
        <v>2.988070090674184E-6</v>
      </c>
      <c r="GC48" s="2">
        <f t="shared" si="53"/>
        <v>3.574848499987166E-6</v>
      </c>
      <c r="GD48" s="2">
        <f t="shared" si="53"/>
        <v>3.5603862927161114E-6</v>
      </c>
      <c r="GE48" s="2">
        <f t="shared" si="53"/>
        <v>3.8974414777869111E-6</v>
      </c>
      <c r="GF48" s="2">
        <f t="shared" si="53"/>
        <v>3.9051642526959653E-6</v>
      </c>
      <c r="GG48" s="2">
        <f t="shared" si="53"/>
        <v>4.4077962208316989E-6</v>
      </c>
      <c r="GH48" s="2">
        <f t="shared" si="53"/>
        <v>4.4818714149985715E-6</v>
      </c>
      <c r="GI48" s="2">
        <f t="shared" si="53"/>
        <v>4.8136846650818699E-6</v>
      </c>
      <c r="GJ48" s="2">
        <f t="shared" si="53"/>
        <v>4.8430507142726015E-6</v>
      </c>
      <c r="GK48" s="2">
        <f t="shared" si="53"/>
        <v>4.0992492844618618E-6</v>
      </c>
      <c r="GM48" s="82">
        <f t="shared" si="54"/>
        <v>1.6631491827146503E-6</v>
      </c>
      <c r="GN48" s="82">
        <f t="shared" si="54"/>
        <v>2.6827897026975806E-7</v>
      </c>
      <c r="GO48" s="82">
        <f t="shared" si="54"/>
        <v>4.1439559966085291E-7</v>
      </c>
      <c r="GP48" s="82">
        <f t="shared" si="54"/>
        <v>2.356789410178716E-7</v>
      </c>
      <c r="GQ48" s="82">
        <f t="shared" si="54"/>
        <v>4.6864242738522181E-7</v>
      </c>
      <c r="GR48" s="82">
        <f t="shared" si="54"/>
        <v>6.0021806442053045E-7</v>
      </c>
      <c r="GS48" s="82">
        <f t="shared" si="54"/>
        <v>1.9591707910127861E-7</v>
      </c>
      <c r="GT48" s="82">
        <f t="shared" si="54"/>
        <v>5.4234240494829294E-7</v>
      </c>
      <c r="GU48" s="82">
        <f t="shared" si="54"/>
        <v>5.0117458073240384E-7</v>
      </c>
      <c r="GV48" s="82">
        <f t="shared" si="54"/>
        <v>5.1398647105462931E-7</v>
      </c>
      <c r="GW48" s="82">
        <f t="shared" si="54"/>
        <v>4.8234709616085268E-6</v>
      </c>
      <c r="GX48" s="82">
        <f t="shared" si="54"/>
        <v>1.4163042837959435E-5</v>
      </c>
      <c r="GY48" s="82">
        <f t="shared" si="54"/>
        <v>2.6716314275882255E-5</v>
      </c>
      <c r="GZ48" s="82">
        <f t="shared" si="54"/>
        <v>7.9945783897966593E-5</v>
      </c>
      <c r="HA48" s="82">
        <f t="shared" si="54"/>
        <v>1.7804932554443392E-6</v>
      </c>
      <c r="HC48" s="82">
        <f t="shared" si="58"/>
        <v>1.2183013673035649E-18</v>
      </c>
      <c r="HD48" s="82">
        <f t="shared" si="58"/>
        <v>3.8216647065365063E-21</v>
      </c>
      <c r="HE48" s="82">
        <f t="shared" si="58"/>
        <v>1.9779441923591045E-23</v>
      </c>
      <c r="HF48" s="82">
        <f t="shared" si="58"/>
        <v>4.5929953144835868E-22</v>
      </c>
      <c r="HG48" s="82">
        <f t="shared" si="58"/>
        <v>1.0910591947600252E-23</v>
      </c>
      <c r="HH48" s="82">
        <f t="shared" si="58"/>
        <v>1.3249232621107045E-21</v>
      </c>
      <c r="HI48" s="82">
        <f t="shared" si="58"/>
        <v>5.2693883140592105E-22</v>
      </c>
      <c r="HJ48" s="82">
        <f t="shared" si="58"/>
        <v>2.0918388765094849E-20</v>
      </c>
      <c r="HK48" s="82">
        <f t="shared" si="58"/>
        <v>1.2788691663918364E-20</v>
      </c>
      <c r="HL48" s="82">
        <f t="shared" si="58"/>
        <v>7.103265574100844E-24</v>
      </c>
      <c r="HM48" s="82">
        <f t="shared" si="58"/>
        <v>1.6089808771395511E-19</v>
      </c>
      <c r="HN48" s="82">
        <f t="shared" si="58"/>
        <v>4.4949949566016136E-18</v>
      </c>
      <c r="HO48" s="82">
        <f t="shared" si="58"/>
        <v>8.3536254156242294E-19</v>
      </c>
      <c r="HP48" s="82">
        <f t="shared" si="58"/>
        <v>2.8043927233769717E-18</v>
      </c>
      <c r="HQ48" s="82">
        <f t="shared" si="58"/>
        <v>5.1969693586929995E-24</v>
      </c>
      <c r="HS48" s="82">
        <f t="shared" si="55"/>
        <v>1.0897009570568652E-57</v>
      </c>
      <c r="HT48" s="82">
        <f t="shared" si="55"/>
        <v>1.2179593834376135E-83</v>
      </c>
      <c r="HU48" s="82">
        <f t="shared" si="55"/>
        <v>7.1024166181649269E-96</v>
      </c>
      <c r="HV48" s="82">
        <f t="shared" si="55"/>
        <v>4.2247293208944082E-91</v>
      </c>
      <c r="HW48" s="82">
        <f t="shared" si="55"/>
        <v>6.1677504892661575E-102</v>
      </c>
      <c r="HX48" s="82">
        <f t="shared" si="55"/>
        <v>1.1845383573000115E-92</v>
      </c>
      <c r="HY48" s="82">
        <f t="shared" si="55"/>
        <v>1.4670561932460018E-95</v>
      </c>
      <c r="HZ48" s="82">
        <f t="shared" si="55"/>
        <v>7.3118940109905696E-87</v>
      </c>
      <c r="IA48" s="82">
        <f t="shared" si="55"/>
        <v>2.7585980290495184E-88</v>
      </c>
      <c r="IB48" s="82">
        <f t="shared" si="55"/>
        <v>4.2346245856147073E-106</v>
      </c>
      <c r="IC48" s="82">
        <f t="shared" si="55"/>
        <v>7.9254320511377251E-88</v>
      </c>
      <c r="ID48" s="82">
        <f t="shared" si="55"/>
        <v>4.210276440429264E-82</v>
      </c>
      <c r="IE48" s="82">
        <f t="shared" si="55"/>
        <v>2.2404794472751628E-88</v>
      </c>
      <c r="IF48" s="82">
        <f t="shared" si="55"/>
        <v>3.6003198787854876E-56</v>
      </c>
      <c r="IG48" s="82">
        <f t="shared" si="55"/>
        <v>1.0860796343237806E-44</v>
      </c>
      <c r="II48" s="82">
        <f t="shared" si="56"/>
        <v>4.3884074375308852E-132</v>
      </c>
      <c r="IJ48" s="82">
        <f t="shared" si="56"/>
        <v>1.4270483509434667E-189</v>
      </c>
      <c r="IK48" s="82">
        <f t="shared" si="56"/>
        <v>5.8631035361543634E-222</v>
      </c>
      <c r="IL48" s="82">
        <f t="shared" si="56"/>
        <v>5.6979193162422124E-210</v>
      </c>
      <c r="IM48" s="82">
        <f t="shared" si="56"/>
        <v>3.438201825685386E-239</v>
      </c>
      <c r="IN48" s="82">
        <f t="shared" si="56"/>
        <v>2.9000186872418467E-217</v>
      </c>
      <c r="IO48" s="82">
        <f t="shared" si="56"/>
        <v>1.1464226732758387E-228</v>
      </c>
      <c r="IP48" s="82">
        <f t="shared" si="56"/>
        <v>1.2243190178933082E-203</v>
      </c>
      <c r="IQ48" s="82">
        <f t="shared" si="56"/>
        <v>2.6937923957967212E-206</v>
      </c>
      <c r="IR48" s="82">
        <f t="shared" si="56"/>
        <v>4.4227513547318781E-251</v>
      </c>
      <c r="IS48" s="82">
        <f t="shared" si="56"/>
        <v>1.6391383393182659E-209</v>
      </c>
      <c r="IT48" s="82">
        <f t="shared" si="56"/>
        <v>1.86291129162335E-196</v>
      </c>
      <c r="IU48" s="82">
        <f t="shared" si="56"/>
        <v>5.2583430418322655E-214</v>
      </c>
      <c r="IV48" s="82">
        <f t="shared" si="56"/>
        <v>1.0047605768669413E-155</v>
      </c>
      <c r="IW48" s="82">
        <f t="shared" si="56"/>
        <v>1.9582711017447694E-108</v>
      </c>
      <c r="IY48" s="82">
        <f t="shared" si="57"/>
        <v>1.6631491827158685E-6</v>
      </c>
      <c r="IZ48" s="82">
        <f t="shared" si="57"/>
        <v>2.6827897026976188E-7</v>
      </c>
      <c r="JA48" s="82">
        <f t="shared" si="57"/>
        <v>4.1439559966085291E-7</v>
      </c>
      <c r="JB48" s="82">
        <f t="shared" si="57"/>
        <v>2.3567894101787205E-7</v>
      </c>
      <c r="JC48" s="82">
        <f t="shared" si="57"/>
        <v>4.6864242738522181E-7</v>
      </c>
      <c r="JD48" s="82">
        <f t="shared" si="57"/>
        <v>6.0021806442053182E-7</v>
      </c>
      <c r="JE48" s="82">
        <f t="shared" si="57"/>
        <v>1.9591707910127914E-7</v>
      </c>
      <c r="JF48" s="82">
        <f t="shared" si="57"/>
        <v>5.423424049483139E-7</v>
      </c>
      <c r="JG48" s="82">
        <f t="shared" si="57"/>
        <v>5.0117458073241666E-7</v>
      </c>
      <c r="JH48" s="82">
        <f t="shared" si="57"/>
        <v>5.1398647105462931E-7</v>
      </c>
      <c r="JI48" s="82">
        <f t="shared" si="57"/>
        <v>4.8234709616086877E-6</v>
      </c>
      <c r="JJ48" s="82">
        <f t="shared" si="57"/>
        <v>1.4163042837963929E-5</v>
      </c>
      <c r="JK48" s="82">
        <f t="shared" si="57"/>
        <v>2.6716314275883092E-5</v>
      </c>
      <c r="JL48" s="82">
        <f t="shared" si="57"/>
        <v>7.9945783897969399E-5</v>
      </c>
      <c r="JM48" s="82">
        <f t="shared" si="57"/>
        <v>1.7804932554443392E-6</v>
      </c>
    </row>
    <row r="49" spans="2:273" x14ac:dyDescent="0.25">
      <c r="B49" s="2">
        <v>22</v>
      </c>
      <c r="C49" s="37">
        <v>0.36837500000000001</v>
      </c>
      <c r="D49" s="37">
        <v>0.36549399999999999</v>
      </c>
      <c r="E49" s="37">
        <v>0.36695499999999998</v>
      </c>
      <c r="F49" s="37">
        <v>0.365483</v>
      </c>
      <c r="G49" s="37">
        <v>0.36779600000000001</v>
      </c>
      <c r="H49" s="37">
        <v>0.38123600000000002</v>
      </c>
      <c r="I49" s="37">
        <v>0.38670300000000002</v>
      </c>
      <c r="J49" s="37">
        <v>0.37975399999999998</v>
      </c>
      <c r="K49" s="37">
        <v>0.38853799999999999</v>
      </c>
      <c r="L49" s="37">
        <v>0.38288100000000003</v>
      </c>
      <c r="M49" s="37">
        <v>0.38838299999999998</v>
      </c>
      <c r="N49" s="37">
        <v>0.37386999999999998</v>
      </c>
      <c r="O49" s="37">
        <v>0.37876199999999999</v>
      </c>
      <c r="P49" s="37">
        <v>0.40245599999999998</v>
      </c>
      <c r="Q49" s="37">
        <v>0.43666100000000002</v>
      </c>
      <c r="S49" s="4">
        <f t="shared" si="59"/>
        <v>0.37654865222233985</v>
      </c>
      <c r="T49" s="4">
        <f t="shared" si="59"/>
        <v>0.37128480172975026</v>
      </c>
      <c r="U49" s="4">
        <f t="shared" si="59"/>
        <v>0.37091655749840174</v>
      </c>
      <c r="V49" s="4">
        <f t="shared" si="59"/>
        <v>0.37012737768762372</v>
      </c>
      <c r="W49" s="4">
        <f t="shared" si="59"/>
        <v>0.3716269066611021</v>
      </c>
      <c r="X49" s="4">
        <f t="shared" si="59"/>
        <v>0.38802704395479287</v>
      </c>
      <c r="Y49" s="4">
        <f t="shared" si="59"/>
        <v>0.38633634221369983</v>
      </c>
      <c r="Z49" s="4">
        <f t="shared" si="59"/>
        <v>0.38097177759708684</v>
      </c>
      <c r="AA49" s="4">
        <f t="shared" si="59"/>
        <v>0.39063471366585456</v>
      </c>
      <c r="AB49" s="4">
        <f t="shared" si="59"/>
        <v>0.38617042908281102</v>
      </c>
      <c r="AC49" s="4">
        <f t="shared" si="59"/>
        <v>0.38714758850242836</v>
      </c>
      <c r="AD49" s="4">
        <f t="shared" si="59"/>
        <v>0.37764611143517135</v>
      </c>
      <c r="AE49" s="4">
        <f t="shared" si="59"/>
        <v>0.3841829046127751</v>
      </c>
      <c r="AF49" s="4">
        <f t="shared" si="59"/>
        <v>0.40594392400360657</v>
      </c>
      <c r="AG49" s="4">
        <f t="shared" si="59"/>
        <v>0.4294208744038796</v>
      </c>
      <c r="AI49" s="4">
        <f t="shared" si="60"/>
        <v>-8.1736522223398445E-3</v>
      </c>
      <c r="AJ49" s="4">
        <f t="shared" si="60"/>
        <v>-5.7908017297502723E-3</v>
      </c>
      <c r="AK49" s="4">
        <f t="shared" si="60"/>
        <v>-3.9615574984017687E-3</v>
      </c>
      <c r="AL49" s="4">
        <f t="shared" si="60"/>
        <v>-4.6443776876237131E-3</v>
      </c>
      <c r="AM49" s="4">
        <f t="shared" si="60"/>
        <v>-3.8309066611020848E-3</v>
      </c>
      <c r="AN49" s="4">
        <f t="shared" si="60"/>
        <v>-6.7910439547928525E-3</v>
      </c>
      <c r="AO49" s="4">
        <f t="shared" si="60"/>
        <v>3.6665778630018409E-4</v>
      </c>
      <c r="AP49" s="4">
        <f t="shared" si="60"/>
        <v>-1.2177775970868554E-3</v>
      </c>
      <c r="AQ49" s="4">
        <f t="shared" si="60"/>
        <v>-2.096713665854566E-3</v>
      </c>
      <c r="AR49" s="4">
        <f t="shared" si="60"/>
        <v>-3.2894290828109907E-3</v>
      </c>
      <c r="AS49" s="4">
        <f t="shared" si="60"/>
        <v>1.2354114975716146E-3</v>
      </c>
      <c r="AT49" s="4">
        <f t="shared" si="60"/>
        <v>-3.7761114351713698E-3</v>
      </c>
      <c r="AU49" s="4">
        <f t="shared" si="60"/>
        <v>-5.4209046127751126E-3</v>
      </c>
      <c r="AV49" s="4">
        <f t="shared" si="60"/>
        <v>-3.4879240036065906E-3</v>
      </c>
      <c r="AW49" s="4">
        <f t="shared" si="60"/>
        <v>7.240125596120417E-3</v>
      </c>
      <c r="AY49" s="2">
        <f t="shared" si="51"/>
        <v>0.37653914340891653</v>
      </c>
      <c r="AZ49" s="2">
        <f t="shared" si="51"/>
        <v>0.37128309712447105</v>
      </c>
      <c r="BA49" s="2">
        <f t="shared" si="51"/>
        <v>0.37091393481702395</v>
      </c>
      <c r="BB49" s="2">
        <f t="shared" si="51"/>
        <v>0.37012584969813744</v>
      </c>
      <c r="BC49" s="2">
        <f t="shared" si="51"/>
        <v>0.3716240981896029</v>
      </c>
      <c r="BD49" s="2">
        <f t="shared" si="51"/>
        <v>0.3880235744198976</v>
      </c>
      <c r="BE49" s="2">
        <f t="shared" si="51"/>
        <v>0.38633503388058765</v>
      </c>
      <c r="BF49" s="2">
        <f t="shared" si="51"/>
        <v>0.38096847886587204</v>
      </c>
      <c r="BG49" s="2">
        <f t="shared" si="51"/>
        <v>0.39063161893544879</v>
      </c>
      <c r="BH49" s="2">
        <f t="shared" si="51"/>
        <v>0.38616719019481111</v>
      </c>
      <c r="BI49" s="2">
        <f t="shared" si="51"/>
        <v>0.38712204709818415</v>
      </c>
      <c r="BJ49" s="2">
        <f t="shared" si="51"/>
        <v>0.37757584355322699</v>
      </c>
      <c r="BK49" s="2">
        <f t="shared" si="51"/>
        <v>0.38405640099794852</v>
      </c>
      <c r="BL49" s="2">
        <f t="shared" si="51"/>
        <v>0.40560253259106271</v>
      </c>
      <c r="BM49" s="2">
        <f t="shared" si="51"/>
        <v>0.42940997726801783</v>
      </c>
      <c r="BO49" s="2">
        <f t="shared" si="10"/>
        <v>0.36837500000000001</v>
      </c>
      <c r="BP49" s="2">
        <f t="shared" si="11"/>
        <v>0.36549399999999999</v>
      </c>
      <c r="BQ49" s="2">
        <f t="shared" si="12"/>
        <v>0.36695499999999998</v>
      </c>
      <c r="BR49" s="2">
        <f t="shared" si="13"/>
        <v>0.365483</v>
      </c>
      <c r="BS49" s="2">
        <f t="shared" si="14"/>
        <v>0.36779600000000001</v>
      </c>
      <c r="BT49" s="2">
        <f t="shared" si="15"/>
        <v>0.38123600000000002</v>
      </c>
      <c r="BU49" s="2">
        <f t="shared" si="16"/>
        <v>0.38670300000000002</v>
      </c>
      <c r="BV49" s="2">
        <f t="shared" si="17"/>
        <v>0.37975399999999998</v>
      </c>
      <c r="BW49" s="2">
        <f t="shared" si="18"/>
        <v>0.38853799999999999</v>
      </c>
      <c r="BX49" s="2">
        <f t="shared" si="19"/>
        <v>0.38288100000000003</v>
      </c>
      <c r="BY49" s="2">
        <f t="shared" si="20"/>
        <v>0.38838299999999998</v>
      </c>
      <c r="BZ49" s="2">
        <f t="shared" si="21"/>
        <v>0.37386999999999998</v>
      </c>
      <c r="CA49" s="2">
        <f t="shared" si="22"/>
        <v>0.37876199999999999</v>
      </c>
      <c r="CB49" s="2">
        <f t="shared" si="23"/>
        <v>0.40245599999999998</v>
      </c>
      <c r="CC49" s="2">
        <f t="shared" si="24"/>
        <v>0.43666100000000002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0.37426715400696858</v>
      </c>
      <c r="DL49" s="2">
        <f t="shared" si="61"/>
        <v>0.37122061360112762</v>
      </c>
      <c r="DM49" s="2">
        <f t="shared" si="61"/>
        <v>0.37093206644518278</v>
      </c>
      <c r="DN49" s="2">
        <f t="shared" si="61"/>
        <v>0.37036970749018427</v>
      </c>
      <c r="DO49" s="2">
        <f t="shared" si="61"/>
        <v>0.37328424190368142</v>
      </c>
      <c r="DP49" s="2">
        <f t="shared" si="61"/>
        <v>0.38778665435540072</v>
      </c>
      <c r="DQ49" s="2">
        <f t="shared" si="61"/>
        <v>0.38669058885017427</v>
      </c>
      <c r="DR49" s="2">
        <f t="shared" si="61"/>
        <v>0.38266694041811844</v>
      </c>
      <c r="DS49" s="2">
        <f t="shared" si="61"/>
        <v>0.39265721846689894</v>
      </c>
      <c r="DT49" s="2">
        <f t="shared" si="61"/>
        <v>0.38631629686411156</v>
      </c>
      <c r="DU49" s="2">
        <f t="shared" si="61"/>
        <v>0.38924769318306163</v>
      </c>
      <c r="DV49" s="2">
        <f t="shared" si="61"/>
        <v>0.38137018845988835</v>
      </c>
      <c r="DW49" s="2">
        <f t="shared" si="61"/>
        <v>0.3840083560224089</v>
      </c>
      <c r="DX49" s="2">
        <f t="shared" si="61"/>
        <v>0.40619672434017606</v>
      </c>
      <c r="DY49" s="2">
        <f t="shared" si="61"/>
        <v>0.43311375645161299</v>
      </c>
      <c r="EA49" s="2">
        <f t="shared" si="62"/>
        <v>0.39000268154506451</v>
      </c>
      <c r="EB49" s="2">
        <f t="shared" si="62"/>
        <v>0.37178174227582772</v>
      </c>
      <c r="EC49" s="2">
        <f t="shared" si="62"/>
        <v>0.37079278110469049</v>
      </c>
      <c r="ED49" s="2">
        <f t="shared" si="62"/>
        <v>0.36836745360256323</v>
      </c>
      <c r="EE49" s="2">
        <f t="shared" si="62"/>
        <v>0.36061051410096895</v>
      </c>
      <c r="EF49" s="2">
        <f t="shared" si="62"/>
        <v>0.38943701023077643</v>
      </c>
      <c r="EG49" s="2">
        <f t="shared" si="62"/>
        <v>0.38420050708093167</v>
      </c>
      <c r="EH49" s="2">
        <f t="shared" si="62"/>
        <v>0.37087423463123376</v>
      </c>
      <c r="EI49" s="2">
        <f t="shared" si="62"/>
        <v>0.37876813880846261</v>
      </c>
      <c r="EJ49" s="2">
        <f t="shared" si="62"/>
        <v>0.3853356169215249</v>
      </c>
      <c r="EK49" s="2">
        <f t="shared" si="62"/>
        <v>0.37800395675527648</v>
      </c>
      <c r="EL49" s="2">
        <f t="shared" si="62"/>
        <v>0.36352395434574281</v>
      </c>
      <c r="EM49" s="2">
        <f t="shared" si="62"/>
        <v>0.38421027045333528</v>
      </c>
      <c r="EN49" s="2">
        <f t="shared" si="62"/>
        <v>0.40415255351410073</v>
      </c>
      <c r="EO49" s="2">
        <f t="shared" si="62"/>
        <v>0.41778611743586941</v>
      </c>
      <c r="EQ49" s="2">
        <f t="shared" si="63"/>
        <v>0.35174313122615453</v>
      </c>
      <c r="ER49" s="2">
        <f t="shared" si="63"/>
        <v>0.35900094892250084</v>
      </c>
      <c r="ES49" s="2">
        <f t="shared" si="63"/>
        <v>0.36370548678200537</v>
      </c>
      <c r="ET49" s="2">
        <f t="shared" si="63"/>
        <v>0.3627410160705411</v>
      </c>
      <c r="EU49" s="2">
        <f t="shared" si="63"/>
        <v>0.35372677278257914</v>
      </c>
      <c r="EV49" s="2">
        <f t="shared" si="63"/>
        <v>0.38376005425804782</v>
      </c>
      <c r="EW49" s="2">
        <f t="shared" si="63"/>
        <v>0.37726415105792716</v>
      </c>
      <c r="EX49" s="2">
        <f t="shared" si="63"/>
        <v>0.37025412610363262</v>
      </c>
      <c r="EY49" s="2">
        <f t="shared" si="63"/>
        <v>0.37113675732215123</v>
      </c>
      <c r="EZ49" s="2">
        <f t="shared" si="63"/>
        <v>0.37487952966071392</v>
      </c>
      <c r="FA49" s="2">
        <f t="shared" si="63"/>
        <v>0.37053421328536307</v>
      </c>
      <c r="FB49" s="2">
        <f t="shared" si="63"/>
        <v>0.36155615786526074</v>
      </c>
      <c r="FC49" s="2">
        <f t="shared" si="63"/>
        <v>0.37826860763942183</v>
      </c>
      <c r="FD49" s="2">
        <f t="shared" si="63"/>
        <v>0.39658595146551229</v>
      </c>
      <c r="FE49" s="2">
        <f t="shared" si="63"/>
        <v>0.40421853256035306</v>
      </c>
      <c r="FG49" s="2">
        <f t="shared" si="64"/>
        <v>0.14442320115105794</v>
      </c>
      <c r="FH49" s="2">
        <f t="shared" si="64"/>
        <v>0.11140318191084941</v>
      </c>
      <c r="FI49" s="2">
        <f t="shared" si="64"/>
        <v>0.1300091369580185</v>
      </c>
      <c r="FJ49" s="2">
        <f t="shared" si="64"/>
        <v>0.12178415393933407</v>
      </c>
      <c r="FK49" s="2">
        <f t="shared" si="64"/>
        <v>0.13098967546399534</v>
      </c>
      <c r="FL49" s="2">
        <f t="shared" si="64"/>
        <v>0.14356822534007094</v>
      </c>
      <c r="FM49" s="2">
        <f t="shared" si="64"/>
        <v>0.14277755262958122</v>
      </c>
      <c r="FN49" s="2">
        <f t="shared" si="64"/>
        <v>0.14402624487615537</v>
      </c>
      <c r="FO49" s="2">
        <f t="shared" si="64"/>
        <v>0.14583881501691426</v>
      </c>
      <c r="FP49" s="2">
        <f t="shared" si="64"/>
        <v>0.15199851718898838</v>
      </c>
      <c r="FQ49" s="2">
        <f t="shared" si="64"/>
        <v>0.18904836456127871</v>
      </c>
      <c r="FR49" s="2">
        <f t="shared" si="64"/>
        <v>0.21261265609904342</v>
      </c>
      <c r="FS49" s="2">
        <f t="shared" si="64"/>
        <v>0.23810252688040975</v>
      </c>
      <c r="FT49" s="2">
        <f t="shared" si="64"/>
        <v>0.29065651492039835</v>
      </c>
      <c r="FU49" s="2">
        <f t="shared" si="64"/>
        <v>0.2416365754101521</v>
      </c>
      <c r="FW49" s="2">
        <f t="shared" si="53"/>
        <v>1.5312697079674648E-5</v>
      </c>
      <c r="FX49" s="2">
        <f t="shared" si="53"/>
        <v>2.1905118726770655E-6</v>
      </c>
      <c r="FY49" s="2">
        <f t="shared" si="53"/>
        <v>3.2821059032694558E-6</v>
      </c>
      <c r="FZ49" s="2">
        <f t="shared" si="53"/>
        <v>2.6653403877087673E-6</v>
      </c>
      <c r="GA49" s="2">
        <f t="shared" si="53"/>
        <v>2.3566083417486201E-6</v>
      </c>
      <c r="GB49" s="2">
        <f t="shared" si="53"/>
        <v>3.2763527584530225E-6</v>
      </c>
      <c r="GC49" s="2">
        <f t="shared" si="53"/>
        <v>3.9197420828519075E-6</v>
      </c>
      <c r="GD49" s="2">
        <f t="shared" si="53"/>
        <v>3.9038845988273075E-6</v>
      </c>
      <c r="GE49" s="2">
        <f t="shared" si="53"/>
        <v>4.2734579942397642E-6</v>
      </c>
      <c r="GF49" s="2">
        <f t="shared" si="53"/>
        <v>4.281925842166824E-6</v>
      </c>
      <c r="GG49" s="2">
        <f t="shared" si="53"/>
        <v>4.8330503938995052E-6</v>
      </c>
      <c r="GH49" s="2">
        <f t="shared" si="53"/>
        <v>4.9142721595179522E-6</v>
      </c>
      <c r="GI49" s="2">
        <f t="shared" si="53"/>
        <v>5.2780978271400478E-6</v>
      </c>
      <c r="GJ49" s="2">
        <f t="shared" si="53"/>
        <v>5.310297029785695E-6</v>
      </c>
      <c r="GK49" s="2">
        <f t="shared" si="53"/>
        <v>4.4947356833531631E-6</v>
      </c>
      <c r="GM49" s="82">
        <f t="shared" si="54"/>
        <v>2.899512140381767E-6</v>
      </c>
      <c r="GN49" s="82">
        <f t="shared" si="54"/>
        <v>4.8499929381609379E-7</v>
      </c>
      <c r="GO49" s="82">
        <f t="shared" si="54"/>
        <v>7.6609245571891764E-7</v>
      </c>
      <c r="GP49" s="82">
        <f t="shared" si="54"/>
        <v>4.421213342280252E-7</v>
      </c>
      <c r="GQ49" s="82">
        <f t="shared" si="54"/>
        <v>8.6151514909234018E-7</v>
      </c>
      <c r="GR49" s="82">
        <f t="shared" si="54"/>
        <v>1.1217735700723621E-6</v>
      </c>
      <c r="GS49" s="82">
        <f t="shared" si="54"/>
        <v>3.9561421569686155E-7</v>
      </c>
      <c r="GT49" s="82">
        <f t="shared" si="54"/>
        <v>1.0221749946050774E-6</v>
      </c>
      <c r="GU49" s="82">
        <f t="shared" si="54"/>
        <v>9.5462581371963292E-7</v>
      </c>
      <c r="GV49" s="82">
        <f t="shared" si="54"/>
        <v>9.9405488157263076E-7</v>
      </c>
      <c r="GW49" s="82">
        <f t="shared" si="54"/>
        <v>8.6251873327193252E-6</v>
      </c>
      <c r="GX49" s="82">
        <f t="shared" si="54"/>
        <v>2.4397942546529487E-5</v>
      </c>
      <c r="GY49" s="82">
        <f t="shared" si="54"/>
        <v>4.6001552870391445E-5</v>
      </c>
      <c r="GZ49" s="82">
        <f t="shared" si="54"/>
        <v>1.3930928973490708E-4</v>
      </c>
      <c r="HA49" s="82">
        <f t="shared" si="54"/>
        <v>4.0817478593422821E-6</v>
      </c>
      <c r="HC49" s="82">
        <f t="shared" si="58"/>
        <v>3.8002753027537656E-18</v>
      </c>
      <c r="HD49" s="82">
        <f t="shared" si="58"/>
        <v>1.3266637767646093E-20</v>
      </c>
      <c r="HE49" s="82">
        <f t="shared" si="58"/>
        <v>8.5809059390453952E-23</v>
      </c>
      <c r="HF49" s="82">
        <f t="shared" si="58"/>
        <v>1.7900363722877271E-21</v>
      </c>
      <c r="HG49" s="82">
        <f t="shared" si="58"/>
        <v>4.8593734096963065E-23</v>
      </c>
      <c r="HH49" s="82">
        <f t="shared" si="58"/>
        <v>5.3213750266933787E-21</v>
      </c>
      <c r="HI49" s="82">
        <f t="shared" si="58"/>
        <v>2.2710572905671055E-21</v>
      </c>
      <c r="HJ49" s="82">
        <f t="shared" si="58"/>
        <v>7.8598329924207216E-20</v>
      </c>
      <c r="HK49" s="82">
        <f t="shared" si="58"/>
        <v>4.930385913877118E-20</v>
      </c>
      <c r="HL49" s="82">
        <f t="shared" si="58"/>
        <v>3.55357120733015E-23</v>
      </c>
      <c r="HM49" s="82">
        <f t="shared" si="58"/>
        <v>6.1064641076357742E-19</v>
      </c>
      <c r="HN49" s="82">
        <f t="shared" si="58"/>
        <v>1.5546069786525589E-17</v>
      </c>
      <c r="HO49" s="82">
        <f t="shared" si="58"/>
        <v>3.1608173576664533E-18</v>
      </c>
      <c r="HP49" s="82">
        <f t="shared" si="58"/>
        <v>1.1182311692387868E-17</v>
      </c>
      <c r="HQ49" s="82">
        <f t="shared" si="58"/>
        <v>3.4332762447189222E-23</v>
      </c>
      <c r="HS49" s="82">
        <f t="shared" si="55"/>
        <v>1.6413147514806519E-56</v>
      </c>
      <c r="HT49" s="82">
        <f t="shared" si="55"/>
        <v>3.4936290429114534E-82</v>
      </c>
      <c r="HU49" s="82">
        <f t="shared" si="55"/>
        <v>3.9522322777281099E-94</v>
      </c>
      <c r="HV49" s="82">
        <f t="shared" si="55"/>
        <v>1.790655449230887E-89</v>
      </c>
      <c r="HW49" s="82">
        <f t="shared" si="55"/>
        <v>4.0989915712360296E-100</v>
      </c>
      <c r="HX49" s="82">
        <f t="shared" si="55"/>
        <v>5.8916430575374392E-91</v>
      </c>
      <c r="HY49" s="82">
        <f t="shared" si="55"/>
        <v>9.1229384951444749E-94</v>
      </c>
      <c r="HZ49" s="82">
        <f t="shared" si="55"/>
        <v>2.9868106657991037E-85</v>
      </c>
      <c r="IA49" s="82">
        <f t="shared" si="55"/>
        <v>1.2239007222966942E-86</v>
      </c>
      <c r="IB49" s="82">
        <f t="shared" si="55"/>
        <v>4.2049284000403423E-104</v>
      </c>
      <c r="IC49" s="82">
        <f t="shared" si="55"/>
        <v>3.7236290212027234E-86</v>
      </c>
      <c r="ID49" s="82">
        <f t="shared" si="55"/>
        <v>1.5499060288269182E-80</v>
      </c>
      <c r="IE49" s="82">
        <f t="shared" si="55"/>
        <v>1.1421757882411321E-86</v>
      </c>
      <c r="IF49" s="82">
        <f t="shared" si="55"/>
        <v>4.4846713760917665E-55</v>
      </c>
      <c r="IG49" s="82">
        <f t="shared" si="55"/>
        <v>7.7349970705482391E-44</v>
      </c>
      <c r="II49" s="82">
        <f t="shared" si="56"/>
        <v>5.9853007722329939E-130</v>
      </c>
      <c r="IJ49" s="82">
        <f t="shared" si="56"/>
        <v>5.9840733550657006E-187</v>
      </c>
      <c r="IK49" s="82">
        <f t="shared" si="56"/>
        <v>8.7217048490195194E-219</v>
      </c>
      <c r="IL49" s="82">
        <f t="shared" si="56"/>
        <v>5.0962815634949681E-207</v>
      </c>
      <c r="IM49" s="82">
        <f t="shared" si="56"/>
        <v>7.4250851044764309E-236</v>
      </c>
      <c r="IN49" s="82">
        <f t="shared" si="56"/>
        <v>3.6878725426649201E-214</v>
      </c>
      <c r="IO49" s="82">
        <f t="shared" si="56"/>
        <v>2.3694257653089823E-225</v>
      </c>
      <c r="IP49" s="82">
        <f t="shared" si="56"/>
        <v>1.0873073939297604E-200</v>
      </c>
      <c r="IQ49" s="82">
        <f t="shared" si="56"/>
        <v>2.7496120896321643E-203</v>
      </c>
      <c r="IR49" s="82">
        <f t="shared" si="56"/>
        <v>2.0627453753181333E-247</v>
      </c>
      <c r="IS49" s="82">
        <f t="shared" si="56"/>
        <v>2.0009635136732002E-206</v>
      </c>
      <c r="IT49" s="82">
        <f t="shared" si="56"/>
        <v>1.4677085081449356E-193</v>
      </c>
      <c r="IU49" s="82">
        <f t="shared" si="56"/>
        <v>7.8863924626687078E-211</v>
      </c>
      <c r="IV49" s="82">
        <f t="shared" si="56"/>
        <v>2.0265345449563602E-153</v>
      </c>
      <c r="IW49" s="82">
        <f t="shared" si="56"/>
        <v>7.3661056561456904E-107</v>
      </c>
      <c r="IY49" s="82">
        <f t="shared" si="57"/>
        <v>2.8995121403855672E-6</v>
      </c>
      <c r="IZ49" s="82">
        <f t="shared" si="57"/>
        <v>4.8499929381610702E-7</v>
      </c>
      <c r="JA49" s="82">
        <f t="shared" si="57"/>
        <v>7.6609245571891774E-7</v>
      </c>
      <c r="JB49" s="82">
        <f t="shared" si="57"/>
        <v>4.42121334228027E-7</v>
      </c>
      <c r="JC49" s="82">
        <f t="shared" si="57"/>
        <v>8.6151514909234018E-7</v>
      </c>
      <c r="JD49" s="82">
        <f t="shared" si="57"/>
        <v>1.1217735700723674E-6</v>
      </c>
      <c r="JE49" s="82">
        <f t="shared" si="57"/>
        <v>3.9561421569686382E-7</v>
      </c>
      <c r="JF49" s="82">
        <f t="shared" si="57"/>
        <v>1.022174994605156E-6</v>
      </c>
      <c r="JG49" s="82">
        <f t="shared" si="57"/>
        <v>9.5462581371968226E-7</v>
      </c>
      <c r="JH49" s="82">
        <f t="shared" si="57"/>
        <v>9.9405488157263076E-7</v>
      </c>
      <c r="JI49" s="82">
        <f t="shared" si="57"/>
        <v>8.625187332719935E-6</v>
      </c>
      <c r="JJ49" s="82">
        <f t="shared" si="57"/>
        <v>2.4397942546545032E-5</v>
      </c>
      <c r="JK49" s="82">
        <f t="shared" si="57"/>
        <v>4.6001552870394603E-5</v>
      </c>
      <c r="JL49" s="82">
        <f t="shared" si="57"/>
        <v>1.3930928973491827E-4</v>
      </c>
      <c r="JM49" s="82">
        <f t="shared" si="57"/>
        <v>4.0817478593422821E-6</v>
      </c>
    </row>
    <row r="50" spans="2:273" x14ac:dyDescent="0.25">
      <c r="B50" s="2">
        <v>23</v>
      </c>
      <c r="C50" s="37">
        <v>0.36892999999999998</v>
      </c>
      <c r="D50" s="37">
        <v>0.36676700000000001</v>
      </c>
      <c r="E50" s="37">
        <v>0.36581900000000001</v>
      </c>
      <c r="F50" s="37">
        <v>0.36534699999999998</v>
      </c>
      <c r="G50" s="37">
        <v>0.36965100000000001</v>
      </c>
      <c r="H50" s="37">
        <v>0.38398700000000002</v>
      </c>
      <c r="I50" s="37">
        <v>0.386681</v>
      </c>
      <c r="J50" s="37">
        <v>0.377552</v>
      </c>
      <c r="K50" s="37">
        <v>0.38899899999999998</v>
      </c>
      <c r="L50" s="37">
        <v>0.38200499999999998</v>
      </c>
      <c r="M50" s="37">
        <v>0.38372800000000001</v>
      </c>
      <c r="N50" s="37">
        <v>0.37550899999999998</v>
      </c>
      <c r="O50" s="37">
        <v>0.38279999999999997</v>
      </c>
      <c r="P50" s="37">
        <v>0.40190799999999999</v>
      </c>
      <c r="Q50" s="37">
        <v>0.43197600000000003</v>
      </c>
      <c r="S50" s="4">
        <f t="shared" si="59"/>
        <v>0.37666096096896218</v>
      </c>
      <c r="T50" s="4">
        <f t="shared" si="59"/>
        <v>0.3713068695302788</v>
      </c>
      <c r="U50" s="4">
        <f t="shared" si="59"/>
        <v>0.37102177803186986</v>
      </c>
      <c r="V50" s="4">
        <f t="shared" si="59"/>
        <v>0.37035132354365763</v>
      </c>
      <c r="W50" s="4">
        <f t="shared" si="59"/>
        <v>0.37175201907698335</v>
      </c>
      <c r="X50" s="4">
        <f t="shared" si="59"/>
        <v>0.38818370321608126</v>
      </c>
      <c r="Y50" s="4">
        <f t="shared" si="59"/>
        <v>0.38630240930089854</v>
      </c>
      <c r="Z50" s="4">
        <f t="shared" si="59"/>
        <v>0.38087606320694939</v>
      </c>
      <c r="AA50" s="4">
        <f t="shared" si="59"/>
        <v>0.39057725196146709</v>
      </c>
      <c r="AB50" s="4">
        <f t="shared" si="59"/>
        <v>0.38634079887342093</v>
      </c>
      <c r="AC50" s="4">
        <f t="shared" si="59"/>
        <v>0.38725606629491716</v>
      </c>
      <c r="AD50" s="4">
        <f t="shared" si="59"/>
        <v>0.37764375757457441</v>
      </c>
      <c r="AE50" s="4">
        <f t="shared" si="59"/>
        <v>0.38458605752914582</v>
      </c>
      <c r="AF50" s="4">
        <f t="shared" si="59"/>
        <v>0.40613860768305604</v>
      </c>
      <c r="AG50" s="4">
        <f t="shared" si="59"/>
        <v>0.42876370156958044</v>
      </c>
      <c r="AI50" s="4">
        <f t="shared" si="60"/>
        <v>-7.7309609689621972E-3</v>
      </c>
      <c r="AJ50" s="4">
        <f t="shared" si="60"/>
        <v>-4.539869530278795E-3</v>
      </c>
      <c r="AK50" s="4">
        <f t="shared" si="60"/>
        <v>-5.2027780318698591E-3</v>
      </c>
      <c r="AL50" s="4">
        <f t="shared" si="60"/>
        <v>-5.0043235436576516E-3</v>
      </c>
      <c r="AM50" s="4">
        <f t="shared" si="60"/>
        <v>-2.1010190769833459E-3</v>
      </c>
      <c r="AN50" s="4">
        <f t="shared" si="60"/>
        <v>-4.1967032160812323E-3</v>
      </c>
      <c r="AO50" s="4">
        <f t="shared" si="60"/>
        <v>3.7859069910145537E-4</v>
      </c>
      <c r="AP50" s="4">
        <f t="shared" si="60"/>
        <v>-3.3240632069493903E-3</v>
      </c>
      <c r="AQ50" s="4">
        <f t="shared" si="60"/>
        <v>-1.5782519614671031E-3</v>
      </c>
      <c r="AR50" s="4">
        <f t="shared" si="60"/>
        <v>-4.3357988734209485E-3</v>
      </c>
      <c r="AS50" s="4">
        <f t="shared" si="60"/>
        <v>-3.5280662949171426E-3</v>
      </c>
      <c r="AT50" s="4">
        <f t="shared" si="60"/>
        <v>-2.1347575745744307E-3</v>
      </c>
      <c r="AU50" s="4">
        <f t="shared" si="60"/>
        <v>-1.7860575291458458E-3</v>
      </c>
      <c r="AV50" s="4">
        <f t="shared" si="60"/>
        <v>-4.2306076830560535E-3</v>
      </c>
      <c r="AW50" s="4">
        <f t="shared" si="60"/>
        <v>3.2122984304195912E-3</v>
      </c>
      <c r="AY50" s="2">
        <f t="shared" si="51"/>
        <v>0.37664494986472402</v>
      </c>
      <c r="AZ50" s="2">
        <f t="shared" si="51"/>
        <v>0.37130388867298464</v>
      </c>
      <c r="BA50" s="2">
        <f t="shared" si="51"/>
        <v>0.37101710136821076</v>
      </c>
      <c r="BB50" s="2">
        <f t="shared" si="51"/>
        <v>0.37034855815271589</v>
      </c>
      <c r="BC50" s="2">
        <f t="shared" si="51"/>
        <v>0.37174703846754859</v>
      </c>
      <c r="BD50" s="2">
        <f t="shared" si="51"/>
        <v>0.38817746059784225</v>
      </c>
      <c r="BE50" s="2">
        <f t="shared" si="51"/>
        <v>0.38629987482714789</v>
      </c>
      <c r="BF50" s="2">
        <f t="shared" si="51"/>
        <v>0.38087008040091758</v>
      </c>
      <c r="BG50" s="2">
        <f t="shared" si="51"/>
        <v>0.39057158340378784</v>
      </c>
      <c r="BH50" s="2">
        <f t="shared" si="51"/>
        <v>0.38633478363889445</v>
      </c>
      <c r="BI50" s="2">
        <f t="shared" si="51"/>
        <v>0.38721219942451279</v>
      </c>
      <c r="BJ50" s="2">
        <f t="shared" si="51"/>
        <v>0.37752750878293284</v>
      </c>
      <c r="BK50" s="2">
        <f t="shared" si="51"/>
        <v>0.38437738740534244</v>
      </c>
      <c r="BL50" s="2">
        <f t="shared" si="51"/>
        <v>0.405572483234859</v>
      </c>
      <c r="BM50" s="2">
        <f t="shared" si="51"/>
        <v>0.42874022765033987</v>
      </c>
      <c r="BO50" s="2">
        <f t="shared" si="10"/>
        <v>0.36892999999999998</v>
      </c>
      <c r="BP50" s="2">
        <f t="shared" si="11"/>
        <v>0.36676700000000001</v>
      </c>
      <c r="BQ50" s="2">
        <f t="shared" si="12"/>
        <v>0.36581900000000001</v>
      </c>
      <c r="BR50" s="2">
        <f t="shared" si="13"/>
        <v>0.36534699999999998</v>
      </c>
      <c r="BS50" s="2">
        <f t="shared" si="14"/>
        <v>0.36965100000000001</v>
      </c>
      <c r="BT50" s="2">
        <f t="shared" si="15"/>
        <v>0.38398700000000002</v>
      </c>
      <c r="BU50" s="2">
        <f t="shared" si="16"/>
        <v>0.386681</v>
      </c>
      <c r="BV50" s="2">
        <f t="shared" si="17"/>
        <v>0.377552</v>
      </c>
      <c r="BW50" s="2">
        <f t="shared" si="18"/>
        <v>0.38899899999999998</v>
      </c>
      <c r="BX50" s="2">
        <f t="shared" si="19"/>
        <v>0.38200499999999998</v>
      </c>
      <c r="BY50" s="2">
        <f t="shared" si="20"/>
        <v>0.38372800000000001</v>
      </c>
      <c r="BZ50" s="2">
        <f t="shared" si="21"/>
        <v>0.37550899999999998</v>
      </c>
      <c r="CA50" s="2">
        <f t="shared" si="22"/>
        <v>0.38279999999999997</v>
      </c>
      <c r="CB50" s="2">
        <f t="shared" si="23"/>
        <v>0.40190799999999999</v>
      </c>
      <c r="CC50" s="2">
        <f t="shared" si="24"/>
        <v>0.43197600000000003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0.37430452369337974</v>
      </c>
      <c r="DL50" s="2">
        <f t="shared" si="61"/>
        <v>0.37131134080338274</v>
      </c>
      <c r="DM50" s="2">
        <f t="shared" si="61"/>
        <v>0.37114106312292361</v>
      </c>
      <c r="DN50" s="2">
        <f t="shared" si="61"/>
        <v>0.37072260102688015</v>
      </c>
      <c r="DO50" s="2">
        <f t="shared" si="61"/>
        <v>0.37365029206169131</v>
      </c>
      <c r="DP50" s="2">
        <f t="shared" si="61"/>
        <v>0.38805126202090595</v>
      </c>
      <c r="DQ50" s="2">
        <f t="shared" si="61"/>
        <v>0.38678239547038329</v>
      </c>
      <c r="DR50" s="2">
        <f t="shared" si="61"/>
        <v>0.38279033745644597</v>
      </c>
      <c r="DS50" s="2">
        <f t="shared" si="61"/>
        <v>0.39287755940766544</v>
      </c>
      <c r="DT50" s="2">
        <f t="shared" si="61"/>
        <v>0.38663898188153312</v>
      </c>
      <c r="DU50" s="2">
        <f t="shared" si="61"/>
        <v>0.38969478597220703</v>
      </c>
      <c r="DV50" s="2">
        <f t="shared" si="61"/>
        <v>0.38179163157443147</v>
      </c>
      <c r="DW50" s="2">
        <f t="shared" si="61"/>
        <v>0.38461781008403356</v>
      </c>
      <c r="DX50" s="2">
        <f t="shared" si="61"/>
        <v>0.40648308577712622</v>
      </c>
      <c r="DY50" s="2">
        <f t="shared" si="61"/>
        <v>0.43277135685483881</v>
      </c>
      <c r="EA50" s="2">
        <f t="shared" si="62"/>
        <v>0.38929396738197436</v>
      </c>
      <c r="EB50" s="2">
        <f t="shared" si="62"/>
        <v>0.3712499289635669</v>
      </c>
      <c r="EC50" s="2">
        <f t="shared" si="62"/>
        <v>0.37026074641099721</v>
      </c>
      <c r="ED50" s="2">
        <f t="shared" si="62"/>
        <v>0.36788869973264254</v>
      </c>
      <c r="EE50" s="2">
        <f t="shared" si="62"/>
        <v>0.36023161667267184</v>
      </c>
      <c r="EF50" s="2">
        <f t="shared" si="62"/>
        <v>0.38886416693138998</v>
      </c>
      <c r="EG50" s="2">
        <f t="shared" si="62"/>
        <v>0.3836579640604792</v>
      </c>
      <c r="EH50" s="2">
        <f t="shared" si="62"/>
        <v>0.37046183609452532</v>
      </c>
      <c r="EI50" s="2">
        <f t="shared" si="62"/>
        <v>0.37825433825822652</v>
      </c>
      <c r="EJ50" s="2">
        <f t="shared" si="62"/>
        <v>0.38478728212861013</v>
      </c>
      <c r="EK50" s="2">
        <f t="shared" si="62"/>
        <v>0.3774999945865104</v>
      </c>
      <c r="EL50" s="2">
        <f t="shared" si="62"/>
        <v>0.36312534862374257</v>
      </c>
      <c r="EM50" s="2">
        <f t="shared" si="62"/>
        <v>0.38367589077981601</v>
      </c>
      <c r="EN50" s="2">
        <f t="shared" si="62"/>
        <v>0.40354584918736547</v>
      </c>
      <c r="EO50" s="2">
        <f t="shared" si="62"/>
        <v>0.4172021927159506</v>
      </c>
      <c r="EQ50" s="2">
        <f t="shared" si="63"/>
        <v>0.35142042917972854</v>
      </c>
      <c r="ER50" s="2">
        <f t="shared" si="63"/>
        <v>0.35860473733462861</v>
      </c>
      <c r="ES50" s="2">
        <f t="shared" si="63"/>
        <v>0.36325095303366567</v>
      </c>
      <c r="ET50" s="2">
        <f t="shared" si="63"/>
        <v>0.36232256452730949</v>
      </c>
      <c r="EU50" s="2">
        <f t="shared" si="63"/>
        <v>0.35342240674063924</v>
      </c>
      <c r="EV50" s="2">
        <f t="shared" si="63"/>
        <v>0.3832501170647169</v>
      </c>
      <c r="EW50" s="2">
        <f t="shared" si="63"/>
        <v>0.37680439214910399</v>
      </c>
      <c r="EX50" s="2">
        <f t="shared" si="63"/>
        <v>0.36984856489421519</v>
      </c>
      <c r="EY50" s="2">
        <f t="shared" si="63"/>
        <v>0.37071035905817484</v>
      </c>
      <c r="EZ50" s="2">
        <f t="shared" si="63"/>
        <v>0.3744545737689921</v>
      </c>
      <c r="FA50" s="2">
        <f t="shared" si="63"/>
        <v>0.37011727388108689</v>
      </c>
      <c r="FB50" s="2">
        <f t="shared" si="63"/>
        <v>0.36118098825820744</v>
      </c>
      <c r="FC50" s="2">
        <f t="shared" si="63"/>
        <v>0.37780780463281338</v>
      </c>
      <c r="FD50" s="2">
        <f t="shared" si="63"/>
        <v>0.39608052494487317</v>
      </c>
      <c r="FE50" s="2">
        <f t="shared" si="63"/>
        <v>0.40383707815709341</v>
      </c>
      <c r="FG50" s="2">
        <f t="shared" si="64"/>
        <v>0.15618071739044187</v>
      </c>
      <c r="FH50" s="2">
        <f t="shared" si="64"/>
        <v>0.12085224269619536</v>
      </c>
      <c r="FI50" s="2">
        <f t="shared" si="64"/>
        <v>0.14078629485826696</v>
      </c>
      <c r="FJ50" s="2">
        <f t="shared" si="64"/>
        <v>0.13198293390378921</v>
      </c>
      <c r="FK50" s="2">
        <f t="shared" si="64"/>
        <v>0.14183486403674792</v>
      </c>
      <c r="FL50" s="2">
        <f t="shared" si="64"/>
        <v>0.15526876943655996</v>
      </c>
      <c r="FM50" s="2">
        <f t="shared" si="64"/>
        <v>0.1544252774024896</v>
      </c>
      <c r="FN50" s="2">
        <f t="shared" si="64"/>
        <v>0.15575732800243386</v>
      </c>
      <c r="FO50" s="2">
        <f t="shared" si="64"/>
        <v>0.15769033587744138</v>
      </c>
      <c r="FP50" s="2">
        <f t="shared" si="64"/>
        <v>0.16425434507776104</v>
      </c>
      <c r="FQ50" s="2">
        <f t="shared" si="64"/>
        <v>0.20357440694874238</v>
      </c>
      <c r="FR50" s="2">
        <f t="shared" si="64"/>
        <v>0.22843928412484907</v>
      </c>
      <c r="FS50" s="2">
        <f t="shared" si="64"/>
        <v>0.25521158462779514</v>
      </c>
      <c r="FT50" s="2">
        <f t="shared" si="64"/>
        <v>0.3100053559460535</v>
      </c>
      <c r="FU50" s="2">
        <f t="shared" si="64"/>
        <v>0.25891327885097476</v>
      </c>
      <c r="FW50" s="2">
        <f t="shared" si="53"/>
        <v>1.6790013667426471E-5</v>
      </c>
      <c r="FX50" s="2">
        <f t="shared" si="53"/>
        <v>2.4018479991847055E-6</v>
      </c>
      <c r="FY50" s="2">
        <f t="shared" si="53"/>
        <v>3.5987564208156068E-6</v>
      </c>
      <c r="FZ50" s="2">
        <f t="shared" si="53"/>
        <v>2.9224868689130746E-6</v>
      </c>
      <c r="GA50" s="2">
        <f t="shared" si="53"/>
        <v>2.5839690760818884E-6</v>
      </c>
      <c r="GB50" s="2">
        <f t="shared" si="53"/>
        <v>3.5924482269566322E-6</v>
      </c>
      <c r="GC50" s="2">
        <f t="shared" si="53"/>
        <v>4.297910103012857E-6</v>
      </c>
      <c r="GD50" s="2">
        <f t="shared" si="53"/>
        <v>4.2805227306583403E-6</v>
      </c>
      <c r="GE50" s="2">
        <f t="shared" si="53"/>
        <v>4.6857515809033117E-6</v>
      </c>
      <c r="GF50" s="2">
        <f t="shared" si="53"/>
        <v>4.6950363838598438E-6</v>
      </c>
      <c r="GG50" s="2">
        <f t="shared" si="53"/>
        <v>5.2993319067784433E-6</v>
      </c>
      <c r="GH50" s="2">
        <f t="shared" si="53"/>
        <v>5.3883897180809816E-6</v>
      </c>
      <c r="GI50" s="2">
        <f t="shared" si="53"/>
        <v>5.7873162375447523E-6</v>
      </c>
      <c r="GJ50" s="2">
        <f t="shared" si="53"/>
        <v>5.8226219251123934E-6</v>
      </c>
      <c r="GK50" s="2">
        <f t="shared" si="53"/>
        <v>4.9283775370621767E-6</v>
      </c>
      <c r="GM50" s="82">
        <f t="shared" si="54"/>
        <v>4.9934315752482249E-6</v>
      </c>
      <c r="GN50" s="82">
        <f t="shared" si="54"/>
        <v>8.6615257322349449E-7</v>
      </c>
      <c r="GO50" s="82">
        <f t="shared" si="54"/>
        <v>1.3972074197305895E-6</v>
      </c>
      <c r="GP50" s="82">
        <f t="shared" si="54"/>
        <v>8.1813056700888768E-7</v>
      </c>
      <c r="GQ50" s="82">
        <f t="shared" si="54"/>
        <v>1.562631068633448E-6</v>
      </c>
      <c r="GR50" s="82">
        <f t="shared" si="54"/>
        <v>2.0665255121230305E-6</v>
      </c>
      <c r="GS50" s="82">
        <f t="shared" si="54"/>
        <v>7.8547684005725889E-7</v>
      </c>
      <c r="GT50" s="82">
        <f t="shared" si="54"/>
        <v>1.8984146620783022E-6</v>
      </c>
      <c r="GU50" s="82">
        <f t="shared" si="54"/>
        <v>1.7910633537211802E-6</v>
      </c>
      <c r="GV50" s="82">
        <f t="shared" si="54"/>
        <v>1.8922245744253243E-6</v>
      </c>
      <c r="GW50" s="82">
        <f t="shared" si="54"/>
        <v>1.5199820630896988E-5</v>
      </c>
      <c r="GX50" s="82">
        <f t="shared" si="54"/>
        <v>4.1444083081882897E-5</v>
      </c>
      <c r="GY50" s="82">
        <f t="shared" si="54"/>
        <v>7.8040304065537633E-5</v>
      </c>
      <c r="GZ50" s="82">
        <f t="shared" si="54"/>
        <v>2.3857691095793354E-4</v>
      </c>
      <c r="HA50" s="82">
        <f t="shared" si="54"/>
        <v>9.1015288244707991E-6</v>
      </c>
      <c r="HC50" s="82">
        <f t="shared" si="58"/>
        <v>1.1662833583830111E-17</v>
      </c>
      <c r="HD50" s="82">
        <f t="shared" si="58"/>
        <v>4.5275042915538411E-20</v>
      </c>
      <c r="HE50" s="82">
        <f t="shared" si="58"/>
        <v>3.6441031618140822E-22</v>
      </c>
      <c r="HF50" s="82">
        <f t="shared" si="58"/>
        <v>6.8415744461782447E-21</v>
      </c>
      <c r="HG50" s="82">
        <f t="shared" si="58"/>
        <v>2.1175041615379816E-22</v>
      </c>
      <c r="HH50" s="82">
        <f t="shared" si="58"/>
        <v>2.0931648327257818E-20</v>
      </c>
      <c r="HI50" s="82">
        <f t="shared" si="58"/>
        <v>9.5694324244817945E-21</v>
      </c>
      <c r="HJ50" s="82">
        <f t="shared" si="58"/>
        <v>2.8945775716958092E-19</v>
      </c>
      <c r="HK50" s="82">
        <f t="shared" si="58"/>
        <v>1.8619922658139985E-19</v>
      </c>
      <c r="HL50" s="82">
        <f t="shared" si="58"/>
        <v>1.7335204223452429E-22</v>
      </c>
      <c r="HM50" s="82">
        <f t="shared" si="58"/>
        <v>2.2685767122548733E-18</v>
      </c>
      <c r="HN50" s="82">
        <f t="shared" si="58"/>
        <v>5.269937945906726E-17</v>
      </c>
      <c r="HO50" s="82">
        <f t="shared" si="58"/>
        <v>1.1698099504776026E-17</v>
      </c>
      <c r="HP50" s="82">
        <f t="shared" si="58"/>
        <v>4.3502758334220883E-17</v>
      </c>
      <c r="HQ50" s="82">
        <f t="shared" si="58"/>
        <v>2.1911314054139462E-22</v>
      </c>
      <c r="HS50" s="82">
        <f t="shared" si="55"/>
        <v>2.4022950699509618E-55</v>
      </c>
      <c r="HT50" s="82">
        <f t="shared" si="55"/>
        <v>9.7247295389398927E-81</v>
      </c>
      <c r="HU50" s="82">
        <f t="shared" si="55"/>
        <v>2.1183063494067547E-92</v>
      </c>
      <c r="HV50" s="82">
        <f t="shared" si="55"/>
        <v>7.333599744203102E-88</v>
      </c>
      <c r="HW50" s="82">
        <f t="shared" si="55"/>
        <v>2.6214315895364915E-98</v>
      </c>
      <c r="HX50" s="82">
        <f t="shared" si="55"/>
        <v>2.8247970263182933E-89</v>
      </c>
      <c r="HY50" s="82">
        <f t="shared" si="55"/>
        <v>5.4520162031422304E-92</v>
      </c>
      <c r="HZ50" s="82">
        <f t="shared" si="55"/>
        <v>1.1777165465761676E-83</v>
      </c>
      <c r="IA50" s="82">
        <f t="shared" si="55"/>
        <v>5.2363614795584114E-85</v>
      </c>
      <c r="IB50" s="82">
        <f t="shared" si="55"/>
        <v>3.9944195665918726E-102</v>
      </c>
      <c r="IC50" s="82">
        <f t="shared" si="55"/>
        <v>1.6848684007306951E-84</v>
      </c>
      <c r="ID50" s="82">
        <f t="shared" si="55"/>
        <v>5.5073952083305773E-79</v>
      </c>
      <c r="IE50" s="82">
        <f t="shared" si="55"/>
        <v>5.5999682305845601E-85</v>
      </c>
      <c r="IF50" s="82">
        <f t="shared" si="55"/>
        <v>5.4457885686704599E-54</v>
      </c>
      <c r="IG50" s="82">
        <f t="shared" si="55"/>
        <v>5.402490316764491E-43</v>
      </c>
      <c r="II50" s="82">
        <f t="shared" si="56"/>
        <v>7.8390431340020977E-128</v>
      </c>
      <c r="IJ50" s="82">
        <f t="shared" si="56"/>
        <v>2.4050697063575182E-184</v>
      </c>
      <c r="IK50" s="82">
        <f t="shared" si="56"/>
        <v>1.230451942609119E-215</v>
      </c>
      <c r="IL50" s="82">
        <f t="shared" si="56"/>
        <v>4.3424099493361482E-204</v>
      </c>
      <c r="IM50" s="82">
        <f t="shared" si="56"/>
        <v>1.5187956495540626E-232</v>
      </c>
      <c r="IN50" s="82">
        <f t="shared" si="56"/>
        <v>4.4528542623287844E-211</v>
      </c>
      <c r="IO50" s="82">
        <f t="shared" si="56"/>
        <v>4.6296896076561346E-222</v>
      </c>
      <c r="IP50" s="82">
        <f t="shared" si="56"/>
        <v>9.1861061234756742E-198</v>
      </c>
      <c r="IQ50" s="82">
        <f t="shared" si="56"/>
        <v>2.6662064069550298E-200</v>
      </c>
      <c r="IR50" s="82">
        <f t="shared" si="56"/>
        <v>9.0367430936460726E-244</v>
      </c>
      <c r="IS50" s="82">
        <f t="shared" si="56"/>
        <v>2.3161807377756085E-203</v>
      </c>
      <c r="IT50" s="82">
        <f t="shared" si="56"/>
        <v>1.1000019492141656E-190</v>
      </c>
      <c r="IU50" s="82">
        <f t="shared" si="56"/>
        <v>1.1193762981358378E-207</v>
      </c>
      <c r="IV50" s="82">
        <f t="shared" si="56"/>
        <v>3.9272106055999397E-151</v>
      </c>
      <c r="IW50" s="82">
        <f t="shared" si="56"/>
        <v>2.6971842854580975E-105</v>
      </c>
      <c r="IY50" s="82">
        <f t="shared" si="57"/>
        <v>4.9934315752598877E-6</v>
      </c>
      <c r="IZ50" s="82">
        <f t="shared" si="57"/>
        <v>8.661525732235398E-7</v>
      </c>
      <c r="JA50" s="82">
        <f t="shared" si="57"/>
        <v>1.3972074197305899E-6</v>
      </c>
      <c r="JB50" s="82">
        <f t="shared" si="57"/>
        <v>8.1813056700889456E-7</v>
      </c>
      <c r="JC50" s="82">
        <f t="shared" si="57"/>
        <v>1.5626310686334482E-6</v>
      </c>
      <c r="JD50" s="82">
        <f t="shared" si="57"/>
        <v>2.0665255121230513E-6</v>
      </c>
      <c r="JE50" s="82">
        <f t="shared" si="57"/>
        <v>7.8547684005726842E-7</v>
      </c>
      <c r="JF50" s="82">
        <f t="shared" si="57"/>
        <v>1.8984146620785917E-6</v>
      </c>
      <c r="JG50" s="82">
        <f t="shared" si="57"/>
        <v>1.7910633537213663E-6</v>
      </c>
      <c r="JH50" s="82">
        <f t="shared" si="57"/>
        <v>1.8922245744253245E-6</v>
      </c>
      <c r="JI50" s="82">
        <f t="shared" si="57"/>
        <v>1.5199820630899256E-5</v>
      </c>
      <c r="JJ50" s="82">
        <f t="shared" si="57"/>
        <v>4.1444083081935596E-5</v>
      </c>
      <c r="JK50" s="82">
        <f t="shared" si="57"/>
        <v>7.8040304065549328E-5</v>
      </c>
      <c r="JL50" s="82">
        <f t="shared" si="57"/>
        <v>2.3857691095797705E-4</v>
      </c>
      <c r="JM50" s="82">
        <f t="shared" si="57"/>
        <v>9.1015288244707991E-6</v>
      </c>
    </row>
    <row r="51" spans="2:273" x14ac:dyDescent="0.25">
      <c r="B51" s="2">
        <v>24</v>
      </c>
      <c r="C51" s="37">
        <v>0.36927900000000002</v>
      </c>
      <c r="D51" s="37">
        <v>0.367699</v>
      </c>
      <c r="E51" s="37">
        <v>0.36340800000000001</v>
      </c>
      <c r="F51" s="37">
        <v>0.36663600000000002</v>
      </c>
      <c r="G51" s="37">
        <v>0.36958400000000002</v>
      </c>
      <c r="H51" s="37">
        <v>0.386208</v>
      </c>
      <c r="I51" s="37">
        <v>0.38356699999999999</v>
      </c>
      <c r="J51" s="37">
        <v>0.37933499999999998</v>
      </c>
      <c r="K51" s="37">
        <v>0.39077499999999998</v>
      </c>
      <c r="L51" s="37">
        <v>0.38723400000000002</v>
      </c>
      <c r="M51" s="37">
        <v>0.38857700000000001</v>
      </c>
      <c r="N51" s="37">
        <v>0.38018999999999997</v>
      </c>
      <c r="O51" s="37">
        <v>0.38266099999999997</v>
      </c>
      <c r="P51" s="37">
        <v>0.401312</v>
      </c>
      <c r="Q51" s="37">
        <v>0.43242799999999998</v>
      </c>
      <c r="S51" s="4">
        <f t="shared" si="59"/>
        <v>0.37677077231659017</v>
      </c>
      <c r="T51" s="4">
        <f t="shared" si="59"/>
        <v>0.3713175951288194</v>
      </c>
      <c r="U51" s="4">
        <f t="shared" si="59"/>
        <v>0.37111132356414422</v>
      </c>
      <c r="V51" s="4">
        <f t="shared" si="59"/>
        <v>0.37055661625212216</v>
      </c>
      <c r="W51" s="4">
        <f t="shared" si="59"/>
        <v>0.37185205884721773</v>
      </c>
      <c r="X51" s="4">
        <f t="shared" si="59"/>
        <v>0.38832279629483307</v>
      </c>
      <c r="Y51" s="4">
        <f t="shared" si="59"/>
        <v>0.38625188638891589</v>
      </c>
      <c r="Z51" s="4">
        <f t="shared" si="59"/>
        <v>0.38075992215862631</v>
      </c>
      <c r="AA51" s="4">
        <f t="shared" si="59"/>
        <v>0.39049252640108134</v>
      </c>
      <c r="AB51" s="4">
        <f t="shared" si="59"/>
        <v>0.38648988788750627</v>
      </c>
      <c r="AC51" s="4">
        <f t="shared" si="59"/>
        <v>0.38733821377530669</v>
      </c>
      <c r="AD51" s="4">
        <f t="shared" si="59"/>
        <v>0.37762692699638067</v>
      </c>
      <c r="AE51" s="4">
        <f t="shared" si="59"/>
        <v>0.38499648095364064</v>
      </c>
      <c r="AF51" s="4">
        <f t="shared" si="59"/>
        <v>0.40642703472840391</v>
      </c>
      <c r="AG51" s="4">
        <f t="shared" si="59"/>
        <v>0.42809886556343962</v>
      </c>
      <c r="AI51" s="4">
        <f t="shared" si="60"/>
        <v>-7.4917723165901506E-3</v>
      </c>
      <c r="AJ51" s="4">
        <f t="shared" si="60"/>
        <v>-3.6185951288194018E-3</v>
      </c>
      <c r="AK51" s="4">
        <f t="shared" si="60"/>
        <v>-7.7033235641442155E-3</v>
      </c>
      <c r="AL51" s="4">
        <f t="shared" si="60"/>
        <v>-3.9206162521221444E-3</v>
      </c>
      <c r="AM51" s="4">
        <f t="shared" si="60"/>
        <v>-2.2680588472177021E-3</v>
      </c>
      <c r="AN51" s="4">
        <f t="shared" si="60"/>
        <v>-2.1147962948330767E-3</v>
      </c>
      <c r="AO51" s="4">
        <f t="shared" si="60"/>
        <v>-2.6848863889158969E-3</v>
      </c>
      <c r="AP51" s="4">
        <f t="shared" si="60"/>
        <v>-1.4249221586263294E-3</v>
      </c>
      <c r="AQ51" s="4">
        <f t="shared" si="60"/>
        <v>2.8247359891864221E-4</v>
      </c>
      <c r="AR51" s="4">
        <f t="shared" si="60"/>
        <v>7.4411211249375553E-4</v>
      </c>
      <c r="AS51" s="4">
        <f t="shared" si="60"/>
        <v>1.2387862246933112E-3</v>
      </c>
      <c r="AT51" s="4">
        <f t="shared" si="60"/>
        <v>2.5630730036192984E-3</v>
      </c>
      <c r="AU51" s="4">
        <f t="shared" si="60"/>
        <v>-2.3354809536406673E-3</v>
      </c>
      <c r="AV51" s="4">
        <f t="shared" si="60"/>
        <v>-5.115034728403911E-3</v>
      </c>
      <c r="AW51" s="4">
        <f t="shared" si="60"/>
        <v>4.3291344365603557E-3</v>
      </c>
      <c r="AY51" s="2">
        <f t="shared" si="51"/>
        <v>0.3767441530964688</v>
      </c>
      <c r="AZ51" s="2">
        <f t="shared" si="51"/>
        <v>0.37131244782151129</v>
      </c>
      <c r="BA51" s="2">
        <f t="shared" si="51"/>
        <v>0.37110310042760369</v>
      </c>
      <c r="BB51" s="2">
        <f t="shared" si="51"/>
        <v>0.37055168160909668</v>
      </c>
      <c r="BC51" s="2">
        <f t="shared" si="51"/>
        <v>0.37184334791353063</v>
      </c>
      <c r="BD51" s="2">
        <f t="shared" si="51"/>
        <v>0.38831173056019541</v>
      </c>
      <c r="BE51" s="2">
        <f t="shared" si="51"/>
        <v>0.38624706161463995</v>
      </c>
      <c r="BF51" s="2">
        <f t="shared" si="51"/>
        <v>0.38074923523782861</v>
      </c>
      <c r="BG51" s="2">
        <f t="shared" si="51"/>
        <v>0.39048230462826994</v>
      </c>
      <c r="BH51" s="2">
        <f t="shared" si="51"/>
        <v>0.38647889856563888</v>
      </c>
      <c r="BI51" s="2">
        <f t="shared" si="51"/>
        <v>0.38726400954499129</v>
      </c>
      <c r="BJ51" s="2">
        <f t="shared" si="51"/>
        <v>0.37743740508962792</v>
      </c>
      <c r="BK51" s="2">
        <f t="shared" si="51"/>
        <v>0.38465758873299033</v>
      </c>
      <c r="BL51" s="2">
        <f t="shared" si="51"/>
        <v>0.40550523595235188</v>
      </c>
      <c r="BM51" s="2">
        <f t="shared" si="51"/>
        <v>0.42804973478867625</v>
      </c>
      <c r="BO51" s="2">
        <f t="shared" si="10"/>
        <v>0.36927900000000002</v>
      </c>
      <c r="BP51" s="2">
        <f t="shared" si="11"/>
        <v>0.367699</v>
      </c>
      <c r="BQ51" s="2">
        <f t="shared" si="12"/>
        <v>0.36340800000000001</v>
      </c>
      <c r="BR51" s="2">
        <f t="shared" si="13"/>
        <v>0.36663600000000002</v>
      </c>
      <c r="BS51" s="2">
        <f t="shared" si="14"/>
        <v>0.36958400000000002</v>
      </c>
      <c r="BT51" s="2">
        <f t="shared" si="15"/>
        <v>0.386208</v>
      </c>
      <c r="BU51" s="2">
        <f t="shared" si="16"/>
        <v>0.38356699999999999</v>
      </c>
      <c r="BV51" s="2">
        <f t="shared" si="17"/>
        <v>0.37933499999999998</v>
      </c>
      <c r="BW51" s="2">
        <f t="shared" si="18"/>
        <v>0.39077499999999998</v>
      </c>
      <c r="BX51" s="2">
        <f t="shared" si="19"/>
        <v>0.38723400000000002</v>
      </c>
      <c r="BY51" s="2">
        <f t="shared" si="20"/>
        <v>0.38857700000000001</v>
      </c>
      <c r="BZ51" s="2">
        <f t="shared" si="21"/>
        <v>0.38018999999999997</v>
      </c>
      <c r="CA51" s="2">
        <f t="shared" si="22"/>
        <v>0.38266099999999997</v>
      </c>
      <c r="CB51" s="2">
        <f t="shared" si="23"/>
        <v>0.401312</v>
      </c>
      <c r="CC51" s="2">
        <f t="shared" si="24"/>
        <v>0.43242799999999998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0.3743418933797909</v>
      </c>
      <c r="DL51" s="2">
        <f t="shared" si="61"/>
        <v>0.37140206800563785</v>
      </c>
      <c r="DM51" s="2">
        <f t="shared" si="61"/>
        <v>0.37135005980066449</v>
      </c>
      <c r="DN51" s="2">
        <f t="shared" si="61"/>
        <v>0.37107549456357602</v>
      </c>
      <c r="DO51" s="2">
        <f t="shared" si="61"/>
        <v>0.3740163422197012</v>
      </c>
      <c r="DP51" s="2">
        <f t="shared" si="61"/>
        <v>0.38831586968641119</v>
      </c>
      <c r="DQ51" s="2">
        <f t="shared" si="61"/>
        <v>0.38687420209059237</v>
      </c>
      <c r="DR51" s="2">
        <f t="shared" si="61"/>
        <v>0.38291373449477351</v>
      </c>
      <c r="DS51" s="2">
        <f t="shared" si="61"/>
        <v>0.39309790034843201</v>
      </c>
      <c r="DT51" s="2">
        <f t="shared" si="61"/>
        <v>0.38696166689895473</v>
      </c>
      <c r="DU51" s="2">
        <f t="shared" si="61"/>
        <v>0.39014187876135248</v>
      </c>
      <c r="DV51" s="2">
        <f t="shared" si="61"/>
        <v>0.38221307468897459</v>
      </c>
      <c r="DW51" s="2">
        <f t="shared" si="61"/>
        <v>0.38522726414565822</v>
      </c>
      <c r="DX51" s="2">
        <f t="shared" si="61"/>
        <v>0.40676944721407637</v>
      </c>
      <c r="DY51" s="2">
        <f t="shared" si="61"/>
        <v>0.43242895725806463</v>
      </c>
      <c r="EA51" s="2">
        <f t="shared" si="62"/>
        <v>0.38858525321888426</v>
      </c>
      <c r="EB51" s="2">
        <f t="shared" si="62"/>
        <v>0.37071811565130602</v>
      </c>
      <c r="EC51" s="2">
        <f t="shared" si="62"/>
        <v>0.36972871171730393</v>
      </c>
      <c r="ED51" s="2">
        <f t="shared" si="62"/>
        <v>0.3674099458627218</v>
      </c>
      <c r="EE51" s="2">
        <f t="shared" si="62"/>
        <v>0.35985271924437479</v>
      </c>
      <c r="EF51" s="2">
        <f t="shared" si="62"/>
        <v>0.38829132363200347</v>
      </c>
      <c r="EG51" s="2">
        <f t="shared" si="62"/>
        <v>0.38311542104002672</v>
      </c>
      <c r="EH51" s="2">
        <f t="shared" si="62"/>
        <v>0.37004943755781688</v>
      </c>
      <c r="EI51" s="2">
        <f t="shared" si="62"/>
        <v>0.37774053770799043</v>
      </c>
      <c r="EJ51" s="2">
        <f t="shared" si="62"/>
        <v>0.38423894733569536</v>
      </c>
      <c r="EK51" s="2">
        <f t="shared" si="62"/>
        <v>0.37699603241774438</v>
      </c>
      <c r="EL51" s="2">
        <f t="shared" si="62"/>
        <v>0.36272674290174234</v>
      </c>
      <c r="EM51" s="2">
        <f t="shared" si="62"/>
        <v>0.38314151110629679</v>
      </c>
      <c r="EN51" s="2">
        <f t="shared" si="62"/>
        <v>0.40293914486063015</v>
      </c>
      <c r="EO51" s="2">
        <f t="shared" si="62"/>
        <v>0.4166182679960318</v>
      </c>
      <c r="EQ51" s="2">
        <f t="shared" si="63"/>
        <v>0.35109772713330256</v>
      </c>
      <c r="ER51" s="2">
        <f t="shared" si="63"/>
        <v>0.35820852574675632</v>
      </c>
      <c r="ES51" s="2">
        <f t="shared" si="63"/>
        <v>0.36279641928532602</v>
      </c>
      <c r="ET51" s="2">
        <f t="shared" si="63"/>
        <v>0.36190411298407782</v>
      </c>
      <c r="EU51" s="2">
        <f t="shared" si="63"/>
        <v>0.35311804069869934</v>
      </c>
      <c r="EV51" s="2">
        <f t="shared" si="63"/>
        <v>0.38274017987138603</v>
      </c>
      <c r="EW51" s="2">
        <f t="shared" si="63"/>
        <v>0.37634463324028083</v>
      </c>
      <c r="EX51" s="2">
        <f t="shared" si="63"/>
        <v>0.36944300368479777</v>
      </c>
      <c r="EY51" s="2">
        <f t="shared" si="63"/>
        <v>0.3702839607941984</v>
      </c>
      <c r="EZ51" s="2">
        <f t="shared" si="63"/>
        <v>0.37402961787727029</v>
      </c>
      <c r="FA51" s="2">
        <f t="shared" si="63"/>
        <v>0.36970033447681078</v>
      </c>
      <c r="FB51" s="2">
        <f t="shared" si="63"/>
        <v>0.36080581865115413</v>
      </c>
      <c r="FC51" s="2">
        <f t="shared" si="63"/>
        <v>0.37734700162620494</v>
      </c>
      <c r="FD51" s="2">
        <f t="shared" si="63"/>
        <v>0.395575098424234</v>
      </c>
      <c r="FE51" s="2">
        <f t="shared" si="63"/>
        <v>0.40345562375383376</v>
      </c>
      <c r="FG51" s="2">
        <f t="shared" si="64"/>
        <v>0.16870667340493034</v>
      </c>
      <c r="FH51" s="2">
        <f t="shared" si="64"/>
        <v>0.13098461996142893</v>
      </c>
      <c r="FI51" s="2">
        <f t="shared" si="64"/>
        <v>0.15230043509475538</v>
      </c>
      <c r="FJ51" s="2">
        <f t="shared" si="64"/>
        <v>0.14289683594544589</v>
      </c>
      <c r="FK51" s="2">
        <f t="shared" si="64"/>
        <v>0.15341944845797384</v>
      </c>
      <c r="FL51" s="2">
        <f t="shared" si="64"/>
        <v>0.16773612456345502</v>
      </c>
      <c r="FM51" s="2">
        <f t="shared" si="64"/>
        <v>0.16683828074944423</v>
      </c>
      <c r="FN51" s="2">
        <f t="shared" si="64"/>
        <v>0.16825609835160138</v>
      </c>
      <c r="FO51" s="2">
        <f t="shared" si="64"/>
        <v>0.17031292877779269</v>
      </c>
      <c r="FP51" s="2">
        <f t="shared" si="64"/>
        <v>0.17729177186447026</v>
      </c>
      <c r="FQ51" s="2">
        <f t="shared" si="64"/>
        <v>0.21891529451702929</v>
      </c>
      <c r="FR51" s="2">
        <f t="shared" si="64"/>
        <v>0.24507733431786347</v>
      </c>
      <c r="FS51" s="2">
        <f t="shared" si="64"/>
        <v>0.27310934320423358</v>
      </c>
      <c r="FT51" s="2">
        <f t="shared" si="64"/>
        <v>0.3300429392362369</v>
      </c>
      <c r="FU51" s="2">
        <f t="shared" si="64"/>
        <v>0.2769740944103572</v>
      </c>
      <c r="FW51" s="2">
        <f t="shared" si="53"/>
        <v>1.8409854077704596E-5</v>
      </c>
      <c r="FX51" s="2">
        <f t="shared" si="53"/>
        <v>2.6335733512888396E-6</v>
      </c>
      <c r="FY51" s="2">
        <f t="shared" si="53"/>
        <v>3.9459565786124461E-6</v>
      </c>
      <c r="FZ51" s="2">
        <f t="shared" si="53"/>
        <v>3.2044422267654017E-6</v>
      </c>
      <c r="GA51" s="2">
        <f t="shared" si="53"/>
        <v>2.8332650451084835E-6</v>
      </c>
      <c r="GB51" s="2">
        <f t="shared" si="53"/>
        <v>3.9390397863878708E-6</v>
      </c>
      <c r="GC51" s="2">
        <f t="shared" si="53"/>
        <v>4.712562762851212E-6</v>
      </c>
      <c r="GD51" s="2">
        <f t="shared" si="53"/>
        <v>4.6934979039549481E-6</v>
      </c>
      <c r="GE51" s="2">
        <f t="shared" si="53"/>
        <v>5.1378221183339979E-6</v>
      </c>
      <c r="GF51" s="2">
        <f t="shared" si="53"/>
        <v>5.1480026931174792E-6</v>
      </c>
      <c r="GG51" s="2">
        <f t="shared" si="53"/>
        <v>5.8105989191236404E-6</v>
      </c>
      <c r="GH51" s="2">
        <f t="shared" si="53"/>
        <v>5.9082487667231888E-6</v>
      </c>
      <c r="GI51" s="2">
        <f t="shared" si="53"/>
        <v>6.3456625255536321E-6</v>
      </c>
      <c r="GJ51" s="2">
        <f t="shared" si="53"/>
        <v>6.3843743988099845E-6</v>
      </c>
      <c r="GK51" s="2">
        <f t="shared" si="53"/>
        <v>5.4038559423198461E-6</v>
      </c>
      <c r="GM51" s="82">
        <f t="shared" si="54"/>
        <v>8.494969240180386E-6</v>
      </c>
      <c r="GN51" s="82">
        <f t="shared" si="54"/>
        <v>1.528105193351879E-6</v>
      </c>
      <c r="GO51" s="82">
        <f t="shared" si="54"/>
        <v>2.5139838085544912E-6</v>
      </c>
      <c r="GP51" s="82">
        <f t="shared" si="54"/>
        <v>1.4933862784310402E-6</v>
      </c>
      <c r="GQ51" s="82">
        <f t="shared" si="54"/>
        <v>2.7966004887623408E-6</v>
      </c>
      <c r="GR51" s="82">
        <f t="shared" si="54"/>
        <v>3.7525385591716714E-6</v>
      </c>
      <c r="GS51" s="82">
        <f t="shared" si="54"/>
        <v>1.5334428912276006E-6</v>
      </c>
      <c r="GT51" s="82">
        <f t="shared" si="54"/>
        <v>3.4744065853035764E-6</v>
      </c>
      <c r="GU51" s="82">
        <f t="shared" si="54"/>
        <v>3.310032837478295E-6</v>
      </c>
      <c r="GV51" s="82">
        <f t="shared" si="54"/>
        <v>3.5452706017247292E-6</v>
      </c>
      <c r="GW51" s="82">
        <f t="shared" si="54"/>
        <v>2.6398626654798633E-5</v>
      </c>
      <c r="GX51" s="82">
        <f t="shared" si="54"/>
        <v>6.9422013478397801E-5</v>
      </c>
      <c r="GY51" s="82">
        <f t="shared" si="54"/>
        <v>1.3044603423603389E-4</v>
      </c>
      <c r="GZ51" s="82">
        <f t="shared" si="54"/>
        <v>4.0157124557914554E-4</v>
      </c>
      <c r="HA51" s="82">
        <f t="shared" si="54"/>
        <v>1.9741213259442518E-5</v>
      </c>
      <c r="HC51" s="82">
        <f t="shared" si="58"/>
        <v>3.5214721905801447E-17</v>
      </c>
      <c r="HD51" s="82">
        <f t="shared" si="58"/>
        <v>1.5189685008901801E-19</v>
      </c>
      <c r="HE51" s="82">
        <f t="shared" si="58"/>
        <v>1.5149183537760232E-21</v>
      </c>
      <c r="HF51" s="82">
        <f t="shared" si="58"/>
        <v>2.5643725661300795E-20</v>
      </c>
      <c r="HG51" s="82">
        <f t="shared" si="58"/>
        <v>9.0278221414097354E-22</v>
      </c>
      <c r="HH51" s="82">
        <f t="shared" si="58"/>
        <v>8.0636615148815635E-20</v>
      </c>
      <c r="HI51" s="82">
        <f t="shared" si="58"/>
        <v>3.9421907655656042E-20</v>
      </c>
      <c r="HJ51" s="82">
        <f t="shared" si="58"/>
        <v>1.0448328435934465E-18</v>
      </c>
      <c r="HK51" s="82">
        <f t="shared" si="58"/>
        <v>6.8884265873997577E-19</v>
      </c>
      <c r="HL51" s="82">
        <f t="shared" si="58"/>
        <v>8.2461868247527559E-22</v>
      </c>
      <c r="HM51" s="82">
        <f t="shared" si="58"/>
        <v>8.2498367805880854E-18</v>
      </c>
      <c r="HN51" s="82">
        <f t="shared" si="58"/>
        <v>1.7510052247028416E-16</v>
      </c>
      <c r="HO51" s="82">
        <f t="shared" si="58"/>
        <v>4.234738822250342E-17</v>
      </c>
      <c r="HP51" s="82">
        <f t="shared" si="58"/>
        <v>1.6511983794133204E-16</v>
      </c>
      <c r="HQ51" s="82">
        <f t="shared" si="58"/>
        <v>1.35093510988131E-21</v>
      </c>
      <c r="HS51" s="82">
        <f t="shared" si="55"/>
        <v>3.4167389502907278E-54</v>
      </c>
      <c r="HT51" s="82">
        <f t="shared" si="55"/>
        <v>2.6268523471160801E-79</v>
      </c>
      <c r="HU51" s="82">
        <f t="shared" si="55"/>
        <v>1.0935679708179898E-90</v>
      </c>
      <c r="HV51" s="82">
        <f t="shared" si="55"/>
        <v>2.9021181482619772E-86</v>
      </c>
      <c r="HW51" s="82">
        <f t="shared" si="55"/>
        <v>1.6132882953873271E-96</v>
      </c>
      <c r="HX51" s="82">
        <f t="shared" si="55"/>
        <v>1.305576481272934E-87</v>
      </c>
      <c r="HY51" s="82">
        <f t="shared" si="55"/>
        <v>3.1312281181782258E-90</v>
      </c>
      <c r="HZ51" s="82">
        <f t="shared" si="55"/>
        <v>4.482599081279607E-82</v>
      </c>
      <c r="IA51" s="82">
        <f t="shared" si="55"/>
        <v>2.160426421883184E-83</v>
      </c>
      <c r="IB51" s="82">
        <f t="shared" si="55"/>
        <v>3.6299524088317952E-100</v>
      </c>
      <c r="IC51" s="82">
        <f t="shared" si="55"/>
        <v>7.3421373799611006E-83</v>
      </c>
      <c r="ID51" s="82">
        <f t="shared" si="55"/>
        <v>1.8890091686437515E-77</v>
      </c>
      <c r="IE51" s="82">
        <f t="shared" si="55"/>
        <v>2.6405820419474782E-83</v>
      </c>
      <c r="IF51" s="82">
        <f t="shared" si="55"/>
        <v>6.4466255038952404E-53</v>
      </c>
      <c r="IG51" s="82">
        <f t="shared" si="55"/>
        <v>3.7005310339659875E-42</v>
      </c>
      <c r="II51" s="82">
        <f t="shared" si="56"/>
        <v>9.8591315373056214E-126</v>
      </c>
      <c r="IJ51" s="82">
        <f t="shared" si="56"/>
        <v>9.2646981016629501E-182</v>
      </c>
      <c r="IK51" s="82">
        <f t="shared" si="56"/>
        <v>1.6463331081678377E-212</v>
      </c>
      <c r="IL51" s="82">
        <f t="shared" si="56"/>
        <v>3.52491651874355E-201</v>
      </c>
      <c r="IM51" s="82">
        <f t="shared" si="56"/>
        <v>2.9425605240807295E-229</v>
      </c>
      <c r="IN51" s="82">
        <f t="shared" si="56"/>
        <v>5.1049191493358832E-208</v>
      </c>
      <c r="IO51" s="82">
        <f t="shared" si="56"/>
        <v>8.5520734812774905E-219</v>
      </c>
      <c r="IP51" s="82">
        <f t="shared" si="56"/>
        <v>7.3829902915333388E-195</v>
      </c>
      <c r="IQ51" s="82">
        <f t="shared" si="56"/>
        <v>2.4560177336528044E-197</v>
      </c>
      <c r="IR51" s="82">
        <f t="shared" si="56"/>
        <v>3.7187058332109676E-240</v>
      </c>
      <c r="IS51" s="82">
        <f t="shared" si="56"/>
        <v>2.5422356574317795E-200</v>
      </c>
      <c r="IT51" s="82">
        <f t="shared" si="56"/>
        <v>7.842480990389056E-188</v>
      </c>
      <c r="IU51" s="82">
        <f t="shared" si="56"/>
        <v>1.5036351036758892E-204</v>
      </c>
      <c r="IV51" s="82">
        <f t="shared" si="56"/>
        <v>7.3122916552221348E-149</v>
      </c>
      <c r="IW51" s="82">
        <f t="shared" si="56"/>
        <v>9.6137141353379692E-104</v>
      </c>
      <c r="IY51" s="82">
        <f t="shared" si="57"/>
        <v>8.4949692402156006E-6</v>
      </c>
      <c r="IZ51" s="82">
        <f t="shared" si="57"/>
        <v>1.5281051933520308E-6</v>
      </c>
      <c r="JA51" s="82">
        <f t="shared" si="57"/>
        <v>2.5139838085544929E-6</v>
      </c>
      <c r="JB51" s="82">
        <f t="shared" si="57"/>
        <v>1.4933862784310658E-6</v>
      </c>
      <c r="JC51" s="82">
        <f t="shared" si="57"/>
        <v>2.7966004887623416E-6</v>
      </c>
      <c r="JD51" s="82">
        <f t="shared" si="57"/>
        <v>3.7525385591717519E-6</v>
      </c>
      <c r="JE51" s="82">
        <f t="shared" si="57"/>
        <v>1.5334428912276399E-6</v>
      </c>
      <c r="JF51" s="82">
        <f t="shared" si="57"/>
        <v>3.4744065853046212E-6</v>
      </c>
      <c r="JG51" s="82">
        <f t="shared" si="57"/>
        <v>3.3100328374789837E-6</v>
      </c>
      <c r="JH51" s="82">
        <f t="shared" si="57"/>
        <v>3.54527060172473E-6</v>
      </c>
      <c r="JI51" s="82">
        <f t="shared" si="57"/>
        <v>2.6398626654806883E-5</v>
      </c>
      <c r="JJ51" s="82">
        <f t="shared" si="57"/>
        <v>6.94220134785729E-5</v>
      </c>
      <c r="JK51" s="82">
        <f t="shared" si="57"/>
        <v>1.3044603423607623E-4</v>
      </c>
      <c r="JL51" s="82">
        <f t="shared" si="57"/>
        <v>4.0157124557931067E-4</v>
      </c>
      <c r="JM51" s="82">
        <f t="shared" si="57"/>
        <v>1.9741213259442518E-5</v>
      </c>
    </row>
    <row r="52" spans="2:273" x14ac:dyDescent="0.25">
      <c r="B52" s="2">
        <v>25</v>
      </c>
      <c r="C52" s="37">
        <v>0.367983</v>
      </c>
      <c r="D52" s="37">
        <v>0.36584699999999998</v>
      </c>
      <c r="E52" s="37">
        <v>0.37301099999999998</v>
      </c>
      <c r="F52" s="37">
        <v>0.36857099999999998</v>
      </c>
      <c r="G52" s="37">
        <v>0.36654399999999998</v>
      </c>
      <c r="H52" s="37">
        <v>0.387629</v>
      </c>
      <c r="I52" s="37">
        <v>0.38468999999999998</v>
      </c>
      <c r="J52" s="37">
        <v>0.37935000000000002</v>
      </c>
      <c r="K52" s="37">
        <v>0.38799499999999998</v>
      </c>
      <c r="L52" s="37">
        <v>0.384959</v>
      </c>
      <c r="M52" s="37">
        <v>0.38983499999999999</v>
      </c>
      <c r="N52" s="37">
        <v>0.37510500000000002</v>
      </c>
      <c r="O52" s="37">
        <v>0.38091599999999998</v>
      </c>
      <c r="P52" s="37">
        <v>0.40642800000000001</v>
      </c>
      <c r="Q52" s="37">
        <v>0.43171599999999999</v>
      </c>
      <c r="S52" s="4">
        <f t="shared" si="59"/>
        <v>0.3768789921327298</v>
      </c>
      <c r="T52" s="4">
        <f t="shared" si="59"/>
        <v>0.37131623718845247</v>
      </c>
      <c r="U52" s="4">
        <f t="shared" si="59"/>
        <v>0.37118449384173102</v>
      </c>
      <c r="V52" s="4">
        <f t="shared" si="59"/>
        <v>0.37074199786156836</v>
      </c>
      <c r="W52" s="4">
        <f t="shared" si="59"/>
        <v>0.37192604101820076</v>
      </c>
      <c r="X52" s="4">
        <f t="shared" si="59"/>
        <v>0.38844376540502806</v>
      </c>
      <c r="Y52" s="4">
        <f t="shared" si="59"/>
        <v>0.38618407554979139</v>
      </c>
      <c r="Z52" s="4">
        <f t="shared" si="59"/>
        <v>0.38062324808190506</v>
      </c>
      <c r="AA52" s="4">
        <f t="shared" si="59"/>
        <v>0.39037992577337205</v>
      </c>
      <c r="AB52" s="4">
        <f t="shared" si="59"/>
        <v>0.3866171822985805</v>
      </c>
      <c r="AC52" s="4">
        <f t="shared" si="59"/>
        <v>0.38739878182031856</v>
      </c>
      <c r="AD52" s="4">
        <f t="shared" si="59"/>
        <v>0.37760826597117814</v>
      </c>
      <c r="AE52" s="4">
        <f t="shared" si="59"/>
        <v>0.38543626482415261</v>
      </c>
      <c r="AF52" s="4">
        <f t="shared" si="59"/>
        <v>0.40687294543426084</v>
      </c>
      <c r="AG52" s="4">
        <f t="shared" si="59"/>
        <v>0.42743827733886197</v>
      </c>
      <c r="AI52" s="4">
        <f t="shared" si="60"/>
        <v>-8.8959921327297908E-3</v>
      </c>
      <c r="AJ52" s="4">
        <f t="shared" si="60"/>
        <v>-5.4692371884524915E-3</v>
      </c>
      <c r="AK52" s="4">
        <f t="shared" si="60"/>
        <v>1.826506158268959E-3</v>
      </c>
      <c r="AL52" s="4">
        <f t="shared" si="60"/>
        <v>-2.17099786156838E-3</v>
      </c>
      <c r="AM52" s="4">
        <f t="shared" si="60"/>
        <v>-5.3820410182007783E-3</v>
      </c>
      <c r="AN52" s="4">
        <f t="shared" si="60"/>
        <v>-8.1476540502806172E-4</v>
      </c>
      <c r="AO52" s="4">
        <f t="shared" si="60"/>
        <v>-1.4940755497914182E-3</v>
      </c>
      <c r="AP52" s="4">
        <f t="shared" si="60"/>
        <v>-1.2732480819050429E-3</v>
      </c>
      <c r="AQ52" s="4">
        <f t="shared" si="60"/>
        <v>-2.3849257733720708E-3</v>
      </c>
      <c r="AR52" s="4">
        <f t="shared" si="60"/>
        <v>-1.6581822985805017E-3</v>
      </c>
      <c r="AS52" s="4">
        <f t="shared" si="60"/>
        <v>2.4362181796814264E-3</v>
      </c>
      <c r="AT52" s="4">
        <f t="shared" si="60"/>
        <v>-2.5032659711781147E-3</v>
      </c>
      <c r="AU52" s="4">
        <f t="shared" si="60"/>
        <v>-4.5202648241526311E-3</v>
      </c>
      <c r="AV52" s="4">
        <f t="shared" si="60"/>
        <v>-4.4494543426082389E-4</v>
      </c>
      <c r="AW52" s="4">
        <f t="shared" si="60"/>
        <v>4.277722661138017E-3</v>
      </c>
      <c r="AY52" s="2">
        <f t="shared" si="51"/>
        <v>0.3768352954514681</v>
      </c>
      <c r="AZ52" s="2">
        <f t="shared" si="51"/>
        <v>0.37130746030024697</v>
      </c>
      <c r="BA52" s="2">
        <f t="shared" si="51"/>
        <v>0.37117023613668332</v>
      </c>
      <c r="BB52" s="2">
        <f t="shared" si="51"/>
        <v>0.37073331589755565</v>
      </c>
      <c r="BC52" s="2">
        <f t="shared" si="51"/>
        <v>0.37191101594200554</v>
      </c>
      <c r="BD52" s="2">
        <f t="shared" si="51"/>
        <v>0.38842444075296539</v>
      </c>
      <c r="BE52" s="2">
        <f t="shared" si="51"/>
        <v>0.38617504974492695</v>
      </c>
      <c r="BF52" s="2">
        <f t="shared" si="51"/>
        <v>0.38060444669295446</v>
      </c>
      <c r="BG52" s="2">
        <f t="shared" si="51"/>
        <v>0.39036177965314217</v>
      </c>
      <c r="BH52" s="2">
        <f t="shared" si="51"/>
        <v>0.38659743303447536</v>
      </c>
      <c r="BI52" s="2">
        <f t="shared" si="51"/>
        <v>0.38727515269118817</v>
      </c>
      <c r="BJ52" s="2">
        <f t="shared" si="51"/>
        <v>0.37730377825799211</v>
      </c>
      <c r="BK52" s="2">
        <f t="shared" si="51"/>
        <v>0.38489438009376031</v>
      </c>
      <c r="BL52" s="2">
        <f t="shared" si="51"/>
        <v>0.40539919059956403</v>
      </c>
      <c r="BM52" s="2">
        <f t="shared" si="51"/>
        <v>0.42733836563036126</v>
      </c>
      <c r="BO52" s="2">
        <f t="shared" si="10"/>
        <v>0.367983</v>
      </c>
      <c r="BP52" s="2">
        <f t="shared" si="11"/>
        <v>0.36584699999999998</v>
      </c>
      <c r="BQ52" s="2">
        <f t="shared" si="12"/>
        <v>0.37301099999999998</v>
      </c>
      <c r="BR52" s="2">
        <f t="shared" si="13"/>
        <v>0.36857099999999998</v>
      </c>
      <c r="BS52" s="2">
        <f t="shared" si="14"/>
        <v>0.36654399999999998</v>
      </c>
      <c r="BT52" s="2">
        <f t="shared" si="15"/>
        <v>0.387629</v>
      </c>
      <c r="BU52" s="2">
        <f t="shared" si="16"/>
        <v>0.38468999999999998</v>
      </c>
      <c r="BV52" s="2">
        <f t="shared" si="17"/>
        <v>0.37935000000000002</v>
      </c>
      <c r="BW52" s="2">
        <f t="shared" si="18"/>
        <v>0.38799499999999998</v>
      </c>
      <c r="BX52" s="2">
        <f t="shared" si="19"/>
        <v>0.384959</v>
      </c>
      <c r="BY52" s="2">
        <f t="shared" si="20"/>
        <v>0.38983499999999999</v>
      </c>
      <c r="BZ52" s="2">
        <f t="shared" si="21"/>
        <v>0.37510500000000002</v>
      </c>
      <c r="CA52" s="2">
        <f t="shared" si="22"/>
        <v>0.38091599999999998</v>
      </c>
      <c r="CB52" s="2">
        <f t="shared" si="23"/>
        <v>0.40642800000000001</v>
      </c>
      <c r="CC52" s="2">
        <f t="shared" si="24"/>
        <v>0.43171599999999999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0.37437926306620206</v>
      </c>
      <c r="DL52" s="2">
        <f t="shared" si="61"/>
        <v>0.37149279520789297</v>
      </c>
      <c r="DM52" s="2">
        <f t="shared" si="61"/>
        <v>0.37155905647840537</v>
      </c>
      <c r="DN52" s="2">
        <f t="shared" si="61"/>
        <v>0.37142838810027184</v>
      </c>
      <c r="DO52" s="2">
        <f t="shared" si="61"/>
        <v>0.37438239237771109</v>
      </c>
      <c r="DP52" s="2">
        <f t="shared" si="61"/>
        <v>0.38858047735191636</v>
      </c>
      <c r="DQ52" s="2">
        <f t="shared" si="61"/>
        <v>0.38696600871080145</v>
      </c>
      <c r="DR52" s="2">
        <f t="shared" si="61"/>
        <v>0.38303713153310104</v>
      </c>
      <c r="DS52" s="2">
        <f t="shared" si="61"/>
        <v>0.39331824128919857</v>
      </c>
      <c r="DT52" s="2">
        <f t="shared" si="61"/>
        <v>0.38728435191637633</v>
      </c>
      <c r="DU52" s="2">
        <f t="shared" si="61"/>
        <v>0.39058897155049788</v>
      </c>
      <c r="DV52" s="2">
        <f t="shared" si="61"/>
        <v>0.3826345178035177</v>
      </c>
      <c r="DW52" s="2">
        <f t="shared" si="61"/>
        <v>0.38583671820728288</v>
      </c>
      <c r="DX52" s="2">
        <f t="shared" si="61"/>
        <v>0.40705580865102653</v>
      </c>
      <c r="DY52" s="2">
        <f t="shared" si="61"/>
        <v>0.43208655766129039</v>
      </c>
      <c r="EA52" s="2">
        <f t="shared" si="62"/>
        <v>0.38787653905579411</v>
      </c>
      <c r="EB52" s="2">
        <f t="shared" si="62"/>
        <v>0.37018630233904515</v>
      </c>
      <c r="EC52" s="2">
        <f t="shared" si="62"/>
        <v>0.36919667702361064</v>
      </c>
      <c r="ED52" s="2">
        <f t="shared" si="62"/>
        <v>0.36693119199280105</v>
      </c>
      <c r="EE52" s="2">
        <f t="shared" si="62"/>
        <v>0.35947382181607773</v>
      </c>
      <c r="EF52" s="2">
        <f t="shared" si="62"/>
        <v>0.38771848033261702</v>
      </c>
      <c r="EG52" s="2">
        <f t="shared" si="62"/>
        <v>0.38257287801957424</v>
      </c>
      <c r="EH52" s="2">
        <f t="shared" si="62"/>
        <v>0.36963703902110845</v>
      </c>
      <c r="EI52" s="2">
        <f t="shared" si="62"/>
        <v>0.3772267371577544</v>
      </c>
      <c r="EJ52" s="2">
        <f t="shared" si="62"/>
        <v>0.38369061254278058</v>
      </c>
      <c r="EK52" s="2">
        <f t="shared" si="62"/>
        <v>0.37649207024897829</v>
      </c>
      <c r="EL52" s="2">
        <f t="shared" si="62"/>
        <v>0.3623281371797421</v>
      </c>
      <c r="EM52" s="2">
        <f t="shared" si="62"/>
        <v>0.38260713143277753</v>
      </c>
      <c r="EN52" s="2">
        <f t="shared" si="62"/>
        <v>0.40233244053389489</v>
      </c>
      <c r="EO52" s="2">
        <f t="shared" si="62"/>
        <v>0.41603434327611299</v>
      </c>
      <c r="EQ52" s="2">
        <f t="shared" si="63"/>
        <v>0.35077502508687658</v>
      </c>
      <c r="ER52" s="2">
        <f t="shared" si="63"/>
        <v>0.35781231415888409</v>
      </c>
      <c r="ES52" s="2">
        <f t="shared" si="63"/>
        <v>0.36234188553698632</v>
      </c>
      <c r="ET52" s="2">
        <f t="shared" si="63"/>
        <v>0.36148566144084615</v>
      </c>
      <c r="EU52" s="2">
        <f t="shared" si="63"/>
        <v>0.35281367465675945</v>
      </c>
      <c r="EV52" s="2">
        <f t="shared" si="63"/>
        <v>0.38223024267805511</v>
      </c>
      <c r="EW52" s="2">
        <f t="shared" si="63"/>
        <v>0.37588487433145767</v>
      </c>
      <c r="EX52" s="2">
        <f t="shared" si="63"/>
        <v>0.36903744247538028</v>
      </c>
      <c r="EY52" s="2">
        <f t="shared" si="63"/>
        <v>0.36985756253022201</v>
      </c>
      <c r="EZ52" s="2">
        <f t="shared" si="63"/>
        <v>0.37360466198554854</v>
      </c>
      <c r="FA52" s="2">
        <f t="shared" si="63"/>
        <v>0.36928339507253466</v>
      </c>
      <c r="FB52" s="2">
        <f t="shared" si="63"/>
        <v>0.36043064904410083</v>
      </c>
      <c r="FC52" s="2">
        <f t="shared" si="63"/>
        <v>0.37688619861959649</v>
      </c>
      <c r="FD52" s="2">
        <f t="shared" si="63"/>
        <v>0.39506967190359488</v>
      </c>
      <c r="FE52" s="2">
        <f t="shared" si="63"/>
        <v>0.40307416935057411</v>
      </c>
      <c r="FG52" s="2">
        <f t="shared" si="64"/>
        <v>0.18202052896632492</v>
      </c>
      <c r="FH52" s="2">
        <f t="shared" si="64"/>
        <v>0.14182945828116547</v>
      </c>
      <c r="FI52" s="2">
        <f t="shared" si="64"/>
        <v>0.16457588243241783</v>
      </c>
      <c r="FJ52" s="2">
        <f t="shared" si="64"/>
        <v>0.15455253733446403</v>
      </c>
      <c r="FK52" s="2">
        <f t="shared" si="64"/>
        <v>0.16576745134567702</v>
      </c>
      <c r="FL52" s="2">
        <f t="shared" si="64"/>
        <v>0.18099006304847373</v>
      </c>
      <c r="FM52" s="2">
        <f t="shared" si="64"/>
        <v>0.18003662150723104</v>
      </c>
      <c r="FN52" s="2">
        <f t="shared" si="64"/>
        <v>0.18154216116465888</v>
      </c>
      <c r="FO52" s="2">
        <f t="shared" si="64"/>
        <v>0.1837255297956534</v>
      </c>
      <c r="FP52" s="2">
        <f t="shared" si="64"/>
        <v>0.19112736863612848</v>
      </c>
      <c r="FQ52" s="2">
        <f t="shared" si="64"/>
        <v>0.23507101742301742</v>
      </c>
      <c r="FR52" s="2">
        <f t="shared" si="64"/>
        <v>0.2625148888846503</v>
      </c>
      <c r="FS52" s="2">
        <f t="shared" si="64"/>
        <v>0.2917705495384455</v>
      </c>
      <c r="FT52" s="2">
        <f t="shared" si="64"/>
        <v>0.35071736283432942</v>
      </c>
      <c r="FU52" s="2">
        <f t="shared" si="64"/>
        <v>0.29579191538823968</v>
      </c>
      <c r="FW52" s="2">
        <f t="shared" si="53"/>
        <v>2.0185967737084035E-5</v>
      </c>
      <c r="FX52" s="2">
        <f t="shared" si="53"/>
        <v>2.887655023929616E-6</v>
      </c>
      <c r="FY52" s="2">
        <f t="shared" si="53"/>
        <v>4.326653704224552E-6</v>
      </c>
      <c r="FZ52" s="2">
        <f t="shared" si="53"/>
        <v>3.5135999461884209E-6</v>
      </c>
      <c r="GA52" s="2">
        <f t="shared" si="53"/>
        <v>3.1066124966688418E-6</v>
      </c>
      <c r="GB52" s="2">
        <f t="shared" si="53"/>
        <v>4.3190695981325191E-6</v>
      </c>
      <c r="GC52" s="2">
        <f t="shared" si="53"/>
        <v>5.1672199680967107E-6</v>
      </c>
      <c r="GD52" s="2">
        <f t="shared" si="53"/>
        <v>5.1463157849745477E-6</v>
      </c>
      <c r="GE52" s="2">
        <f t="shared" si="53"/>
        <v>5.6335071359546134E-6</v>
      </c>
      <c r="GF52" s="2">
        <f t="shared" si="53"/>
        <v>5.6446699031514318E-6</v>
      </c>
      <c r="GG52" s="2">
        <f t="shared" si="53"/>
        <v>6.3711914496871452E-6</v>
      </c>
      <c r="GH52" s="2">
        <f t="shared" si="53"/>
        <v>6.4782622573810319E-6</v>
      </c>
      <c r="GI52" s="2">
        <f t="shared" si="53"/>
        <v>6.9578763396148008E-6</v>
      </c>
      <c r="GJ52" s="2">
        <f t="shared" si="53"/>
        <v>7.0003230124404594E-6</v>
      </c>
      <c r="GK52" s="2">
        <f t="shared" si="53"/>
        <v>5.9252071267204348E-6</v>
      </c>
      <c r="GM52" s="82">
        <f t="shared" si="54"/>
        <v>1.4276495356988876E-5</v>
      </c>
      <c r="GN52" s="82">
        <f t="shared" si="54"/>
        <v>2.6633287086368294E-6</v>
      </c>
      <c r="GO52" s="82">
        <f t="shared" si="54"/>
        <v>4.46266919796291E-6</v>
      </c>
      <c r="GP52" s="82">
        <f t="shared" si="54"/>
        <v>2.6890475503219033E-6</v>
      </c>
      <c r="GQ52" s="82">
        <f t="shared" si="54"/>
        <v>4.9384827186817273E-6</v>
      </c>
      <c r="GR52" s="82">
        <f t="shared" si="54"/>
        <v>6.7168918001924678E-6</v>
      </c>
      <c r="GS52" s="82">
        <f t="shared" si="54"/>
        <v>2.9436493630999326E-6</v>
      </c>
      <c r="GT52" s="82">
        <f t="shared" si="54"/>
        <v>6.2661980906980922E-6</v>
      </c>
      <c r="GU52" s="82">
        <f t="shared" si="54"/>
        <v>6.0257040823699755E-6</v>
      </c>
      <c r="GV52" s="82">
        <f t="shared" si="54"/>
        <v>6.5381056984398823E-6</v>
      </c>
      <c r="GW52" s="82">
        <f t="shared" si="54"/>
        <v>4.5186614971514742E-5</v>
      </c>
      <c r="GX52" s="82">
        <f t="shared" si="54"/>
        <v>1.1467551193245026E-4</v>
      </c>
      <c r="GY52" s="82">
        <f t="shared" si="54"/>
        <v>2.148445117885855E-4</v>
      </c>
      <c r="GZ52" s="82">
        <f t="shared" si="54"/>
        <v>6.6436451346405705E-4</v>
      </c>
      <c r="HA52" s="82">
        <f t="shared" si="54"/>
        <v>4.1653952571396215E-5</v>
      </c>
      <c r="HC52" s="82">
        <f t="shared" si="58"/>
        <v>1.0461120106361276E-16</v>
      </c>
      <c r="HD52" s="82">
        <f t="shared" si="58"/>
        <v>5.0099436304423648E-19</v>
      </c>
      <c r="HE52" s="82">
        <f t="shared" si="58"/>
        <v>6.1649786313379432E-21</v>
      </c>
      <c r="HF52" s="82">
        <f t="shared" si="58"/>
        <v>9.4262655968738703E-20</v>
      </c>
      <c r="HG52" s="82">
        <f t="shared" si="58"/>
        <v>3.7658172155215301E-21</v>
      </c>
      <c r="HH52" s="82">
        <f t="shared" si="58"/>
        <v>3.0423799494047315E-19</v>
      </c>
      <c r="HI52" s="82">
        <f t="shared" si="58"/>
        <v>1.5877633240841153E-19</v>
      </c>
      <c r="HJ52" s="82">
        <f t="shared" si="58"/>
        <v>3.6965899778060042E-18</v>
      </c>
      <c r="HK52" s="82">
        <f t="shared" si="58"/>
        <v>2.4963793233331012E-18</v>
      </c>
      <c r="HL52" s="82">
        <f t="shared" si="58"/>
        <v>3.8250850479682637E-21</v>
      </c>
      <c r="HM52" s="82">
        <f t="shared" si="58"/>
        <v>2.9367645176807206E-17</v>
      </c>
      <c r="HN52" s="82">
        <f t="shared" si="58"/>
        <v>5.7025640348200933E-16</v>
      </c>
      <c r="HO52" s="82">
        <f t="shared" si="58"/>
        <v>1.4994688699241376E-16</v>
      </c>
      <c r="HP52" s="82">
        <f t="shared" si="58"/>
        <v>6.1148251224043002E-16</v>
      </c>
      <c r="HQ52" s="82">
        <f t="shared" si="58"/>
        <v>8.0466023959215455E-21</v>
      </c>
      <c r="HS52" s="82">
        <f t="shared" si="55"/>
        <v>4.7222533797661747E-53</v>
      </c>
      <c r="HT52" s="82">
        <f t="shared" si="55"/>
        <v>6.8857591357330689E-78</v>
      </c>
      <c r="HU52" s="82">
        <f t="shared" si="55"/>
        <v>5.4376874177414236E-89</v>
      </c>
      <c r="HV52" s="82">
        <f t="shared" si="55"/>
        <v>1.1097020330800638E-84</v>
      </c>
      <c r="HW52" s="82">
        <f t="shared" si="55"/>
        <v>9.5542826220323937E-95</v>
      </c>
      <c r="HX52" s="82">
        <f t="shared" si="55"/>
        <v>5.8167766761232811E-86</v>
      </c>
      <c r="HY52" s="82">
        <f t="shared" si="55"/>
        <v>1.7282567731693641E-88</v>
      </c>
      <c r="HZ52" s="82">
        <f t="shared" si="55"/>
        <v>1.6469326478753356E-80</v>
      </c>
      <c r="IA52" s="82">
        <f t="shared" si="55"/>
        <v>8.5956073615196995E-82</v>
      </c>
      <c r="IB52" s="82">
        <f t="shared" si="55"/>
        <v>3.1557396859032236E-98</v>
      </c>
      <c r="IC52" s="82">
        <f t="shared" si="55"/>
        <v>3.0813201024005589E-81</v>
      </c>
      <c r="ID52" s="82">
        <f t="shared" si="55"/>
        <v>6.2541701480602322E-76</v>
      </c>
      <c r="IE52" s="82">
        <f t="shared" si="55"/>
        <v>1.1975017127692473E-81</v>
      </c>
      <c r="IF52" s="82">
        <f t="shared" si="55"/>
        <v>7.4395479968393288E-52</v>
      </c>
      <c r="IG52" s="82">
        <f t="shared" si="55"/>
        <v>2.4858286519200068E-41</v>
      </c>
      <c r="II52" s="82">
        <f t="shared" si="56"/>
        <v>1.1907300286590331E-123</v>
      </c>
      <c r="IJ52" s="82">
        <f t="shared" si="56"/>
        <v>3.4206452192302303E-179</v>
      </c>
      <c r="IK52" s="82">
        <f t="shared" si="56"/>
        <v>2.0891080241602708E-209</v>
      </c>
      <c r="IL52" s="82">
        <f t="shared" si="56"/>
        <v>2.7258866102387583E-198</v>
      </c>
      <c r="IM52" s="82">
        <f t="shared" si="56"/>
        <v>5.399828093469789E-226</v>
      </c>
      <c r="IN52" s="82">
        <f t="shared" si="56"/>
        <v>5.5568337988339099E-205</v>
      </c>
      <c r="IO52" s="82">
        <f t="shared" si="56"/>
        <v>1.4934892873659353E-215</v>
      </c>
      <c r="IP52" s="82">
        <f t="shared" si="56"/>
        <v>5.6448865355323997E-192</v>
      </c>
      <c r="IQ52" s="82">
        <f t="shared" si="56"/>
        <v>2.1492403579663329E-194</v>
      </c>
      <c r="IR52" s="82">
        <f t="shared" si="56"/>
        <v>1.4374265334839236E-236</v>
      </c>
      <c r="IS52" s="82">
        <f t="shared" si="56"/>
        <v>2.6458768626571382E-197</v>
      </c>
      <c r="IT52" s="82">
        <f t="shared" si="56"/>
        <v>5.3188807176530569E-185</v>
      </c>
      <c r="IU52" s="82">
        <f t="shared" si="56"/>
        <v>1.9115154831290904E-201</v>
      </c>
      <c r="IV52" s="82">
        <f t="shared" si="56"/>
        <v>1.3081644302271491E-146</v>
      </c>
      <c r="IW52" s="82">
        <f t="shared" si="56"/>
        <v>3.3356468209832936E-102</v>
      </c>
      <c r="IY52" s="82">
        <f t="shared" si="57"/>
        <v>1.4276495357093487E-5</v>
      </c>
      <c r="IZ52" s="82">
        <f t="shared" si="57"/>
        <v>2.6633287086373304E-6</v>
      </c>
      <c r="JA52" s="82">
        <f t="shared" si="57"/>
        <v>4.462669197962916E-6</v>
      </c>
      <c r="JB52" s="82">
        <f t="shared" si="57"/>
        <v>2.6890475503219978E-6</v>
      </c>
      <c r="JC52" s="82">
        <f t="shared" si="57"/>
        <v>4.9384827186817307E-6</v>
      </c>
      <c r="JD52" s="82">
        <f t="shared" si="57"/>
        <v>6.7168918001927719E-6</v>
      </c>
      <c r="JE52" s="82">
        <f t="shared" si="57"/>
        <v>2.9436493631000914E-6</v>
      </c>
      <c r="JF52" s="82">
        <f t="shared" si="57"/>
        <v>6.2661980907017887E-6</v>
      </c>
      <c r="JG52" s="82">
        <f t="shared" si="57"/>
        <v>6.0257040823724717E-6</v>
      </c>
      <c r="JH52" s="82">
        <f t="shared" si="57"/>
        <v>6.5381056984398865E-6</v>
      </c>
      <c r="JI52" s="82">
        <f t="shared" si="57"/>
        <v>4.5186614971544111E-5</v>
      </c>
      <c r="JJ52" s="82">
        <f t="shared" si="57"/>
        <v>1.1467551193302051E-4</v>
      </c>
      <c r="JK52" s="82">
        <f t="shared" si="57"/>
        <v>2.1484451178873545E-4</v>
      </c>
      <c r="JL52" s="82">
        <f t="shared" si="57"/>
        <v>6.6436451346466854E-4</v>
      </c>
      <c r="JM52" s="82">
        <f t="shared" si="57"/>
        <v>4.1653952571396222E-5</v>
      </c>
    </row>
    <row r="53" spans="2:273" x14ac:dyDescent="0.25">
      <c r="B53" s="2">
        <v>26</v>
      </c>
      <c r="C53" s="37">
        <v>0.36968099999999998</v>
      </c>
      <c r="D53" s="37">
        <v>0.36313099999999998</v>
      </c>
      <c r="E53" s="37">
        <v>0.37134899999999998</v>
      </c>
      <c r="F53" s="37">
        <v>0.368871</v>
      </c>
      <c r="G53" s="37">
        <v>0.36976599999999998</v>
      </c>
      <c r="H53" s="37">
        <v>0.38428699999999999</v>
      </c>
      <c r="I53" s="37">
        <v>0.38478000000000001</v>
      </c>
      <c r="J53" s="37">
        <v>0.38061699999999998</v>
      </c>
      <c r="K53" s="37">
        <v>0.39378000000000002</v>
      </c>
      <c r="L53" s="37">
        <v>0.388102</v>
      </c>
      <c r="M53" s="37">
        <v>0.38945400000000002</v>
      </c>
      <c r="N53" s="37">
        <v>0.38107200000000002</v>
      </c>
      <c r="O53" s="37">
        <v>0.38575300000000001</v>
      </c>
      <c r="P53" s="37">
        <v>0.40890799999999999</v>
      </c>
      <c r="Q53" s="37">
        <v>0.42630899999999999</v>
      </c>
      <c r="S53" s="4">
        <f t="shared" si="59"/>
        <v>0.37698762693797039</v>
      </c>
      <c r="T53" s="4">
        <f t="shared" si="59"/>
        <v>0.37130232178577494</v>
      </c>
      <c r="U53" s="4">
        <f t="shared" si="59"/>
        <v>0.37124112813321786</v>
      </c>
      <c r="V53" s="4">
        <f t="shared" si="59"/>
        <v>0.37090654453872918</v>
      </c>
      <c r="W53" s="4">
        <f t="shared" si="59"/>
        <v>0.37197357581441792</v>
      </c>
      <c r="X53" s="4">
        <f t="shared" si="59"/>
        <v>0.3885468367130579</v>
      </c>
      <c r="Y53" s="4">
        <f t="shared" si="59"/>
        <v>0.38609885883152073</v>
      </c>
      <c r="Z53" s="4">
        <f t="shared" si="59"/>
        <v>0.3804668168091026</v>
      </c>
      <c r="AA53" s="4">
        <f t="shared" si="59"/>
        <v>0.39023974202119449</v>
      </c>
      <c r="AB53" s="4">
        <f t="shared" si="59"/>
        <v>0.38672316350569713</v>
      </c>
      <c r="AC53" s="4">
        <f t="shared" si="59"/>
        <v>0.38744628122402158</v>
      </c>
      <c r="AD53" s="4">
        <f t="shared" si="59"/>
        <v>0.37760716813998058</v>
      </c>
      <c r="AE53" s="4">
        <f t="shared" si="59"/>
        <v>0.38593838387699742</v>
      </c>
      <c r="AF53" s="4">
        <f t="shared" si="59"/>
        <v>0.40756653439364793</v>
      </c>
      <c r="AG53" s="4">
        <f t="shared" si="59"/>
        <v>0.42680357193234075</v>
      </c>
      <c r="AI53" s="4">
        <f t="shared" si="60"/>
        <v>-7.3066269379704063E-3</v>
      </c>
      <c r="AJ53" s="4">
        <f t="shared" si="60"/>
        <v>-8.1713217857749543E-3</v>
      </c>
      <c r="AK53" s="4">
        <f t="shared" si="60"/>
        <v>1.0787186678212768E-4</v>
      </c>
      <c r="AL53" s="4">
        <f t="shared" si="60"/>
        <v>-2.0355445387291726E-3</v>
      </c>
      <c r="AM53" s="4">
        <f t="shared" si="60"/>
        <v>-2.2075758144179392E-3</v>
      </c>
      <c r="AN53" s="4">
        <f t="shared" si="60"/>
        <v>-4.2598367130579073E-3</v>
      </c>
      <c r="AO53" s="4">
        <f t="shared" si="60"/>
        <v>-1.3188588315207195E-3</v>
      </c>
      <c r="AP53" s="4">
        <f t="shared" si="60"/>
        <v>1.5018319089737941E-4</v>
      </c>
      <c r="AQ53" s="4">
        <f t="shared" si="60"/>
        <v>3.5402579788055277E-3</v>
      </c>
      <c r="AR53" s="4">
        <f t="shared" si="60"/>
        <v>1.3788364943028708E-3</v>
      </c>
      <c r="AS53" s="4">
        <f t="shared" si="60"/>
        <v>2.0077187759784398E-3</v>
      </c>
      <c r="AT53" s="4">
        <f t="shared" si="60"/>
        <v>3.4648318600194461E-3</v>
      </c>
      <c r="AU53" s="4">
        <f t="shared" si="60"/>
        <v>-1.8538387699740255E-4</v>
      </c>
      <c r="AV53" s="4">
        <f t="shared" si="60"/>
        <v>1.3414656063520658E-3</v>
      </c>
      <c r="AW53" s="4">
        <f t="shared" si="60"/>
        <v>-4.9457193234075936E-4</v>
      </c>
      <c r="AY53" s="2">
        <f t="shared" si="51"/>
        <v>0.37691680290331736</v>
      </c>
      <c r="AZ53" s="2">
        <f t="shared" si="51"/>
        <v>0.37128754354996191</v>
      </c>
      <c r="BA53" s="2">
        <f t="shared" si="51"/>
        <v>0.37121675156802814</v>
      </c>
      <c r="BB53" s="2">
        <f t="shared" si="51"/>
        <v>0.37089148390465243</v>
      </c>
      <c r="BC53" s="2">
        <f t="shared" si="51"/>
        <v>0.37194801713484837</v>
      </c>
      <c r="BD53" s="2">
        <f t="shared" si="51"/>
        <v>0.38851358905398886</v>
      </c>
      <c r="BE53" s="2">
        <f t="shared" si="51"/>
        <v>0.38608226622487718</v>
      </c>
      <c r="BF53" s="2">
        <f t="shared" si="51"/>
        <v>0.38043423936920606</v>
      </c>
      <c r="BG53" s="2">
        <f t="shared" si="51"/>
        <v>0.39020802844268987</v>
      </c>
      <c r="BH53" s="2">
        <f t="shared" si="51"/>
        <v>0.38668825006611435</v>
      </c>
      <c r="BI53" s="2">
        <f t="shared" si="51"/>
        <v>0.38724341343900054</v>
      </c>
      <c r="BJ53" s="2">
        <f t="shared" si="51"/>
        <v>0.37712508769698178</v>
      </c>
      <c r="BK53" s="2">
        <f t="shared" si="51"/>
        <v>0.38508529119826934</v>
      </c>
      <c r="BL53" s="2">
        <f t="shared" si="51"/>
        <v>0.40525298243538754</v>
      </c>
      <c r="BM53" s="2">
        <f t="shared" si="51"/>
        <v>0.42660615976143906</v>
      </c>
      <c r="BO53" s="2">
        <f t="shared" si="10"/>
        <v>0.36968099999999998</v>
      </c>
      <c r="BP53" s="2">
        <f t="shared" si="11"/>
        <v>0.36313099999999998</v>
      </c>
      <c r="BQ53" s="2">
        <f t="shared" si="12"/>
        <v>0.37134899999999998</v>
      </c>
      <c r="BR53" s="2">
        <f t="shared" si="13"/>
        <v>0.368871</v>
      </c>
      <c r="BS53" s="2">
        <f t="shared" si="14"/>
        <v>0.36976599999999998</v>
      </c>
      <c r="BT53" s="2">
        <f t="shared" si="15"/>
        <v>0.38428699999999999</v>
      </c>
      <c r="BU53" s="2">
        <f t="shared" si="16"/>
        <v>0.38478000000000001</v>
      </c>
      <c r="BV53" s="2">
        <f t="shared" si="17"/>
        <v>0.38061699999999998</v>
      </c>
      <c r="BW53" s="2">
        <f t="shared" si="18"/>
        <v>0.39378000000000002</v>
      </c>
      <c r="BX53" s="2">
        <f t="shared" si="19"/>
        <v>0.388102</v>
      </c>
      <c r="BY53" s="2">
        <f t="shared" si="20"/>
        <v>0.38945400000000002</v>
      </c>
      <c r="BZ53" s="2">
        <f t="shared" si="21"/>
        <v>0.38107200000000002</v>
      </c>
      <c r="CA53" s="2">
        <f t="shared" si="22"/>
        <v>0.38575300000000001</v>
      </c>
      <c r="CB53" s="2">
        <f t="shared" si="23"/>
        <v>0.40890799999999999</v>
      </c>
      <c r="CC53" s="2">
        <f t="shared" si="24"/>
        <v>0.42630899999999999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0.37441663275261317</v>
      </c>
      <c r="DL53" s="2">
        <f t="shared" si="61"/>
        <v>0.37158352241014803</v>
      </c>
      <c r="DM53" s="2">
        <f t="shared" si="61"/>
        <v>0.37176805315614619</v>
      </c>
      <c r="DN53" s="2">
        <f t="shared" si="61"/>
        <v>0.37178128163696772</v>
      </c>
      <c r="DO53" s="2">
        <f t="shared" si="61"/>
        <v>0.37474844253572098</v>
      </c>
      <c r="DP53" s="2">
        <f t="shared" si="61"/>
        <v>0.3888450850174216</v>
      </c>
      <c r="DQ53" s="2">
        <f t="shared" si="61"/>
        <v>0.38705781533101047</v>
      </c>
      <c r="DR53" s="2">
        <f t="shared" si="61"/>
        <v>0.38316052857142857</v>
      </c>
      <c r="DS53" s="2">
        <f t="shared" si="61"/>
        <v>0.39353858222996513</v>
      </c>
      <c r="DT53" s="2">
        <f t="shared" si="61"/>
        <v>0.38760703693379794</v>
      </c>
      <c r="DU53" s="2">
        <f t="shared" si="61"/>
        <v>0.39103606433964333</v>
      </c>
      <c r="DV53" s="2">
        <f t="shared" si="61"/>
        <v>0.38305596091806082</v>
      </c>
      <c r="DW53" s="2">
        <f t="shared" si="61"/>
        <v>0.38644617226890754</v>
      </c>
      <c r="DX53" s="2">
        <f t="shared" si="61"/>
        <v>0.40734217008797668</v>
      </c>
      <c r="DY53" s="2">
        <f t="shared" si="61"/>
        <v>0.43174415806451621</v>
      </c>
      <c r="EA53" s="2">
        <f t="shared" si="62"/>
        <v>0.38716782489270396</v>
      </c>
      <c r="EB53" s="2">
        <f t="shared" si="62"/>
        <v>0.36965448902678433</v>
      </c>
      <c r="EC53" s="2">
        <f t="shared" si="62"/>
        <v>0.36866464232991736</v>
      </c>
      <c r="ED53" s="2">
        <f t="shared" si="62"/>
        <v>0.36645243812288036</v>
      </c>
      <c r="EE53" s="2">
        <f t="shared" si="62"/>
        <v>0.35909492438778062</v>
      </c>
      <c r="EF53" s="2">
        <f t="shared" si="62"/>
        <v>0.38714563703323057</v>
      </c>
      <c r="EG53" s="2">
        <f t="shared" si="62"/>
        <v>0.38203033499912176</v>
      </c>
      <c r="EH53" s="2">
        <f t="shared" si="62"/>
        <v>0.36922464048440001</v>
      </c>
      <c r="EI53" s="2">
        <f t="shared" si="62"/>
        <v>0.37671293660751831</v>
      </c>
      <c r="EJ53" s="2">
        <f t="shared" si="62"/>
        <v>0.38314227774986581</v>
      </c>
      <c r="EK53" s="2">
        <f t="shared" si="62"/>
        <v>0.37598810808021221</v>
      </c>
      <c r="EL53" s="2">
        <f t="shared" si="62"/>
        <v>0.36192953145774187</v>
      </c>
      <c r="EM53" s="2">
        <f t="shared" si="62"/>
        <v>0.38207275175925826</v>
      </c>
      <c r="EN53" s="2">
        <f t="shared" si="62"/>
        <v>0.40172573620715957</v>
      </c>
      <c r="EO53" s="2">
        <f t="shared" si="62"/>
        <v>0.41545041855619419</v>
      </c>
      <c r="EQ53" s="2">
        <f t="shared" si="63"/>
        <v>0.3504523230404506</v>
      </c>
      <c r="ER53" s="2">
        <f t="shared" si="63"/>
        <v>0.35741610257101181</v>
      </c>
      <c r="ES53" s="2">
        <f t="shared" si="63"/>
        <v>0.36188735178864662</v>
      </c>
      <c r="ET53" s="2">
        <f t="shared" si="63"/>
        <v>0.36106720989761448</v>
      </c>
      <c r="EU53" s="2">
        <f t="shared" si="63"/>
        <v>0.35250930861481955</v>
      </c>
      <c r="EV53" s="2">
        <f t="shared" si="63"/>
        <v>0.38172030548472424</v>
      </c>
      <c r="EW53" s="2">
        <f t="shared" si="63"/>
        <v>0.37542511542263451</v>
      </c>
      <c r="EX53" s="2">
        <f t="shared" si="63"/>
        <v>0.36863188126596286</v>
      </c>
      <c r="EY53" s="2">
        <f t="shared" si="63"/>
        <v>0.36943116426624562</v>
      </c>
      <c r="EZ53" s="2">
        <f t="shared" si="63"/>
        <v>0.37317970609382672</v>
      </c>
      <c r="FA53" s="2">
        <f t="shared" si="63"/>
        <v>0.36886645566825849</v>
      </c>
      <c r="FB53" s="2">
        <f t="shared" si="63"/>
        <v>0.36005547943704758</v>
      </c>
      <c r="FC53" s="2">
        <f t="shared" si="63"/>
        <v>0.37642539561298805</v>
      </c>
      <c r="FD53" s="2">
        <f t="shared" si="63"/>
        <v>0.3945642453829557</v>
      </c>
      <c r="FE53" s="2">
        <f t="shared" si="63"/>
        <v>0.40269271494731446</v>
      </c>
      <c r="FG53" s="2">
        <f t="shared" si="64"/>
        <v>0.19613717393884064</v>
      </c>
      <c r="FH53" s="2">
        <f t="shared" si="64"/>
        <v>0.15341368010975301</v>
      </c>
      <c r="FI53" s="2">
        <f t="shared" si="64"/>
        <v>0.17763340626836915</v>
      </c>
      <c r="FJ53" s="2">
        <f t="shared" si="64"/>
        <v>0.16697375010481952</v>
      </c>
      <c r="FK53" s="2">
        <f t="shared" si="64"/>
        <v>0.17889926990300056</v>
      </c>
      <c r="FL53" s="2">
        <f t="shared" si="64"/>
        <v>0.19504584631491964</v>
      </c>
      <c r="FM53" s="2">
        <f t="shared" si="64"/>
        <v>0.19403590233481294</v>
      </c>
      <c r="FN53" s="2">
        <f t="shared" si="64"/>
        <v>0.19563057914668561</v>
      </c>
      <c r="FO53" s="2">
        <f t="shared" si="64"/>
        <v>0.19794240782176106</v>
      </c>
      <c r="FP53" s="2">
        <f t="shared" si="64"/>
        <v>0.2057726226539689</v>
      </c>
      <c r="FQ53" s="2">
        <f t="shared" si="64"/>
        <v>0.25203430182358283</v>
      </c>
      <c r="FR53" s="2">
        <f t="shared" si="64"/>
        <v>0.28073176872236816</v>
      </c>
      <c r="FS53" s="2">
        <f t="shared" si="64"/>
        <v>0.31116101986596673</v>
      </c>
      <c r="FT53" s="2">
        <f t="shared" si="64"/>
        <v>0.37196782290903108</v>
      </c>
      <c r="FU53" s="2">
        <f t="shared" si="64"/>
        <v>0.31533064680951089</v>
      </c>
      <c r="FW53" s="2">
        <f t="shared" si="53"/>
        <v>2.2133430386779407E-5</v>
      </c>
      <c r="FX53" s="2">
        <f t="shared" si="53"/>
        <v>3.1662498896183945E-6</v>
      </c>
      <c r="FY53" s="2">
        <f t="shared" si="53"/>
        <v>4.7440794686339801E-6</v>
      </c>
      <c r="FZ53" s="2">
        <f t="shared" si="53"/>
        <v>3.8525844249941164E-6</v>
      </c>
      <c r="GA53" s="2">
        <f t="shared" si="53"/>
        <v>3.4063318455162866E-6</v>
      </c>
      <c r="GB53" s="2">
        <f t="shared" si="53"/>
        <v>4.7357636686032293E-6</v>
      </c>
      <c r="GC53" s="2">
        <f t="shared" si="53"/>
        <v>5.6657412051854071E-6</v>
      </c>
      <c r="GD53" s="2">
        <f t="shared" si="53"/>
        <v>5.6428202469908485E-6</v>
      </c>
      <c r="GE53" s="2">
        <f t="shared" si="53"/>
        <v>6.1770143851184384E-6</v>
      </c>
      <c r="GF53" s="2">
        <f t="shared" si="53"/>
        <v>6.1892541026403433E-6</v>
      </c>
      <c r="GG53" s="2">
        <f t="shared" si="53"/>
        <v>6.9858682139549747E-6</v>
      </c>
      <c r="GH53" s="2">
        <f t="shared" si="53"/>
        <v>7.1032688744940445E-6</v>
      </c>
      <c r="GI53" s="2">
        <f t="shared" si="53"/>
        <v>7.629154576523691E-6</v>
      </c>
      <c r="GJ53" s="2">
        <f t="shared" si="53"/>
        <v>7.6756963650997766E-6</v>
      </c>
      <c r="GK53" s="2">
        <f t="shared" si="53"/>
        <v>6.4968567081316184E-6</v>
      </c>
      <c r="GM53" s="82">
        <f t="shared" si="54"/>
        <v>2.3702139517416474E-5</v>
      </c>
      <c r="GN53" s="82">
        <f t="shared" si="54"/>
        <v>4.5858142572165124E-6</v>
      </c>
      <c r="GO53" s="82">
        <f t="shared" si="54"/>
        <v>7.8156803641362477E-6</v>
      </c>
      <c r="GP53" s="82">
        <f t="shared" si="54"/>
        <v>4.776507748032707E-6</v>
      </c>
      <c r="GQ53" s="82">
        <f t="shared" si="54"/>
        <v>8.6050816280924806E-6</v>
      </c>
      <c r="GR53" s="82">
        <f t="shared" si="54"/>
        <v>1.1851707606370729E-5</v>
      </c>
      <c r="GS53" s="82">
        <f t="shared" si="54"/>
        <v>5.5564968752718043E-6</v>
      </c>
      <c r="GT53" s="82">
        <f t="shared" si="54"/>
        <v>1.1137105779157032E-5</v>
      </c>
      <c r="GU53" s="82">
        <f t="shared" si="54"/>
        <v>1.0805594699748071E-5</v>
      </c>
      <c r="GV53" s="82">
        <f t="shared" si="54"/>
        <v>1.1868409121673658E-5</v>
      </c>
      <c r="GW53" s="82">
        <f t="shared" si="54"/>
        <v>7.6232012054619779E-5</v>
      </c>
      <c r="GX53" s="82">
        <f t="shared" si="54"/>
        <v>1.868088103533176E-4</v>
      </c>
      <c r="GY53" s="82">
        <f t="shared" si="54"/>
        <v>3.4867131215589781E-4</v>
      </c>
      <c r="GZ53" s="82">
        <f t="shared" si="54"/>
        <v>1.0804023252473244E-3</v>
      </c>
      <c r="HA53" s="82">
        <f t="shared" si="54"/>
        <v>8.5505871417384976E-5</v>
      </c>
      <c r="HC53" s="82">
        <f t="shared" si="58"/>
        <v>3.0575145991156502E-16</v>
      </c>
      <c r="HD53" s="82">
        <f t="shared" si="58"/>
        <v>1.6244765781951911E-18</v>
      </c>
      <c r="HE53" s="82">
        <f t="shared" si="58"/>
        <v>2.4559559269470716E-20</v>
      </c>
      <c r="HF53" s="82">
        <f t="shared" si="58"/>
        <v>3.3980865921655889E-19</v>
      </c>
      <c r="HG53" s="82">
        <f t="shared" si="58"/>
        <v>1.5369364823007533E-20</v>
      </c>
      <c r="HH53" s="82">
        <f t="shared" si="58"/>
        <v>1.1242167476725829E-18</v>
      </c>
      <c r="HI53" s="82">
        <f t="shared" si="58"/>
        <v>6.2522167971168573E-19</v>
      </c>
      <c r="HJ53" s="82">
        <f t="shared" si="58"/>
        <v>1.2818931410483072E-17</v>
      </c>
      <c r="HK53" s="82">
        <f t="shared" si="58"/>
        <v>8.8624301027483401E-18</v>
      </c>
      <c r="HL53" s="82">
        <f t="shared" si="58"/>
        <v>1.7302001831544455E-20</v>
      </c>
      <c r="HM53" s="82">
        <f t="shared" si="58"/>
        <v>1.0233603901220191E-16</v>
      </c>
      <c r="HN53" s="82">
        <f t="shared" si="58"/>
        <v>1.8203613357077995E-15</v>
      </c>
      <c r="HO53" s="82">
        <f t="shared" si="58"/>
        <v>5.193403654339589E-16</v>
      </c>
      <c r="HP53" s="82">
        <f t="shared" si="58"/>
        <v>2.2094109258205451E-15</v>
      </c>
      <c r="HQ53" s="82">
        <f t="shared" si="58"/>
        <v>4.6302932106321662E-20</v>
      </c>
      <c r="HS53" s="82">
        <f t="shared" si="55"/>
        <v>6.3421997282662834E-52</v>
      </c>
      <c r="HT53" s="82">
        <f t="shared" si="55"/>
        <v>1.7515667406462565E-76</v>
      </c>
      <c r="HU53" s="82">
        <f t="shared" si="55"/>
        <v>2.6043233006551643E-87</v>
      </c>
      <c r="HV53" s="82">
        <f t="shared" si="55"/>
        <v>4.1000749540724336E-83</v>
      </c>
      <c r="HW53" s="82">
        <f t="shared" si="55"/>
        <v>5.4449957652407562E-93</v>
      </c>
      <c r="HX53" s="82">
        <f t="shared" si="55"/>
        <v>2.4982059370344975E-84</v>
      </c>
      <c r="HY53" s="82">
        <f t="shared" si="55"/>
        <v>9.1672410102795785E-87</v>
      </c>
      <c r="HZ53" s="82">
        <f t="shared" si="55"/>
        <v>5.8408950826695025E-79</v>
      </c>
      <c r="IA53" s="82">
        <f t="shared" si="55"/>
        <v>3.297932072433939E-80</v>
      </c>
      <c r="IB53" s="82">
        <f t="shared" si="55"/>
        <v>2.6245523485350781E-96</v>
      </c>
      <c r="IC53" s="82">
        <f t="shared" si="55"/>
        <v>1.2454026652624905E-79</v>
      </c>
      <c r="ID53" s="82">
        <f t="shared" si="55"/>
        <v>1.9987294044937229E-74</v>
      </c>
      <c r="IE53" s="82">
        <f t="shared" si="55"/>
        <v>5.2229505089140765E-80</v>
      </c>
      <c r="IF53" s="82">
        <f t="shared" si="55"/>
        <v>8.369587532397714E-51</v>
      </c>
      <c r="IG53" s="82">
        <f t="shared" si="55"/>
        <v>1.6376319953813811E-40</v>
      </c>
      <c r="II53" s="82">
        <f t="shared" si="56"/>
        <v>1.380980382393979E-121</v>
      </c>
      <c r="IJ53" s="82">
        <f t="shared" si="56"/>
        <v>1.2104818128299669E-176</v>
      </c>
      <c r="IK53" s="82">
        <f t="shared" si="56"/>
        <v>2.5141695576598794E-206</v>
      </c>
      <c r="IL53" s="82">
        <f t="shared" si="56"/>
        <v>2.0082048271963203E-195</v>
      </c>
      <c r="IM53" s="82">
        <f t="shared" si="56"/>
        <v>9.3856263111602601E-223</v>
      </c>
      <c r="IN53" s="82">
        <f t="shared" si="56"/>
        <v>5.7432067515626829E-202</v>
      </c>
      <c r="IO53" s="82">
        <f t="shared" si="56"/>
        <v>2.4657231170900963E-212</v>
      </c>
      <c r="IP53" s="82">
        <f t="shared" si="56"/>
        <v>4.1058264065451145E-189</v>
      </c>
      <c r="IQ53" s="82">
        <f t="shared" si="56"/>
        <v>1.7867122250660996E-191</v>
      </c>
      <c r="IR53" s="82">
        <f t="shared" si="56"/>
        <v>5.2190782532045916E-233</v>
      </c>
      <c r="IS53" s="82">
        <f t="shared" si="56"/>
        <v>2.6111649066856559E-194</v>
      </c>
      <c r="IT53" s="82">
        <f t="shared" si="56"/>
        <v>3.4315803415378994E-182</v>
      </c>
      <c r="IU53" s="82">
        <f t="shared" si="56"/>
        <v>2.2997604142762066E-198</v>
      </c>
      <c r="IV53" s="82">
        <f t="shared" si="56"/>
        <v>2.2485941642853351E-144</v>
      </c>
      <c r="IW53" s="82">
        <f t="shared" si="56"/>
        <v>1.1266202857672377E-100</v>
      </c>
      <c r="IY53" s="82">
        <f t="shared" si="57"/>
        <v>2.3702139517722226E-5</v>
      </c>
      <c r="IZ53" s="82">
        <f t="shared" si="57"/>
        <v>4.585814257218137E-6</v>
      </c>
      <c r="JA53" s="82">
        <f t="shared" si="57"/>
        <v>7.8156803641362714E-6</v>
      </c>
      <c r="JB53" s="82">
        <f t="shared" si="57"/>
        <v>4.7765077480330466E-6</v>
      </c>
      <c r="JC53" s="82">
        <f t="shared" si="57"/>
        <v>8.6050816280924958E-6</v>
      </c>
      <c r="JD53" s="82">
        <f t="shared" si="57"/>
        <v>1.1851707606371854E-5</v>
      </c>
      <c r="JE53" s="82">
        <f t="shared" si="57"/>
        <v>5.5564968752724294E-6</v>
      </c>
      <c r="JF53" s="82">
        <f t="shared" si="57"/>
        <v>1.1137105779169851E-5</v>
      </c>
      <c r="JG53" s="82">
        <f t="shared" si="57"/>
        <v>1.0805594699756932E-5</v>
      </c>
      <c r="JH53" s="82">
        <f t="shared" si="57"/>
        <v>1.1868409121673675E-5</v>
      </c>
      <c r="JI53" s="82">
        <f t="shared" si="57"/>
        <v>7.6232012054722114E-5</v>
      </c>
      <c r="JJ53" s="82">
        <f t="shared" si="57"/>
        <v>1.8680881035513795E-4</v>
      </c>
      <c r="JK53" s="82">
        <f t="shared" si="57"/>
        <v>3.4867131215641714E-4</v>
      </c>
      <c r="JL53" s="82">
        <f t="shared" si="57"/>
        <v>1.0804023252495337E-3</v>
      </c>
      <c r="JM53" s="82">
        <f t="shared" si="57"/>
        <v>8.5505871417385017E-5</v>
      </c>
    </row>
    <row r="54" spans="2:273" x14ac:dyDescent="0.25">
      <c r="B54" s="2">
        <v>27</v>
      </c>
      <c r="C54" s="37">
        <v>0.37004999999999999</v>
      </c>
      <c r="D54" s="37">
        <v>0.36724499999999999</v>
      </c>
      <c r="E54" s="37">
        <v>0.36978699999999998</v>
      </c>
      <c r="F54" s="37">
        <v>0.372809</v>
      </c>
      <c r="G54" s="37">
        <v>0.373616</v>
      </c>
      <c r="H54" s="37">
        <v>0.38577699999999998</v>
      </c>
      <c r="I54" s="37">
        <v>0.38763399999999998</v>
      </c>
      <c r="J54" s="37">
        <v>0.37852200000000003</v>
      </c>
      <c r="K54" s="37">
        <v>0.39195200000000002</v>
      </c>
      <c r="L54" s="37">
        <v>0.38398100000000002</v>
      </c>
      <c r="M54" s="37">
        <v>0.38845000000000002</v>
      </c>
      <c r="N54" s="37">
        <v>0.38118999999999997</v>
      </c>
      <c r="O54" s="37">
        <v>0.38712999999999997</v>
      </c>
      <c r="P54" s="37">
        <v>0.40520299999999998</v>
      </c>
      <c r="Q54" s="37">
        <v>0.42411199999999999</v>
      </c>
      <c r="S54" s="4">
        <f t="shared" si="59"/>
        <v>0.3771003348984886</v>
      </c>
      <c r="T54" s="4">
        <f t="shared" si="59"/>
        <v>0.37127582655305202</v>
      </c>
      <c r="U54" s="4">
        <f t="shared" si="59"/>
        <v>0.37128194145399085</v>
      </c>
      <c r="V54" s="4">
        <f t="shared" si="59"/>
        <v>0.37104991155914807</v>
      </c>
      <c r="W54" s="4">
        <f t="shared" si="59"/>
        <v>0.37199521483877501</v>
      </c>
      <c r="X54" s="4">
        <f t="shared" si="59"/>
        <v>0.38863349013973858</v>
      </c>
      <c r="Y54" s="4">
        <f t="shared" si="59"/>
        <v>0.38599710342963661</v>
      </c>
      <c r="Z54" s="4">
        <f t="shared" si="59"/>
        <v>0.38029277748439122</v>
      </c>
      <c r="AA54" s="4">
        <f t="shared" si="59"/>
        <v>0.39007368945206494</v>
      </c>
      <c r="AB54" s="4">
        <f t="shared" si="59"/>
        <v>0.38680991900597406</v>
      </c>
      <c r="AC54" s="4">
        <f t="shared" si="59"/>
        <v>0.38749460362432409</v>
      </c>
      <c r="AD54" s="4">
        <f t="shared" si="59"/>
        <v>0.37765220781890896</v>
      </c>
      <c r="AE54" s="4">
        <f t="shared" si="59"/>
        <v>0.38655035702026475</v>
      </c>
      <c r="AF54" s="4">
        <f t="shared" si="59"/>
        <v>0.40863165704553156</v>
      </c>
      <c r="AG54" s="4">
        <f t="shared" si="59"/>
        <v>0.4262323315228107</v>
      </c>
      <c r="AI54" s="4">
        <f t="shared" si="60"/>
        <v>-7.0503348984886083E-3</v>
      </c>
      <c r="AJ54" s="4">
        <f t="shared" si="60"/>
        <v>-4.030826553052036E-3</v>
      </c>
      <c r="AK54" s="4">
        <f t="shared" si="60"/>
        <v>-1.4949414539908723E-3</v>
      </c>
      <c r="AL54" s="4">
        <f t="shared" si="60"/>
        <v>1.7590884408519303E-3</v>
      </c>
      <c r="AM54" s="4">
        <f t="shared" si="60"/>
        <v>1.6207851612249913E-3</v>
      </c>
      <c r="AN54" s="4">
        <f t="shared" si="60"/>
        <v>-2.8564901397385989E-3</v>
      </c>
      <c r="AO54" s="4">
        <f t="shared" si="60"/>
        <v>1.6368965703633664E-3</v>
      </c>
      <c r="AP54" s="4">
        <f t="shared" si="60"/>
        <v>-1.770777484391195E-3</v>
      </c>
      <c r="AQ54" s="4">
        <f t="shared" si="60"/>
        <v>1.8783105479350803E-3</v>
      </c>
      <c r="AR54" s="4">
        <f t="shared" si="60"/>
        <v>-2.8289190059740399E-3</v>
      </c>
      <c r="AS54" s="4">
        <f t="shared" si="60"/>
        <v>9.5539637567593205E-4</v>
      </c>
      <c r="AT54" s="4">
        <f t="shared" si="60"/>
        <v>3.5377921810910151E-3</v>
      </c>
      <c r="AU54" s="4">
        <f t="shared" si="60"/>
        <v>5.7964297973522871E-4</v>
      </c>
      <c r="AV54" s="4">
        <f t="shared" si="60"/>
        <v>-3.4286570455315801E-3</v>
      </c>
      <c r="AW54" s="4">
        <f t="shared" si="60"/>
        <v>-2.1203315228107145E-3</v>
      </c>
      <c r="AY54" s="2">
        <f t="shared" si="51"/>
        <v>0.37698699261520735</v>
      </c>
      <c r="AZ54" s="2">
        <f t="shared" si="51"/>
        <v>0.3712512553639466</v>
      </c>
      <c r="BA54" s="2">
        <f t="shared" si="51"/>
        <v>0.37124084482918179</v>
      </c>
      <c r="BB54" s="2">
        <f t="shared" si="51"/>
        <v>0.37102415240682185</v>
      </c>
      <c r="BC54" s="2">
        <f t="shared" si="51"/>
        <v>0.37195233729508498</v>
      </c>
      <c r="BD54" s="2">
        <f t="shared" si="51"/>
        <v>0.38857713566331931</v>
      </c>
      <c r="BE54" s="2">
        <f t="shared" si="51"/>
        <v>0.38596712816451878</v>
      </c>
      <c r="BF54" s="2">
        <f t="shared" si="51"/>
        <v>0.38023718275179219</v>
      </c>
      <c r="BG54" s="2">
        <f t="shared" si="51"/>
        <v>0.39001912489658747</v>
      </c>
      <c r="BH54" s="2">
        <f t="shared" si="51"/>
        <v>0.38674920399885415</v>
      </c>
      <c r="BI54" s="2">
        <f t="shared" si="51"/>
        <v>0.38716673074310953</v>
      </c>
      <c r="BJ54" s="2">
        <f t="shared" si="51"/>
        <v>0.37690005057950199</v>
      </c>
      <c r="BK54" s="2">
        <f t="shared" si="51"/>
        <v>0.38522805852368713</v>
      </c>
      <c r="BL54" s="2">
        <f t="shared" si="51"/>
        <v>0.40506551883402764</v>
      </c>
      <c r="BM54" s="2">
        <f t="shared" si="51"/>
        <v>0.42585334285055271</v>
      </c>
      <c r="BO54" s="2">
        <f t="shared" si="10"/>
        <v>0.37004999999999999</v>
      </c>
      <c r="BP54" s="2">
        <f t="shared" si="11"/>
        <v>0.36724499999999999</v>
      </c>
      <c r="BQ54" s="2">
        <f t="shared" si="12"/>
        <v>0.36978699999999998</v>
      </c>
      <c r="BR54" s="2">
        <f t="shared" si="13"/>
        <v>0.372809</v>
      </c>
      <c r="BS54" s="2">
        <f t="shared" si="14"/>
        <v>0.373616</v>
      </c>
      <c r="BT54" s="2">
        <f t="shared" si="15"/>
        <v>0.38577699999999998</v>
      </c>
      <c r="BU54" s="2">
        <f t="shared" si="16"/>
        <v>0.38763399999999998</v>
      </c>
      <c r="BV54" s="2">
        <f t="shared" si="17"/>
        <v>0.37852200000000003</v>
      </c>
      <c r="BW54" s="2">
        <f t="shared" si="18"/>
        <v>0.39195200000000002</v>
      </c>
      <c r="BX54" s="2">
        <f t="shared" si="19"/>
        <v>0.38398100000000002</v>
      </c>
      <c r="BY54" s="2">
        <f t="shared" si="20"/>
        <v>0.38845000000000002</v>
      </c>
      <c r="BZ54" s="2">
        <f t="shared" si="21"/>
        <v>0.38118999999999997</v>
      </c>
      <c r="CA54" s="2">
        <f t="shared" si="22"/>
        <v>0.38712999999999997</v>
      </c>
      <c r="CB54" s="2">
        <f t="shared" si="23"/>
        <v>0.40520299999999998</v>
      </c>
      <c r="CC54" s="2">
        <f t="shared" si="24"/>
        <v>0.42411199999999999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0.37445400243902432</v>
      </c>
      <c r="DL54" s="2">
        <f t="shared" si="61"/>
        <v>0.37167424961240314</v>
      </c>
      <c r="DM54" s="2">
        <f t="shared" si="61"/>
        <v>0.37197704983388707</v>
      </c>
      <c r="DN54" s="2">
        <f t="shared" si="61"/>
        <v>0.37213417517366359</v>
      </c>
      <c r="DO54" s="2">
        <f t="shared" si="61"/>
        <v>0.37511449269373087</v>
      </c>
      <c r="DP54" s="2">
        <f t="shared" si="61"/>
        <v>0.38910969268292683</v>
      </c>
      <c r="DQ54" s="2">
        <f t="shared" si="61"/>
        <v>0.38714962195121955</v>
      </c>
      <c r="DR54" s="2">
        <f t="shared" si="61"/>
        <v>0.3832839256097561</v>
      </c>
      <c r="DS54" s="2">
        <f t="shared" si="61"/>
        <v>0.39375892317073169</v>
      </c>
      <c r="DT54" s="2">
        <f t="shared" si="61"/>
        <v>0.38792972195121955</v>
      </c>
      <c r="DU54" s="2">
        <f t="shared" si="61"/>
        <v>0.39148315712878873</v>
      </c>
      <c r="DV54" s="2">
        <f t="shared" si="61"/>
        <v>0.38347740403260394</v>
      </c>
      <c r="DW54" s="2">
        <f t="shared" si="61"/>
        <v>0.3870556263305322</v>
      </c>
      <c r="DX54" s="2">
        <f t="shared" si="61"/>
        <v>0.40762853152492684</v>
      </c>
      <c r="DY54" s="2">
        <f t="shared" si="61"/>
        <v>0.43140175846774204</v>
      </c>
      <c r="EA54" s="2">
        <f t="shared" si="62"/>
        <v>0.38645911072961386</v>
      </c>
      <c r="EB54" s="2">
        <f t="shared" si="62"/>
        <v>0.36912267571452345</v>
      </c>
      <c r="EC54" s="2">
        <f t="shared" si="62"/>
        <v>0.36813260763622407</v>
      </c>
      <c r="ED54" s="2">
        <f t="shared" si="62"/>
        <v>0.36597368425295962</v>
      </c>
      <c r="EE54" s="2">
        <f t="shared" si="62"/>
        <v>0.35871602695948357</v>
      </c>
      <c r="EF54" s="2">
        <f t="shared" si="62"/>
        <v>0.38657279373384412</v>
      </c>
      <c r="EG54" s="2">
        <f t="shared" si="62"/>
        <v>0.38148779197866928</v>
      </c>
      <c r="EH54" s="2">
        <f t="shared" si="62"/>
        <v>0.36881224194769158</v>
      </c>
      <c r="EI54" s="2">
        <f t="shared" si="62"/>
        <v>0.37619913605728222</v>
      </c>
      <c r="EJ54" s="2">
        <f t="shared" si="62"/>
        <v>0.38259394295695104</v>
      </c>
      <c r="EK54" s="2">
        <f t="shared" si="62"/>
        <v>0.37548414591144619</v>
      </c>
      <c r="EL54" s="2">
        <f t="shared" si="62"/>
        <v>0.36153092573574164</v>
      </c>
      <c r="EM54" s="2">
        <f t="shared" si="62"/>
        <v>0.38153837208573904</v>
      </c>
      <c r="EN54" s="2">
        <f t="shared" si="62"/>
        <v>0.4011190318804243</v>
      </c>
      <c r="EO54" s="2">
        <f t="shared" si="62"/>
        <v>0.41486649383627539</v>
      </c>
      <c r="EQ54" s="2">
        <f t="shared" si="63"/>
        <v>0.35012962099402462</v>
      </c>
      <c r="ER54" s="2">
        <f t="shared" si="63"/>
        <v>0.35701989098313958</v>
      </c>
      <c r="ES54" s="2">
        <f t="shared" si="63"/>
        <v>0.36143281804030691</v>
      </c>
      <c r="ET54" s="2">
        <f t="shared" si="63"/>
        <v>0.36064875835438287</v>
      </c>
      <c r="EU54" s="2">
        <f t="shared" si="63"/>
        <v>0.35220494257287965</v>
      </c>
      <c r="EV54" s="2">
        <f t="shared" si="63"/>
        <v>0.38121036829139332</v>
      </c>
      <c r="EW54" s="2">
        <f t="shared" si="63"/>
        <v>0.37496535651381135</v>
      </c>
      <c r="EX54" s="2">
        <f t="shared" si="63"/>
        <v>0.36822632005654543</v>
      </c>
      <c r="EY54" s="2">
        <f t="shared" si="63"/>
        <v>0.36900476600226917</v>
      </c>
      <c r="EZ54" s="2">
        <f t="shared" si="63"/>
        <v>0.37275475020210491</v>
      </c>
      <c r="FA54" s="2">
        <f t="shared" si="63"/>
        <v>0.36844951626398237</v>
      </c>
      <c r="FB54" s="2">
        <f t="shared" si="63"/>
        <v>0.35968030982999427</v>
      </c>
      <c r="FC54" s="2">
        <f t="shared" si="63"/>
        <v>0.3759645926063796</v>
      </c>
      <c r="FD54" s="2">
        <f t="shared" si="63"/>
        <v>0.39405881886231658</v>
      </c>
      <c r="FE54" s="2">
        <f t="shared" si="63"/>
        <v>0.40231126054405481</v>
      </c>
      <c r="FG54" s="2">
        <f t="shared" si="64"/>
        <v>0.21106613842646585</v>
      </c>
      <c r="FH54" s="2">
        <f t="shared" si="64"/>
        <v>0.1657613096344287</v>
      </c>
      <c r="FI54" s="2">
        <f t="shared" si="64"/>
        <v>0.19148945829884614</v>
      </c>
      <c r="FJ54" s="2">
        <f t="shared" si="64"/>
        <v>0.18018049002706357</v>
      </c>
      <c r="FK54" s="2">
        <f t="shared" si="64"/>
        <v>0.19283091059880075</v>
      </c>
      <c r="FL54" s="2">
        <f t="shared" si="64"/>
        <v>0.20991343567393467</v>
      </c>
      <c r="FM54" s="2">
        <f t="shared" si="64"/>
        <v>0.20884648121322472</v>
      </c>
      <c r="FN54" s="2">
        <f t="shared" si="64"/>
        <v>0.21053108289806999</v>
      </c>
      <c r="FO54" s="2">
        <f t="shared" si="64"/>
        <v>0.21297237391430904</v>
      </c>
      <c r="FP54" s="2">
        <f t="shared" si="64"/>
        <v>0.22123314724072454</v>
      </c>
      <c r="FQ54" s="2">
        <f t="shared" si="64"/>
        <v>0.26978995407000422</v>
      </c>
      <c r="FR54" s="2">
        <f t="shared" si="64"/>
        <v>0.29969906563019016</v>
      </c>
      <c r="FS54" s="2">
        <f t="shared" si="64"/>
        <v>0.33123744167034541</v>
      </c>
      <c r="FT54" s="2">
        <f t="shared" si="64"/>
        <v>0.39372508034545783</v>
      </c>
      <c r="FU54" s="2">
        <f t="shared" si="64"/>
        <v>0.33554504881960112</v>
      </c>
      <c r="FW54" s="2">
        <f t="shared" si="53"/>
        <v>2.4268772001580151E-5</v>
      </c>
      <c r="FX54" s="2">
        <f t="shared" si="53"/>
        <v>3.4717229069859807E-6</v>
      </c>
      <c r="FY54" s="2">
        <f t="shared" si="53"/>
        <v>5.2017773172730323E-6</v>
      </c>
      <c r="FZ54" s="2">
        <f t="shared" si="53"/>
        <v>4.2242732506850799E-6</v>
      </c>
      <c r="GA54" s="2">
        <f t="shared" si="53"/>
        <v>3.7349673699892442E-6</v>
      </c>
      <c r="GB54" s="2">
        <f t="shared" si="53"/>
        <v>5.1926592321952129E-6</v>
      </c>
      <c r="GC54" s="2">
        <f t="shared" si="53"/>
        <v>6.2123583006734725E-6</v>
      </c>
      <c r="GD54" s="2">
        <f t="shared" si="53"/>
        <v>6.1872259971985132E-6</v>
      </c>
      <c r="GE54" s="2">
        <f t="shared" si="53"/>
        <v>6.7729575542200399E-6</v>
      </c>
      <c r="GF54" s="2">
        <f t="shared" si="53"/>
        <v>6.7863781215980219E-6</v>
      </c>
      <c r="GG54" s="2">
        <f t="shared" si="53"/>
        <v>7.6598470151173063E-6</v>
      </c>
      <c r="GH54" s="2">
        <f t="shared" si="53"/>
        <v>7.7885741046331304E-6</v>
      </c>
      <c r="GI54" s="2">
        <f t="shared" si="53"/>
        <v>8.3651954909865718E-6</v>
      </c>
      <c r="GJ54" s="2">
        <f t="shared" si="53"/>
        <v>8.4162274720167006E-6</v>
      </c>
      <c r="GK54" s="2">
        <f t="shared" si="53"/>
        <v>7.1236572587888043E-6</v>
      </c>
      <c r="GM54" s="82">
        <f t="shared" si="54"/>
        <v>3.8874894713180796E-5</v>
      </c>
      <c r="GN54" s="82">
        <f t="shared" si="54"/>
        <v>7.8007479861786493E-6</v>
      </c>
      <c r="GO54" s="82">
        <f t="shared" si="54"/>
        <v>1.3504812763461993E-5</v>
      </c>
      <c r="GP54" s="82">
        <f t="shared" si="54"/>
        <v>8.3698484327947154E-6</v>
      </c>
      <c r="GQ54" s="82">
        <f t="shared" si="54"/>
        <v>1.4795326854603311E-5</v>
      </c>
      <c r="GR54" s="82">
        <f t="shared" si="54"/>
        <v>2.061456377002972E-5</v>
      </c>
      <c r="GS54" s="82">
        <f t="shared" si="54"/>
        <v>1.031396603562791E-5</v>
      </c>
      <c r="GT54" s="82">
        <f t="shared" si="54"/>
        <v>1.9507284807195383E-5</v>
      </c>
      <c r="GU54" s="82">
        <f t="shared" si="54"/>
        <v>1.9088283618465794E-5</v>
      </c>
      <c r="GV54" s="82">
        <f t="shared" si="54"/>
        <v>2.1207237310953493E-5</v>
      </c>
      <c r="GW54" s="82">
        <f t="shared" si="54"/>
        <v>1.2675889897969145E-4</v>
      </c>
      <c r="GX54" s="82">
        <f t="shared" si="54"/>
        <v>3.0011835321616242E-4</v>
      </c>
      <c r="GY54" s="82">
        <f t="shared" si="54"/>
        <v>5.5760295966934782E-4</v>
      </c>
      <c r="GZ54" s="82">
        <f t="shared" si="54"/>
        <v>1.7271400930396975E-3</v>
      </c>
      <c r="HA54" s="82">
        <f t="shared" si="54"/>
        <v>1.7077750711364567E-4</v>
      </c>
      <c r="HC54" s="82">
        <f t="shared" si="58"/>
        <v>8.7922112796582652E-16</v>
      </c>
      <c r="HD54" s="82">
        <f t="shared" si="58"/>
        <v>5.1783700033844684E-18</v>
      </c>
      <c r="HE54" s="82">
        <f t="shared" si="58"/>
        <v>9.5776551169706732E-20</v>
      </c>
      <c r="HF54" s="82">
        <f t="shared" si="58"/>
        <v>1.2013464852164604E-18</v>
      </c>
      <c r="HG54" s="82">
        <f t="shared" si="58"/>
        <v>6.1372822150287638E-20</v>
      </c>
      <c r="HH54" s="82">
        <f t="shared" si="58"/>
        <v>4.0686035318889902E-18</v>
      </c>
      <c r="HI54" s="82">
        <f t="shared" si="58"/>
        <v>2.4070551880914576E-18</v>
      </c>
      <c r="HJ54" s="82">
        <f t="shared" si="58"/>
        <v>4.3571431006792266E-17</v>
      </c>
      <c r="HK54" s="82">
        <f t="shared" si="58"/>
        <v>3.0821250062465308E-17</v>
      </c>
      <c r="HL54" s="82">
        <f t="shared" si="58"/>
        <v>7.6317253007168451E-20</v>
      </c>
      <c r="HM54" s="82">
        <f t="shared" si="58"/>
        <v>3.49082283357296E-16</v>
      </c>
      <c r="HN54" s="82">
        <f t="shared" si="58"/>
        <v>5.695788341915623E-15</v>
      </c>
      <c r="HO54" s="82">
        <f t="shared" si="58"/>
        <v>1.7594422611195408E-15</v>
      </c>
      <c r="HP54" s="82">
        <f t="shared" si="58"/>
        <v>7.789009809629132E-15</v>
      </c>
      <c r="HQ54" s="82">
        <f t="shared" si="58"/>
        <v>2.5741188006225125E-19</v>
      </c>
      <c r="HS54" s="82">
        <f t="shared" si="55"/>
        <v>8.2772261747676485E-51</v>
      </c>
      <c r="HT54" s="82">
        <f t="shared" si="55"/>
        <v>4.3237535712544802E-75</v>
      </c>
      <c r="HU54" s="82">
        <f t="shared" si="55"/>
        <v>1.2014025091119208E-85</v>
      </c>
      <c r="HV54" s="82">
        <f t="shared" si="55"/>
        <v>1.4637673904741762E-81</v>
      </c>
      <c r="HW54" s="82">
        <f t="shared" si="55"/>
        <v>2.9861464680086389E-91</v>
      </c>
      <c r="HX54" s="82">
        <f t="shared" si="55"/>
        <v>1.0342860106070425E-82</v>
      </c>
      <c r="HY54" s="82">
        <f t="shared" si="55"/>
        <v>4.6731176143923404E-85</v>
      </c>
      <c r="HZ54" s="82">
        <f t="shared" si="55"/>
        <v>1.9995921637614684E-77</v>
      </c>
      <c r="IA54" s="82">
        <f t="shared" si="55"/>
        <v>1.220213245901029E-78</v>
      </c>
      <c r="IB54" s="82">
        <f t="shared" si="55"/>
        <v>2.0881610881120175E-94</v>
      </c>
      <c r="IC54" s="82">
        <f t="shared" si="55"/>
        <v>4.8477735683534765E-78</v>
      </c>
      <c r="ID54" s="82">
        <f t="shared" si="55"/>
        <v>6.1657782408842462E-73</v>
      </c>
      <c r="IE54" s="82">
        <f t="shared" si="55"/>
        <v>2.1908866525907362E-78</v>
      </c>
      <c r="IF54" s="82">
        <f t="shared" si="55"/>
        <v>9.1792235064808756E-50</v>
      </c>
      <c r="IG54" s="82">
        <f t="shared" si="55"/>
        <v>1.0580357824736163E-39</v>
      </c>
      <c r="II54" s="82">
        <f t="shared" si="56"/>
        <v>1.5380193621815088E-119</v>
      </c>
      <c r="IJ54" s="82">
        <f t="shared" si="56"/>
        <v>4.1056536146212558E-174</v>
      </c>
      <c r="IK54" s="82">
        <f t="shared" si="56"/>
        <v>2.8695848499565132E-203</v>
      </c>
      <c r="IL54" s="82">
        <f t="shared" si="56"/>
        <v>1.4094505348577342E-192</v>
      </c>
      <c r="IM54" s="82">
        <f t="shared" si="56"/>
        <v>1.5451680202003362E-219</v>
      </c>
      <c r="IN54" s="82">
        <f t="shared" si="56"/>
        <v>5.6359918672396549E-199</v>
      </c>
      <c r="IO54" s="82">
        <f t="shared" si="56"/>
        <v>3.8485610913269239E-209</v>
      </c>
      <c r="IP54" s="82">
        <f t="shared" si="56"/>
        <v>2.84098389880103E-186</v>
      </c>
      <c r="IQ54" s="82">
        <f t="shared" si="56"/>
        <v>1.4110446210262097E-188</v>
      </c>
      <c r="IR54" s="82">
        <f t="shared" si="56"/>
        <v>1.7799863164122998E-229</v>
      </c>
      <c r="IS54" s="82">
        <f t="shared" si="56"/>
        <v>2.4434880352189604E-191</v>
      </c>
      <c r="IT54" s="82">
        <f t="shared" si="56"/>
        <v>2.1060837281884609E-179</v>
      </c>
      <c r="IU54" s="82">
        <f t="shared" si="56"/>
        <v>2.6185277639704923E-195</v>
      </c>
      <c r="IV54" s="82">
        <f t="shared" si="56"/>
        <v>3.7136428770356696E-142</v>
      </c>
      <c r="IW54" s="82">
        <f t="shared" si="56"/>
        <v>3.7041119562598716E-99</v>
      </c>
      <c r="IY54" s="82">
        <f t="shared" si="57"/>
        <v>3.8874894714060016E-5</v>
      </c>
      <c r="IZ54" s="82">
        <f t="shared" si="57"/>
        <v>7.8007479861838281E-6</v>
      </c>
      <c r="JA54" s="82">
        <f t="shared" si="57"/>
        <v>1.3504812763462089E-5</v>
      </c>
      <c r="JB54" s="82">
        <f t="shared" si="57"/>
        <v>8.3698484327959164E-6</v>
      </c>
      <c r="JC54" s="82">
        <f t="shared" si="57"/>
        <v>1.4795326854603372E-5</v>
      </c>
      <c r="JD54" s="82">
        <f t="shared" si="57"/>
        <v>2.0614563770033789E-5</v>
      </c>
      <c r="JE54" s="82">
        <f t="shared" si="57"/>
        <v>1.0313966035630317E-5</v>
      </c>
      <c r="JF54" s="82">
        <f t="shared" si="57"/>
        <v>1.9507284807238955E-5</v>
      </c>
      <c r="JG54" s="82">
        <f t="shared" si="57"/>
        <v>1.9088283618496616E-5</v>
      </c>
      <c r="JH54" s="82">
        <f t="shared" si="57"/>
        <v>2.1207237310953571E-5</v>
      </c>
      <c r="JI54" s="82">
        <f t="shared" si="57"/>
        <v>1.2675889898004054E-4</v>
      </c>
      <c r="JJ54" s="82">
        <f t="shared" si="57"/>
        <v>3.0011835322185822E-4</v>
      </c>
      <c r="JK54" s="82">
        <f t="shared" si="57"/>
        <v>5.5760295967110726E-4</v>
      </c>
      <c r="JL54" s="82">
        <f t="shared" si="57"/>
        <v>1.7271400930474864E-3</v>
      </c>
      <c r="JM54" s="82">
        <f t="shared" si="57"/>
        <v>1.7077750711364591E-4</v>
      </c>
    </row>
    <row r="55" spans="2:273" x14ac:dyDescent="0.25">
      <c r="B55" s="2">
        <v>28</v>
      </c>
      <c r="C55" s="37">
        <v>0.36996200000000001</v>
      </c>
      <c r="D55" s="37">
        <v>0.366649</v>
      </c>
      <c r="E55" s="37">
        <v>0.36898599999999998</v>
      </c>
      <c r="F55" s="37">
        <v>0.37238100000000002</v>
      </c>
      <c r="G55" s="37">
        <v>0.36893199999999998</v>
      </c>
      <c r="H55" s="37">
        <v>0.38636599999999999</v>
      </c>
      <c r="I55" s="37">
        <v>0.38682899999999998</v>
      </c>
      <c r="J55" s="37">
        <v>0.376689</v>
      </c>
      <c r="K55" s="37">
        <v>0.391287</v>
      </c>
      <c r="L55" s="37">
        <v>0.38326300000000002</v>
      </c>
      <c r="M55" s="37">
        <v>0.39264100000000002</v>
      </c>
      <c r="N55" s="37">
        <v>0.37993100000000002</v>
      </c>
      <c r="O55" s="37">
        <v>0.38949800000000001</v>
      </c>
      <c r="P55" s="37">
        <v>0.40870000000000001</v>
      </c>
      <c r="Q55" s="37">
        <v>0.424539</v>
      </c>
      <c r="S55" s="4">
        <f t="shared" si="59"/>
        <v>0.37722317861669374</v>
      </c>
      <c r="T55" s="4">
        <f t="shared" si="59"/>
        <v>0.37123744664851638</v>
      </c>
      <c r="U55" s="4">
        <f t="shared" si="59"/>
        <v>0.37130900909080011</v>
      </c>
      <c r="V55" s="4">
        <f t="shared" si="59"/>
        <v>0.3711726921209661</v>
      </c>
      <c r="W55" s="4">
        <f t="shared" si="59"/>
        <v>0.37199294329431848</v>
      </c>
      <c r="X55" s="4">
        <f t="shared" si="59"/>
        <v>0.38870713317432931</v>
      </c>
      <c r="Y55" s="4">
        <f t="shared" si="59"/>
        <v>0.38588127902101138</v>
      </c>
      <c r="Z55" s="4">
        <f t="shared" si="59"/>
        <v>0.38010535884377872</v>
      </c>
      <c r="AA55" s="4">
        <f t="shared" si="59"/>
        <v>0.38988565418987264</v>
      </c>
      <c r="AB55" s="4">
        <f t="shared" si="59"/>
        <v>0.38688203392008585</v>
      </c>
      <c r="AC55" s="4">
        <f t="shared" si="59"/>
        <v>0.38756515779522005</v>
      </c>
      <c r="AD55" s="4">
        <f t="shared" si="59"/>
        <v>0.37778416202549381</v>
      </c>
      <c r="AE55" s="4">
        <f t="shared" si="59"/>
        <v>0.38733861064129227</v>
      </c>
      <c r="AF55" s="4">
        <f t="shared" si="59"/>
        <v>0.41023337909647345</v>
      </c>
      <c r="AG55" s="4">
        <f t="shared" si="59"/>
        <v>0.42578726169094588</v>
      </c>
      <c r="AI55" s="4">
        <f t="shared" si="60"/>
        <v>-7.2611786166937309E-3</v>
      </c>
      <c r="AJ55" s="4">
        <f t="shared" si="60"/>
        <v>-4.5884466485163755E-3</v>
      </c>
      <c r="AK55" s="4">
        <f t="shared" si="60"/>
        <v>-2.3230090908001322E-3</v>
      </c>
      <c r="AL55" s="4">
        <f t="shared" si="60"/>
        <v>1.2083078790339208E-3</v>
      </c>
      <c r="AM55" s="4">
        <f t="shared" si="60"/>
        <v>-3.0609432943184967E-3</v>
      </c>
      <c r="AN55" s="4">
        <f t="shared" si="60"/>
        <v>-2.341133174329324E-3</v>
      </c>
      <c r="AO55" s="4">
        <f t="shared" si="60"/>
        <v>9.4772097898859764E-4</v>
      </c>
      <c r="AP55" s="4">
        <f t="shared" si="60"/>
        <v>-3.4163588437787218E-3</v>
      </c>
      <c r="AQ55" s="4">
        <f t="shared" si="60"/>
        <v>1.4013458101273524E-3</v>
      </c>
      <c r="AR55" s="4">
        <f t="shared" si="60"/>
        <v>-3.6190339200858346E-3</v>
      </c>
      <c r="AS55" s="4">
        <f t="shared" si="60"/>
        <v>5.0758422047799678E-3</v>
      </c>
      <c r="AT55" s="4">
        <f t="shared" si="60"/>
        <v>2.1468379745062105E-3</v>
      </c>
      <c r="AU55" s="4">
        <f t="shared" si="60"/>
        <v>2.1593893587077417E-3</v>
      </c>
      <c r="AV55" s="4">
        <f t="shared" si="60"/>
        <v>-1.5333790964734417E-3</v>
      </c>
      <c r="AW55" s="4">
        <f t="shared" si="60"/>
        <v>-1.2482616909458844E-3</v>
      </c>
      <c r="AY55" s="2">
        <f t="shared" si="51"/>
        <v>0.37704408408138707</v>
      </c>
      <c r="AZ55" s="2">
        <f t="shared" si="51"/>
        <v>0.37119710521626026</v>
      </c>
      <c r="BA55" s="2">
        <f t="shared" si="51"/>
        <v>0.37124068866563698</v>
      </c>
      <c r="BB55" s="2">
        <f t="shared" si="51"/>
        <v>0.37112925281148529</v>
      </c>
      <c r="BC55" s="2">
        <f t="shared" si="51"/>
        <v>0.37192200330189595</v>
      </c>
      <c r="BD55" s="2">
        <f t="shared" si="51"/>
        <v>0.38861302795240366</v>
      </c>
      <c r="BE55" s="2">
        <f t="shared" si="51"/>
        <v>0.38582806437397293</v>
      </c>
      <c r="BF55" s="2">
        <f t="shared" si="51"/>
        <v>0.38001191729797751</v>
      </c>
      <c r="BG55" s="2">
        <f t="shared" si="51"/>
        <v>0.38979323122442749</v>
      </c>
      <c r="BH55" s="2">
        <f t="shared" si="51"/>
        <v>0.3867781708492305</v>
      </c>
      <c r="BI55" s="2">
        <f t="shared" si="51"/>
        <v>0.38704324488609659</v>
      </c>
      <c r="BJ55" s="2">
        <f t="shared" si="51"/>
        <v>0.37662768462086532</v>
      </c>
      <c r="BK55" s="2">
        <f t="shared" si="51"/>
        <v>0.38532067746147342</v>
      </c>
      <c r="BL55" s="2">
        <f t="shared" si="51"/>
        <v>0.40483601167386901</v>
      </c>
      <c r="BM55" s="2">
        <f t="shared" si="51"/>
        <v>0.42508033675615292</v>
      </c>
      <c r="BO55" s="2">
        <f t="shared" si="10"/>
        <v>0.36996200000000001</v>
      </c>
      <c r="BP55" s="2">
        <f t="shared" si="11"/>
        <v>0.366649</v>
      </c>
      <c r="BQ55" s="2">
        <f t="shared" si="12"/>
        <v>0.36898599999999998</v>
      </c>
      <c r="BR55" s="2">
        <f t="shared" si="13"/>
        <v>0.37238100000000002</v>
      </c>
      <c r="BS55" s="2">
        <f t="shared" si="14"/>
        <v>0.36893199999999998</v>
      </c>
      <c r="BT55" s="2">
        <f t="shared" si="15"/>
        <v>0.38636599999999999</v>
      </c>
      <c r="BU55" s="2">
        <f t="shared" si="16"/>
        <v>0.38682899999999998</v>
      </c>
      <c r="BV55" s="2">
        <f t="shared" si="17"/>
        <v>0.376689</v>
      </c>
      <c r="BW55" s="2">
        <f t="shared" si="18"/>
        <v>0.391287</v>
      </c>
      <c r="BX55" s="2">
        <f t="shared" si="19"/>
        <v>0.38326300000000002</v>
      </c>
      <c r="BY55" s="2">
        <f t="shared" si="20"/>
        <v>0.39264100000000002</v>
      </c>
      <c r="BZ55" s="2">
        <f t="shared" si="21"/>
        <v>0.37993100000000002</v>
      </c>
      <c r="CA55" s="2">
        <f t="shared" si="22"/>
        <v>0.38949800000000001</v>
      </c>
      <c r="CB55" s="2">
        <f t="shared" si="23"/>
        <v>0.40870000000000001</v>
      </c>
      <c r="CC55" s="2">
        <f t="shared" si="24"/>
        <v>0.424539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0.37449137212543548</v>
      </c>
      <c r="DL55" s="2">
        <f t="shared" si="61"/>
        <v>0.37176497681465825</v>
      </c>
      <c r="DM55" s="2">
        <f t="shared" si="61"/>
        <v>0.37218604651162795</v>
      </c>
      <c r="DN55" s="2">
        <f t="shared" si="61"/>
        <v>0.37248706871035947</v>
      </c>
      <c r="DO55" s="2">
        <f t="shared" si="61"/>
        <v>0.37548054285174076</v>
      </c>
      <c r="DP55" s="2">
        <f t="shared" si="61"/>
        <v>0.38937430034843207</v>
      </c>
      <c r="DQ55" s="2">
        <f t="shared" si="61"/>
        <v>0.38724142857142863</v>
      </c>
      <c r="DR55" s="2">
        <f t="shared" si="61"/>
        <v>0.38340732264808364</v>
      </c>
      <c r="DS55" s="2">
        <f t="shared" si="61"/>
        <v>0.3939792641114982</v>
      </c>
      <c r="DT55" s="2">
        <f t="shared" si="61"/>
        <v>0.38825240696864116</v>
      </c>
      <c r="DU55" s="2">
        <f t="shared" si="61"/>
        <v>0.39193024991793418</v>
      </c>
      <c r="DV55" s="2">
        <f t="shared" si="61"/>
        <v>0.38389884714714706</v>
      </c>
      <c r="DW55" s="2">
        <f t="shared" si="61"/>
        <v>0.38766508039215686</v>
      </c>
      <c r="DX55" s="2">
        <f t="shared" si="61"/>
        <v>0.40791489296187694</v>
      </c>
      <c r="DY55" s="2">
        <f t="shared" si="61"/>
        <v>0.4310593588709678</v>
      </c>
      <c r="EA55" s="2">
        <f t="shared" si="62"/>
        <v>0.38575039656652371</v>
      </c>
      <c r="EB55" s="2">
        <f t="shared" si="62"/>
        <v>0.36859086240226258</v>
      </c>
      <c r="EC55" s="2">
        <f t="shared" si="62"/>
        <v>0.36760057294253079</v>
      </c>
      <c r="ED55" s="2">
        <f t="shared" si="62"/>
        <v>0.36549493038303887</v>
      </c>
      <c r="EE55" s="2">
        <f t="shared" si="62"/>
        <v>0.35833712953118652</v>
      </c>
      <c r="EF55" s="2">
        <f t="shared" si="62"/>
        <v>0.38599995043445762</v>
      </c>
      <c r="EG55" s="2">
        <f t="shared" si="62"/>
        <v>0.3809452489582168</v>
      </c>
      <c r="EH55" s="2">
        <f t="shared" si="62"/>
        <v>0.36839984341098314</v>
      </c>
      <c r="EI55" s="2">
        <f t="shared" si="62"/>
        <v>0.37568533550704619</v>
      </c>
      <c r="EJ55" s="2">
        <f t="shared" si="62"/>
        <v>0.38204560816403627</v>
      </c>
      <c r="EK55" s="2">
        <f t="shared" si="62"/>
        <v>0.37498018374268011</v>
      </c>
      <c r="EL55" s="2">
        <f t="shared" si="62"/>
        <v>0.3611323200137414</v>
      </c>
      <c r="EM55" s="2">
        <f t="shared" si="62"/>
        <v>0.38100399241221977</v>
      </c>
      <c r="EN55" s="2">
        <f t="shared" si="62"/>
        <v>0.40051232755368898</v>
      </c>
      <c r="EO55" s="2">
        <f t="shared" si="62"/>
        <v>0.41428256911635658</v>
      </c>
      <c r="EQ55" s="2">
        <f t="shared" si="63"/>
        <v>0.34980691894759863</v>
      </c>
      <c r="ER55" s="2">
        <f t="shared" si="63"/>
        <v>0.35662367939526729</v>
      </c>
      <c r="ES55" s="2">
        <f t="shared" si="63"/>
        <v>0.36097828429196721</v>
      </c>
      <c r="ET55" s="2">
        <f t="shared" si="63"/>
        <v>0.3602303068111512</v>
      </c>
      <c r="EU55" s="2">
        <f t="shared" si="63"/>
        <v>0.35190057653093976</v>
      </c>
      <c r="EV55" s="2">
        <f t="shared" si="63"/>
        <v>0.38070043109806245</v>
      </c>
      <c r="EW55" s="2">
        <f t="shared" si="63"/>
        <v>0.37450559760498819</v>
      </c>
      <c r="EX55" s="2">
        <f t="shared" si="63"/>
        <v>0.367820758847128</v>
      </c>
      <c r="EY55" s="2">
        <f t="shared" si="63"/>
        <v>0.36857836773829278</v>
      </c>
      <c r="EZ55" s="2">
        <f t="shared" si="63"/>
        <v>0.3723297943103831</v>
      </c>
      <c r="FA55" s="2">
        <f t="shared" si="63"/>
        <v>0.36803257685970625</v>
      </c>
      <c r="FB55" s="2">
        <f t="shared" si="63"/>
        <v>0.35930514022294097</v>
      </c>
      <c r="FC55" s="2">
        <f t="shared" si="63"/>
        <v>0.37550378959977115</v>
      </c>
      <c r="FD55" s="2">
        <f t="shared" si="63"/>
        <v>0.39355339234167741</v>
      </c>
      <c r="FE55" s="2">
        <f t="shared" si="63"/>
        <v>0.40192980614079515</v>
      </c>
      <c r="FG55" s="2">
        <f t="shared" si="64"/>
        <v>0.22681080669641079</v>
      </c>
      <c r="FH55" s="2">
        <f t="shared" si="64"/>
        <v>0.1788927459884605</v>
      </c>
      <c r="FI55" s="2">
        <f t="shared" si="64"/>
        <v>0.20615538627475974</v>
      </c>
      <c r="FJ55" s="2">
        <f t="shared" si="64"/>
        <v>0.19418830842799431</v>
      </c>
      <c r="FK55" s="2">
        <f t="shared" si="64"/>
        <v>0.20757320165092882</v>
      </c>
      <c r="FL55" s="2">
        <f t="shared" si="64"/>
        <v>0.22559670511591529</v>
      </c>
      <c r="FM55" s="2">
        <f t="shared" si="64"/>
        <v>0.22447268331478915</v>
      </c>
      <c r="FN55" s="2">
        <f t="shared" si="64"/>
        <v>0.22624728429496702</v>
      </c>
      <c r="FO55" s="2">
        <f t="shared" si="64"/>
        <v>0.22881799740374278</v>
      </c>
      <c r="FP55" s="2">
        <f t="shared" si="64"/>
        <v>0.23750791178696845</v>
      </c>
      <c r="FQ55" s="2">
        <f t="shared" si="64"/>
        <v>0.28831431272349983</v>
      </c>
      <c r="FR55" s="2">
        <f t="shared" si="64"/>
        <v>0.31937883540901957</v>
      </c>
      <c r="FS55" s="2">
        <f t="shared" si="64"/>
        <v>0.35194738284878957</v>
      </c>
      <c r="FT55" s="2">
        <f t="shared" si="64"/>
        <v>0.41591217365532035</v>
      </c>
      <c r="FU55" s="2">
        <f t="shared" si="64"/>
        <v>0.35638079249404225</v>
      </c>
      <c r="FW55" s="2">
        <f t="shared" si="53"/>
        <v>2.6610117041779325E-5</v>
      </c>
      <c r="FX55" s="2">
        <f t="shared" si="53"/>
        <v>3.8066671955346722E-6</v>
      </c>
      <c r="FY55" s="2">
        <f t="shared" si="53"/>
        <v>5.7036325471679195E-6</v>
      </c>
      <c r="FZ55" s="2">
        <f t="shared" si="53"/>
        <v>4.6318216262269588E-6</v>
      </c>
      <c r="GA55" s="2">
        <f t="shared" si="53"/>
        <v>4.0953088087839495E-6</v>
      </c>
      <c r="GB55" s="2">
        <f t="shared" si="53"/>
        <v>5.6936347757156451E-6</v>
      </c>
      <c r="GC55" s="2">
        <f t="shared" si="53"/>
        <v>6.8117113406698798E-6</v>
      </c>
      <c r="GD55" s="2">
        <f t="shared" si="53"/>
        <v>6.7841543508568805E-6</v>
      </c>
      <c r="GE55" s="2">
        <f t="shared" si="53"/>
        <v>7.4263954288814603E-6</v>
      </c>
      <c r="GF55" s="2">
        <f t="shared" si="53"/>
        <v>7.4411107691409634E-6</v>
      </c>
      <c r="GG55" s="2">
        <f t="shared" si="53"/>
        <v>8.3988490310501025E-6</v>
      </c>
      <c r="GH55" s="2">
        <f t="shared" si="53"/>
        <v>8.5399952675876751E-6</v>
      </c>
      <c r="GI55" s="2">
        <f t="shared" si="53"/>
        <v>9.1722470597977803E-6</v>
      </c>
      <c r="GJ55" s="2">
        <f t="shared" si="53"/>
        <v>9.228202423709219E-6</v>
      </c>
      <c r="GK55" s="2">
        <f t="shared" si="53"/>
        <v>7.8109294927821721E-6</v>
      </c>
      <c r="GM55" s="82">
        <f t="shared" si="54"/>
        <v>6.2990753227372257E-5</v>
      </c>
      <c r="GN55" s="82">
        <f t="shared" si="54"/>
        <v>1.3109692736814456E-5</v>
      </c>
      <c r="GO55" s="82">
        <f t="shared" si="54"/>
        <v>2.3023451796466205E-5</v>
      </c>
      <c r="GP55" s="82">
        <f t="shared" si="54"/>
        <v>1.4468709519232796E-5</v>
      </c>
      <c r="GQ55" s="82">
        <f t="shared" si="54"/>
        <v>2.5102247674675065E-5</v>
      </c>
      <c r="GR55" s="82">
        <f t="shared" si="54"/>
        <v>3.534760491147265E-5</v>
      </c>
      <c r="GS55" s="82">
        <f t="shared" si="54"/>
        <v>1.8826688326417774E-5</v>
      </c>
      <c r="GT55" s="82">
        <f t="shared" si="54"/>
        <v>3.3673620616114544E-5</v>
      </c>
      <c r="GU55" s="82">
        <f t="shared" si="54"/>
        <v>3.3218127954170249E-5</v>
      </c>
      <c r="GV55" s="82">
        <f t="shared" si="54"/>
        <v>3.7302725689717739E-5</v>
      </c>
      <c r="GW55" s="82">
        <f t="shared" si="54"/>
        <v>2.077535342511144E-4</v>
      </c>
      <c r="GX55" s="82">
        <f t="shared" si="54"/>
        <v>4.7552427531278408E-4</v>
      </c>
      <c r="GY55" s="82">
        <f t="shared" si="54"/>
        <v>8.7876042464933633E-4</v>
      </c>
      <c r="GZ55" s="82">
        <f t="shared" si="54"/>
        <v>2.7143295413377313E-3</v>
      </c>
      <c r="HA55" s="82">
        <f t="shared" si="54"/>
        <v>3.3189574511660716E-4</v>
      </c>
      <c r="HC55" s="82">
        <f t="shared" si="58"/>
        <v>2.4875386556614654E-15</v>
      </c>
      <c r="HD55" s="82">
        <f t="shared" si="58"/>
        <v>1.6228346858006826E-17</v>
      </c>
      <c r="HE55" s="82">
        <f t="shared" si="58"/>
        <v>3.6563736688010352E-19</v>
      </c>
      <c r="HF55" s="82">
        <f t="shared" si="58"/>
        <v>4.1652797149103375E-18</v>
      </c>
      <c r="HG55" s="82">
        <f t="shared" si="58"/>
        <v>2.3978551713832019E-19</v>
      </c>
      <c r="HH55" s="82">
        <f t="shared" si="58"/>
        <v>1.4421247988323915E-17</v>
      </c>
      <c r="HI55" s="82">
        <f t="shared" si="58"/>
        <v>9.0603634132096619E-18</v>
      </c>
      <c r="HJ55" s="82">
        <f t="shared" si="58"/>
        <v>1.4516262717752231E-16</v>
      </c>
      <c r="HK55" s="82">
        <f t="shared" si="58"/>
        <v>1.0500415738033745E-16</v>
      </c>
      <c r="HL55" s="82">
        <f t="shared" si="58"/>
        <v>3.2826470845947763E-19</v>
      </c>
      <c r="HM55" s="82">
        <f t="shared" si="58"/>
        <v>1.1656574681764103E-15</v>
      </c>
      <c r="HN55" s="82">
        <f t="shared" si="58"/>
        <v>1.7468805009989725E-14</v>
      </c>
      <c r="HO55" s="82">
        <f t="shared" si="58"/>
        <v>5.8305700522095233E-15</v>
      </c>
      <c r="HP55" s="82">
        <f t="shared" si="58"/>
        <v>2.6792129849149099E-14</v>
      </c>
      <c r="HQ55" s="82">
        <f t="shared" si="58"/>
        <v>1.3825454784347961E-18</v>
      </c>
      <c r="HS55" s="82">
        <f t="shared" si="55"/>
        <v>1.0497483120844837E-49</v>
      </c>
      <c r="HT55" s="82">
        <f t="shared" si="55"/>
        <v>1.0357507568574434E-73</v>
      </c>
      <c r="HU55" s="82">
        <f t="shared" si="55"/>
        <v>5.3382136980897573E-84</v>
      </c>
      <c r="HV55" s="82">
        <f t="shared" si="55"/>
        <v>5.0494950740295385E-80</v>
      </c>
      <c r="HW55" s="82">
        <f t="shared" si="55"/>
        <v>1.5759394178888184E-89</v>
      </c>
      <c r="HX55" s="82">
        <f t="shared" si="55"/>
        <v>4.1278171568424331E-81</v>
      </c>
      <c r="HY55" s="82">
        <f t="shared" si="55"/>
        <v>2.2893560376968948E-83</v>
      </c>
      <c r="HZ55" s="82">
        <f t="shared" si="55"/>
        <v>6.6078892445006015E-76</v>
      </c>
      <c r="IA55" s="82">
        <f t="shared" si="55"/>
        <v>4.3537102765923353E-77</v>
      </c>
      <c r="IB55" s="82">
        <f t="shared" si="55"/>
        <v>1.5893821759155115E-92</v>
      </c>
      <c r="IC55" s="82">
        <f t="shared" si="55"/>
        <v>1.8173365080393145E-76</v>
      </c>
      <c r="ID55" s="82">
        <f t="shared" si="55"/>
        <v>1.8359985090334045E-71</v>
      </c>
      <c r="IE55" s="82">
        <f t="shared" si="55"/>
        <v>8.8387146110427073E-77</v>
      </c>
      <c r="IF55" s="82">
        <f t="shared" si="55"/>
        <v>9.814162243719307E-49</v>
      </c>
      <c r="IG55" s="82">
        <f t="shared" si="55"/>
        <v>6.7038497071023184E-39</v>
      </c>
      <c r="II55" s="82">
        <f t="shared" si="56"/>
        <v>1.6448895188692273E-117</v>
      </c>
      <c r="IJ55" s="82">
        <f t="shared" si="56"/>
        <v>1.3346902185465995E-171</v>
      </c>
      <c r="IK55" s="82">
        <f t="shared" si="56"/>
        <v>3.1062384192399607E-200</v>
      </c>
      <c r="IL55" s="82">
        <f t="shared" si="56"/>
        <v>9.4239642963097858E-190</v>
      </c>
      <c r="IM55" s="82">
        <f t="shared" si="56"/>
        <v>2.4094484048345781E-216</v>
      </c>
      <c r="IN55" s="82">
        <f t="shared" si="56"/>
        <v>5.251404787758913E-196</v>
      </c>
      <c r="IO55" s="82">
        <f t="shared" si="56"/>
        <v>5.6789066570382089E-206</v>
      </c>
      <c r="IP55" s="82">
        <f t="shared" si="56"/>
        <v>1.8700799196424575E-183</v>
      </c>
      <c r="IQ55" s="82">
        <f t="shared" si="56"/>
        <v>1.058629020383631E-185</v>
      </c>
      <c r="IR55" s="82">
        <f t="shared" si="56"/>
        <v>5.702359797338054E-226</v>
      </c>
      <c r="IS55" s="82">
        <f t="shared" si="56"/>
        <v>2.1681922256896243E-188</v>
      </c>
      <c r="IT55" s="82">
        <f t="shared" si="56"/>
        <v>1.2296033610871828E-176</v>
      </c>
      <c r="IU55" s="82">
        <f t="shared" si="56"/>
        <v>2.8216425824668038E-192</v>
      </c>
      <c r="IV55" s="82">
        <f t="shared" si="56"/>
        <v>5.8929115639376906E-140</v>
      </c>
      <c r="IW55" s="82">
        <f t="shared" si="56"/>
        <v>1.1854959300795661E-97</v>
      </c>
      <c r="IY55" s="82">
        <f t="shared" si="57"/>
        <v>6.2990753229859797E-5</v>
      </c>
      <c r="IZ55" s="82">
        <f t="shared" si="57"/>
        <v>1.3109692736830685E-5</v>
      </c>
      <c r="JA55" s="82">
        <f t="shared" si="57"/>
        <v>2.3023451796466571E-5</v>
      </c>
      <c r="JB55" s="82">
        <f t="shared" si="57"/>
        <v>1.4468709519236962E-5</v>
      </c>
      <c r="JC55" s="82">
        <f t="shared" si="57"/>
        <v>2.5102247674675305E-5</v>
      </c>
      <c r="JD55" s="82">
        <f t="shared" si="57"/>
        <v>3.534760491148707E-5</v>
      </c>
      <c r="JE55" s="82">
        <f t="shared" si="57"/>
        <v>1.8826688326426834E-5</v>
      </c>
      <c r="JF55" s="82">
        <f t="shared" si="57"/>
        <v>3.3673620616259705E-5</v>
      </c>
      <c r="JG55" s="82">
        <f t="shared" si="57"/>
        <v>3.3218127954275254E-5</v>
      </c>
      <c r="JH55" s="82">
        <f t="shared" si="57"/>
        <v>3.7302725689718064E-5</v>
      </c>
      <c r="JI55" s="82">
        <f t="shared" si="57"/>
        <v>2.0775353425228006E-4</v>
      </c>
      <c r="JJ55" s="82">
        <f t="shared" si="57"/>
        <v>4.7552427533025291E-4</v>
      </c>
      <c r="JK55" s="82">
        <f t="shared" si="57"/>
        <v>8.7876042465516696E-4</v>
      </c>
      <c r="JL55" s="82">
        <f t="shared" si="57"/>
        <v>2.7143295413645232E-3</v>
      </c>
      <c r="JM55" s="82">
        <f t="shared" si="57"/>
        <v>3.3189574511660857E-4</v>
      </c>
    </row>
    <row r="56" spans="2:273" x14ac:dyDescent="0.25">
      <c r="B56" s="2">
        <v>29</v>
      </c>
      <c r="C56" s="37">
        <v>0.37030200000000002</v>
      </c>
      <c r="D56" s="37">
        <v>0.36780000000000002</v>
      </c>
      <c r="E56" s="37">
        <v>0.37296600000000002</v>
      </c>
      <c r="F56" s="37">
        <v>0.37070799999999998</v>
      </c>
      <c r="G56" s="37">
        <v>0.371616</v>
      </c>
      <c r="H56" s="37">
        <v>0.39069999999999999</v>
      </c>
      <c r="I56" s="37">
        <v>0.38634200000000002</v>
      </c>
      <c r="J56" s="37">
        <v>0.38028800000000001</v>
      </c>
      <c r="K56" s="37">
        <v>0.39367099999999999</v>
      </c>
      <c r="L56" s="37">
        <v>0.38808700000000002</v>
      </c>
      <c r="M56" s="37">
        <v>0.39235700000000001</v>
      </c>
      <c r="N56" s="37">
        <v>0.38333499999999998</v>
      </c>
      <c r="O56" s="37">
        <v>0.38895200000000002</v>
      </c>
      <c r="P56" s="37">
        <v>0.41247200000000001</v>
      </c>
      <c r="Q56" s="37">
        <v>0.42753999999999998</v>
      </c>
      <c r="S56" s="4">
        <f t="shared" si="59"/>
        <v>0.37736563043510879</v>
      </c>
      <c r="T56" s="4">
        <f t="shared" si="59"/>
        <v>0.37118897150193986</v>
      </c>
      <c r="U56" s="4">
        <f t="shared" si="59"/>
        <v>0.37132645040784662</v>
      </c>
      <c r="V56" s="4">
        <f t="shared" si="59"/>
        <v>0.37127693251153315</v>
      </c>
      <c r="W56" s="4">
        <f t="shared" si="59"/>
        <v>0.37197086681522495</v>
      </c>
      <c r="X56" s="4">
        <f t="shared" si="59"/>
        <v>0.38877404556028189</v>
      </c>
      <c r="Y56" s="4">
        <f t="shared" si="59"/>
        <v>0.3857563763508835</v>
      </c>
      <c r="Z56" s="4">
        <f t="shared" si="59"/>
        <v>0.37991186328636628</v>
      </c>
      <c r="AA56" s="4">
        <f t="shared" si="59"/>
        <v>0.38968275304521288</v>
      </c>
      <c r="AB56" s="4">
        <f t="shared" si="59"/>
        <v>0.38694786083654875</v>
      </c>
      <c r="AC56" s="4">
        <f t="shared" si="59"/>
        <v>0.38768960387702972</v>
      </c>
      <c r="AD56" s="4">
        <f t="shared" si="59"/>
        <v>0.37805963408819426</v>
      </c>
      <c r="AE56" s="4">
        <f t="shared" si="59"/>
        <v>0.38839344457992742</v>
      </c>
      <c r="AF56" s="4">
        <f t="shared" si="59"/>
        <v>0.41258504415743108</v>
      </c>
      <c r="AG56" s="4">
        <f t="shared" si="59"/>
        <v>0.42556896030447589</v>
      </c>
      <c r="AI56" s="4">
        <f t="shared" si="60"/>
        <v>-7.0636304351087698E-3</v>
      </c>
      <c r="AJ56" s="4">
        <f t="shared" si="60"/>
        <v>-3.3889715019398414E-3</v>
      </c>
      <c r="AK56" s="4">
        <f t="shared" si="60"/>
        <v>1.6395495921533998E-3</v>
      </c>
      <c r="AL56" s="4">
        <f t="shared" si="60"/>
        <v>-5.6893251153317115E-4</v>
      </c>
      <c r="AM56" s="4">
        <f t="shared" si="60"/>
        <v>-3.5486681522495234E-4</v>
      </c>
      <c r="AN56" s="4">
        <f t="shared" si="60"/>
        <v>1.9259544397181028E-3</v>
      </c>
      <c r="AO56" s="4">
        <f t="shared" si="60"/>
        <v>5.8562364911651787E-4</v>
      </c>
      <c r="AP56" s="4">
        <f t="shared" si="60"/>
        <v>3.7613671363373458E-4</v>
      </c>
      <c r="AQ56" s="4">
        <f t="shared" si="60"/>
        <v>3.9882469547871113E-3</v>
      </c>
      <c r="AR56" s="4">
        <f t="shared" si="60"/>
        <v>1.1391391634512638E-3</v>
      </c>
      <c r="AS56" s="4">
        <f t="shared" si="60"/>
        <v>4.6673961229702909E-3</v>
      </c>
      <c r="AT56" s="4">
        <f t="shared" si="60"/>
        <v>5.2753659118057183E-3</v>
      </c>
      <c r="AU56" s="4">
        <f t="shared" si="60"/>
        <v>5.5855542007260395E-4</v>
      </c>
      <c r="AV56" s="4">
        <f t="shared" si="60"/>
        <v>-1.1304415743107477E-4</v>
      </c>
      <c r="AW56" s="4">
        <f t="shared" si="60"/>
        <v>1.9710396955240905E-3</v>
      </c>
      <c r="AY56" s="2">
        <f t="shared" si="51"/>
        <v>0.37708621409788401</v>
      </c>
      <c r="AZ56" s="2">
        <f t="shared" si="51"/>
        <v>0.37112356845093697</v>
      </c>
      <c r="BA56" s="2">
        <f t="shared" si="51"/>
        <v>0.3712144535791852</v>
      </c>
      <c r="BB56" s="2">
        <f t="shared" si="51"/>
        <v>0.37120470589115429</v>
      </c>
      <c r="BC56" s="2">
        <f t="shared" si="51"/>
        <v>0.37185511651341263</v>
      </c>
      <c r="BD56" s="2">
        <f t="shared" si="51"/>
        <v>0.38861922915307329</v>
      </c>
      <c r="BE56" s="2">
        <f t="shared" si="51"/>
        <v>0.38566353978297752</v>
      </c>
      <c r="BF56" s="2">
        <f t="shared" si="51"/>
        <v>0.37975718261150959</v>
      </c>
      <c r="BG56" s="2">
        <f t="shared" si="51"/>
        <v>0.38952863514532632</v>
      </c>
      <c r="BH56" s="2">
        <f t="shared" si="51"/>
        <v>0.38677308235475089</v>
      </c>
      <c r="BI56" s="2">
        <f t="shared" si="51"/>
        <v>0.38687134502368753</v>
      </c>
      <c r="BJ56" s="2">
        <f t="shared" si="51"/>
        <v>0.37630734785289255</v>
      </c>
      <c r="BK56" s="2">
        <f t="shared" si="51"/>
        <v>0.38536145261396948</v>
      </c>
      <c r="BL56" s="2">
        <f t="shared" si="51"/>
        <v>0.40456400392334829</v>
      </c>
      <c r="BM56" s="2">
        <f t="shared" si="51"/>
        <v>0.42428776559201042</v>
      </c>
      <c r="BO56" s="2">
        <f t="shared" si="10"/>
        <v>0.37030200000000002</v>
      </c>
      <c r="BP56" s="2">
        <f t="shared" si="11"/>
        <v>0.36780000000000002</v>
      </c>
      <c r="BQ56" s="2">
        <f t="shared" si="12"/>
        <v>0.37296600000000002</v>
      </c>
      <c r="BR56" s="2">
        <f t="shared" si="13"/>
        <v>0.37070799999999998</v>
      </c>
      <c r="BS56" s="2">
        <f t="shared" si="14"/>
        <v>0.371616</v>
      </c>
      <c r="BT56" s="2">
        <f t="shared" si="15"/>
        <v>0.39069999999999999</v>
      </c>
      <c r="BU56" s="2">
        <f t="shared" si="16"/>
        <v>0.38634200000000002</v>
      </c>
      <c r="BV56" s="2">
        <f t="shared" si="17"/>
        <v>0.38028800000000001</v>
      </c>
      <c r="BW56" s="2">
        <f t="shared" si="18"/>
        <v>0.39367099999999999</v>
      </c>
      <c r="BX56" s="2">
        <f t="shared" si="19"/>
        <v>0.38808700000000002</v>
      </c>
      <c r="BY56" s="2">
        <f t="shared" si="20"/>
        <v>0.39235700000000001</v>
      </c>
      <c r="BZ56" s="2">
        <f t="shared" si="21"/>
        <v>0.38333499999999998</v>
      </c>
      <c r="CA56" s="2">
        <f t="shared" si="22"/>
        <v>0.38895200000000002</v>
      </c>
      <c r="CB56" s="2">
        <f t="shared" si="23"/>
        <v>0.41247200000000001</v>
      </c>
      <c r="CC56" s="2">
        <f t="shared" si="24"/>
        <v>0.42753999999999998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0.37452874181184664</v>
      </c>
      <c r="DL56" s="2">
        <f t="shared" si="61"/>
        <v>0.37185570401691337</v>
      </c>
      <c r="DM56" s="2">
        <f t="shared" si="61"/>
        <v>0.37239504318936884</v>
      </c>
      <c r="DN56" s="2">
        <f t="shared" si="61"/>
        <v>0.37283996224705529</v>
      </c>
      <c r="DO56" s="2">
        <f t="shared" si="61"/>
        <v>0.37584659300975065</v>
      </c>
      <c r="DP56" s="2">
        <f t="shared" si="61"/>
        <v>0.3896389080139373</v>
      </c>
      <c r="DQ56" s="2">
        <f t="shared" si="61"/>
        <v>0.38733323519163765</v>
      </c>
      <c r="DR56" s="2">
        <f t="shared" si="61"/>
        <v>0.38353071968641111</v>
      </c>
      <c r="DS56" s="2">
        <f t="shared" si="61"/>
        <v>0.39419960505226476</v>
      </c>
      <c r="DT56" s="2">
        <f t="shared" si="61"/>
        <v>0.38857509198606277</v>
      </c>
      <c r="DU56" s="2">
        <f t="shared" si="61"/>
        <v>0.39237734270707958</v>
      </c>
      <c r="DV56" s="2">
        <f t="shared" si="61"/>
        <v>0.38432029026169018</v>
      </c>
      <c r="DW56" s="2">
        <f t="shared" si="61"/>
        <v>0.38827453445378146</v>
      </c>
      <c r="DX56" s="2">
        <f t="shared" si="61"/>
        <v>0.4082012543988271</v>
      </c>
      <c r="DY56" s="2">
        <f t="shared" si="61"/>
        <v>0.43071695927419362</v>
      </c>
      <c r="EA56" s="2">
        <f t="shared" si="62"/>
        <v>0.38504168240343356</v>
      </c>
      <c r="EB56" s="2">
        <f t="shared" si="62"/>
        <v>0.36805904909000176</v>
      </c>
      <c r="EC56" s="2">
        <f t="shared" si="62"/>
        <v>0.36706853824883745</v>
      </c>
      <c r="ED56" s="2">
        <f t="shared" si="62"/>
        <v>0.36501617651311813</v>
      </c>
      <c r="EE56" s="2">
        <f t="shared" si="62"/>
        <v>0.35795823210288941</v>
      </c>
      <c r="EF56" s="2">
        <f t="shared" si="62"/>
        <v>0.38542710713507117</v>
      </c>
      <c r="EG56" s="2">
        <f t="shared" si="62"/>
        <v>0.38040270593776432</v>
      </c>
      <c r="EH56" s="2">
        <f t="shared" si="62"/>
        <v>0.36798744487427471</v>
      </c>
      <c r="EI56" s="2">
        <f t="shared" si="62"/>
        <v>0.3751715349568101</v>
      </c>
      <c r="EJ56" s="2">
        <f t="shared" si="62"/>
        <v>0.38149727337112149</v>
      </c>
      <c r="EK56" s="2">
        <f t="shared" si="62"/>
        <v>0.37447622157391403</v>
      </c>
      <c r="EL56" s="2">
        <f t="shared" si="62"/>
        <v>0.36073371429174123</v>
      </c>
      <c r="EM56" s="2">
        <f t="shared" si="62"/>
        <v>0.38046961273870056</v>
      </c>
      <c r="EN56" s="2">
        <f t="shared" si="62"/>
        <v>0.39990562322695372</v>
      </c>
      <c r="EO56" s="2">
        <f t="shared" si="62"/>
        <v>0.41369864439643778</v>
      </c>
      <c r="EQ56" s="2">
        <f t="shared" si="63"/>
        <v>0.34948421690117271</v>
      </c>
      <c r="ER56" s="2">
        <f t="shared" si="63"/>
        <v>0.35622746780739506</v>
      </c>
      <c r="ES56" s="2">
        <f t="shared" si="63"/>
        <v>0.36052375054362751</v>
      </c>
      <c r="ET56" s="2">
        <f t="shared" si="63"/>
        <v>0.35981185526791953</v>
      </c>
      <c r="EU56" s="2">
        <f t="shared" si="63"/>
        <v>0.35159621048899986</v>
      </c>
      <c r="EV56" s="2">
        <f t="shared" si="63"/>
        <v>0.38019049390473153</v>
      </c>
      <c r="EW56" s="2">
        <f t="shared" si="63"/>
        <v>0.37404583869616503</v>
      </c>
      <c r="EX56" s="2">
        <f t="shared" si="63"/>
        <v>0.36741519763771058</v>
      </c>
      <c r="EY56" s="2">
        <f t="shared" si="63"/>
        <v>0.36815196947431639</v>
      </c>
      <c r="EZ56" s="2">
        <f t="shared" si="63"/>
        <v>0.37190483841866134</v>
      </c>
      <c r="FA56" s="2">
        <f t="shared" si="63"/>
        <v>0.36761563745543013</v>
      </c>
      <c r="FB56" s="2">
        <f t="shared" si="63"/>
        <v>0.35892997061588766</v>
      </c>
      <c r="FC56" s="2">
        <f t="shared" si="63"/>
        <v>0.37504298659316276</v>
      </c>
      <c r="FD56" s="2">
        <f t="shared" si="63"/>
        <v>0.39304796582103829</v>
      </c>
      <c r="FE56" s="2">
        <f t="shared" si="63"/>
        <v>0.4015483517375355</v>
      </c>
      <c r="FG56" s="2">
        <f t="shared" si="64"/>
        <v>0.24336766064124032</v>
      </c>
      <c r="FH56" s="2">
        <f t="shared" si="64"/>
        <v>0.19282399794670615</v>
      </c>
      <c r="FI56" s="2">
        <f t="shared" si="64"/>
        <v>0.22163664408117836</v>
      </c>
      <c r="FJ56" s="2">
        <f t="shared" si="64"/>
        <v>0.209007503576948</v>
      </c>
      <c r="FK56" s="2">
        <f t="shared" si="64"/>
        <v>0.22313100395293983</v>
      </c>
      <c r="FL56" s="2">
        <f t="shared" si="64"/>
        <v>0.24209268156590646</v>
      </c>
      <c r="FM56" s="2">
        <f t="shared" si="64"/>
        <v>0.24091203842725317</v>
      </c>
      <c r="FN56" s="2">
        <f t="shared" si="64"/>
        <v>0.2427759184438619</v>
      </c>
      <c r="FO56" s="2">
        <f t="shared" si="64"/>
        <v>0.24547485499389346</v>
      </c>
      <c r="FP56" s="2">
        <f t="shared" si="64"/>
        <v>0.25458852007547461</v>
      </c>
      <c r="FQ56" s="2">
        <f t="shared" si="64"/>
        <v>0.3075748419500377</v>
      </c>
      <c r="FR56" s="2">
        <f t="shared" si="64"/>
        <v>0.33972398235808376</v>
      </c>
      <c r="FS56" s="2">
        <f t="shared" si="64"/>
        <v>0.373229529994626</v>
      </c>
      <c r="FT56" s="2">
        <f t="shared" si="64"/>
        <v>0.43844537092128438</v>
      </c>
      <c r="FU56" s="2">
        <f t="shared" si="64"/>
        <v>0.37777474838679337</v>
      </c>
      <c r="FW56" s="2">
        <f t="shared" si="53"/>
        <v>2.9177338226262826E-5</v>
      </c>
      <c r="FX56" s="2">
        <f t="shared" si="53"/>
        <v>4.1739260469596153E-6</v>
      </c>
      <c r="FY56" s="2">
        <f t="shared" si="53"/>
        <v>6.253905285407128E-6</v>
      </c>
      <c r="FZ56" s="2">
        <f t="shared" si="53"/>
        <v>5.0786891520695548E-6</v>
      </c>
      <c r="GA56" s="2">
        <f t="shared" si="53"/>
        <v>4.4904150411057826E-6</v>
      </c>
      <c r="GB56" s="2">
        <f t="shared" si="53"/>
        <v>6.2429429590537413E-6</v>
      </c>
      <c r="GC56" s="2">
        <f t="shared" si="53"/>
        <v>7.4688880550498108E-6</v>
      </c>
      <c r="GD56" s="2">
        <f t="shared" si="53"/>
        <v>7.4386724562024846E-6</v>
      </c>
      <c r="GE56" s="2">
        <f t="shared" si="53"/>
        <v>8.1428748294563666E-6</v>
      </c>
      <c r="GF56" s="2">
        <f t="shared" si="53"/>
        <v>8.1590098560557935E-6</v>
      </c>
      <c r="GG56" s="2">
        <f t="shared" si="53"/>
        <v>9.2091473730191813E-6</v>
      </c>
      <c r="GH56" s="2">
        <f t="shared" si="53"/>
        <v>9.3639108909311439E-6</v>
      </c>
      <c r="GI56" s="2">
        <f t="shared" si="53"/>
        <v>1.0057160010906047E-5</v>
      </c>
      <c r="GJ56" s="2">
        <f t="shared" si="53"/>
        <v>1.0118513738474425E-5</v>
      </c>
      <c r="GK56" s="2">
        <f t="shared" si="53"/>
        <v>8.5645074263683132E-6</v>
      </c>
      <c r="GM56" s="82">
        <f t="shared" si="54"/>
        <v>1.0083726631992973E-4</v>
      </c>
      <c r="GN56" s="82">
        <f t="shared" si="54"/>
        <v>2.176677669794448E-5</v>
      </c>
      <c r="GO56" s="82">
        <f t="shared" si="54"/>
        <v>3.8727855658184406E-5</v>
      </c>
      <c r="GP56" s="82">
        <f t="shared" si="54"/>
        <v>2.4675031135247067E-5</v>
      </c>
      <c r="GQ56" s="82">
        <f t="shared" si="54"/>
        <v>4.2027169333348636E-5</v>
      </c>
      <c r="GR56" s="82">
        <f t="shared" si="54"/>
        <v>5.9751830507476996E-5</v>
      </c>
      <c r="GS56" s="82">
        <f t="shared" si="54"/>
        <v>3.3795644869268381E-5</v>
      </c>
      <c r="GT56" s="82">
        <f t="shared" si="54"/>
        <v>5.7288093808456585E-5</v>
      </c>
      <c r="GU56" s="82">
        <f t="shared" si="54"/>
        <v>5.6949128344002892E-5</v>
      </c>
      <c r="GV56" s="82">
        <f t="shared" si="54"/>
        <v>6.4591702984234604E-5</v>
      </c>
      <c r="GW56" s="82">
        <f t="shared" si="54"/>
        <v>3.3563227867782733E-4</v>
      </c>
      <c r="GX56" s="82">
        <f t="shared" si="54"/>
        <v>7.43113788966119E-4</v>
      </c>
      <c r="GY56" s="82">
        <f t="shared" si="54"/>
        <v>1.3648143752744985E-3</v>
      </c>
      <c r="GZ56" s="82">
        <f t="shared" si="54"/>
        <v>4.1939477141772919E-3</v>
      </c>
      <c r="HA56" s="82">
        <f t="shared" si="54"/>
        <v>6.2770311152128338E-4</v>
      </c>
      <c r="HC56" s="82">
        <f t="shared" si="58"/>
        <v>6.9244734727763956E-15</v>
      </c>
      <c r="HD56" s="82">
        <f t="shared" si="58"/>
        <v>4.9998818499810208E-17</v>
      </c>
      <c r="HE56" s="82">
        <f t="shared" si="58"/>
        <v>1.3664632814837032E-18</v>
      </c>
      <c r="HF56" s="82">
        <f t="shared" si="58"/>
        <v>1.4163324949970516E-17</v>
      </c>
      <c r="HG56" s="82">
        <f t="shared" si="58"/>
        <v>9.1664213457080702E-19</v>
      </c>
      <c r="HH56" s="82">
        <f t="shared" si="58"/>
        <v>5.00640595876005E-17</v>
      </c>
      <c r="HI56" s="82">
        <f t="shared" si="58"/>
        <v>3.3343924765476711E-17</v>
      </c>
      <c r="HJ56" s="82">
        <f t="shared" si="58"/>
        <v>4.7403948364442665E-16</v>
      </c>
      <c r="HK56" s="82">
        <f t="shared" si="58"/>
        <v>3.5044944016527549E-16</v>
      </c>
      <c r="HL56" s="82">
        <f t="shared" si="58"/>
        <v>1.3769079693521436E-18</v>
      </c>
      <c r="HM56" s="82">
        <f t="shared" si="58"/>
        <v>3.81032879130766E-15</v>
      </c>
      <c r="HN56" s="82">
        <f t="shared" si="58"/>
        <v>5.2515824640815544E-14</v>
      </c>
      <c r="HO56" s="82">
        <f t="shared" si="58"/>
        <v>1.8900141813990208E-14</v>
      </c>
      <c r="HP56" s="82">
        <f t="shared" si="58"/>
        <v>8.9920296904100515E-14</v>
      </c>
      <c r="HQ56" s="82">
        <f t="shared" si="58"/>
        <v>7.1741095479945272E-18</v>
      </c>
      <c r="HS56" s="82">
        <f t="shared" si="55"/>
        <v>1.2937257348565633E-48</v>
      </c>
      <c r="HT56" s="82">
        <f t="shared" si="55"/>
        <v>2.4077444358163847E-72</v>
      </c>
      <c r="HU56" s="82">
        <f t="shared" si="55"/>
        <v>2.2846410969541356E-82</v>
      </c>
      <c r="HV56" s="82">
        <f t="shared" si="55"/>
        <v>1.6831399550651432E-78</v>
      </c>
      <c r="HW56" s="82">
        <f t="shared" si="55"/>
        <v>8.0035665897124002E-88</v>
      </c>
      <c r="HX56" s="82">
        <f t="shared" si="55"/>
        <v>1.5880657603346354E-79</v>
      </c>
      <c r="HY56" s="82">
        <f t="shared" si="55"/>
        <v>1.0778527699312206E-81</v>
      </c>
      <c r="HZ56" s="82">
        <f t="shared" si="55"/>
        <v>2.1078721785769316E-74</v>
      </c>
      <c r="IA56" s="82">
        <f t="shared" si="55"/>
        <v>1.498007443048103E-75</v>
      </c>
      <c r="IB56" s="82">
        <f t="shared" si="55"/>
        <v>1.1573085862708301E-90</v>
      </c>
      <c r="IC56" s="82">
        <f t="shared" si="55"/>
        <v>6.5612988694398055E-75</v>
      </c>
      <c r="ID56" s="82">
        <f t="shared" si="55"/>
        <v>5.2772568883071408E-70</v>
      </c>
      <c r="IE56" s="82">
        <f t="shared" si="55"/>
        <v>3.4294503371797424E-75</v>
      </c>
      <c r="IF56" s="82">
        <f t="shared" si="55"/>
        <v>1.0229324840017411E-47</v>
      </c>
      <c r="IG56" s="82">
        <f t="shared" si="55"/>
        <v>4.1657100950891264E-38</v>
      </c>
      <c r="II56" s="82">
        <f t="shared" si="56"/>
        <v>1.6893236463146447E-115</v>
      </c>
      <c r="IJ56" s="82">
        <f t="shared" si="56"/>
        <v>4.1586572099777439E-169</v>
      </c>
      <c r="IK56" s="82">
        <f t="shared" si="56"/>
        <v>3.1889087205142368E-197</v>
      </c>
      <c r="IL56" s="82">
        <f t="shared" si="56"/>
        <v>6.0028811354869711E-187</v>
      </c>
      <c r="IM56" s="82">
        <f t="shared" si="56"/>
        <v>3.558683505976446E-213</v>
      </c>
      <c r="IN56" s="82">
        <f t="shared" si="56"/>
        <v>4.6459041003518412E-193</v>
      </c>
      <c r="IO56" s="82">
        <f t="shared" si="56"/>
        <v>7.9221623229312179E-203</v>
      </c>
      <c r="IP56" s="82">
        <f t="shared" si="56"/>
        <v>1.1710492481704225E-180</v>
      </c>
      <c r="IQ56" s="82">
        <f t="shared" si="56"/>
        <v>7.5450852918496847E-183</v>
      </c>
      <c r="IR56" s="82">
        <f t="shared" si="56"/>
        <v>1.7159635907655997E-222</v>
      </c>
      <c r="IS56" s="82">
        <f t="shared" si="56"/>
        <v>1.824304850828177E-185</v>
      </c>
      <c r="IT56" s="82">
        <f t="shared" si="56"/>
        <v>6.8290896441816754E-174</v>
      </c>
      <c r="IU56" s="82">
        <f t="shared" si="56"/>
        <v>2.877514173693599E-189</v>
      </c>
      <c r="IV56" s="82">
        <f t="shared" si="56"/>
        <v>8.9846437225810087E-138</v>
      </c>
      <c r="IW56" s="82">
        <f t="shared" si="56"/>
        <v>3.6933958454826489E-96</v>
      </c>
      <c r="IY56" s="82">
        <f t="shared" si="57"/>
        <v>1.008372663268542E-4</v>
      </c>
      <c r="IZ56" s="82">
        <f t="shared" si="57"/>
        <v>2.1766776697994479E-5</v>
      </c>
      <c r="JA56" s="82">
        <f t="shared" si="57"/>
        <v>3.8727855658185775E-5</v>
      </c>
      <c r="JB56" s="82">
        <f t="shared" si="57"/>
        <v>2.4675031135261229E-5</v>
      </c>
      <c r="JC56" s="82">
        <f t="shared" si="57"/>
        <v>4.202716933334955E-5</v>
      </c>
      <c r="JD56" s="82">
        <f t="shared" si="57"/>
        <v>5.975183050752706E-5</v>
      </c>
      <c r="JE56" s="82">
        <f t="shared" si="57"/>
        <v>3.3795644869301727E-5</v>
      </c>
      <c r="JF56" s="82">
        <f t="shared" si="57"/>
        <v>5.7288093808930626E-5</v>
      </c>
      <c r="JG56" s="82">
        <f t="shared" si="57"/>
        <v>5.694912834435334E-5</v>
      </c>
      <c r="JH56" s="82">
        <f t="shared" si="57"/>
        <v>6.4591702984235987E-5</v>
      </c>
      <c r="JI56" s="82">
        <f t="shared" si="57"/>
        <v>3.3563227868163765E-4</v>
      </c>
      <c r="JJ56" s="82">
        <f t="shared" si="57"/>
        <v>7.4311378901863482E-4</v>
      </c>
      <c r="JK56" s="82">
        <f t="shared" si="57"/>
        <v>1.3648143752933988E-3</v>
      </c>
      <c r="JL56" s="82">
        <f t="shared" si="57"/>
        <v>4.1939477142672122E-3</v>
      </c>
      <c r="JM56" s="82">
        <f t="shared" si="57"/>
        <v>6.2770311152129054E-4</v>
      </c>
    </row>
    <row r="57" spans="2:273" x14ac:dyDescent="0.25">
      <c r="B57" s="2">
        <v>30</v>
      </c>
      <c r="C57" s="37">
        <v>0.37517699999999998</v>
      </c>
      <c r="D57" s="37">
        <v>0.37188700000000002</v>
      </c>
      <c r="E57" s="37">
        <v>0.36989499999999997</v>
      </c>
      <c r="F57" s="37">
        <v>0.36888900000000002</v>
      </c>
      <c r="G57" s="37">
        <v>0.37547999999999998</v>
      </c>
      <c r="H57" s="37">
        <v>0.39026899999999998</v>
      </c>
      <c r="I57" s="37">
        <v>0.38819700000000001</v>
      </c>
      <c r="J57" s="37">
        <v>0.38184800000000002</v>
      </c>
      <c r="K57" s="37">
        <v>0.392959</v>
      </c>
      <c r="L57" s="37">
        <v>0.38888</v>
      </c>
      <c r="M57" s="37">
        <v>0.39535100000000001</v>
      </c>
      <c r="N57" s="37">
        <v>0.38356800000000002</v>
      </c>
      <c r="O57" s="37">
        <v>0.39070500000000002</v>
      </c>
      <c r="P57" s="37">
        <v>0.41575899999999999</v>
      </c>
      <c r="Q57" s="37">
        <v>0.42698700000000001</v>
      </c>
      <c r="S57" s="4">
        <f t="shared" si="59"/>
        <v>0.37754188352142209</v>
      </c>
      <c r="T57" s="4">
        <f t="shared" si="59"/>
        <v>0.37113380814800123</v>
      </c>
      <c r="U57" s="4">
        <f t="shared" si="59"/>
        <v>0.37134137312720822</v>
      </c>
      <c r="V57" s="4">
        <f t="shared" si="59"/>
        <v>0.3713668567199136</v>
      </c>
      <c r="W57" s="4">
        <f t="shared" si="59"/>
        <v>0.37193615067024294</v>
      </c>
      <c r="X57" s="4">
        <f t="shared" si="59"/>
        <v>0.3888446722680195</v>
      </c>
      <c r="Y57" s="4">
        <f t="shared" si="59"/>
        <v>0.38563123970291047</v>
      </c>
      <c r="Z57" s="4">
        <f t="shared" si="59"/>
        <v>0.37972403359090229</v>
      </c>
      <c r="AA57" s="4">
        <f t="shared" si="59"/>
        <v>0.38947679477676722</v>
      </c>
      <c r="AB57" s="4">
        <f t="shared" si="59"/>
        <v>0.38702128182630757</v>
      </c>
      <c r="AC57" s="4">
        <f t="shared" si="59"/>
        <v>0.38791323984517451</v>
      </c>
      <c r="AD57" s="4">
        <f t="shared" si="59"/>
        <v>0.37855522302050054</v>
      </c>
      <c r="AE57" s="4">
        <f t="shared" si="59"/>
        <v>0.38983436290146067</v>
      </c>
      <c r="AF57" s="4">
        <f t="shared" si="59"/>
        <v>0.41595365838907383</v>
      </c>
      <c r="AG57" s="4">
        <f t="shared" si="59"/>
        <v>0.42573252284731516</v>
      </c>
      <c r="AI57" s="4">
        <f t="shared" si="60"/>
        <v>-2.364883521422112E-3</v>
      </c>
      <c r="AJ57" s="4">
        <f t="shared" si="60"/>
        <v>7.5319185199879124E-4</v>
      </c>
      <c r="AK57" s="4">
        <f t="shared" si="60"/>
        <v>-1.4463731272082447E-3</v>
      </c>
      <c r="AL57" s="4">
        <f t="shared" si="60"/>
        <v>-2.4778567199135737E-3</v>
      </c>
      <c r="AM57" s="4">
        <f t="shared" si="60"/>
        <v>3.5438493297570428E-3</v>
      </c>
      <c r="AN57" s="4">
        <f t="shared" si="60"/>
        <v>1.4243277319804792E-3</v>
      </c>
      <c r="AO57" s="4">
        <f t="shared" si="60"/>
        <v>2.5657602970895477E-3</v>
      </c>
      <c r="AP57" s="4">
        <f t="shared" si="60"/>
        <v>2.1239664090977328E-3</v>
      </c>
      <c r="AQ57" s="4">
        <f t="shared" si="60"/>
        <v>3.4822052232327816E-3</v>
      </c>
      <c r="AR57" s="4">
        <f t="shared" si="60"/>
        <v>1.8587181736924308E-3</v>
      </c>
      <c r="AS57" s="4">
        <f t="shared" si="60"/>
        <v>7.4377601548255012E-3</v>
      </c>
      <c r="AT57" s="4">
        <f t="shared" si="60"/>
        <v>5.0127769794994781E-3</v>
      </c>
      <c r="AU57" s="4">
        <f t="shared" si="60"/>
        <v>8.7063709853935078E-4</v>
      </c>
      <c r="AV57" s="4">
        <f t="shared" si="60"/>
        <v>-1.9465838907384292E-4</v>
      </c>
      <c r="AW57" s="4">
        <f t="shared" si="60"/>
        <v>1.2544771526848408E-3</v>
      </c>
      <c r="AY57" s="2">
        <f t="shared" si="51"/>
        <v>0.37711145569510091</v>
      </c>
      <c r="AZ57" s="2">
        <f t="shared" si="51"/>
        <v>0.37102910342791606</v>
      </c>
      <c r="BA57" s="2">
        <f t="shared" si="51"/>
        <v>0.3711603343322501</v>
      </c>
      <c r="BB57" s="2">
        <f t="shared" si="51"/>
        <v>0.37124845044730587</v>
      </c>
      <c r="BC57" s="2">
        <f t="shared" si="51"/>
        <v>0.37174988926242342</v>
      </c>
      <c r="BD57" s="2">
        <f t="shared" si="51"/>
        <v>0.38859375057827078</v>
      </c>
      <c r="BE57" s="2">
        <f t="shared" si="51"/>
        <v>0.38547208235092401</v>
      </c>
      <c r="BF57" s="2">
        <f t="shared" si="51"/>
        <v>0.37947184712404802</v>
      </c>
      <c r="BG57" s="2">
        <f t="shared" si="51"/>
        <v>0.38922378915477623</v>
      </c>
      <c r="BH57" s="2">
        <f t="shared" si="51"/>
        <v>0.38673196315558922</v>
      </c>
      <c r="BI57" s="2">
        <f t="shared" si="51"/>
        <v>0.38664971577643831</v>
      </c>
      <c r="BJ57" s="2">
        <f t="shared" si="51"/>
        <v>0.37593877366663464</v>
      </c>
      <c r="BK57" s="2">
        <f t="shared" si="51"/>
        <v>0.38534904428347516</v>
      </c>
      <c r="BL57" s="2">
        <f t="shared" si="51"/>
        <v>0.40424938910711294</v>
      </c>
      <c r="BM57" s="2">
        <f t="shared" si="51"/>
        <v>0.4234764571569013</v>
      </c>
      <c r="BO57" s="2">
        <f t="shared" si="10"/>
        <v>0.37517699999999998</v>
      </c>
      <c r="BP57" s="2">
        <f t="shared" si="11"/>
        <v>0.37188700000000002</v>
      </c>
      <c r="BQ57" s="2">
        <f t="shared" si="12"/>
        <v>0.36989499999999997</v>
      </c>
      <c r="BR57" s="2">
        <f t="shared" si="13"/>
        <v>0.36888900000000002</v>
      </c>
      <c r="BS57" s="2">
        <f t="shared" si="14"/>
        <v>0.37547999999999998</v>
      </c>
      <c r="BT57" s="2">
        <f t="shared" si="15"/>
        <v>0.39026899999999998</v>
      </c>
      <c r="BU57" s="2">
        <f t="shared" si="16"/>
        <v>0.38819700000000001</v>
      </c>
      <c r="BV57" s="2">
        <f t="shared" si="17"/>
        <v>0.38184800000000002</v>
      </c>
      <c r="BW57" s="2">
        <f t="shared" si="18"/>
        <v>0.392959</v>
      </c>
      <c r="BX57" s="2">
        <f t="shared" si="19"/>
        <v>0.38888</v>
      </c>
      <c r="BY57" s="2">
        <f t="shared" si="20"/>
        <v>0.39535100000000001</v>
      </c>
      <c r="BZ57" s="2">
        <f t="shared" si="21"/>
        <v>0.38356800000000002</v>
      </c>
      <c r="CA57" s="2">
        <f t="shared" si="22"/>
        <v>0.39070500000000002</v>
      </c>
      <c r="CB57" s="2">
        <f t="shared" si="23"/>
        <v>0.41575899999999999</v>
      </c>
      <c r="CC57" s="2">
        <f t="shared" si="24"/>
        <v>0.42698700000000001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0.3745661114982578</v>
      </c>
      <c r="DL57" s="2">
        <f t="shared" si="61"/>
        <v>0.37194643121916848</v>
      </c>
      <c r="DM57" s="2">
        <f t="shared" si="61"/>
        <v>0.37260403986710966</v>
      </c>
      <c r="DN57" s="2">
        <f t="shared" si="61"/>
        <v>0.37319285578375117</v>
      </c>
      <c r="DO57" s="2">
        <f t="shared" si="61"/>
        <v>0.37621264316776054</v>
      </c>
      <c r="DP57" s="2">
        <f t="shared" si="61"/>
        <v>0.38990351567944254</v>
      </c>
      <c r="DQ57" s="2">
        <f t="shared" si="61"/>
        <v>0.38742504181184673</v>
      </c>
      <c r="DR57" s="2">
        <f t="shared" si="61"/>
        <v>0.38365411672473865</v>
      </c>
      <c r="DS57" s="2">
        <f t="shared" si="61"/>
        <v>0.39441994599303132</v>
      </c>
      <c r="DT57" s="2">
        <f t="shared" si="61"/>
        <v>0.38889777700348438</v>
      </c>
      <c r="DU57" s="2">
        <f t="shared" si="61"/>
        <v>0.39282443549622498</v>
      </c>
      <c r="DV57" s="2">
        <f t="shared" si="61"/>
        <v>0.3847417333762333</v>
      </c>
      <c r="DW57" s="2">
        <f t="shared" si="61"/>
        <v>0.38888398851540612</v>
      </c>
      <c r="DX57" s="2">
        <f t="shared" si="61"/>
        <v>0.40848761583577725</v>
      </c>
      <c r="DY57" s="2">
        <f t="shared" si="61"/>
        <v>0.43037455967741944</v>
      </c>
      <c r="EA57" s="2">
        <f t="shared" si="62"/>
        <v>0.38433296824034346</v>
      </c>
      <c r="EB57" s="2">
        <f t="shared" si="62"/>
        <v>0.36752723577774088</v>
      </c>
      <c r="EC57" s="2">
        <f t="shared" si="62"/>
        <v>0.36653650355514417</v>
      </c>
      <c r="ED57" s="2">
        <f t="shared" si="62"/>
        <v>0.36453742264319744</v>
      </c>
      <c r="EE57" s="2">
        <f t="shared" si="62"/>
        <v>0.35757933467459235</v>
      </c>
      <c r="EF57" s="2">
        <f t="shared" si="62"/>
        <v>0.38485426383568472</v>
      </c>
      <c r="EG57" s="2">
        <f t="shared" si="62"/>
        <v>0.37986016291731184</v>
      </c>
      <c r="EH57" s="2">
        <f t="shared" si="62"/>
        <v>0.36757504633756632</v>
      </c>
      <c r="EI57" s="2">
        <f t="shared" si="62"/>
        <v>0.37465773440657402</v>
      </c>
      <c r="EJ57" s="2">
        <f t="shared" si="62"/>
        <v>0.38094893857820672</v>
      </c>
      <c r="EK57" s="2">
        <f t="shared" si="62"/>
        <v>0.373972259405148</v>
      </c>
      <c r="EL57" s="2">
        <f t="shared" si="62"/>
        <v>0.36033510856974099</v>
      </c>
      <c r="EM57" s="2">
        <f t="shared" si="62"/>
        <v>0.37993523306518129</v>
      </c>
      <c r="EN57" s="2">
        <f t="shared" si="62"/>
        <v>0.3992989189002184</v>
      </c>
      <c r="EO57" s="2">
        <f t="shared" si="62"/>
        <v>0.41311471967651903</v>
      </c>
      <c r="EQ57" s="2">
        <f t="shared" si="63"/>
        <v>0.34916151485474672</v>
      </c>
      <c r="ER57" s="2">
        <f t="shared" si="63"/>
        <v>0.35583125621952283</v>
      </c>
      <c r="ES57" s="2">
        <f t="shared" si="63"/>
        <v>0.36006921679528781</v>
      </c>
      <c r="ET57" s="2">
        <f t="shared" si="63"/>
        <v>0.35939340372468787</v>
      </c>
      <c r="EU57" s="2">
        <f t="shared" si="63"/>
        <v>0.35129184444705996</v>
      </c>
      <c r="EV57" s="2">
        <f t="shared" si="63"/>
        <v>0.37968055671140066</v>
      </c>
      <c r="EW57" s="2">
        <f t="shared" si="63"/>
        <v>0.37358607978734187</v>
      </c>
      <c r="EX57" s="2">
        <f t="shared" si="63"/>
        <v>0.36700963642829315</v>
      </c>
      <c r="EY57" s="2">
        <f t="shared" si="63"/>
        <v>0.36772557121033994</v>
      </c>
      <c r="EZ57" s="2">
        <f t="shared" si="63"/>
        <v>0.37147988252693953</v>
      </c>
      <c r="FA57" s="2">
        <f t="shared" si="63"/>
        <v>0.36719869805115396</v>
      </c>
      <c r="FB57" s="2">
        <f t="shared" si="63"/>
        <v>0.35855480100883436</v>
      </c>
      <c r="FC57" s="2">
        <f t="shared" si="63"/>
        <v>0.37458218358655432</v>
      </c>
      <c r="FD57" s="2">
        <f t="shared" si="63"/>
        <v>0.39254253930039912</v>
      </c>
      <c r="FE57" s="2">
        <f t="shared" si="63"/>
        <v>0.40116689733427585</v>
      </c>
      <c r="FG57" s="2">
        <f t="shared" si="64"/>
        <v>0.26072558215430419</v>
      </c>
      <c r="FH57" s="2">
        <f t="shared" si="64"/>
        <v>0.20756589641497172</v>
      </c>
      <c r="FI57" s="2">
        <f t="shared" si="64"/>
        <v>0.23793202260738658</v>
      </c>
      <c r="FJ57" s="2">
        <f t="shared" si="64"/>
        <v>0.22464233268645384</v>
      </c>
      <c r="FK57" s="2">
        <f t="shared" si="64"/>
        <v>0.23950244529223766</v>
      </c>
      <c r="FL57" s="2">
        <f t="shared" si="64"/>
        <v>0.2593908417321717</v>
      </c>
      <c r="FM57" s="2">
        <f t="shared" si="64"/>
        <v>0.25815457282955018</v>
      </c>
      <c r="FN57" s="2">
        <f t="shared" si="64"/>
        <v>0.26010614347168748</v>
      </c>
      <c r="FO57" s="2">
        <f t="shared" si="64"/>
        <v>0.26293084262651106</v>
      </c>
      <c r="FP57" s="2">
        <f t="shared" si="64"/>
        <v>0.27245856818889302</v>
      </c>
      <c r="FQ57" s="2">
        <f t="shared" si="64"/>
        <v>0.32752989857008835</v>
      </c>
      <c r="FR57" s="2">
        <f t="shared" si="64"/>
        <v>0.36067836091284272</v>
      </c>
      <c r="FS57" s="2">
        <f t="shared" si="64"/>
        <v>0.39501416941484085</v>
      </c>
      <c r="FT57" s="2">
        <f t="shared" si="64"/>
        <v>0.46123534144772321</v>
      </c>
      <c r="FU57" s="2">
        <f t="shared" si="64"/>
        <v>0.3996555194424084</v>
      </c>
      <c r="FW57" s="2">
        <f t="shared" si="53"/>
        <v>3.1992225129215659E-5</v>
      </c>
      <c r="FX57" s="2">
        <f t="shared" si="53"/>
        <v>4.5766170598343381E-6</v>
      </c>
      <c r="FY57" s="2">
        <f t="shared" si="53"/>
        <v>6.8572666487554235E-6</v>
      </c>
      <c r="FZ57" s="2">
        <f t="shared" si="53"/>
        <v>5.5686691916812401E-6</v>
      </c>
      <c r="GA57" s="2">
        <f t="shared" si="53"/>
        <v>4.9236400511513795E-6</v>
      </c>
      <c r="GB57" s="2">
        <f t="shared" si="53"/>
        <v>6.8452467114220382E-6</v>
      </c>
      <c r="GC57" s="2">
        <f t="shared" si="53"/>
        <v>8.1894670005905868E-6</v>
      </c>
      <c r="GD57" s="2">
        <f t="shared" si="53"/>
        <v>8.1563363029214591E-6</v>
      </c>
      <c r="GE57" s="2">
        <f t="shared" si="53"/>
        <v>8.9284776901218164E-6</v>
      </c>
      <c r="GF57" s="2">
        <f t="shared" si="53"/>
        <v>8.9461693671572165E-6</v>
      </c>
      <c r="GG57" s="2">
        <f t="shared" si="53"/>
        <v>1.0097620328031655E-5</v>
      </c>
      <c r="GH57" s="2">
        <f t="shared" si="53"/>
        <v>1.0267314846905615E-5</v>
      </c>
      <c r="GI57" s="2">
        <f t="shared" si="53"/>
        <v>1.1027445967187703E-5</v>
      </c>
      <c r="GJ57" s="2">
        <f t="shared" si="53"/>
        <v>1.1094718860770941E-5</v>
      </c>
      <c r="GK57" s="2">
        <f t="shared" si="53"/>
        <v>9.3907878942217535E-6</v>
      </c>
      <c r="GM57" s="82">
        <f t="shared" si="54"/>
        <v>1.5948265797962664E-4</v>
      </c>
      <c r="GN57" s="82">
        <f t="shared" si="54"/>
        <v>3.5706761491399071E-5</v>
      </c>
      <c r="GO57" s="82">
        <f t="shared" si="54"/>
        <v>6.427755761127399E-5</v>
      </c>
      <c r="GP57" s="82">
        <f t="shared" si="54"/>
        <v>4.1515722762442708E-5</v>
      </c>
      <c r="GQ57" s="82">
        <f t="shared" si="54"/>
        <v>6.9436664762209408E-5</v>
      </c>
      <c r="GR57" s="82">
        <f t="shared" si="54"/>
        <v>9.9577545118918496E-5</v>
      </c>
      <c r="GS57" s="82">
        <f t="shared" si="54"/>
        <v>5.9662592146636824E-5</v>
      </c>
      <c r="GT57" s="82">
        <f t="shared" si="54"/>
        <v>9.6058195553917237E-5</v>
      </c>
      <c r="GU57" s="82">
        <f t="shared" si="54"/>
        <v>9.6187173686267536E-5</v>
      </c>
      <c r="GV57" s="82">
        <f t="shared" si="54"/>
        <v>1.1010535631740455E-4</v>
      </c>
      <c r="GW57" s="82">
        <f t="shared" si="54"/>
        <v>5.344929381128383E-4</v>
      </c>
      <c r="GX57" s="82">
        <f t="shared" si="54"/>
        <v>1.1454054281376331E-3</v>
      </c>
      <c r="GY57" s="82">
        <f t="shared" si="54"/>
        <v>2.0890895558140703E-3</v>
      </c>
      <c r="GZ57" s="82">
        <f t="shared" si="54"/>
        <v>6.371535582036722E-3</v>
      </c>
      <c r="HA57" s="82">
        <f t="shared" si="54"/>
        <v>1.1554157411160309E-3</v>
      </c>
      <c r="HC57" s="82">
        <f t="shared" si="58"/>
        <v>1.8964965322301995E-14</v>
      </c>
      <c r="HD57" s="82">
        <f t="shared" si="58"/>
        <v>1.5144406271287718E-16</v>
      </c>
      <c r="HE57" s="82">
        <f t="shared" si="58"/>
        <v>4.9992492146774262E-18</v>
      </c>
      <c r="HF57" s="82">
        <f t="shared" si="58"/>
        <v>4.7231819545345414E-17</v>
      </c>
      <c r="HG57" s="82">
        <f t="shared" si="58"/>
        <v>3.4285476193319816E-18</v>
      </c>
      <c r="HH57" s="82">
        <f t="shared" si="58"/>
        <v>1.7022321426252335E-16</v>
      </c>
      <c r="HI57" s="82">
        <f t="shared" si="58"/>
        <v>1.1997852563503009E-16</v>
      </c>
      <c r="HJ57" s="82">
        <f t="shared" si="58"/>
        <v>1.5173465997224483E-15</v>
      </c>
      <c r="HK57" s="82">
        <f t="shared" si="58"/>
        <v>1.1458054242155193E-15</v>
      </c>
      <c r="HL57" s="82">
        <f t="shared" si="58"/>
        <v>5.6320857874776791E-18</v>
      </c>
      <c r="HM57" s="82">
        <f t="shared" si="58"/>
        <v>1.2192898511975316E-14</v>
      </c>
      <c r="HN57" s="82">
        <f t="shared" si="58"/>
        <v>1.5475317612036327E-13</v>
      </c>
      <c r="HO57" s="82">
        <f t="shared" si="58"/>
        <v>5.9929741749602825E-14</v>
      </c>
      <c r="HP57" s="82">
        <f t="shared" si="58"/>
        <v>2.9446952403000884E-13</v>
      </c>
      <c r="HQ57" s="82">
        <f t="shared" si="58"/>
        <v>3.5966794170281591E-17</v>
      </c>
      <c r="HS57" s="82">
        <f t="shared" si="55"/>
        <v>1.5493772506989312E-47</v>
      </c>
      <c r="HT57" s="82">
        <f t="shared" si="55"/>
        <v>5.4315910120350616E-71</v>
      </c>
      <c r="HU57" s="82">
        <f t="shared" si="55"/>
        <v>9.4179303310761439E-81</v>
      </c>
      <c r="HV57" s="82">
        <f t="shared" si="55"/>
        <v>5.4211284636157819E-77</v>
      </c>
      <c r="HW57" s="82">
        <f t="shared" si="55"/>
        <v>3.9115063486332726E-86</v>
      </c>
      <c r="HX57" s="82">
        <f t="shared" si="55"/>
        <v>5.8895974144651521E-78</v>
      </c>
      <c r="HY57" s="82">
        <f t="shared" si="55"/>
        <v>4.8769236961202052E-80</v>
      </c>
      <c r="HZ57" s="82">
        <f t="shared" si="55"/>
        <v>6.490630437547126E-73</v>
      </c>
      <c r="IA57" s="82">
        <f t="shared" si="55"/>
        <v>4.9704990681785106E-74</v>
      </c>
      <c r="IB57" s="82">
        <f t="shared" si="55"/>
        <v>8.0617152517119359E-89</v>
      </c>
      <c r="IC57" s="82">
        <f t="shared" si="55"/>
        <v>2.2814277514662428E-73</v>
      </c>
      <c r="ID57" s="82">
        <f t="shared" si="55"/>
        <v>1.4641872754732063E-68</v>
      </c>
      <c r="IE57" s="82">
        <f t="shared" si="55"/>
        <v>1.2797559676059376E-73</v>
      </c>
      <c r="IF57" s="82">
        <f t="shared" si="55"/>
        <v>1.0394132235647577E-46</v>
      </c>
      <c r="IG57" s="82">
        <f t="shared" si="55"/>
        <v>2.5386082885727211E-37</v>
      </c>
      <c r="II57" s="82">
        <f t="shared" si="56"/>
        <v>1.6660604752208739E-113</v>
      </c>
      <c r="IJ57" s="82">
        <f t="shared" si="56"/>
        <v>1.2419399348258108E-166</v>
      </c>
      <c r="IK57" s="82">
        <f t="shared" si="56"/>
        <v>3.1048552601305467E-194</v>
      </c>
      <c r="IL57" s="82">
        <f t="shared" si="56"/>
        <v>3.6427430599801649E-184</v>
      </c>
      <c r="IM57" s="82">
        <f t="shared" si="56"/>
        <v>4.9784169872776613E-210</v>
      </c>
      <c r="IN57" s="82">
        <f t="shared" si="56"/>
        <v>3.9026084259778148E-190</v>
      </c>
      <c r="IO57" s="82">
        <f t="shared" si="56"/>
        <v>1.0448063577139899E-199</v>
      </c>
      <c r="IP57" s="82">
        <f t="shared" si="56"/>
        <v>6.976123364268126E-178</v>
      </c>
      <c r="IQ57" s="82">
        <f t="shared" si="56"/>
        <v>5.1086039336902683E-180</v>
      </c>
      <c r="IR57" s="82">
        <f t="shared" si="56"/>
        <v>4.8503986426118876E-219</v>
      </c>
      <c r="IS57" s="82">
        <f t="shared" si="56"/>
        <v>1.4554910229159629E-182</v>
      </c>
      <c r="IT57" s="82">
        <f t="shared" si="56"/>
        <v>3.6080236406694482E-171</v>
      </c>
      <c r="IU57" s="82">
        <f t="shared" si="56"/>
        <v>2.7771800014372969E-186</v>
      </c>
      <c r="IV57" s="82">
        <f t="shared" si="56"/>
        <v>1.3161742198866976E-135</v>
      </c>
      <c r="IW57" s="82">
        <f t="shared" si="56"/>
        <v>1.1201131159913071E-94</v>
      </c>
      <c r="IY57" s="82">
        <f t="shared" si="57"/>
        <v>1.5948265799859161E-4</v>
      </c>
      <c r="IZ57" s="82">
        <f t="shared" si="57"/>
        <v>3.5706761491550514E-5</v>
      </c>
      <c r="JA57" s="82">
        <f t="shared" si="57"/>
        <v>6.427755761127899E-5</v>
      </c>
      <c r="JB57" s="82">
        <f t="shared" si="57"/>
        <v>4.1515722762489938E-5</v>
      </c>
      <c r="JC57" s="82">
        <f t="shared" si="57"/>
        <v>6.9436664762212837E-5</v>
      </c>
      <c r="JD57" s="82">
        <f t="shared" si="57"/>
        <v>9.9577545119088716E-5</v>
      </c>
      <c r="JE57" s="82">
        <f t="shared" si="57"/>
        <v>5.9662592146756805E-5</v>
      </c>
      <c r="JF57" s="82">
        <f t="shared" si="57"/>
        <v>9.6058195555434578E-5</v>
      </c>
      <c r="JG57" s="82">
        <f t="shared" si="57"/>
        <v>9.6187173687413348E-5</v>
      </c>
      <c r="JH57" s="82">
        <f t="shared" si="57"/>
        <v>1.1010535631741019E-4</v>
      </c>
      <c r="JI57" s="82">
        <f t="shared" si="57"/>
        <v>5.3449293812503124E-4</v>
      </c>
      <c r="JJ57" s="82">
        <f t="shared" si="57"/>
        <v>1.1454054282923863E-3</v>
      </c>
      <c r="JK57" s="82">
        <f t="shared" si="57"/>
        <v>2.0890895558740002E-3</v>
      </c>
      <c r="JL57" s="82">
        <f t="shared" si="57"/>
        <v>6.3715355823311913E-3</v>
      </c>
      <c r="JM57" s="82">
        <f t="shared" si="57"/>
        <v>1.1554157411160669E-3</v>
      </c>
    </row>
    <row r="58" spans="2:273" x14ac:dyDescent="0.25">
      <c r="B58" s="2">
        <v>31</v>
      </c>
      <c r="C58" s="37">
        <v>0.37048900000000001</v>
      </c>
      <c r="D58" s="37">
        <v>0.37036000000000002</v>
      </c>
      <c r="E58" s="37">
        <v>0.369141</v>
      </c>
      <c r="F58" s="37">
        <v>0.37240400000000001</v>
      </c>
      <c r="G58" s="37">
        <v>0.37206099999999998</v>
      </c>
      <c r="H58" s="37">
        <v>0.388347</v>
      </c>
      <c r="I58" s="37">
        <v>0.38542399999999999</v>
      </c>
      <c r="J58" s="37">
        <v>0.38396400000000003</v>
      </c>
      <c r="K58" s="37">
        <v>0.392515</v>
      </c>
      <c r="L58" s="37">
        <v>0.38834999999999997</v>
      </c>
      <c r="M58" s="37">
        <v>0.39291100000000001</v>
      </c>
      <c r="N58" s="37">
        <v>0.38999400000000001</v>
      </c>
      <c r="O58" s="37">
        <v>0.39421</v>
      </c>
      <c r="P58" s="37">
        <v>0.42089599999999999</v>
      </c>
      <c r="Q58" s="37">
        <v>0.42804999999999999</v>
      </c>
      <c r="S58" s="4">
        <f t="shared" si="59"/>
        <v>0.37777251934720746</v>
      </c>
      <c r="T58" s="4">
        <f t="shared" si="59"/>
        <v>0.37107769374920913</v>
      </c>
      <c r="U58" s="4">
        <f t="shared" si="59"/>
        <v>0.37136514764788281</v>
      </c>
      <c r="V58" s="4">
        <f t="shared" si="59"/>
        <v>0.37144986386247691</v>
      </c>
      <c r="W58" s="4">
        <f t="shared" si="59"/>
        <v>0.37190027625160771</v>
      </c>
      <c r="X58" s="4">
        <f t="shared" si="59"/>
        <v>0.38893534814000885</v>
      </c>
      <c r="Y58" s="4">
        <f t="shared" si="59"/>
        <v>0.38552044731353624</v>
      </c>
      <c r="Z58" s="4">
        <f t="shared" si="59"/>
        <v>0.37955988458898959</v>
      </c>
      <c r="AA58" s="4">
        <f t="shared" si="59"/>
        <v>0.38928624527735256</v>
      </c>
      <c r="AB58" s="4">
        <f t="shared" si="59"/>
        <v>0.38712408503632062</v>
      </c>
      <c r="AC58" s="4">
        <f t="shared" si="59"/>
        <v>0.3882990407302212</v>
      </c>
      <c r="AD58" s="4">
        <f t="shared" si="59"/>
        <v>0.37937208408453044</v>
      </c>
      <c r="AE58" s="4">
        <f t="shared" si="59"/>
        <v>0.39181535696282266</v>
      </c>
      <c r="AF58" s="4">
        <f t="shared" si="59"/>
        <v>0.42066202686884041</v>
      </c>
      <c r="AG58" s="4">
        <f t="shared" si="59"/>
        <v>0.42650740201637322</v>
      </c>
      <c r="AI58" s="4">
        <f t="shared" si="60"/>
        <v>-7.2835193472074455E-3</v>
      </c>
      <c r="AJ58" s="4">
        <f t="shared" si="60"/>
        <v>-7.1769374920910289E-4</v>
      </c>
      <c r="AK58" s="4">
        <f t="shared" si="60"/>
        <v>-2.2241476478828126E-3</v>
      </c>
      <c r="AL58" s="4">
        <f t="shared" si="60"/>
        <v>9.5413613752309834E-4</v>
      </c>
      <c r="AM58" s="4">
        <f t="shared" si="60"/>
        <v>1.6072374839226633E-4</v>
      </c>
      <c r="AN58" s="4">
        <f t="shared" si="60"/>
        <v>-5.8834814000885416E-4</v>
      </c>
      <c r="AO58" s="4">
        <f t="shared" si="60"/>
        <v>-9.6447313536252022E-5</v>
      </c>
      <c r="AP58" s="4">
        <f t="shared" si="60"/>
        <v>4.4041154110104341E-3</v>
      </c>
      <c r="AQ58" s="4">
        <f t="shared" si="60"/>
        <v>3.2287547226474422E-3</v>
      </c>
      <c r="AR58" s="4">
        <f t="shared" si="60"/>
        <v>1.2259149636793532E-3</v>
      </c>
      <c r="AS58" s="4">
        <f t="shared" si="60"/>
        <v>4.6119592697788092E-3</v>
      </c>
      <c r="AT58" s="4">
        <f t="shared" si="60"/>
        <v>1.0621915915469571E-2</v>
      </c>
      <c r="AU58" s="4">
        <f t="shared" si="60"/>
        <v>2.3946430371773464E-3</v>
      </c>
      <c r="AV58" s="4">
        <f t="shared" si="60"/>
        <v>2.3397313115958163E-4</v>
      </c>
      <c r="AW58" s="4">
        <f t="shared" si="60"/>
        <v>1.54259798362677E-3</v>
      </c>
      <c r="AY58" s="2">
        <f t="shared" si="51"/>
        <v>0.37711784101398133</v>
      </c>
      <c r="AZ58" s="2">
        <f t="shared" si="51"/>
        <v>0.37091217161841289</v>
      </c>
      <c r="BA58" s="2">
        <f t="shared" si="51"/>
        <v>0.37107657953775558</v>
      </c>
      <c r="BB58" s="2">
        <f t="shared" si="51"/>
        <v>0.3712584756611097</v>
      </c>
      <c r="BC58" s="2">
        <f t="shared" si="51"/>
        <v>0.37160468376906863</v>
      </c>
      <c r="BD58" s="2">
        <f t="shared" si="51"/>
        <v>0.38853468685487236</v>
      </c>
      <c r="BE58" s="2">
        <f t="shared" si="51"/>
        <v>0.38525231196522541</v>
      </c>
      <c r="BF58" s="2">
        <f t="shared" si="51"/>
        <v>0.37915493853492166</v>
      </c>
      <c r="BG58" s="2">
        <f t="shared" si="51"/>
        <v>0.38887735087352149</v>
      </c>
      <c r="BH58" s="2">
        <f t="shared" si="51"/>
        <v>0.38665297033752161</v>
      </c>
      <c r="BI58" s="2">
        <f t="shared" si="51"/>
        <v>0.38637738114032805</v>
      </c>
      <c r="BJ58" s="2">
        <f t="shared" si="51"/>
        <v>0.37552209940492104</v>
      </c>
      <c r="BK58" s="2">
        <f t="shared" si="51"/>
        <v>0.38528250917513296</v>
      </c>
      <c r="BL58" s="2">
        <f t="shared" si="51"/>
        <v>0.40389242259294728</v>
      </c>
      <c r="BM58" s="2">
        <f t="shared" si="51"/>
        <v>0.42264743929506365</v>
      </c>
      <c r="BO58" s="2">
        <f t="shared" si="10"/>
        <v>0.37048900000000001</v>
      </c>
      <c r="BP58" s="2">
        <f t="shared" si="11"/>
        <v>0.37036000000000002</v>
      </c>
      <c r="BQ58" s="2">
        <f t="shared" si="12"/>
        <v>0.369141</v>
      </c>
      <c r="BR58" s="2">
        <f t="shared" si="13"/>
        <v>0.37240400000000001</v>
      </c>
      <c r="BS58" s="2">
        <f t="shared" si="14"/>
        <v>0.37206099999999998</v>
      </c>
      <c r="BT58" s="2">
        <f t="shared" si="15"/>
        <v>0.388347</v>
      </c>
      <c r="BU58" s="2">
        <f t="shared" si="16"/>
        <v>0.38542399999999999</v>
      </c>
      <c r="BV58" s="2">
        <f t="shared" si="17"/>
        <v>0.38396400000000003</v>
      </c>
      <c r="BW58" s="2">
        <f t="shared" si="18"/>
        <v>0.392515</v>
      </c>
      <c r="BX58" s="2">
        <f t="shared" si="19"/>
        <v>0.38834999999999997</v>
      </c>
      <c r="BY58" s="2">
        <f t="shared" si="20"/>
        <v>0.39291100000000001</v>
      </c>
      <c r="BZ58" s="2">
        <f t="shared" si="21"/>
        <v>0.38999400000000001</v>
      </c>
      <c r="CA58" s="2">
        <f t="shared" si="22"/>
        <v>0.39421</v>
      </c>
      <c r="CB58" s="2">
        <f t="shared" si="23"/>
        <v>0.42089599999999999</v>
      </c>
      <c r="CC58" s="2">
        <f t="shared" si="24"/>
        <v>0.42804999999999999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0.37460348118466896</v>
      </c>
      <c r="DL58" s="2">
        <f t="shared" si="61"/>
        <v>0.3720371584214236</v>
      </c>
      <c r="DM58" s="2">
        <f t="shared" si="61"/>
        <v>0.37281303654485054</v>
      </c>
      <c r="DN58" s="2">
        <f t="shared" si="61"/>
        <v>0.37354574932044704</v>
      </c>
      <c r="DO58" s="2">
        <f t="shared" si="61"/>
        <v>0.37657869332577043</v>
      </c>
      <c r="DP58" s="2">
        <f t="shared" si="61"/>
        <v>0.39016812334494777</v>
      </c>
      <c r="DQ58" s="2">
        <f t="shared" si="61"/>
        <v>0.3875168484320558</v>
      </c>
      <c r="DR58" s="2">
        <f t="shared" si="61"/>
        <v>0.38377751376306618</v>
      </c>
      <c r="DS58" s="2">
        <f t="shared" si="61"/>
        <v>0.39464028693379788</v>
      </c>
      <c r="DT58" s="2">
        <f t="shared" si="61"/>
        <v>0.38922046202090599</v>
      </c>
      <c r="DU58" s="2">
        <f t="shared" si="61"/>
        <v>0.39327152828537043</v>
      </c>
      <c r="DV58" s="2">
        <f t="shared" si="61"/>
        <v>0.38516317649077642</v>
      </c>
      <c r="DW58" s="2">
        <f t="shared" si="61"/>
        <v>0.38949344257703078</v>
      </c>
      <c r="DX58" s="2">
        <f t="shared" si="61"/>
        <v>0.40877397727272741</v>
      </c>
      <c r="DY58" s="2">
        <f t="shared" si="61"/>
        <v>0.43003216008064526</v>
      </c>
      <c r="EA58" s="2">
        <f t="shared" si="62"/>
        <v>0.38362425407725331</v>
      </c>
      <c r="EB58" s="2">
        <f t="shared" si="62"/>
        <v>0.36699542246548</v>
      </c>
      <c r="EC58" s="2">
        <f t="shared" si="62"/>
        <v>0.36600446886145088</v>
      </c>
      <c r="ED58" s="2">
        <f t="shared" si="62"/>
        <v>0.36405866877327669</v>
      </c>
      <c r="EE58" s="2">
        <f t="shared" si="62"/>
        <v>0.35720043724629524</v>
      </c>
      <c r="EF58" s="2">
        <f t="shared" si="62"/>
        <v>0.38428142053629821</v>
      </c>
      <c r="EG58" s="2">
        <f t="shared" si="62"/>
        <v>0.37931761989685936</v>
      </c>
      <c r="EH58" s="2">
        <f t="shared" si="62"/>
        <v>0.36716264780085783</v>
      </c>
      <c r="EI58" s="2">
        <f t="shared" si="62"/>
        <v>0.37414393385633793</v>
      </c>
      <c r="EJ58" s="2">
        <f t="shared" si="62"/>
        <v>0.38040060378529195</v>
      </c>
      <c r="EK58" s="2">
        <f t="shared" si="62"/>
        <v>0.37346829723638192</v>
      </c>
      <c r="EL58" s="2">
        <f t="shared" si="62"/>
        <v>0.35993650284774076</v>
      </c>
      <c r="EM58" s="2">
        <f t="shared" si="62"/>
        <v>0.37940085339166207</v>
      </c>
      <c r="EN58" s="2">
        <f t="shared" si="62"/>
        <v>0.39869221457348314</v>
      </c>
      <c r="EO58" s="2">
        <f t="shared" si="62"/>
        <v>0.41253079495660017</v>
      </c>
      <c r="EQ58" s="2">
        <f t="shared" si="63"/>
        <v>0.34883881280832074</v>
      </c>
      <c r="ER58" s="2">
        <f t="shared" si="63"/>
        <v>0.35543504463165054</v>
      </c>
      <c r="ES58" s="2">
        <f t="shared" si="63"/>
        <v>0.35961468304694816</v>
      </c>
      <c r="ET58" s="2">
        <f t="shared" si="63"/>
        <v>0.35897495218145625</v>
      </c>
      <c r="EU58" s="2">
        <f t="shared" si="63"/>
        <v>0.35098747840512007</v>
      </c>
      <c r="EV58" s="2">
        <f t="shared" si="63"/>
        <v>0.37917061951806974</v>
      </c>
      <c r="EW58" s="2">
        <f t="shared" si="63"/>
        <v>0.37312632087851871</v>
      </c>
      <c r="EX58" s="2">
        <f t="shared" si="63"/>
        <v>0.36660407521887572</v>
      </c>
      <c r="EY58" s="2">
        <f t="shared" si="63"/>
        <v>0.36729917294636355</v>
      </c>
      <c r="EZ58" s="2">
        <f t="shared" si="63"/>
        <v>0.37105492663521772</v>
      </c>
      <c r="FA58" s="2">
        <f t="shared" si="63"/>
        <v>0.36678175864687784</v>
      </c>
      <c r="FB58" s="2">
        <f t="shared" si="63"/>
        <v>0.35817963140178105</v>
      </c>
      <c r="FC58" s="2">
        <f t="shared" si="63"/>
        <v>0.37412138057994587</v>
      </c>
      <c r="FD58" s="2">
        <f t="shared" si="63"/>
        <v>0.39203711277976</v>
      </c>
      <c r="FE58" s="2">
        <f t="shared" si="63"/>
        <v>0.4007854429310162</v>
      </c>
      <c r="FG58" s="2">
        <f t="shared" si="64"/>
        <v>0.27886524649806743</v>
      </c>
      <c r="FH58" s="2">
        <f t="shared" si="64"/>
        <v>0.22312330535180946</v>
      </c>
      <c r="FI58" s="2">
        <f t="shared" si="64"/>
        <v>0.25503292969558067</v>
      </c>
      <c r="FJ58" s="2">
        <f t="shared" si="64"/>
        <v>0.24109024975520896</v>
      </c>
      <c r="FK58" s="2">
        <f t="shared" si="64"/>
        <v>0.2566782064723066</v>
      </c>
      <c r="FL58" s="2">
        <f t="shared" si="64"/>
        <v>0.27747249746440167</v>
      </c>
      <c r="FM58" s="2">
        <f t="shared" si="64"/>
        <v>0.27618218737754541</v>
      </c>
      <c r="FN58" s="2">
        <f t="shared" si="64"/>
        <v>0.278218930156369</v>
      </c>
      <c r="FO58" s="2">
        <f t="shared" si="64"/>
        <v>0.28116558244090861</v>
      </c>
      <c r="FP58" s="2">
        <f t="shared" si="64"/>
        <v>0.29109311516321407</v>
      </c>
      <c r="FQ58" s="2">
        <f t="shared" si="64"/>
        <v>0.34812870161970055</v>
      </c>
      <c r="FR58" s="2">
        <f t="shared" si="64"/>
        <v>0.38217711314771863</v>
      </c>
      <c r="FS58" s="2">
        <f t="shared" si="64"/>
        <v>0.4172239143643372</v>
      </c>
      <c r="FT58" s="2">
        <f t="shared" si="64"/>
        <v>0.48418851597633661</v>
      </c>
      <c r="FU58" s="2">
        <f t="shared" si="64"/>
        <v>0.42194421942967508</v>
      </c>
      <c r="FW58" s="2">
        <f t="shared" si="53"/>
        <v>3.5078669028147002E-5</v>
      </c>
      <c r="FX58" s="2">
        <f t="shared" si="53"/>
        <v>5.018158602468671E-6</v>
      </c>
      <c r="FY58" s="2">
        <f t="shared" si="53"/>
        <v>7.5188383912117497E-6</v>
      </c>
      <c r="FZ58" s="2">
        <f t="shared" si="53"/>
        <v>6.1059210697751795E-6</v>
      </c>
      <c r="GA58" s="2">
        <f t="shared" si="53"/>
        <v>5.398661397251563E-6</v>
      </c>
      <c r="GB58" s="2">
        <f t="shared" si="53"/>
        <v>7.5056588094300174E-6</v>
      </c>
      <c r="GC58" s="2">
        <f t="shared" si="53"/>
        <v>8.9795649093825371E-6</v>
      </c>
      <c r="GD58" s="2">
        <f t="shared" si="53"/>
        <v>8.9432378790535749E-6</v>
      </c>
      <c r="GE58" s="2">
        <f t="shared" si="53"/>
        <v>9.7898726789396139E-6</v>
      </c>
      <c r="GF58" s="2">
        <f t="shared" si="53"/>
        <v>9.8092711836091484E-6</v>
      </c>
      <c r="GG58" s="2">
        <f t="shared" si="53"/>
        <v>1.1071809736459704E-5</v>
      </c>
      <c r="GH58" s="2">
        <f t="shared" si="53"/>
        <v>1.1257875710832571E-5</v>
      </c>
      <c r="GI58" s="2">
        <f t="shared" si="53"/>
        <v>1.209134119809263E-5</v>
      </c>
      <c r="GJ58" s="2">
        <f t="shared" si="53"/>
        <v>1.2165104301664947E-5</v>
      </c>
      <c r="GK58" s="2">
        <f t="shared" si="53"/>
        <v>1.0296784841667846E-5</v>
      </c>
      <c r="GM58" s="82">
        <f t="shared" si="54"/>
        <v>2.4921040949042977E-4</v>
      </c>
      <c r="GN58" s="82">
        <f t="shared" si="54"/>
        <v>5.7872398686299609E-5</v>
      </c>
      <c r="GO58" s="82">
        <f t="shared" si="54"/>
        <v>1.0526662260057401E-4</v>
      </c>
      <c r="GP58" s="82">
        <f t="shared" si="54"/>
        <v>6.8913843088029602E-5</v>
      </c>
      <c r="GQ58" s="82">
        <f t="shared" si="54"/>
        <v>1.1321427652992422E-4</v>
      </c>
      <c r="GR58" s="82">
        <f t="shared" si="54"/>
        <v>1.6360821512204307E-4</v>
      </c>
      <c r="GS58" s="82">
        <f t="shared" si="54"/>
        <v>1.0358937800945637E-4</v>
      </c>
      <c r="GT58" s="82">
        <f t="shared" si="54"/>
        <v>1.587504050773019E-4</v>
      </c>
      <c r="GU58" s="82">
        <f t="shared" si="54"/>
        <v>1.6005929482570597E-4</v>
      </c>
      <c r="GV58" s="82">
        <f t="shared" si="54"/>
        <v>1.8477902331928944E-4</v>
      </c>
      <c r="GW58" s="82">
        <f t="shared" si="54"/>
        <v>8.3907743530108492E-4</v>
      </c>
      <c r="GX58" s="82">
        <f t="shared" si="54"/>
        <v>1.7414242931474645E-3</v>
      </c>
      <c r="GY58" s="82">
        <f t="shared" si="54"/>
        <v>3.1517032378336842E-3</v>
      </c>
      <c r="GZ58" s="82">
        <f t="shared" si="54"/>
        <v>9.5184041727160839E-3</v>
      </c>
      <c r="HA58" s="82">
        <f t="shared" si="54"/>
        <v>2.0701822630434098E-3</v>
      </c>
      <c r="HC58" s="82">
        <f t="shared" si="58"/>
        <v>5.1105666602014921E-14</v>
      </c>
      <c r="HD58" s="82">
        <f t="shared" si="58"/>
        <v>4.5097734437495303E-16</v>
      </c>
      <c r="HE58" s="82">
        <f t="shared" si="58"/>
        <v>1.7905011606744859E-17</v>
      </c>
      <c r="HF58" s="82">
        <f t="shared" si="58"/>
        <v>1.5447419551476007E-16</v>
      </c>
      <c r="HG58" s="82">
        <f t="shared" si="58"/>
        <v>1.2547514594859869E-17</v>
      </c>
      <c r="HH58" s="82">
        <f t="shared" si="58"/>
        <v>5.6687194048704965E-16</v>
      </c>
      <c r="HI58" s="82">
        <f t="shared" si="58"/>
        <v>4.2209519635801076E-16</v>
      </c>
      <c r="HJ58" s="82">
        <f t="shared" si="58"/>
        <v>4.7606880778751385E-15</v>
      </c>
      <c r="HK58" s="82">
        <f t="shared" si="58"/>
        <v>3.670009559588448E-15</v>
      </c>
      <c r="HL58" s="82">
        <f t="shared" si="58"/>
        <v>2.2465797205107573E-17</v>
      </c>
      <c r="HM58" s="82">
        <f t="shared" si="58"/>
        <v>3.8195249752708749E-14</v>
      </c>
      <c r="HN58" s="82">
        <f t="shared" si="58"/>
        <v>4.4700907380556816E-13</v>
      </c>
      <c r="HO58" s="82">
        <f t="shared" si="58"/>
        <v>1.8588681211821397E-13</v>
      </c>
      <c r="HP58" s="82">
        <f t="shared" si="58"/>
        <v>9.409403948822946E-13</v>
      </c>
      <c r="HQ58" s="82">
        <f t="shared" si="58"/>
        <v>1.7421617050107007E-16</v>
      </c>
      <c r="HS58" s="82">
        <f t="shared" si="55"/>
        <v>1.8031479267728408E-46</v>
      </c>
      <c r="HT58" s="82">
        <f t="shared" si="55"/>
        <v>1.1890662197769519E-69</v>
      </c>
      <c r="HU58" s="82">
        <f t="shared" si="55"/>
        <v>3.7394634912605028E-79</v>
      </c>
      <c r="HV58" s="82">
        <f t="shared" si="55"/>
        <v>1.6871635532584304E-75</v>
      </c>
      <c r="HW58" s="82">
        <f t="shared" si="55"/>
        <v>1.8395931067485296E-84</v>
      </c>
      <c r="HX58" s="82">
        <f t="shared" si="55"/>
        <v>2.1055847549081473E-76</v>
      </c>
      <c r="HY58" s="82">
        <f t="shared" si="55"/>
        <v>2.1206737615035361E-78</v>
      </c>
      <c r="HZ58" s="82">
        <f t="shared" si="55"/>
        <v>1.9292633764641696E-71</v>
      </c>
      <c r="IA58" s="82">
        <f t="shared" si="55"/>
        <v>1.5904446252115539E-72</v>
      </c>
      <c r="IB58" s="82">
        <f t="shared" si="55"/>
        <v>5.3723481641332438E-87</v>
      </c>
      <c r="IC58" s="82">
        <f t="shared" si="55"/>
        <v>7.639889311196493E-72</v>
      </c>
      <c r="ID58" s="82">
        <f t="shared" si="55"/>
        <v>3.9213763741332752E-67</v>
      </c>
      <c r="IE58" s="82">
        <f t="shared" si="55"/>
        <v>4.5930176481790964E-72</v>
      </c>
      <c r="IF58" s="82">
        <f t="shared" si="55"/>
        <v>1.0296228049574719E-45</v>
      </c>
      <c r="IG58" s="82">
        <f t="shared" si="55"/>
        <v>1.5172085174274506E-36</v>
      </c>
      <c r="II58" s="82">
        <f t="shared" si="56"/>
        <v>1.5778692945266632E-111</v>
      </c>
      <c r="IJ58" s="82">
        <f t="shared" si="56"/>
        <v>3.554866028958894E-164</v>
      </c>
      <c r="IK58" s="82">
        <f t="shared" si="56"/>
        <v>2.8670349974984709E-191</v>
      </c>
      <c r="IL58" s="82">
        <f t="shared" si="56"/>
        <v>2.1059128396425671E-181</v>
      </c>
      <c r="IM58" s="82">
        <f t="shared" si="56"/>
        <v>6.5966540264195578E-207</v>
      </c>
      <c r="IN58" s="82">
        <f t="shared" si="56"/>
        <v>3.112648642715671E-187</v>
      </c>
      <c r="IO58" s="82">
        <f t="shared" si="56"/>
        <v>1.3026908182973677E-196</v>
      </c>
      <c r="IP58" s="82">
        <f t="shared" si="56"/>
        <v>3.9534618743402396E-175</v>
      </c>
      <c r="IQ58" s="82">
        <f t="shared" si="56"/>
        <v>3.2859311213721135E-177</v>
      </c>
      <c r="IR58" s="82">
        <f t="shared" si="56"/>
        <v>1.2878436262222861E-215</v>
      </c>
      <c r="IS58" s="82">
        <f t="shared" si="56"/>
        <v>1.1011197997570282E-179</v>
      </c>
      <c r="IT58" s="82">
        <f t="shared" si="56"/>
        <v>1.8133647111782586E-168</v>
      </c>
      <c r="IU58" s="82">
        <f t="shared" si="56"/>
        <v>2.5366591699671914E-183</v>
      </c>
      <c r="IV58" s="82">
        <f t="shared" si="56"/>
        <v>1.8525414145584378E-133</v>
      </c>
      <c r="IW58" s="82">
        <f t="shared" si="56"/>
        <v>3.3068048574115832E-93</v>
      </c>
      <c r="IY58" s="82">
        <f t="shared" si="57"/>
        <v>2.4921040954153543E-4</v>
      </c>
      <c r="IZ58" s="82">
        <f t="shared" si="57"/>
        <v>5.787239868675059E-5</v>
      </c>
      <c r="JA58" s="82">
        <f t="shared" si="57"/>
        <v>1.0526662260059191E-4</v>
      </c>
      <c r="JB58" s="82">
        <f t="shared" si="57"/>
        <v>6.8913843088184073E-5</v>
      </c>
      <c r="JC58" s="82">
        <f t="shared" si="57"/>
        <v>1.1321427652993677E-4</v>
      </c>
      <c r="JD58" s="82">
        <f t="shared" si="57"/>
        <v>1.6360821512260995E-4</v>
      </c>
      <c r="JE58" s="82">
        <f t="shared" si="57"/>
        <v>1.0358937800987846E-4</v>
      </c>
      <c r="JF58" s="82">
        <f t="shared" si="57"/>
        <v>1.5875040508206258E-4</v>
      </c>
      <c r="JG58" s="82">
        <f t="shared" si="57"/>
        <v>1.6005929482937597E-4</v>
      </c>
      <c r="JH58" s="82">
        <f t="shared" si="57"/>
        <v>1.8477902331931191E-4</v>
      </c>
      <c r="JI58" s="82">
        <f t="shared" si="57"/>
        <v>8.3907743533928017E-4</v>
      </c>
      <c r="JJ58" s="82">
        <f t="shared" si="57"/>
        <v>1.7414242935944735E-3</v>
      </c>
      <c r="JK58" s="82">
        <f t="shared" si="57"/>
        <v>3.1517032380195711E-3</v>
      </c>
      <c r="JL58" s="82">
        <f t="shared" si="57"/>
        <v>9.5184041736570239E-3</v>
      </c>
      <c r="JM58" s="82">
        <f t="shared" si="57"/>
        <v>2.0701822630435841E-3</v>
      </c>
    </row>
    <row r="59" spans="2:273" x14ac:dyDescent="0.25">
      <c r="B59" s="2">
        <v>32</v>
      </c>
      <c r="C59" s="37">
        <v>0.37593700000000002</v>
      </c>
      <c r="D59" s="37">
        <v>0.37363499999999999</v>
      </c>
      <c r="E59" s="37">
        <v>0.37258000000000002</v>
      </c>
      <c r="F59" s="37">
        <v>0.372722</v>
      </c>
      <c r="G59" s="37">
        <v>0.37649700000000003</v>
      </c>
      <c r="H59" s="37">
        <v>0.39038099999999998</v>
      </c>
      <c r="I59" s="37">
        <v>0.38642100000000001</v>
      </c>
      <c r="J59" s="37">
        <v>0.38202199999999997</v>
      </c>
      <c r="K59" s="37">
        <v>0.39252799999999999</v>
      </c>
      <c r="L59" s="37">
        <v>0.38841900000000001</v>
      </c>
      <c r="M59" s="37">
        <v>0.39467799999999997</v>
      </c>
      <c r="N59" s="37">
        <v>0.38865100000000002</v>
      </c>
      <c r="O59" s="37">
        <v>0.396034</v>
      </c>
      <c r="P59" s="37">
        <v>0.41813299999999998</v>
      </c>
      <c r="Q59" s="37">
        <v>0.42999199999999999</v>
      </c>
      <c r="S59" s="4">
        <f t="shared" si="59"/>
        <v>0.37808657165032572</v>
      </c>
      <c r="T59" s="4">
        <f t="shared" si="59"/>
        <v>0.37102964559634655</v>
      </c>
      <c r="U59" s="4">
        <f t="shared" si="59"/>
        <v>0.37141508492296743</v>
      </c>
      <c r="V59" s="4">
        <f t="shared" si="59"/>
        <v>0.37153786989094595</v>
      </c>
      <c r="W59" s="4">
        <f t="shared" si="59"/>
        <v>0.37188068240666922</v>
      </c>
      <c r="X59" s="4">
        <f t="shared" si="59"/>
        <v>0.38907053485737259</v>
      </c>
      <c r="Y59" s="4">
        <f t="shared" si="59"/>
        <v>0.38544688703472746</v>
      </c>
      <c r="Z59" s="4">
        <f t="shared" si="59"/>
        <v>0.37944609019747733</v>
      </c>
      <c r="AA59" s="4">
        <f t="shared" si="59"/>
        <v>0.38913879632647547</v>
      </c>
      <c r="AB59" s="4">
        <f t="shared" si="59"/>
        <v>0.38728907210225078</v>
      </c>
      <c r="AC59" s="4">
        <f t="shared" si="59"/>
        <v>0.38893226572232809</v>
      </c>
      <c r="AD59" s="4">
        <f t="shared" si="59"/>
        <v>0.38064059673415052</v>
      </c>
      <c r="AE59" s="4">
        <f t="shared" si="59"/>
        <v>0.39452952510485761</v>
      </c>
      <c r="AF59" s="4">
        <f t="shared" si="59"/>
        <v>0.42708580345684094</v>
      </c>
      <c r="AG59" s="4">
        <f t="shared" si="59"/>
        <v>0.42821859417927166</v>
      </c>
      <c r="AI59" s="4">
        <f t="shared" si="60"/>
        <v>-2.149571650325699E-3</v>
      </c>
      <c r="AJ59" s="4">
        <f t="shared" si="60"/>
        <v>2.6053544036534482E-3</v>
      </c>
      <c r="AK59" s="4">
        <f t="shared" si="60"/>
        <v>1.1649150770325911E-3</v>
      </c>
      <c r="AL59" s="4">
        <f t="shared" si="60"/>
        <v>1.184130109054049E-3</v>
      </c>
      <c r="AM59" s="4">
        <f t="shared" si="60"/>
        <v>4.6163175933308098E-3</v>
      </c>
      <c r="AN59" s="4">
        <f t="shared" si="60"/>
        <v>1.3104651426273928E-3</v>
      </c>
      <c r="AO59" s="4">
        <f t="shared" si="60"/>
        <v>9.7411296527255553E-4</v>
      </c>
      <c r="AP59" s="4">
        <f t="shared" si="60"/>
        <v>2.5759098025226468E-3</v>
      </c>
      <c r="AQ59" s="4">
        <f t="shared" si="60"/>
        <v>3.3892036735245212E-3</v>
      </c>
      <c r="AR59" s="4">
        <f t="shared" si="60"/>
        <v>1.1299278977492389E-3</v>
      </c>
      <c r="AS59" s="4">
        <f t="shared" si="60"/>
        <v>5.7457342776718878E-3</v>
      </c>
      <c r="AT59" s="4">
        <f t="shared" si="60"/>
        <v>8.0104032658495083E-3</v>
      </c>
      <c r="AU59" s="4">
        <f t="shared" si="60"/>
        <v>1.5044748951423825E-3</v>
      </c>
      <c r="AV59" s="4">
        <f t="shared" si="60"/>
        <v>-8.9528034568409631E-3</v>
      </c>
      <c r="AW59" s="4">
        <f t="shared" si="60"/>
        <v>1.7734058207283243E-3</v>
      </c>
      <c r="AY59" s="2">
        <f t="shared" ref="AY59:BM75" si="65">IF(OR($B59 &lt; C$230, $B59 &gt; C$233), #N/A, ((1-FG59)*DK59) + (FG59 - FW59)*EA59 + (FW59*EQ59))</f>
        <v>0.37710338792751436</v>
      </c>
      <c r="AZ59" s="2">
        <f t="shared" si="65"/>
        <v>0.37077126051582449</v>
      </c>
      <c r="BA59" s="2">
        <f t="shared" si="65"/>
        <v>0.37096152384342124</v>
      </c>
      <c r="BB59" s="2">
        <f t="shared" si="65"/>
        <v>0.37123285668202599</v>
      </c>
      <c r="BC59" s="2">
        <f t="shared" si="65"/>
        <v>0.37141805256475902</v>
      </c>
      <c r="BD59" s="2">
        <f t="shared" si="65"/>
        <v>0.38844025342499577</v>
      </c>
      <c r="BE59" s="2">
        <f t="shared" si="65"/>
        <v>0.38500297065043665</v>
      </c>
      <c r="BF59" s="2">
        <f t="shared" si="65"/>
        <v>0.37880567409852473</v>
      </c>
      <c r="BG59" s="2">
        <f t="shared" si="65"/>
        <v>0.38848822327774957</v>
      </c>
      <c r="BH59" s="2">
        <f t="shared" si="65"/>
        <v>0.38653443432408507</v>
      </c>
      <c r="BI59" s="2">
        <f t="shared" si="65"/>
        <v>0.38605374388715608</v>
      </c>
      <c r="BJ59" s="2">
        <f t="shared" si="65"/>
        <v>0.37505788689999497</v>
      </c>
      <c r="BK59" s="2">
        <f t="shared" si="65"/>
        <v>0.38516133343187997</v>
      </c>
      <c r="BL59" s="2">
        <f t="shared" si="65"/>
        <v>0.40349372397933653</v>
      </c>
      <c r="BM59" s="2">
        <f t="shared" si="65"/>
        <v>0.42180193095856611</v>
      </c>
      <c r="BO59" s="2">
        <f t="shared" si="10"/>
        <v>0.37593700000000002</v>
      </c>
      <c r="BP59" s="2">
        <f t="shared" si="11"/>
        <v>0.37363499999999999</v>
      </c>
      <c r="BQ59" s="2">
        <f t="shared" si="12"/>
        <v>0.37258000000000002</v>
      </c>
      <c r="BR59" s="2">
        <f t="shared" si="13"/>
        <v>0.372722</v>
      </c>
      <c r="BS59" s="2">
        <f t="shared" si="14"/>
        <v>0.37649700000000003</v>
      </c>
      <c r="BT59" s="2">
        <f t="shared" si="15"/>
        <v>0.39038099999999998</v>
      </c>
      <c r="BU59" s="2">
        <f t="shared" si="16"/>
        <v>0.38642100000000001</v>
      </c>
      <c r="BV59" s="2">
        <f t="shared" si="17"/>
        <v>0.38202199999999997</v>
      </c>
      <c r="BW59" s="2">
        <f t="shared" si="18"/>
        <v>0.39252799999999999</v>
      </c>
      <c r="BX59" s="2">
        <f t="shared" si="19"/>
        <v>0.38841900000000001</v>
      </c>
      <c r="BY59" s="2">
        <f t="shared" si="20"/>
        <v>0.39467799999999997</v>
      </c>
      <c r="BZ59" s="2">
        <f t="shared" si="21"/>
        <v>0.38865100000000002</v>
      </c>
      <c r="CA59" s="2">
        <f t="shared" si="22"/>
        <v>0.396034</v>
      </c>
      <c r="CB59" s="2" t="str">
        <f t="shared" si="23"/>
        <v/>
      </c>
      <c r="CC59" s="2">
        <f t="shared" si="24"/>
        <v>0.42999199999999999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0.37464085087108007</v>
      </c>
      <c r="DL59" s="2">
        <f t="shared" si="61"/>
        <v>0.37212788562367871</v>
      </c>
      <c r="DM59" s="2">
        <f t="shared" si="61"/>
        <v>0.37302203322259142</v>
      </c>
      <c r="DN59" s="2">
        <f t="shared" si="61"/>
        <v>0.37389864285714292</v>
      </c>
      <c r="DO59" s="2">
        <f t="shared" si="61"/>
        <v>0.37694474348378032</v>
      </c>
      <c r="DP59" s="2">
        <f t="shared" si="61"/>
        <v>0.39043273101045295</v>
      </c>
      <c r="DQ59" s="2">
        <f t="shared" si="61"/>
        <v>0.38760865505226483</v>
      </c>
      <c r="DR59" s="2">
        <f t="shared" si="61"/>
        <v>0.38390091080139371</v>
      </c>
      <c r="DS59" s="2">
        <f t="shared" si="61"/>
        <v>0.39486062787456444</v>
      </c>
      <c r="DT59" s="2">
        <f t="shared" si="61"/>
        <v>0.38954314703832754</v>
      </c>
      <c r="DU59" s="2">
        <f t="shared" si="61"/>
        <v>0.39371862107451583</v>
      </c>
      <c r="DV59" s="2">
        <f t="shared" si="61"/>
        <v>0.38558461960531953</v>
      </c>
      <c r="DW59" s="2">
        <f t="shared" si="61"/>
        <v>0.39010289663865544</v>
      </c>
      <c r="DX59" s="2">
        <f t="shared" si="61"/>
        <v>0.40906033870967756</v>
      </c>
      <c r="DY59" s="2">
        <f t="shared" si="61"/>
        <v>0.42968976048387103</v>
      </c>
      <c r="EA59" s="2">
        <f t="shared" si="62"/>
        <v>0.38291553991416322</v>
      </c>
      <c r="EB59" s="2">
        <f t="shared" si="62"/>
        <v>0.36646360915321918</v>
      </c>
      <c r="EC59" s="2">
        <f t="shared" si="62"/>
        <v>0.3654724341677576</v>
      </c>
      <c r="ED59" s="2">
        <f t="shared" si="62"/>
        <v>0.36357991490335595</v>
      </c>
      <c r="EE59" s="2">
        <f t="shared" si="62"/>
        <v>0.35682153981799819</v>
      </c>
      <c r="EF59" s="2">
        <f t="shared" si="62"/>
        <v>0.38370857723691176</v>
      </c>
      <c r="EG59" s="2">
        <f t="shared" si="62"/>
        <v>0.37877507687640688</v>
      </c>
      <c r="EH59" s="2">
        <f t="shared" si="62"/>
        <v>0.36675024926414945</v>
      </c>
      <c r="EI59" s="2">
        <f t="shared" si="62"/>
        <v>0.3736301333061019</v>
      </c>
      <c r="EJ59" s="2">
        <f t="shared" si="62"/>
        <v>0.37985226899237717</v>
      </c>
      <c r="EK59" s="2">
        <f t="shared" si="62"/>
        <v>0.37296433506761584</v>
      </c>
      <c r="EL59" s="2">
        <f t="shared" si="62"/>
        <v>0.35953789712574052</v>
      </c>
      <c r="EM59" s="2">
        <f t="shared" si="62"/>
        <v>0.3788664737181428</v>
      </c>
      <c r="EN59" s="2">
        <f t="shared" si="62"/>
        <v>0.39808551024674788</v>
      </c>
      <c r="EO59" s="2">
        <f t="shared" si="62"/>
        <v>0.41194687023668142</v>
      </c>
      <c r="EQ59" s="2">
        <f t="shared" si="63"/>
        <v>0.34851611076189476</v>
      </c>
      <c r="ER59" s="2">
        <f t="shared" si="63"/>
        <v>0.35503883304377831</v>
      </c>
      <c r="ES59" s="2">
        <f t="shared" si="63"/>
        <v>0.35916014929860846</v>
      </c>
      <c r="ET59" s="2">
        <f t="shared" si="63"/>
        <v>0.35855650063822458</v>
      </c>
      <c r="EU59" s="2">
        <f t="shared" si="63"/>
        <v>0.35068311236318017</v>
      </c>
      <c r="EV59" s="2">
        <f t="shared" si="63"/>
        <v>0.37866068232473887</v>
      </c>
      <c r="EW59" s="2">
        <f t="shared" si="63"/>
        <v>0.37266656196969555</v>
      </c>
      <c r="EX59" s="2">
        <f t="shared" si="63"/>
        <v>0.3661985140094583</v>
      </c>
      <c r="EY59" s="2">
        <f t="shared" si="63"/>
        <v>0.36687277468238716</v>
      </c>
      <c r="EZ59" s="2">
        <f t="shared" si="63"/>
        <v>0.37062997074349591</v>
      </c>
      <c r="FA59" s="2">
        <f t="shared" si="63"/>
        <v>0.36636481924260172</v>
      </c>
      <c r="FB59" s="2">
        <f t="shared" si="63"/>
        <v>0.35780446179472775</v>
      </c>
      <c r="FC59" s="2">
        <f t="shared" si="63"/>
        <v>0.37366057757333743</v>
      </c>
      <c r="FD59" s="2">
        <f t="shared" si="63"/>
        <v>0.39153168625912088</v>
      </c>
      <c r="FE59" s="2">
        <f t="shared" si="63"/>
        <v>0.40040398852775655</v>
      </c>
      <c r="FG59" s="2">
        <f t="shared" si="64"/>
        <v>0.2977586401404318</v>
      </c>
      <c r="FH59" s="2">
        <f t="shared" si="64"/>
        <v>0.23949435596881197</v>
      </c>
      <c r="FI59" s="2">
        <f t="shared" si="64"/>
        <v>0.27292275049789988</v>
      </c>
      <c r="FJ59" s="2">
        <f t="shared" si="64"/>
        <v>0.25834119818549067</v>
      </c>
      <c r="FK59" s="2">
        <f t="shared" si="64"/>
        <v>0.27464089089986576</v>
      </c>
      <c r="FL59" s="2">
        <f t="shared" si="64"/>
        <v>0.29631030304601108</v>
      </c>
      <c r="FM59" s="2">
        <f t="shared" si="64"/>
        <v>0.29496815516865632</v>
      </c>
      <c r="FN59" s="2">
        <f t="shared" si="64"/>
        <v>0.2970865748505947</v>
      </c>
      <c r="FO59" s="2">
        <f t="shared" si="64"/>
        <v>0.30014995836606623</v>
      </c>
      <c r="FP59" s="2">
        <f t="shared" si="64"/>
        <v>0.31045829988163665</v>
      </c>
      <c r="FQ59" s="2">
        <f t="shared" si="64"/>
        <v>0.36931152759427249</v>
      </c>
      <c r="FR59" s="2">
        <f t="shared" si="64"/>
        <v>0.40414725177222321</v>
      </c>
      <c r="FS59" s="2">
        <f t="shared" si="64"/>
        <v>0.43977467051602936</v>
      </c>
      <c r="FT59" s="2">
        <f t="shared" si="64"/>
        <v>0.50720859367274407</v>
      </c>
      <c r="FU59" s="2">
        <f t="shared" si="64"/>
        <v>0.44455548640052606</v>
      </c>
      <c r="FW59" s="2">
        <f t="shared" ref="FW59:GK75" si="67">POWER(10,($B59-C$232)/C$229)/(1+POWER(10,($B59-C$232)/C$229))</f>
        <v>3.8462865568183092E-5</v>
      </c>
      <c r="FX59" s="2">
        <f t="shared" si="67"/>
        <v>5.5022988284963971E-6</v>
      </c>
      <c r="FY59" s="2">
        <f t="shared" si="67"/>
        <v>8.2442363758862287E-6</v>
      </c>
      <c r="FZ59" s="2">
        <f t="shared" si="67"/>
        <v>6.6950053764307606E-6</v>
      </c>
      <c r="GA59" s="2">
        <f t="shared" si="67"/>
        <v>5.9195114272502829E-6</v>
      </c>
      <c r="GB59" s="2">
        <f t="shared" si="67"/>
        <v>8.2297852727756792E-6</v>
      </c>
      <c r="GC59" s="2">
        <f t="shared" si="67"/>
        <v>9.8458886041798266E-6</v>
      </c>
      <c r="GD59" s="2">
        <f t="shared" si="67"/>
        <v>9.8060568763689344E-6</v>
      </c>
      <c r="GE59" s="2">
        <f t="shared" si="67"/>
        <v>1.0734371796761644E-5</v>
      </c>
      <c r="GF59" s="2">
        <f t="shared" si="67"/>
        <v>1.075564179395031E-5</v>
      </c>
      <c r="GG59" s="2">
        <f t="shared" si="67"/>
        <v>1.2139985000084798E-5</v>
      </c>
      <c r="GH59" s="2">
        <f t="shared" si="67"/>
        <v>1.2344001844509372E-5</v>
      </c>
      <c r="GI59" s="2">
        <f t="shared" si="67"/>
        <v>1.325787651985008E-5</v>
      </c>
      <c r="GJ59" s="2">
        <f t="shared" si="67"/>
        <v>1.3338755965321327E-5</v>
      </c>
      <c r="GK59" s="2">
        <f t="shared" si="67"/>
        <v>1.1290188853420919E-5</v>
      </c>
      <c r="GM59" s="82">
        <f t="shared" ref="GM59:HA75" si="68" xml:space="preserve"> _xlfn.NORM.DIST($B59, C$7, ABS(C$11), TRUE) * _xlfn.NORM.DIST(($B59 - C$7)*C$15, 0, ABS(C$11), TRUE) * 2</f>
        <v>3.8476198120406186E-4</v>
      </c>
      <c r="GN59" s="82">
        <f t="shared" si="68"/>
        <v>9.2676096904351641E-5</v>
      </c>
      <c r="GO59" s="82">
        <f t="shared" si="68"/>
        <v>1.7011035128034545E-4</v>
      </c>
      <c r="GP59" s="82">
        <f t="shared" si="68"/>
        <v>1.1286312563802562E-4</v>
      </c>
      <c r="GQ59" s="82">
        <f t="shared" si="68"/>
        <v>1.821714966653059E-4</v>
      </c>
      <c r="GR59" s="82">
        <f t="shared" si="68"/>
        <v>2.6503168007967085E-4</v>
      </c>
      <c r="GS59" s="82">
        <f t="shared" si="68"/>
        <v>1.7689618184174488E-4</v>
      </c>
      <c r="GT59" s="82">
        <f t="shared" si="68"/>
        <v>2.5859583110938821E-4</v>
      </c>
      <c r="GU59" s="82">
        <f t="shared" si="68"/>
        <v>2.6241875240707956E-4</v>
      </c>
      <c r="GV59" s="82">
        <f t="shared" si="68"/>
        <v>3.0530054664125857E-4</v>
      </c>
      <c r="GW59" s="82">
        <f t="shared" si="68"/>
        <v>1.298566444180955E-3</v>
      </c>
      <c r="GX59" s="82">
        <f t="shared" si="68"/>
        <v>2.6116383469979515E-3</v>
      </c>
      <c r="GY59" s="82">
        <f t="shared" si="68"/>
        <v>4.6866732096869411E-3</v>
      </c>
      <c r="GZ59" s="82">
        <f t="shared" si="68"/>
        <v>1.3983784174887302E-2</v>
      </c>
      <c r="HA59" s="82">
        <f t="shared" si="68"/>
        <v>3.6109861074873849E-3</v>
      </c>
      <c r="HC59" s="82">
        <f t="shared" si="58"/>
        <v>1.3550060964936083E-13</v>
      </c>
      <c r="HD59" s="82">
        <f t="shared" ref="HD59:HQ77" si="69" xml:space="preserve"> _xlfn.NORM.DIST($B59, D$8, ABS(D$12), TRUE) * _xlfn.NORM.DIST(($B59 - D$8)*D$16, 0, ABS(D$12), TRUE) * 2</f>
        <v>1.3202926424689289E-15</v>
      </c>
      <c r="HE59" s="82">
        <f t="shared" si="69"/>
        <v>6.2778533455618483E-17</v>
      </c>
      <c r="HF59" s="82">
        <f t="shared" si="69"/>
        <v>4.9548735193439262E-16</v>
      </c>
      <c r="HG59" s="82">
        <f t="shared" si="69"/>
        <v>4.4931013396702043E-17</v>
      </c>
      <c r="HH59" s="82">
        <f t="shared" si="69"/>
        <v>1.8489651201092697E-15</v>
      </c>
      <c r="HI59" s="82">
        <f t="shared" si="69"/>
        <v>1.451917659703621E-15</v>
      </c>
      <c r="HJ59" s="82">
        <f t="shared" si="69"/>
        <v>1.4641095731010194E-14</v>
      </c>
      <c r="HK59" s="82">
        <f t="shared" si="69"/>
        <v>1.1515922536791679E-14</v>
      </c>
      <c r="HL59" s="82">
        <f t="shared" si="69"/>
        <v>8.7391152364303577E-17</v>
      </c>
      <c r="HM59" s="82">
        <f t="shared" si="69"/>
        <v>1.1713178898920823E-13</v>
      </c>
      <c r="HN59" s="82">
        <f t="shared" si="69"/>
        <v>1.2656853432590236E-12</v>
      </c>
      <c r="HO59" s="82">
        <f t="shared" si="69"/>
        <v>5.6401339021942167E-13</v>
      </c>
      <c r="HP59" s="82">
        <f t="shared" si="69"/>
        <v>2.9337994858221372E-12</v>
      </c>
      <c r="HQ59" s="82">
        <f t="shared" si="69"/>
        <v>8.1533587610766366E-16</v>
      </c>
      <c r="HS59" s="82">
        <f t="shared" ref="HS59:IG75" si="70" xml:space="preserve"> _xlfn.NORM.DIST($B59, C$9, ABS(C$13), TRUE) * _xlfn.NORM.DIST(($B59 - C$9)*C$17, 0, ABS(C$13), TRUE) * 2</f>
        <v>2.0392295052949312E-45</v>
      </c>
      <c r="HT59" s="82">
        <f t="shared" si="70"/>
        <v>2.5260858955435188E-68</v>
      </c>
      <c r="HU59" s="82">
        <f t="shared" si="70"/>
        <v>1.4301459475016892E-77</v>
      </c>
      <c r="HV59" s="82">
        <f t="shared" si="70"/>
        <v>5.0736854289600986E-74</v>
      </c>
      <c r="HW59" s="82">
        <f t="shared" si="70"/>
        <v>8.3256397293972208E-83</v>
      </c>
      <c r="HX59" s="82">
        <f t="shared" si="70"/>
        <v>7.2565594512256723E-75</v>
      </c>
      <c r="HY59" s="82">
        <f t="shared" si="70"/>
        <v>8.8622530766212028E-77</v>
      </c>
      <c r="HZ59" s="82">
        <f t="shared" si="70"/>
        <v>5.5355292350630325E-70</v>
      </c>
      <c r="IA59" s="82">
        <f t="shared" si="70"/>
        <v>4.9076165288094753E-71</v>
      </c>
      <c r="IB59" s="82">
        <f t="shared" si="70"/>
        <v>3.4249975696294008E-85</v>
      </c>
      <c r="IC59" s="82">
        <f t="shared" si="70"/>
        <v>2.4639501030913602E-70</v>
      </c>
      <c r="ID59" s="82">
        <f t="shared" si="70"/>
        <v>1.0137596290489173E-65</v>
      </c>
      <c r="IE59" s="82">
        <f t="shared" si="70"/>
        <v>1.585398605856608E-70</v>
      </c>
      <c r="IF59" s="82">
        <f t="shared" si="70"/>
        <v>9.9430098680143036E-45</v>
      </c>
      <c r="IG59" s="82">
        <f t="shared" si="70"/>
        <v>8.8928068868587761E-36</v>
      </c>
      <c r="II59" s="82">
        <f t="shared" ref="II59:IW75" si="71" xml:space="preserve"> _xlfn.NORM.DIST($B59, C$10, ABS(C$14), TRUE) * _xlfn.NORM.DIST(($B59 - C$10)*C$18, 0, ABS(C$14), TRUE) * 2</f>
        <v>1.4350077852368057E-109</v>
      </c>
      <c r="IJ59" s="82">
        <f t="shared" si="71"/>
        <v>9.7526227616564334E-162</v>
      </c>
      <c r="IK59" s="82">
        <f t="shared" si="71"/>
        <v>2.5108305031209713E-188</v>
      </c>
      <c r="IL59" s="82">
        <f t="shared" si="71"/>
        <v>1.1598335975546677E-178</v>
      </c>
      <c r="IM59" s="82">
        <f t="shared" si="71"/>
        <v>8.2791747437511198E-204</v>
      </c>
      <c r="IN59" s="82">
        <f t="shared" si="71"/>
        <v>2.3571977083474879E-184</v>
      </c>
      <c r="IO59" s="82">
        <f t="shared" si="71"/>
        <v>1.5355388011545879E-193</v>
      </c>
      <c r="IP59" s="82">
        <f t="shared" si="71"/>
        <v>2.1314040631324141E-172</v>
      </c>
      <c r="IQ59" s="82">
        <f t="shared" si="71"/>
        <v>2.007859181198388E-174</v>
      </c>
      <c r="IR59" s="82">
        <f t="shared" si="71"/>
        <v>3.2119264992963531E-212</v>
      </c>
      <c r="IS59" s="82">
        <f t="shared" si="71"/>
        <v>7.8990157561491931E-177</v>
      </c>
      <c r="IT59" s="82">
        <f t="shared" si="71"/>
        <v>8.6698306886449161E-166</v>
      </c>
      <c r="IU59" s="82">
        <f t="shared" si="71"/>
        <v>2.1927655266650514E-180</v>
      </c>
      <c r="IV59" s="82">
        <f t="shared" si="71"/>
        <v>2.5053300699692022E-131</v>
      </c>
      <c r="IW59" s="82">
        <f t="shared" si="71"/>
        <v>9.5031227654794241E-92</v>
      </c>
      <c r="IY59" s="82">
        <f t="shared" ref="IY59:JM75" si="72">GM59+HC59+HS59+II59</f>
        <v>3.8476198133956247E-4</v>
      </c>
      <c r="IZ59" s="82">
        <f t="shared" si="72"/>
        <v>9.2676096905671928E-5</v>
      </c>
      <c r="JA59" s="82">
        <f t="shared" si="72"/>
        <v>1.7011035128040823E-4</v>
      </c>
      <c r="JB59" s="82">
        <f t="shared" si="72"/>
        <v>1.1286312563852112E-4</v>
      </c>
      <c r="JC59" s="82">
        <f t="shared" si="72"/>
        <v>1.8217149666535084E-4</v>
      </c>
      <c r="JD59" s="82">
        <f t="shared" si="72"/>
        <v>2.6503168008151979E-4</v>
      </c>
      <c r="JE59" s="82">
        <f t="shared" si="72"/>
        <v>1.7689618184319679E-4</v>
      </c>
      <c r="JF59" s="82">
        <f t="shared" si="72"/>
        <v>2.5859583112402933E-4</v>
      </c>
      <c r="JG59" s="82">
        <f t="shared" si="72"/>
        <v>2.6241875241859547E-4</v>
      </c>
      <c r="JH59" s="82">
        <f t="shared" si="72"/>
        <v>3.0530054664134595E-4</v>
      </c>
      <c r="JI59" s="82">
        <f t="shared" si="72"/>
        <v>1.2985664442980867E-3</v>
      </c>
      <c r="JJ59" s="82">
        <f t="shared" si="72"/>
        <v>2.611638348263637E-3</v>
      </c>
      <c r="JK59" s="82">
        <f t="shared" si="72"/>
        <v>4.6866732102509544E-3</v>
      </c>
      <c r="JL59" s="82">
        <f t="shared" si="72"/>
        <v>1.3983784177821101E-2</v>
      </c>
      <c r="JM59" s="82">
        <f t="shared" si="72"/>
        <v>3.6109861074882003E-3</v>
      </c>
    </row>
    <row r="60" spans="2:273" x14ac:dyDescent="0.25">
      <c r="B60" s="2">
        <v>33</v>
      </c>
      <c r="C60" s="37">
        <v>0.37800699999999998</v>
      </c>
      <c r="D60" s="37">
        <v>0.37112600000000001</v>
      </c>
      <c r="E60" s="37">
        <v>0.37595099999999998</v>
      </c>
      <c r="F60" s="37">
        <v>0.37354199999999999</v>
      </c>
      <c r="G60" s="37">
        <v>0.37778200000000001</v>
      </c>
      <c r="H60" s="37">
        <v>0.39066699999999999</v>
      </c>
      <c r="I60" s="37">
        <v>0.391453</v>
      </c>
      <c r="J60" s="37">
        <v>0.38531500000000002</v>
      </c>
      <c r="K60" s="37">
        <v>0.39261600000000002</v>
      </c>
      <c r="L60" s="37">
        <v>0.39011400000000002</v>
      </c>
      <c r="M60" s="37">
        <v>0.394424</v>
      </c>
      <c r="N60" s="37">
        <v>0.39327000000000001</v>
      </c>
      <c r="O60" s="37">
        <v>0.39880100000000002</v>
      </c>
      <c r="P60" s="37">
        <v>0.42701600000000001</v>
      </c>
      <c r="Q60" s="37">
        <v>0.43472300000000003</v>
      </c>
      <c r="S60" s="4">
        <f t="shared" si="59"/>
        <v>0.37852400563466576</v>
      </c>
      <c r="T60" s="4">
        <f t="shared" si="59"/>
        <v>0.37100319995413189</v>
      </c>
      <c r="U60" s="4">
        <f t="shared" si="59"/>
        <v>0.37151658747639082</v>
      </c>
      <c r="V60" s="4">
        <f t="shared" si="59"/>
        <v>0.37164906821463645</v>
      </c>
      <c r="W60" s="4">
        <f t="shared" si="59"/>
        <v>0.37190285401482964</v>
      </c>
      <c r="X60" s="4">
        <f t="shared" si="59"/>
        <v>0.38928563424132739</v>
      </c>
      <c r="Y60" s="4">
        <f t="shared" si="59"/>
        <v>0.38544517075515239</v>
      </c>
      <c r="Z60" s="4">
        <f t="shared" si="59"/>
        <v>0.37942099908284549</v>
      </c>
      <c r="AA60" s="4">
        <f t="shared" si="59"/>
        <v>0.38907461850888986</v>
      </c>
      <c r="AB60" s="4">
        <f t="shared" si="59"/>
        <v>0.3875639827682773</v>
      </c>
      <c r="AC60" s="4">
        <f t="shared" si="59"/>
        <v>0.3899254276394864</v>
      </c>
      <c r="AD60" s="4">
        <f t="shared" si="59"/>
        <v>0.38252470122604687</v>
      </c>
      <c r="AE60" s="4">
        <f t="shared" si="59"/>
        <v>0.39821220143970026</v>
      </c>
      <c r="AF60" s="4">
        <f t="shared" si="59"/>
        <v>0.4356435325714576</v>
      </c>
      <c r="AG60" s="4">
        <f t="shared" si="59"/>
        <v>0.43130539344436342</v>
      </c>
      <c r="AI60" s="4">
        <f t="shared" si="60"/>
        <v>-5.170056346657792E-4</v>
      </c>
      <c r="AJ60" s="4">
        <f t="shared" si="60"/>
        <v>1.228000458681211E-4</v>
      </c>
      <c r="AK60" s="4">
        <f t="shared" si="60"/>
        <v>4.4344125236091547E-3</v>
      </c>
      <c r="AL60" s="4">
        <f t="shared" si="60"/>
        <v>1.8929317853635386E-3</v>
      </c>
      <c r="AM60" s="4">
        <f t="shared" si="60"/>
        <v>5.8791459851703642E-3</v>
      </c>
      <c r="AN60" s="4">
        <f t="shared" si="60"/>
        <v>1.3813657586725925E-3</v>
      </c>
      <c r="AO60" s="4">
        <f t="shared" si="60"/>
        <v>6.0078292448476067E-3</v>
      </c>
      <c r="AP60" s="4">
        <f t="shared" si="60"/>
        <v>5.8940009171545293E-3</v>
      </c>
      <c r="AQ60" s="4">
        <f t="shared" si="60"/>
        <v>3.5413814911101626E-3</v>
      </c>
      <c r="AR60" s="4">
        <f t="shared" si="60"/>
        <v>2.5500172317227121E-3</v>
      </c>
      <c r="AS60" s="4">
        <f t="shared" si="60"/>
        <v>4.4985723605135974E-3</v>
      </c>
      <c r="AT60" s="4">
        <f t="shared" si="60"/>
        <v>1.0745298773953138E-2</v>
      </c>
      <c r="AU60" s="4">
        <f t="shared" si="60"/>
        <v>5.8879856029975253E-4</v>
      </c>
      <c r="AV60" s="4">
        <f t="shared" si="60"/>
        <v>-8.6275325714575968E-3</v>
      </c>
      <c r="AW60" s="4">
        <f t="shared" si="60"/>
        <v>3.4176065556366098E-3</v>
      </c>
      <c r="AY60" s="2">
        <f t="shared" si="65"/>
        <v>0.37706613000729211</v>
      </c>
      <c r="AZ60" s="2">
        <f t="shared" si="65"/>
        <v>0.37060490908085519</v>
      </c>
      <c r="BA60" s="2">
        <f t="shared" si="65"/>
        <v>0.37081362201820822</v>
      </c>
      <c r="BB60" s="2">
        <f t="shared" si="65"/>
        <v>0.37116979278101148</v>
      </c>
      <c r="BC60" s="2">
        <f t="shared" si="65"/>
        <v>0.37118877929734223</v>
      </c>
      <c r="BD60" s="2">
        <f t="shared" si="65"/>
        <v>0.38830882534945793</v>
      </c>
      <c r="BE60" s="2">
        <f t="shared" si="65"/>
        <v>0.38472295324150052</v>
      </c>
      <c r="BF60" s="2">
        <f t="shared" si="65"/>
        <v>0.37842348970940565</v>
      </c>
      <c r="BG60" s="2">
        <f t="shared" si="65"/>
        <v>0.38805559342462814</v>
      </c>
      <c r="BH60" s="2">
        <f t="shared" si="65"/>
        <v>0.38637489988924889</v>
      </c>
      <c r="BI60" s="2">
        <f t="shared" si="65"/>
        <v>0.38567861862069108</v>
      </c>
      <c r="BJ60" s="2">
        <f t="shared" si="65"/>
        <v>0.37454713357747021</v>
      </c>
      <c r="BK60" s="2">
        <f t="shared" si="65"/>
        <v>0.38498545634199383</v>
      </c>
      <c r="BL60" s="2">
        <f t="shared" si="65"/>
        <v>0.40305427026414681</v>
      </c>
      <c r="BM60" s="2">
        <f t="shared" si="65"/>
        <v>0.42094132798009293</v>
      </c>
      <c r="BO60" s="2">
        <f t="shared" si="10"/>
        <v>0.37800699999999998</v>
      </c>
      <c r="BP60" s="2">
        <f t="shared" si="11"/>
        <v>0.37112600000000001</v>
      </c>
      <c r="BQ60" s="2">
        <f t="shared" si="12"/>
        <v>0.37595099999999998</v>
      </c>
      <c r="BR60" s="2">
        <f t="shared" si="13"/>
        <v>0.37354199999999999</v>
      </c>
      <c r="BS60" s="2">
        <f t="shared" si="14"/>
        <v>0.37778200000000001</v>
      </c>
      <c r="BT60" s="2">
        <f t="shared" si="15"/>
        <v>0.39066699999999999</v>
      </c>
      <c r="BU60" s="2">
        <f t="shared" si="16"/>
        <v>0.391453</v>
      </c>
      <c r="BV60" s="2">
        <f t="shared" si="17"/>
        <v>0.38531500000000002</v>
      </c>
      <c r="BW60" s="2">
        <f t="shared" si="18"/>
        <v>0.39261600000000002</v>
      </c>
      <c r="BX60" s="2">
        <f t="shared" si="19"/>
        <v>0.39011400000000002</v>
      </c>
      <c r="BY60" s="2">
        <f t="shared" si="20"/>
        <v>0.394424</v>
      </c>
      <c r="BZ60" s="2">
        <f t="shared" si="21"/>
        <v>0.39327000000000001</v>
      </c>
      <c r="CA60" s="2">
        <f t="shared" si="22"/>
        <v>0.39880100000000002</v>
      </c>
      <c r="CB60" s="2" t="str">
        <f t="shared" si="23"/>
        <v/>
      </c>
      <c r="CC60" s="2">
        <f t="shared" si="24"/>
        <v>0.43472300000000003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0.37467822055749123</v>
      </c>
      <c r="DL60" s="2">
        <f t="shared" si="61"/>
        <v>0.37221861282593383</v>
      </c>
      <c r="DM60" s="2">
        <f t="shared" si="61"/>
        <v>0.37323102990033225</v>
      </c>
      <c r="DN60" s="2">
        <f t="shared" si="61"/>
        <v>0.37425153639383879</v>
      </c>
      <c r="DO60" s="2">
        <f t="shared" si="61"/>
        <v>0.37731079364179015</v>
      </c>
      <c r="DP60" s="2">
        <f t="shared" si="61"/>
        <v>0.39069733867595818</v>
      </c>
      <c r="DQ60" s="2">
        <f t="shared" si="61"/>
        <v>0.38770046167247391</v>
      </c>
      <c r="DR60" s="2">
        <f t="shared" si="61"/>
        <v>0.38402430783972125</v>
      </c>
      <c r="DS60" s="2">
        <f t="shared" si="61"/>
        <v>0.39508096881533095</v>
      </c>
      <c r="DT60" s="2">
        <f t="shared" si="61"/>
        <v>0.38986583205574915</v>
      </c>
      <c r="DU60" s="2">
        <f t="shared" si="61"/>
        <v>0.39416571386366128</v>
      </c>
      <c r="DV60" s="2">
        <f t="shared" si="61"/>
        <v>0.38600606271986265</v>
      </c>
      <c r="DW60" s="2">
        <f t="shared" si="61"/>
        <v>0.3907123507002801</v>
      </c>
      <c r="DX60" s="2">
        <f t="shared" si="61"/>
        <v>0.40934670014662772</v>
      </c>
      <c r="DY60" s="2">
        <f t="shared" si="61"/>
        <v>0.42934736088709685</v>
      </c>
      <c r="EA60" s="2">
        <f t="shared" si="62"/>
        <v>0.38220682575107306</v>
      </c>
      <c r="EB60" s="2">
        <f t="shared" si="62"/>
        <v>0.36593179584095831</v>
      </c>
      <c r="EC60" s="2">
        <f t="shared" si="62"/>
        <v>0.36494039947406431</v>
      </c>
      <c r="ED60" s="2">
        <f t="shared" si="62"/>
        <v>0.36310116103343526</v>
      </c>
      <c r="EE60" s="2">
        <f t="shared" si="62"/>
        <v>0.35644264238970114</v>
      </c>
      <c r="EF60" s="2">
        <f t="shared" si="62"/>
        <v>0.38313573393752531</v>
      </c>
      <c r="EG60" s="2">
        <f t="shared" si="62"/>
        <v>0.3782325338559544</v>
      </c>
      <c r="EH60" s="2">
        <f t="shared" si="62"/>
        <v>0.36633785072744102</v>
      </c>
      <c r="EI60" s="2">
        <f t="shared" si="62"/>
        <v>0.37311633275586581</v>
      </c>
      <c r="EJ60" s="2">
        <f t="shared" si="62"/>
        <v>0.3793039341994624</v>
      </c>
      <c r="EK60" s="2">
        <f t="shared" si="62"/>
        <v>0.37246037289884981</v>
      </c>
      <c r="EL60" s="2">
        <f t="shared" si="62"/>
        <v>0.35913929140374029</v>
      </c>
      <c r="EM60" s="2">
        <f t="shared" si="62"/>
        <v>0.37833209404462353</v>
      </c>
      <c r="EN60" s="2">
        <f t="shared" si="62"/>
        <v>0.39747880592001256</v>
      </c>
      <c r="EO60" s="2">
        <f t="shared" si="62"/>
        <v>0.41136294551676256</v>
      </c>
      <c r="EQ60" s="2">
        <f t="shared" si="63"/>
        <v>0.34819340871546878</v>
      </c>
      <c r="ER60" s="2">
        <f t="shared" si="63"/>
        <v>0.35464262145590603</v>
      </c>
      <c r="ES60" s="2">
        <f t="shared" si="63"/>
        <v>0.35870561555026875</v>
      </c>
      <c r="ET60" s="2">
        <f t="shared" si="63"/>
        <v>0.35813804909499292</v>
      </c>
      <c r="EU60" s="2">
        <f t="shared" si="63"/>
        <v>0.35037874632124028</v>
      </c>
      <c r="EV60" s="2">
        <f t="shared" si="63"/>
        <v>0.37815074513140795</v>
      </c>
      <c r="EW60" s="2">
        <f t="shared" si="63"/>
        <v>0.37220680306087239</v>
      </c>
      <c r="EX60" s="2">
        <f t="shared" si="63"/>
        <v>0.36579295280004087</v>
      </c>
      <c r="EY60" s="2">
        <f t="shared" si="63"/>
        <v>0.36644637641841071</v>
      </c>
      <c r="EZ60" s="2">
        <f t="shared" si="63"/>
        <v>0.37020501485177415</v>
      </c>
      <c r="FA60" s="2">
        <f t="shared" si="63"/>
        <v>0.36594787983832555</v>
      </c>
      <c r="FB60" s="2">
        <f t="shared" si="63"/>
        <v>0.3574292921876745</v>
      </c>
      <c r="FC60" s="2">
        <f t="shared" si="63"/>
        <v>0.37319977456672898</v>
      </c>
      <c r="FD60" s="2">
        <f t="shared" si="63"/>
        <v>0.39102625973848171</v>
      </c>
      <c r="FE60" s="2">
        <f t="shared" si="63"/>
        <v>0.4000225341244969</v>
      </c>
      <c r="FG60" s="2">
        <f t="shared" si="64"/>
        <v>0.31736873623525713</v>
      </c>
      <c r="FH60" s="2">
        <f t="shared" si="64"/>
        <v>0.25666973282040412</v>
      </c>
      <c r="FI60" s="2">
        <f t="shared" si="64"/>
        <v>0.29157632143369983</v>
      </c>
      <c r="FJ60" s="2">
        <f t="shared" si="64"/>
        <v>0.2763769899576603</v>
      </c>
      <c r="FK60" s="2">
        <f t="shared" si="64"/>
        <v>0.29336451092865568</v>
      </c>
      <c r="FL60" s="2">
        <f t="shared" si="64"/>
        <v>0.31586791768596828</v>
      </c>
      <c r="FM60" s="2">
        <f t="shared" si="64"/>
        <v>0.31447677212351977</v>
      </c>
      <c r="FN60" s="2">
        <f t="shared" si="64"/>
        <v>0.31667236891781764</v>
      </c>
      <c r="FO60" s="2">
        <f t="shared" si="64"/>
        <v>0.3198458133495799</v>
      </c>
      <c r="FP60" s="2">
        <f t="shared" si="64"/>
        <v>0.33051113612173144</v>
      </c>
      <c r="FQ60" s="2">
        <f t="shared" si="64"/>
        <v>0.39101014665216349</v>
      </c>
      <c r="FR60" s="2">
        <f t="shared" si="64"/>
        <v>0.42650848748714032</v>
      </c>
      <c r="FS60" s="2">
        <f t="shared" si="64"/>
        <v>0.46257681963143132</v>
      </c>
      <c r="FT60" s="2">
        <f t="shared" si="64"/>
        <v>0.53019814549544797</v>
      </c>
      <c r="FU60" s="2">
        <f t="shared" si="64"/>
        <v>0.46739870860707317</v>
      </c>
      <c r="FW60" s="2">
        <f t="shared" si="67"/>
        <v>4.2173536957962107E-5</v>
      </c>
      <c r="FX60" s="2">
        <f t="shared" si="67"/>
        <v>6.0331474914028966E-6</v>
      </c>
      <c r="FY60" s="2">
        <f t="shared" si="67"/>
        <v>9.0396182399963704E-6</v>
      </c>
      <c r="FZ60" s="2">
        <f t="shared" si="67"/>
        <v>7.3409226766539585E-6</v>
      </c>
      <c r="GA60" s="2">
        <f t="shared" si="67"/>
        <v>6.4906115049875637E-6</v>
      </c>
      <c r="GB60" s="2">
        <f t="shared" si="67"/>
        <v>9.0237729457097038E-6</v>
      </c>
      <c r="GC60" s="2">
        <f t="shared" si="67"/>
        <v>1.0795791921068568E-5</v>
      </c>
      <c r="GD60" s="2">
        <f t="shared" si="67"/>
        <v>1.0752117382815507E-5</v>
      </c>
      <c r="GE60" s="2">
        <f t="shared" si="67"/>
        <v>1.1769992435052936E-5</v>
      </c>
      <c r="GF60" s="2">
        <f t="shared" si="67"/>
        <v>1.1793314474848311E-5</v>
      </c>
      <c r="GG60" s="2">
        <f t="shared" si="67"/>
        <v>1.3311213263421576E-5</v>
      </c>
      <c r="GH60" s="2">
        <f t="shared" si="67"/>
        <v>1.3534912756562315E-5</v>
      </c>
      <c r="GI60" s="2">
        <f t="shared" si="67"/>
        <v>1.45369539370145E-5</v>
      </c>
      <c r="GJ60" s="2">
        <f t="shared" si="67"/>
        <v>1.4625636257931327E-5</v>
      </c>
      <c r="GK60" s="2">
        <f t="shared" si="67"/>
        <v>1.2379432423730757E-5</v>
      </c>
      <c r="GM60" s="82">
        <f t="shared" si="68"/>
        <v>5.8695549147227044E-4</v>
      </c>
      <c r="GN60" s="82">
        <f t="shared" si="68"/>
        <v>1.4663931296892761E-4</v>
      </c>
      <c r="GO60" s="82">
        <f t="shared" si="68"/>
        <v>2.7126497704027899E-4</v>
      </c>
      <c r="GP60" s="82">
        <f t="shared" si="68"/>
        <v>1.8237403846424599E-4</v>
      </c>
      <c r="GQ60" s="82">
        <f t="shared" si="68"/>
        <v>2.8929483176443142E-4</v>
      </c>
      <c r="GR60" s="82">
        <f t="shared" si="68"/>
        <v>4.2330757371687136E-4</v>
      </c>
      <c r="GS60" s="82">
        <f t="shared" si="68"/>
        <v>2.9711979081955013E-4</v>
      </c>
      <c r="GT60" s="82">
        <f t="shared" si="68"/>
        <v>4.1521349462483691E-4</v>
      </c>
      <c r="GU60" s="82">
        <f t="shared" si="68"/>
        <v>4.2391308342035628E-4</v>
      </c>
      <c r="GV60" s="82">
        <f t="shared" si="68"/>
        <v>4.9665259049137172E-4</v>
      </c>
      <c r="GW60" s="82">
        <f t="shared" si="68"/>
        <v>1.9812994178809665E-3</v>
      </c>
      <c r="GX60" s="82">
        <f t="shared" si="68"/>
        <v>3.863739083702761E-3</v>
      </c>
      <c r="GY60" s="82">
        <f t="shared" si="68"/>
        <v>6.8697903994592996E-3</v>
      </c>
      <c r="GZ60" s="82">
        <f t="shared" si="68"/>
        <v>2.0205571217126021E-2</v>
      </c>
      <c r="HA60" s="82">
        <f t="shared" si="68"/>
        <v>6.1327754548973039E-3</v>
      </c>
      <c r="HC60" s="82">
        <f t="shared" ref="HC60:HH122" si="73" xml:space="preserve"> _xlfn.NORM.DIST($B60, C$8, ABS(C$12), TRUE) * _xlfn.NORM.DIST(($B60 - C$8)*C$16, 0, ABS(C$12), TRUE) * 2</f>
        <v>3.5348604166447692E-13</v>
      </c>
      <c r="HD60" s="82">
        <f t="shared" si="69"/>
        <v>3.8001598357990213E-15</v>
      </c>
      <c r="HE60" s="82">
        <f t="shared" si="69"/>
        <v>2.1548566518505478E-16</v>
      </c>
      <c r="HF60" s="82">
        <f t="shared" si="69"/>
        <v>1.5587206649250019E-15</v>
      </c>
      <c r="HG60" s="82">
        <f t="shared" si="69"/>
        <v>1.5742717821301271E-16</v>
      </c>
      <c r="HH60" s="82">
        <f t="shared" si="69"/>
        <v>5.906829029390698E-15</v>
      </c>
      <c r="HI60" s="82">
        <f t="shared" si="69"/>
        <v>4.8831840602407681E-15</v>
      </c>
      <c r="HJ60" s="82">
        <f t="shared" si="69"/>
        <v>4.4136799425777908E-14</v>
      </c>
      <c r="HK60" s="82">
        <f t="shared" si="69"/>
        <v>3.5400558449091773E-14</v>
      </c>
      <c r="HL60" s="82">
        <f t="shared" si="69"/>
        <v>3.3152115285402293E-16</v>
      </c>
      <c r="HM60" s="82">
        <f t="shared" si="69"/>
        <v>3.5164839249474843E-13</v>
      </c>
      <c r="HN60" s="82">
        <f t="shared" si="69"/>
        <v>3.5129611321862817E-12</v>
      </c>
      <c r="HO60" s="82">
        <f t="shared" si="69"/>
        <v>1.6740601770122775E-12</v>
      </c>
      <c r="HP60" s="82">
        <f t="shared" si="69"/>
        <v>8.9259235132933151E-12</v>
      </c>
      <c r="HQ60" s="82">
        <f t="shared" si="69"/>
        <v>3.6868449370250277E-15</v>
      </c>
      <c r="HS60" s="82">
        <f t="shared" si="70"/>
        <v>2.2411081416042661E-44</v>
      </c>
      <c r="HT60" s="82">
        <f t="shared" si="70"/>
        <v>5.2077974722197543E-67</v>
      </c>
      <c r="HU60" s="82">
        <f t="shared" si="70"/>
        <v>5.268288999493502E-76</v>
      </c>
      <c r="HV60" s="82">
        <f t="shared" si="70"/>
        <v>1.4743127789160274E-72</v>
      </c>
      <c r="HW60" s="82">
        <f t="shared" si="70"/>
        <v>3.6260387049571171E-81</v>
      </c>
      <c r="HX60" s="82">
        <f t="shared" si="70"/>
        <v>2.4107970405008662E-73</v>
      </c>
      <c r="HY60" s="82">
        <f t="shared" si="70"/>
        <v>3.5592446909312824E-75</v>
      </c>
      <c r="HZ60" s="82">
        <f t="shared" si="70"/>
        <v>1.5331715831502293E-68</v>
      </c>
      <c r="IA60" s="82">
        <f t="shared" si="70"/>
        <v>1.4603508633042462E-69</v>
      </c>
      <c r="IB60" s="82">
        <f t="shared" si="70"/>
        <v>2.0888961246515312E-83</v>
      </c>
      <c r="IC60" s="82">
        <f t="shared" si="70"/>
        <v>7.6531870850511077E-69</v>
      </c>
      <c r="ID60" s="82">
        <f t="shared" si="70"/>
        <v>2.5298053903884877E-64</v>
      </c>
      <c r="IE60" s="82">
        <f t="shared" si="70"/>
        <v>5.2631939531749768E-69</v>
      </c>
      <c r="IF60" s="82">
        <f t="shared" si="70"/>
        <v>9.3607054936207048E-44</v>
      </c>
      <c r="IG60" s="82">
        <f t="shared" si="70"/>
        <v>5.1118438602749787E-35</v>
      </c>
      <c r="II60" s="82">
        <f t="shared" si="71"/>
        <v>1.2532597184600405E-107</v>
      </c>
      <c r="IJ60" s="82">
        <f t="shared" si="71"/>
        <v>2.5644576196362117E-159</v>
      </c>
      <c r="IK60" s="82">
        <f t="shared" si="71"/>
        <v>2.0854269277639517E-185</v>
      </c>
      <c r="IL60" s="82">
        <f t="shared" si="71"/>
        <v>6.0854795617780666E-176</v>
      </c>
      <c r="IM60" s="82">
        <f t="shared" si="71"/>
        <v>9.8419617997648226E-201</v>
      </c>
      <c r="IN60" s="82">
        <f t="shared" si="71"/>
        <v>1.6949352830592654E-181</v>
      </c>
      <c r="IO60" s="82">
        <f t="shared" si="71"/>
        <v>1.7111755534592742E-190</v>
      </c>
      <c r="IP60" s="82">
        <f t="shared" si="71"/>
        <v>1.0931488084826773E-169</v>
      </c>
      <c r="IQ60" s="82">
        <f t="shared" si="71"/>
        <v>1.1655396709019026E-171</v>
      </c>
      <c r="IR60" s="82">
        <f t="shared" si="71"/>
        <v>7.5246321323300595E-209</v>
      </c>
      <c r="IS60" s="82">
        <f t="shared" si="71"/>
        <v>5.3731035610114623E-174</v>
      </c>
      <c r="IT60" s="82">
        <f t="shared" si="71"/>
        <v>3.9431763537873471E-163</v>
      </c>
      <c r="IU60" s="82">
        <f t="shared" si="71"/>
        <v>1.7938855213745762E-177</v>
      </c>
      <c r="IV60" s="82">
        <f t="shared" si="71"/>
        <v>3.2554042099567935E-129</v>
      </c>
      <c r="IW60" s="82">
        <f t="shared" si="71"/>
        <v>2.6584937397462192E-90</v>
      </c>
      <c r="IY60" s="82">
        <f t="shared" si="72"/>
        <v>5.8695549182575645E-4</v>
      </c>
      <c r="IZ60" s="82">
        <f t="shared" si="72"/>
        <v>1.4663931297272776E-4</v>
      </c>
      <c r="JA60" s="82">
        <f t="shared" si="72"/>
        <v>2.7126497704049447E-4</v>
      </c>
      <c r="JB60" s="82">
        <f t="shared" si="72"/>
        <v>1.8237403846580472E-4</v>
      </c>
      <c r="JC60" s="82">
        <f t="shared" si="72"/>
        <v>2.8929483176458884E-4</v>
      </c>
      <c r="JD60" s="82">
        <f t="shared" si="72"/>
        <v>4.2330757372277821E-4</v>
      </c>
      <c r="JE60" s="82">
        <f t="shared" si="72"/>
        <v>2.9711979082443332E-4</v>
      </c>
      <c r="JF60" s="82">
        <f t="shared" si="72"/>
        <v>4.1521349466897369E-4</v>
      </c>
      <c r="JG60" s="82">
        <f t="shared" si="72"/>
        <v>4.2391308345575684E-4</v>
      </c>
      <c r="JH60" s="82">
        <f t="shared" si="72"/>
        <v>4.9665259049170326E-4</v>
      </c>
      <c r="JI60" s="82">
        <f t="shared" si="72"/>
        <v>1.9812994182326149E-3</v>
      </c>
      <c r="JJ60" s="82">
        <f t="shared" si="72"/>
        <v>3.8637390872157222E-3</v>
      </c>
      <c r="JK60" s="82">
        <f t="shared" si="72"/>
        <v>6.8697904011333598E-3</v>
      </c>
      <c r="JL60" s="82">
        <f t="shared" si="72"/>
        <v>2.0205571226051943E-2</v>
      </c>
      <c r="JM60" s="82">
        <f t="shared" si="72"/>
        <v>6.132775454900991E-3</v>
      </c>
    </row>
    <row r="61" spans="2:273" x14ac:dyDescent="0.25">
      <c r="B61" s="2">
        <v>34</v>
      </c>
      <c r="C61" s="37">
        <v>0.37369799999999997</v>
      </c>
      <c r="D61" s="37">
        <v>0.37402299999999999</v>
      </c>
      <c r="E61" s="37">
        <v>0.37172500000000003</v>
      </c>
      <c r="F61" s="37">
        <v>0.37277300000000002</v>
      </c>
      <c r="G61" s="37">
        <v>0.378409</v>
      </c>
      <c r="H61" s="37">
        <v>0.39199200000000001</v>
      </c>
      <c r="I61" s="37">
        <v>0.38749</v>
      </c>
      <c r="J61" s="37">
        <v>0.389214</v>
      </c>
      <c r="K61" s="37">
        <v>0.39547599999999999</v>
      </c>
      <c r="L61" s="37">
        <v>0.39356099999999999</v>
      </c>
      <c r="M61" s="37">
        <v>0.40031699999999998</v>
      </c>
      <c r="N61" s="37">
        <v>0.39627299999999999</v>
      </c>
      <c r="O61" s="37">
        <v>0.40457199999999999</v>
      </c>
      <c r="P61" s="37">
        <v>0.43379699999999999</v>
      </c>
      <c r="Q61" s="37">
        <v>0.43222899999999997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0.37913859612020856</v>
      </c>
      <c r="T61" s="4">
        <f t="shared" si="74"/>
        <v>0.37101798957784671</v>
      </c>
      <c r="U61" s="4">
        <f t="shared" si="74"/>
        <v>0.37170582703012028</v>
      </c>
      <c r="V61" s="4">
        <f t="shared" si="74"/>
        <v>0.37181017839638869</v>
      </c>
      <c r="W61" s="4">
        <f t="shared" si="74"/>
        <v>0.37200290327036667</v>
      </c>
      <c r="X61" s="4">
        <f t="shared" si="74"/>
        <v>0.38963040548018718</v>
      </c>
      <c r="Y61" s="4">
        <f t="shared" si="74"/>
        <v>0.38556599878476405</v>
      </c>
      <c r="Z61" s="4">
        <f t="shared" si="74"/>
        <v>0.37953831316985187</v>
      </c>
      <c r="AA61" s="4">
        <f t="shared" si="74"/>
        <v>0.38915033500407969</v>
      </c>
      <c r="AB61" s="4">
        <f t="shared" si="74"/>
        <v>0.38801625953767976</v>
      </c>
      <c r="AC61" s="4">
        <f t="shared" si="74"/>
        <v>0.39142326414451128</v>
      </c>
      <c r="AD61" s="4">
        <f t="shared" si="74"/>
        <v>0.38522529641162556</v>
      </c>
      <c r="AE61" s="4">
        <f t="shared" si="74"/>
        <v>0.40314157688774693</v>
      </c>
      <c r="AF61" s="4">
        <f t="shared" si="74"/>
        <v>0.44677797185829121</v>
      </c>
      <c r="AG61" s="4">
        <f t="shared" si="74"/>
        <v>0.43633187475930918</v>
      </c>
      <c r="AI61" s="4">
        <f t="shared" ref="AI61:AW77" si="75">IF(OR($B61 &lt; C$230, $B61 &gt; C$233), 0, C61-S61)</f>
        <v>-5.4405961202085851E-3</v>
      </c>
      <c r="AJ61" s="4">
        <f t="shared" si="75"/>
        <v>3.005010422153287E-3</v>
      </c>
      <c r="AK61" s="4">
        <f t="shared" si="75"/>
        <v>1.9172969879743818E-5</v>
      </c>
      <c r="AL61" s="4">
        <f t="shared" si="75"/>
        <v>9.6282160361133018E-4</v>
      </c>
      <c r="AM61" s="4">
        <f t="shared" si="75"/>
        <v>6.406096729633326E-3</v>
      </c>
      <c r="AN61" s="4">
        <f t="shared" si="75"/>
        <v>2.3615945198128263E-3</v>
      </c>
      <c r="AO61" s="4">
        <f t="shared" si="75"/>
        <v>1.9240012152359487E-3</v>
      </c>
      <c r="AP61" s="4">
        <f t="shared" si="75"/>
        <v>9.6756868301481336E-3</v>
      </c>
      <c r="AQ61" s="4">
        <f t="shared" si="75"/>
        <v>6.3256649959202993E-3</v>
      </c>
      <c r="AR61" s="4">
        <f t="shared" si="75"/>
        <v>5.5447404623202301E-3</v>
      </c>
      <c r="AS61" s="4">
        <f t="shared" si="75"/>
        <v>8.8937358554886936E-3</v>
      </c>
      <c r="AT61" s="4">
        <f t="shared" si="75"/>
        <v>1.1047703588374425E-2</v>
      </c>
      <c r="AU61" s="4">
        <f t="shared" si="75"/>
        <v>1.4304231122530542E-3</v>
      </c>
      <c r="AV61" s="4">
        <f t="shared" si="75"/>
        <v>-1.2980971858291224E-2</v>
      </c>
      <c r="AW61" s="4">
        <f t="shared" si="75"/>
        <v>-4.1028747593092052E-3</v>
      </c>
      <c r="AY61" s="2">
        <f t="shared" si="65"/>
        <v>0.37700414922112169</v>
      </c>
      <c r="AZ61" s="2">
        <f t="shared" si="65"/>
        <v>0.37041173527668297</v>
      </c>
      <c r="BA61" s="2">
        <f t="shared" si="65"/>
        <v>0.37063148404926888</v>
      </c>
      <c r="BB61" s="2">
        <f t="shared" si="65"/>
        <v>0.37106764716450635</v>
      </c>
      <c r="BC61" s="2">
        <f t="shared" si="65"/>
        <v>0.37091591858652539</v>
      </c>
      <c r="BD61" s="2">
        <f t="shared" si="65"/>
        <v>0.3881389762422659</v>
      </c>
      <c r="BE61" s="2">
        <f t="shared" si="65"/>
        <v>0.38441133752556611</v>
      </c>
      <c r="BF61" s="2">
        <f t="shared" si="65"/>
        <v>0.37800806663352049</v>
      </c>
      <c r="BG61" s="2">
        <f t="shared" si="65"/>
        <v>0.38757896815196402</v>
      </c>
      <c r="BH61" s="2">
        <f t="shared" si="65"/>
        <v>0.38617316588236117</v>
      </c>
      <c r="BI61" s="2">
        <f t="shared" si="65"/>
        <v>0.38525225676101688</v>
      </c>
      <c r="BJ61" s="2">
        <f t="shared" si="65"/>
        <v>0.37399127308214219</v>
      </c>
      <c r="BK61" s="2">
        <f t="shared" si="65"/>
        <v>0.38475528340229703</v>
      </c>
      <c r="BL61" s="2">
        <f t="shared" si="65"/>
        <v>0.40257537990866221</v>
      </c>
      <c r="BM61" s="2">
        <f t="shared" si="65"/>
        <v>0.42006718381955749</v>
      </c>
      <c r="BO61" s="2">
        <f t="shared" si="10"/>
        <v>0.37369799999999997</v>
      </c>
      <c r="BP61" s="2">
        <f t="shared" si="11"/>
        <v>0.37402299999999999</v>
      </c>
      <c r="BQ61" s="2">
        <f t="shared" si="12"/>
        <v>0.37172500000000003</v>
      </c>
      <c r="BR61" s="2">
        <f t="shared" si="13"/>
        <v>0.37277300000000002</v>
      </c>
      <c r="BS61" s="2">
        <f t="shared" si="14"/>
        <v>0.378409</v>
      </c>
      <c r="BT61" s="2">
        <f t="shared" si="15"/>
        <v>0.39199200000000001</v>
      </c>
      <c r="BU61" s="2">
        <f t="shared" si="16"/>
        <v>0.38749</v>
      </c>
      <c r="BV61" s="2">
        <f t="shared" si="17"/>
        <v>0.389214</v>
      </c>
      <c r="BW61" s="2">
        <f t="shared" si="18"/>
        <v>0.39547599999999999</v>
      </c>
      <c r="BX61" s="2">
        <f t="shared" si="19"/>
        <v>0.39356099999999999</v>
      </c>
      <c r="BY61" s="2">
        <f t="shared" si="20"/>
        <v>0.40031699999999998</v>
      </c>
      <c r="BZ61" s="2">
        <f t="shared" si="21"/>
        <v>0.39627299999999999</v>
      </c>
      <c r="CA61" s="2">
        <f t="shared" si="22"/>
        <v>0.40457199999999999</v>
      </c>
      <c r="CB61" s="2" t="str">
        <f t="shared" si="23"/>
        <v/>
      </c>
      <c r="CC61" s="2" t="str">
        <f t="shared" si="24"/>
        <v/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0.37471559024390239</v>
      </c>
      <c r="DL61" s="2">
        <f t="shared" si="76"/>
        <v>0.37230934002818894</v>
      </c>
      <c r="DM61" s="2">
        <f t="shared" si="76"/>
        <v>0.37344002657807313</v>
      </c>
      <c r="DN61" s="2">
        <f t="shared" si="76"/>
        <v>0.37460442993053461</v>
      </c>
      <c r="DO61" s="2">
        <f t="shared" si="76"/>
        <v>0.37767684379980004</v>
      </c>
      <c r="DP61" s="2">
        <f t="shared" si="76"/>
        <v>0.39096194634146342</v>
      </c>
      <c r="DQ61" s="2">
        <f t="shared" si="76"/>
        <v>0.38779226829268298</v>
      </c>
      <c r="DR61" s="2">
        <f t="shared" si="76"/>
        <v>0.38414770487804878</v>
      </c>
      <c r="DS61" s="2">
        <f t="shared" si="76"/>
        <v>0.39530130975609751</v>
      </c>
      <c r="DT61" s="2">
        <f t="shared" si="76"/>
        <v>0.39018851707317076</v>
      </c>
      <c r="DU61" s="2">
        <f t="shared" si="76"/>
        <v>0.39461280665280668</v>
      </c>
      <c r="DV61" s="2">
        <f t="shared" si="76"/>
        <v>0.38642750583440577</v>
      </c>
      <c r="DW61" s="2">
        <f t="shared" si="76"/>
        <v>0.39132180476190476</v>
      </c>
      <c r="DX61" s="2">
        <f t="shared" si="76"/>
        <v>0.40963306158357782</v>
      </c>
      <c r="DY61" s="2">
        <f t="shared" si="76"/>
        <v>0.42900496129032267</v>
      </c>
      <c r="EA61" s="2">
        <f t="shared" ref="EA61:EO77" si="77">CE$228*$B61+CE$229</f>
        <v>0.38149811158798291</v>
      </c>
      <c r="EB61" s="2">
        <f t="shared" si="77"/>
        <v>0.36539998252869749</v>
      </c>
      <c r="EC61" s="2">
        <f t="shared" si="77"/>
        <v>0.36440836478037103</v>
      </c>
      <c r="ED61" s="2">
        <f t="shared" si="77"/>
        <v>0.36262240716351452</v>
      </c>
      <c r="EE61" s="2">
        <f t="shared" si="77"/>
        <v>0.35606374496140403</v>
      </c>
      <c r="EF61" s="2">
        <f t="shared" si="77"/>
        <v>0.38256289063813886</v>
      </c>
      <c r="EG61" s="2">
        <f t="shared" si="77"/>
        <v>0.37768999083550192</v>
      </c>
      <c r="EH61" s="2">
        <f t="shared" si="77"/>
        <v>0.36592545219073258</v>
      </c>
      <c r="EI61" s="2">
        <f t="shared" si="77"/>
        <v>0.37260253220562972</v>
      </c>
      <c r="EJ61" s="2">
        <f t="shared" si="77"/>
        <v>0.37875559940654763</v>
      </c>
      <c r="EK61" s="2">
        <f t="shared" si="77"/>
        <v>0.37195641073008373</v>
      </c>
      <c r="EL61" s="2">
        <f t="shared" si="77"/>
        <v>0.35874068568174006</v>
      </c>
      <c r="EM61" s="2">
        <f t="shared" si="77"/>
        <v>0.37779771437110432</v>
      </c>
      <c r="EN61" s="2">
        <f t="shared" si="77"/>
        <v>0.39687210159327729</v>
      </c>
      <c r="EO61" s="2">
        <f t="shared" si="77"/>
        <v>0.41077902079684381</v>
      </c>
      <c r="EQ61" s="2">
        <f t="shared" ref="EQ61:FE77" si="78">CU$228*$B61+CU$229</f>
        <v>0.3478707066690428</v>
      </c>
      <c r="ER61" s="2">
        <f t="shared" si="78"/>
        <v>0.3542464098680338</v>
      </c>
      <c r="ES61" s="2">
        <f t="shared" si="78"/>
        <v>0.35825108180192905</v>
      </c>
      <c r="ET61" s="2">
        <f t="shared" si="78"/>
        <v>0.35771959755176125</v>
      </c>
      <c r="EU61" s="2">
        <f t="shared" si="78"/>
        <v>0.35007438027930038</v>
      </c>
      <c r="EV61" s="2">
        <f t="shared" si="78"/>
        <v>0.37764080793807708</v>
      </c>
      <c r="EW61" s="2">
        <f t="shared" si="78"/>
        <v>0.37174704415204923</v>
      </c>
      <c r="EX61" s="2">
        <f t="shared" si="78"/>
        <v>0.36538739159062344</v>
      </c>
      <c r="EY61" s="2">
        <f t="shared" si="78"/>
        <v>0.36601997815443432</v>
      </c>
      <c r="EZ61" s="2">
        <f t="shared" si="78"/>
        <v>0.36978005896005234</v>
      </c>
      <c r="FA61" s="2">
        <f t="shared" si="78"/>
        <v>0.36553094043404943</v>
      </c>
      <c r="FB61" s="2">
        <f t="shared" si="78"/>
        <v>0.35705412258062119</v>
      </c>
      <c r="FC61" s="2">
        <f t="shared" si="78"/>
        <v>0.37273897156012059</v>
      </c>
      <c r="FD61" s="2">
        <f t="shared" si="78"/>
        <v>0.39052083321784259</v>
      </c>
      <c r="FE61" s="2">
        <f t="shared" si="78"/>
        <v>0.39964107972123725</v>
      </c>
      <c r="FG61" s="2">
        <f t="shared" ref="FG61:FU77" si="79">POWER(10,($B61-C$231)/C$229)/(1+POWER(10,($B61-C$231)/C$229))</f>
        <v>0.3376493586091755</v>
      </c>
      <c r="FH61" s="2">
        <f t="shared" si="79"/>
        <v>0.27463204334280783</v>
      </c>
      <c r="FI61" s="2">
        <f t="shared" si="79"/>
        <v>0.31095955122650176</v>
      </c>
      <c r="FJ61" s="2">
        <f t="shared" si="79"/>
        <v>0.29517080473956592</v>
      </c>
      <c r="FK61" s="2">
        <f t="shared" si="79"/>
        <v>0.31281412437239914</v>
      </c>
      <c r="FL61" s="2">
        <f t="shared" si="79"/>
        <v>0.33609985432216616</v>
      </c>
      <c r="FM61" s="2">
        <f t="shared" si="79"/>
        <v>0.33466319181763438</v>
      </c>
      <c r="FN61" s="2">
        <f t="shared" si="79"/>
        <v>0.33693045566003405</v>
      </c>
      <c r="FO61" s="2">
        <f t="shared" si="79"/>
        <v>0.34020583864683901</v>
      </c>
      <c r="FP61" s="2">
        <f t="shared" si="79"/>
        <v>0.35119951392138432</v>
      </c>
      <c r="FQ61" s="2">
        <f t="shared" si="79"/>
        <v>0.41314850522447744</v>
      </c>
      <c r="FR61" s="2">
        <f t="shared" si="79"/>
        <v>0.44917428776160628</v>
      </c>
      <c r="FS61" s="2">
        <f t="shared" si="79"/>
        <v>0.48553658962484986</v>
      </c>
      <c r="FT61" s="2">
        <f t="shared" si="79"/>
        <v>0.55306025777791756</v>
      </c>
      <c r="FU61" s="2">
        <f t="shared" si="79"/>
        <v>0.49037942871628215</v>
      </c>
      <c r="FW61" s="2">
        <f t="shared" si="67"/>
        <v>4.6242175577242377E-5</v>
      </c>
      <c r="FX61" s="2">
        <f t="shared" si="67"/>
        <v>6.6152108279420694E-6</v>
      </c>
      <c r="FY61" s="2">
        <f t="shared" si="67"/>
        <v>9.9117356573312699E-6</v>
      </c>
      <c r="FZ61" s="2">
        <f t="shared" si="67"/>
        <v>8.0491559537981445E-6</v>
      </c>
      <c r="GA61" s="2">
        <f t="shared" si="67"/>
        <v>7.1168095382911251E-6</v>
      </c>
      <c r="GB61" s="2">
        <f t="shared" si="67"/>
        <v>9.8943616679125345E-6</v>
      </c>
      <c r="GC61" s="2">
        <f t="shared" si="67"/>
        <v>1.1837338122269948E-5</v>
      </c>
      <c r="GD61" s="2">
        <f t="shared" si="67"/>
        <v>1.1789450042903572E-5</v>
      </c>
      <c r="GE61" s="2">
        <f t="shared" si="67"/>
        <v>1.2905525418966857E-5</v>
      </c>
      <c r="GF61" s="2">
        <f t="shared" si="67"/>
        <v>1.2931097468957957E-5</v>
      </c>
      <c r="GG61" s="2">
        <f t="shared" si="67"/>
        <v>1.4595436363483609E-5</v>
      </c>
      <c r="GH61" s="2">
        <f t="shared" si="67"/>
        <v>1.4840717344906417E-5</v>
      </c>
      <c r="GI61" s="2">
        <f t="shared" si="67"/>
        <v>1.5939430675237187E-5</v>
      </c>
      <c r="GJ61" s="2">
        <f t="shared" si="67"/>
        <v>1.603666863292141E-5</v>
      </c>
      <c r="GK61" s="2">
        <f t="shared" si="67"/>
        <v>1.3573761521490346E-5</v>
      </c>
      <c r="GM61" s="82">
        <f t="shared" si="68"/>
        <v>8.8474867420039981E-4</v>
      </c>
      <c r="GN61" s="82">
        <f t="shared" si="68"/>
        <v>2.2926165750359633E-4</v>
      </c>
      <c r="GO61" s="82">
        <f t="shared" si="68"/>
        <v>4.2686917851610567E-4</v>
      </c>
      <c r="GP61" s="82">
        <f t="shared" si="68"/>
        <v>2.9077281464192327E-4</v>
      </c>
      <c r="GQ61" s="82">
        <f t="shared" si="68"/>
        <v>4.534161848574431E-4</v>
      </c>
      <c r="GR61" s="82">
        <f t="shared" si="68"/>
        <v>6.6664955743991059E-4</v>
      </c>
      <c r="GS61" s="82">
        <f t="shared" si="68"/>
        <v>4.9088056662144656E-4</v>
      </c>
      <c r="GT61" s="82">
        <f t="shared" si="68"/>
        <v>6.5717778740048075E-4</v>
      </c>
      <c r="GU61" s="82">
        <f t="shared" si="68"/>
        <v>6.7475451054399994E-4</v>
      </c>
      <c r="GV61" s="82">
        <f t="shared" si="68"/>
        <v>7.9551615040908841E-4</v>
      </c>
      <c r="GW61" s="82">
        <f t="shared" si="68"/>
        <v>2.9804594481754043E-3</v>
      </c>
      <c r="GX61" s="82">
        <f t="shared" si="68"/>
        <v>5.6391526945420885E-3</v>
      </c>
      <c r="GY61" s="82">
        <f t="shared" si="68"/>
        <v>9.9268711066620059E-3</v>
      </c>
      <c r="GZ61" s="82">
        <f t="shared" si="68"/>
        <v>2.8717907494731035E-2</v>
      </c>
      <c r="HA61" s="82">
        <f t="shared" si="68"/>
        <v>1.0143239815273214E-2</v>
      </c>
      <c r="HC61" s="82">
        <f t="shared" si="73"/>
        <v>9.0733137579191135E-13</v>
      </c>
      <c r="HD61" s="82">
        <f t="shared" si="69"/>
        <v>1.07535789204385E-14</v>
      </c>
      <c r="HE61" s="82">
        <f t="shared" si="69"/>
        <v>7.2410304506304026E-16</v>
      </c>
      <c r="HF61" s="82">
        <f t="shared" si="69"/>
        <v>4.8091354003405046E-15</v>
      </c>
      <c r="HG61" s="82">
        <f t="shared" si="69"/>
        <v>5.3971241658432005E-16</v>
      </c>
      <c r="HH61" s="82">
        <f t="shared" si="69"/>
        <v>1.8482748937864406E-14</v>
      </c>
      <c r="HI61" s="82">
        <f t="shared" si="69"/>
        <v>1.6058272450628085E-14</v>
      </c>
      <c r="HJ61" s="82">
        <f t="shared" si="69"/>
        <v>1.3042360704369583E-13</v>
      </c>
      <c r="HK61" s="82">
        <f t="shared" si="69"/>
        <v>1.0661202385947064E-13</v>
      </c>
      <c r="HL61" s="82">
        <f t="shared" si="69"/>
        <v>1.226474507963284E-15</v>
      </c>
      <c r="HM61" s="82">
        <f t="shared" si="69"/>
        <v>1.0335146470362936E-12</v>
      </c>
      <c r="HN61" s="82">
        <f t="shared" si="69"/>
        <v>9.5579544519519595E-12</v>
      </c>
      <c r="HO61" s="82">
        <f t="shared" si="69"/>
        <v>4.8607135758891406E-12</v>
      </c>
      <c r="HP61" s="82">
        <f t="shared" si="69"/>
        <v>2.6499559359282031E-11</v>
      </c>
      <c r="HQ61" s="82">
        <f t="shared" si="69"/>
        <v>1.6108417195180112E-14</v>
      </c>
      <c r="HS61" s="82">
        <f t="shared" si="70"/>
        <v>2.3934420526385139E-43</v>
      </c>
      <c r="HT61" s="82">
        <f t="shared" si="70"/>
        <v>1.041897007069624E-65</v>
      </c>
      <c r="HU61" s="82">
        <f t="shared" si="70"/>
        <v>1.8692954536992571E-74</v>
      </c>
      <c r="HV61" s="82">
        <f t="shared" si="70"/>
        <v>4.1395808000446532E-71</v>
      </c>
      <c r="HW61" s="82">
        <f t="shared" si="70"/>
        <v>1.5197324590181997E-79</v>
      </c>
      <c r="HX61" s="82">
        <f t="shared" si="70"/>
        <v>7.7208192029062733E-72</v>
      </c>
      <c r="HY61" s="82">
        <f t="shared" si="70"/>
        <v>1.3737763028751944E-73</v>
      </c>
      <c r="HZ61" s="82">
        <f t="shared" si="70"/>
        <v>4.0990893193082719E-67</v>
      </c>
      <c r="IA61" s="82">
        <f t="shared" si="70"/>
        <v>4.1906305114272256E-68</v>
      </c>
      <c r="IB61" s="82">
        <f t="shared" si="70"/>
        <v>1.2188070291794216E-81</v>
      </c>
      <c r="IC61" s="82">
        <f t="shared" si="70"/>
        <v>2.2893882427834728E-67</v>
      </c>
      <c r="ID61" s="82">
        <f t="shared" si="70"/>
        <v>6.0939097714724483E-63</v>
      </c>
      <c r="IE61" s="82">
        <f t="shared" si="70"/>
        <v>1.680474771590325E-67</v>
      </c>
      <c r="IF61" s="82">
        <f t="shared" si="70"/>
        <v>8.5911542932071175E-43</v>
      </c>
      <c r="IG61" s="82">
        <f t="shared" si="70"/>
        <v>2.8817916751415503E-34</v>
      </c>
      <c r="II61" s="82">
        <f t="shared" si="71"/>
        <v>1.0510711983397472E-105</v>
      </c>
      <c r="IJ61" s="82">
        <f t="shared" si="71"/>
        <v>6.4631750740435847E-157</v>
      </c>
      <c r="IK61" s="82">
        <f t="shared" si="71"/>
        <v>1.6427298897946235E-182</v>
      </c>
      <c r="IL61" s="82">
        <f t="shared" si="71"/>
        <v>3.0418525749462442E-173</v>
      </c>
      <c r="IM61" s="82">
        <f t="shared" si="71"/>
        <v>1.1081740439570668E-197</v>
      </c>
      <c r="IN61" s="82">
        <f t="shared" si="71"/>
        <v>1.1571824874239101E-178</v>
      </c>
      <c r="IO61" s="82">
        <f t="shared" si="71"/>
        <v>1.8027815745787993E-187</v>
      </c>
      <c r="IP61" s="82">
        <f t="shared" si="71"/>
        <v>5.3335759671299895E-167</v>
      </c>
      <c r="IQ61" s="82">
        <f t="shared" si="71"/>
        <v>6.427474093176669E-169</v>
      </c>
      <c r="IR61" s="82">
        <f t="shared" si="71"/>
        <v>1.6558561639437986E-205</v>
      </c>
      <c r="IS61" s="82">
        <f t="shared" si="71"/>
        <v>3.4657061104313662E-171</v>
      </c>
      <c r="IT61" s="82">
        <f t="shared" si="71"/>
        <v>1.7060524617927659E-160</v>
      </c>
      <c r="IU61" s="82">
        <f t="shared" si="71"/>
        <v>1.3888974671456859E-174</v>
      </c>
      <c r="IV61" s="82">
        <f t="shared" si="71"/>
        <v>4.0643239005454008E-127</v>
      </c>
      <c r="IW61" s="82">
        <f t="shared" si="71"/>
        <v>7.2396392381700975E-89</v>
      </c>
      <c r="IY61" s="82">
        <f t="shared" si="72"/>
        <v>8.847486751077312E-4</v>
      </c>
      <c r="IZ61" s="82">
        <f t="shared" si="72"/>
        <v>2.292616575143499E-4</v>
      </c>
      <c r="JA61" s="82">
        <f t="shared" si="72"/>
        <v>4.2686917851682976E-4</v>
      </c>
      <c r="JB61" s="82">
        <f t="shared" si="72"/>
        <v>2.9077281464673241E-4</v>
      </c>
      <c r="JC61" s="82">
        <f t="shared" si="72"/>
        <v>4.5341618485798281E-4</v>
      </c>
      <c r="JD61" s="82">
        <f t="shared" si="72"/>
        <v>6.6664955745839331E-4</v>
      </c>
      <c r="JE61" s="82">
        <f t="shared" si="72"/>
        <v>4.9088056663750478E-4</v>
      </c>
      <c r="JF61" s="82">
        <f t="shared" si="72"/>
        <v>6.5717778753090431E-4</v>
      </c>
      <c r="JG61" s="82">
        <f t="shared" si="72"/>
        <v>6.7475451065061192E-4</v>
      </c>
      <c r="JH61" s="82">
        <f t="shared" si="72"/>
        <v>7.9551615041031486E-4</v>
      </c>
      <c r="JI61" s="82">
        <f t="shared" si="72"/>
        <v>2.9804594492089192E-3</v>
      </c>
      <c r="JJ61" s="82">
        <f t="shared" si="72"/>
        <v>5.6391527041000427E-3</v>
      </c>
      <c r="JK61" s="82">
        <f t="shared" si="72"/>
        <v>9.9268711115227202E-3</v>
      </c>
      <c r="JL61" s="82">
        <f t="shared" si="72"/>
        <v>2.8717907521230594E-2</v>
      </c>
      <c r="JM61" s="82">
        <f t="shared" si="72"/>
        <v>1.0143239815289322E-2</v>
      </c>
    </row>
    <row r="62" spans="2:273" x14ac:dyDescent="0.25">
      <c r="B62" s="2">
        <v>35</v>
      </c>
      <c r="C62" s="37">
        <v>0.37565999999999999</v>
      </c>
      <c r="D62" s="37">
        <v>0.36899300000000002</v>
      </c>
      <c r="E62" s="37">
        <v>0.37587300000000001</v>
      </c>
      <c r="F62" s="37">
        <v>0.37235800000000002</v>
      </c>
      <c r="G62" s="37">
        <v>0.378743</v>
      </c>
      <c r="H62" s="37">
        <v>0.391455</v>
      </c>
      <c r="I62" s="37">
        <v>0.38777800000000001</v>
      </c>
      <c r="J62" s="37">
        <v>0.38545699999999999</v>
      </c>
      <c r="K62" s="37">
        <v>0.39814300000000002</v>
      </c>
      <c r="L62" s="37">
        <v>0.38988400000000001</v>
      </c>
      <c r="M62" s="37">
        <v>0.39985900000000002</v>
      </c>
      <c r="N62" s="37">
        <v>0.40132099999999998</v>
      </c>
      <c r="O62" s="37">
        <v>0.40636699999999998</v>
      </c>
      <c r="P62" s="37">
        <v>0.44186300000000001</v>
      </c>
      <c r="Q62" s="37">
        <v>0.43901600000000002</v>
      </c>
      <c r="S62" s="4">
        <f t="shared" si="74"/>
        <v>0.38000113730134466</v>
      </c>
      <c r="T62" s="4">
        <f t="shared" si="74"/>
        <v>0.37110170107633389</v>
      </c>
      <c r="U62" s="4">
        <f t="shared" si="74"/>
        <v>0.37203296917873668</v>
      </c>
      <c r="V62" s="4">
        <f t="shared" si="74"/>
        <v>0.3720592334826921</v>
      </c>
      <c r="W62" s="4">
        <f t="shared" si="74"/>
        <v>0.37223065605457167</v>
      </c>
      <c r="X62" s="4">
        <f t="shared" si="74"/>
        <v>0.39017295186205647</v>
      </c>
      <c r="Y62" s="4">
        <f t="shared" si="74"/>
        <v>0.38588151144003202</v>
      </c>
      <c r="Z62" s="4">
        <f t="shared" si="74"/>
        <v>0.37987139551936572</v>
      </c>
      <c r="AA62" s="4">
        <f t="shared" si="74"/>
        <v>0.38944367652169648</v>
      </c>
      <c r="AB62" s="4">
        <f t="shared" si="74"/>
        <v>0.38873856838601351</v>
      </c>
      <c r="AC62" s="4">
        <f t="shared" si="74"/>
        <v>0.39360716821129904</v>
      </c>
      <c r="AD62" s="4">
        <f t="shared" si="74"/>
        <v>0.38898192853741154</v>
      </c>
      <c r="AE62" s="4">
        <f t="shared" si="74"/>
        <v>0.40963567069833234</v>
      </c>
      <c r="AF62" s="4">
        <f t="shared" si="74"/>
        <v>0.46092757765442333</v>
      </c>
      <c r="AG62" s="4">
        <f t="shared" si="74"/>
        <v>0.4439814466684377</v>
      </c>
      <c r="AI62" s="4">
        <f t="shared" si="75"/>
        <v>-4.3411373013446664E-3</v>
      </c>
      <c r="AJ62" s="4">
        <f t="shared" si="75"/>
        <v>-2.1087010763338743E-3</v>
      </c>
      <c r="AK62" s="4">
        <f t="shared" si="75"/>
        <v>3.8400308212633294E-3</v>
      </c>
      <c r="AL62" s="4">
        <f t="shared" si="75"/>
        <v>2.9876651730792458E-4</v>
      </c>
      <c r="AM62" s="4">
        <f t="shared" si="75"/>
        <v>6.5123439454283227E-3</v>
      </c>
      <c r="AN62" s="4">
        <f t="shared" si="75"/>
        <v>1.2820481379435256E-3</v>
      </c>
      <c r="AO62" s="4">
        <f t="shared" si="75"/>
        <v>1.8964885599679904E-3</v>
      </c>
      <c r="AP62" s="4">
        <f t="shared" si="75"/>
        <v>5.5856044806342764E-3</v>
      </c>
      <c r="AQ62" s="4">
        <f t="shared" si="75"/>
        <v>8.6993234783035445E-3</v>
      </c>
      <c r="AR62" s="4">
        <f t="shared" si="75"/>
        <v>1.1454316139865028E-3</v>
      </c>
      <c r="AS62" s="4">
        <f t="shared" si="75"/>
        <v>6.2518317887009789E-3</v>
      </c>
      <c r="AT62" s="4">
        <f t="shared" si="75"/>
        <v>1.2339071462588447E-2</v>
      </c>
      <c r="AU62" s="4">
        <f t="shared" si="75"/>
        <v>-3.2686706983323655E-3</v>
      </c>
      <c r="AV62" s="4">
        <f t="shared" si="75"/>
        <v>-1.906457765442332E-2</v>
      </c>
      <c r="AW62" s="4">
        <f t="shared" si="75"/>
        <v>-4.9654466684376786E-3</v>
      </c>
      <c r="AY62" s="2">
        <f t="shared" si="65"/>
        <v>0.37691561053611194</v>
      </c>
      <c r="AZ62" s="2">
        <f t="shared" si="65"/>
        <v>0.37019046507976427</v>
      </c>
      <c r="BA62" s="2">
        <f t="shared" si="65"/>
        <v>0.3704139101752531</v>
      </c>
      <c r="BB62" s="2">
        <f t="shared" si="65"/>
        <v>0.3709249873239453</v>
      </c>
      <c r="BC62" s="2">
        <f t="shared" si="65"/>
        <v>0.37059883344033312</v>
      </c>
      <c r="BD62" s="2">
        <f t="shared" si="65"/>
        <v>0.3879295159968984</v>
      </c>
      <c r="BE62" s="2">
        <f t="shared" si="65"/>
        <v>0.38406741274296941</v>
      </c>
      <c r="BF62" s="2">
        <f t="shared" si="65"/>
        <v>0.3775593546849208</v>
      </c>
      <c r="BG62" s="2">
        <f t="shared" si="65"/>
        <v>0.38705820516495953</v>
      </c>
      <c r="BH62" s="2">
        <f t="shared" si="65"/>
        <v>0.38592832213490608</v>
      </c>
      <c r="BI62" s="2">
        <f t="shared" si="65"/>
        <v>0.38477536195414275</v>
      </c>
      <c r="BJ62" s="2">
        <f t="shared" si="65"/>
        <v>0.37339216480955445</v>
      </c>
      <c r="BK62" s="2">
        <f t="shared" si="65"/>
        <v>0.38447168786596714</v>
      </c>
      <c r="BL62" s="2">
        <f t="shared" si="65"/>
        <v>0.40205868834588049</v>
      </c>
      <c r="BM62" s="2">
        <f t="shared" si="65"/>
        <v>0.41918118580201347</v>
      </c>
      <c r="BO62" s="2">
        <f t="shared" si="10"/>
        <v>0.37565999999999999</v>
      </c>
      <c r="BP62" s="2">
        <f t="shared" si="11"/>
        <v>0.36899300000000002</v>
      </c>
      <c r="BQ62" s="2">
        <f t="shared" si="12"/>
        <v>0.37587300000000001</v>
      </c>
      <c r="BR62" s="2">
        <f t="shared" si="13"/>
        <v>0.37235800000000002</v>
      </c>
      <c r="BS62" s="2">
        <f t="shared" si="14"/>
        <v>0.378743</v>
      </c>
      <c r="BT62" s="2">
        <f t="shared" si="15"/>
        <v>0.391455</v>
      </c>
      <c r="BU62" s="2">
        <f t="shared" si="16"/>
        <v>0.38777800000000001</v>
      </c>
      <c r="BV62" s="2">
        <f t="shared" si="17"/>
        <v>0.38545699999999999</v>
      </c>
      <c r="BW62" s="2">
        <f t="shared" si="18"/>
        <v>0.39814300000000002</v>
      </c>
      <c r="BX62" s="2">
        <f t="shared" si="19"/>
        <v>0.38988400000000001</v>
      </c>
      <c r="BY62" s="2">
        <f t="shared" si="20"/>
        <v>0.39985900000000002</v>
      </c>
      <c r="BZ62" s="2">
        <f t="shared" si="21"/>
        <v>0.40132099999999998</v>
      </c>
      <c r="CA62" s="2" t="str">
        <f t="shared" si="22"/>
        <v/>
      </c>
      <c r="CB62" s="2" t="str">
        <f t="shared" si="23"/>
        <v/>
      </c>
      <c r="CC62" s="2" t="str">
        <f t="shared" si="24"/>
        <v/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0.37475295993031355</v>
      </c>
      <c r="DL62" s="2">
        <f t="shared" si="76"/>
        <v>0.37240006723044405</v>
      </c>
      <c r="DM62" s="2">
        <f t="shared" si="76"/>
        <v>0.37364902325581401</v>
      </c>
      <c r="DN62" s="2">
        <f t="shared" si="76"/>
        <v>0.37495732346723049</v>
      </c>
      <c r="DO62" s="2">
        <f t="shared" si="76"/>
        <v>0.37804289395780993</v>
      </c>
      <c r="DP62" s="2">
        <f t="shared" si="76"/>
        <v>0.39122655400696865</v>
      </c>
      <c r="DQ62" s="2">
        <f t="shared" si="76"/>
        <v>0.38788407491289201</v>
      </c>
      <c r="DR62" s="2">
        <f t="shared" si="76"/>
        <v>0.38427110191637631</v>
      </c>
      <c r="DS62" s="2">
        <f t="shared" si="76"/>
        <v>0.39552165069686407</v>
      </c>
      <c r="DT62" s="2">
        <f t="shared" si="76"/>
        <v>0.39051120209059237</v>
      </c>
      <c r="DU62" s="2">
        <f t="shared" si="76"/>
        <v>0.39505989944195208</v>
      </c>
      <c r="DV62" s="2">
        <f t="shared" si="76"/>
        <v>0.38684894894894889</v>
      </c>
      <c r="DW62" s="2">
        <f t="shared" si="76"/>
        <v>0.39193125882352936</v>
      </c>
      <c r="DX62" s="2">
        <f t="shared" si="76"/>
        <v>0.40991942302052797</v>
      </c>
      <c r="DY62" s="2">
        <f t="shared" si="76"/>
        <v>0.42866256169354849</v>
      </c>
      <c r="EA62" s="2">
        <f t="shared" si="77"/>
        <v>0.38078939742489282</v>
      </c>
      <c r="EB62" s="2">
        <f t="shared" si="77"/>
        <v>0.36486816921643661</v>
      </c>
      <c r="EC62" s="2">
        <f t="shared" si="77"/>
        <v>0.36387633008667775</v>
      </c>
      <c r="ED62" s="2">
        <f t="shared" si="77"/>
        <v>0.36214365329359377</v>
      </c>
      <c r="EE62" s="2">
        <f t="shared" si="77"/>
        <v>0.35568484753310697</v>
      </c>
      <c r="EF62" s="2">
        <f t="shared" si="77"/>
        <v>0.38199004733875236</v>
      </c>
      <c r="EG62" s="2">
        <f t="shared" si="77"/>
        <v>0.37714744781504944</v>
      </c>
      <c r="EH62" s="2">
        <f t="shared" si="77"/>
        <v>0.36551305365402414</v>
      </c>
      <c r="EI62" s="2">
        <f t="shared" si="77"/>
        <v>0.37208873165539363</v>
      </c>
      <c r="EJ62" s="2">
        <f t="shared" si="77"/>
        <v>0.37820726461363285</v>
      </c>
      <c r="EK62" s="2">
        <f t="shared" si="77"/>
        <v>0.37145244856131765</v>
      </c>
      <c r="EL62" s="2">
        <f t="shared" si="77"/>
        <v>0.35834207995973982</v>
      </c>
      <c r="EM62" s="2">
        <f t="shared" si="77"/>
        <v>0.37726333469758505</v>
      </c>
      <c r="EN62" s="2">
        <f t="shared" si="77"/>
        <v>0.39626539726654197</v>
      </c>
      <c r="EO62" s="2">
        <f t="shared" si="77"/>
        <v>0.410195096076925</v>
      </c>
      <c r="EQ62" s="2">
        <f t="shared" si="78"/>
        <v>0.34754800462261681</v>
      </c>
      <c r="ER62" s="2">
        <f t="shared" si="78"/>
        <v>0.35385019828016151</v>
      </c>
      <c r="ES62" s="2">
        <f t="shared" si="78"/>
        <v>0.35779654805358935</v>
      </c>
      <c r="ET62" s="2">
        <f t="shared" si="78"/>
        <v>0.35730114600852964</v>
      </c>
      <c r="EU62" s="2">
        <f t="shared" si="78"/>
        <v>0.34977001423736048</v>
      </c>
      <c r="EV62" s="2">
        <f t="shared" si="78"/>
        <v>0.37713087074474616</v>
      </c>
      <c r="EW62" s="2">
        <f t="shared" si="78"/>
        <v>0.37128728524322607</v>
      </c>
      <c r="EX62" s="2">
        <f t="shared" si="78"/>
        <v>0.36498183038120602</v>
      </c>
      <c r="EY62" s="2">
        <f t="shared" si="78"/>
        <v>0.36559357989045793</v>
      </c>
      <c r="EZ62" s="2">
        <f t="shared" si="78"/>
        <v>0.36935510306833053</v>
      </c>
      <c r="FA62" s="2">
        <f t="shared" si="78"/>
        <v>0.36511400102977332</v>
      </c>
      <c r="FB62" s="2">
        <f t="shared" si="78"/>
        <v>0.35667895297356789</v>
      </c>
      <c r="FC62" s="2">
        <f t="shared" si="78"/>
        <v>0.37227816855351215</v>
      </c>
      <c r="FD62" s="2">
        <f t="shared" si="78"/>
        <v>0.39001540669720342</v>
      </c>
      <c r="FE62" s="2">
        <f t="shared" si="78"/>
        <v>0.3992596253179776</v>
      </c>
      <c r="FG62" s="2">
        <f t="shared" si="79"/>
        <v>0.35854526058146047</v>
      </c>
      <c r="FH62" s="2">
        <f t="shared" si="79"/>
        <v>0.29335530413341188</v>
      </c>
      <c r="FI62" s="2">
        <f t="shared" si="79"/>
        <v>0.33102922086589232</v>
      </c>
      <c r="FJ62" s="2">
        <f t="shared" si="79"/>
        <v>0.31468684225865229</v>
      </c>
      <c r="FK62" s="2">
        <f t="shared" si="79"/>
        <v>0.33294565277031563</v>
      </c>
      <c r="FL62" s="2">
        <f t="shared" si="79"/>
        <v>0.35695154148407338</v>
      </c>
      <c r="FM62" s="2">
        <f t="shared" si="79"/>
        <v>0.35547347169028276</v>
      </c>
      <c r="FN62" s="2">
        <f t="shared" si="79"/>
        <v>0.35780590126090839</v>
      </c>
      <c r="FO62" s="2">
        <f t="shared" si="79"/>
        <v>0.36117368077657963</v>
      </c>
      <c r="FP62" s="2">
        <f t="shared" si="79"/>
        <v>0.37246242941163171</v>
      </c>
      <c r="FQ62" s="2">
        <f t="shared" si="79"/>
        <v>0.43564364920699017</v>
      </c>
      <c r="FR62" s="2">
        <f t="shared" si="79"/>
        <v>0.47205314204288606</v>
      </c>
      <c r="FS62" s="2">
        <f t="shared" si="79"/>
        <v>0.50855756865866752</v>
      </c>
      <c r="FT62" s="2">
        <f t="shared" si="79"/>
        <v>0.57570015741176206</v>
      </c>
      <c r="FU62" s="2">
        <f t="shared" si="79"/>
        <v>0.51340088197889233</v>
      </c>
      <c r="FW62" s="2">
        <f t="shared" si="67"/>
        <v>5.070331105686188E-5</v>
      </c>
      <c r="FX62" s="2">
        <f t="shared" si="67"/>
        <v>7.2534298064186407E-6</v>
      </c>
      <c r="FY62" s="2">
        <f t="shared" si="67"/>
        <v>1.0867991641503681E-5</v>
      </c>
      <c r="FZ62" s="2">
        <f t="shared" si="67"/>
        <v>8.8257171469258377E-6</v>
      </c>
      <c r="GA62" s="2">
        <f t="shared" si="67"/>
        <v>7.8034211268788758E-6</v>
      </c>
      <c r="GB62" s="2">
        <f t="shared" si="67"/>
        <v>1.0848941477328164E-5</v>
      </c>
      <c r="GC62" s="2">
        <f t="shared" si="67"/>
        <v>1.2979368328420422E-5</v>
      </c>
      <c r="GD62" s="2">
        <f t="shared" si="67"/>
        <v>1.2926860213230753E-5</v>
      </c>
      <c r="GE62" s="2">
        <f t="shared" si="67"/>
        <v>1.4150609612719117E-5</v>
      </c>
      <c r="GF62" s="2">
        <f t="shared" si="67"/>
        <v>1.417864873807269E-5</v>
      </c>
      <c r="GG62" s="2">
        <f t="shared" si="67"/>
        <v>1.6003555200486967E-5</v>
      </c>
      <c r="GH62" s="2">
        <f t="shared" si="67"/>
        <v>1.6272499684757082E-5</v>
      </c>
      <c r="GI62" s="2">
        <f t="shared" si="67"/>
        <v>1.7477211317746432E-5</v>
      </c>
      <c r="GJ62" s="2">
        <f t="shared" si="67"/>
        <v>1.7583830289265287E-5</v>
      </c>
      <c r="GK62" s="2">
        <f t="shared" si="67"/>
        <v>1.4883314057189725E-5</v>
      </c>
      <c r="GM62" s="82">
        <f t="shared" si="68"/>
        <v>1.3178077834833262E-3</v>
      </c>
      <c r="GN62" s="82">
        <f t="shared" si="68"/>
        <v>3.5417949786286398E-4</v>
      </c>
      <c r="GO62" s="82">
        <f t="shared" si="68"/>
        <v>6.6290325052297287E-4</v>
      </c>
      <c r="GP62" s="82">
        <f t="shared" si="68"/>
        <v>4.5744608469256597E-4</v>
      </c>
      <c r="GQ62" s="82">
        <f t="shared" si="68"/>
        <v>7.0139967067135798E-4</v>
      </c>
      <c r="GR62" s="82">
        <f t="shared" si="68"/>
        <v>1.0352410083566952E-3</v>
      </c>
      <c r="GS62" s="82">
        <f t="shared" si="68"/>
        <v>7.9776340703830557E-4</v>
      </c>
      <c r="GT62" s="82">
        <f t="shared" si="68"/>
        <v>1.0253574542531164E-3</v>
      </c>
      <c r="GU62" s="82">
        <f t="shared" si="68"/>
        <v>1.0583327181610117E-3</v>
      </c>
      <c r="GV62" s="82">
        <f t="shared" si="68"/>
        <v>1.2546974565769216E-3</v>
      </c>
      <c r="GW62" s="82">
        <f t="shared" si="68"/>
        <v>4.4206755255386723E-3</v>
      </c>
      <c r="GX62" s="82">
        <f t="shared" si="68"/>
        <v>8.120039323798546E-3</v>
      </c>
      <c r="GY62" s="82">
        <f t="shared" si="68"/>
        <v>1.4141792246878839E-2</v>
      </c>
      <c r="GZ62" s="82">
        <f t="shared" si="68"/>
        <v>4.0153517068703286E-2</v>
      </c>
      <c r="HA62" s="82">
        <f t="shared" si="68"/>
        <v>1.6340574617357311E-2</v>
      </c>
      <c r="HC62" s="82">
        <f t="shared" si="73"/>
        <v>2.2915335615445746E-12</v>
      </c>
      <c r="HD62" s="82">
        <f t="shared" si="69"/>
        <v>2.9917628504591329E-14</v>
      </c>
      <c r="HE62" s="82">
        <f t="shared" si="69"/>
        <v>2.382107999043544E-15</v>
      </c>
      <c r="HF62" s="82">
        <f t="shared" si="69"/>
        <v>1.455233884486364E-14</v>
      </c>
      <c r="HG62" s="82">
        <f t="shared" si="69"/>
        <v>1.8105008294314955E-15</v>
      </c>
      <c r="HH62" s="82">
        <f t="shared" si="69"/>
        <v>5.6646098003157216E-14</v>
      </c>
      <c r="HI62" s="82">
        <f t="shared" si="69"/>
        <v>5.1633852859138779E-14</v>
      </c>
      <c r="HJ62" s="82">
        <f t="shared" si="69"/>
        <v>3.7778493981998373E-13</v>
      </c>
      <c r="HK62" s="82">
        <f t="shared" si="69"/>
        <v>3.1455172326941804E-13</v>
      </c>
      <c r="HL62" s="82">
        <f t="shared" si="69"/>
        <v>4.425017168049229E-15</v>
      </c>
      <c r="HM62" s="82">
        <f t="shared" si="69"/>
        <v>2.973752280257003E-12</v>
      </c>
      <c r="HN62" s="82">
        <f t="shared" si="69"/>
        <v>2.5492166291235515E-11</v>
      </c>
      <c r="HO62" s="82">
        <f t="shared" si="69"/>
        <v>1.3806486701185976E-11</v>
      </c>
      <c r="HP62" s="82">
        <f t="shared" si="69"/>
        <v>7.6770745694411307E-11</v>
      </c>
      <c r="HQ62" s="82">
        <f t="shared" si="69"/>
        <v>6.8004963061659069E-14</v>
      </c>
      <c r="HS62" s="82">
        <f t="shared" si="70"/>
        <v>2.4839789353859101E-42</v>
      </c>
      <c r="HT62" s="82">
        <f t="shared" si="70"/>
        <v>2.0228379017443514E-64</v>
      </c>
      <c r="HU62" s="82">
        <f t="shared" si="70"/>
        <v>6.3886107213451593E-73</v>
      </c>
      <c r="HV62" s="82">
        <f t="shared" si="70"/>
        <v>1.1231161389681572E-69</v>
      </c>
      <c r="HW62" s="82">
        <f t="shared" si="70"/>
        <v>6.1294661994535556E-78</v>
      </c>
      <c r="HX62" s="82">
        <f t="shared" si="70"/>
        <v>2.3836361717131022E-70</v>
      </c>
      <c r="HY62" s="82">
        <f t="shared" si="70"/>
        <v>5.0958867802384377E-72</v>
      </c>
      <c r="HZ62" s="82">
        <f t="shared" si="70"/>
        <v>1.0579132771705909E-65</v>
      </c>
      <c r="IA62" s="82">
        <f t="shared" si="70"/>
        <v>1.159680020964519E-66</v>
      </c>
      <c r="IB62" s="82">
        <f t="shared" si="70"/>
        <v>6.8032384214851643E-80</v>
      </c>
      <c r="IC62" s="82">
        <f t="shared" si="70"/>
        <v>6.5957535278022055E-66</v>
      </c>
      <c r="ID62" s="82">
        <f t="shared" si="70"/>
        <v>1.4169772428207229E-61</v>
      </c>
      <c r="IE62" s="82">
        <f t="shared" si="70"/>
        <v>5.1604497586564284E-66</v>
      </c>
      <c r="IF62" s="82">
        <f t="shared" si="70"/>
        <v>7.6868420182543213E-42</v>
      </c>
      <c r="IG62" s="82">
        <f t="shared" si="70"/>
        <v>1.5932908482991719E-33</v>
      </c>
      <c r="II62" s="82">
        <f t="shared" si="71"/>
        <v>8.4650217380815172E-104</v>
      </c>
      <c r="IJ62" s="82">
        <f t="shared" si="71"/>
        <v>1.5612519597832248E-154</v>
      </c>
      <c r="IK62" s="82">
        <f t="shared" si="71"/>
        <v>1.2272452933481438E-179</v>
      </c>
      <c r="IL62" s="82">
        <f t="shared" si="71"/>
        <v>1.4485255356708772E-170</v>
      </c>
      <c r="IM62" s="82">
        <f t="shared" si="71"/>
        <v>1.1818608396749779E-194</v>
      </c>
      <c r="IN62" s="82">
        <f t="shared" si="71"/>
        <v>7.5014054293577327E-176</v>
      </c>
      <c r="IO62" s="82">
        <f t="shared" si="71"/>
        <v>1.7955887624127249E-184</v>
      </c>
      <c r="IP62" s="82">
        <f t="shared" si="71"/>
        <v>2.4756191840059056E-164</v>
      </c>
      <c r="IQ62" s="82">
        <f t="shared" si="71"/>
        <v>3.3672358619303754E-166</v>
      </c>
      <c r="IR62" s="82">
        <f t="shared" si="71"/>
        <v>3.4227727954667087E-202</v>
      </c>
      <c r="IS62" s="82">
        <f t="shared" si="71"/>
        <v>2.1196932696884497E-168</v>
      </c>
      <c r="IT62" s="82">
        <f t="shared" si="71"/>
        <v>7.0218191385880838E-158</v>
      </c>
      <c r="IU62" s="82">
        <f t="shared" si="71"/>
        <v>1.0176983457023624E-171</v>
      </c>
      <c r="IV62" s="82">
        <f t="shared" si="71"/>
        <v>4.8754601387798002E-125</v>
      </c>
      <c r="IW62" s="82">
        <f t="shared" si="71"/>
        <v>1.9191576517513201E-87</v>
      </c>
      <c r="IY62" s="82">
        <f t="shared" si="72"/>
        <v>1.3178077857748597E-3</v>
      </c>
      <c r="IZ62" s="82">
        <f t="shared" si="72"/>
        <v>3.5417949789278162E-4</v>
      </c>
      <c r="JA62" s="82">
        <f t="shared" si="72"/>
        <v>6.6290325052535497E-4</v>
      </c>
      <c r="JB62" s="82">
        <f t="shared" si="72"/>
        <v>4.574460847071183E-4</v>
      </c>
      <c r="JC62" s="82">
        <f t="shared" si="72"/>
        <v>7.0139967067316849E-4</v>
      </c>
      <c r="JD62" s="82">
        <f t="shared" si="72"/>
        <v>1.0352410084133413E-3</v>
      </c>
      <c r="JE62" s="82">
        <f t="shared" si="72"/>
        <v>7.9776340708993939E-4</v>
      </c>
      <c r="JF62" s="82">
        <f t="shared" si="72"/>
        <v>1.0253574546309015E-3</v>
      </c>
      <c r="JG62" s="82">
        <f t="shared" si="72"/>
        <v>1.0583327184755635E-3</v>
      </c>
      <c r="JH62" s="82">
        <f t="shared" si="72"/>
        <v>1.2546974565813467E-3</v>
      </c>
      <c r="JI62" s="82">
        <f t="shared" si="72"/>
        <v>4.4206755285124246E-3</v>
      </c>
      <c r="JJ62" s="82">
        <f t="shared" si="72"/>
        <v>8.1200393492907117E-3</v>
      </c>
      <c r="JK62" s="82">
        <f t="shared" si="72"/>
        <v>1.4141792260685326E-2</v>
      </c>
      <c r="JL62" s="82">
        <f t="shared" si="72"/>
        <v>4.0153517145474028E-2</v>
      </c>
      <c r="JM62" s="82">
        <f t="shared" si="72"/>
        <v>1.6340574617425316E-2</v>
      </c>
    </row>
    <row r="63" spans="2:273" x14ac:dyDescent="0.25">
      <c r="B63" s="2">
        <v>36</v>
      </c>
      <c r="C63" s="37">
        <v>0.37724400000000002</v>
      </c>
      <c r="D63" s="37">
        <v>0.36994199999999999</v>
      </c>
      <c r="E63" s="37">
        <v>0.37238500000000002</v>
      </c>
      <c r="F63" s="37">
        <v>0.37904900000000002</v>
      </c>
      <c r="G63" s="37">
        <v>0.37913599999999997</v>
      </c>
      <c r="H63" s="37">
        <v>0.39018599999999998</v>
      </c>
      <c r="I63" s="37">
        <v>0.390652</v>
      </c>
      <c r="J63" s="37">
        <v>0.38902399999999998</v>
      </c>
      <c r="K63" s="37">
        <v>0.394594</v>
      </c>
      <c r="L63" s="37">
        <v>0.393706</v>
      </c>
      <c r="M63" s="37">
        <v>0.40136300000000003</v>
      </c>
      <c r="N63" s="37">
        <v>0.398256</v>
      </c>
      <c r="O63" s="37">
        <v>0.40997800000000001</v>
      </c>
      <c r="P63" s="37">
        <v>0.45396599999999998</v>
      </c>
      <c r="Q63" s="37">
        <v>0.44623099999999999</v>
      </c>
      <c r="S63" s="4">
        <f t="shared" si="74"/>
        <v>0.38120284866779625</v>
      </c>
      <c r="T63" s="4">
        <f t="shared" si="74"/>
        <v>0.37129243473235635</v>
      </c>
      <c r="U63" s="4">
        <f t="shared" si="74"/>
        <v>0.3725659109961092</v>
      </c>
      <c r="V63" s="4">
        <f t="shared" si="74"/>
        <v>0.37244891989378026</v>
      </c>
      <c r="W63" s="4">
        <f t="shared" si="74"/>
        <v>0.37265320247332168</v>
      </c>
      <c r="X63" s="4">
        <f t="shared" si="74"/>
        <v>0.39100415051168508</v>
      </c>
      <c r="Y63" s="4">
        <f t="shared" si="74"/>
        <v>0.38649153666806141</v>
      </c>
      <c r="Z63" s="4">
        <f t="shared" si="74"/>
        <v>0.38051807250799835</v>
      </c>
      <c r="AA63" s="4">
        <f t="shared" si="74"/>
        <v>0.39005866269067591</v>
      </c>
      <c r="AB63" s="4">
        <f t="shared" si="74"/>
        <v>0.3898548350234195</v>
      </c>
      <c r="AC63" s="4">
        <f t="shared" si="74"/>
        <v>0.39669834316165903</v>
      </c>
      <c r="AD63" s="4">
        <f t="shared" si="74"/>
        <v>0.39407187248039877</v>
      </c>
      <c r="AE63" s="4">
        <f t="shared" si="74"/>
        <v>0.41804449902402346</v>
      </c>
      <c r="AF63" s="4">
        <f t="shared" si="74"/>
        <v>0.4784880551889778</v>
      </c>
      <c r="AG63" s="4">
        <f t="shared" si="74"/>
        <v>0.45502701382595395</v>
      </c>
      <c r="AI63" s="4">
        <f t="shared" si="75"/>
        <v>-3.958848667796222E-3</v>
      </c>
      <c r="AJ63" s="4">
        <f t="shared" si="75"/>
        <v>-1.3504347323563537E-3</v>
      </c>
      <c r="AK63" s="4">
        <f t="shared" si="75"/>
        <v>-1.8091099610917372E-4</v>
      </c>
      <c r="AL63" s="4">
        <f t="shared" si="75"/>
        <v>6.6000801062197634E-3</v>
      </c>
      <c r="AM63" s="4">
        <f t="shared" si="75"/>
        <v>6.4827975266782967E-3</v>
      </c>
      <c r="AN63" s="4">
        <f t="shared" si="75"/>
        <v>-8.1815051168510067E-4</v>
      </c>
      <c r="AO63" s="4">
        <f t="shared" si="75"/>
        <v>4.1604633319385909E-3</v>
      </c>
      <c r="AP63" s="4">
        <f t="shared" si="75"/>
        <v>8.5059274920016303E-3</v>
      </c>
      <c r="AQ63" s="4">
        <f t="shared" si="75"/>
        <v>4.5353373093240945E-3</v>
      </c>
      <c r="AR63" s="4">
        <f t="shared" si="75"/>
        <v>3.8511649765805012E-3</v>
      </c>
      <c r="AS63" s="4">
        <f t="shared" si="75"/>
        <v>4.664656838340997E-3</v>
      </c>
      <c r="AT63" s="4">
        <f t="shared" si="75"/>
        <v>4.1841275196012329E-3</v>
      </c>
      <c r="AU63" s="4">
        <f t="shared" si="75"/>
        <v>-8.0664990240234546E-3</v>
      </c>
      <c r="AV63" s="4">
        <f t="shared" si="75"/>
        <v>-2.452205518897782E-2</v>
      </c>
      <c r="AW63" s="4">
        <f t="shared" si="75"/>
        <v>-8.7960138259539633E-3</v>
      </c>
      <c r="AY63" s="2">
        <f t="shared" si="65"/>
        <v>0.3767987974085481</v>
      </c>
      <c r="AZ63" s="2">
        <f t="shared" si="65"/>
        <v>0.3699399621850859</v>
      </c>
      <c r="BA63" s="2">
        <f t="shared" si="65"/>
        <v>0.37015992463303471</v>
      </c>
      <c r="BB63" s="2">
        <f t="shared" si="65"/>
        <v>0.37074062460146651</v>
      </c>
      <c r="BC63" s="2">
        <f t="shared" si="65"/>
        <v>0.37023722864793984</v>
      </c>
      <c r="BD63" s="2">
        <f t="shared" si="65"/>
        <v>0.38767952585273607</v>
      </c>
      <c r="BE63" s="2">
        <f t="shared" si="65"/>
        <v>0.3836907052739284</v>
      </c>
      <c r="BF63" s="2">
        <f t="shared" si="65"/>
        <v>0.37707759066312813</v>
      </c>
      <c r="BG63" s="2">
        <f t="shared" si="65"/>
        <v>0.38649353794357455</v>
      </c>
      <c r="BH63" s="2">
        <f t="shared" si="65"/>
        <v>0.38563978197232124</v>
      </c>
      <c r="BI63" s="2">
        <f t="shared" si="65"/>
        <v>0.38424909474317498</v>
      </c>
      <c r="BJ63" s="2">
        <f t="shared" si="65"/>
        <v>0.37275207222495393</v>
      </c>
      <c r="BK63" s="2">
        <f t="shared" si="65"/>
        <v>0.38413600042513657</v>
      </c>
      <c r="BL63" s="2">
        <f t="shared" si="65"/>
        <v>0.40150611588443197</v>
      </c>
      <c r="BM63" s="2">
        <f t="shared" si="65"/>
        <v>0.41828512759788444</v>
      </c>
      <c r="BO63" s="2">
        <f t="shared" si="10"/>
        <v>0.37724400000000002</v>
      </c>
      <c r="BP63" s="2">
        <f t="shared" si="11"/>
        <v>0.36994199999999999</v>
      </c>
      <c r="BQ63" s="2">
        <f t="shared" si="12"/>
        <v>0.37238500000000002</v>
      </c>
      <c r="BR63" s="2">
        <f t="shared" si="13"/>
        <v>0.37904900000000002</v>
      </c>
      <c r="BS63" s="2">
        <f t="shared" si="14"/>
        <v>0.37913599999999997</v>
      </c>
      <c r="BT63" s="2">
        <f t="shared" si="15"/>
        <v>0.39018599999999998</v>
      </c>
      <c r="BU63" s="2">
        <f t="shared" si="16"/>
        <v>0.390652</v>
      </c>
      <c r="BV63" s="2">
        <f t="shared" si="17"/>
        <v>0.38902399999999998</v>
      </c>
      <c r="BW63" s="2">
        <f t="shared" si="18"/>
        <v>0.394594</v>
      </c>
      <c r="BX63" s="2">
        <f t="shared" si="19"/>
        <v>0.393706</v>
      </c>
      <c r="BY63" s="2">
        <f t="shared" si="20"/>
        <v>0.40136300000000003</v>
      </c>
      <c r="BZ63" s="2" t="str">
        <f t="shared" si="21"/>
        <v/>
      </c>
      <c r="CA63" s="2" t="str">
        <f t="shared" si="22"/>
        <v/>
      </c>
      <c r="CB63" s="2" t="str">
        <f t="shared" si="23"/>
        <v/>
      </c>
      <c r="CC63" s="2" t="str">
        <f t="shared" si="24"/>
        <v/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0.3747903296167247</v>
      </c>
      <c r="DL63" s="2">
        <f t="shared" si="76"/>
        <v>0.37249079443269917</v>
      </c>
      <c r="DM63" s="2">
        <f t="shared" si="76"/>
        <v>0.37385801993355489</v>
      </c>
      <c r="DN63" s="2">
        <f t="shared" si="76"/>
        <v>0.37531021700392636</v>
      </c>
      <c r="DO63" s="2">
        <f t="shared" si="76"/>
        <v>0.37840894411581982</v>
      </c>
      <c r="DP63" s="2">
        <f t="shared" si="76"/>
        <v>0.39149116167247389</v>
      </c>
      <c r="DQ63" s="2">
        <f t="shared" si="76"/>
        <v>0.38797588153310109</v>
      </c>
      <c r="DR63" s="2">
        <f t="shared" si="76"/>
        <v>0.38439449895470384</v>
      </c>
      <c r="DS63" s="2">
        <f t="shared" si="76"/>
        <v>0.39574199163763063</v>
      </c>
      <c r="DT63" s="2">
        <f t="shared" si="76"/>
        <v>0.39083388710801398</v>
      </c>
      <c r="DU63" s="2">
        <f t="shared" si="76"/>
        <v>0.39550699223109753</v>
      </c>
      <c r="DV63" s="2">
        <f t="shared" si="76"/>
        <v>0.38727039206349201</v>
      </c>
      <c r="DW63" s="2">
        <f t="shared" si="76"/>
        <v>0.39254071288515402</v>
      </c>
      <c r="DX63" s="2">
        <f t="shared" si="76"/>
        <v>0.41020578445747813</v>
      </c>
      <c r="DY63" s="2">
        <f t="shared" si="76"/>
        <v>0.42832016209677426</v>
      </c>
      <c r="EA63" s="2">
        <f t="shared" si="77"/>
        <v>0.38008068326180267</v>
      </c>
      <c r="EB63" s="2">
        <f t="shared" si="77"/>
        <v>0.36433635590417573</v>
      </c>
      <c r="EC63" s="2">
        <f t="shared" si="77"/>
        <v>0.36334429539298446</v>
      </c>
      <c r="ED63" s="2">
        <f t="shared" si="77"/>
        <v>0.36166489942367308</v>
      </c>
      <c r="EE63" s="2">
        <f t="shared" si="77"/>
        <v>0.35530595010480992</v>
      </c>
      <c r="EF63" s="2">
        <f t="shared" si="77"/>
        <v>0.38141720403936591</v>
      </c>
      <c r="EG63" s="2">
        <f t="shared" si="77"/>
        <v>0.37660490479459696</v>
      </c>
      <c r="EH63" s="2">
        <f t="shared" si="77"/>
        <v>0.36510065511731571</v>
      </c>
      <c r="EI63" s="2">
        <f t="shared" si="77"/>
        <v>0.3715749311051576</v>
      </c>
      <c r="EJ63" s="2">
        <f t="shared" si="77"/>
        <v>0.37765892982071803</v>
      </c>
      <c r="EK63" s="2">
        <f t="shared" si="77"/>
        <v>0.37094848639255162</v>
      </c>
      <c r="EL63" s="2">
        <f t="shared" si="77"/>
        <v>0.35794347423773959</v>
      </c>
      <c r="EM63" s="2">
        <f t="shared" si="77"/>
        <v>0.37672895502406578</v>
      </c>
      <c r="EN63" s="2">
        <f t="shared" si="77"/>
        <v>0.39565869293980671</v>
      </c>
      <c r="EO63" s="2">
        <f t="shared" si="77"/>
        <v>0.4096111713570062</v>
      </c>
      <c r="EQ63" s="2">
        <f t="shared" si="78"/>
        <v>0.34722530257619083</v>
      </c>
      <c r="ER63" s="2">
        <f t="shared" si="78"/>
        <v>0.35345398669228928</v>
      </c>
      <c r="ES63" s="2">
        <f t="shared" si="78"/>
        <v>0.35734201430524964</v>
      </c>
      <c r="ET63" s="2">
        <f t="shared" si="78"/>
        <v>0.35688269446529797</v>
      </c>
      <c r="EU63" s="2">
        <f t="shared" si="78"/>
        <v>0.34946564819542059</v>
      </c>
      <c r="EV63" s="2">
        <f t="shared" si="78"/>
        <v>0.37662093355141529</v>
      </c>
      <c r="EW63" s="2">
        <f t="shared" si="78"/>
        <v>0.37082752633440286</v>
      </c>
      <c r="EX63" s="2">
        <f t="shared" si="78"/>
        <v>0.36457626917178859</v>
      </c>
      <c r="EY63" s="2">
        <f t="shared" si="78"/>
        <v>0.36516718162648149</v>
      </c>
      <c r="EZ63" s="2">
        <f t="shared" si="78"/>
        <v>0.36893014717660877</v>
      </c>
      <c r="FA63" s="2">
        <f t="shared" si="78"/>
        <v>0.3646970616254972</v>
      </c>
      <c r="FB63" s="2">
        <f t="shared" si="78"/>
        <v>0.35630378336651458</v>
      </c>
      <c r="FC63" s="2">
        <f t="shared" si="78"/>
        <v>0.3718173655469037</v>
      </c>
      <c r="FD63" s="2">
        <f t="shared" si="78"/>
        <v>0.3895099801765643</v>
      </c>
      <c r="FE63" s="2">
        <f t="shared" si="78"/>
        <v>0.39887817091471794</v>
      </c>
      <c r="FG63" s="2">
        <f t="shared" si="79"/>
        <v>0.37999243814511624</v>
      </c>
      <c r="FH63" s="2">
        <f t="shared" si="79"/>
        <v>0.31280457738347645</v>
      </c>
      <c r="FI63" s="2">
        <f t="shared" si="79"/>
        <v>0.35173299053512053</v>
      </c>
      <c r="FJ63" s="2">
        <f t="shared" si="79"/>
        <v>0.33488015923700509</v>
      </c>
      <c r="FK63" s="2">
        <f t="shared" si="79"/>
        <v>0.35370590897259446</v>
      </c>
      <c r="FL63" s="2">
        <f t="shared" si="79"/>
        <v>0.37835961833136517</v>
      </c>
      <c r="FM63" s="2">
        <f t="shared" si="79"/>
        <v>0.37684485128342388</v>
      </c>
      <c r="FN63" s="2">
        <f t="shared" si="79"/>
        <v>0.37923499954679846</v>
      </c>
      <c r="FO63" s="2">
        <f t="shared" si="79"/>
        <v>0.38268428467673588</v>
      </c>
      <c r="FP63" s="2">
        <f t="shared" si="79"/>
        <v>0.39423045706387472</v>
      </c>
      <c r="FQ63" s="2">
        <f t="shared" si="79"/>
        <v>0.45840686990157781</v>
      </c>
      <c r="FR63" s="2">
        <f t="shared" si="79"/>
        <v>0.49504999702858171</v>
      </c>
      <c r="FS63" s="2">
        <f t="shared" si="79"/>
        <v>0.5315423124583899</v>
      </c>
      <c r="FT63" s="2">
        <f t="shared" si="79"/>
        <v>0.59802676113885378</v>
      </c>
      <c r="FU63" s="2">
        <f t="shared" si="79"/>
        <v>0.53636561610537703</v>
      </c>
      <c r="FW63" s="2">
        <f t="shared" si="67"/>
        <v>5.5594803089458944E-5</v>
      </c>
      <c r="FX63" s="2">
        <f t="shared" si="67"/>
        <v>7.9532220643456427E-6</v>
      </c>
      <c r="FY63" s="2">
        <f t="shared" si="67"/>
        <v>1.1916503376032647E-5</v>
      </c>
      <c r="FZ63" s="2">
        <f t="shared" si="67"/>
        <v>9.6771981769008208E-6</v>
      </c>
      <c r="GA63" s="2">
        <f t="shared" si="67"/>
        <v>8.5562746792688634E-6</v>
      </c>
      <c r="GB63" s="2">
        <f t="shared" si="67"/>
        <v>1.1895615330146141E-5</v>
      </c>
      <c r="GC63" s="2">
        <f t="shared" si="67"/>
        <v>1.4231576550673609E-5</v>
      </c>
      <c r="GD63" s="2">
        <f t="shared" si="67"/>
        <v>1.4174002691146964E-5</v>
      </c>
      <c r="GE63" s="2">
        <f t="shared" si="67"/>
        <v>1.5515813719899411E-5</v>
      </c>
      <c r="GF63" s="2">
        <f t="shared" si="67"/>
        <v>1.5546557925459738E-5</v>
      </c>
      <c r="GG63" s="2">
        <f t="shared" si="67"/>
        <v>1.7547522244836386E-5</v>
      </c>
      <c r="GH63" s="2">
        <f t="shared" si="67"/>
        <v>1.784241308953971E-5</v>
      </c>
      <c r="GI63" s="2">
        <f t="shared" si="67"/>
        <v>1.9163348826635389E-5</v>
      </c>
      <c r="GJ63" s="2">
        <f t="shared" si="67"/>
        <v>1.9280253808754844E-5</v>
      </c>
      <c r="GK63" s="2">
        <f t="shared" si="67"/>
        <v>1.631920591706258E-5</v>
      </c>
      <c r="GM63" s="82">
        <f t="shared" si="68"/>
        <v>1.9396275102331532E-3</v>
      </c>
      <c r="GN63" s="82">
        <f t="shared" si="68"/>
        <v>5.4067943328727234E-4</v>
      </c>
      <c r="GO63" s="82">
        <f t="shared" si="68"/>
        <v>1.0159611154409169E-3</v>
      </c>
      <c r="GP63" s="82">
        <f t="shared" si="68"/>
        <v>7.1013007552130872E-4</v>
      </c>
      <c r="GQ63" s="82">
        <f t="shared" si="68"/>
        <v>1.0709359688331262E-3</v>
      </c>
      <c r="GR63" s="82">
        <f t="shared" si="68"/>
        <v>1.585287527786143E-3</v>
      </c>
      <c r="GS63" s="82">
        <f t="shared" si="68"/>
        <v>1.2754136369772925E-3</v>
      </c>
      <c r="GT63" s="82">
        <f t="shared" si="68"/>
        <v>1.5771378986163414E-3</v>
      </c>
      <c r="GU63" s="82">
        <f t="shared" si="68"/>
        <v>1.6357918785077437E-3</v>
      </c>
      <c r="GV63" s="82">
        <f t="shared" si="68"/>
        <v>1.9487091910482084E-3</v>
      </c>
      <c r="GW63" s="82">
        <f t="shared" si="68"/>
        <v>6.4653712532388831E-3</v>
      </c>
      <c r="GX63" s="82">
        <f t="shared" si="68"/>
        <v>1.1536381757884438E-2</v>
      </c>
      <c r="GY63" s="82">
        <f t="shared" si="68"/>
        <v>1.9863487216503023E-2</v>
      </c>
      <c r="GZ63" s="82">
        <f t="shared" si="68"/>
        <v>5.5238568366369825E-2</v>
      </c>
      <c r="HA63" s="82">
        <f t="shared" si="68"/>
        <v>2.5646075046561571E-2</v>
      </c>
      <c r="HC63" s="82">
        <f t="shared" si="73"/>
        <v>5.6945227754093472E-12</v>
      </c>
      <c r="HD63" s="82">
        <f t="shared" si="69"/>
        <v>8.1832894379561333E-14</v>
      </c>
      <c r="HE63" s="82">
        <f t="shared" si="69"/>
        <v>7.6719565816886309E-15</v>
      </c>
      <c r="HF63" s="82">
        <f t="shared" si="69"/>
        <v>4.3188683554423227E-14</v>
      </c>
      <c r="HG63" s="82">
        <f t="shared" si="69"/>
        <v>5.9428300287382205E-15</v>
      </c>
      <c r="HH63" s="82">
        <f t="shared" si="69"/>
        <v>1.7004730118141811E-13</v>
      </c>
      <c r="HI63" s="82">
        <f t="shared" si="69"/>
        <v>1.6233638747161555E-13</v>
      </c>
      <c r="HJ63" s="82">
        <f t="shared" si="69"/>
        <v>1.0726828778498526E-12</v>
      </c>
      <c r="HK63" s="82">
        <f t="shared" si="69"/>
        <v>9.0922869940318445E-13</v>
      </c>
      <c r="HL63" s="82">
        <f t="shared" si="69"/>
        <v>1.5569924445069919E-14</v>
      </c>
      <c r="HM63" s="82">
        <f t="shared" si="69"/>
        <v>8.3768249571506859E-12</v>
      </c>
      <c r="HN63" s="82">
        <f t="shared" si="69"/>
        <v>6.6650774862351316E-11</v>
      </c>
      <c r="HO63" s="82">
        <f t="shared" si="69"/>
        <v>3.8364344141344543E-11</v>
      </c>
      <c r="HP63" s="82">
        <f t="shared" si="69"/>
        <v>2.1703705890803548E-10</v>
      </c>
      <c r="HQ63" s="82">
        <f t="shared" si="69"/>
        <v>2.7741429291357523E-13</v>
      </c>
      <c r="HS63" s="82">
        <f t="shared" si="70"/>
        <v>2.5051822824015649E-41</v>
      </c>
      <c r="HT63" s="82">
        <f t="shared" si="70"/>
        <v>3.811218467546472E-63</v>
      </c>
      <c r="HU63" s="82">
        <f t="shared" si="70"/>
        <v>2.1030811951367614E-71</v>
      </c>
      <c r="HV63" s="82">
        <f t="shared" si="70"/>
        <v>2.9443911206026974E-68</v>
      </c>
      <c r="HW63" s="82">
        <f t="shared" si="70"/>
        <v>2.3790301089518141E-76</v>
      </c>
      <c r="HX63" s="82">
        <f t="shared" si="70"/>
        <v>7.0940042670084568E-69</v>
      </c>
      <c r="HY63" s="82">
        <f t="shared" si="70"/>
        <v>1.8166456736589084E-70</v>
      </c>
      <c r="HZ63" s="82">
        <f t="shared" si="70"/>
        <v>2.6356024981777038E-64</v>
      </c>
      <c r="IA63" s="82">
        <f t="shared" si="70"/>
        <v>3.0948153194683906E-65</v>
      </c>
      <c r="IB63" s="82">
        <f t="shared" si="70"/>
        <v>3.6329565919066582E-78</v>
      </c>
      <c r="IC63" s="82">
        <f t="shared" si="70"/>
        <v>1.830115225964625E-64</v>
      </c>
      <c r="ID63" s="82">
        <f t="shared" si="70"/>
        <v>3.1804522875367672E-60</v>
      </c>
      <c r="IE63" s="82">
        <f t="shared" si="70"/>
        <v>1.5241134723872882E-64</v>
      </c>
      <c r="IF63" s="82">
        <f t="shared" si="70"/>
        <v>6.7050065831358483E-41</v>
      </c>
      <c r="IG63" s="82">
        <f t="shared" si="70"/>
        <v>8.6392541403805623E-33</v>
      </c>
      <c r="II63" s="82">
        <f t="shared" si="71"/>
        <v>6.5468076648263406E-102</v>
      </c>
      <c r="IJ63" s="82">
        <f t="shared" si="71"/>
        <v>3.6147407351074591E-152</v>
      </c>
      <c r="IK63" s="82">
        <f t="shared" si="71"/>
        <v>8.6954300821750275E-177</v>
      </c>
      <c r="IL63" s="82">
        <f t="shared" si="71"/>
        <v>6.5714197480795472E-168</v>
      </c>
      <c r="IM63" s="82">
        <f t="shared" si="71"/>
        <v>1.1938704117593703E-191</v>
      </c>
      <c r="IN63" s="82">
        <f t="shared" si="71"/>
        <v>4.6171705892077362E-173</v>
      </c>
      <c r="IO63" s="82">
        <f t="shared" si="71"/>
        <v>1.6907770149837492E-181</v>
      </c>
      <c r="IP63" s="82">
        <f t="shared" si="71"/>
        <v>1.0931400628903764E-161</v>
      </c>
      <c r="IQ63" s="82">
        <f t="shared" si="71"/>
        <v>1.6758191307401448E-163</v>
      </c>
      <c r="IR63" s="82">
        <f t="shared" si="71"/>
        <v>6.6458744995464648E-199</v>
      </c>
      <c r="IS63" s="82">
        <f t="shared" si="71"/>
        <v>1.2293330790672291E-165</v>
      </c>
      <c r="IT63" s="82">
        <f t="shared" si="71"/>
        <v>2.7492767841414376E-155</v>
      </c>
      <c r="IU63" s="82">
        <f t="shared" si="71"/>
        <v>7.0573535513280962E-169</v>
      </c>
      <c r="IV63" s="82">
        <f t="shared" si="71"/>
        <v>5.6193659771140323E-123</v>
      </c>
      <c r="IW63" s="82">
        <f t="shared" si="71"/>
        <v>4.9524180277396018E-86</v>
      </c>
      <c r="IY63" s="82">
        <f t="shared" si="72"/>
        <v>1.939627515927676E-3</v>
      </c>
      <c r="IZ63" s="82">
        <f t="shared" si="72"/>
        <v>5.4067943336910521E-4</v>
      </c>
      <c r="JA63" s="82">
        <f t="shared" si="72"/>
        <v>1.015961115448589E-3</v>
      </c>
      <c r="JB63" s="82">
        <f t="shared" si="72"/>
        <v>7.1013007556449737E-4</v>
      </c>
      <c r="JC63" s="82">
        <f t="shared" si="72"/>
        <v>1.0709359688390689E-3</v>
      </c>
      <c r="JD63" s="82">
        <f t="shared" si="72"/>
        <v>1.5852875279561904E-3</v>
      </c>
      <c r="JE63" s="82">
        <f t="shared" si="72"/>
        <v>1.2754136371396288E-3</v>
      </c>
      <c r="JF63" s="82">
        <f t="shared" si="72"/>
        <v>1.5771378996890244E-3</v>
      </c>
      <c r="JG63" s="82">
        <f t="shared" si="72"/>
        <v>1.6357918794169723E-3</v>
      </c>
      <c r="JH63" s="82">
        <f t="shared" si="72"/>
        <v>1.9487091910637784E-3</v>
      </c>
      <c r="JI63" s="82">
        <f t="shared" si="72"/>
        <v>6.4653712616157084E-3</v>
      </c>
      <c r="JJ63" s="82">
        <f t="shared" si="72"/>
        <v>1.1536381824535213E-2</v>
      </c>
      <c r="JK63" s="82">
        <f t="shared" si="72"/>
        <v>1.9863487254867366E-2</v>
      </c>
      <c r="JL63" s="82">
        <f t="shared" si="72"/>
        <v>5.5238568583406887E-2</v>
      </c>
      <c r="JM63" s="82">
        <f t="shared" si="72"/>
        <v>2.5646075046838985E-2</v>
      </c>
    </row>
    <row r="64" spans="2:273" x14ac:dyDescent="0.25">
      <c r="B64" s="2">
        <v>37</v>
      </c>
      <c r="C64" s="37">
        <v>0.38100099999999998</v>
      </c>
      <c r="D64" s="37">
        <v>0.37245899999999998</v>
      </c>
      <c r="E64" s="37">
        <v>0.37434000000000001</v>
      </c>
      <c r="F64" s="37">
        <v>0.37595600000000001</v>
      </c>
      <c r="G64" s="37">
        <v>0.38358799999999998</v>
      </c>
      <c r="H64" s="37">
        <v>0.397096</v>
      </c>
      <c r="I64" s="37">
        <v>0.39211200000000002</v>
      </c>
      <c r="J64" s="37">
        <v>0.388907</v>
      </c>
      <c r="K64" s="37">
        <v>0.39853899999999998</v>
      </c>
      <c r="L64" s="37">
        <v>0.39429599999999998</v>
      </c>
      <c r="M64" s="37">
        <v>0.40279900000000002</v>
      </c>
      <c r="N64" s="37">
        <v>0.40363900000000003</v>
      </c>
      <c r="O64" s="37">
        <v>0.42021500000000001</v>
      </c>
      <c r="P64" s="37">
        <v>0.47833300000000001</v>
      </c>
      <c r="Q64" s="37">
        <v>0.46061000000000002</v>
      </c>
      <c r="S64" s="4">
        <f t="shared" si="74"/>
        <v>0.38285875754993215</v>
      </c>
      <c r="T64" s="4">
        <f t="shared" si="74"/>
        <v>0.37164145808769677</v>
      </c>
      <c r="U64" s="4">
        <f t="shared" si="74"/>
        <v>0.37339441791419192</v>
      </c>
      <c r="V64" s="4">
        <f t="shared" si="74"/>
        <v>0.37305042450252573</v>
      </c>
      <c r="W64" s="4">
        <f t="shared" si="74"/>
        <v>0.37335879417015155</v>
      </c>
      <c r="X64" s="4">
        <f t="shared" si="74"/>
        <v>0.39224227497826153</v>
      </c>
      <c r="Y64" s="4">
        <f t="shared" si="74"/>
        <v>0.38753045067038688</v>
      </c>
      <c r="Z64" s="4">
        <f t="shared" si="74"/>
        <v>0.38160565780348188</v>
      </c>
      <c r="AA64" s="4">
        <f t="shared" si="74"/>
        <v>0.39113099966047155</v>
      </c>
      <c r="AB64" s="4">
        <f t="shared" si="74"/>
        <v>0.39152634962581895</v>
      </c>
      <c r="AC64" s="4">
        <f t="shared" si="74"/>
        <v>0.40095877158801274</v>
      </c>
      <c r="AD64" s="4">
        <f t="shared" si="74"/>
        <v>0.40080564752702591</v>
      </c>
      <c r="AE64" s="4">
        <f t="shared" si="74"/>
        <v>0.42873643787549787</v>
      </c>
      <c r="AF64" s="4">
        <f t="shared" si="74"/>
        <v>0.49976529540661713</v>
      </c>
      <c r="AG64" s="4">
        <f t="shared" si="74"/>
        <v>0.47026939731101264</v>
      </c>
      <c r="AI64" s="4">
        <f t="shared" si="75"/>
        <v>-1.8577575499321708E-3</v>
      </c>
      <c r="AJ64" s="4">
        <f t="shared" si="75"/>
        <v>8.1754191230321016E-4</v>
      </c>
      <c r="AK64" s="4">
        <f t="shared" si="75"/>
        <v>9.4558208580808323E-4</v>
      </c>
      <c r="AL64" s="4">
        <f t="shared" si="75"/>
        <v>2.9055754974742776E-3</v>
      </c>
      <c r="AM64" s="4">
        <f t="shared" si="75"/>
        <v>1.0229205829848431E-2</v>
      </c>
      <c r="AN64" s="4">
        <f t="shared" si="75"/>
        <v>4.8537250217384753E-3</v>
      </c>
      <c r="AO64" s="4">
        <f t="shared" si="75"/>
        <v>4.5815493296131327E-3</v>
      </c>
      <c r="AP64" s="4">
        <f t="shared" si="75"/>
        <v>7.3013421965181236E-3</v>
      </c>
      <c r="AQ64" s="4">
        <f t="shared" si="75"/>
        <v>7.4080003395284311E-3</v>
      </c>
      <c r="AR64" s="4">
        <f t="shared" si="75"/>
        <v>2.7696503741810319E-3</v>
      </c>
      <c r="AS64" s="4">
        <f t="shared" si="75"/>
        <v>1.8402284119872769E-3</v>
      </c>
      <c r="AT64" s="4">
        <f t="shared" si="75"/>
        <v>2.8333524729741155E-3</v>
      </c>
      <c r="AU64" s="4">
        <f t="shared" si="75"/>
        <v>-8.5214378754978615E-3</v>
      </c>
      <c r="AV64" s="4">
        <f t="shared" si="75"/>
        <v>-2.1432295406617119E-2</v>
      </c>
      <c r="AW64" s="4">
        <f t="shared" si="75"/>
        <v>-9.6593973110126186E-3</v>
      </c>
      <c r="AY64" s="2">
        <f t="shared" si="65"/>
        <v>0.37665214698486787</v>
      </c>
      <c r="AZ64" s="2">
        <f t="shared" si="65"/>
        <v>0.36965925747430828</v>
      </c>
      <c r="BA64" s="2">
        <f t="shared" si="65"/>
        <v>0.36986880679706025</v>
      </c>
      <c r="BB64" s="2">
        <f t="shared" si="65"/>
        <v>0.37051365150547966</v>
      </c>
      <c r="BC64" s="2">
        <f t="shared" si="65"/>
        <v>0.36983117854983905</v>
      </c>
      <c r="BD64" s="2">
        <f t="shared" si="65"/>
        <v>0.38738838931073388</v>
      </c>
      <c r="BE64" s="2">
        <f t="shared" si="65"/>
        <v>0.38328100033610457</v>
      </c>
      <c r="BF64" s="2">
        <f t="shared" si="65"/>
        <v>0.37656331095671897</v>
      </c>
      <c r="BG64" s="2">
        <f t="shared" si="65"/>
        <v>0.38588559302272007</v>
      </c>
      <c r="BH64" s="2">
        <f t="shared" si="65"/>
        <v>0.38530730879849318</v>
      </c>
      <c r="BI64" s="2">
        <f t="shared" si="65"/>
        <v>0.38367506577638677</v>
      </c>
      <c r="BJ64" s="2">
        <f t="shared" si="65"/>
        <v>0.37207363038491365</v>
      </c>
      <c r="BK64" s="2">
        <f t="shared" si="65"/>
        <v>0.38374998723831932</v>
      </c>
      <c r="BL64" s="2">
        <f t="shared" si="65"/>
        <v>0.40091982929953429</v>
      </c>
      <c r="BM64" s="2">
        <f t="shared" si="65"/>
        <v>0.4173808788907743</v>
      </c>
      <c r="BO64" s="2">
        <f t="shared" si="10"/>
        <v>0.38100099999999998</v>
      </c>
      <c r="BP64" s="2">
        <f t="shared" si="11"/>
        <v>0.37245899999999998</v>
      </c>
      <c r="BQ64" s="2">
        <f t="shared" si="12"/>
        <v>0.37434000000000001</v>
      </c>
      <c r="BR64" s="2">
        <f t="shared" si="13"/>
        <v>0.37595600000000001</v>
      </c>
      <c r="BS64" s="2">
        <f t="shared" si="14"/>
        <v>0.38358799999999998</v>
      </c>
      <c r="BT64" s="2">
        <f t="shared" si="15"/>
        <v>0.397096</v>
      </c>
      <c r="BU64" s="2">
        <f t="shared" si="16"/>
        <v>0.39211200000000002</v>
      </c>
      <c r="BV64" s="2">
        <f t="shared" si="17"/>
        <v>0.388907</v>
      </c>
      <c r="BW64" s="2">
        <f t="shared" si="18"/>
        <v>0.39853899999999998</v>
      </c>
      <c r="BX64" s="2">
        <f t="shared" si="19"/>
        <v>0.39429599999999998</v>
      </c>
      <c r="BY64" s="2">
        <f t="shared" si="20"/>
        <v>0.40279900000000002</v>
      </c>
      <c r="BZ64" s="2" t="str">
        <f t="shared" si="21"/>
        <v/>
      </c>
      <c r="CA64" s="2" t="str">
        <f t="shared" si="22"/>
        <v/>
      </c>
      <c r="CB64" s="2" t="str">
        <f t="shared" si="23"/>
        <v/>
      </c>
      <c r="CC64" s="2" t="str">
        <f t="shared" si="24"/>
        <v/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0.37482769930313586</v>
      </c>
      <c r="DL64" s="2">
        <f t="shared" si="76"/>
        <v>0.37258152163495423</v>
      </c>
      <c r="DM64" s="2">
        <f t="shared" si="76"/>
        <v>0.37406701661129571</v>
      </c>
      <c r="DN64" s="2">
        <f t="shared" si="76"/>
        <v>0.37566311054062224</v>
      </c>
      <c r="DO64" s="2">
        <f t="shared" si="76"/>
        <v>0.37877499427382971</v>
      </c>
      <c r="DP64" s="2">
        <f t="shared" si="76"/>
        <v>0.39175576933797912</v>
      </c>
      <c r="DQ64" s="2">
        <f t="shared" si="76"/>
        <v>0.38806768815331016</v>
      </c>
      <c r="DR64" s="2">
        <f t="shared" si="76"/>
        <v>0.38451789599303132</v>
      </c>
      <c r="DS64" s="2">
        <f t="shared" si="76"/>
        <v>0.39596233257839719</v>
      </c>
      <c r="DT64" s="2">
        <f t="shared" si="76"/>
        <v>0.39115657212543559</v>
      </c>
      <c r="DU64" s="2">
        <f t="shared" si="76"/>
        <v>0.39595408502024293</v>
      </c>
      <c r="DV64" s="2">
        <f t="shared" si="76"/>
        <v>0.38769183517803507</v>
      </c>
      <c r="DW64" s="2">
        <f t="shared" si="76"/>
        <v>0.39315016694677868</v>
      </c>
      <c r="DX64" s="2">
        <f t="shared" si="76"/>
        <v>0.41049214589442828</v>
      </c>
      <c r="DY64" s="2">
        <f t="shared" si="76"/>
        <v>0.42797776250000008</v>
      </c>
      <c r="EA64" s="2">
        <f t="shared" si="77"/>
        <v>0.37937196909871257</v>
      </c>
      <c r="EB64" s="2">
        <f t="shared" si="77"/>
        <v>0.36380454259191491</v>
      </c>
      <c r="EC64" s="2">
        <f t="shared" si="77"/>
        <v>0.36281226069929118</v>
      </c>
      <c r="ED64" s="2">
        <f t="shared" si="77"/>
        <v>0.36118614555375234</v>
      </c>
      <c r="EE64" s="2">
        <f t="shared" si="77"/>
        <v>0.35492705267651281</v>
      </c>
      <c r="EF64" s="2">
        <f t="shared" si="77"/>
        <v>0.38084436073997946</v>
      </c>
      <c r="EG64" s="2">
        <f t="shared" si="77"/>
        <v>0.37606236177414454</v>
      </c>
      <c r="EH64" s="2">
        <f t="shared" si="77"/>
        <v>0.36468825658060727</v>
      </c>
      <c r="EI64" s="2">
        <f t="shared" si="77"/>
        <v>0.37106113055492151</v>
      </c>
      <c r="EJ64" s="2">
        <f t="shared" si="77"/>
        <v>0.37711059502780325</v>
      </c>
      <c r="EK64" s="2">
        <f t="shared" si="77"/>
        <v>0.37044452422378554</v>
      </c>
      <c r="EL64" s="2">
        <f t="shared" si="77"/>
        <v>0.35754486851573936</v>
      </c>
      <c r="EM64" s="2">
        <f t="shared" si="77"/>
        <v>0.37619457535054657</v>
      </c>
      <c r="EN64" s="2">
        <f t="shared" si="77"/>
        <v>0.39505198861307139</v>
      </c>
      <c r="EO64" s="2">
        <f t="shared" si="77"/>
        <v>0.40902724663708739</v>
      </c>
      <c r="EQ64" s="2">
        <f t="shared" si="78"/>
        <v>0.34690260052976485</v>
      </c>
      <c r="ER64" s="2">
        <f t="shared" si="78"/>
        <v>0.35305777510441699</v>
      </c>
      <c r="ES64" s="2">
        <f t="shared" si="78"/>
        <v>0.35688748055691</v>
      </c>
      <c r="ET64" s="2">
        <f t="shared" si="78"/>
        <v>0.3564642429220663</v>
      </c>
      <c r="EU64" s="2">
        <f t="shared" si="78"/>
        <v>0.34916128215348069</v>
      </c>
      <c r="EV64" s="2">
        <f t="shared" si="78"/>
        <v>0.37611099635808437</v>
      </c>
      <c r="EW64" s="2">
        <f t="shared" si="78"/>
        <v>0.3703677674255797</v>
      </c>
      <c r="EX64" s="2">
        <f t="shared" si="78"/>
        <v>0.36417070796237117</v>
      </c>
      <c r="EY64" s="2">
        <f t="shared" si="78"/>
        <v>0.36474078336250509</v>
      </c>
      <c r="EZ64" s="2">
        <f t="shared" si="78"/>
        <v>0.36850519128488696</v>
      </c>
      <c r="FA64" s="2">
        <f t="shared" si="78"/>
        <v>0.36428012222122103</v>
      </c>
      <c r="FB64" s="2">
        <f t="shared" si="78"/>
        <v>0.35592861375946128</v>
      </c>
      <c r="FC64" s="2">
        <f t="shared" si="78"/>
        <v>0.37135656254029525</v>
      </c>
      <c r="FD64" s="2">
        <f t="shared" si="78"/>
        <v>0.38900455365592512</v>
      </c>
      <c r="FE64" s="2">
        <f t="shared" si="78"/>
        <v>0.39849671651145829</v>
      </c>
      <c r="FG64" s="2">
        <f t="shared" si="79"/>
        <v>0.40191868813634296</v>
      </c>
      <c r="FH64" s="2">
        <f t="shared" si="79"/>
        <v>0.33293578904894816</v>
      </c>
      <c r="FI64" s="2">
        <f t="shared" si="79"/>
        <v>0.37300963547033117</v>
      </c>
      <c r="FJ64" s="2">
        <f t="shared" si="79"/>
        <v>0.35569671795997981</v>
      </c>
      <c r="FK64" s="2">
        <f t="shared" si="79"/>
        <v>0.37503285532687392</v>
      </c>
      <c r="FL64" s="2">
        <f t="shared" si="79"/>
        <v>0.40025247423200527</v>
      </c>
      <c r="FM64" s="2">
        <f t="shared" si="79"/>
        <v>0.39870627454920787</v>
      </c>
      <c r="FN64" s="2">
        <f t="shared" si="79"/>
        <v>0.40114582153548717</v>
      </c>
      <c r="FO64" s="2">
        <f t="shared" si="79"/>
        <v>0.40466448245520575</v>
      </c>
      <c r="FP64" s="2">
        <f t="shared" si="79"/>
        <v>0.4164264682207337</v>
      </c>
      <c r="FQ64" s="2">
        <f t="shared" si="79"/>
        <v>0.48134504298232311</v>
      </c>
      <c r="FR64" s="2">
        <f t="shared" si="79"/>
        <v>0.51806781584420691</v>
      </c>
      <c r="FS64" s="2">
        <f t="shared" si="79"/>
        <v>0.55439398843929211</v>
      </c>
      <c r="FT64" s="2">
        <f t="shared" si="79"/>
        <v>0.61995409603950258</v>
      </c>
      <c r="FU64" s="2">
        <f t="shared" si="79"/>
        <v>0.55917713567913774</v>
      </c>
      <c r="FW64" s="2">
        <f t="shared" si="67"/>
        <v>6.0958162446003787E-5</v>
      </c>
      <c r="FX64" s="2">
        <f t="shared" si="67"/>
        <v>8.7205278912696676E-6</v>
      </c>
      <c r="FY64" s="2">
        <f t="shared" si="67"/>
        <v>1.3066171104134938E-5</v>
      </c>
      <c r="FZ64" s="2">
        <f t="shared" si="67"/>
        <v>1.0610826894050507E-5</v>
      </c>
      <c r="GA64" s="2">
        <f t="shared" si="67"/>
        <v>9.3817608814435094E-6</v>
      </c>
      <c r="GB64" s="2">
        <f t="shared" si="67"/>
        <v>1.3043267869877083E-5</v>
      </c>
      <c r="GC64" s="2">
        <f t="shared" si="67"/>
        <v>1.5604591958876707E-5</v>
      </c>
      <c r="GD64" s="2">
        <f t="shared" si="67"/>
        <v>1.5541463650242408E-5</v>
      </c>
      <c r="GE64" s="2">
        <f t="shared" si="67"/>
        <v>1.7012725972297765E-5</v>
      </c>
      <c r="GF64" s="2">
        <f t="shared" si="67"/>
        <v>1.7046436222328054E-5</v>
      </c>
      <c r="GG64" s="2">
        <f t="shared" si="67"/>
        <v>1.9240442964629335E-5</v>
      </c>
      <c r="GH64" s="2">
        <f t="shared" si="67"/>
        <v>1.9563783242088651E-5</v>
      </c>
      <c r="GI64" s="2">
        <f t="shared" si="67"/>
        <v>2.1012155305266604E-5</v>
      </c>
      <c r="GJ64" s="2">
        <f t="shared" si="67"/>
        <v>2.1140338593752836E-5</v>
      </c>
      <c r="GK64" s="2">
        <f t="shared" si="67"/>
        <v>1.7893625293855468E-5</v>
      </c>
      <c r="GM64" s="82">
        <f t="shared" si="68"/>
        <v>2.8212176128720031E-3</v>
      </c>
      <c r="GN64" s="82">
        <f t="shared" si="68"/>
        <v>8.1563351600416286E-4</v>
      </c>
      <c r="GO64" s="82">
        <f t="shared" si="68"/>
        <v>1.5367178539548402E-3</v>
      </c>
      <c r="GP64" s="82">
        <f t="shared" si="68"/>
        <v>1.0878411313045126E-3</v>
      </c>
      <c r="GQ64" s="82">
        <f t="shared" si="68"/>
        <v>1.6140213632888267E-3</v>
      </c>
      <c r="GR64" s="82">
        <f t="shared" si="68"/>
        <v>2.3939728069888419E-3</v>
      </c>
      <c r="GS64" s="82">
        <f t="shared" si="68"/>
        <v>2.006010883113845E-3</v>
      </c>
      <c r="GT64" s="82">
        <f t="shared" si="68"/>
        <v>2.3915998462689637E-3</v>
      </c>
      <c r="GU64" s="82">
        <f t="shared" si="68"/>
        <v>2.4916490957195415E-3</v>
      </c>
      <c r="GV64" s="82">
        <f t="shared" si="68"/>
        <v>2.9805692815283932E-3</v>
      </c>
      <c r="GW64" s="82">
        <f t="shared" si="68"/>
        <v>9.3245292917073126E-3</v>
      </c>
      <c r="GX64" s="82">
        <f t="shared" si="68"/>
        <v>1.6172590474261561E-2</v>
      </c>
      <c r="GY64" s="82">
        <f t="shared" si="68"/>
        <v>2.7510866880322858E-2</v>
      </c>
      <c r="GZ64" s="82">
        <f t="shared" si="68"/>
        <v>7.4777966982834607E-2</v>
      </c>
      <c r="HA64" s="82">
        <f t="shared" si="68"/>
        <v>3.9222924086466479E-2</v>
      </c>
      <c r="HC64" s="82">
        <f t="shared" si="73"/>
        <v>1.3923988497761454E-11</v>
      </c>
      <c r="HD64" s="82">
        <f t="shared" si="69"/>
        <v>2.2006910247290279E-13</v>
      </c>
      <c r="HE64" s="82">
        <f t="shared" si="69"/>
        <v>2.4190185678776275E-14</v>
      </c>
      <c r="HF64" s="82">
        <f t="shared" si="69"/>
        <v>1.25713817365669E-13</v>
      </c>
      <c r="HG64" s="82">
        <f t="shared" si="69"/>
        <v>1.9087587176046513E-14</v>
      </c>
      <c r="HH64" s="82">
        <f t="shared" si="69"/>
        <v>5.0000126090625218E-13</v>
      </c>
      <c r="HI64" s="82">
        <f t="shared" si="69"/>
        <v>4.9905546406803465E-13</v>
      </c>
      <c r="HJ64" s="82">
        <f t="shared" si="69"/>
        <v>2.9856700712375171E-12</v>
      </c>
      <c r="HK64" s="82">
        <f t="shared" si="69"/>
        <v>2.5748685096058019E-12</v>
      </c>
      <c r="HL64" s="82">
        <f t="shared" si="69"/>
        <v>5.3429296196685156E-14</v>
      </c>
      <c r="HM64" s="82">
        <f t="shared" si="69"/>
        <v>2.310187868688074E-11</v>
      </c>
      <c r="HN64" s="82">
        <f t="shared" si="69"/>
        <v>1.7083120475384639E-10</v>
      </c>
      <c r="HO64" s="82">
        <f t="shared" si="69"/>
        <v>1.0428972533956028E-10</v>
      </c>
      <c r="HP64" s="82">
        <f t="shared" si="69"/>
        <v>5.9877420281312182E-10</v>
      </c>
      <c r="HQ64" s="82">
        <f t="shared" si="69"/>
        <v>1.0935257520234347E-12</v>
      </c>
      <c r="HS64" s="82">
        <f t="shared" si="70"/>
        <v>2.455267338570883E-40</v>
      </c>
      <c r="HT64" s="82">
        <f t="shared" si="70"/>
        <v>6.9684146458858355E-62</v>
      </c>
      <c r="HU64" s="82">
        <f t="shared" si="70"/>
        <v>6.6684952381874177E-70</v>
      </c>
      <c r="HV64" s="82">
        <f t="shared" si="70"/>
        <v>7.4588151655762719E-67</v>
      </c>
      <c r="HW64" s="82">
        <f t="shared" si="70"/>
        <v>8.8858704862898425E-75</v>
      </c>
      <c r="HX64" s="82">
        <f t="shared" si="70"/>
        <v>2.0352552938642101E-67</v>
      </c>
      <c r="HY64" s="82">
        <f t="shared" si="70"/>
        <v>6.2239854403968814E-69</v>
      </c>
      <c r="HZ64" s="82">
        <f t="shared" si="70"/>
        <v>6.3383765647753446E-63</v>
      </c>
      <c r="IA64" s="82">
        <f t="shared" si="70"/>
        <v>7.9647144195308371E-64</v>
      </c>
      <c r="IB64" s="82">
        <f t="shared" si="70"/>
        <v>1.8559645750850085E-76</v>
      </c>
      <c r="IC64" s="82">
        <f t="shared" si="70"/>
        <v>4.8906065954705029E-63</v>
      </c>
      <c r="ID64" s="82">
        <f t="shared" si="70"/>
        <v>6.8908896036775354E-59</v>
      </c>
      <c r="IE64" s="82">
        <f t="shared" si="70"/>
        <v>4.3293484273663598E-63</v>
      </c>
      <c r="IF64" s="82">
        <f t="shared" si="70"/>
        <v>5.7017299080811742E-40</v>
      </c>
      <c r="IG64" s="82">
        <f t="shared" si="70"/>
        <v>4.5941738007096842E-32</v>
      </c>
      <c r="II64" s="82">
        <f t="shared" si="71"/>
        <v>4.8622506473014926E-100</v>
      </c>
      <c r="IJ64" s="82">
        <f t="shared" si="71"/>
        <v>8.0215592874476718E-150</v>
      </c>
      <c r="IK64" s="82">
        <f t="shared" si="71"/>
        <v>5.8431318899844575E-174</v>
      </c>
      <c r="IL64" s="82">
        <f t="shared" si="71"/>
        <v>2.8401269284842409E-165</v>
      </c>
      <c r="IM64" s="82">
        <f t="shared" si="71"/>
        <v>1.1423019782904628E-188</v>
      </c>
      <c r="IN64" s="82">
        <f t="shared" si="71"/>
        <v>2.6983740517557118E-170</v>
      </c>
      <c r="IO64" s="82">
        <f t="shared" si="71"/>
        <v>1.5051575302011888E-178</v>
      </c>
      <c r="IP64" s="82">
        <f t="shared" si="71"/>
        <v>4.5919259353756325E-159</v>
      </c>
      <c r="IQ64" s="82">
        <f t="shared" si="71"/>
        <v>7.9232185981442393E-161</v>
      </c>
      <c r="IR64" s="82">
        <f t="shared" si="71"/>
        <v>1.2121190854348035E-195</v>
      </c>
      <c r="IS64" s="82">
        <f t="shared" si="71"/>
        <v>6.760547607169286E-163</v>
      </c>
      <c r="IT64" s="82">
        <f t="shared" si="71"/>
        <v>1.0239985999675462E-152</v>
      </c>
      <c r="IU64" s="82">
        <f t="shared" si="71"/>
        <v>4.6316861090929897E-166</v>
      </c>
      <c r="IV64" s="82">
        <f t="shared" si="71"/>
        <v>6.2230594056126578E-121</v>
      </c>
      <c r="IW64" s="82">
        <f t="shared" si="71"/>
        <v>1.2440485876675262E-84</v>
      </c>
      <c r="IY64" s="82">
        <f t="shared" si="72"/>
        <v>2.8212176267959918E-3</v>
      </c>
      <c r="IZ64" s="82">
        <f t="shared" si="72"/>
        <v>8.1563351622423194E-4</v>
      </c>
      <c r="JA64" s="82">
        <f t="shared" si="72"/>
        <v>1.5367178539790304E-3</v>
      </c>
      <c r="JB64" s="82">
        <f t="shared" si="72"/>
        <v>1.0878411314302265E-3</v>
      </c>
      <c r="JC64" s="82">
        <f t="shared" si="72"/>
        <v>1.6140213633079143E-3</v>
      </c>
      <c r="JD64" s="82">
        <f t="shared" si="72"/>
        <v>2.393972807488843E-3</v>
      </c>
      <c r="JE64" s="82">
        <f t="shared" si="72"/>
        <v>2.0060108836129006E-3</v>
      </c>
      <c r="JF64" s="82">
        <f t="shared" si="72"/>
        <v>2.3915998492546335E-3</v>
      </c>
      <c r="JG64" s="82">
        <f t="shared" si="72"/>
        <v>2.4916490982944102E-3</v>
      </c>
      <c r="JH64" s="82">
        <f t="shared" si="72"/>
        <v>2.9805692815818227E-3</v>
      </c>
      <c r="JI64" s="82">
        <f t="shared" si="72"/>
        <v>9.3245293148091907E-3</v>
      </c>
      <c r="JJ64" s="82">
        <f t="shared" si="72"/>
        <v>1.6172590645092765E-2</v>
      </c>
      <c r="JK64" s="82">
        <f t="shared" si="72"/>
        <v>2.7510866984612584E-2</v>
      </c>
      <c r="JL64" s="82">
        <f t="shared" si="72"/>
        <v>7.4777967581608804E-2</v>
      </c>
      <c r="JM64" s="82">
        <f t="shared" si="72"/>
        <v>3.9222924087560007E-2</v>
      </c>
    </row>
    <row r="65" spans="2:273" x14ac:dyDescent="0.25">
      <c r="B65" s="2">
        <v>38</v>
      </c>
      <c r="C65" s="37">
        <v>0.38534099999999999</v>
      </c>
      <c r="D65" s="37">
        <v>0.37623899999999999</v>
      </c>
      <c r="E65" s="37">
        <v>0.37771199999999999</v>
      </c>
      <c r="F65" s="37">
        <v>0.382494</v>
      </c>
      <c r="G65" s="37">
        <v>0.38316</v>
      </c>
      <c r="H65" s="37">
        <v>0.39627899999999999</v>
      </c>
      <c r="I65" s="37">
        <v>0.39105699999999999</v>
      </c>
      <c r="J65" s="37">
        <v>0.38841399999999998</v>
      </c>
      <c r="K65" s="37">
        <v>0.40232899999999999</v>
      </c>
      <c r="L65" s="37">
        <v>0.395069</v>
      </c>
      <c r="M65" s="37">
        <v>0.40571699999999999</v>
      </c>
      <c r="N65" s="37">
        <v>0.41016799999999998</v>
      </c>
      <c r="O65" s="37">
        <v>0.42729400000000001</v>
      </c>
      <c r="P65" s="37">
        <v>0.50948199999999999</v>
      </c>
      <c r="Q65" s="37">
        <v>0.48575499999999999</v>
      </c>
      <c r="S65" s="4">
        <f t="shared" si="74"/>
        <v>0.38511074266095585</v>
      </c>
      <c r="T65" s="4">
        <f t="shared" si="74"/>
        <v>0.37221629818185825</v>
      </c>
      <c r="U65" s="4">
        <f t="shared" si="74"/>
        <v>0.37463444059719114</v>
      </c>
      <c r="V65" s="4">
        <f t="shared" si="74"/>
        <v>0.37395765827644745</v>
      </c>
      <c r="W65" s="4">
        <f t="shared" si="74"/>
        <v>0.37446087082233542</v>
      </c>
      <c r="X65" s="4">
        <f t="shared" si="74"/>
        <v>0.39403740873396481</v>
      </c>
      <c r="Y65" s="4">
        <f t="shared" si="74"/>
        <v>0.38917411231270393</v>
      </c>
      <c r="Z65" s="4">
        <f t="shared" si="74"/>
        <v>0.3832957560078426</v>
      </c>
      <c r="AA65" s="4">
        <f t="shared" si="74"/>
        <v>0.39283319213896656</v>
      </c>
      <c r="AB65" s="4">
        <f t="shared" si="74"/>
        <v>0.39395724603468968</v>
      </c>
      <c r="AC65" s="4">
        <f t="shared" si="74"/>
        <v>0.40668896359964374</v>
      </c>
      <c r="AD65" s="4">
        <f t="shared" si="74"/>
        <v>0.40951805727251284</v>
      </c>
      <c r="AE65" s="4">
        <f t="shared" si="74"/>
        <v>0.44207813078900787</v>
      </c>
      <c r="AF65" s="4">
        <f t="shared" si="74"/>
        <v>0.52492271895672815</v>
      </c>
      <c r="AG65" s="4">
        <f t="shared" si="74"/>
        <v>0.49044041743818978</v>
      </c>
      <c r="AI65" s="4">
        <f t="shared" si="75"/>
        <v>2.3025733904413759E-4</v>
      </c>
      <c r="AJ65" s="4">
        <f t="shared" si="75"/>
        <v>4.0227018181417384E-3</v>
      </c>
      <c r="AK65" s="4">
        <f t="shared" si="75"/>
        <v>3.0775594028088493E-3</v>
      </c>
      <c r="AL65" s="4">
        <f t="shared" si="75"/>
        <v>8.5363417235525541E-3</v>
      </c>
      <c r="AM65" s="4">
        <f t="shared" si="75"/>
        <v>8.6991291776645774E-3</v>
      </c>
      <c r="AN65" s="4">
        <f t="shared" si="75"/>
        <v>2.2415912660351811E-3</v>
      </c>
      <c r="AO65" s="4">
        <f t="shared" si="75"/>
        <v>1.8828876872960532E-3</v>
      </c>
      <c r="AP65" s="4">
        <f t="shared" si="75"/>
        <v>5.1182439921573786E-3</v>
      </c>
      <c r="AQ65" s="4">
        <f t="shared" si="75"/>
        <v>9.495807861033434E-3</v>
      </c>
      <c r="AR65" s="4">
        <f t="shared" si="75"/>
        <v>1.1117539653103248E-3</v>
      </c>
      <c r="AS65" s="4">
        <f t="shared" si="75"/>
        <v>-9.7196359964374368E-4</v>
      </c>
      <c r="AT65" s="4">
        <f t="shared" si="75"/>
        <v>6.4994272748714055E-4</v>
      </c>
      <c r="AU65" s="4">
        <f t="shared" si="75"/>
        <v>-1.4784130789007865E-2</v>
      </c>
      <c r="AV65" s="4">
        <f t="shared" si="75"/>
        <v>-1.5440718956728161E-2</v>
      </c>
      <c r="AW65" s="4">
        <f t="shared" si="75"/>
        <v>-4.6854174381897873E-3</v>
      </c>
      <c r="AY65" s="2">
        <f t="shared" si="65"/>
        <v>0.37647428373428232</v>
      </c>
      <c r="AZ65" s="2">
        <f t="shared" si="65"/>
        <v>0.36934757719567973</v>
      </c>
      <c r="BA65" s="2">
        <f t="shared" si="65"/>
        <v>0.36954011835930445</v>
      </c>
      <c r="BB65" s="2">
        <f t="shared" si="65"/>
        <v>0.37024347522912615</v>
      </c>
      <c r="BC65" s="2">
        <f t="shared" si="65"/>
        <v>0.36938114766717467</v>
      </c>
      <c r="BD65" s="2">
        <f t="shared" si="65"/>
        <v>0.38705581745475842</v>
      </c>
      <c r="BE65" s="2">
        <f t="shared" si="65"/>
        <v>0.38283835858857257</v>
      </c>
      <c r="BF65" s="2">
        <f t="shared" si="65"/>
        <v>0.37601735738684317</v>
      </c>
      <c r="BG65" s="2">
        <f t="shared" si="65"/>
        <v>0.38523539841905674</v>
      </c>
      <c r="BH65" s="2">
        <f t="shared" si="65"/>
        <v>0.38493103536404188</v>
      </c>
      <c r="BI65" s="2">
        <f t="shared" si="65"/>
        <v>0.38305531734068471</v>
      </c>
      <c r="BJ65" s="2">
        <f t="shared" si="65"/>
        <v>0.37135980360727661</v>
      </c>
      <c r="BK65" s="2">
        <f t="shared" si="65"/>
        <v>0.38331581706936718</v>
      </c>
      <c r="BL65" s="2">
        <f t="shared" si="65"/>
        <v>0.40030219865596939</v>
      </c>
      <c r="BM65" s="2">
        <f t="shared" si="65"/>
        <v>0.4164703533172317</v>
      </c>
      <c r="BO65" s="2">
        <f t="shared" si="10"/>
        <v>0.38534099999999999</v>
      </c>
      <c r="BP65" s="2">
        <f t="shared" si="11"/>
        <v>0.37623899999999999</v>
      </c>
      <c r="BQ65" s="2">
        <f t="shared" si="12"/>
        <v>0.37771199999999999</v>
      </c>
      <c r="BR65" s="2">
        <f t="shared" si="13"/>
        <v>0.382494</v>
      </c>
      <c r="BS65" s="2">
        <f t="shared" si="14"/>
        <v>0.38316</v>
      </c>
      <c r="BT65" s="2">
        <f t="shared" si="15"/>
        <v>0.39627899999999999</v>
      </c>
      <c r="BU65" s="2">
        <f t="shared" si="16"/>
        <v>0.39105699999999999</v>
      </c>
      <c r="BV65" s="2">
        <f t="shared" si="17"/>
        <v>0.38841399999999998</v>
      </c>
      <c r="BW65" s="2">
        <f t="shared" si="18"/>
        <v>0.40232899999999999</v>
      </c>
      <c r="BX65" s="2">
        <f t="shared" si="19"/>
        <v>0.395069</v>
      </c>
      <c r="BY65" s="2" t="str">
        <f t="shared" si="20"/>
        <v/>
      </c>
      <c r="BZ65" s="2" t="str">
        <f t="shared" si="21"/>
        <v/>
      </c>
      <c r="CA65" s="2" t="str">
        <f t="shared" si="22"/>
        <v/>
      </c>
      <c r="CB65" s="2" t="str">
        <f t="shared" si="23"/>
        <v/>
      </c>
      <c r="CC65" s="2" t="str">
        <f t="shared" si="24"/>
        <v/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0.37486506898954697</v>
      </c>
      <c r="DL65" s="2">
        <f t="shared" si="76"/>
        <v>0.37267224883720934</v>
      </c>
      <c r="DM65" s="2">
        <f t="shared" si="76"/>
        <v>0.37427601328903659</v>
      </c>
      <c r="DN65" s="2">
        <f t="shared" si="76"/>
        <v>0.37601600407731806</v>
      </c>
      <c r="DO65" s="2">
        <f t="shared" si="76"/>
        <v>0.3791410444318396</v>
      </c>
      <c r="DP65" s="2">
        <f t="shared" si="76"/>
        <v>0.39202037700348435</v>
      </c>
      <c r="DQ65" s="2">
        <f t="shared" si="76"/>
        <v>0.38815949477351919</v>
      </c>
      <c r="DR65" s="2">
        <f t="shared" si="76"/>
        <v>0.38464129303135886</v>
      </c>
      <c r="DS65" s="2">
        <f t="shared" si="76"/>
        <v>0.3961826735191637</v>
      </c>
      <c r="DT65" s="2">
        <f t="shared" si="76"/>
        <v>0.3914792571428572</v>
      </c>
      <c r="DU65" s="2">
        <f t="shared" si="76"/>
        <v>0.39640117780938838</v>
      </c>
      <c r="DV65" s="2">
        <f t="shared" si="76"/>
        <v>0.38811327829257819</v>
      </c>
      <c r="DW65" s="2">
        <f t="shared" si="76"/>
        <v>0.39375962100840334</v>
      </c>
      <c r="DX65" s="2">
        <f t="shared" si="76"/>
        <v>0.41077850733137844</v>
      </c>
      <c r="DY65" s="2">
        <f t="shared" si="76"/>
        <v>0.4276353629032259</v>
      </c>
      <c r="EA65" s="2">
        <f t="shared" si="77"/>
        <v>0.37866325493562242</v>
      </c>
      <c r="EB65" s="2">
        <f t="shared" si="77"/>
        <v>0.36327272927965404</v>
      </c>
      <c r="EC65" s="2">
        <f t="shared" si="77"/>
        <v>0.36228022600559789</v>
      </c>
      <c r="ED65" s="2">
        <f t="shared" si="77"/>
        <v>0.36070739168383159</v>
      </c>
      <c r="EE65" s="2">
        <f t="shared" si="77"/>
        <v>0.35454815524821576</v>
      </c>
      <c r="EF65" s="2">
        <f t="shared" si="77"/>
        <v>0.38027151744059295</v>
      </c>
      <c r="EG65" s="2">
        <f t="shared" si="77"/>
        <v>0.37551981875369206</v>
      </c>
      <c r="EH65" s="2">
        <f t="shared" si="77"/>
        <v>0.36427585804389884</v>
      </c>
      <c r="EI65" s="2">
        <f t="shared" si="77"/>
        <v>0.37054733000468543</v>
      </c>
      <c r="EJ65" s="2">
        <f t="shared" si="77"/>
        <v>0.37656226023488848</v>
      </c>
      <c r="EK65" s="2">
        <f t="shared" si="77"/>
        <v>0.36994056205501946</v>
      </c>
      <c r="EL65" s="2">
        <f t="shared" si="77"/>
        <v>0.35714626279373912</v>
      </c>
      <c r="EM65" s="2">
        <f t="shared" si="77"/>
        <v>0.3756601956770273</v>
      </c>
      <c r="EN65" s="2">
        <f t="shared" si="77"/>
        <v>0.39444528428633613</v>
      </c>
      <c r="EO65" s="2">
        <f t="shared" si="77"/>
        <v>0.40844332191716859</v>
      </c>
      <c r="EQ65" s="2">
        <f t="shared" si="78"/>
        <v>0.34657989848333887</v>
      </c>
      <c r="ER65" s="2">
        <f t="shared" si="78"/>
        <v>0.35266156351654476</v>
      </c>
      <c r="ES65" s="2">
        <f t="shared" si="78"/>
        <v>0.35643294680857029</v>
      </c>
      <c r="ET65" s="2">
        <f t="shared" si="78"/>
        <v>0.35604579137883463</v>
      </c>
      <c r="EU65" s="2">
        <f t="shared" si="78"/>
        <v>0.34885691611154074</v>
      </c>
      <c r="EV65" s="2">
        <f t="shared" si="78"/>
        <v>0.3756010591647535</v>
      </c>
      <c r="EW65" s="2">
        <f t="shared" si="78"/>
        <v>0.36990800851675654</v>
      </c>
      <c r="EX65" s="2">
        <f t="shared" si="78"/>
        <v>0.36376514675295374</v>
      </c>
      <c r="EY65" s="2">
        <f t="shared" si="78"/>
        <v>0.3643143850985287</v>
      </c>
      <c r="EZ65" s="2">
        <f t="shared" si="78"/>
        <v>0.36808023539316514</v>
      </c>
      <c r="FA65" s="2">
        <f t="shared" si="78"/>
        <v>0.36386318281694491</v>
      </c>
      <c r="FB65" s="2">
        <f t="shared" si="78"/>
        <v>0.35555344415240797</v>
      </c>
      <c r="FC65" s="2">
        <f t="shared" si="78"/>
        <v>0.37089575953368681</v>
      </c>
      <c r="FD65" s="2">
        <f t="shared" si="78"/>
        <v>0.388499127135286</v>
      </c>
      <c r="FE65" s="2">
        <f t="shared" si="78"/>
        <v>0.39811526210819864</v>
      </c>
      <c r="FG65" s="2">
        <f t="shared" si="79"/>
        <v>0.42424441140046598</v>
      </c>
      <c r="FH65" s="2">
        <f t="shared" si="79"/>
        <v>0.35369575632927358</v>
      </c>
      <c r="FI65" s="2">
        <f t="shared" si="79"/>
        <v>0.39478952446429211</v>
      </c>
      <c r="FJ65" s="2">
        <f t="shared" si="79"/>
        <v>0.37707366705076306</v>
      </c>
      <c r="FK65" s="2">
        <f t="shared" si="79"/>
        <v>0.39685610530178694</v>
      </c>
      <c r="FL65" s="2">
        <f t="shared" si="79"/>
        <v>0.42255103373517344</v>
      </c>
      <c r="FM65" s="2">
        <f t="shared" si="79"/>
        <v>0.42097915786282597</v>
      </c>
      <c r="FN65" s="2">
        <f t="shared" si="79"/>
        <v>0.42345901017440174</v>
      </c>
      <c r="FO65" s="2">
        <f t="shared" si="79"/>
        <v>0.42703382633601006</v>
      </c>
      <c r="FP65" s="2">
        <f t="shared" si="79"/>
        <v>0.43896658835295388</v>
      </c>
      <c r="FQ65" s="2">
        <f t="shared" si="79"/>
        <v>0.50436211991523305</v>
      </c>
      <c r="FR65" s="2">
        <f t="shared" si="79"/>
        <v>0.54100920762042837</v>
      </c>
      <c r="FS65" s="2">
        <f t="shared" si="79"/>
        <v>0.57701799799943698</v>
      </c>
      <c r="FT65" s="2">
        <f t="shared" si="79"/>
        <v>0.64140254592439849</v>
      </c>
      <c r="FU65" s="2">
        <f t="shared" si="79"/>
        <v>0.58174151244422845</v>
      </c>
      <c r="FW65" s="2">
        <f t="shared" si="67"/>
        <v>6.6838902910482884E-5</v>
      </c>
      <c r="FX65" s="2">
        <f t="shared" si="67"/>
        <v>9.5618606468522088E-6</v>
      </c>
      <c r="FY65" s="2">
        <f t="shared" si="67"/>
        <v>1.4326753662445552E-5</v>
      </c>
      <c r="FZ65" s="2">
        <f t="shared" si="67"/>
        <v>1.1634528421952997E-5</v>
      </c>
      <c r="GA65" s="2">
        <f t="shared" si="67"/>
        <v>1.0286886936906714E-5</v>
      </c>
      <c r="GB65" s="2">
        <f t="shared" si="67"/>
        <v>1.4301640828719709E-5</v>
      </c>
      <c r="GC65" s="2">
        <f t="shared" si="67"/>
        <v>1.7110069083361262E-5</v>
      </c>
      <c r="GD65" s="2">
        <f t="shared" si="67"/>
        <v>1.7040850477380523E-5</v>
      </c>
      <c r="GE65" s="2">
        <f t="shared" si="67"/>
        <v>1.8654052467621649E-5</v>
      </c>
      <c r="GF65" s="2">
        <f t="shared" si="67"/>
        <v>1.8691014900309018E-5</v>
      </c>
      <c r="GG65" s="2">
        <f t="shared" si="67"/>
        <v>2.1096687033426243E-5</v>
      </c>
      <c r="GH65" s="2">
        <f t="shared" si="67"/>
        <v>2.1451221270302318E-5</v>
      </c>
      <c r="GI65" s="2">
        <f t="shared" si="67"/>
        <v>2.3039323440540814E-5</v>
      </c>
      <c r="GJ65" s="2">
        <f t="shared" si="67"/>
        <v>2.3179873049888605E-5</v>
      </c>
      <c r="GK65" s="2">
        <f t="shared" si="67"/>
        <v>1.961993611389616E-5</v>
      </c>
      <c r="GM65" s="82">
        <f t="shared" si="68"/>
        <v>4.0553274422795446E-3</v>
      </c>
      <c r="GN65" s="82">
        <f t="shared" si="68"/>
        <v>1.215918161330896E-3</v>
      </c>
      <c r="GO65" s="82">
        <f t="shared" si="68"/>
        <v>2.2941464999336552E-3</v>
      </c>
      <c r="GP65" s="82">
        <f t="shared" si="68"/>
        <v>1.6445291432117463E-3</v>
      </c>
      <c r="GQ65" s="82">
        <f t="shared" si="68"/>
        <v>2.4011683220866355E-3</v>
      </c>
      <c r="GR65" s="82">
        <f t="shared" si="68"/>
        <v>3.5653199228396692E-3</v>
      </c>
      <c r="GS65" s="82">
        <f t="shared" si="68"/>
        <v>3.1041989808094535E-3</v>
      </c>
      <c r="GT65" s="82">
        <f t="shared" si="68"/>
        <v>3.5756586932358843E-3</v>
      </c>
      <c r="GU65" s="82">
        <f t="shared" si="68"/>
        <v>3.7404524531271777E-3</v>
      </c>
      <c r="GV65" s="82">
        <f t="shared" si="68"/>
        <v>4.4897672461834352E-3</v>
      </c>
      <c r="GW65" s="82">
        <f t="shared" si="68"/>
        <v>1.3262351233357009E-2</v>
      </c>
      <c r="GX65" s="82">
        <f t="shared" si="68"/>
        <v>2.2372875770754794E-2</v>
      </c>
      <c r="GY65" s="82">
        <f t="shared" si="68"/>
        <v>3.757446554746148E-2</v>
      </c>
      <c r="GZ65" s="82">
        <f t="shared" si="68"/>
        <v>9.9629462047385722E-2</v>
      </c>
      <c r="HA65" s="82">
        <f t="shared" si="68"/>
        <v>5.8470783203444357E-2</v>
      </c>
      <c r="HC65" s="82">
        <f t="shared" si="73"/>
        <v>3.3500384806784739E-11</v>
      </c>
      <c r="HD65" s="82">
        <f t="shared" si="69"/>
        <v>5.8186821077055507E-13</v>
      </c>
      <c r="HE65" s="82">
        <f t="shared" si="69"/>
        <v>7.4673352897481992E-14</v>
      </c>
      <c r="HF65" s="82">
        <f t="shared" si="69"/>
        <v>3.5890265878545513E-13</v>
      </c>
      <c r="HG65" s="82">
        <f t="shared" si="69"/>
        <v>5.9989747918413115E-14</v>
      </c>
      <c r="HH65" s="82">
        <f t="shared" si="69"/>
        <v>1.4400569009080953E-12</v>
      </c>
      <c r="HI65" s="82">
        <f t="shared" si="69"/>
        <v>1.5001671007220384E-12</v>
      </c>
      <c r="HJ65" s="82">
        <f t="shared" si="69"/>
        <v>8.1463266485192124E-12</v>
      </c>
      <c r="HK65" s="82">
        <f t="shared" si="69"/>
        <v>7.1440388242727871E-12</v>
      </c>
      <c r="HL65" s="82">
        <f t="shared" si="69"/>
        <v>1.7881356224856066E-13</v>
      </c>
      <c r="HM65" s="82">
        <f t="shared" si="69"/>
        <v>6.2375703124048531E-11</v>
      </c>
      <c r="HN65" s="82">
        <f t="shared" si="69"/>
        <v>4.2923982393876373E-10</v>
      </c>
      <c r="HO65" s="82">
        <f t="shared" si="69"/>
        <v>2.7735281157398304E-10</v>
      </c>
      <c r="HP65" s="82">
        <f t="shared" si="69"/>
        <v>1.6121074679499925E-9</v>
      </c>
      <c r="HQ65" s="82">
        <f t="shared" si="69"/>
        <v>4.1653685041463167E-12</v>
      </c>
      <c r="HS65" s="82">
        <f t="shared" si="70"/>
        <v>2.3384491658328656E-39</v>
      </c>
      <c r="HT65" s="82">
        <f t="shared" si="70"/>
        <v>1.2364382763784898E-60</v>
      </c>
      <c r="HU65" s="82">
        <f t="shared" si="70"/>
        <v>2.036680611082319E-68</v>
      </c>
      <c r="HV65" s="82">
        <f t="shared" si="70"/>
        <v>1.8257811704865983E-65</v>
      </c>
      <c r="HW65" s="82">
        <f t="shared" si="70"/>
        <v>3.1939182420824592E-73</v>
      </c>
      <c r="HX65" s="82">
        <f t="shared" si="70"/>
        <v>5.6288985464848573E-66</v>
      </c>
      <c r="HY65" s="82">
        <f t="shared" si="70"/>
        <v>2.0493493511044583E-67</v>
      </c>
      <c r="HZ65" s="82">
        <f t="shared" si="70"/>
        <v>1.4714503474773675E-61</v>
      </c>
      <c r="IA65" s="82">
        <f t="shared" si="70"/>
        <v>1.9767228125033154E-62</v>
      </c>
      <c r="IB65" s="82">
        <f t="shared" si="70"/>
        <v>9.0707945793040336E-75</v>
      </c>
      <c r="IC65" s="82">
        <f t="shared" si="70"/>
        <v>1.2586894121268404E-61</v>
      </c>
      <c r="ID65" s="82">
        <f t="shared" si="70"/>
        <v>1.441197117756213E-57</v>
      </c>
      <c r="IE65" s="82">
        <f t="shared" si="70"/>
        <v>1.1827817369147726E-61</v>
      </c>
      <c r="IF65" s="82">
        <f t="shared" si="70"/>
        <v>4.726848276248565E-39</v>
      </c>
      <c r="IG65" s="82">
        <f t="shared" si="70"/>
        <v>2.3960169811943931E-31</v>
      </c>
      <c r="II65" s="82">
        <f t="shared" si="71"/>
        <v>3.4677842735825359E-98</v>
      </c>
      <c r="IJ65" s="82">
        <f t="shared" si="71"/>
        <v>1.7061544642327024E-147</v>
      </c>
      <c r="IK65" s="82">
        <f t="shared" si="71"/>
        <v>3.7238802361881313E-171</v>
      </c>
      <c r="IL65" s="82">
        <f t="shared" si="71"/>
        <v>1.1693976537406294E-162</v>
      </c>
      <c r="IM65" s="82">
        <f t="shared" si="71"/>
        <v>1.0352327172301737E-185</v>
      </c>
      <c r="IN65" s="82">
        <f t="shared" si="71"/>
        <v>1.4973447234718128E-167</v>
      </c>
      <c r="IO65" s="82">
        <f t="shared" si="71"/>
        <v>1.2667596673487145E-175</v>
      </c>
      <c r="IP65" s="82">
        <f t="shared" si="71"/>
        <v>1.8350230142441648E-156</v>
      </c>
      <c r="IQ65" s="82">
        <f t="shared" si="71"/>
        <v>3.5587503153370397E-158</v>
      </c>
      <c r="IR65" s="82">
        <f t="shared" si="71"/>
        <v>2.0766247805561083E-192</v>
      </c>
      <c r="IS65" s="82">
        <f t="shared" si="71"/>
        <v>3.5254167103802836E-160</v>
      </c>
      <c r="IT65" s="82">
        <f t="shared" si="71"/>
        <v>3.628213629503231E-150</v>
      </c>
      <c r="IU65" s="82">
        <f t="shared" si="71"/>
        <v>2.8768109993105807E-163</v>
      </c>
      <c r="IV65" s="82">
        <f t="shared" si="71"/>
        <v>6.6216469761593037E-119</v>
      </c>
      <c r="IW65" s="82">
        <f t="shared" si="71"/>
        <v>3.0420846137024552E-83</v>
      </c>
      <c r="IY65" s="82">
        <f t="shared" si="72"/>
        <v>4.0553274757799294E-3</v>
      </c>
      <c r="IZ65" s="82">
        <f t="shared" si="72"/>
        <v>1.2159181619127641E-3</v>
      </c>
      <c r="JA65" s="82">
        <f t="shared" si="72"/>
        <v>2.2941465000083285E-3</v>
      </c>
      <c r="JB65" s="82">
        <f t="shared" si="72"/>
        <v>1.6445291435706489E-3</v>
      </c>
      <c r="JC65" s="82">
        <f t="shared" si="72"/>
        <v>2.4011683221466253E-3</v>
      </c>
      <c r="JD65" s="82">
        <f t="shared" si="72"/>
        <v>3.5653199242797261E-3</v>
      </c>
      <c r="JE65" s="82">
        <f t="shared" si="72"/>
        <v>3.1041989823096207E-3</v>
      </c>
      <c r="JF65" s="82">
        <f t="shared" si="72"/>
        <v>3.5756587013822108E-3</v>
      </c>
      <c r="JG65" s="82">
        <f t="shared" si="72"/>
        <v>3.7404524602712166E-3</v>
      </c>
      <c r="JH65" s="82">
        <f t="shared" si="72"/>
        <v>4.4897672463622487E-3</v>
      </c>
      <c r="JI65" s="82">
        <f t="shared" si="72"/>
        <v>1.3262351295732713E-2</v>
      </c>
      <c r="JJ65" s="82">
        <f t="shared" si="72"/>
        <v>2.2372876199994618E-2</v>
      </c>
      <c r="JK65" s="82">
        <f t="shared" si="72"/>
        <v>3.7574465824814295E-2</v>
      </c>
      <c r="JL65" s="82">
        <f t="shared" si="72"/>
        <v>9.9629463659493184E-2</v>
      </c>
      <c r="JM65" s="82">
        <f t="shared" si="72"/>
        <v>5.8470783207609726E-2</v>
      </c>
    </row>
    <row r="66" spans="2:273" x14ac:dyDescent="0.25">
      <c r="B66" s="2">
        <v>39</v>
      </c>
      <c r="C66" s="37">
        <v>0.38203100000000001</v>
      </c>
      <c r="D66" s="37">
        <v>0.37538899999999997</v>
      </c>
      <c r="E66" s="37">
        <v>0.37656499999999998</v>
      </c>
      <c r="F66" s="37">
        <v>0.37787999999999999</v>
      </c>
      <c r="G66" s="37">
        <v>0.38430900000000001</v>
      </c>
      <c r="H66" s="37">
        <v>0.39591199999999999</v>
      </c>
      <c r="I66" s="37">
        <v>0.38909700000000003</v>
      </c>
      <c r="J66" s="37">
        <v>0.39009300000000002</v>
      </c>
      <c r="K66" s="37">
        <v>0.40206999999999998</v>
      </c>
      <c r="L66" s="37">
        <v>0.397951</v>
      </c>
      <c r="M66" s="37">
        <v>0.4123</v>
      </c>
      <c r="N66" s="37">
        <v>0.41432799999999997</v>
      </c>
      <c r="O66" s="37">
        <v>0.43762699999999999</v>
      </c>
      <c r="P66" s="37">
        <v>0.54935299999999998</v>
      </c>
      <c r="Q66" s="37">
        <v>0.51324099999999995</v>
      </c>
      <c r="S66" s="4">
        <f t="shared" si="74"/>
        <v>0.38812982255170725</v>
      </c>
      <c r="T66" s="4">
        <f t="shared" si="74"/>
        <v>0.37310405450979928</v>
      </c>
      <c r="U66" s="4">
        <f t="shared" si="74"/>
        <v>0.37643226363558857</v>
      </c>
      <c r="V66" s="4">
        <f t="shared" si="74"/>
        <v>0.37529161404262246</v>
      </c>
      <c r="W66" s="4">
        <f t="shared" si="74"/>
        <v>0.37610187740398343</v>
      </c>
      <c r="X66" s="4">
        <f t="shared" si="74"/>
        <v>0.39657507802055147</v>
      </c>
      <c r="Y66" s="4">
        <f t="shared" si="74"/>
        <v>0.39164602418432493</v>
      </c>
      <c r="Z66" s="4">
        <f t="shared" si="74"/>
        <v>0.38578821356786486</v>
      </c>
      <c r="AA66" s="4">
        <f t="shared" si="74"/>
        <v>0.39537865446951292</v>
      </c>
      <c r="AB66" s="4">
        <f t="shared" si="74"/>
        <v>0.39739839712066699</v>
      </c>
      <c r="AC66" s="4">
        <f t="shared" si="74"/>
        <v>0.41422142076740198</v>
      </c>
      <c r="AD66" s="4">
        <f t="shared" si="74"/>
        <v>0.42055403221879384</v>
      </c>
      <c r="AE66" s="4">
        <f t="shared" si="74"/>
        <v>0.45840786574889875</v>
      </c>
      <c r="AF66" s="4">
        <f t="shared" si="74"/>
        <v>0.55392779751402932</v>
      </c>
      <c r="AG66" s="4">
        <f t="shared" si="74"/>
        <v>0.51607357756836791</v>
      </c>
      <c r="AI66" s="4">
        <f t="shared" si="75"/>
        <v>-6.0988225517072392E-3</v>
      </c>
      <c r="AJ66" s="4">
        <f t="shared" si="75"/>
        <v>2.284945490200696E-3</v>
      </c>
      <c r="AK66" s="4">
        <f t="shared" si="75"/>
        <v>1.3273636441141212E-4</v>
      </c>
      <c r="AL66" s="4">
        <f t="shared" si="75"/>
        <v>2.588385957377537E-3</v>
      </c>
      <c r="AM66" s="4">
        <f t="shared" si="75"/>
        <v>8.2071225960165806E-3</v>
      </c>
      <c r="AN66" s="4">
        <f t="shared" si="75"/>
        <v>-6.6307802055148857E-4</v>
      </c>
      <c r="AO66" s="4">
        <f t="shared" si="75"/>
        <v>-2.5490241843248995E-3</v>
      </c>
      <c r="AP66" s="4">
        <f t="shared" si="75"/>
        <v>4.3047864321351659E-3</v>
      </c>
      <c r="AQ66" s="4">
        <f t="shared" si="75"/>
        <v>6.6913455304870584E-3</v>
      </c>
      <c r="AR66" s="4">
        <f t="shared" si="75"/>
        <v>5.5260287933300845E-4</v>
      </c>
      <c r="AS66" s="4">
        <f t="shared" si="75"/>
        <v>-1.9214207674019823E-3</v>
      </c>
      <c r="AT66" s="4">
        <f t="shared" si="75"/>
        <v>-6.2260322187938644E-3</v>
      </c>
      <c r="AU66" s="4">
        <f t="shared" si="75"/>
        <v>-2.0780865748898758E-2</v>
      </c>
      <c r="AV66" s="4">
        <f t="shared" si="75"/>
        <v>-4.5747975140293384E-3</v>
      </c>
      <c r="AW66" s="4">
        <f t="shared" si="75"/>
        <v>-2.8325775683679666E-3</v>
      </c>
      <c r="AY66" s="2">
        <f t="shared" si="65"/>
        <v>0.37626405019772752</v>
      </c>
      <c r="AZ66" s="2">
        <f t="shared" si="65"/>
        <v>0.36900436873028891</v>
      </c>
      <c r="BA66" s="2">
        <f t="shared" si="65"/>
        <v>0.3691737252454198</v>
      </c>
      <c r="BB66" s="2">
        <f t="shared" si="65"/>
        <v>0.36992984582716948</v>
      </c>
      <c r="BC66" s="2">
        <f t="shared" si="65"/>
        <v>0.36888800285580647</v>
      </c>
      <c r="BD66" s="2">
        <f t="shared" si="65"/>
        <v>0.38668186737623733</v>
      </c>
      <c r="BE66" s="2">
        <f t="shared" si="65"/>
        <v>0.38236312668364092</v>
      </c>
      <c r="BF66" s="2">
        <f t="shared" si="65"/>
        <v>0.37544087560738892</v>
      </c>
      <c r="BG66" s="2">
        <f t="shared" si="65"/>
        <v>0.38454438229809967</v>
      </c>
      <c r="BH66" s="2">
        <f t="shared" si="65"/>
        <v>0.38451147457238072</v>
      </c>
      <c r="BI66" s="2">
        <f t="shared" si="65"/>
        <v>0.3823922935614425</v>
      </c>
      <c r="BJ66" s="2">
        <f t="shared" si="65"/>
        <v>0.37061383472129844</v>
      </c>
      <c r="BK66" s="2">
        <f t="shared" si="65"/>
        <v>0.38283601881573215</v>
      </c>
      <c r="BL66" s="2">
        <f t="shared" si="65"/>
        <v>0.39965575105968726</v>
      </c>
      <c r="BM66" s="2">
        <f t="shared" si="65"/>
        <v>0.41555547583588148</v>
      </c>
      <c r="BO66" s="2">
        <f t="shared" si="10"/>
        <v>0.38203100000000001</v>
      </c>
      <c r="BP66" s="2">
        <f t="shared" si="11"/>
        <v>0.37538899999999997</v>
      </c>
      <c r="BQ66" s="2">
        <f t="shared" si="12"/>
        <v>0.37656499999999998</v>
      </c>
      <c r="BR66" s="2">
        <f t="shared" si="13"/>
        <v>0.37787999999999999</v>
      </c>
      <c r="BS66" s="2">
        <f t="shared" si="14"/>
        <v>0.38430900000000001</v>
      </c>
      <c r="BT66" s="2">
        <f t="shared" si="15"/>
        <v>0.39591199999999999</v>
      </c>
      <c r="BU66" s="2">
        <f t="shared" si="16"/>
        <v>0.38909700000000003</v>
      </c>
      <c r="BV66" s="2">
        <f t="shared" si="17"/>
        <v>0.39009300000000002</v>
      </c>
      <c r="BW66" s="2">
        <f t="shared" si="18"/>
        <v>0.40206999999999998</v>
      </c>
      <c r="BX66" s="2">
        <f t="shared" si="19"/>
        <v>0.397951</v>
      </c>
      <c r="BY66" s="2" t="str">
        <f t="shared" si="20"/>
        <v/>
      </c>
      <c r="BZ66" s="2" t="str">
        <f t="shared" si="21"/>
        <v/>
      </c>
      <c r="CA66" s="2" t="str">
        <f t="shared" si="22"/>
        <v/>
      </c>
      <c r="CB66" s="2" t="str">
        <f t="shared" si="23"/>
        <v/>
      </c>
      <c r="CC66" s="2" t="str">
        <f t="shared" si="24"/>
        <v/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0.37490243867595813</v>
      </c>
      <c r="DL66" s="2">
        <f t="shared" si="76"/>
        <v>0.37276297603946446</v>
      </c>
      <c r="DM66" s="2">
        <f t="shared" si="76"/>
        <v>0.37448500996677747</v>
      </c>
      <c r="DN66" s="2">
        <f t="shared" si="76"/>
        <v>0.37636889761401393</v>
      </c>
      <c r="DO66" s="2">
        <f t="shared" si="76"/>
        <v>0.37950709458984949</v>
      </c>
      <c r="DP66" s="2">
        <f t="shared" si="76"/>
        <v>0.39228498466898953</v>
      </c>
      <c r="DQ66" s="2">
        <f t="shared" si="76"/>
        <v>0.38825130139372827</v>
      </c>
      <c r="DR66" s="2">
        <f t="shared" si="76"/>
        <v>0.38476469006968639</v>
      </c>
      <c r="DS66" s="2">
        <f t="shared" si="76"/>
        <v>0.39640301445993026</v>
      </c>
      <c r="DT66" s="2">
        <f t="shared" si="76"/>
        <v>0.3918019421602788</v>
      </c>
      <c r="DU66" s="2">
        <f t="shared" si="76"/>
        <v>0.39684827059853378</v>
      </c>
      <c r="DV66" s="2">
        <f t="shared" si="76"/>
        <v>0.38853472140712131</v>
      </c>
      <c r="DW66" s="2">
        <f t="shared" si="76"/>
        <v>0.394369075070028</v>
      </c>
      <c r="DX66" s="2">
        <f t="shared" si="76"/>
        <v>0.4110648687683286</v>
      </c>
      <c r="DY66" s="2">
        <f t="shared" si="76"/>
        <v>0.42729296330645172</v>
      </c>
      <c r="EA66" s="2">
        <f t="shared" si="77"/>
        <v>0.37795454077253227</v>
      </c>
      <c r="EB66" s="2">
        <f t="shared" si="77"/>
        <v>0.36274091596739322</v>
      </c>
      <c r="EC66" s="2">
        <f t="shared" si="77"/>
        <v>0.36174819131190461</v>
      </c>
      <c r="ED66" s="2">
        <f t="shared" si="77"/>
        <v>0.36022863781391085</v>
      </c>
      <c r="EE66" s="2">
        <f t="shared" si="77"/>
        <v>0.3541692578199187</v>
      </c>
      <c r="EF66" s="2">
        <f t="shared" si="77"/>
        <v>0.3796986741412065</v>
      </c>
      <c r="EG66" s="2">
        <f t="shared" si="77"/>
        <v>0.37497727573323958</v>
      </c>
      <c r="EH66" s="2">
        <f t="shared" si="77"/>
        <v>0.3638634595071904</v>
      </c>
      <c r="EI66" s="2">
        <f t="shared" si="77"/>
        <v>0.37003352945444934</v>
      </c>
      <c r="EJ66" s="2">
        <f t="shared" si="77"/>
        <v>0.37601392544197371</v>
      </c>
      <c r="EK66" s="2">
        <f t="shared" si="77"/>
        <v>0.36943659988625344</v>
      </c>
      <c r="EL66" s="2">
        <f t="shared" si="77"/>
        <v>0.35674765707173889</v>
      </c>
      <c r="EM66" s="2">
        <f t="shared" si="77"/>
        <v>0.37512581600350808</v>
      </c>
      <c r="EN66" s="2">
        <f t="shared" si="77"/>
        <v>0.39383857995960081</v>
      </c>
      <c r="EO66" s="2">
        <f t="shared" si="77"/>
        <v>0.40785939719724978</v>
      </c>
      <c r="EQ66" s="2">
        <f t="shared" si="78"/>
        <v>0.34625719643691288</v>
      </c>
      <c r="ER66" s="2">
        <f t="shared" si="78"/>
        <v>0.35226535192867253</v>
      </c>
      <c r="ES66" s="2">
        <f t="shared" si="78"/>
        <v>0.35597841306023059</v>
      </c>
      <c r="ET66" s="2">
        <f t="shared" si="78"/>
        <v>0.35562733983560302</v>
      </c>
      <c r="EU66" s="2">
        <f t="shared" si="78"/>
        <v>0.34855255006960084</v>
      </c>
      <c r="EV66" s="2">
        <f t="shared" si="78"/>
        <v>0.37509112197142258</v>
      </c>
      <c r="EW66" s="2">
        <f t="shared" si="78"/>
        <v>0.36944824960793338</v>
      </c>
      <c r="EX66" s="2">
        <f t="shared" si="78"/>
        <v>0.36335958554353631</v>
      </c>
      <c r="EY66" s="2">
        <f t="shared" si="78"/>
        <v>0.36388798683455226</v>
      </c>
      <c r="EZ66" s="2">
        <f t="shared" si="78"/>
        <v>0.36765527950144333</v>
      </c>
      <c r="FA66" s="2">
        <f t="shared" si="78"/>
        <v>0.36344624341266879</v>
      </c>
      <c r="FB66" s="2">
        <f t="shared" si="78"/>
        <v>0.35517827454535467</v>
      </c>
      <c r="FC66" s="2">
        <f t="shared" si="78"/>
        <v>0.37043495652707836</v>
      </c>
      <c r="FD66" s="2">
        <f t="shared" si="78"/>
        <v>0.38799370061464683</v>
      </c>
      <c r="FE66" s="2">
        <f t="shared" si="78"/>
        <v>0.39773380770493894</v>
      </c>
      <c r="FG66" s="2">
        <f t="shared" si="79"/>
        <v>0.44688364922787549</v>
      </c>
      <c r="FH66" s="2">
        <f t="shared" si="79"/>
        <v>0.37502244573882781</v>
      </c>
      <c r="FI66" s="2">
        <f t="shared" si="79"/>
        <v>0.41699534460751003</v>
      </c>
      <c r="FJ66" s="2">
        <f t="shared" si="79"/>
        <v>0.39893986638801981</v>
      </c>
      <c r="FK66" s="2">
        <f t="shared" si="79"/>
        <v>0.41909767111258617</v>
      </c>
      <c r="FL66" s="2">
        <f t="shared" si="79"/>
        <v>0.44516977611851433</v>
      </c>
      <c r="FM66" s="2">
        <f t="shared" si="79"/>
        <v>0.44357839375991787</v>
      </c>
      <c r="FN66" s="2">
        <f t="shared" si="79"/>
        <v>0.44608880896218117</v>
      </c>
      <c r="FO66" s="2">
        <f t="shared" si="79"/>
        <v>0.44970565258013717</v>
      </c>
      <c r="FP66" s="2">
        <f t="shared" si="79"/>
        <v>0.46176137343698126</v>
      </c>
      <c r="FQ66" s="2">
        <f t="shared" si="79"/>
        <v>0.52736072236661313</v>
      </c>
      <c r="FR66" s="2">
        <f t="shared" si="79"/>
        <v>0.56377806971071931</v>
      </c>
      <c r="FS66" s="2">
        <f t="shared" si="79"/>
        <v>0.59932351966249386</v>
      </c>
      <c r="FT66" s="2">
        <f t="shared" si="79"/>
        <v>0.66229988832082998</v>
      </c>
      <c r="FU66" s="2">
        <f t="shared" si="79"/>
        <v>0.60396890487935606</v>
      </c>
      <c r="FW66" s="2">
        <f t="shared" si="67"/>
        <v>7.3286927104961909E-5</v>
      </c>
      <c r="FX66" s="2">
        <f t="shared" si="67"/>
        <v>1.0484362041893001E-5</v>
      </c>
      <c r="FY66" s="2">
        <f t="shared" si="67"/>
        <v>1.5708951299169609E-5</v>
      </c>
      <c r="FZ66" s="2">
        <f t="shared" si="67"/>
        <v>1.275699241763228E-5</v>
      </c>
      <c r="GA66" s="2">
        <f t="shared" si="67"/>
        <v>1.1279336038215185E-5</v>
      </c>
      <c r="GB66" s="2">
        <f t="shared" si="67"/>
        <v>1.5681415700599666E-5</v>
      </c>
      <c r="GC66" s="2">
        <f t="shared" si="67"/>
        <v>1.8760786715066807E-5</v>
      </c>
      <c r="GD66" s="2">
        <f t="shared" si="67"/>
        <v>1.8684890272906718E-5</v>
      </c>
      <c r="GE66" s="2">
        <f t="shared" si="67"/>
        <v>2.0453724989698313E-5</v>
      </c>
      <c r="GF66" s="2">
        <f t="shared" si="67"/>
        <v>2.0494253345193285E-5</v>
      </c>
      <c r="GG66" s="2">
        <f t="shared" si="67"/>
        <v>2.3132010260801636E-5</v>
      </c>
      <c r="GH66" s="2">
        <f t="shared" si="67"/>
        <v>2.3520747725574831E-5</v>
      </c>
      <c r="GI66" s="2">
        <f t="shared" si="67"/>
        <v>2.5262059654130231E-5</v>
      </c>
      <c r="GJ66" s="2">
        <f t="shared" si="67"/>
        <v>2.5416168549061903E-5</v>
      </c>
      <c r="GK66" s="2">
        <f t="shared" si="67"/>
        <v>2.15127914371316E-5</v>
      </c>
      <c r="GM66" s="82">
        <f t="shared" si="68"/>
        <v>5.7611184226137816E-3</v>
      </c>
      <c r="GN66" s="82">
        <f t="shared" si="68"/>
        <v>1.7913646754469127E-3</v>
      </c>
      <c r="GO66" s="82">
        <f t="shared" si="68"/>
        <v>3.3804880172472011E-3</v>
      </c>
      <c r="GP66" s="82">
        <f t="shared" si="68"/>
        <v>2.4535025536305643E-3</v>
      </c>
      <c r="GQ66" s="82">
        <f t="shared" si="68"/>
        <v>3.5263436573231494E-3</v>
      </c>
      <c r="GR66" s="82">
        <f t="shared" si="68"/>
        <v>5.2368632965217304E-3</v>
      </c>
      <c r="GS66" s="82">
        <f t="shared" si="68"/>
        <v>4.7264053552710395E-3</v>
      </c>
      <c r="GT66" s="82">
        <f t="shared" si="68"/>
        <v>5.2710649244770199E-3</v>
      </c>
      <c r="GU66" s="82">
        <f t="shared" si="68"/>
        <v>5.5343577047756911E-3</v>
      </c>
      <c r="GV66" s="82">
        <f t="shared" si="68"/>
        <v>6.6611831072163029E-3</v>
      </c>
      <c r="GW66" s="82">
        <f t="shared" si="68"/>
        <v>1.8604087387148621E-2</v>
      </c>
      <c r="GX66" s="82">
        <f t="shared" si="68"/>
        <v>3.0544482948754819E-2</v>
      </c>
      <c r="GY66" s="82">
        <f t="shared" si="68"/>
        <v>5.0613537335048961E-2</v>
      </c>
      <c r="GZ66" s="82">
        <f t="shared" si="68"/>
        <v>0.13066581337486996</v>
      </c>
      <c r="HA66" s="82">
        <f t="shared" si="68"/>
        <v>8.4985514598563613E-2</v>
      </c>
      <c r="HC66" s="82">
        <f t="shared" si="73"/>
        <v>7.9308656766865079E-11</v>
      </c>
      <c r="HD66" s="82">
        <f t="shared" si="69"/>
        <v>1.5126162684726212E-12</v>
      </c>
      <c r="HE66" s="82">
        <f t="shared" si="69"/>
        <v>2.2567879655685284E-13</v>
      </c>
      <c r="HF66" s="82">
        <f t="shared" si="69"/>
        <v>1.0049765493293739E-12</v>
      </c>
      <c r="HG66" s="82">
        <f t="shared" si="69"/>
        <v>1.8449165526905823E-13</v>
      </c>
      <c r="HH66" s="82">
        <f t="shared" si="69"/>
        <v>4.0625740643240367E-12</v>
      </c>
      <c r="HI66" s="82">
        <f t="shared" si="69"/>
        <v>4.4095572932888386E-12</v>
      </c>
      <c r="HJ66" s="82">
        <f t="shared" si="69"/>
        <v>2.1789008167468275E-11</v>
      </c>
      <c r="HK66" s="82">
        <f t="shared" si="69"/>
        <v>1.9419842036556884E-11</v>
      </c>
      <c r="HL66" s="82">
        <f t="shared" si="69"/>
        <v>5.8365544978485898E-13</v>
      </c>
      <c r="HM66" s="82">
        <f t="shared" si="69"/>
        <v>1.6488889623572238E-10</v>
      </c>
      <c r="HN66" s="82">
        <f t="shared" si="69"/>
        <v>1.057331822452613E-9</v>
      </c>
      <c r="HO66" s="82">
        <f t="shared" si="69"/>
        <v>7.2162169263598464E-10</v>
      </c>
      <c r="HP66" s="82">
        <f t="shared" si="69"/>
        <v>4.2358249707933572E-9</v>
      </c>
      <c r="HQ66" s="82">
        <f t="shared" si="69"/>
        <v>1.53325793929668E-11</v>
      </c>
      <c r="HS66" s="82">
        <f t="shared" si="70"/>
        <v>2.1643549898826039E-38</v>
      </c>
      <c r="HT66" s="82">
        <f t="shared" si="70"/>
        <v>2.1290221435422863E-59</v>
      </c>
      <c r="HU66" s="82">
        <f t="shared" si="70"/>
        <v>5.9915945024450339E-67</v>
      </c>
      <c r="HV66" s="82">
        <f t="shared" si="70"/>
        <v>4.318502607430928E-64</v>
      </c>
      <c r="HW66" s="82">
        <f t="shared" si="70"/>
        <v>1.1047714373085886E-71</v>
      </c>
      <c r="HX66" s="82">
        <f t="shared" si="70"/>
        <v>1.5007424838956526E-64</v>
      </c>
      <c r="HY66" s="82">
        <f t="shared" si="70"/>
        <v>6.4850566219017861E-66</v>
      </c>
      <c r="HZ66" s="82">
        <f t="shared" si="70"/>
        <v>3.2974926610711445E-60</v>
      </c>
      <c r="IA66" s="82">
        <f t="shared" si="70"/>
        <v>4.7311058301895257E-61</v>
      </c>
      <c r="IB66" s="82">
        <f t="shared" si="70"/>
        <v>4.2411967246081584E-73</v>
      </c>
      <c r="IC66" s="82">
        <f t="shared" si="70"/>
        <v>3.1199476221304622E-60</v>
      </c>
      <c r="ID66" s="82">
        <f t="shared" si="70"/>
        <v>2.9096080786178059E-56</v>
      </c>
      <c r="IE66" s="82">
        <f t="shared" si="70"/>
        <v>3.1078847467501676E-60</v>
      </c>
      <c r="IF66" s="82">
        <f t="shared" si="70"/>
        <v>3.8202847360210061E-38</v>
      </c>
      <c r="IG66" s="82">
        <f t="shared" si="70"/>
        <v>1.2255330412121186E-30</v>
      </c>
      <c r="II66" s="82">
        <f t="shared" si="71"/>
        <v>2.375059562310253E-96</v>
      </c>
      <c r="IJ66" s="82">
        <f t="shared" si="71"/>
        <v>3.4782134280311713E-145</v>
      </c>
      <c r="IK66" s="82">
        <f t="shared" si="71"/>
        <v>2.250824279031602E-168</v>
      </c>
      <c r="IL66" s="82">
        <f t="shared" si="71"/>
        <v>4.5870456702586337E-160</v>
      </c>
      <c r="IM66" s="82">
        <f t="shared" si="71"/>
        <v>8.886460307788498E-183</v>
      </c>
      <c r="IN66" s="82">
        <f t="shared" si="71"/>
        <v>7.889242940720237E-165</v>
      </c>
      <c r="IO66" s="82">
        <f t="shared" si="71"/>
        <v>1.0079143990964034E-172</v>
      </c>
      <c r="IP66" s="82">
        <f t="shared" si="71"/>
        <v>6.9761567711511437E-154</v>
      </c>
      <c r="IQ66" s="82">
        <f t="shared" si="71"/>
        <v>1.5185017477496418E-155</v>
      </c>
      <c r="IR66" s="82">
        <f t="shared" si="71"/>
        <v>3.3418801928712048E-189</v>
      </c>
      <c r="IS66" s="82">
        <f t="shared" si="71"/>
        <v>1.7432346354424787E-157</v>
      </c>
      <c r="IT66" s="82">
        <f t="shared" si="71"/>
        <v>1.2229239703774114E-147</v>
      </c>
      <c r="IU66" s="82">
        <f t="shared" si="71"/>
        <v>1.6910601276134099E-160</v>
      </c>
      <c r="IV66" s="82">
        <f t="shared" si="71"/>
        <v>6.7697726854954192E-117</v>
      </c>
      <c r="IW66" s="82">
        <f t="shared" si="71"/>
        <v>7.2413517986778188E-82</v>
      </c>
      <c r="IY66" s="82">
        <f t="shared" si="72"/>
        <v>5.7611185019224385E-3</v>
      </c>
      <c r="IZ66" s="82">
        <f t="shared" si="72"/>
        <v>1.7913646769595289E-3</v>
      </c>
      <c r="JA66" s="82">
        <f t="shared" si="72"/>
        <v>3.38048801747288E-3</v>
      </c>
      <c r="JB66" s="82">
        <f t="shared" si="72"/>
        <v>2.4535025546355408E-3</v>
      </c>
      <c r="JC66" s="82">
        <f t="shared" si="72"/>
        <v>3.5263436575076411E-3</v>
      </c>
      <c r="JD66" s="82">
        <f t="shared" si="72"/>
        <v>5.2368633005843044E-3</v>
      </c>
      <c r="JE66" s="82">
        <f t="shared" si="72"/>
        <v>4.7264053596805964E-3</v>
      </c>
      <c r="JF66" s="82">
        <f t="shared" si="72"/>
        <v>5.271064946266028E-3</v>
      </c>
      <c r="JG66" s="82">
        <f t="shared" si="72"/>
        <v>5.5343577241955336E-3</v>
      </c>
      <c r="JH66" s="82">
        <f t="shared" si="72"/>
        <v>6.6611831077999584E-3</v>
      </c>
      <c r="JI66" s="82">
        <f t="shared" si="72"/>
        <v>1.8604087552037518E-2</v>
      </c>
      <c r="JJ66" s="82">
        <f t="shared" si="72"/>
        <v>3.0544484006086642E-2</v>
      </c>
      <c r="JK66" s="82">
        <f t="shared" si="72"/>
        <v>5.0613538056670654E-2</v>
      </c>
      <c r="JL66" s="82">
        <f t="shared" si="72"/>
        <v>0.13066581761069493</v>
      </c>
      <c r="JM66" s="82">
        <f t="shared" si="72"/>
        <v>8.4985514613896196E-2</v>
      </c>
    </row>
    <row r="67" spans="2:273" x14ac:dyDescent="0.25">
      <c r="B67" s="2">
        <v>40</v>
      </c>
      <c r="C67" s="37">
        <v>0.38924199999999998</v>
      </c>
      <c r="D67" s="37">
        <v>0.377216</v>
      </c>
      <c r="E67" s="37">
        <v>0.379552</v>
      </c>
      <c r="F67" s="37">
        <v>0.38000400000000001</v>
      </c>
      <c r="G67" s="37">
        <v>0.38744400000000001</v>
      </c>
      <c r="H67" s="37">
        <v>0.39912599999999998</v>
      </c>
      <c r="I67" s="37">
        <v>0.39337100000000003</v>
      </c>
      <c r="J67" s="37">
        <v>0.393592</v>
      </c>
      <c r="K67" s="37">
        <v>0.40348200000000001</v>
      </c>
      <c r="L67" s="37">
        <v>0.401422</v>
      </c>
      <c r="M67" s="37">
        <v>0.41836299999999998</v>
      </c>
      <c r="N67" s="37">
        <v>0.42121900000000001</v>
      </c>
      <c r="O67" s="37">
        <v>0.45472800000000002</v>
      </c>
      <c r="P67" s="37">
        <v>0.60278799999999999</v>
      </c>
      <c r="Q67" s="37">
        <v>0.55683700000000003</v>
      </c>
      <c r="S67" s="4">
        <f t="shared" si="74"/>
        <v>0.39211717969960475</v>
      </c>
      <c r="T67" s="4">
        <f t="shared" si="74"/>
        <v>0.37441473609703757</v>
      </c>
      <c r="U67" s="4">
        <f t="shared" si="74"/>
        <v>0.37896799381878143</v>
      </c>
      <c r="V67" s="4">
        <f t="shared" si="74"/>
        <v>0.37720448119398126</v>
      </c>
      <c r="W67" s="4">
        <f t="shared" si="74"/>
        <v>0.37845640045588802</v>
      </c>
      <c r="X67" s="4">
        <f t="shared" si="74"/>
        <v>0.40007836363882099</v>
      </c>
      <c r="Y67" s="4">
        <f t="shared" si="74"/>
        <v>0.39522154413623511</v>
      </c>
      <c r="Z67" s="4">
        <f t="shared" si="74"/>
        <v>0.38932339475097477</v>
      </c>
      <c r="AA67" s="4">
        <f t="shared" si="74"/>
        <v>0.39902389479605394</v>
      </c>
      <c r="AB67" s="4">
        <f t="shared" si="74"/>
        <v>0.40214852459371148</v>
      </c>
      <c r="AC67" s="4">
        <f t="shared" si="74"/>
        <v>0.42390886189034394</v>
      </c>
      <c r="AD67" s="4">
        <f t="shared" si="74"/>
        <v>0.43424890836834995</v>
      </c>
      <c r="AE67" s="4">
        <f t="shared" si="74"/>
        <v>0.47800312791948635</v>
      </c>
      <c r="AF67" s="4">
        <f t="shared" si="74"/>
        <v>0.58650393803786172</v>
      </c>
      <c r="AG67" s="4">
        <f t="shared" si="74"/>
        <v>0.54735307275205891</v>
      </c>
      <c r="AI67" s="4">
        <f t="shared" si="75"/>
        <v>-2.8751796996047685E-3</v>
      </c>
      <c r="AJ67" s="4">
        <f t="shared" si="75"/>
        <v>2.8012639029624253E-3</v>
      </c>
      <c r="AK67" s="4">
        <f t="shared" si="75"/>
        <v>5.8400618121856596E-4</v>
      </c>
      <c r="AL67" s="4">
        <f t="shared" si="75"/>
        <v>2.7995188060187526E-3</v>
      </c>
      <c r="AM67" s="4">
        <f t="shared" si="75"/>
        <v>8.9875995441119905E-3</v>
      </c>
      <c r="AN67" s="4">
        <f t="shared" si="75"/>
        <v>-9.5236363882100772E-4</v>
      </c>
      <c r="AO67" s="4">
        <f t="shared" si="75"/>
        <v>-1.8505441362350883E-3</v>
      </c>
      <c r="AP67" s="4">
        <f t="shared" si="75"/>
        <v>4.2686052490252258E-3</v>
      </c>
      <c r="AQ67" s="4">
        <f t="shared" si="75"/>
        <v>4.4581052039460722E-3</v>
      </c>
      <c r="AR67" s="4">
        <f t="shared" si="75"/>
        <v>-7.2652459371147504E-4</v>
      </c>
      <c r="AS67" s="4">
        <f t="shared" si="75"/>
        <v>-5.5458618903439505E-3</v>
      </c>
      <c r="AT67" s="4">
        <f t="shared" si="75"/>
        <v>-1.3029908368349941E-2</v>
      </c>
      <c r="AU67" s="4">
        <f t="shared" si="75"/>
        <v>-2.3275127919486327E-2</v>
      </c>
      <c r="AV67" s="4">
        <f t="shared" si="75"/>
        <v>1.6284061962138274E-2</v>
      </c>
      <c r="AW67" s="4">
        <f t="shared" si="75"/>
        <v>9.4839272479411152E-3</v>
      </c>
      <c r="AY67" s="2">
        <f t="shared" si="65"/>
        <v>0.37602053357999998</v>
      </c>
      <c r="AZ67" s="2">
        <f t="shared" si="65"/>
        <v>0.36862932280309718</v>
      </c>
      <c r="BA67" s="2">
        <f t="shared" si="65"/>
        <v>0.36876981309572376</v>
      </c>
      <c r="BB67" s="2">
        <f t="shared" si="65"/>
        <v>0.3695728776042474</v>
      </c>
      <c r="BC67" s="2">
        <f t="shared" si="65"/>
        <v>0.36835301593645953</v>
      </c>
      <c r="BD67" s="2">
        <f t="shared" si="65"/>
        <v>0.38626695263428723</v>
      </c>
      <c r="BE67" s="2">
        <f t="shared" si="65"/>
        <v>0.38185594102650189</v>
      </c>
      <c r="BF67" s="2">
        <f t="shared" si="65"/>
        <v>0.37483530568566631</v>
      </c>
      <c r="BG67" s="2">
        <f t="shared" si="65"/>
        <v>0.38381436137942304</v>
      </c>
      <c r="BH67" s="2">
        <f t="shared" si="65"/>
        <v>0.38404952101068401</v>
      </c>
      <c r="BI67" s="2">
        <f t="shared" si="65"/>
        <v>0.38168880016081719</v>
      </c>
      <c r="BJ67" s="2">
        <f t="shared" si="65"/>
        <v>0.36983918773388746</v>
      </c>
      <c r="BK67" s="2">
        <f t="shared" si="65"/>
        <v>0.38231343113101096</v>
      </c>
      <c r="BL67" s="2">
        <f t="shared" si="65"/>
        <v>0.39898312307874556</v>
      </c>
      <c r="BM67" s="2">
        <f t="shared" si="65"/>
        <v>0.41463815068542992</v>
      </c>
      <c r="BO67" s="2">
        <f t="shared" si="10"/>
        <v>0.38924199999999998</v>
      </c>
      <c r="BP67" s="2">
        <f t="shared" si="11"/>
        <v>0.377216</v>
      </c>
      <c r="BQ67" s="2">
        <f t="shared" si="12"/>
        <v>0.379552</v>
      </c>
      <c r="BR67" s="2">
        <f t="shared" si="13"/>
        <v>0.38000400000000001</v>
      </c>
      <c r="BS67" s="2">
        <f t="shared" si="14"/>
        <v>0.38744400000000001</v>
      </c>
      <c r="BT67" s="2">
        <f t="shared" si="15"/>
        <v>0.39912599999999998</v>
      </c>
      <c r="BU67" s="2">
        <f t="shared" si="16"/>
        <v>0.39337100000000003</v>
      </c>
      <c r="BV67" s="2">
        <f t="shared" si="17"/>
        <v>0.393592</v>
      </c>
      <c r="BW67" s="2">
        <f t="shared" si="18"/>
        <v>0.40348200000000001</v>
      </c>
      <c r="BX67" s="2">
        <f t="shared" si="19"/>
        <v>0.401422</v>
      </c>
      <c r="BY67" s="2" t="str">
        <f t="shared" si="20"/>
        <v/>
      </c>
      <c r="BZ67" s="2" t="str">
        <f t="shared" si="21"/>
        <v/>
      </c>
      <c r="CA67" s="2" t="str">
        <f t="shared" si="22"/>
        <v/>
      </c>
      <c r="CB67" s="2" t="str">
        <f t="shared" si="23"/>
        <v/>
      </c>
      <c r="CC67" s="2" t="str">
        <f t="shared" si="24"/>
        <v/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0.37493980836236929</v>
      </c>
      <c r="DL67" s="2">
        <f t="shared" si="76"/>
        <v>0.37285370324171957</v>
      </c>
      <c r="DM67" s="2">
        <f t="shared" si="76"/>
        <v>0.3746940066445183</v>
      </c>
      <c r="DN67" s="2">
        <f t="shared" si="76"/>
        <v>0.37672179115070981</v>
      </c>
      <c r="DO67" s="2">
        <f t="shared" si="76"/>
        <v>0.37987314474785938</v>
      </c>
      <c r="DP67" s="2">
        <f t="shared" si="76"/>
        <v>0.39254959233449477</v>
      </c>
      <c r="DQ67" s="2">
        <f t="shared" si="76"/>
        <v>0.38834310801393729</v>
      </c>
      <c r="DR67" s="2">
        <f t="shared" si="76"/>
        <v>0.38488808710801392</v>
      </c>
      <c r="DS67" s="2">
        <f t="shared" si="76"/>
        <v>0.39662335540069682</v>
      </c>
      <c r="DT67" s="2">
        <f t="shared" si="76"/>
        <v>0.39212462717770041</v>
      </c>
      <c r="DU67" s="2">
        <f t="shared" si="76"/>
        <v>0.39729536338767923</v>
      </c>
      <c r="DV67" s="2">
        <f t="shared" si="76"/>
        <v>0.38895616452166443</v>
      </c>
      <c r="DW67" s="2">
        <f t="shared" si="76"/>
        <v>0.39497852913165266</v>
      </c>
      <c r="DX67" s="2">
        <f t="shared" si="76"/>
        <v>0.4113512302052787</v>
      </c>
      <c r="DY67" s="2">
        <f t="shared" si="76"/>
        <v>0.42695056370967749</v>
      </c>
      <c r="EA67" s="2">
        <f t="shared" si="77"/>
        <v>0.37724582660944217</v>
      </c>
      <c r="EB67" s="2">
        <f t="shared" si="77"/>
        <v>0.36220910265513234</v>
      </c>
      <c r="EC67" s="2">
        <f t="shared" si="77"/>
        <v>0.36121615661821133</v>
      </c>
      <c r="ED67" s="2">
        <f t="shared" si="77"/>
        <v>0.35974988394399016</v>
      </c>
      <c r="EE67" s="2">
        <f t="shared" si="77"/>
        <v>0.35379036039162159</v>
      </c>
      <c r="EF67" s="2">
        <f t="shared" si="77"/>
        <v>0.37912583084182006</v>
      </c>
      <c r="EG67" s="2">
        <f t="shared" si="77"/>
        <v>0.3744347327127871</v>
      </c>
      <c r="EH67" s="2">
        <f t="shared" si="77"/>
        <v>0.36345106097048197</v>
      </c>
      <c r="EI67" s="2">
        <f t="shared" si="77"/>
        <v>0.36951972890421331</v>
      </c>
      <c r="EJ67" s="2">
        <f t="shared" si="77"/>
        <v>0.37546559064905893</v>
      </c>
      <c r="EK67" s="2">
        <f t="shared" si="77"/>
        <v>0.36893263771748736</v>
      </c>
      <c r="EL67" s="2">
        <f t="shared" si="77"/>
        <v>0.35634905134973871</v>
      </c>
      <c r="EM67" s="2">
        <f t="shared" si="77"/>
        <v>0.37459143632998881</v>
      </c>
      <c r="EN67" s="2">
        <f t="shared" si="77"/>
        <v>0.39323187563286555</v>
      </c>
      <c r="EO67" s="2">
        <f t="shared" si="77"/>
        <v>0.40727547247733098</v>
      </c>
      <c r="EQ67" s="2">
        <f t="shared" si="78"/>
        <v>0.3459344943904869</v>
      </c>
      <c r="ER67" s="2">
        <f t="shared" si="78"/>
        <v>0.35186914034080025</v>
      </c>
      <c r="ES67" s="2">
        <f t="shared" si="78"/>
        <v>0.35552387931189089</v>
      </c>
      <c r="ET67" s="2">
        <f t="shared" si="78"/>
        <v>0.35520888829237135</v>
      </c>
      <c r="EU67" s="2">
        <f t="shared" si="78"/>
        <v>0.34824818402766095</v>
      </c>
      <c r="EV67" s="2">
        <f t="shared" si="78"/>
        <v>0.37458118477809171</v>
      </c>
      <c r="EW67" s="2">
        <f t="shared" si="78"/>
        <v>0.36898849069911022</v>
      </c>
      <c r="EX67" s="2">
        <f t="shared" si="78"/>
        <v>0.36295402433411889</v>
      </c>
      <c r="EY67" s="2">
        <f t="shared" si="78"/>
        <v>0.36346158857057587</v>
      </c>
      <c r="EZ67" s="2">
        <f t="shared" si="78"/>
        <v>0.36723032360972158</v>
      </c>
      <c r="FA67" s="2">
        <f t="shared" si="78"/>
        <v>0.36302930400839262</v>
      </c>
      <c r="FB67" s="2">
        <f t="shared" si="78"/>
        <v>0.35480310493830142</v>
      </c>
      <c r="FC67" s="2">
        <f t="shared" si="78"/>
        <v>0.36997415352046992</v>
      </c>
      <c r="FD67" s="2">
        <f t="shared" si="78"/>
        <v>0.38748827409400771</v>
      </c>
      <c r="FE67" s="2">
        <f t="shared" si="78"/>
        <v>0.39735235330167928</v>
      </c>
      <c r="FG67" s="2">
        <f t="shared" si="79"/>
        <v>0.46974532926892976</v>
      </c>
      <c r="FH67" s="2">
        <f t="shared" si="79"/>
        <v>0.39684547461156844</v>
      </c>
      <c r="FI67" s="2">
        <f t="shared" si="79"/>
        <v>0.43954306440723673</v>
      </c>
      <c r="FJ67" s="2">
        <f t="shared" si="79"/>
        <v>0.42121665768562278</v>
      </c>
      <c r="FK67" s="2">
        <f t="shared" si="79"/>
        <v>0.44167294837132914</v>
      </c>
      <c r="FL67" s="2">
        <f t="shared" si="79"/>
        <v>0.46801796661898215</v>
      </c>
      <c r="FM67" s="2">
        <f t="shared" si="79"/>
        <v>0.46641356834694858</v>
      </c>
      <c r="FN67" s="2">
        <f t="shared" si="79"/>
        <v>0.46894430107963009</v>
      </c>
      <c r="FO67" s="2">
        <f t="shared" si="79"/>
        <v>0.47258835111625769</v>
      </c>
      <c r="FP67" s="2">
        <f t="shared" si="79"/>
        <v>0.48471717405025883</v>
      </c>
      <c r="FQ67" s="2">
        <f t="shared" si="79"/>
        <v>0.55024378397270368</v>
      </c>
      <c r="FR67" s="2">
        <f t="shared" si="79"/>
        <v>0.58628118402057561</v>
      </c>
      <c r="FS67" s="2">
        <f t="shared" si="79"/>
        <v>0.62122492052565426</v>
      </c>
      <c r="FT67" s="2">
        <f t="shared" si="79"/>
        <v>0.68258209823272586</v>
      </c>
      <c r="FU67" s="2">
        <f t="shared" si="79"/>
        <v>0.6257749359206366</v>
      </c>
      <c r="FW67" s="2">
        <f t="shared" si="67"/>
        <v>8.0356949461839975E-5</v>
      </c>
      <c r="FX67" s="2">
        <f t="shared" si="67"/>
        <v>1.1495862751199928E-5</v>
      </c>
      <c r="FY67" s="2">
        <f t="shared" si="67"/>
        <v>1.7224496478862372E-5</v>
      </c>
      <c r="FZ67" s="2">
        <f t="shared" si="67"/>
        <v>1.3987746818575983E-5</v>
      </c>
      <c r="GA67" s="2">
        <f t="shared" si="67"/>
        <v>1.2367532574402443E-5</v>
      </c>
      <c r="GB67" s="2">
        <f t="shared" si="67"/>
        <v>1.7194304386849078E-5</v>
      </c>
      <c r="GC67" s="2">
        <f t="shared" si="67"/>
        <v>2.0570756342353366E-5</v>
      </c>
      <c r="GD67" s="2">
        <f t="shared" si="67"/>
        <v>2.0487537849002991E-5</v>
      </c>
      <c r="GE67" s="2">
        <f t="shared" si="67"/>
        <v>2.2427019225012943E-5</v>
      </c>
      <c r="GF67" s="2">
        <f t="shared" si="67"/>
        <v>2.2471457507581196E-5</v>
      </c>
      <c r="GG67" s="2">
        <f t="shared" si="67"/>
        <v>2.5363688278908156E-5</v>
      </c>
      <c r="GH67" s="2">
        <f t="shared" si="67"/>
        <v>2.5789928514557555E-5</v>
      </c>
      <c r="GI67" s="2">
        <f t="shared" si="67"/>
        <v>2.7699230090807576E-5</v>
      </c>
      <c r="GJ67" s="2">
        <f t="shared" si="67"/>
        <v>2.7868206307747956E-5</v>
      </c>
      <c r="GK67" s="2">
        <f t="shared" si="67"/>
        <v>2.3588257791200382E-5</v>
      </c>
      <c r="GM67" s="82">
        <f t="shared" si="68"/>
        <v>8.089117001628494E-3</v>
      </c>
      <c r="GN67" s="82">
        <f t="shared" si="68"/>
        <v>2.6082635028629878E-3</v>
      </c>
      <c r="GO67" s="82">
        <f t="shared" si="68"/>
        <v>4.9169041407882939E-3</v>
      </c>
      <c r="GP67" s="82">
        <f t="shared" si="68"/>
        <v>3.6126183801612477E-3</v>
      </c>
      <c r="GQ67" s="82">
        <f t="shared" si="68"/>
        <v>5.1125558051843883E-3</v>
      </c>
      <c r="GR67" s="82">
        <f t="shared" si="68"/>
        <v>7.5869054638049247E-3</v>
      </c>
      <c r="GS67" s="82">
        <f t="shared" si="68"/>
        <v>7.0812710976593607E-3</v>
      </c>
      <c r="GT67" s="82">
        <f t="shared" si="68"/>
        <v>7.6620246838123643E-3</v>
      </c>
      <c r="GU67" s="82">
        <f t="shared" si="68"/>
        <v>8.0713412657027542E-3</v>
      </c>
      <c r="GV67" s="82">
        <f t="shared" si="68"/>
        <v>9.7345273371491035E-3</v>
      </c>
      <c r="GW67" s="82">
        <f t="shared" si="68"/>
        <v>2.5741112756345746E-2</v>
      </c>
      <c r="GX67" s="82">
        <f t="shared" si="68"/>
        <v>4.1157782108030269E-2</v>
      </c>
      <c r="GY67" s="82">
        <f t="shared" si="68"/>
        <v>6.7247386447205071E-2</v>
      </c>
      <c r="GZ67" s="82">
        <f t="shared" si="68"/>
        <v>0.16872541800505356</v>
      </c>
      <c r="HA67" s="82">
        <f t="shared" si="68"/>
        <v>0.1204744606109273</v>
      </c>
      <c r="HC67" s="82">
        <f t="shared" si="73"/>
        <v>1.8474859325633783E-10</v>
      </c>
      <c r="HD67" s="82">
        <f t="shared" si="69"/>
        <v>3.8661247515739042E-12</v>
      </c>
      <c r="HE67" s="82">
        <f t="shared" si="69"/>
        <v>6.6775949166923018E-13</v>
      </c>
      <c r="HF67" s="82">
        <f t="shared" si="69"/>
        <v>2.7601075638960973E-12</v>
      </c>
      <c r="HG67" s="82">
        <f t="shared" si="69"/>
        <v>5.5520811333746356E-13</v>
      </c>
      <c r="HH67" s="82">
        <f t="shared" si="69"/>
        <v>1.1226444389498634E-11</v>
      </c>
      <c r="HI67" s="82">
        <f t="shared" si="69"/>
        <v>1.2674239270529165E-11</v>
      </c>
      <c r="HJ67" s="82">
        <f t="shared" si="69"/>
        <v>5.7131440450549116E-11</v>
      </c>
      <c r="HK67" s="82">
        <f t="shared" si="69"/>
        <v>5.1721055375231885E-11</v>
      </c>
      <c r="HL67" s="82">
        <f t="shared" si="69"/>
        <v>1.8580404832336467E-12</v>
      </c>
      <c r="HM67" s="82">
        <f t="shared" si="69"/>
        <v>4.2675942271093658E-10</v>
      </c>
      <c r="HN67" s="82">
        <f t="shared" si="69"/>
        <v>2.5533434419262971E-9</v>
      </c>
      <c r="HO67" s="82">
        <f t="shared" si="69"/>
        <v>1.8368840264115027E-9</v>
      </c>
      <c r="HP67" s="82">
        <f t="shared" si="69"/>
        <v>1.0861937212345518E-8</v>
      </c>
      <c r="HQ67" s="82">
        <f t="shared" si="69"/>
        <v>5.4541678317812562E-11</v>
      </c>
      <c r="HS67" s="82">
        <f t="shared" si="70"/>
        <v>1.9467144567896722E-37</v>
      </c>
      <c r="HT67" s="82">
        <f t="shared" si="70"/>
        <v>3.5576088196368332E-58</v>
      </c>
      <c r="HU67" s="82">
        <f t="shared" si="70"/>
        <v>1.6978036346717425E-65</v>
      </c>
      <c r="HV67" s="82">
        <f t="shared" si="70"/>
        <v>9.8701628179803481E-63</v>
      </c>
      <c r="HW67" s="82">
        <f t="shared" si="70"/>
        <v>3.677451825405355E-70</v>
      </c>
      <c r="HX67" s="82">
        <f t="shared" si="70"/>
        <v>3.8571661428664657E-63</v>
      </c>
      <c r="HY67" s="82">
        <f t="shared" si="70"/>
        <v>1.9722555366902657E-64</v>
      </c>
      <c r="HZ67" s="82">
        <f t="shared" si="70"/>
        <v>7.1333569765949789E-59</v>
      </c>
      <c r="IA67" s="82">
        <f t="shared" si="70"/>
        <v>1.0919987554885523E-59</v>
      </c>
      <c r="IB67" s="82">
        <f t="shared" si="70"/>
        <v>1.897143765586391E-71</v>
      </c>
      <c r="IC67" s="82">
        <f t="shared" si="70"/>
        <v>7.4481817715055733E-59</v>
      </c>
      <c r="ID67" s="82">
        <f t="shared" si="70"/>
        <v>5.6703517048070909E-55</v>
      </c>
      <c r="IE67" s="82">
        <f t="shared" si="70"/>
        <v>7.8542525982731529E-59</v>
      </c>
      <c r="IF67" s="82">
        <f t="shared" si="70"/>
        <v>3.010096130692725E-37</v>
      </c>
      <c r="IG67" s="82">
        <f t="shared" si="70"/>
        <v>6.147722122693917E-30</v>
      </c>
      <c r="II67" s="82">
        <f t="shared" si="71"/>
        <v>1.5620876374710005E-94</v>
      </c>
      <c r="IJ67" s="82">
        <f t="shared" si="71"/>
        <v>6.7963052475046619E-143</v>
      </c>
      <c r="IK67" s="82">
        <f t="shared" si="71"/>
        <v>1.2902796114953074E-165</v>
      </c>
      <c r="IL67" s="82">
        <f t="shared" si="71"/>
        <v>1.7141575998546292E-157</v>
      </c>
      <c r="IM67" s="82">
        <f t="shared" si="71"/>
        <v>7.2252657545251956E-180</v>
      </c>
      <c r="IN67" s="82">
        <f t="shared" si="71"/>
        <v>3.9467829134948087E-162</v>
      </c>
      <c r="IO67" s="82">
        <f t="shared" si="71"/>
        <v>7.5817722520796236E-170</v>
      </c>
      <c r="IP67" s="82">
        <f t="shared" si="71"/>
        <v>2.5230132656222614E-151</v>
      </c>
      <c r="IQ67" s="82">
        <f t="shared" si="71"/>
        <v>6.1553888575912598E-153</v>
      </c>
      <c r="IR67" s="82">
        <f t="shared" si="71"/>
        <v>5.0517790455869942E-186</v>
      </c>
      <c r="IS67" s="82">
        <f t="shared" si="71"/>
        <v>8.1736978485331646E-155</v>
      </c>
      <c r="IT67" s="82">
        <f t="shared" si="71"/>
        <v>3.9212066299435872E-145</v>
      </c>
      <c r="IU67" s="82">
        <f t="shared" si="71"/>
        <v>9.4076864119503583E-158</v>
      </c>
      <c r="IV67" s="82">
        <f t="shared" si="71"/>
        <v>6.6501078564353005E-115</v>
      </c>
      <c r="IW67" s="82">
        <f t="shared" si="71"/>
        <v>1.6779651531418638E-80</v>
      </c>
      <c r="IY67" s="82">
        <f t="shared" si="72"/>
        <v>8.0891171863770872E-3</v>
      </c>
      <c r="IZ67" s="82">
        <f t="shared" si="72"/>
        <v>2.6082635067291127E-3</v>
      </c>
      <c r="JA67" s="82">
        <f t="shared" si="72"/>
        <v>4.9169041414560532E-3</v>
      </c>
      <c r="JB67" s="82">
        <f t="shared" si="72"/>
        <v>3.6126183829213554E-3</v>
      </c>
      <c r="JC67" s="82">
        <f t="shared" si="72"/>
        <v>5.1125558057395961E-3</v>
      </c>
      <c r="JD67" s="82">
        <f t="shared" si="72"/>
        <v>7.586905475031369E-3</v>
      </c>
      <c r="JE67" s="82">
        <f t="shared" si="72"/>
        <v>7.0812711103336E-3</v>
      </c>
      <c r="JF67" s="82">
        <f t="shared" si="72"/>
        <v>7.6620247409438045E-3</v>
      </c>
      <c r="JG67" s="82">
        <f t="shared" si="72"/>
        <v>8.0713413174238087E-3</v>
      </c>
      <c r="JH67" s="82">
        <f t="shared" si="72"/>
        <v>9.7345273390071433E-3</v>
      </c>
      <c r="JI67" s="82">
        <f t="shared" si="72"/>
        <v>2.5741113183105169E-2</v>
      </c>
      <c r="JJ67" s="82">
        <f t="shared" si="72"/>
        <v>4.1157784661373709E-2</v>
      </c>
      <c r="JK67" s="82">
        <f t="shared" si="72"/>
        <v>6.7247388284089091E-2</v>
      </c>
      <c r="JL67" s="82">
        <f t="shared" si="72"/>
        <v>0.16872542886699077</v>
      </c>
      <c r="JM67" s="82">
        <f t="shared" si="72"/>
        <v>0.12047446066546898</v>
      </c>
    </row>
    <row r="68" spans="2:273" x14ac:dyDescent="0.25">
      <c r="B68" s="2">
        <v>41</v>
      </c>
      <c r="C68" s="37">
        <v>0.394814</v>
      </c>
      <c r="D68" s="37">
        <v>0.37862499999999999</v>
      </c>
      <c r="E68" s="37">
        <v>0.38628600000000002</v>
      </c>
      <c r="F68" s="37">
        <v>0.38448399999999999</v>
      </c>
      <c r="G68" s="37">
        <v>0.39068700000000001</v>
      </c>
      <c r="H68" s="37">
        <v>0.40436699999999998</v>
      </c>
      <c r="I68" s="37">
        <v>0.397206</v>
      </c>
      <c r="J68" s="37">
        <v>0.39603300000000002</v>
      </c>
      <c r="K68" s="37">
        <v>0.40748899999999999</v>
      </c>
      <c r="L68" s="37">
        <v>0.40820299999999998</v>
      </c>
      <c r="M68" s="37">
        <v>0.42803400000000003</v>
      </c>
      <c r="N68" s="37">
        <v>0.43531399999999998</v>
      </c>
      <c r="O68" s="37">
        <v>0.479682</v>
      </c>
      <c r="P68" s="37">
        <v>0.65064200000000005</v>
      </c>
      <c r="Q68" s="37">
        <v>0.60299700000000001</v>
      </c>
      <c r="S68" s="4">
        <f t="shared" si="74"/>
        <v>0.39730334043113635</v>
      </c>
      <c r="T68" s="4">
        <f t="shared" si="74"/>
        <v>0.37628433480108536</v>
      </c>
      <c r="U68" s="4">
        <f t="shared" si="74"/>
        <v>0.38245775106093383</v>
      </c>
      <c r="V68" s="4">
        <f t="shared" si="74"/>
        <v>0.37988299183338226</v>
      </c>
      <c r="W68" s="4">
        <f t="shared" si="74"/>
        <v>0.3817330197564221</v>
      </c>
      <c r="X68" s="4">
        <f t="shared" si="74"/>
        <v>0.40480761053683018</v>
      </c>
      <c r="Y68" s="4">
        <f t="shared" si="74"/>
        <v>0.40022867245609495</v>
      </c>
      <c r="Z68" s="4">
        <f t="shared" si="74"/>
        <v>0.39418180235335482</v>
      </c>
      <c r="AA68" s="4">
        <f t="shared" si="74"/>
        <v>0.40406767572332919</v>
      </c>
      <c r="AB68" s="4">
        <f t="shared" si="74"/>
        <v>0.4085511520268188</v>
      </c>
      <c r="AC68" s="4">
        <f t="shared" si="74"/>
        <v>0.43610654257922093</v>
      </c>
      <c r="AD68" s="4">
        <f t="shared" si="74"/>
        <v>0.45090330078717417</v>
      </c>
      <c r="AE68" s="4">
        <f t="shared" si="74"/>
        <v>0.50104396996270817</v>
      </c>
      <c r="AF68" s="4">
        <f t="shared" si="74"/>
        <v>0.6220939704378815</v>
      </c>
      <c r="AG68" s="4">
        <f t="shared" si="74"/>
        <v>0.58395431383919028</v>
      </c>
      <c r="AI68" s="4">
        <f t="shared" si="75"/>
        <v>-2.4893404311363554E-3</v>
      </c>
      <c r="AJ68" s="4">
        <f t="shared" si="75"/>
        <v>2.3406651989146265E-3</v>
      </c>
      <c r="AK68" s="4">
        <f t="shared" si="75"/>
        <v>3.8282489390661922E-3</v>
      </c>
      <c r="AL68" s="4">
        <f t="shared" si="75"/>
        <v>4.6010081666177371E-3</v>
      </c>
      <c r="AM68" s="4">
        <f t="shared" si="75"/>
        <v>8.9539802435779081E-3</v>
      </c>
      <c r="AN68" s="4">
        <f t="shared" si="75"/>
        <v>-4.4061053683019935E-4</v>
      </c>
      <c r="AO68" s="4">
        <f t="shared" si="75"/>
        <v>-3.0226724560949436E-3</v>
      </c>
      <c r="AP68" s="4">
        <f t="shared" si="75"/>
        <v>1.8511976466452085E-3</v>
      </c>
      <c r="AQ68" s="4">
        <f t="shared" si="75"/>
        <v>3.4213242766708007E-3</v>
      </c>
      <c r="AR68" s="4">
        <f t="shared" si="75"/>
        <v>-3.4815202681881541E-4</v>
      </c>
      <c r="AS68" s="4">
        <f t="shared" si="75"/>
        <v>-8.0725425792209093E-3</v>
      </c>
      <c r="AT68" s="4">
        <f t="shared" si="75"/>
        <v>-1.5589300787174187E-2</v>
      </c>
      <c r="AU68" s="4">
        <f t="shared" si="75"/>
        <v>-2.1361969962708172E-2</v>
      </c>
      <c r="AV68" s="4">
        <f t="shared" si="75"/>
        <v>2.8548029562118549E-2</v>
      </c>
      <c r="AW68" s="4">
        <f t="shared" si="75"/>
        <v>1.904268616080973E-2</v>
      </c>
      <c r="AY68" s="2">
        <f t="shared" si="65"/>
        <v>0.37574308703600579</v>
      </c>
      <c r="AZ68" s="2">
        <f t="shared" si="65"/>
        <v>0.36822239104896276</v>
      </c>
      <c r="BA68" s="2">
        <f t="shared" si="65"/>
        <v>0.3683288953576303</v>
      </c>
      <c r="BB68" s="2">
        <f t="shared" si="65"/>
        <v>0.36917306246430764</v>
      </c>
      <c r="BC68" s="2">
        <f t="shared" si="65"/>
        <v>0.3677778561295027</v>
      </c>
      <c r="BD68" s="2">
        <f t="shared" si="65"/>
        <v>0.38581184500181559</v>
      </c>
      <c r="BE68" s="2">
        <f t="shared" si="65"/>
        <v>0.38131772428377753</v>
      </c>
      <c r="BF68" s="2">
        <f t="shared" si="65"/>
        <v>0.37420236484096259</v>
      </c>
      <c r="BG68" s="2">
        <f t="shared" si="65"/>
        <v>0.38304751904224621</v>
      </c>
      <c r="BH68" s="2">
        <f t="shared" si="65"/>
        <v>0.38354644279779754</v>
      </c>
      <c r="BI68" s="2">
        <f t="shared" si="65"/>
        <v>0.3809479551741432</v>
      </c>
      <c r="BJ68" s="2">
        <f t="shared" si="65"/>
        <v>0.36903948603870174</v>
      </c>
      <c r="BK68" s="2">
        <f t="shared" si="65"/>
        <v>0.38175114616005967</v>
      </c>
      <c r="BL68" s="2">
        <f t="shared" si="65"/>
        <v>0.39828701351510004</v>
      </c>
      <c r="BM68" s="2">
        <f t="shared" si="65"/>
        <v>0.41372023102391353</v>
      </c>
      <c r="BO68" s="2" t="str">
        <f t="shared" si="10"/>
        <v/>
      </c>
      <c r="BP68" s="2">
        <f t="shared" si="11"/>
        <v>0.37862499999999999</v>
      </c>
      <c r="BQ68" s="2">
        <f t="shared" si="12"/>
        <v>0.38628600000000002</v>
      </c>
      <c r="BR68" s="2">
        <f t="shared" si="13"/>
        <v>0.38448399999999999</v>
      </c>
      <c r="BS68" s="2">
        <f t="shared" si="14"/>
        <v>0.39068700000000001</v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 t="str">
        <f t="shared" si="24"/>
        <v/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0.37497717804878045</v>
      </c>
      <c r="DL68" s="2">
        <f t="shared" si="76"/>
        <v>0.37294443044397468</v>
      </c>
      <c r="DM68" s="2">
        <f t="shared" si="76"/>
        <v>0.37490300332225918</v>
      </c>
      <c r="DN68" s="2">
        <f t="shared" si="76"/>
        <v>0.37707468468740568</v>
      </c>
      <c r="DO68" s="2">
        <f t="shared" si="76"/>
        <v>0.38023919490586927</v>
      </c>
      <c r="DP68" s="2">
        <f t="shared" si="76"/>
        <v>0.3928142</v>
      </c>
      <c r="DQ68" s="2">
        <f t="shared" si="76"/>
        <v>0.38843491463414637</v>
      </c>
      <c r="DR68" s="2">
        <f t="shared" si="76"/>
        <v>0.38501148414634145</v>
      </c>
      <c r="DS68" s="2">
        <f t="shared" si="76"/>
        <v>0.39684369634146338</v>
      </c>
      <c r="DT68" s="2">
        <f t="shared" si="76"/>
        <v>0.39244731219512197</v>
      </c>
      <c r="DU68" s="2">
        <f t="shared" si="76"/>
        <v>0.39774245617682463</v>
      </c>
      <c r="DV68" s="2">
        <f t="shared" si="76"/>
        <v>0.38937760763620755</v>
      </c>
      <c r="DW68" s="2">
        <f t="shared" si="76"/>
        <v>0.39558798319327726</v>
      </c>
      <c r="DX68" s="2">
        <f t="shared" si="76"/>
        <v>0.41163759164222885</v>
      </c>
      <c r="DY68" s="2">
        <f t="shared" si="76"/>
        <v>0.42660816411290331</v>
      </c>
      <c r="EA68" s="2">
        <f t="shared" si="77"/>
        <v>0.37653711244635202</v>
      </c>
      <c r="EB68" s="2">
        <f t="shared" si="77"/>
        <v>0.36167728934287147</v>
      </c>
      <c r="EC68" s="2">
        <f t="shared" si="77"/>
        <v>0.36068412192451804</v>
      </c>
      <c r="ED68" s="2">
        <f t="shared" si="77"/>
        <v>0.35927113007406941</v>
      </c>
      <c r="EE68" s="2">
        <f t="shared" si="77"/>
        <v>0.35341146296332454</v>
      </c>
      <c r="EF68" s="2">
        <f t="shared" si="77"/>
        <v>0.37855298754243361</v>
      </c>
      <c r="EG68" s="2">
        <f t="shared" si="77"/>
        <v>0.37389218969233462</v>
      </c>
      <c r="EH68" s="2">
        <f t="shared" si="77"/>
        <v>0.36303866243377353</v>
      </c>
      <c r="EI68" s="2">
        <f t="shared" si="77"/>
        <v>0.36900592835397722</v>
      </c>
      <c r="EJ68" s="2">
        <f t="shared" si="77"/>
        <v>0.37491725585614416</v>
      </c>
      <c r="EK68" s="2">
        <f t="shared" si="77"/>
        <v>0.36842867554872133</v>
      </c>
      <c r="EL68" s="2">
        <f t="shared" si="77"/>
        <v>0.35595044562773848</v>
      </c>
      <c r="EM68" s="2">
        <f t="shared" si="77"/>
        <v>0.3740570566564696</v>
      </c>
      <c r="EN68" s="2">
        <f t="shared" si="77"/>
        <v>0.39262517130613028</v>
      </c>
      <c r="EO68" s="2">
        <f t="shared" si="77"/>
        <v>0.40669154775741218</v>
      </c>
      <c r="EQ68" s="2">
        <f t="shared" si="78"/>
        <v>0.34561179234406098</v>
      </c>
      <c r="ER68" s="2">
        <f t="shared" si="78"/>
        <v>0.35147292875292802</v>
      </c>
      <c r="ES68" s="2">
        <f t="shared" si="78"/>
        <v>0.35506934556355119</v>
      </c>
      <c r="ET68" s="2">
        <f t="shared" si="78"/>
        <v>0.35479043674913968</v>
      </c>
      <c r="EU68" s="2">
        <f t="shared" si="78"/>
        <v>0.34794381798572105</v>
      </c>
      <c r="EV68" s="2">
        <f t="shared" si="78"/>
        <v>0.37407124758476079</v>
      </c>
      <c r="EW68" s="2">
        <f t="shared" si="78"/>
        <v>0.36852873179028706</v>
      </c>
      <c r="EX68" s="2">
        <f t="shared" si="78"/>
        <v>0.36254846312470146</v>
      </c>
      <c r="EY68" s="2">
        <f t="shared" si="78"/>
        <v>0.36303519030659948</v>
      </c>
      <c r="EZ68" s="2">
        <f t="shared" si="78"/>
        <v>0.36680536771799976</v>
      </c>
      <c r="FA68" s="2">
        <f t="shared" si="78"/>
        <v>0.3626123646041165</v>
      </c>
      <c r="FB68" s="2">
        <f t="shared" si="78"/>
        <v>0.35442793533124811</v>
      </c>
      <c r="FC68" s="2">
        <f t="shared" si="78"/>
        <v>0.36951335051386153</v>
      </c>
      <c r="FD68" s="2">
        <f t="shared" si="78"/>
        <v>0.38698284757336854</v>
      </c>
      <c r="FE68" s="2">
        <f t="shared" si="78"/>
        <v>0.39697089889841963</v>
      </c>
      <c r="FG68" s="2">
        <f t="shared" si="79"/>
        <v>0.49273468564516054</v>
      </c>
      <c r="FH68" s="2">
        <f t="shared" si="79"/>
        <v>0.41908685860923767</v>
      </c>
      <c r="FI68" s="2">
        <f t="shared" si="79"/>
        <v>0.46234311537220329</v>
      </c>
      <c r="FJ68" s="2">
        <f t="shared" si="79"/>
        <v>0.44381887062688458</v>
      </c>
      <c r="FK68" s="2">
        <f t="shared" si="79"/>
        <v>0.46449191671835527</v>
      </c>
      <c r="FL68" s="2">
        <f t="shared" si="79"/>
        <v>0.49100106488911854</v>
      </c>
      <c r="FM68" s="2">
        <f t="shared" si="79"/>
        <v>0.48939035869986081</v>
      </c>
      <c r="FN68" s="2">
        <f t="shared" si="79"/>
        <v>0.49193082412865097</v>
      </c>
      <c r="FO68" s="2">
        <f t="shared" si="79"/>
        <v>0.49558680426117613</v>
      </c>
      <c r="FP68" s="2">
        <f t="shared" si="79"/>
        <v>0.50773764516649045</v>
      </c>
      <c r="FQ68" s="2">
        <f t="shared" si="79"/>
        <v>0.57291618096903929</v>
      </c>
      <c r="FR68" s="2">
        <f t="shared" si="79"/>
        <v>0.60842971170482063</v>
      </c>
      <c r="FS68" s="2">
        <f t="shared" si="79"/>
        <v>0.64264299124788216</v>
      </c>
      <c r="FT68" s="2">
        <f t="shared" si="79"/>
        <v>0.70219390691839745</v>
      </c>
      <c r="FU68" s="2">
        <f t="shared" si="79"/>
        <v>0.64708188602759242</v>
      </c>
      <c r="FW68" s="2">
        <f t="shared" si="67"/>
        <v>8.8108959911723924E-5</v>
      </c>
      <c r="FX68" s="2">
        <f t="shared" si="67"/>
        <v>1.2604948872395251E-5</v>
      </c>
      <c r="FY68" s="2">
        <f t="shared" si="67"/>
        <v>1.8886253443661737E-5</v>
      </c>
      <c r="FZ68" s="2">
        <f t="shared" si="67"/>
        <v>1.5337238701943173E-5</v>
      </c>
      <c r="GA68" s="2">
        <f t="shared" si="67"/>
        <v>1.3560713627316883E-5</v>
      </c>
      <c r="GB68" s="2">
        <f t="shared" si="67"/>
        <v>1.8853148583003422E-5</v>
      </c>
      <c r="GC68" s="2">
        <f t="shared" si="67"/>
        <v>2.2555341043570161E-5</v>
      </c>
      <c r="GD68" s="2">
        <f t="shared" si="67"/>
        <v>2.2464094141545966E-5</v>
      </c>
      <c r="GE68" s="2">
        <f t="shared" si="67"/>
        <v>2.4590684377395449E-5</v>
      </c>
      <c r="GF68" s="2">
        <f t="shared" si="67"/>
        <v>2.463940977424038E-5</v>
      </c>
      <c r="GG68" s="2">
        <f t="shared" si="67"/>
        <v>2.7810663117709726E-5</v>
      </c>
      <c r="GH68" s="2">
        <f t="shared" si="67"/>
        <v>2.8278023935892208E-5</v>
      </c>
      <c r="GI68" s="2">
        <f t="shared" si="67"/>
        <v>3.0371520680529723E-5</v>
      </c>
      <c r="GJ68" s="2">
        <f t="shared" si="67"/>
        <v>3.0556798424787761E-5</v>
      </c>
      <c r="GK68" s="2">
        <f t="shared" si="67"/>
        <v>2.5863951493101946E-5</v>
      </c>
      <c r="GM68" s="82">
        <f t="shared" si="68"/>
        <v>1.1226189023045629E-2</v>
      </c>
      <c r="GN68" s="82">
        <f t="shared" si="68"/>
        <v>3.7534042306278273E-3</v>
      </c>
      <c r="GO68" s="82">
        <f t="shared" si="68"/>
        <v>7.0596426031849721E-3</v>
      </c>
      <c r="GP68" s="82">
        <f t="shared" si="68"/>
        <v>5.2501497853948238E-3</v>
      </c>
      <c r="GQ68" s="82">
        <f t="shared" si="68"/>
        <v>7.3179134493478659E-3</v>
      </c>
      <c r="GR68" s="82">
        <f t="shared" si="68"/>
        <v>1.0841970204128025E-2</v>
      </c>
      <c r="GS68" s="82">
        <f t="shared" si="68"/>
        <v>1.0440633706932819E-2</v>
      </c>
      <c r="GT68" s="82">
        <f t="shared" si="68"/>
        <v>1.0983023852908507E-2</v>
      </c>
      <c r="GU68" s="82">
        <f t="shared" si="68"/>
        <v>1.160356755009179E-2</v>
      </c>
      <c r="GV68" s="82">
        <f t="shared" si="68"/>
        <v>1.4013611390922645E-2</v>
      </c>
      <c r="GW68" s="82">
        <f t="shared" si="68"/>
        <v>3.5133165024481328E-2</v>
      </c>
      <c r="GX68" s="82">
        <f t="shared" si="68"/>
        <v>5.4742181773278407E-2</v>
      </c>
      <c r="GY68" s="82">
        <f t="shared" si="68"/>
        <v>8.8139941502314051E-2</v>
      </c>
      <c r="GZ68" s="82">
        <f t="shared" si="68"/>
        <v>0.21455243435004337</v>
      </c>
      <c r="HA68" s="82">
        <f t="shared" si="68"/>
        <v>0.16661504183167658</v>
      </c>
      <c r="HC68" s="82">
        <f t="shared" si="73"/>
        <v>4.2348378406176944E-10</v>
      </c>
      <c r="HD68" s="82">
        <f t="shared" si="69"/>
        <v>9.7156200543132782E-12</v>
      </c>
      <c r="HE68" s="82">
        <f t="shared" si="69"/>
        <v>1.9344586143948602E-12</v>
      </c>
      <c r="HF68" s="82">
        <f t="shared" si="69"/>
        <v>7.4351961089138241E-12</v>
      </c>
      <c r="HG68" s="82">
        <f t="shared" si="69"/>
        <v>1.6350094893829313E-12</v>
      </c>
      <c r="HH68" s="82">
        <f t="shared" si="69"/>
        <v>3.0388483455373126E-11</v>
      </c>
      <c r="HI68" s="82">
        <f t="shared" si="69"/>
        <v>3.5622780255045061E-11</v>
      </c>
      <c r="HJ68" s="82">
        <f t="shared" si="69"/>
        <v>1.4685263913019264E-10</v>
      </c>
      <c r="HK68" s="82">
        <f t="shared" si="69"/>
        <v>1.3496336681296741E-10</v>
      </c>
      <c r="HL68" s="82">
        <f t="shared" si="69"/>
        <v>5.7690490553339516E-12</v>
      </c>
      <c r="HM68" s="82">
        <f t="shared" si="69"/>
        <v>1.0814314827367134E-9</v>
      </c>
      <c r="HN68" s="82">
        <f t="shared" si="69"/>
        <v>6.045085369813863E-9</v>
      </c>
      <c r="HO68" s="82">
        <f t="shared" si="69"/>
        <v>4.5746599609551746E-9</v>
      </c>
      <c r="HP68" s="82">
        <f t="shared" si="69"/>
        <v>2.7184092136350348E-8</v>
      </c>
      <c r="HQ68" s="82">
        <f t="shared" si="69"/>
        <v>1.875030793986828E-10</v>
      </c>
      <c r="HS68" s="82">
        <f t="shared" si="70"/>
        <v>1.7015748957224316E-36</v>
      </c>
      <c r="HT68" s="82">
        <f t="shared" si="70"/>
        <v>5.7690926321118559E-57</v>
      </c>
      <c r="HU68" s="82">
        <f t="shared" si="70"/>
        <v>4.634034507697484E-64</v>
      </c>
      <c r="HV68" s="82">
        <f t="shared" si="70"/>
        <v>2.1798330649095814E-61</v>
      </c>
      <c r="HW68" s="82">
        <f t="shared" si="70"/>
        <v>1.1780089218450142E-68</v>
      </c>
      <c r="HX68" s="82">
        <f t="shared" si="70"/>
        <v>9.5567704252547409E-62</v>
      </c>
      <c r="HY68" s="82">
        <f t="shared" si="70"/>
        <v>5.7645521550794095E-63</v>
      </c>
      <c r="HZ68" s="82">
        <f t="shared" si="70"/>
        <v>1.4896260523781536E-57</v>
      </c>
      <c r="IA68" s="82">
        <f t="shared" si="70"/>
        <v>2.4306673568718419E-58</v>
      </c>
      <c r="IB68" s="82">
        <f t="shared" si="70"/>
        <v>8.118618948307885E-70</v>
      </c>
      <c r="IC68" s="82">
        <f t="shared" si="70"/>
        <v>1.7124933120089111E-57</v>
      </c>
      <c r="ID68" s="82">
        <f t="shared" si="70"/>
        <v>1.0667221678592586E-53</v>
      </c>
      <c r="IE68" s="82">
        <f t="shared" si="70"/>
        <v>1.90908814169188E-57</v>
      </c>
      <c r="IF68" s="82">
        <f t="shared" si="70"/>
        <v>2.3122092055701452E-36</v>
      </c>
      <c r="IG68" s="82">
        <f t="shared" si="70"/>
        <v>3.0245374351252788E-29</v>
      </c>
      <c r="II68" s="82">
        <f t="shared" si="71"/>
        <v>9.8661001301229308E-93</v>
      </c>
      <c r="IJ68" s="82">
        <f t="shared" si="71"/>
        <v>1.2728251307153266E-140</v>
      </c>
      <c r="IK68" s="82">
        <f t="shared" si="71"/>
        <v>7.0149234478027796E-163</v>
      </c>
      <c r="IL68" s="82">
        <f t="shared" si="71"/>
        <v>6.1026117861545767E-155</v>
      </c>
      <c r="IM68" s="82">
        <f t="shared" si="71"/>
        <v>5.5643380588788353E-177</v>
      </c>
      <c r="IN68" s="82">
        <f t="shared" si="71"/>
        <v>1.8747614920941068E-159</v>
      </c>
      <c r="IO68" s="82">
        <f t="shared" si="71"/>
        <v>5.391827722485375E-167</v>
      </c>
      <c r="IP68" s="82">
        <f t="shared" si="71"/>
        <v>8.6806439994762699E-149</v>
      </c>
      <c r="IQ68" s="82">
        <f t="shared" si="71"/>
        <v>2.3703836854378452E-150</v>
      </c>
      <c r="IR68" s="82">
        <f t="shared" si="71"/>
        <v>7.1732998263718415E-183</v>
      </c>
      <c r="IS68" s="82">
        <f t="shared" si="71"/>
        <v>3.6341195882986484E-152</v>
      </c>
      <c r="IT68" s="82">
        <f t="shared" si="71"/>
        <v>1.1960634530511108E-142</v>
      </c>
      <c r="IU68" s="82">
        <f t="shared" si="71"/>
        <v>4.9531701755007591E-155</v>
      </c>
      <c r="IV68" s="82">
        <f t="shared" si="71"/>
        <v>6.2766859470947898E-113</v>
      </c>
      <c r="IW68" s="82">
        <f t="shared" si="71"/>
        <v>3.784963515804285E-79</v>
      </c>
      <c r="IY68" s="82">
        <f t="shared" si="72"/>
        <v>1.1226189446529413E-2</v>
      </c>
      <c r="IZ68" s="82">
        <f t="shared" si="72"/>
        <v>3.7534042403434475E-3</v>
      </c>
      <c r="JA68" s="82">
        <f t="shared" si="72"/>
        <v>7.0596426051194308E-3</v>
      </c>
      <c r="JB68" s="82">
        <f t="shared" si="72"/>
        <v>5.2501497928300195E-3</v>
      </c>
      <c r="JC68" s="82">
        <f t="shared" si="72"/>
        <v>7.3179134509828757E-3</v>
      </c>
      <c r="JD68" s="82">
        <f t="shared" si="72"/>
        <v>1.0841970234516508E-2</v>
      </c>
      <c r="JE68" s="82">
        <f t="shared" si="72"/>
        <v>1.04406337425556E-2</v>
      </c>
      <c r="JF68" s="82">
        <f t="shared" si="72"/>
        <v>1.0983023999761147E-2</v>
      </c>
      <c r="JG68" s="82">
        <f t="shared" si="72"/>
        <v>1.1603567685055157E-2</v>
      </c>
      <c r="JH68" s="82">
        <f t="shared" si="72"/>
        <v>1.4013611396691694E-2</v>
      </c>
      <c r="JI68" s="82">
        <f t="shared" si="72"/>
        <v>3.5133166105912814E-2</v>
      </c>
      <c r="JJ68" s="82">
        <f t="shared" si="72"/>
        <v>5.4742187818363777E-2</v>
      </c>
      <c r="JK68" s="82">
        <f t="shared" si="72"/>
        <v>8.8139946076974007E-2</v>
      </c>
      <c r="JL68" s="82">
        <f t="shared" si="72"/>
        <v>0.21455246153413551</v>
      </c>
      <c r="JM68" s="82">
        <f t="shared" si="72"/>
        <v>0.16661504201917965</v>
      </c>
    </row>
    <row r="69" spans="2:273" x14ac:dyDescent="0.25">
      <c r="B69" s="2">
        <v>42</v>
      </c>
      <c r="C69" s="37">
        <v>0.40234300000000001</v>
      </c>
      <c r="D69" s="37">
        <v>0.38361400000000001</v>
      </c>
      <c r="E69" s="37">
        <v>0.38678499999999999</v>
      </c>
      <c r="F69" s="37">
        <v>0.38645200000000002</v>
      </c>
      <c r="G69" s="37">
        <v>0.38900699999999999</v>
      </c>
      <c r="H69" s="37">
        <v>0.406138</v>
      </c>
      <c r="I69" s="37">
        <v>0.403337</v>
      </c>
      <c r="J69" s="37">
        <v>0.39465800000000001</v>
      </c>
      <c r="K69" s="37">
        <v>0.40920800000000002</v>
      </c>
      <c r="L69" s="37">
        <v>0.41813800000000001</v>
      </c>
      <c r="M69" s="37">
        <v>0.43578699999999998</v>
      </c>
      <c r="N69" s="37">
        <v>0.44798900000000003</v>
      </c>
      <c r="O69" s="37">
        <v>0.51333600000000001</v>
      </c>
      <c r="P69" s="37">
        <v>0.69656200000000001</v>
      </c>
      <c r="Q69" s="37">
        <v>0.64808600000000005</v>
      </c>
      <c r="S69" s="4">
        <f t="shared" si="74"/>
        <v>0.40394490112814835</v>
      </c>
      <c r="T69" s="4">
        <f t="shared" si="74"/>
        <v>0.37887724963331282</v>
      </c>
      <c r="U69" s="4">
        <f t="shared" si="74"/>
        <v>0.38715380108568093</v>
      </c>
      <c r="V69" s="4">
        <f t="shared" si="74"/>
        <v>0.38355032706085884</v>
      </c>
      <c r="W69" s="4">
        <f t="shared" si="74"/>
        <v>0.38617416158655804</v>
      </c>
      <c r="X69" s="4">
        <f t="shared" si="74"/>
        <v>0.41105677617777181</v>
      </c>
      <c r="Y69" s="4">
        <f t="shared" si="74"/>
        <v>0.40704374281892913</v>
      </c>
      <c r="Z69" s="4">
        <f t="shared" si="74"/>
        <v>0.40067997615960976</v>
      </c>
      <c r="AA69" s="4">
        <f t="shared" si="74"/>
        <v>0.4108459707029869</v>
      </c>
      <c r="AB69" s="4">
        <f t="shared" si="74"/>
        <v>0.41698599765985056</v>
      </c>
      <c r="AC69" s="4">
        <f t="shared" si="74"/>
        <v>0.45114848346735764</v>
      </c>
      <c r="AD69" s="4">
        <f t="shared" si="74"/>
        <v>0.47075340641503916</v>
      </c>
      <c r="AE69" s="4">
        <f t="shared" si="74"/>
        <v>0.52757483072231492</v>
      </c>
      <c r="AF69" s="4">
        <f t="shared" si="74"/>
        <v>0.65983571427167043</v>
      </c>
      <c r="AG69" s="4">
        <f t="shared" si="74"/>
        <v>0.624866244345058</v>
      </c>
      <c r="AI69" s="4">
        <f t="shared" si="75"/>
        <v>-1.601901128148342E-3</v>
      </c>
      <c r="AJ69" s="4">
        <f t="shared" si="75"/>
        <v>4.7367503666871924E-3</v>
      </c>
      <c r="AK69" s="4">
        <f t="shared" si="75"/>
        <v>-3.688010856809365E-4</v>
      </c>
      <c r="AL69" s="4">
        <f t="shared" si="75"/>
        <v>2.9016729391411755E-3</v>
      </c>
      <c r="AM69" s="4">
        <f t="shared" si="75"/>
        <v>2.8328384134419515E-3</v>
      </c>
      <c r="AN69" s="4">
        <f t="shared" si="75"/>
        <v>-4.9187761777718109E-3</v>
      </c>
      <c r="AO69" s="4">
        <f t="shared" si="75"/>
        <v>-3.7067428189291318E-3</v>
      </c>
      <c r="AP69" s="4">
        <f t="shared" si="75"/>
        <v>-6.0219761596097543E-3</v>
      </c>
      <c r="AQ69" s="4">
        <f t="shared" si="75"/>
        <v>-1.6379707029868795E-3</v>
      </c>
      <c r="AR69" s="4">
        <f t="shared" si="75"/>
        <v>1.1520023401494495E-3</v>
      </c>
      <c r="AS69" s="4">
        <f t="shared" si="75"/>
        <v>-1.5361483467357662E-2</v>
      </c>
      <c r="AT69" s="4">
        <f t="shared" si="75"/>
        <v>-2.2764406415039129E-2</v>
      </c>
      <c r="AU69" s="4">
        <f t="shared" si="75"/>
        <v>-1.423883072231491E-2</v>
      </c>
      <c r="AV69" s="4">
        <f t="shared" si="75"/>
        <v>3.6726285728329588E-2</v>
      </c>
      <c r="AW69" s="4">
        <f t="shared" si="75"/>
        <v>2.3219755654942054E-2</v>
      </c>
      <c r="AY69" s="2">
        <f t="shared" si="65"/>
        <v>0.37543134470451467</v>
      </c>
      <c r="AZ69" s="2">
        <f t="shared" si="65"/>
        <v>0.36778379796829697</v>
      </c>
      <c r="BA69" s="2">
        <f t="shared" si="65"/>
        <v>0.36785181333039868</v>
      </c>
      <c r="BB69" s="2">
        <f t="shared" si="65"/>
        <v>0.36873127426324204</v>
      </c>
      <c r="BC69" s="2">
        <f t="shared" si="65"/>
        <v>0.36716457207107139</v>
      </c>
      <c r="BD69" s="2">
        <f t="shared" si="65"/>
        <v>0.38531766713192755</v>
      </c>
      <c r="BE69" s="2">
        <f t="shared" si="65"/>
        <v>0.38074967450871799</v>
      </c>
      <c r="BF69" s="2">
        <f t="shared" si="65"/>
        <v>0.37354402269425069</v>
      </c>
      <c r="BG69" s="2">
        <f t="shared" si="65"/>
        <v>0.3822463735870209</v>
      </c>
      <c r="BH69" s="2">
        <f t="shared" si="65"/>
        <v>0.38300386379101647</v>
      </c>
      <c r="BI69" s="2">
        <f t="shared" si="65"/>
        <v>0.38017313244858425</v>
      </c>
      <c r="BJ69" s="2">
        <f t="shared" si="65"/>
        <v>0.36821844845219626</v>
      </c>
      <c r="BK69" s="2">
        <f t="shared" si="65"/>
        <v>0.38115244958567235</v>
      </c>
      <c r="BL69" s="2">
        <f t="shared" si="65"/>
        <v>0.39757013805914065</v>
      </c>
      <c r="BM69" s="2">
        <f t="shared" si="65"/>
        <v>0.41280349121307203</v>
      </c>
      <c r="BO69" s="2" t="str">
        <f t="shared" si="10"/>
        <v/>
      </c>
      <c r="BP69" s="2">
        <f t="shared" si="11"/>
        <v>0.38361400000000001</v>
      </c>
      <c r="BQ69" s="2" t="str">
        <f t="shared" si="12"/>
        <v/>
      </c>
      <c r="BR69" s="2">
        <f t="shared" si="13"/>
        <v>0.38645200000000002</v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 t="str">
        <f t="shared" si="24"/>
        <v/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0.37501454773519161</v>
      </c>
      <c r="DL69" s="2">
        <f t="shared" si="76"/>
        <v>0.3730351576462298</v>
      </c>
      <c r="DM69" s="2">
        <f t="shared" si="76"/>
        <v>0.37511200000000006</v>
      </c>
      <c r="DN69" s="2">
        <f t="shared" si="76"/>
        <v>0.3774275782241015</v>
      </c>
      <c r="DO69" s="2">
        <f t="shared" si="76"/>
        <v>0.38060524506387916</v>
      </c>
      <c r="DP69" s="2">
        <f t="shared" si="76"/>
        <v>0.39307880766550524</v>
      </c>
      <c r="DQ69" s="2">
        <f t="shared" si="76"/>
        <v>0.38852672125435544</v>
      </c>
      <c r="DR69" s="2">
        <f t="shared" si="76"/>
        <v>0.38513488118466899</v>
      </c>
      <c r="DS69" s="2">
        <f t="shared" si="76"/>
        <v>0.39706403728222994</v>
      </c>
      <c r="DT69" s="2">
        <f t="shared" si="76"/>
        <v>0.39276999721254358</v>
      </c>
      <c r="DU69" s="2">
        <f t="shared" si="76"/>
        <v>0.39818954896597003</v>
      </c>
      <c r="DV69" s="2">
        <f t="shared" si="76"/>
        <v>0.38979905075075066</v>
      </c>
      <c r="DW69" s="2">
        <f t="shared" si="76"/>
        <v>0.39619743725490192</v>
      </c>
      <c r="DX69" s="2">
        <f t="shared" si="76"/>
        <v>0.41192395307917901</v>
      </c>
      <c r="DY69" s="2">
        <f t="shared" si="76"/>
        <v>0.42626576451612913</v>
      </c>
      <c r="EA69" s="2">
        <f t="shared" si="77"/>
        <v>0.37582839828326192</v>
      </c>
      <c r="EB69" s="2">
        <f t="shared" si="77"/>
        <v>0.36114547603061065</v>
      </c>
      <c r="EC69" s="2">
        <f t="shared" si="77"/>
        <v>0.36015208723082476</v>
      </c>
      <c r="ED69" s="2">
        <f t="shared" si="77"/>
        <v>0.35879237620414867</v>
      </c>
      <c r="EE69" s="2">
        <f t="shared" si="77"/>
        <v>0.35303256553502743</v>
      </c>
      <c r="EF69" s="2">
        <f t="shared" si="77"/>
        <v>0.3779801442430471</v>
      </c>
      <c r="EG69" s="2">
        <f t="shared" si="77"/>
        <v>0.37334964667188214</v>
      </c>
      <c r="EH69" s="2">
        <f t="shared" si="77"/>
        <v>0.36262626389706509</v>
      </c>
      <c r="EI69" s="2">
        <f t="shared" si="77"/>
        <v>0.36849212780374113</v>
      </c>
      <c r="EJ69" s="2">
        <f t="shared" si="77"/>
        <v>0.37436892106322939</v>
      </c>
      <c r="EK69" s="2">
        <f t="shared" si="77"/>
        <v>0.36792471337995525</v>
      </c>
      <c r="EL69" s="2">
        <f t="shared" si="77"/>
        <v>0.35555183990573824</v>
      </c>
      <c r="EM69" s="2">
        <f t="shared" si="77"/>
        <v>0.37352267698295033</v>
      </c>
      <c r="EN69" s="2">
        <f t="shared" si="77"/>
        <v>0.39201846697939496</v>
      </c>
      <c r="EO69" s="2">
        <f t="shared" si="77"/>
        <v>0.40610762303749337</v>
      </c>
      <c r="EQ69" s="2">
        <f t="shared" si="78"/>
        <v>0.34528909029763499</v>
      </c>
      <c r="ER69" s="2">
        <f t="shared" si="78"/>
        <v>0.35107671716505573</v>
      </c>
      <c r="ES69" s="2">
        <f t="shared" si="78"/>
        <v>0.35461481181521148</v>
      </c>
      <c r="ET69" s="2">
        <f t="shared" si="78"/>
        <v>0.35437198520590801</v>
      </c>
      <c r="EU69" s="2">
        <f t="shared" si="78"/>
        <v>0.34763945194378115</v>
      </c>
      <c r="EV69" s="2">
        <f t="shared" si="78"/>
        <v>0.37356131039142992</v>
      </c>
      <c r="EW69" s="2">
        <f t="shared" si="78"/>
        <v>0.3680689728814639</v>
      </c>
      <c r="EX69" s="2">
        <f t="shared" si="78"/>
        <v>0.36214290191528398</v>
      </c>
      <c r="EY69" s="2">
        <f t="shared" si="78"/>
        <v>0.36260879204262303</v>
      </c>
      <c r="EZ69" s="2">
        <f t="shared" si="78"/>
        <v>0.36638041182627795</v>
      </c>
      <c r="FA69" s="2">
        <f t="shared" si="78"/>
        <v>0.36219542519984038</v>
      </c>
      <c r="FB69" s="2">
        <f t="shared" si="78"/>
        <v>0.35405276572419481</v>
      </c>
      <c r="FC69" s="2">
        <f t="shared" si="78"/>
        <v>0.36905254750725308</v>
      </c>
      <c r="FD69" s="2">
        <f t="shared" si="78"/>
        <v>0.38647742105272942</v>
      </c>
      <c r="FE69" s="2">
        <f t="shared" si="78"/>
        <v>0.39658944449515998</v>
      </c>
      <c r="FG69" s="2">
        <f t="shared" si="79"/>
        <v>0.51575480798651174</v>
      </c>
      <c r="FH69" s="2">
        <f t="shared" si="79"/>
        <v>0.44166199626135355</v>
      </c>
      <c r="FI69" s="2">
        <f t="shared" si="79"/>
        <v>0.48530176037179568</v>
      </c>
      <c r="FJ69" s="2">
        <f t="shared" si="79"/>
        <v>0.46665604237472441</v>
      </c>
      <c r="FK69" s="2">
        <f t="shared" si="79"/>
        <v>0.48746052368606213</v>
      </c>
      <c r="FL69" s="2">
        <f t="shared" si="79"/>
        <v>0.51402226608835377</v>
      </c>
      <c r="FM69" s="2">
        <f t="shared" si="79"/>
        <v>0.51241206630409253</v>
      </c>
      <c r="FN69" s="2">
        <f t="shared" si="79"/>
        <v>0.51495151552246832</v>
      </c>
      <c r="FO69" s="2">
        <f t="shared" si="79"/>
        <v>0.51860394817087763</v>
      </c>
      <c r="FP69" s="2">
        <f t="shared" si="79"/>
        <v>0.53072535109532071</v>
      </c>
      <c r="FQ69" s="2">
        <f t="shared" si="79"/>
        <v>0.59528629385628185</v>
      </c>
      <c r="FR69" s="2">
        <f t="shared" si="79"/>
        <v>0.63014053657380498</v>
      </c>
      <c r="FS69" s="2">
        <f t="shared" si="79"/>
        <v>0.66350596990962174</v>
      </c>
      <c r="FT69" s="2">
        <f t="shared" si="79"/>
        <v>0.72108911566623457</v>
      </c>
      <c r="FU69" s="2">
        <f t="shared" si="79"/>
        <v>0.66781966926409264</v>
      </c>
      <c r="FW69" s="2">
        <f t="shared" si="67"/>
        <v>9.6608732196496678E-5</v>
      </c>
      <c r="FX69" s="2">
        <f t="shared" si="67"/>
        <v>1.3821034794282876E-5</v>
      </c>
      <c r="FY69" s="2">
        <f t="shared" si="67"/>
        <v>2.0708327374924335E-5</v>
      </c>
      <c r="FZ69" s="2">
        <f t="shared" si="67"/>
        <v>1.6816922941569778E-5</v>
      </c>
      <c r="GA69" s="2">
        <f t="shared" si="67"/>
        <v>1.48690073631763E-5</v>
      </c>
      <c r="GB69" s="2">
        <f t="shared" si="67"/>
        <v>2.0672028749190655E-5</v>
      </c>
      <c r="GC69" s="2">
        <f t="shared" si="67"/>
        <v>2.4731385842913607E-5</v>
      </c>
      <c r="GD69" s="2">
        <f t="shared" si="67"/>
        <v>2.4631336038934653E-5</v>
      </c>
      <c r="GE69" s="2">
        <f t="shared" si="67"/>
        <v>2.6963085279080319E-5</v>
      </c>
      <c r="GF69" s="2">
        <f t="shared" si="67"/>
        <v>2.7016511360564803E-5</v>
      </c>
      <c r="GG69" s="2">
        <f t="shared" si="67"/>
        <v>3.0493703910505697E-5</v>
      </c>
      <c r="GH69" s="2">
        <f t="shared" si="67"/>
        <v>3.1006152084341757E-5</v>
      </c>
      <c r="GI69" s="2">
        <f t="shared" si="67"/>
        <v>3.3301612629876081E-5</v>
      </c>
      <c r="GJ69" s="2">
        <f t="shared" si="67"/>
        <v>3.3504764442505834E-5</v>
      </c>
      <c r="GK69" s="2">
        <f t="shared" si="67"/>
        <v>2.8359188113399705E-5</v>
      </c>
      <c r="GM69" s="82">
        <f t="shared" si="68"/>
        <v>1.540017604757964E-2</v>
      </c>
      <c r="GN69" s="82">
        <f t="shared" si="68"/>
        <v>5.3385774655996194E-3</v>
      </c>
      <c r="GO69" s="82">
        <f t="shared" si="68"/>
        <v>1.0006419853930823E-2</v>
      </c>
      <c r="GP69" s="82">
        <f t="shared" si="68"/>
        <v>7.5311359819064169E-3</v>
      </c>
      <c r="GQ69" s="82">
        <f t="shared" si="68"/>
        <v>1.0341855608787257E-2</v>
      </c>
      <c r="GR69" s="82">
        <f t="shared" si="68"/>
        <v>1.5283878430267623E-2</v>
      </c>
      <c r="GS69" s="82">
        <f t="shared" si="68"/>
        <v>1.5150171726011264E-2</v>
      </c>
      <c r="GT69" s="82">
        <f t="shared" si="68"/>
        <v>1.552623874697249E-2</v>
      </c>
      <c r="GU69" s="82">
        <f t="shared" si="68"/>
        <v>1.644520315697624E-2</v>
      </c>
      <c r="GV69" s="82">
        <f t="shared" si="68"/>
        <v>1.9874478103725366E-2</v>
      </c>
      <c r="GW69" s="82">
        <f t="shared" si="68"/>
        <v>4.7306574130607369E-2</v>
      </c>
      <c r="GX69" s="82">
        <f t="shared" si="68"/>
        <v>7.1876925661517835E-2</v>
      </c>
      <c r="GY69" s="82">
        <f t="shared" si="68"/>
        <v>0.11397699960666298</v>
      </c>
      <c r="GZ69" s="82">
        <f t="shared" si="68"/>
        <v>0.26872262542644249</v>
      </c>
      <c r="HA69" s="82">
        <f t="shared" si="68"/>
        <v>0.2248138472350612</v>
      </c>
      <c r="HC69" s="82">
        <f t="shared" si="73"/>
        <v>9.551974684227023E-10</v>
      </c>
      <c r="HD69" s="82">
        <f t="shared" si="69"/>
        <v>2.400587707662705E-11</v>
      </c>
      <c r="HE69" s="82">
        <f t="shared" si="69"/>
        <v>5.4867484773050912E-12</v>
      </c>
      <c r="HF69" s="82">
        <f t="shared" si="69"/>
        <v>1.9645405620236106E-11</v>
      </c>
      <c r="HG69" s="82">
        <f t="shared" si="69"/>
        <v>4.7116876675364648E-12</v>
      </c>
      <c r="HH69" s="82">
        <f t="shared" si="69"/>
        <v>8.0576540826167265E-11</v>
      </c>
      <c r="HI69" s="82">
        <f t="shared" si="69"/>
        <v>9.7908546111715345E-11</v>
      </c>
      <c r="HJ69" s="82">
        <f t="shared" si="69"/>
        <v>3.7005339703056209E-10</v>
      </c>
      <c r="HK69" s="82">
        <f t="shared" si="69"/>
        <v>3.4506325989560137E-10</v>
      </c>
      <c r="HL69" s="82">
        <f t="shared" si="69"/>
        <v>1.747077217561315E-11</v>
      </c>
      <c r="HM69" s="82">
        <f t="shared" si="69"/>
        <v>2.6831690007228417E-9</v>
      </c>
      <c r="HN69" s="82">
        <f t="shared" si="69"/>
        <v>1.4031370260174316E-8</v>
      </c>
      <c r="HO69" s="82">
        <f t="shared" si="69"/>
        <v>1.1146826028061126E-8</v>
      </c>
      <c r="HP69" s="82">
        <f t="shared" si="69"/>
        <v>6.6400990487190723E-8</v>
      </c>
      <c r="HQ69" s="82">
        <f t="shared" si="69"/>
        <v>6.2297589325176336E-10</v>
      </c>
      <c r="HS69" s="82">
        <f t="shared" si="70"/>
        <v>1.4453627807219691E-35</v>
      </c>
      <c r="HT69" s="82">
        <f t="shared" si="70"/>
        <v>9.0788156230194666E-56</v>
      </c>
      <c r="HU69" s="82">
        <f t="shared" si="70"/>
        <v>1.2183135258859407E-62</v>
      </c>
      <c r="HV69" s="82">
        <f t="shared" si="70"/>
        <v>4.651907818815983E-60</v>
      </c>
      <c r="HW69" s="82">
        <f t="shared" si="70"/>
        <v>3.6314356906480322E-67</v>
      </c>
      <c r="HX69" s="82">
        <f t="shared" si="70"/>
        <v>2.2826318148820136E-60</v>
      </c>
      <c r="HY69" s="82">
        <f t="shared" si="70"/>
        <v>1.6192813926906659E-61</v>
      </c>
      <c r="HZ69" s="82">
        <f t="shared" si="70"/>
        <v>3.0028599053620094E-56</v>
      </c>
      <c r="IA69" s="82">
        <f t="shared" si="70"/>
        <v>5.2176407902980222E-57</v>
      </c>
      <c r="IB69" s="82">
        <f t="shared" si="70"/>
        <v>3.3238051713594601E-68</v>
      </c>
      <c r="IC69" s="82">
        <f t="shared" si="70"/>
        <v>3.7921422329947316E-56</v>
      </c>
      <c r="ID69" s="82">
        <f t="shared" si="70"/>
        <v>1.9371352381629469E-52</v>
      </c>
      <c r="IE69" s="82">
        <f t="shared" si="70"/>
        <v>4.4630299148752353E-56</v>
      </c>
      <c r="IF69" s="82">
        <f t="shared" si="70"/>
        <v>1.7315603738225206E-35</v>
      </c>
      <c r="IG69" s="82">
        <f t="shared" si="70"/>
        <v>1.4593542946752955E-28</v>
      </c>
      <c r="II69" s="82">
        <f t="shared" si="71"/>
        <v>5.9840563512830708E-91</v>
      </c>
      <c r="IJ69" s="82">
        <f t="shared" si="71"/>
        <v>2.2847794339803083E-138</v>
      </c>
      <c r="IK69" s="82">
        <f t="shared" si="71"/>
        <v>3.6170907703293632E-160</v>
      </c>
      <c r="IL69" s="82">
        <f t="shared" si="71"/>
        <v>2.0698007163435835E-152</v>
      </c>
      <c r="IM69" s="82">
        <f t="shared" si="71"/>
        <v>4.0588997059426537E-174</v>
      </c>
      <c r="IN69" s="82">
        <f t="shared" si="71"/>
        <v>8.4555954669678117E-157</v>
      </c>
      <c r="IO69" s="82">
        <f t="shared" si="71"/>
        <v>3.6251001270442874E-164</v>
      </c>
      <c r="IP69" s="82">
        <f t="shared" si="71"/>
        <v>2.8412798023563856E-146</v>
      </c>
      <c r="IQ69" s="82">
        <f t="shared" si="71"/>
        <v>8.6717213256613739E-148</v>
      </c>
      <c r="IR69" s="82">
        <f t="shared" si="71"/>
        <v>9.567871603457036E-180</v>
      </c>
      <c r="IS69" s="82">
        <f t="shared" si="71"/>
        <v>1.5321395452806271E-149</v>
      </c>
      <c r="IT69" s="82">
        <f t="shared" si="71"/>
        <v>3.4705915589447535E-140</v>
      </c>
      <c r="IU69" s="82">
        <f t="shared" si="71"/>
        <v>2.4680893896043923E-152</v>
      </c>
      <c r="IV69" s="82">
        <f t="shared" si="71"/>
        <v>5.6921953950671953E-111</v>
      </c>
      <c r="IW69" s="82">
        <f t="shared" si="71"/>
        <v>8.3110611420710885E-78</v>
      </c>
      <c r="IY69" s="82">
        <f t="shared" si="72"/>
        <v>1.5400177002777108E-2</v>
      </c>
      <c r="IZ69" s="82">
        <f t="shared" si="72"/>
        <v>5.3385774896054965E-3</v>
      </c>
      <c r="JA69" s="82">
        <f t="shared" si="72"/>
        <v>1.0006419859417571E-2</v>
      </c>
      <c r="JB69" s="82">
        <f t="shared" si="72"/>
        <v>7.5311360015518228E-3</v>
      </c>
      <c r="JC69" s="82">
        <f t="shared" si="72"/>
        <v>1.0341855613498945E-2</v>
      </c>
      <c r="JD69" s="82">
        <f t="shared" si="72"/>
        <v>1.5283878510844163E-2</v>
      </c>
      <c r="JE69" s="82">
        <f t="shared" si="72"/>
        <v>1.515017182391981E-2</v>
      </c>
      <c r="JF69" s="82">
        <f t="shared" si="72"/>
        <v>1.5526239117025888E-2</v>
      </c>
      <c r="JG69" s="82">
        <f t="shared" si="72"/>
        <v>1.6445203502039499E-2</v>
      </c>
      <c r="JH69" s="82">
        <f t="shared" si="72"/>
        <v>1.9874478121196137E-2</v>
      </c>
      <c r="JI69" s="82">
        <f t="shared" si="72"/>
        <v>4.7306576813776369E-2</v>
      </c>
      <c r="JJ69" s="82">
        <f t="shared" si="72"/>
        <v>7.1876939692888095E-2</v>
      </c>
      <c r="JK69" s="82">
        <f t="shared" si="72"/>
        <v>0.11397701075348901</v>
      </c>
      <c r="JL69" s="82">
        <f t="shared" si="72"/>
        <v>0.26872269182743297</v>
      </c>
      <c r="JM69" s="82">
        <f t="shared" si="72"/>
        <v>0.2248138478580371</v>
      </c>
    </row>
    <row r="70" spans="2:273" x14ac:dyDescent="0.25">
      <c r="B70" s="2">
        <v>43</v>
      </c>
      <c r="C70" s="37">
        <v>0.40565800000000002</v>
      </c>
      <c r="D70" s="37">
        <v>0.382413</v>
      </c>
      <c r="E70" s="37">
        <v>0.39160699999999998</v>
      </c>
      <c r="F70" s="37">
        <v>0.38963799999999998</v>
      </c>
      <c r="G70" s="37">
        <v>0.39527600000000002</v>
      </c>
      <c r="H70" s="37">
        <v>0.41048400000000002</v>
      </c>
      <c r="I70" s="37">
        <v>0.40782200000000002</v>
      </c>
      <c r="J70" s="37">
        <v>0.40520600000000001</v>
      </c>
      <c r="K70" s="37">
        <v>0.412271</v>
      </c>
      <c r="L70" s="37">
        <v>0.42280899999999999</v>
      </c>
      <c r="M70" s="37">
        <v>0.44965699999999997</v>
      </c>
      <c r="N70" s="37">
        <v>0.47159499999999999</v>
      </c>
      <c r="O70" s="37">
        <v>0.55544199999999999</v>
      </c>
      <c r="P70" s="37">
        <v>0.72975599999999996</v>
      </c>
      <c r="Q70" s="37">
        <v>0.68358300000000005</v>
      </c>
      <c r="S70" s="4">
        <f t="shared" si="74"/>
        <v>0.41231822064936291</v>
      </c>
      <c r="T70" s="4">
        <f t="shared" si="74"/>
        <v>0.38238758396595596</v>
      </c>
      <c r="U70" s="4">
        <f t="shared" si="74"/>
        <v>0.393341793005828</v>
      </c>
      <c r="V70" s="4">
        <f t="shared" si="74"/>
        <v>0.38846579191950303</v>
      </c>
      <c r="W70" s="4">
        <f t="shared" si="74"/>
        <v>0.3920531765925715</v>
      </c>
      <c r="X70" s="4">
        <f t="shared" si="74"/>
        <v>0.41914548244507049</v>
      </c>
      <c r="Y70" s="4">
        <f t="shared" si="74"/>
        <v>0.4160803343783574</v>
      </c>
      <c r="Z70" s="4">
        <f t="shared" si="74"/>
        <v>0.40916163145593865</v>
      </c>
      <c r="AA70" s="4">
        <f t="shared" si="74"/>
        <v>0.41972158889453903</v>
      </c>
      <c r="AB70" s="4">
        <f t="shared" si="74"/>
        <v>0.42785357375186478</v>
      </c>
      <c r="AC70" s="4">
        <f t="shared" si="74"/>
        <v>0.46931809584714851</v>
      </c>
      <c r="AD70" s="4">
        <f t="shared" si="74"/>
        <v>0.49393834248350738</v>
      </c>
      <c r="AE70" s="4">
        <f t="shared" si="74"/>
        <v>0.55746833039576915</v>
      </c>
      <c r="AF70" s="4">
        <f t="shared" si="74"/>
        <v>0.69852128070550923</v>
      </c>
      <c r="AG70" s="4">
        <f t="shared" si="74"/>
        <v>0.66810243547659831</v>
      </c>
      <c r="AI70" s="4">
        <f t="shared" si="75"/>
        <v>-6.6602206493628913E-3</v>
      </c>
      <c r="AJ70" s="4">
        <f t="shared" si="75"/>
        <v>2.5416034044045688E-5</v>
      </c>
      <c r="AK70" s="4">
        <f t="shared" si="75"/>
        <v>-1.734793005828017E-3</v>
      </c>
      <c r="AL70" s="4">
        <f t="shared" si="75"/>
        <v>1.1722080804969504E-3</v>
      </c>
      <c r="AM70" s="4">
        <f t="shared" si="75"/>
        <v>3.2228234074285211E-3</v>
      </c>
      <c r="AN70" s="4">
        <f t="shared" si="75"/>
        <v>-8.6614824450704786E-3</v>
      </c>
      <c r="AO70" s="4">
        <f t="shared" si="75"/>
        <v>-8.2583343783573793E-3</v>
      </c>
      <c r="AP70" s="4">
        <f t="shared" si="75"/>
        <v>-3.9556314559386352E-3</v>
      </c>
      <c r="AQ70" s="4">
        <f t="shared" si="75"/>
        <v>-7.4505888945390342E-3</v>
      </c>
      <c r="AR70" s="4">
        <f t="shared" si="75"/>
        <v>-5.0445737518647893E-3</v>
      </c>
      <c r="AS70" s="4">
        <f t="shared" si="75"/>
        <v>-1.9661095847148535E-2</v>
      </c>
      <c r="AT70" s="4">
        <f t="shared" si="75"/>
        <v>-2.2343342483507389E-2</v>
      </c>
      <c r="AU70" s="4">
        <f t="shared" si="75"/>
        <v>-2.0263303957691603E-3</v>
      </c>
      <c r="AV70" s="4">
        <f t="shared" si="75"/>
        <v>3.1234719294490731E-2</v>
      </c>
      <c r="AW70" s="4">
        <f t="shared" si="75"/>
        <v>1.5480564523401741E-2</v>
      </c>
      <c r="AY70" s="2">
        <f t="shared" si="65"/>
        <v>0.3750852298124992</v>
      </c>
      <c r="AZ70" s="2">
        <f t="shared" si="65"/>
        <v>0.36731404650264382</v>
      </c>
      <c r="BA70" s="2">
        <f t="shared" si="65"/>
        <v>0.36733972785694202</v>
      </c>
      <c r="BB70" s="2">
        <f t="shared" si="65"/>
        <v>0.36824876358056202</v>
      </c>
      <c r="BC70" s="2">
        <f t="shared" si="65"/>
        <v>0.36651556367727051</v>
      </c>
      <c r="BD70" s="2">
        <f t="shared" si="65"/>
        <v>0.38478587620251287</v>
      </c>
      <c r="BE70" s="2">
        <f t="shared" si="65"/>
        <v>0.38015324710060244</v>
      </c>
      <c r="BF70" s="2">
        <f t="shared" si="65"/>
        <v>0.37286246975299836</v>
      </c>
      <c r="BG70" s="2">
        <f t="shared" si="65"/>
        <v>0.38141373759434855</v>
      </c>
      <c r="BH70" s="2">
        <f t="shared" si="65"/>
        <v>0.38242373665595281</v>
      </c>
      <c r="BI70" s="2">
        <f t="shared" si="65"/>
        <v>0.37936790005804905</v>
      </c>
      <c r="BJ70" s="2">
        <f t="shared" si="65"/>
        <v>0.36737982537674108</v>
      </c>
      <c r="BK70" s="2">
        <f t="shared" si="65"/>
        <v>0.38052075922798684</v>
      </c>
      <c r="BL70" s="2">
        <f t="shared" si="65"/>
        <v>0.39683518713807125</v>
      </c>
      <c r="BM70" s="2">
        <f t="shared" si="65"/>
        <v>0.41188960253477885</v>
      </c>
      <c r="BO70" s="2" t="str">
        <f t="shared" si="10"/>
        <v/>
      </c>
      <c r="BP70" s="2">
        <f t="shared" si="11"/>
        <v>0.382413</v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0.37505191742160277</v>
      </c>
      <c r="DL70" s="2">
        <f t="shared" si="76"/>
        <v>0.37312588484848491</v>
      </c>
      <c r="DM70" s="2">
        <f t="shared" si="76"/>
        <v>0.37532099667774088</v>
      </c>
      <c r="DN70" s="2">
        <f t="shared" si="76"/>
        <v>0.37778047176079738</v>
      </c>
      <c r="DO70" s="2">
        <f t="shared" si="76"/>
        <v>0.38097129522188905</v>
      </c>
      <c r="DP70" s="2">
        <f t="shared" si="76"/>
        <v>0.39334341533101047</v>
      </c>
      <c r="DQ70" s="2">
        <f t="shared" si="76"/>
        <v>0.38861852787456447</v>
      </c>
      <c r="DR70" s="2">
        <f t="shared" si="76"/>
        <v>0.38525827822299652</v>
      </c>
      <c r="DS70" s="2">
        <f t="shared" si="76"/>
        <v>0.39728437822299645</v>
      </c>
      <c r="DT70" s="2">
        <f t="shared" si="76"/>
        <v>0.39309268222996518</v>
      </c>
      <c r="DU70" s="2">
        <f t="shared" si="76"/>
        <v>0.39863664175511548</v>
      </c>
      <c r="DV70" s="2">
        <f t="shared" si="76"/>
        <v>0.39022049386529378</v>
      </c>
      <c r="DW70" s="2">
        <f t="shared" si="76"/>
        <v>0.39680689131652658</v>
      </c>
      <c r="DX70" s="2">
        <f t="shared" si="76"/>
        <v>0.41221031451612916</v>
      </c>
      <c r="DY70" s="2">
        <f t="shared" si="76"/>
        <v>0.4259233649193549</v>
      </c>
      <c r="EA70" s="2">
        <f t="shared" si="77"/>
        <v>0.37511968412017177</v>
      </c>
      <c r="EB70" s="2">
        <f t="shared" si="77"/>
        <v>0.36061366271834977</v>
      </c>
      <c r="EC70" s="2">
        <f t="shared" si="77"/>
        <v>0.35962005253713147</v>
      </c>
      <c r="ED70" s="2">
        <f t="shared" si="77"/>
        <v>0.35831362233422798</v>
      </c>
      <c r="EE70" s="2">
        <f t="shared" si="77"/>
        <v>0.35265366810673038</v>
      </c>
      <c r="EF70" s="2">
        <f t="shared" si="77"/>
        <v>0.37740730094366065</v>
      </c>
      <c r="EG70" s="2">
        <f t="shared" si="77"/>
        <v>0.37280710365142966</v>
      </c>
      <c r="EH70" s="2">
        <f t="shared" si="77"/>
        <v>0.36221386536035666</v>
      </c>
      <c r="EI70" s="2">
        <f t="shared" si="77"/>
        <v>0.3679783272535051</v>
      </c>
      <c r="EJ70" s="2">
        <f t="shared" si="77"/>
        <v>0.37382058627031461</v>
      </c>
      <c r="EK70" s="2">
        <f t="shared" si="77"/>
        <v>0.36742075121118917</v>
      </c>
      <c r="EL70" s="2">
        <f t="shared" si="77"/>
        <v>0.35515323418373801</v>
      </c>
      <c r="EM70" s="2">
        <f t="shared" si="77"/>
        <v>0.37298829730943106</v>
      </c>
      <c r="EN70" s="2">
        <f t="shared" si="77"/>
        <v>0.3914117626526597</v>
      </c>
      <c r="EO70" s="2">
        <f t="shared" si="77"/>
        <v>0.40552369831757457</v>
      </c>
      <c r="EQ70" s="2">
        <f t="shared" si="78"/>
        <v>0.34496638825120901</v>
      </c>
      <c r="ER70" s="2">
        <f t="shared" si="78"/>
        <v>0.3506805055771835</v>
      </c>
      <c r="ES70" s="2">
        <f t="shared" si="78"/>
        <v>0.35416027806687178</v>
      </c>
      <c r="ET70" s="2">
        <f t="shared" si="78"/>
        <v>0.3539535336626764</v>
      </c>
      <c r="EU70" s="2">
        <f t="shared" si="78"/>
        <v>0.34733508590184126</v>
      </c>
      <c r="EV70" s="2">
        <f t="shared" si="78"/>
        <v>0.373051373198099</v>
      </c>
      <c r="EW70" s="2">
        <f t="shared" si="78"/>
        <v>0.36760921397264074</v>
      </c>
      <c r="EX70" s="2">
        <f t="shared" si="78"/>
        <v>0.36173734070586655</v>
      </c>
      <c r="EY70" s="2">
        <f t="shared" si="78"/>
        <v>0.36218239377864664</v>
      </c>
      <c r="EZ70" s="2">
        <f t="shared" si="78"/>
        <v>0.36595545593455614</v>
      </c>
      <c r="FA70" s="2">
        <f t="shared" si="78"/>
        <v>0.36177848579556426</v>
      </c>
      <c r="FB70" s="2">
        <f t="shared" si="78"/>
        <v>0.3536775961171415</v>
      </c>
      <c r="FC70" s="2">
        <f t="shared" si="78"/>
        <v>0.36859174450064464</v>
      </c>
      <c r="FD70" s="2">
        <f t="shared" si="78"/>
        <v>0.3859719945320903</v>
      </c>
      <c r="FE70" s="2">
        <f t="shared" si="78"/>
        <v>0.39620799009190033</v>
      </c>
      <c r="FG70" s="2">
        <f t="shared" si="79"/>
        <v>0.53870826649698778</v>
      </c>
      <c r="FH70" s="2">
        <f t="shared" si="79"/>
        <v>0.46448086949952744</v>
      </c>
      <c r="FI70" s="2">
        <f t="shared" si="79"/>
        <v>0.50832260650568206</v>
      </c>
      <c r="FJ70" s="2">
        <f t="shared" si="79"/>
        <v>0.48963381665571376</v>
      </c>
      <c r="FK70" s="2">
        <f t="shared" si="79"/>
        <v>0.51048220863372895</v>
      </c>
      <c r="FL70" s="2">
        <f t="shared" si="79"/>
        <v>0.53698412218736313</v>
      </c>
      <c r="FM70" s="2">
        <f t="shared" si="79"/>
        <v>0.53538123457133913</v>
      </c>
      <c r="FN70" s="2">
        <f t="shared" si="79"/>
        <v>0.53790893584792643</v>
      </c>
      <c r="FO70" s="2">
        <f t="shared" si="79"/>
        <v>0.5415424033799815</v>
      </c>
      <c r="FP70" s="2">
        <f t="shared" si="79"/>
        <v>0.55358340930210292</v>
      </c>
      <c r="FQ70" s="2">
        <f t="shared" si="79"/>
        <v>0.61726744644744447</v>
      </c>
      <c r="FR70" s="2">
        <f t="shared" si="79"/>
        <v>0.65133741638238518</v>
      </c>
      <c r="FS70" s="2">
        <f t="shared" si="79"/>
        <v>0.683750331623732</v>
      </c>
      <c r="FT70" s="2">
        <f t="shared" si="79"/>
        <v>0.73923067517125718</v>
      </c>
      <c r="FU70" s="2">
        <f t="shared" si="79"/>
        <v>0.68792657180194872</v>
      </c>
      <c r="FW70" s="2">
        <f t="shared" si="67"/>
        <v>1.0592838109058978E-4</v>
      </c>
      <c r="FX70" s="2">
        <f t="shared" si="67"/>
        <v>1.5154443092701067E-5</v>
      </c>
      <c r="FY70" s="2">
        <f t="shared" si="67"/>
        <v>2.2706184080467387E-5</v>
      </c>
      <c r="FZ70" s="2">
        <f t="shared" si="67"/>
        <v>1.8439359414410462E-5</v>
      </c>
      <c r="GA70" s="2">
        <f t="shared" si="67"/>
        <v>1.63035189840465E-5</v>
      </c>
      <c r="GB70" s="2">
        <f t="shared" si="67"/>
        <v>2.2666383587696189E-5</v>
      </c>
      <c r="GC70" s="2">
        <f t="shared" si="67"/>
        <v>2.7117360634065553E-5</v>
      </c>
      <c r="GD70" s="2">
        <f t="shared" si="67"/>
        <v>2.7007658727922094E-5</v>
      </c>
      <c r="GE70" s="2">
        <f t="shared" si="67"/>
        <v>2.9564358202022653E-5</v>
      </c>
      <c r="GF70" s="2">
        <f t="shared" si="67"/>
        <v>2.9622938430398089E-5</v>
      </c>
      <c r="GG70" s="2">
        <f t="shared" si="67"/>
        <v>3.3435583090780874E-5</v>
      </c>
      <c r="GH70" s="2">
        <f t="shared" si="67"/>
        <v>3.3997468006155436E-5</v>
      </c>
      <c r="GI70" s="2">
        <f t="shared" si="67"/>
        <v>3.6514374828778723E-5</v>
      </c>
      <c r="GJ70" s="2">
        <f t="shared" si="67"/>
        <v>3.6737124926127607E-5</v>
      </c>
      <c r="GK70" s="2">
        <f t="shared" si="67"/>
        <v>3.1095146348998566E-5</v>
      </c>
      <c r="GM70" s="82">
        <f t="shared" si="68"/>
        <v>2.0883732743743912E-2</v>
      </c>
      <c r="GN70" s="82">
        <f t="shared" si="68"/>
        <v>7.5053927215721176E-3</v>
      </c>
      <c r="GO70" s="82">
        <f t="shared" si="68"/>
        <v>1.4002583720499855E-2</v>
      </c>
      <c r="GP70" s="82">
        <f t="shared" si="68"/>
        <v>1.0663887124196208E-2</v>
      </c>
      <c r="GQ70" s="82">
        <f t="shared" si="68"/>
        <v>1.4431114686487525E-2</v>
      </c>
      <c r="GR70" s="82">
        <f t="shared" si="68"/>
        <v>2.1255681953690934E-2</v>
      </c>
      <c r="GS70" s="82">
        <f t="shared" si="68"/>
        <v>2.1638464337988318E-2</v>
      </c>
      <c r="GT70" s="82">
        <f t="shared" si="68"/>
        <v>2.1647709914628811E-2</v>
      </c>
      <c r="GU70" s="82">
        <f t="shared" si="68"/>
        <v>2.2978740903728014E-2</v>
      </c>
      <c r="GV70" s="82">
        <f t="shared" si="68"/>
        <v>2.7771153633314043E-2</v>
      </c>
      <c r="GW70" s="82">
        <f t="shared" si="68"/>
        <v>6.2847339137601779E-2</v>
      </c>
      <c r="GX70" s="82">
        <f t="shared" si="68"/>
        <v>9.3176057884974225E-2</v>
      </c>
      <c r="GY70" s="82">
        <f t="shared" si="68"/>
        <v>0.1454361617329232</v>
      </c>
      <c r="GZ70" s="82">
        <f t="shared" si="68"/>
        <v>0.33151796607789225</v>
      </c>
      <c r="HA70" s="82">
        <f t="shared" si="68"/>
        <v>0.29570037391200182</v>
      </c>
      <c r="HC70" s="82">
        <f t="shared" si="73"/>
        <v>2.1200993261600835E-9</v>
      </c>
      <c r="HD70" s="82">
        <f t="shared" si="69"/>
        <v>5.8320617182786688E-11</v>
      </c>
      <c r="HE70" s="82">
        <f t="shared" si="69"/>
        <v>1.5236787747554417E-11</v>
      </c>
      <c r="HF70" s="82">
        <f t="shared" si="69"/>
        <v>5.0914074318960102E-11</v>
      </c>
      <c r="HG70" s="82">
        <f t="shared" si="69"/>
        <v>1.3287129162988003E-11</v>
      </c>
      <c r="HH70" s="82">
        <f t="shared" si="69"/>
        <v>2.0928993413642479E-10</v>
      </c>
      <c r="HI70" s="82">
        <f t="shared" si="69"/>
        <v>2.6315318372739869E-10</v>
      </c>
      <c r="HJ70" s="82">
        <f t="shared" si="69"/>
        <v>9.1417786283489625E-10</v>
      </c>
      <c r="HK70" s="82">
        <f t="shared" si="69"/>
        <v>8.6441783972670448E-10</v>
      </c>
      <c r="HL70" s="82">
        <f t="shared" si="69"/>
        <v>5.1604511846220838E-11</v>
      </c>
      <c r="HM70" s="82">
        <f t="shared" si="69"/>
        <v>6.518380132242949E-9</v>
      </c>
      <c r="HN70" s="82">
        <f t="shared" si="69"/>
        <v>3.1930955687855067E-8</v>
      </c>
      <c r="HO70" s="82">
        <f t="shared" si="69"/>
        <v>2.6574801852500397E-8</v>
      </c>
      <c r="HP70" s="82">
        <f t="shared" si="69"/>
        <v>1.5830745823417836E-7</v>
      </c>
      <c r="HQ70" s="82">
        <f t="shared" si="69"/>
        <v>2.000481639060049E-9</v>
      </c>
      <c r="HS70" s="82">
        <f t="shared" si="70"/>
        <v>1.1931131961259429E-34</v>
      </c>
      <c r="HT70" s="82">
        <f t="shared" si="70"/>
        <v>1.3865142567160054E-54</v>
      </c>
      <c r="HU70" s="82">
        <f t="shared" si="70"/>
        <v>3.0852342720343068E-61</v>
      </c>
      <c r="HV70" s="82">
        <f t="shared" si="70"/>
        <v>9.592882064090159E-59</v>
      </c>
      <c r="HW70" s="82">
        <f t="shared" si="70"/>
        <v>1.0773021393426382E-65</v>
      </c>
      <c r="HX70" s="82">
        <f t="shared" si="70"/>
        <v>5.2558600706641565E-59</v>
      </c>
      <c r="HY70" s="82">
        <f t="shared" si="70"/>
        <v>4.371544231606598E-60</v>
      </c>
      <c r="HZ70" s="82">
        <f t="shared" si="70"/>
        <v>5.8434424460262091E-55</v>
      </c>
      <c r="IA70" s="82">
        <f t="shared" si="70"/>
        <v>1.0801137474550427E-55</v>
      </c>
      <c r="IB70" s="82">
        <f t="shared" si="70"/>
        <v>1.3018528336459943E-66</v>
      </c>
      <c r="IC70" s="82">
        <f t="shared" si="70"/>
        <v>8.0875873785016883E-55</v>
      </c>
      <c r="ID70" s="82">
        <f t="shared" si="70"/>
        <v>3.3957631443601318E-51</v>
      </c>
      <c r="IE70" s="82">
        <f t="shared" si="70"/>
        <v>1.0035012561449141E-54</v>
      </c>
      <c r="IF70" s="82">
        <f t="shared" si="70"/>
        <v>1.2641936006725131E-34</v>
      </c>
      <c r="IG70" s="82">
        <f t="shared" si="70"/>
        <v>6.9059133206606849E-28</v>
      </c>
      <c r="II70" s="82">
        <f t="shared" si="71"/>
        <v>3.48543257085763E-89</v>
      </c>
      <c r="IJ70" s="82">
        <f t="shared" si="71"/>
        <v>3.9309721266782641E-136</v>
      </c>
      <c r="IK70" s="82">
        <f t="shared" si="71"/>
        <v>1.7688612766074638E-157</v>
      </c>
      <c r="IL70" s="82">
        <f t="shared" si="71"/>
        <v>6.6878975686786816E-150</v>
      </c>
      <c r="IM70" s="82">
        <f t="shared" si="71"/>
        <v>2.8043921610133732E-171</v>
      </c>
      <c r="IN70" s="82">
        <f t="shared" si="71"/>
        <v>3.6210813605515305E-154</v>
      </c>
      <c r="IO70" s="82">
        <f t="shared" si="71"/>
        <v>2.3042165125011788E-161</v>
      </c>
      <c r="IP70" s="82">
        <f t="shared" si="71"/>
        <v>8.8472084464793515E-144</v>
      </c>
      <c r="IQ70" s="82">
        <f t="shared" si="71"/>
        <v>3.0138112515236872E-145</v>
      </c>
      <c r="IR70" s="82">
        <f t="shared" si="71"/>
        <v>1.1987647927132791E-176</v>
      </c>
      <c r="IS70" s="82">
        <f t="shared" si="71"/>
        <v>6.1251465974113467E-147</v>
      </c>
      <c r="IT70" s="82">
        <f t="shared" si="71"/>
        <v>9.5800587767187649E-138</v>
      </c>
      <c r="IU70" s="82">
        <f t="shared" si="71"/>
        <v>1.1639018019555343E-149</v>
      </c>
      <c r="IV70" s="82">
        <f t="shared" si="71"/>
        <v>4.9599521633881144E-109</v>
      </c>
      <c r="IW70" s="82">
        <f t="shared" si="71"/>
        <v>1.7765107543831733E-76</v>
      </c>
      <c r="IY70" s="82">
        <f t="shared" si="72"/>
        <v>2.0883734863843238E-2</v>
      </c>
      <c r="IZ70" s="82">
        <f t="shared" si="72"/>
        <v>7.5053927798927351E-3</v>
      </c>
      <c r="JA70" s="82">
        <f t="shared" si="72"/>
        <v>1.4002583735736642E-2</v>
      </c>
      <c r="JB70" s="82">
        <f t="shared" si="72"/>
        <v>1.0663887175110283E-2</v>
      </c>
      <c r="JC70" s="82">
        <f t="shared" si="72"/>
        <v>1.4431114699774653E-2</v>
      </c>
      <c r="JD70" s="82">
        <f t="shared" si="72"/>
        <v>2.1255682162980866E-2</v>
      </c>
      <c r="JE70" s="82">
        <f t="shared" si="72"/>
        <v>2.1638464601141501E-2</v>
      </c>
      <c r="JF70" s="82">
        <f t="shared" si="72"/>
        <v>2.1647710828806673E-2</v>
      </c>
      <c r="JG70" s="82">
        <f t="shared" si="72"/>
        <v>2.2978741768145853E-2</v>
      </c>
      <c r="JH70" s="82">
        <f t="shared" si="72"/>
        <v>2.7771153684918556E-2</v>
      </c>
      <c r="JI70" s="82">
        <f t="shared" si="72"/>
        <v>6.2847345655981907E-2</v>
      </c>
      <c r="JJ70" s="82">
        <f t="shared" si="72"/>
        <v>9.3176089815929911E-2</v>
      </c>
      <c r="JK70" s="82">
        <f t="shared" si="72"/>
        <v>0.14543618830772506</v>
      </c>
      <c r="JL70" s="82">
        <f t="shared" si="72"/>
        <v>0.3315181243853505</v>
      </c>
      <c r="JM70" s="82">
        <f t="shared" si="72"/>
        <v>0.29570037591248344</v>
      </c>
    </row>
    <row r="71" spans="2:273" x14ac:dyDescent="0.25">
      <c r="B71" s="2">
        <v>44</v>
      </c>
      <c r="C71" s="37">
        <v>0.41200399999999998</v>
      </c>
      <c r="D71" s="37">
        <v>0.38572699999999999</v>
      </c>
      <c r="E71" s="37">
        <v>0.39505899999999999</v>
      </c>
      <c r="F71" s="37">
        <v>0.39240999999999998</v>
      </c>
      <c r="G71" s="37">
        <v>0.39995000000000003</v>
      </c>
      <c r="H71" s="37">
        <v>0.42292400000000002</v>
      </c>
      <c r="I71" s="37">
        <v>0.41378500000000001</v>
      </c>
      <c r="J71" s="37">
        <v>0.40978500000000001</v>
      </c>
      <c r="K71" s="37">
        <v>0.42242200000000002</v>
      </c>
      <c r="L71" s="37">
        <v>0.43204999999999999</v>
      </c>
      <c r="M71" s="37">
        <v>0.466775</v>
      </c>
      <c r="N71" s="37">
        <v>0.50064299999999995</v>
      </c>
      <c r="O71" s="37">
        <v>0.60705799999999999</v>
      </c>
      <c r="P71" s="37">
        <v>0.75103600000000004</v>
      </c>
      <c r="Q71" s="37">
        <v>0.71200799999999997</v>
      </c>
      <c r="S71" s="4">
        <f t="shared" si="74"/>
        <v>0.42270960216845183</v>
      </c>
      <c r="T71" s="4">
        <f t="shared" si="74"/>
        <v>0.38703876312355756</v>
      </c>
      <c r="U71" s="4">
        <f t="shared" si="74"/>
        <v>0.40133426782630338</v>
      </c>
      <c r="V71" s="4">
        <f t="shared" si="74"/>
        <v>0.39492140184345148</v>
      </c>
      <c r="W71" s="4">
        <f t="shared" si="74"/>
        <v>0.39966787734921622</v>
      </c>
      <c r="X71" s="4">
        <f t="shared" si="74"/>
        <v>0.42940599836468862</v>
      </c>
      <c r="Y71" s="4">
        <f t="shared" si="74"/>
        <v>0.42776998281773326</v>
      </c>
      <c r="Z71" s="4">
        <f t="shared" si="74"/>
        <v>0.41998318748603092</v>
      </c>
      <c r="AA71" s="4">
        <f t="shared" si="74"/>
        <v>0.43106758008544604</v>
      </c>
      <c r="AB71" s="4">
        <f t="shared" si="74"/>
        <v>0.44155218560759674</v>
      </c>
      <c r="AC71" s="4">
        <f t="shared" si="74"/>
        <v>0.49081451808435494</v>
      </c>
      <c r="AD71" s="4">
        <f t="shared" si="74"/>
        <v>0.52046691100621789</v>
      </c>
      <c r="AE71" s="4">
        <f t="shared" si="74"/>
        <v>0.59039514009896377</v>
      </c>
      <c r="AF71" s="4">
        <f t="shared" si="74"/>
        <v>0.73642057328119104</v>
      </c>
      <c r="AG71" s="4">
        <f t="shared" si="74"/>
        <v>0.71008718436795171</v>
      </c>
      <c r="AI71" s="4">
        <f t="shared" si="75"/>
        <v>-1.0705602168451844E-2</v>
      </c>
      <c r="AJ71" s="4">
        <f t="shared" si="75"/>
        <v>-1.3117631235575744E-3</v>
      </c>
      <c r="AK71" s="4">
        <f t="shared" si="75"/>
        <v>-6.2752678263033879E-3</v>
      </c>
      <c r="AL71" s="4">
        <f t="shared" si="75"/>
        <v>-2.5114018434514995E-3</v>
      </c>
      <c r="AM71" s="4">
        <f t="shared" si="75"/>
        <v>2.8212265078381149E-4</v>
      </c>
      <c r="AN71" s="4">
        <f t="shared" si="75"/>
        <v>-6.4819983646886015E-3</v>
      </c>
      <c r="AO71" s="4">
        <f t="shared" si="75"/>
        <v>-1.3984982817733249E-2</v>
      </c>
      <c r="AP71" s="4">
        <f t="shared" si="75"/>
        <v>-1.0198187486030907E-2</v>
      </c>
      <c r="AQ71" s="4">
        <f t="shared" si="75"/>
        <v>-8.6455800854460252E-3</v>
      </c>
      <c r="AR71" s="4">
        <f t="shared" si="75"/>
        <v>-9.502185607596747E-3</v>
      </c>
      <c r="AS71" s="4">
        <f t="shared" si="75"/>
        <v>-2.4039518084354949E-2</v>
      </c>
      <c r="AT71" s="4">
        <f t="shared" si="75"/>
        <v>-1.9823911006217942E-2</v>
      </c>
      <c r="AU71" s="4">
        <f t="shared" si="75"/>
        <v>1.666285990103622E-2</v>
      </c>
      <c r="AV71" s="4">
        <f t="shared" si="75"/>
        <v>1.4615426718808999E-2</v>
      </c>
      <c r="AW71" s="4">
        <f t="shared" si="75"/>
        <v>1.9208156320482672E-3</v>
      </c>
      <c r="AY71" s="2">
        <f t="shared" si="65"/>
        <v>0.37470495549197907</v>
      </c>
      <c r="AZ71" s="2">
        <f t="shared" si="65"/>
        <v>0.36681391671900887</v>
      </c>
      <c r="BA71" s="2">
        <f t="shared" si="65"/>
        <v>0.36679410274732832</v>
      </c>
      <c r="BB71" s="2">
        <f t="shared" si="65"/>
        <v>0.36772714275876678</v>
      </c>
      <c r="BC71" s="2">
        <f t="shared" si="65"/>
        <v>0.36583354461977691</v>
      </c>
      <c r="BD71" s="2">
        <f t="shared" si="65"/>
        <v>0.38421823902918861</v>
      </c>
      <c r="BE71" s="2">
        <f t="shared" si="65"/>
        <v>0.37953013016285486</v>
      </c>
      <c r="BF71" s="2">
        <f t="shared" si="65"/>
        <v>0.37216008019170377</v>
      </c>
      <c r="BG71" s="2">
        <f t="shared" si="65"/>
        <v>0.38055266976304231</v>
      </c>
      <c r="BH71" s="2">
        <f t="shared" si="65"/>
        <v>0.38180830774336078</v>
      </c>
      <c r="BI71" s="2">
        <f t="shared" si="65"/>
        <v>0.37853595594254291</v>
      </c>
      <c r="BJ71" s="2">
        <f t="shared" si="65"/>
        <v>0.36652733727092457</v>
      </c>
      <c r="BK71" s="2">
        <f t="shared" si="65"/>
        <v>0.37985956434807161</v>
      </c>
      <c r="BL71" s="2">
        <f t="shared" si="65"/>
        <v>0.39608478800029695</v>
      </c>
      <c r="BM71" s="2">
        <f t="shared" si="65"/>
        <v>0.41098011291728942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0.37508928710801387</v>
      </c>
      <c r="DL71" s="2">
        <f t="shared" si="76"/>
        <v>0.37321661205074003</v>
      </c>
      <c r="DM71" s="2">
        <f t="shared" si="76"/>
        <v>0.37552999335548176</v>
      </c>
      <c r="DN71" s="2">
        <f t="shared" si="76"/>
        <v>0.37813336529749325</v>
      </c>
      <c r="DO71" s="2">
        <f t="shared" si="76"/>
        <v>0.38133734537989894</v>
      </c>
      <c r="DP71" s="2">
        <f t="shared" si="76"/>
        <v>0.39360802299651571</v>
      </c>
      <c r="DQ71" s="2">
        <f t="shared" si="76"/>
        <v>0.38871033449477355</v>
      </c>
      <c r="DR71" s="2">
        <f t="shared" si="76"/>
        <v>0.38538167526132405</v>
      </c>
      <c r="DS71" s="2">
        <f t="shared" si="76"/>
        <v>0.39750471916376301</v>
      </c>
      <c r="DT71" s="2">
        <f t="shared" si="76"/>
        <v>0.39341536724738679</v>
      </c>
      <c r="DU71" s="2">
        <f t="shared" si="76"/>
        <v>0.39908373454426088</v>
      </c>
      <c r="DV71" s="2">
        <f t="shared" si="76"/>
        <v>0.3906419369798369</v>
      </c>
      <c r="DW71" s="2">
        <f t="shared" si="76"/>
        <v>0.39741634537815124</v>
      </c>
      <c r="DX71" s="2">
        <f t="shared" si="76"/>
        <v>0.41249667595307932</v>
      </c>
      <c r="DY71" s="2">
        <f t="shared" si="76"/>
        <v>0.42558096532258072</v>
      </c>
      <c r="EA71" s="2">
        <f t="shared" si="77"/>
        <v>0.37441096995708162</v>
      </c>
      <c r="EB71" s="2">
        <f t="shared" si="77"/>
        <v>0.36008184940608889</v>
      </c>
      <c r="EC71" s="2">
        <f t="shared" si="77"/>
        <v>0.35908801784343819</v>
      </c>
      <c r="ED71" s="2">
        <f t="shared" si="77"/>
        <v>0.35783486846430723</v>
      </c>
      <c r="EE71" s="2">
        <f t="shared" si="77"/>
        <v>0.35227477067843332</v>
      </c>
      <c r="EF71" s="2">
        <f t="shared" si="77"/>
        <v>0.3768344576442742</v>
      </c>
      <c r="EG71" s="2">
        <f t="shared" si="77"/>
        <v>0.37226456063097718</v>
      </c>
      <c r="EH71" s="2">
        <f t="shared" si="77"/>
        <v>0.36180146682364822</v>
      </c>
      <c r="EI71" s="2">
        <f t="shared" si="77"/>
        <v>0.36746452670326901</v>
      </c>
      <c r="EJ71" s="2">
        <f t="shared" si="77"/>
        <v>0.37327225147739984</v>
      </c>
      <c r="EK71" s="2">
        <f t="shared" si="77"/>
        <v>0.36691678904242314</v>
      </c>
      <c r="EL71" s="2">
        <f t="shared" si="77"/>
        <v>0.35475462846173778</v>
      </c>
      <c r="EM71" s="2">
        <f t="shared" si="77"/>
        <v>0.37245391763591185</v>
      </c>
      <c r="EN71" s="2">
        <f t="shared" si="77"/>
        <v>0.39080505832592438</v>
      </c>
      <c r="EO71" s="2">
        <f t="shared" si="77"/>
        <v>0.40493977359765576</v>
      </c>
      <c r="EQ71" s="2">
        <f t="shared" si="78"/>
        <v>0.34464368620478303</v>
      </c>
      <c r="ER71" s="2">
        <f t="shared" si="78"/>
        <v>0.35028429398931121</v>
      </c>
      <c r="ES71" s="2">
        <f t="shared" si="78"/>
        <v>0.35370574431853213</v>
      </c>
      <c r="ET71" s="2">
        <f t="shared" si="78"/>
        <v>0.35353508211944473</v>
      </c>
      <c r="EU71" s="2">
        <f t="shared" si="78"/>
        <v>0.34703071985990136</v>
      </c>
      <c r="EV71" s="2">
        <f t="shared" si="78"/>
        <v>0.37254143600476813</v>
      </c>
      <c r="EW71" s="2">
        <f t="shared" si="78"/>
        <v>0.36714945506381758</v>
      </c>
      <c r="EX71" s="2">
        <f t="shared" si="78"/>
        <v>0.36133177949644912</v>
      </c>
      <c r="EY71" s="2">
        <f t="shared" si="78"/>
        <v>0.36175599551467025</v>
      </c>
      <c r="EZ71" s="2">
        <f t="shared" si="78"/>
        <v>0.36553050004283438</v>
      </c>
      <c r="FA71" s="2">
        <f t="shared" si="78"/>
        <v>0.36136154639128809</v>
      </c>
      <c r="FB71" s="2">
        <f t="shared" si="78"/>
        <v>0.3533024265100882</v>
      </c>
      <c r="FC71" s="2">
        <f t="shared" si="78"/>
        <v>0.36813094149403619</v>
      </c>
      <c r="FD71" s="2">
        <f t="shared" si="78"/>
        <v>0.38546656801145113</v>
      </c>
      <c r="FE71" s="2">
        <f t="shared" si="78"/>
        <v>0.39582653568864068</v>
      </c>
      <c r="FG71" s="2">
        <f t="shared" si="79"/>
        <v>0.56149875556370821</v>
      </c>
      <c r="FH71" s="2">
        <f t="shared" si="79"/>
        <v>0.48744942744252334</v>
      </c>
      <c r="FI71" s="2">
        <f t="shared" si="79"/>
        <v>0.53130821174549059</v>
      </c>
      <c r="FJ71" s="2">
        <f t="shared" si="79"/>
        <v>0.51265547837310788</v>
      </c>
      <c r="FK71" s="2">
        <f t="shared" si="79"/>
        <v>0.53345951535598568</v>
      </c>
      <c r="FL71" s="2">
        <f t="shared" si="79"/>
        <v>0.55979018622895338</v>
      </c>
      <c r="FM71" s="2">
        <f t="shared" si="79"/>
        <v>0.55820129340643787</v>
      </c>
      <c r="FN71" s="2">
        <f t="shared" si="79"/>
        <v>0.56070671281834361</v>
      </c>
      <c r="FO71" s="2">
        <f t="shared" si="79"/>
        <v>0.56430611661182206</v>
      </c>
      <c r="FP71" s="2">
        <f t="shared" si="79"/>
        <v>0.57621711448123503</v>
      </c>
      <c r="FQ71" s="2">
        <f t="shared" si="79"/>
        <v>0.6387791759182021</v>
      </c>
      <c r="FR71" s="2">
        <f t="shared" si="79"/>
        <v>0.67195191198290782</v>
      </c>
      <c r="FS71" s="2">
        <f t="shared" si="79"/>
        <v>0.70332133284666976</v>
      </c>
      <c r="FT71" s="2">
        <f t="shared" si="79"/>
        <v>0.75659055002122888</v>
      </c>
      <c r="FU71" s="2">
        <f t="shared" si="79"/>
        <v>0.70734974431633757</v>
      </c>
      <c r="FW71" s="2">
        <f t="shared" si="67"/>
        <v>1.1614697322216503E-4</v>
      </c>
      <c r="FX71" s="2">
        <f t="shared" si="67"/>
        <v>1.6616492131309406E-5</v>
      </c>
      <c r="FY71" s="2">
        <f t="shared" si="67"/>
        <v>2.4896781221670331E-5</v>
      </c>
      <c r="FZ71" s="2">
        <f t="shared" si="67"/>
        <v>2.021831958043626E-5</v>
      </c>
      <c r="GA71" s="2">
        <f t="shared" si="67"/>
        <v>1.7876424967975011E-5</v>
      </c>
      <c r="GB71" s="2">
        <f t="shared" si="67"/>
        <v>2.4853141040184513E-5</v>
      </c>
      <c r="GC71" s="2">
        <f t="shared" si="67"/>
        <v>2.9733516882365456E-5</v>
      </c>
      <c r="GD71" s="2">
        <f t="shared" si="67"/>
        <v>2.9613231762319608E-5</v>
      </c>
      <c r="GE71" s="2">
        <f t="shared" si="67"/>
        <v>3.2416581689151846E-5</v>
      </c>
      <c r="GF71" s="2">
        <f t="shared" si="67"/>
        <v>3.2480813265509489E-5</v>
      </c>
      <c r="GG71" s="2">
        <f t="shared" si="67"/>
        <v>3.6661269572277749E-5</v>
      </c>
      <c r="GH71" s="2">
        <f t="shared" si="67"/>
        <v>3.7277360122547447E-5</v>
      </c>
      <c r="GI71" s="2">
        <f t="shared" si="67"/>
        <v>4.0037074801306096E-5</v>
      </c>
      <c r="GJ71" s="2">
        <f t="shared" si="67"/>
        <v>4.028131370015643E-5</v>
      </c>
      <c r="GK71" s="2">
        <f t="shared" si="67"/>
        <v>3.4095047692291493E-5</v>
      </c>
      <c r="GM71" s="82">
        <f t="shared" si="68"/>
        <v>2.7996811556515122E-2</v>
      </c>
      <c r="GN71" s="82">
        <f t="shared" si="68"/>
        <v>1.0430180267174809E-2</v>
      </c>
      <c r="GO71" s="82">
        <f t="shared" si="68"/>
        <v>1.9346468784917706E-2</v>
      </c>
      <c r="GP71" s="82">
        <f t="shared" si="68"/>
        <v>1.4906167428337298E-2</v>
      </c>
      <c r="GQ71" s="82">
        <f t="shared" si="68"/>
        <v>1.9884830099579281E-2</v>
      </c>
      <c r="GR71" s="82">
        <f t="shared" si="68"/>
        <v>2.9165516917365436E-2</v>
      </c>
      <c r="GS71" s="82">
        <f t="shared" si="68"/>
        <v>3.0422887563407778E-2</v>
      </c>
      <c r="GT71" s="82">
        <f t="shared" si="68"/>
        <v>2.9771269256563343E-2</v>
      </c>
      <c r="GU71" s="82">
        <f t="shared" si="68"/>
        <v>3.165869512676632E-2</v>
      </c>
      <c r="GV71" s="82">
        <f t="shared" si="68"/>
        <v>3.8237573868147821E-2</v>
      </c>
      <c r="GW71" s="82">
        <f t="shared" si="68"/>
        <v>8.2388080305050931E-2</v>
      </c>
      <c r="GX71" s="82">
        <f t="shared" si="68"/>
        <v>0.11926721432283396</v>
      </c>
      <c r="GY71" s="82">
        <f t="shared" si="68"/>
        <v>0.18315015734497436</v>
      </c>
      <c r="GZ71" s="82">
        <f t="shared" si="68"/>
        <v>0.40258369069369532</v>
      </c>
      <c r="HA71" s="82">
        <f t="shared" si="68"/>
        <v>0.37791932925975646</v>
      </c>
      <c r="HC71" s="82">
        <f t="shared" si="73"/>
        <v>4.630545729515908E-9</v>
      </c>
      <c r="HD71" s="82">
        <f t="shared" si="69"/>
        <v>1.3931230206286028E-10</v>
      </c>
      <c r="HE71" s="82">
        <f t="shared" si="69"/>
        <v>4.1428712156829966E-11</v>
      </c>
      <c r="HF71" s="82">
        <f t="shared" si="69"/>
        <v>1.2942836116270634E-10</v>
      </c>
      <c r="HG71" s="82">
        <f t="shared" si="69"/>
        <v>3.666834896678774E-11</v>
      </c>
      <c r="HH71" s="82">
        <f t="shared" si="69"/>
        <v>5.3252004660816033E-10</v>
      </c>
      <c r="HI71" s="82">
        <f t="shared" si="69"/>
        <v>6.9167290799393956E-10</v>
      </c>
      <c r="HJ71" s="82">
        <f t="shared" si="69"/>
        <v>2.2140566573002865E-9</v>
      </c>
      <c r="HK71" s="82">
        <f t="shared" si="69"/>
        <v>2.1217747177816043E-9</v>
      </c>
      <c r="HL71" s="82">
        <f t="shared" si="69"/>
        <v>1.486758436861912E-10</v>
      </c>
      <c r="HM71" s="82">
        <f t="shared" si="69"/>
        <v>1.5505439762786686E-8</v>
      </c>
      <c r="HN71" s="82">
        <f t="shared" si="69"/>
        <v>7.1244000626029464E-8</v>
      </c>
      <c r="HO71" s="82">
        <f t="shared" si="69"/>
        <v>6.1990776420570649E-8</v>
      </c>
      <c r="HP71" s="82">
        <f t="shared" si="69"/>
        <v>3.6839293899544084E-7</v>
      </c>
      <c r="HQ71" s="82">
        <f t="shared" si="69"/>
        <v>6.2089382730812662E-9</v>
      </c>
      <c r="HS71" s="82">
        <f t="shared" si="70"/>
        <v>9.571224382176473E-34</v>
      </c>
      <c r="HT71" s="82">
        <f t="shared" si="70"/>
        <v>2.0549159921890522E-53</v>
      </c>
      <c r="HU71" s="82">
        <f t="shared" si="70"/>
        <v>7.5257161209157234E-60</v>
      </c>
      <c r="HV71" s="82">
        <f t="shared" si="70"/>
        <v>1.9115184158569711E-57</v>
      </c>
      <c r="HW71" s="82">
        <f t="shared" si="70"/>
        <v>3.0755819980138899E-64</v>
      </c>
      <c r="HX71" s="82">
        <f t="shared" si="70"/>
        <v>1.1666384713725219E-57</v>
      </c>
      <c r="HY71" s="82">
        <f t="shared" si="70"/>
        <v>1.1342393610985578E-58</v>
      </c>
      <c r="HZ71" s="82">
        <f t="shared" si="70"/>
        <v>1.0976901911669016E-53</v>
      </c>
      <c r="IA71" s="82">
        <f t="shared" si="70"/>
        <v>2.1563186324983909E-54</v>
      </c>
      <c r="IB71" s="82">
        <f t="shared" si="70"/>
        <v>4.8782343159798132E-65</v>
      </c>
      <c r="IC71" s="82">
        <f t="shared" si="70"/>
        <v>1.6612445102470935E-53</v>
      </c>
      <c r="ID71" s="82">
        <f t="shared" si="70"/>
        <v>5.7462597532470787E-50</v>
      </c>
      <c r="IE71" s="82">
        <f t="shared" si="70"/>
        <v>2.1701612772396309E-53</v>
      </c>
      <c r="IF71" s="82">
        <f t="shared" si="70"/>
        <v>8.9982223416218431E-34</v>
      </c>
      <c r="IG71" s="82">
        <f t="shared" si="70"/>
        <v>3.2051011012819244E-27</v>
      </c>
      <c r="II71" s="82">
        <f t="shared" si="71"/>
        <v>1.949527644233786E-87</v>
      </c>
      <c r="IJ71" s="82">
        <f t="shared" si="71"/>
        <v>6.4824066758209327E-134</v>
      </c>
      <c r="IK71" s="82">
        <f t="shared" si="71"/>
        <v>8.2040174704460383E-155</v>
      </c>
      <c r="IL71" s="82">
        <f t="shared" si="71"/>
        <v>2.0587304675021653E-147</v>
      </c>
      <c r="IM71" s="82">
        <f t="shared" si="71"/>
        <v>1.8352924294424579E-168</v>
      </c>
      <c r="IN71" s="82">
        <f t="shared" si="71"/>
        <v>1.4724102091423195E-151</v>
      </c>
      <c r="IO71" s="82">
        <f t="shared" si="71"/>
        <v>1.3846704000258066E-158</v>
      </c>
      <c r="IP71" s="82">
        <f t="shared" si="71"/>
        <v>2.6207722266305973E-141</v>
      </c>
      <c r="IQ71" s="82">
        <f t="shared" si="71"/>
        <v>9.9506497599648714E-143</v>
      </c>
      <c r="IR71" s="82">
        <f t="shared" si="71"/>
        <v>1.4108326058599009E-173</v>
      </c>
      <c r="IS71" s="82">
        <f t="shared" si="71"/>
        <v>2.321957742740271E-144</v>
      </c>
      <c r="IT71" s="82">
        <f t="shared" si="71"/>
        <v>2.5156419364638957E-135</v>
      </c>
      <c r="IU71" s="82">
        <f t="shared" si="71"/>
        <v>5.1945775339553693E-147</v>
      </c>
      <c r="IV71" s="82">
        <f t="shared" si="71"/>
        <v>4.1526380427693378E-107</v>
      </c>
      <c r="IW71" s="82">
        <f t="shared" si="71"/>
        <v>3.6965481491605375E-75</v>
      </c>
      <c r="IY71" s="82">
        <f t="shared" si="72"/>
        <v>2.799681618706085E-2</v>
      </c>
      <c r="IZ71" s="82">
        <f t="shared" si="72"/>
        <v>1.043018040648711E-2</v>
      </c>
      <c r="JA71" s="82">
        <f t="shared" si="72"/>
        <v>1.9346468826346417E-2</v>
      </c>
      <c r="JB71" s="82">
        <f t="shared" si="72"/>
        <v>1.4906167557765658E-2</v>
      </c>
      <c r="JC71" s="82">
        <f t="shared" si="72"/>
        <v>1.988483013624763E-2</v>
      </c>
      <c r="JD71" s="82">
        <f t="shared" si="72"/>
        <v>2.9165517449885481E-2</v>
      </c>
      <c r="JE71" s="82">
        <f t="shared" si="72"/>
        <v>3.0422888255080684E-2</v>
      </c>
      <c r="JF71" s="82">
        <f t="shared" si="72"/>
        <v>2.977127147062E-2</v>
      </c>
      <c r="JG71" s="82">
        <f t="shared" si="72"/>
        <v>3.1658697248541041E-2</v>
      </c>
      <c r="JH71" s="82">
        <f t="shared" si="72"/>
        <v>3.8237574016823664E-2</v>
      </c>
      <c r="JI71" s="82">
        <f t="shared" si="72"/>
        <v>8.2388095810490697E-2</v>
      </c>
      <c r="JJ71" s="82">
        <f t="shared" si="72"/>
        <v>0.11926728556683459</v>
      </c>
      <c r="JK71" s="82">
        <f t="shared" si="72"/>
        <v>0.18315021933575079</v>
      </c>
      <c r="JL71" s="82">
        <f t="shared" si="72"/>
        <v>0.4025840590866343</v>
      </c>
      <c r="JM71" s="82">
        <f t="shared" si="72"/>
        <v>0.37791933546869472</v>
      </c>
    </row>
    <row r="72" spans="2:273" x14ac:dyDescent="0.25">
      <c r="B72" s="2">
        <v>45</v>
      </c>
      <c r="C72" s="37">
        <v>0.42234100000000002</v>
      </c>
      <c r="D72" s="37">
        <v>0.38701600000000003</v>
      </c>
      <c r="E72" s="37">
        <v>0.400337</v>
      </c>
      <c r="F72" s="37">
        <v>0.39527099999999998</v>
      </c>
      <c r="G72" s="37">
        <v>0.405223</v>
      </c>
      <c r="H72" s="37">
        <v>0.43044100000000002</v>
      </c>
      <c r="I72" s="37">
        <v>0.427147</v>
      </c>
      <c r="J72" s="37">
        <v>0.42148799999999997</v>
      </c>
      <c r="K72" s="37">
        <v>0.43211699999999997</v>
      </c>
      <c r="L72" s="37">
        <v>0.44909700000000002</v>
      </c>
      <c r="M72" s="37">
        <v>0.49462</v>
      </c>
      <c r="N72" s="37">
        <v>0.54248799999999997</v>
      </c>
      <c r="O72" s="37">
        <v>0.65317000000000003</v>
      </c>
      <c r="P72" s="37">
        <v>0.76778400000000002</v>
      </c>
      <c r="Q72" s="37">
        <v>0.73113099999999998</v>
      </c>
      <c r="S72" s="4">
        <f t="shared" si="74"/>
        <v>0.43540166781684364</v>
      </c>
      <c r="T72" s="4">
        <f t="shared" si="74"/>
        <v>0.39308088127009067</v>
      </c>
      <c r="U72" s="4">
        <f t="shared" si="74"/>
        <v>0.41145971602775711</v>
      </c>
      <c r="V72" s="4">
        <f t="shared" si="74"/>
        <v>0.40323454430422007</v>
      </c>
      <c r="W72" s="4">
        <f t="shared" si="74"/>
        <v>0.40932988546807392</v>
      </c>
      <c r="X72" s="4">
        <f t="shared" si="74"/>
        <v>0.44216470988038259</v>
      </c>
      <c r="Y72" s="4">
        <f t="shared" si="74"/>
        <v>0.44253386633380859</v>
      </c>
      <c r="Z72" s="4">
        <f t="shared" si="74"/>
        <v>0.43349321289238468</v>
      </c>
      <c r="AA72" s="4">
        <f t="shared" si="74"/>
        <v>0.44524398846837154</v>
      </c>
      <c r="AB72" s="4">
        <f t="shared" si="74"/>
        <v>0.45844723246820523</v>
      </c>
      <c r="AC72" s="4">
        <f t="shared" si="74"/>
        <v>0.51571687194577143</v>
      </c>
      <c r="AD72" s="4">
        <f t="shared" si="74"/>
        <v>0.55018686433622332</v>
      </c>
      <c r="AE72" s="4">
        <f t="shared" si="74"/>
        <v>0.62580354853784503</v>
      </c>
      <c r="AF72" s="4">
        <f t="shared" si="74"/>
        <v>0.77069441484796086</v>
      </c>
      <c r="AG72" s="4">
        <f t="shared" si="74"/>
        <v>0.74463379392676232</v>
      </c>
      <c r="AI72" s="4">
        <f t="shared" si="75"/>
        <v>-1.3060667816843619E-2</v>
      </c>
      <c r="AJ72" s="4">
        <f t="shared" si="75"/>
        <v>-6.0648812700906385E-3</v>
      </c>
      <c r="AK72" s="4">
        <f t="shared" si="75"/>
        <v>-1.1122716027757107E-2</v>
      </c>
      <c r="AL72" s="4">
        <f t="shared" si="75"/>
        <v>-7.9635443042200826E-3</v>
      </c>
      <c r="AM72" s="4">
        <f t="shared" si="75"/>
        <v>-4.1068854680739175E-3</v>
      </c>
      <c r="AN72" s="4">
        <f t="shared" si="75"/>
        <v>-1.1723709880382571E-2</v>
      </c>
      <c r="AO72" s="4">
        <f t="shared" si="75"/>
        <v>-1.5386866333808591E-2</v>
      </c>
      <c r="AP72" s="4">
        <f t="shared" si="75"/>
        <v>-1.2005212892384709E-2</v>
      </c>
      <c r="AQ72" s="4">
        <f t="shared" si="75"/>
        <v>-1.312698846837157E-2</v>
      </c>
      <c r="AR72" s="4">
        <f t="shared" si="75"/>
        <v>-9.3502324682052107E-3</v>
      </c>
      <c r="AS72" s="4">
        <f t="shared" si="75"/>
        <v>-2.1096871945771423E-2</v>
      </c>
      <c r="AT72" s="4">
        <f t="shared" si="75"/>
        <v>-7.6988643362233544E-3</v>
      </c>
      <c r="AU72" s="4">
        <f t="shared" si="75"/>
        <v>2.7366451462154995E-2</v>
      </c>
      <c r="AV72" s="4">
        <f t="shared" si="75"/>
        <v>-2.9104148479608405E-3</v>
      </c>
      <c r="AW72" s="4">
        <f t="shared" si="75"/>
        <v>-1.3502793926762346E-2</v>
      </c>
      <c r="AY72" s="2">
        <f t="shared" si="65"/>
        <v>0.37429101829600975</v>
      </c>
      <c r="AZ72" s="2">
        <f t="shared" si="65"/>
        <v>0.36628445739808507</v>
      </c>
      <c r="BA72" s="2">
        <f t="shared" si="65"/>
        <v>0.36621668041611954</v>
      </c>
      <c r="BB72" s="2">
        <f t="shared" si="65"/>
        <v>0.36716836152091903</v>
      </c>
      <c r="BC72" s="2">
        <f t="shared" si="65"/>
        <v>0.36512149664139276</v>
      </c>
      <c r="BD72" s="2">
        <f t="shared" si="65"/>
        <v>0.38361679954496919</v>
      </c>
      <c r="BE72" s="2">
        <f t="shared" si="65"/>
        <v>0.37888221414188483</v>
      </c>
      <c r="BF72" s="2">
        <f t="shared" si="65"/>
        <v>0.37143937026496643</v>
      </c>
      <c r="BG72" s="2">
        <f t="shared" si="65"/>
        <v>0.37966642096983633</v>
      </c>
      <c r="BH72" s="2">
        <f t="shared" si="65"/>
        <v>0.38116007510004668</v>
      </c>
      <c r="BI72" s="2">
        <f t="shared" si="65"/>
        <v>0.37768106311060218</v>
      </c>
      <c r="BJ72" s="2">
        <f t="shared" si="65"/>
        <v>0.36566461736810724</v>
      </c>
      <c r="BK72" s="2">
        <f t="shared" si="65"/>
        <v>0.37917236760305373</v>
      </c>
      <c r="BL72" s="2">
        <f t="shared" si="65"/>
        <v>0.39532147178493848</v>
      </c>
      <c r="BM72" s="2">
        <f t="shared" si="65"/>
        <v>0.41007643102524771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0.37512665679442503</v>
      </c>
      <c r="DL72" s="2">
        <f t="shared" si="76"/>
        <v>0.37330733925299514</v>
      </c>
      <c r="DM72" s="2">
        <f t="shared" si="76"/>
        <v>0.37573899003322264</v>
      </c>
      <c r="DN72" s="2">
        <f t="shared" si="76"/>
        <v>0.37848625883418913</v>
      </c>
      <c r="DO72" s="2">
        <f t="shared" si="76"/>
        <v>0.38170339553790877</v>
      </c>
      <c r="DP72" s="2">
        <f t="shared" si="76"/>
        <v>0.39387263066202094</v>
      </c>
      <c r="DQ72" s="2">
        <f t="shared" si="76"/>
        <v>0.38880214111498262</v>
      </c>
      <c r="DR72" s="2">
        <f t="shared" si="76"/>
        <v>0.38550507229965153</v>
      </c>
      <c r="DS72" s="2">
        <f t="shared" si="76"/>
        <v>0.39772506010452957</v>
      </c>
      <c r="DT72" s="2">
        <f t="shared" si="76"/>
        <v>0.3937380522648084</v>
      </c>
      <c r="DU72" s="2">
        <f t="shared" si="76"/>
        <v>0.39953082733340634</v>
      </c>
      <c r="DV72" s="2">
        <f t="shared" si="76"/>
        <v>0.39106338009438002</v>
      </c>
      <c r="DW72" s="2">
        <f t="shared" si="76"/>
        <v>0.3980257994397759</v>
      </c>
      <c r="DX72" s="2">
        <f t="shared" si="76"/>
        <v>0.41278303739002947</v>
      </c>
      <c r="DY72" s="2">
        <f t="shared" si="76"/>
        <v>0.42523856572580654</v>
      </c>
      <c r="EA72" s="2">
        <f t="shared" si="77"/>
        <v>0.37370225579399152</v>
      </c>
      <c r="EB72" s="2">
        <f t="shared" si="77"/>
        <v>0.35955003609382807</v>
      </c>
      <c r="EC72" s="2">
        <f t="shared" si="77"/>
        <v>0.35855598314974491</v>
      </c>
      <c r="ED72" s="2">
        <f t="shared" si="77"/>
        <v>0.35735611459438649</v>
      </c>
      <c r="EE72" s="2">
        <f t="shared" si="77"/>
        <v>0.35189587325013622</v>
      </c>
      <c r="EF72" s="2">
        <f t="shared" si="77"/>
        <v>0.3762616143448877</v>
      </c>
      <c r="EG72" s="2">
        <f t="shared" si="77"/>
        <v>0.3717220176105247</v>
      </c>
      <c r="EH72" s="2">
        <f t="shared" si="77"/>
        <v>0.36138906828693979</v>
      </c>
      <c r="EI72" s="2">
        <f t="shared" si="77"/>
        <v>0.36695072615303292</v>
      </c>
      <c r="EJ72" s="2">
        <f t="shared" si="77"/>
        <v>0.37272391668448507</v>
      </c>
      <c r="EK72" s="2">
        <f t="shared" si="77"/>
        <v>0.36641282687365706</v>
      </c>
      <c r="EL72" s="2">
        <f t="shared" si="77"/>
        <v>0.35435602273973754</v>
      </c>
      <c r="EM72" s="2">
        <f t="shared" si="77"/>
        <v>0.37191953796239258</v>
      </c>
      <c r="EN72" s="2">
        <f t="shared" si="77"/>
        <v>0.39019835399918912</v>
      </c>
      <c r="EO72" s="2">
        <f t="shared" si="77"/>
        <v>0.40435584887773696</v>
      </c>
      <c r="EQ72" s="2">
        <f t="shared" si="78"/>
        <v>0.34432098415835705</v>
      </c>
      <c r="ER72" s="2">
        <f t="shared" si="78"/>
        <v>0.34988808240143898</v>
      </c>
      <c r="ES72" s="2">
        <f t="shared" si="78"/>
        <v>0.35325121057019243</v>
      </c>
      <c r="ET72" s="2">
        <f t="shared" si="78"/>
        <v>0.35311663057621306</v>
      </c>
      <c r="EU72" s="2">
        <f t="shared" si="78"/>
        <v>0.34672635381796146</v>
      </c>
      <c r="EV72" s="2">
        <f t="shared" si="78"/>
        <v>0.37203149881143727</v>
      </c>
      <c r="EW72" s="2">
        <f t="shared" si="78"/>
        <v>0.36668969615499442</v>
      </c>
      <c r="EX72" s="2">
        <f t="shared" si="78"/>
        <v>0.3609262182870317</v>
      </c>
      <c r="EY72" s="2">
        <f t="shared" si="78"/>
        <v>0.3613295972506938</v>
      </c>
      <c r="EZ72" s="2">
        <f t="shared" si="78"/>
        <v>0.36510554415111257</v>
      </c>
      <c r="FA72" s="2">
        <f t="shared" si="78"/>
        <v>0.36094460698701197</v>
      </c>
      <c r="FB72" s="2">
        <f t="shared" si="78"/>
        <v>0.35292725690303489</v>
      </c>
      <c r="FC72" s="2">
        <f t="shared" si="78"/>
        <v>0.36767013848742774</v>
      </c>
      <c r="FD72" s="2">
        <f t="shared" si="78"/>
        <v>0.38496114149081201</v>
      </c>
      <c r="FE72" s="2">
        <f t="shared" si="78"/>
        <v>0.39544508128538103</v>
      </c>
      <c r="FG72" s="2">
        <f t="shared" si="79"/>
        <v>0.58403269729569629</v>
      </c>
      <c r="FH72" s="2">
        <f t="shared" si="79"/>
        <v>0.51047111027536873</v>
      </c>
      <c r="FI72" s="2">
        <f t="shared" si="79"/>
        <v>0.55416172898115823</v>
      </c>
      <c r="FJ72" s="2">
        <f t="shared" si="79"/>
        <v>0.53562357171416763</v>
      </c>
      <c r="FK72" s="2">
        <f t="shared" si="79"/>
        <v>0.55629573663600773</v>
      </c>
      <c r="FL72" s="2">
        <f t="shared" si="79"/>
        <v>0.5823466208920598</v>
      </c>
      <c r="FM72" s="2">
        <f t="shared" si="79"/>
        <v>0.58077817215230232</v>
      </c>
      <c r="FN72" s="2">
        <f t="shared" si="79"/>
        <v>0.58325114718229065</v>
      </c>
      <c r="FO72" s="2">
        <f t="shared" si="79"/>
        <v>0.58680195535515256</v>
      </c>
      <c r="FP72" s="2">
        <f t="shared" si="79"/>
        <v>0.59853548545835356</v>
      </c>
      <c r="FQ72" s="2">
        <f t="shared" si="79"/>
        <v>0.6597482972164338</v>
      </c>
      <c r="FR72" s="2">
        <f t="shared" si="79"/>
        <v>0.69192407620058494</v>
      </c>
      <c r="FS72" s="2">
        <f t="shared" si="79"/>
        <v>0.7221733110302192</v>
      </c>
      <c r="FT72" s="2">
        <f t="shared" si="79"/>
        <v>0.77314939460510035</v>
      </c>
      <c r="FU72" s="2">
        <f t="shared" si="79"/>
        <v>0.72604545124957887</v>
      </c>
      <c r="FW72" s="2">
        <f t="shared" si="67"/>
        <v>1.273511966331346E-4</v>
      </c>
      <c r="FX72" s="2">
        <f t="shared" si="67"/>
        <v>1.8219592110005669E-5</v>
      </c>
      <c r="FY72" s="2">
        <f t="shared" si="67"/>
        <v>2.7298712192296353E-5</v>
      </c>
      <c r="FZ72" s="2">
        <f t="shared" si="67"/>
        <v>2.2168903339341713E-5</v>
      </c>
      <c r="GA72" s="2">
        <f t="shared" si="67"/>
        <v>1.9601076396687188E-5</v>
      </c>
      <c r="GB72" s="2">
        <f t="shared" si="67"/>
        <v>2.7250861914492589E-5</v>
      </c>
      <c r="GC72" s="2">
        <f t="shared" si="67"/>
        <v>3.2602059432725238E-5</v>
      </c>
      <c r="GD72" s="2">
        <f t="shared" si="67"/>
        <v>3.2470170176429635E-5</v>
      </c>
      <c r="GE72" s="2">
        <f t="shared" si="67"/>
        <v>3.5543963852139651E-5</v>
      </c>
      <c r="GF72" s="2">
        <f t="shared" si="67"/>
        <v>3.5614391934155881E-5</v>
      </c>
      <c r="GG72" s="2">
        <f t="shared" si="67"/>
        <v>4.0198140547578137E-5</v>
      </c>
      <c r="GH72" s="2">
        <f t="shared" si="67"/>
        <v>4.0873665583955504E-5</v>
      </c>
      <c r="GI72" s="2">
        <f t="shared" si="67"/>
        <v>4.3899609985753668E-5</v>
      </c>
      <c r="GJ72" s="2">
        <f t="shared" si="67"/>
        <v>4.4167410537809672E-5</v>
      </c>
      <c r="GK72" s="2">
        <f t="shared" si="67"/>
        <v>3.73843534178946E-5</v>
      </c>
      <c r="GM72" s="82">
        <f t="shared" si="68"/>
        <v>3.710716368735141E-2</v>
      </c>
      <c r="GN72" s="82">
        <f t="shared" si="68"/>
        <v>1.4328648980236971E-2</v>
      </c>
      <c r="GO72" s="82">
        <f t="shared" si="68"/>
        <v>2.6393217289711345E-2</v>
      </c>
      <c r="GP72" s="82">
        <f t="shared" si="68"/>
        <v>2.057042574751335E-2</v>
      </c>
      <c r="GQ72" s="82">
        <f t="shared" si="68"/>
        <v>2.7058097469458475E-2</v>
      </c>
      <c r="GR72" s="82">
        <f t="shared" si="68"/>
        <v>3.9487314052405333E-2</v>
      </c>
      <c r="GS72" s="82">
        <f t="shared" si="68"/>
        <v>4.2110526446435551E-2</v>
      </c>
      <c r="GT72" s="82">
        <f t="shared" si="68"/>
        <v>4.038907877844445E-2</v>
      </c>
      <c r="GU72" s="82">
        <f t="shared" si="68"/>
        <v>4.3011395998224802E-2</v>
      </c>
      <c r="GV72" s="82">
        <f t="shared" si="68"/>
        <v>5.1884142792793138E-2</v>
      </c>
      <c r="GW72" s="82">
        <f t="shared" si="68"/>
        <v>0.10658823466738893</v>
      </c>
      <c r="GX72" s="82">
        <f t="shared" si="68"/>
        <v>0.1507644082965359</v>
      </c>
      <c r="GY72" s="82">
        <f t="shared" si="68"/>
        <v>0.22766439182547377</v>
      </c>
      <c r="GZ72" s="82">
        <f t="shared" si="68"/>
        <v>0.47989918587627034</v>
      </c>
      <c r="HA72" s="82">
        <f t="shared" si="68"/>
        <v>0.465638662891458</v>
      </c>
      <c r="HC72" s="82">
        <f t="shared" si="73"/>
        <v>9.9523965626626415E-9</v>
      </c>
      <c r="HD72" s="82">
        <f t="shared" si="69"/>
        <v>3.2720902873940903E-10</v>
      </c>
      <c r="HE72" s="82">
        <f t="shared" si="69"/>
        <v>1.1029260363054494E-10</v>
      </c>
      <c r="HF72" s="82">
        <f t="shared" si="69"/>
        <v>3.2273244871030676E-10</v>
      </c>
      <c r="HG72" s="82">
        <f t="shared" si="69"/>
        <v>9.9029501937750914E-11</v>
      </c>
      <c r="HH72" s="82">
        <f t="shared" si="69"/>
        <v>1.3273324489015147E-9</v>
      </c>
      <c r="HI72" s="82">
        <f t="shared" si="69"/>
        <v>1.7778963529656939E-9</v>
      </c>
      <c r="HJ72" s="82">
        <f t="shared" si="69"/>
        <v>5.2571095791213655E-9</v>
      </c>
      <c r="HK72" s="82">
        <f t="shared" si="69"/>
        <v>5.1031019498188438E-9</v>
      </c>
      <c r="HL72" s="82">
        <f t="shared" si="69"/>
        <v>4.1781149085361306E-10</v>
      </c>
      <c r="HM72" s="82">
        <f t="shared" si="69"/>
        <v>3.6115364981553671E-8</v>
      </c>
      <c r="HN72" s="82">
        <f t="shared" si="69"/>
        <v>1.5585483005505257E-7</v>
      </c>
      <c r="HO72" s="82">
        <f t="shared" si="69"/>
        <v>1.4149300505211878E-7</v>
      </c>
      <c r="HP72" s="82">
        <f t="shared" si="69"/>
        <v>8.3679972458684384E-7</v>
      </c>
      <c r="HQ72" s="82">
        <f t="shared" si="69"/>
        <v>1.8626877064864591E-8</v>
      </c>
      <c r="HS72" s="82">
        <f t="shared" si="70"/>
        <v>7.4616792859603198E-33</v>
      </c>
      <c r="HT72" s="82">
        <f t="shared" si="70"/>
        <v>2.9555585083416106E-52</v>
      </c>
      <c r="HU72" s="82">
        <f t="shared" si="70"/>
        <v>1.7682330045688897E-58</v>
      </c>
      <c r="HV72" s="82">
        <f t="shared" si="70"/>
        <v>3.6806160992381261E-56</v>
      </c>
      <c r="HW72" s="82">
        <f t="shared" si="70"/>
        <v>8.4498500119615349E-63</v>
      </c>
      <c r="HX72" s="82">
        <f t="shared" si="70"/>
        <v>2.4964034139357566E-56</v>
      </c>
      <c r="HY72" s="82">
        <f t="shared" si="70"/>
        <v>2.8283514793141114E-57</v>
      </c>
      <c r="HZ72" s="82">
        <f t="shared" si="70"/>
        <v>1.9905339300455889E-52</v>
      </c>
      <c r="IA72" s="82">
        <f t="shared" si="70"/>
        <v>4.1515092562560295E-53</v>
      </c>
      <c r="IB72" s="82">
        <f t="shared" si="70"/>
        <v>1.7487970201398027E-63</v>
      </c>
      <c r="IC72" s="82">
        <f t="shared" si="70"/>
        <v>3.2864722286645014E-52</v>
      </c>
      <c r="ID72" s="82">
        <f t="shared" si="70"/>
        <v>9.3865322521936362E-49</v>
      </c>
      <c r="IE72" s="82">
        <f t="shared" si="70"/>
        <v>4.5139193055651138E-52</v>
      </c>
      <c r="IF72" s="82">
        <f t="shared" si="70"/>
        <v>6.2440856203627145E-33</v>
      </c>
      <c r="IG72" s="82">
        <f t="shared" si="70"/>
        <v>1.458895729101675E-26</v>
      </c>
      <c r="II72" s="82">
        <f t="shared" si="71"/>
        <v>1.0471639548205354E-85</v>
      </c>
      <c r="IJ72" s="82">
        <f t="shared" si="71"/>
        <v>1.0245984638380841E-131</v>
      </c>
      <c r="IK72" s="82">
        <f t="shared" si="71"/>
        <v>3.6087630408402567E-152</v>
      </c>
      <c r="IL72" s="82">
        <f t="shared" si="71"/>
        <v>6.0375215096193727E-145</v>
      </c>
      <c r="IM72" s="82">
        <f t="shared" si="71"/>
        <v>1.1376493194048318E-165</v>
      </c>
      <c r="IN72" s="82">
        <f t="shared" si="71"/>
        <v>5.6848153281896385E-149</v>
      </c>
      <c r="IO72" s="82">
        <f t="shared" si="71"/>
        <v>7.8666523890500578E-156</v>
      </c>
      <c r="IP72" s="82">
        <f t="shared" si="71"/>
        <v>7.385563529683201E-139</v>
      </c>
      <c r="IQ72" s="82">
        <f t="shared" si="71"/>
        <v>3.1211315923861961E-140</v>
      </c>
      <c r="IR72" s="82">
        <f t="shared" si="71"/>
        <v>1.5596978107620828E-170</v>
      </c>
      <c r="IS72" s="82">
        <f t="shared" si="71"/>
        <v>8.3466540298400923E-142</v>
      </c>
      <c r="IT72" s="82">
        <f t="shared" si="71"/>
        <v>6.2841433394697899E-133</v>
      </c>
      <c r="IU72" s="82">
        <f t="shared" si="71"/>
        <v>2.1941342444901336E-144</v>
      </c>
      <c r="IV72" s="82">
        <f t="shared" si="71"/>
        <v>3.3405671124559263E-105</v>
      </c>
      <c r="IW72" s="82">
        <f t="shared" si="71"/>
        <v>7.4876002696606723E-74</v>
      </c>
      <c r="IY72" s="82">
        <f t="shared" si="72"/>
        <v>3.710717363974797E-2</v>
      </c>
      <c r="IZ72" s="82">
        <f t="shared" si="72"/>
        <v>1.4328649307446E-2</v>
      </c>
      <c r="JA72" s="82">
        <f t="shared" si="72"/>
        <v>2.639321740000395E-2</v>
      </c>
      <c r="JB72" s="82">
        <f t="shared" si="72"/>
        <v>2.0570426070245798E-2</v>
      </c>
      <c r="JC72" s="82">
        <f t="shared" si="72"/>
        <v>2.7058097568487979E-2</v>
      </c>
      <c r="JD72" s="82">
        <f t="shared" si="72"/>
        <v>3.9487315379737785E-2</v>
      </c>
      <c r="JE72" s="82">
        <f t="shared" si="72"/>
        <v>4.2110528224331902E-2</v>
      </c>
      <c r="JF72" s="82">
        <f t="shared" si="72"/>
        <v>4.0389084035554031E-2</v>
      </c>
      <c r="JG72" s="82">
        <f t="shared" si="72"/>
        <v>4.301140110132675E-2</v>
      </c>
      <c r="JH72" s="82">
        <f t="shared" si="72"/>
        <v>5.1884143210604632E-2</v>
      </c>
      <c r="JI72" s="82">
        <f t="shared" si="72"/>
        <v>0.1065882707827539</v>
      </c>
      <c r="JJ72" s="82">
        <f t="shared" si="72"/>
        <v>0.15076456415136594</v>
      </c>
      <c r="JK72" s="82">
        <f t="shared" si="72"/>
        <v>0.22766453331847883</v>
      </c>
      <c r="JL72" s="82">
        <f t="shared" si="72"/>
        <v>0.47990002267599491</v>
      </c>
      <c r="JM72" s="82">
        <f t="shared" si="72"/>
        <v>0.46563868151833504</v>
      </c>
    </row>
    <row r="73" spans="2:273" x14ac:dyDescent="0.25">
      <c r="B73" s="2">
        <v>46</v>
      </c>
      <c r="C73" s="37">
        <v>0.43968699999999999</v>
      </c>
      <c r="D73" s="37">
        <v>0.394096</v>
      </c>
      <c r="E73" s="37">
        <v>0.41132099999999999</v>
      </c>
      <c r="F73" s="37">
        <v>0.40092</v>
      </c>
      <c r="G73" s="37">
        <v>0.41195100000000001</v>
      </c>
      <c r="H73" s="37">
        <v>0.44551299999999999</v>
      </c>
      <c r="I73" s="37">
        <v>0.43878</v>
      </c>
      <c r="J73" s="37">
        <v>0.43682199999999999</v>
      </c>
      <c r="K73" s="37">
        <v>0.44390600000000002</v>
      </c>
      <c r="L73" s="37">
        <v>0.47114</v>
      </c>
      <c r="M73" s="37">
        <v>0.53209899999999999</v>
      </c>
      <c r="N73" s="37">
        <v>0.59189000000000003</v>
      </c>
      <c r="O73" s="37">
        <v>0.69612700000000005</v>
      </c>
      <c r="P73" s="37">
        <v>0.77332599999999996</v>
      </c>
      <c r="Q73" s="37">
        <v>0.73520099999999999</v>
      </c>
      <c r="S73" s="4">
        <f t="shared" si="74"/>
        <v>0.45065586516570155</v>
      </c>
      <c r="T73" s="4">
        <f t="shared" si="74"/>
        <v>0.4007852023783926</v>
      </c>
      <c r="U73" s="4">
        <f t="shared" si="74"/>
        <v>0.42404670805310252</v>
      </c>
      <c r="V73" s="4">
        <f t="shared" si="74"/>
        <v>0.41373601731240978</v>
      </c>
      <c r="W73" s="4">
        <f t="shared" si="74"/>
        <v>0.42134937674505135</v>
      </c>
      <c r="X73" s="4">
        <f t="shared" si="74"/>
        <v>0.45771813780723658</v>
      </c>
      <c r="Y73" s="4">
        <f t="shared" si="74"/>
        <v>0.46074560379440199</v>
      </c>
      <c r="Z73" s="4">
        <f t="shared" si="74"/>
        <v>0.45000589179394124</v>
      </c>
      <c r="AA73" s="4">
        <f t="shared" si="74"/>
        <v>0.46256820601124587</v>
      </c>
      <c r="AB73" s="4">
        <f t="shared" si="74"/>
        <v>0.47883368757424882</v>
      </c>
      <c r="AC73" s="4">
        <f t="shared" si="74"/>
        <v>0.5439494994142362</v>
      </c>
      <c r="AD73" s="4">
        <f t="shared" si="74"/>
        <v>0.58276019541331581</v>
      </c>
      <c r="AE73" s="4">
        <f t="shared" si="74"/>
        <v>0.66290760150911721</v>
      </c>
      <c r="AF73" s="4">
        <f t="shared" si="74"/>
        <v>0.79618361146624839</v>
      </c>
      <c r="AG73" s="4">
        <f t="shared" si="74"/>
        <v>0.76234851768550049</v>
      </c>
      <c r="AI73" s="4">
        <f t="shared" si="75"/>
        <v>-1.0968865165701558E-2</v>
      </c>
      <c r="AJ73" s="4">
        <f t="shared" si="75"/>
        <v>-6.6892023783926002E-3</v>
      </c>
      <c r="AK73" s="4">
        <f t="shared" si="75"/>
        <v>-1.2725708053102525E-2</v>
      </c>
      <c r="AL73" s="4">
        <f t="shared" si="75"/>
        <v>-1.2816017312409778E-2</v>
      </c>
      <c r="AM73" s="4">
        <f t="shared" si="75"/>
        <v>-9.39837674505134E-3</v>
      </c>
      <c r="AN73" s="4">
        <f t="shared" si="75"/>
        <v>-1.2205137807236588E-2</v>
      </c>
      <c r="AO73" s="4">
        <f t="shared" si="75"/>
        <v>-2.1965603794401989E-2</v>
      </c>
      <c r="AP73" s="4">
        <f t="shared" si="75"/>
        <v>-1.3183891793941249E-2</v>
      </c>
      <c r="AQ73" s="4">
        <f t="shared" si="75"/>
        <v>-1.8662206011245852E-2</v>
      </c>
      <c r="AR73" s="4">
        <f t="shared" si="75"/>
        <v>-7.6936875742488198E-3</v>
      </c>
      <c r="AS73" s="4">
        <f t="shared" si="75"/>
        <v>-1.1850499414236215E-2</v>
      </c>
      <c r="AT73" s="4">
        <f t="shared" si="75"/>
        <v>9.1298045866842203E-3</v>
      </c>
      <c r="AU73" s="4">
        <f t="shared" si="75"/>
        <v>3.3219398490882845E-2</v>
      </c>
      <c r="AV73" s="4">
        <f t="shared" si="75"/>
        <v>-2.2857611466248429E-2</v>
      </c>
      <c r="AW73" s="4">
        <f t="shared" si="75"/>
        <v>-2.71475176855005E-2</v>
      </c>
      <c r="AY73" s="2">
        <f t="shared" si="65"/>
        <v>0.37384418474501746</v>
      </c>
      <c r="AZ73" s="2">
        <f t="shared" si="65"/>
        <v>0.3657269706549196</v>
      </c>
      <c r="BA73" s="2">
        <f t="shared" si="65"/>
        <v>0.36560945059059474</v>
      </c>
      <c r="BB73" s="2">
        <f t="shared" si="65"/>
        <v>0.36657467393355619</v>
      </c>
      <c r="BC73" s="2">
        <f t="shared" si="65"/>
        <v>0.36438261733751887</v>
      </c>
      <c r="BD73" s="2">
        <f t="shared" si="65"/>
        <v>0.38298383989796458</v>
      </c>
      <c r="BE73" s="2">
        <f t="shared" si="65"/>
        <v>0.37821155689235592</v>
      </c>
      <c r="BF73" s="2">
        <f t="shared" si="65"/>
        <v>0.37070295388424274</v>
      </c>
      <c r="BG73" s="2">
        <f t="shared" si="65"/>
        <v>0.37875837654653016</v>
      </c>
      <c r="BH73" s="2">
        <f t="shared" si="65"/>
        <v>0.38048174123926443</v>
      </c>
      <c r="BI73" s="2">
        <f t="shared" si="65"/>
        <v>0.37680698663548978</v>
      </c>
      <c r="BJ73" s="2">
        <f t="shared" si="65"/>
        <v>0.36479516025235353</v>
      </c>
      <c r="BK73" s="2">
        <f t="shared" si="65"/>
        <v>0.37846263130716573</v>
      </c>
      <c r="BL73" s="2">
        <f t="shared" si="65"/>
        <v>0.39454764603098524</v>
      </c>
      <c r="BM73" s="2">
        <f t="shared" si="65"/>
        <v>0.40917981484593413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0.37516402648083619</v>
      </c>
      <c r="DL73" s="2">
        <f t="shared" si="76"/>
        <v>0.37339806645525025</v>
      </c>
      <c r="DM73" s="2">
        <f t="shared" si="76"/>
        <v>0.37594798671096352</v>
      </c>
      <c r="DN73" s="2">
        <f t="shared" si="76"/>
        <v>0.378839152370885</v>
      </c>
      <c r="DO73" s="2">
        <f t="shared" si="76"/>
        <v>0.38206944569591866</v>
      </c>
      <c r="DP73" s="2">
        <f t="shared" si="76"/>
        <v>0.39413723832752612</v>
      </c>
      <c r="DQ73" s="2">
        <f t="shared" si="76"/>
        <v>0.38889394773519165</v>
      </c>
      <c r="DR73" s="2">
        <f t="shared" si="76"/>
        <v>0.38562846933797906</v>
      </c>
      <c r="DS73" s="2">
        <f t="shared" si="76"/>
        <v>0.39794540104529613</v>
      </c>
      <c r="DT73" s="2">
        <f t="shared" si="76"/>
        <v>0.39406073728223001</v>
      </c>
      <c r="DU73" s="2">
        <f t="shared" si="76"/>
        <v>0.39997792012255173</v>
      </c>
      <c r="DV73" s="2">
        <f t="shared" si="76"/>
        <v>0.39148482320892314</v>
      </c>
      <c r="DW73" s="2">
        <f t="shared" si="76"/>
        <v>0.39863525350140055</v>
      </c>
      <c r="DX73" s="2">
        <f t="shared" si="76"/>
        <v>0.41306939882697957</v>
      </c>
      <c r="DY73" s="2">
        <f t="shared" si="76"/>
        <v>0.42489616612903236</v>
      </c>
      <c r="EA73" s="2">
        <f t="shared" si="77"/>
        <v>0.37299354163090137</v>
      </c>
      <c r="EB73" s="2">
        <f t="shared" si="77"/>
        <v>0.3590182227815672</v>
      </c>
      <c r="EC73" s="2">
        <f t="shared" si="77"/>
        <v>0.35802394845605162</v>
      </c>
      <c r="ED73" s="2">
        <f t="shared" si="77"/>
        <v>0.35687736072446574</v>
      </c>
      <c r="EE73" s="2">
        <f t="shared" si="77"/>
        <v>0.35151697582183916</v>
      </c>
      <c r="EF73" s="2">
        <f t="shared" si="77"/>
        <v>0.37568877104550125</v>
      </c>
      <c r="EG73" s="2">
        <f t="shared" si="77"/>
        <v>0.37117947459007222</v>
      </c>
      <c r="EH73" s="2">
        <f t="shared" si="77"/>
        <v>0.36097666975023135</v>
      </c>
      <c r="EI73" s="2">
        <f t="shared" si="77"/>
        <v>0.36643692560279684</v>
      </c>
      <c r="EJ73" s="2">
        <f t="shared" si="77"/>
        <v>0.3721755818915703</v>
      </c>
      <c r="EK73" s="2">
        <f t="shared" si="77"/>
        <v>0.36590886470489098</v>
      </c>
      <c r="EL73" s="2">
        <f t="shared" si="77"/>
        <v>0.35395741701773731</v>
      </c>
      <c r="EM73" s="2">
        <f t="shared" si="77"/>
        <v>0.37138515828887331</v>
      </c>
      <c r="EN73" s="2">
        <f t="shared" si="77"/>
        <v>0.3895916496724538</v>
      </c>
      <c r="EO73" s="2">
        <f t="shared" si="77"/>
        <v>0.40377192415781815</v>
      </c>
      <c r="EQ73" s="2">
        <f t="shared" si="78"/>
        <v>0.34399828211193106</v>
      </c>
      <c r="ER73" s="2">
        <f t="shared" si="78"/>
        <v>0.3494918708135667</v>
      </c>
      <c r="ES73" s="2">
        <f t="shared" si="78"/>
        <v>0.35279667682185273</v>
      </c>
      <c r="ET73" s="2">
        <f t="shared" si="78"/>
        <v>0.3526981790329814</v>
      </c>
      <c r="EU73" s="2">
        <f t="shared" si="78"/>
        <v>0.34642198777602157</v>
      </c>
      <c r="EV73" s="2">
        <f t="shared" si="78"/>
        <v>0.37152156161810634</v>
      </c>
      <c r="EW73" s="2">
        <f t="shared" si="78"/>
        <v>0.36622993724617126</v>
      </c>
      <c r="EX73" s="2">
        <f t="shared" si="78"/>
        <v>0.36052065707761427</v>
      </c>
      <c r="EY73" s="2">
        <f t="shared" si="78"/>
        <v>0.36090319898671741</v>
      </c>
      <c r="EZ73" s="2">
        <f t="shared" si="78"/>
        <v>0.36468058825939076</v>
      </c>
      <c r="FA73" s="2">
        <f t="shared" si="78"/>
        <v>0.36052766758273586</v>
      </c>
      <c r="FB73" s="2">
        <f t="shared" si="78"/>
        <v>0.35255208729598159</v>
      </c>
      <c r="FC73" s="2">
        <f t="shared" si="78"/>
        <v>0.3672093354808193</v>
      </c>
      <c r="FD73" s="2">
        <f t="shared" si="78"/>
        <v>0.38445571497017283</v>
      </c>
      <c r="FE73" s="2">
        <f t="shared" si="78"/>
        <v>0.39506362688212138</v>
      </c>
      <c r="FG73" s="2">
        <f t="shared" si="79"/>
        <v>0.60622074881287225</v>
      </c>
      <c r="FH73" s="2">
        <f t="shared" si="79"/>
        <v>0.53344846182843764</v>
      </c>
      <c r="FI73" s="2">
        <f t="shared" si="79"/>
        <v>0.57678852883161347</v>
      </c>
      <c r="FJ73" s="2">
        <f t="shared" si="79"/>
        <v>0.55844154468931662</v>
      </c>
      <c r="FK73" s="2">
        <f t="shared" si="79"/>
        <v>0.57889653207219438</v>
      </c>
      <c r="FL73" s="2">
        <f t="shared" si="79"/>
        <v>0.60456371487503913</v>
      </c>
      <c r="FM73" s="2">
        <f t="shared" si="79"/>
        <v>0.60302182416358541</v>
      </c>
      <c r="FN73" s="2">
        <f t="shared" si="79"/>
        <v>0.60545272426529095</v>
      </c>
      <c r="FO73" s="2">
        <f t="shared" si="79"/>
        <v>0.60894119956990733</v>
      </c>
      <c r="FP73" s="2">
        <f t="shared" si="79"/>
        <v>0.6204526821516384</v>
      </c>
      <c r="FQ73" s="2">
        <f t="shared" si="79"/>
        <v>0.68010973653987483</v>
      </c>
      <c r="FR73" s="2">
        <f t="shared" si="79"/>
        <v>0.7112028963064253</v>
      </c>
      <c r="FS73" s="2">
        <f t="shared" si="79"/>
        <v>0.74026975079071311</v>
      </c>
      <c r="FT73" s="2">
        <f t="shared" si="79"/>
        <v>0.78889607129749029</v>
      </c>
      <c r="FU73" s="2">
        <f t="shared" si="79"/>
        <v>0.74397909013113583</v>
      </c>
      <c r="FW73" s="2">
        <f t="shared" si="67"/>
        <v>1.3963609470621732E-4</v>
      </c>
      <c r="FX73" s="2">
        <f t="shared" si="67"/>
        <v>1.9977350375189354E-5</v>
      </c>
      <c r="FY73" s="2">
        <f t="shared" si="67"/>
        <v>2.9932363867861135E-5</v>
      </c>
      <c r="FZ73" s="2">
        <f t="shared" si="67"/>
        <v>2.4307667154371342E-5</v>
      </c>
      <c r="GA73" s="2">
        <f t="shared" si="67"/>
        <v>2.1492112246676099E-5</v>
      </c>
      <c r="GB73" s="2">
        <f t="shared" si="67"/>
        <v>2.9879897357693357E-5</v>
      </c>
      <c r="GC73" s="2">
        <f t="shared" si="67"/>
        <v>3.5747334878113495E-5</v>
      </c>
      <c r="GD73" s="2">
        <f t="shared" si="67"/>
        <v>3.5602722092167672E-5</v>
      </c>
      <c r="GE73" s="2">
        <f t="shared" si="67"/>
        <v>3.8973047721314748E-5</v>
      </c>
      <c r="GF73" s="2">
        <f t="shared" si="67"/>
        <v>3.9050270047491862E-5</v>
      </c>
      <c r="GG73" s="2">
        <f t="shared" si="67"/>
        <v>4.4076213697603473E-5</v>
      </c>
      <c r="GH73" s="2">
        <f t="shared" si="67"/>
        <v>4.4816906377481342E-5</v>
      </c>
      <c r="GI73" s="2">
        <f t="shared" si="67"/>
        <v>4.8134761300757769E-5</v>
      </c>
      <c r="GJ73" s="2">
        <f t="shared" si="67"/>
        <v>4.8428396272113659E-5</v>
      </c>
      <c r="GK73" s="2">
        <f t="shared" si="67"/>
        <v>4.0990980554389223E-5</v>
      </c>
      <c r="GM73" s="82">
        <f t="shared" si="68"/>
        <v>4.8628159462785044E-2</v>
      </c>
      <c r="GN73" s="82">
        <f t="shared" si="68"/>
        <v>1.945987413989874E-2</v>
      </c>
      <c r="GO73" s="82">
        <f t="shared" si="68"/>
        <v>3.555622982892797E-2</v>
      </c>
      <c r="GP73" s="82">
        <f t="shared" si="68"/>
        <v>2.8027302609299004E-2</v>
      </c>
      <c r="GQ73" s="82">
        <f t="shared" si="68"/>
        <v>3.6363138012367457E-2</v>
      </c>
      <c r="GR73" s="82">
        <f t="shared" si="68"/>
        <v>5.2757261559757199E-2</v>
      </c>
      <c r="GS73" s="82">
        <f t="shared" si="68"/>
        <v>5.7392204020401405E-2</v>
      </c>
      <c r="GT73" s="82">
        <f t="shared" si="68"/>
        <v>5.4057599954115985E-2</v>
      </c>
      <c r="GU73" s="82">
        <f t="shared" si="68"/>
        <v>5.7629588904909074E-2</v>
      </c>
      <c r="GV73" s="82">
        <f t="shared" si="68"/>
        <v>6.9387453925465747E-2</v>
      </c>
      <c r="GW73" s="82">
        <f t="shared" si="68"/>
        <v>0.13610737484378682</v>
      </c>
      <c r="GX73" s="82">
        <f t="shared" si="68"/>
        <v>0.18823558626503439</v>
      </c>
      <c r="GY73" s="82">
        <f t="shared" si="68"/>
        <v>0.27938561198799022</v>
      </c>
      <c r="GZ73" s="82">
        <f t="shared" si="68"/>
        <v>0.55737304883408045</v>
      </c>
      <c r="HA73" s="82">
        <f t="shared" si="68"/>
        <v>0.54517692643662652</v>
      </c>
      <c r="HC73" s="82">
        <f t="shared" si="73"/>
        <v>2.104988191301571E-8</v>
      </c>
      <c r="HD73" s="82">
        <f t="shared" si="69"/>
        <v>7.5567572481670505E-10</v>
      </c>
      <c r="HE73" s="82">
        <f t="shared" si="69"/>
        <v>2.874987796765551E-10</v>
      </c>
      <c r="HF73" s="82">
        <f t="shared" si="69"/>
        <v>7.8937727627011492E-10</v>
      </c>
      <c r="HG73" s="82">
        <f t="shared" si="69"/>
        <v>2.6173320522281102E-10</v>
      </c>
      <c r="HH73" s="82">
        <f t="shared" si="69"/>
        <v>3.2410693635423769E-9</v>
      </c>
      <c r="HI73" s="82">
        <f t="shared" si="69"/>
        <v>4.4692606015296808E-9</v>
      </c>
      <c r="HJ73" s="82">
        <f t="shared" si="69"/>
        <v>1.2238118885303957E-8</v>
      </c>
      <c r="HK73" s="82">
        <f t="shared" si="69"/>
        <v>1.2026467265998062E-8</v>
      </c>
      <c r="HL73" s="82">
        <f t="shared" si="69"/>
        <v>1.14529748314799E-9</v>
      </c>
      <c r="HM73" s="82">
        <f t="shared" si="69"/>
        <v>8.2371110385709521E-8</v>
      </c>
      <c r="HN73" s="82">
        <f t="shared" si="69"/>
        <v>3.3430246785452461E-7</v>
      </c>
      <c r="HO73" s="82">
        <f t="shared" si="69"/>
        <v>3.1601465044899895E-7</v>
      </c>
      <c r="HP73" s="82">
        <f t="shared" si="69"/>
        <v>1.8554556951998491E-6</v>
      </c>
      <c r="HQ73" s="82">
        <f t="shared" si="69"/>
        <v>5.4016305292835834E-8</v>
      </c>
      <c r="HS73" s="82">
        <f t="shared" si="70"/>
        <v>5.6531582830005913E-32</v>
      </c>
      <c r="HT73" s="82">
        <f t="shared" si="70"/>
        <v>4.1253615161006715E-51</v>
      </c>
      <c r="HU73" s="82">
        <f t="shared" si="70"/>
        <v>4.0018844775954886E-57</v>
      </c>
      <c r="HV73" s="82">
        <f t="shared" si="70"/>
        <v>6.848201519794683E-55</v>
      </c>
      <c r="HW73" s="82">
        <f t="shared" si="70"/>
        <v>2.2341067190367526E-61</v>
      </c>
      <c r="HX73" s="82">
        <f t="shared" si="70"/>
        <v>5.1496850605519588E-55</v>
      </c>
      <c r="HY73" s="82">
        <f t="shared" si="70"/>
        <v>6.7783262124067446E-56</v>
      </c>
      <c r="HZ73" s="82">
        <f t="shared" si="70"/>
        <v>3.4844938667725251E-51</v>
      </c>
      <c r="IA73" s="82">
        <f t="shared" si="70"/>
        <v>7.7081522057445369E-52</v>
      </c>
      <c r="IB73" s="82">
        <f t="shared" si="70"/>
        <v>5.9978243865671914E-62</v>
      </c>
      <c r="IC73" s="82">
        <f t="shared" si="70"/>
        <v>6.2619543937054224E-51</v>
      </c>
      <c r="ID73" s="82">
        <f t="shared" si="70"/>
        <v>1.4801266062198842E-47</v>
      </c>
      <c r="IE73" s="82">
        <f t="shared" si="70"/>
        <v>9.0303597861729935E-51</v>
      </c>
      <c r="IF73" s="82">
        <f t="shared" si="70"/>
        <v>4.2242718457568431E-32</v>
      </c>
      <c r="IG73" s="82">
        <f t="shared" si="70"/>
        <v>6.5128402417033472E-26</v>
      </c>
      <c r="II73" s="82">
        <f t="shared" si="71"/>
        <v>5.4014883600913464E-84</v>
      </c>
      <c r="IJ73" s="82">
        <f t="shared" si="71"/>
        <v>1.5522181301051352E-129</v>
      </c>
      <c r="IK73" s="82">
        <f t="shared" si="71"/>
        <v>1.5055310309913982E-149</v>
      </c>
      <c r="IL73" s="82">
        <f t="shared" si="71"/>
        <v>1.6868161301137411E-142</v>
      </c>
      <c r="IM73" s="82">
        <f t="shared" si="71"/>
        <v>6.6795726375262399E-163</v>
      </c>
      <c r="IN73" s="82">
        <f t="shared" si="71"/>
        <v>2.0840180362670259E-146</v>
      </c>
      <c r="IO73" s="82">
        <f t="shared" si="71"/>
        <v>4.2252706863283288E-153</v>
      </c>
      <c r="IP73" s="82">
        <f t="shared" si="71"/>
        <v>1.9800216395667517E-136</v>
      </c>
      <c r="IQ73" s="82">
        <f t="shared" si="71"/>
        <v>9.3003347227513951E-138</v>
      </c>
      <c r="IR73" s="82">
        <f t="shared" si="71"/>
        <v>1.6196811074830702E-167</v>
      </c>
      <c r="IS73" s="82">
        <f t="shared" si="71"/>
        <v>2.845059955969E-139</v>
      </c>
      <c r="IT73" s="82">
        <f t="shared" si="71"/>
        <v>1.4933464709925467E-130</v>
      </c>
      <c r="IU73" s="82">
        <f t="shared" si="71"/>
        <v>8.7711367020055423E-142</v>
      </c>
      <c r="IV73" s="82">
        <f t="shared" si="71"/>
        <v>2.5820610385159974E-103</v>
      </c>
      <c r="IW73" s="82">
        <f t="shared" si="71"/>
        <v>1.4764111027631076E-72</v>
      </c>
      <c r="IY73" s="82">
        <f t="shared" si="72"/>
        <v>4.8628180512666958E-2</v>
      </c>
      <c r="IZ73" s="82">
        <f t="shared" si="72"/>
        <v>1.9459874895574464E-2</v>
      </c>
      <c r="JA73" s="82">
        <f t="shared" si="72"/>
        <v>3.5556230116426751E-2</v>
      </c>
      <c r="JB73" s="82">
        <f t="shared" si="72"/>
        <v>2.8027303398676279E-2</v>
      </c>
      <c r="JC73" s="82">
        <f t="shared" si="72"/>
        <v>3.6363138274100662E-2</v>
      </c>
      <c r="JD73" s="82">
        <f t="shared" si="72"/>
        <v>5.2757264800826563E-2</v>
      </c>
      <c r="JE73" s="82">
        <f t="shared" si="72"/>
        <v>5.7392208489662005E-2</v>
      </c>
      <c r="JF73" s="82">
        <f t="shared" si="72"/>
        <v>5.4057612192234872E-2</v>
      </c>
      <c r="JG73" s="82">
        <f t="shared" si="72"/>
        <v>5.762960093137634E-2</v>
      </c>
      <c r="JH73" s="82">
        <f t="shared" si="72"/>
        <v>6.9387455070763229E-2</v>
      </c>
      <c r="JI73" s="82">
        <f t="shared" si="72"/>
        <v>0.1361074572148972</v>
      </c>
      <c r="JJ73" s="82">
        <f t="shared" si="72"/>
        <v>0.18823592056750224</v>
      </c>
      <c r="JK73" s="82">
        <f t="shared" si="72"/>
        <v>0.27938592800264067</v>
      </c>
      <c r="JL73" s="82">
        <f t="shared" si="72"/>
        <v>0.55737490428977565</v>
      </c>
      <c r="JM73" s="82">
        <f t="shared" si="72"/>
        <v>0.54517698045293184</v>
      </c>
    </row>
    <row r="74" spans="2:273" x14ac:dyDescent="0.25">
      <c r="B74" s="2">
        <v>47</v>
      </c>
      <c r="C74" s="37">
        <v>0.45854800000000001</v>
      </c>
      <c r="D74" s="37">
        <v>0.39817000000000002</v>
      </c>
      <c r="E74" s="37">
        <v>0.42372700000000002</v>
      </c>
      <c r="F74" s="37">
        <v>0.41206100000000001</v>
      </c>
      <c r="G74" s="37">
        <v>0.42407299999999998</v>
      </c>
      <c r="H74" s="37">
        <v>0.45652700000000002</v>
      </c>
      <c r="I74" s="37">
        <v>0.46151900000000001</v>
      </c>
      <c r="J74" s="37">
        <v>0.45244499999999999</v>
      </c>
      <c r="K74" s="37">
        <v>0.46476899999999999</v>
      </c>
      <c r="L74" s="37">
        <v>0.496591</v>
      </c>
      <c r="M74" s="37">
        <v>0.57995200000000002</v>
      </c>
      <c r="N74" s="37">
        <v>0.639845</v>
      </c>
      <c r="O74" s="37">
        <v>0.73147700000000004</v>
      </c>
      <c r="P74" s="37">
        <v>0.76936599999999999</v>
      </c>
      <c r="Q74" s="37">
        <v>0.73073600000000005</v>
      </c>
      <c r="S74" s="4">
        <f t="shared" si="74"/>
        <v>0.46869126849122755</v>
      </c>
      <c r="T74" s="4">
        <f t="shared" si="74"/>
        <v>0.4104353281406144</v>
      </c>
      <c r="U74" s="4">
        <f t="shared" si="74"/>
        <v>0.43940301240321888</v>
      </c>
      <c r="V74" s="4">
        <f t="shared" si="74"/>
        <v>0.42675302463410003</v>
      </c>
      <c r="W74" s="4">
        <f t="shared" si="74"/>
        <v>0.43601518462965616</v>
      </c>
      <c r="X74" s="4">
        <f t="shared" si="74"/>
        <v>0.47630422891908369</v>
      </c>
      <c r="Y74" s="4">
        <f t="shared" si="74"/>
        <v>0.48268658924598312</v>
      </c>
      <c r="Z74" s="4">
        <f t="shared" si="74"/>
        <v>0.4697693691012228</v>
      </c>
      <c r="AA74" s="4">
        <f t="shared" si="74"/>
        <v>0.48328005145266179</v>
      </c>
      <c r="AB74" s="4">
        <f t="shared" si="74"/>
        <v>0.50289380370910441</v>
      </c>
      <c r="AC74" s="4">
        <f t="shared" si="74"/>
        <v>0.57525190219101896</v>
      </c>
      <c r="AD74" s="4">
        <f t="shared" si="74"/>
        <v>0.61764793601504264</v>
      </c>
      <c r="AE74" s="4">
        <f t="shared" si="74"/>
        <v>0.70066158845963045</v>
      </c>
      <c r="AF74" s="4">
        <f t="shared" si="74"/>
        <v>0.80431307979272126</v>
      </c>
      <c r="AG74" s="4">
        <f t="shared" si="74"/>
        <v>0.75264877110492057</v>
      </c>
      <c r="AI74" s="4">
        <f t="shared" si="75"/>
        <v>-1.0143268491227542E-2</v>
      </c>
      <c r="AJ74" s="4">
        <f t="shared" si="75"/>
        <v>-1.2265328140614373E-2</v>
      </c>
      <c r="AK74" s="4">
        <f t="shared" si="75"/>
        <v>-1.5676012403218864E-2</v>
      </c>
      <c r="AL74" s="4">
        <f t="shared" si="75"/>
        <v>-1.469202463410002E-2</v>
      </c>
      <c r="AM74" s="4">
        <f t="shared" si="75"/>
        <v>-1.1942184629656183E-2</v>
      </c>
      <c r="AN74" s="4">
        <f t="shared" si="75"/>
        <v>-1.9777228919083678E-2</v>
      </c>
      <c r="AO74" s="4">
        <f t="shared" si="75"/>
        <v>-2.1167589245983109E-2</v>
      </c>
      <c r="AP74" s="4">
        <f t="shared" si="75"/>
        <v>-1.7324369101222814E-2</v>
      </c>
      <c r="AQ74" s="4">
        <f t="shared" si="75"/>
        <v>-1.8511051452661798E-2</v>
      </c>
      <c r="AR74" s="4">
        <f t="shared" si="75"/>
        <v>-6.3028037091044098E-3</v>
      </c>
      <c r="AS74" s="4">
        <f t="shared" si="75"/>
        <v>4.700097808981063E-3</v>
      </c>
      <c r="AT74" s="4">
        <f t="shared" si="75"/>
        <v>2.2197063984957355E-2</v>
      </c>
      <c r="AU74" s="4">
        <f t="shared" si="75"/>
        <v>3.0815411540369597E-2</v>
      </c>
      <c r="AV74" s="4">
        <f t="shared" si="75"/>
        <v>-3.494707979272127E-2</v>
      </c>
      <c r="AW74" s="4">
        <f t="shared" si="75"/>
        <v>-2.1912771104920514E-2</v>
      </c>
      <c r="AY74" s="2">
        <f t="shared" si="65"/>
        <v>0.37336547155316591</v>
      </c>
      <c r="AZ74" s="2">
        <f t="shared" si="65"/>
        <v>0.36514299005652734</v>
      </c>
      <c r="BA74" s="2">
        <f t="shared" si="65"/>
        <v>0.36497461327041547</v>
      </c>
      <c r="BB74" s="2">
        <f t="shared" si="65"/>
        <v>0.36594859789836415</v>
      </c>
      <c r="BC74" s="2">
        <f t="shared" si="65"/>
        <v>0.36362026332829289</v>
      </c>
      <c r="BD74" s="2">
        <f t="shared" si="65"/>
        <v>0.38232183669005493</v>
      </c>
      <c r="BE74" s="2">
        <f t="shared" si="65"/>
        <v>0.37752034550507352</v>
      </c>
      <c r="BF74" s="2">
        <f t="shared" si="65"/>
        <v>0.36995349698820568</v>
      </c>
      <c r="BG74" s="2">
        <f t="shared" si="65"/>
        <v>0.37783199689864888</v>
      </c>
      <c r="BH74" s="2">
        <f t="shared" si="65"/>
        <v>0.37977616248886026</v>
      </c>
      <c r="BI74" s="2">
        <f t="shared" si="65"/>
        <v>0.37591743444648429</v>
      </c>
      <c r="BJ74" s="2">
        <f t="shared" si="65"/>
        <v>0.36392227750776962</v>
      </c>
      <c r="BK74" s="2">
        <f t="shared" si="65"/>
        <v>0.37773372930120058</v>
      </c>
      <c r="BL74" s="2">
        <f t="shared" si="65"/>
        <v>0.39376557280364505</v>
      </c>
      <c r="BM74" s="2">
        <f t="shared" si="65"/>
        <v>0.40829136469995175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0.37520139616724735</v>
      </c>
      <c r="DL74" s="2">
        <f t="shared" si="76"/>
        <v>0.37348879365750531</v>
      </c>
      <c r="DM74" s="2">
        <f t="shared" si="76"/>
        <v>0.37615698338870435</v>
      </c>
      <c r="DN74" s="2">
        <f t="shared" si="76"/>
        <v>0.37919204590758082</v>
      </c>
      <c r="DO74" s="2">
        <f t="shared" si="76"/>
        <v>0.38243549585392855</v>
      </c>
      <c r="DP74" s="2">
        <f t="shared" si="76"/>
        <v>0.39440184599303135</v>
      </c>
      <c r="DQ74" s="2">
        <f t="shared" si="76"/>
        <v>0.38898575435540073</v>
      </c>
      <c r="DR74" s="2">
        <f t="shared" si="76"/>
        <v>0.3857518663763066</v>
      </c>
      <c r="DS74" s="2">
        <f t="shared" si="76"/>
        <v>0.39816574198606269</v>
      </c>
      <c r="DT74" s="2">
        <f t="shared" si="76"/>
        <v>0.39438342229965162</v>
      </c>
      <c r="DU74" s="2">
        <f t="shared" si="76"/>
        <v>0.40042501291169713</v>
      </c>
      <c r="DV74" s="2">
        <f t="shared" si="76"/>
        <v>0.39190626632346626</v>
      </c>
      <c r="DW74" s="2">
        <f t="shared" si="76"/>
        <v>0.39924470756302521</v>
      </c>
      <c r="DX74" s="2">
        <f t="shared" si="76"/>
        <v>0.41335576026392973</v>
      </c>
      <c r="DY74" s="2">
        <f t="shared" si="76"/>
        <v>0.42455376653225813</v>
      </c>
      <c r="EA74" s="2">
        <f t="shared" si="77"/>
        <v>0.37228482746781122</v>
      </c>
      <c r="EB74" s="2">
        <f t="shared" si="77"/>
        <v>0.35848640946930632</v>
      </c>
      <c r="EC74" s="2">
        <f t="shared" si="77"/>
        <v>0.35749191376235834</v>
      </c>
      <c r="ED74" s="2">
        <f t="shared" si="77"/>
        <v>0.35639860685454505</v>
      </c>
      <c r="EE74" s="2">
        <f t="shared" si="77"/>
        <v>0.35113807839354211</v>
      </c>
      <c r="EF74" s="2">
        <f t="shared" si="77"/>
        <v>0.3751159277461148</v>
      </c>
      <c r="EG74" s="2">
        <f t="shared" si="77"/>
        <v>0.37063693156961974</v>
      </c>
      <c r="EH74" s="2">
        <f t="shared" si="77"/>
        <v>0.36056427121352291</v>
      </c>
      <c r="EI74" s="2">
        <f t="shared" si="77"/>
        <v>0.3659231250525608</v>
      </c>
      <c r="EJ74" s="2">
        <f t="shared" si="77"/>
        <v>0.37162724709865552</v>
      </c>
      <c r="EK74" s="2">
        <f t="shared" si="77"/>
        <v>0.36540490253612495</v>
      </c>
      <c r="EL74" s="2">
        <f t="shared" si="77"/>
        <v>0.35355881129573707</v>
      </c>
      <c r="EM74" s="2">
        <f t="shared" si="77"/>
        <v>0.37085077861535409</v>
      </c>
      <c r="EN74" s="2">
        <f t="shared" si="77"/>
        <v>0.38898494534571854</v>
      </c>
      <c r="EO74" s="2">
        <f t="shared" si="77"/>
        <v>0.40318799943789935</v>
      </c>
      <c r="EQ74" s="2">
        <f t="shared" si="78"/>
        <v>0.34367558006550508</v>
      </c>
      <c r="ER74" s="2">
        <f t="shared" si="78"/>
        <v>0.34909565922569447</v>
      </c>
      <c r="ES74" s="2">
        <f t="shared" si="78"/>
        <v>0.35234214307351303</v>
      </c>
      <c r="ET74" s="2">
        <f t="shared" si="78"/>
        <v>0.35227972748974978</v>
      </c>
      <c r="EU74" s="2">
        <f t="shared" si="78"/>
        <v>0.34611762173408167</v>
      </c>
      <c r="EV74" s="2">
        <f t="shared" si="78"/>
        <v>0.37101162442477548</v>
      </c>
      <c r="EW74" s="2">
        <f t="shared" si="78"/>
        <v>0.3657701783373481</v>
      </c>
      <c r="EX74" s="2">
        <f t="shared" si="78"/>
        <v>0.36011509586819684</v>
      </c>
      <c r="EY74" s="2">
        <f t="shared" si="78"/>
        <v>0.36047680072274102</v>
      </c>
      <c r="EZ74" s="2">
        <f t="shared" si="78"/>
        <v>0.364255632367669</v>
      </c>
      <c r="FA74" s="2">
        <f t="shared" si="78"/>
        <v>0.36011072817845968</v>
      </c>
      <c r="FB74" s="2">
        <f t="shared" si="78"/>
        <v>0.35217691768892834</v>
      </c>
      <c r="FC74" s="2">
        <f t="shared" si="78"/>
        <v>0.36674853247421091</v>
      </c>
      <c r="FD74" s="2">
        <f t="shared" si="78"/>
        <v>0.38395028844953372</v>
      </c>
      <c r="FE74" s="2">
        <f t="shared" si="78"/>
        <v>0.39468217247886173</v>
      </c>
      <c r="FG74" s="2">
        <f t="shared" si="79"/>
        <v>0.6279791628786775</v>
      </c>
      <c r="FH74" s="2">
        <f t="shared" si="79"/>
        <v>0.55628477412936705</v>
      </c>
      <c r="FI74" s="2">
        <f t="shared" si="79"/>
        <v>0.59909774387178449</v>
      </c>
      <c r="FJ74" s="2">
        <f t="shared" si="79"/>
        <v>0.58101536143274812</v>
      </c>
      <c r="FK74" s="2">
        <f t="shared" si="79"/>
        <v>0.6011714621329074</v>
      </c>
      <c r="FL74" s="2">
        <f t="shared" si="79"/>
        <v>0.62635725615075211</v>
      </c>
      <c r="FM74" s="2">
        <f t="shared" si="79"/>
        <v>0.62484761157357904</v>
      </c>
      <c r="FN74" s="2">
        <f t="shared" si="79"/>
        <v>0.62722748048503252</v>
      </c>
      <c r="FO74" s="2">
        <f t="shared" si="79"/>
        <v>0.63064088104011895</v>
      </c>
      <c r="FP74" s="2">
        <f t="shared" si="79"/>
        <v>0.64188924750586307</v>
      </c>
      <c r="FQ74" s="2">
        <f t="shared" si="79"/>
        <v>0.69980712063438155</v>
      </c>
      <c r="FR74" s="2">
        <f t="shared" si="79"/>
        <v>0.72974649526160118</v>
      </c>
      <c r="FS74" s="2">
        <f t="shared" si="79"/>
        <v>0.75758313656375276</v>
      </c>
      <c r="FT74" s="2">
        <f t="shared" si="79"/>
        <v>0.80382704409229555</v>
      </c>
      <c r="FU74" s="2">
        <f t="shared" si="79"/>
        <v>0.761125002510467</v>
      </c>
      <c r="FW74" s="2">
        <f t="shared" si="67"/>
        <v>1.5310587062238474E-4</v>
      </c>
      <c r="FX74" s="2">
        <f t="shared" si="67"/>
        <v>2.1904686884480449E-5</v>
      </c>
      <c r="FY74" s="2">
        <f t="shared" si="67"/>
        <v>3.2820089561607277E-5</v>
      </c>
      <c r="FZ74" s="2">
        <f t="shared" si="67"/>
        <v>2.6652764528879978E-5</v>
      </c>
      <c r="GA74" s="2">
        <f t="shared" si="67"/>
        <v>2.3565583603828135E-5</v>
      </c>
      <c r="GB74" s="2">
        <f t="shared" si="67"/>
        <v>3.2762561509151237E-5</v>
      </c>
      <c r="GC74" s="2">
        <f t="shared" si="67"/>
        <v>3.9196038083279513E-5</v>
      </c>
      <c r="GD74" s="2">
        <f t="shared" si="67"/>
        <v>3.9037474408116983E-5</v>
      </c>
      <c r="GE74" s="2">
        <f t="shared" si="67"/>
        <v>4.2732936385720085E-5</v>
      </c>
      <c r="GF74" s="2">
        <f t="shared" si="67"/>
        <v>4.2817608345255227E-5</v>
      </c>
      <c r="GG74" s="2">
        <f t="shared" si="67"/>
        <v>4.8328401776583834E-5</v>
      </c>
      <c r="GH74" s="2">
        <f t="shared" si="67"/>
        <v>4.9140548184928942E-5</v>
      </c>
      <c r="GI74" s="2">
        <f t="shared" si="67"/>
        <v>5.2778471141995753E-5</v>
      </c>
      <c r="GJ74" s="2">
        <f t="shared" si="67"/>
        <v>5.3100432486236707E-5</v>
      </c>
      <c r="GK74" s="2">
        <f t="shared" si="67"/>
        <v>4.4945538668683522E-5</v>
      </c>
      <c r="GM74" s="82">
        <f t="shared" si="68"/>
        <v>6.3013139863023412E-2</v>
      </c>
      <c r="GN74" s="82">
        <f t="shared" si="68"/>
        <v>2.6129099352860358E-2</v>
      </c>
      <c r="GO74" s="82">
        <f t="shared" si="68"/>
        <v>4.7305357904789937E-2</v>
      </c>
      <c r="GP74" s="82">
        <f t="shared" si="68"/>
        <v>3.7706539620214155E-2</v>
      </c>
      <c r="GQ74" s="82">
        <f t="shared" si="68"/>
        <v>4.8267228721671981E-2</v>
      </c>
      <c r="GR74" s="82">
        <f t="shared" si="68"/>
        <v>6.9564992310876803E-2</v>
      </c>
      <c r="GS74" s="82">
        <f t="shared" si="68"/>
        <v>7.7027886460705297E-2</v>
      </c>
      <c r="GT74" s="82">
        <f t="shared" si="68"/>
        <v>7.1387903119555007E-2</v>
      </c>
      <c r="GU74" s="82">
        <f t="shared" si="68"/>
        <v>7.6160676944199687E-2</v>
      </c>
      <c r="GV74" s="82">
        <f t="shared" si="68"/>
        <v>9.147199559883426E-2</v>
      </c>
      <c r="GW74" s="82">
        <f t="shared" si="68"/>
        <v>0.17157218672634955</v>
      </c>
      <c r="GX74" s="82">
        <f t="shared" si="68"/>
        <v>0.23216625180782652</v>
      </c>
      <c r="GY74" s="82">
        <f t="shared" si="68"/>
        <v>0.3384951710695458</v>
      </c>
      <c r="GZ74" s="82">
        <f t="shared" si="68"/>
        <v>0.62136960217684656</v>
      </c>
      <c r="HA74" s="82">
        <f t="shared" si="68"/>
        <v>0.5940625194577559</v>
      </c>
      <c r="HC74" s="82">
        <f t="shared" si="73"/>
        <v>4.3813254870976582E-8</v>
      </c>
      <c r="HD74" s="82">
        <f t="shared" si="69"/>
        <v>1.7160356234570677E-9</v>
      </c>
      <c r="HE74" s="82">
        <f t="shared" si="69"/>
        <v>7.3380127991193898E-10</v>
      </c>
      <c r="HF74" s="82">
        <f t="shared" si="69"/>
        <v>1.893926232285523E-9</v>
      </c>
      <c r="HG74" s="82">
        <f t="shared" si="69"/>
        <v>6.7699034186077952E-10</v>
      </c>
      <c r="HH74" s="82">
        <f t="shared" si="69"/>
        <v>7.7530231021902311E-9</v>
      </c>
      <c r="HI74" s="82">
        <f t="shared" si="69"/>
        <v>1.0987507002272757E-8</v>
      </c>
      <c r="HJ74" s="82">
        <f t="shared" si="69"/>
        <v>2.7931951557068776E-8</v>
      </c>
      <c r="HK74" s="82">
        <f t="shared" si="69"/>
        <v>2.7772871312468904E-8</v>
      </c>
      <c r="HL74" s="82">
        <f t="shared" si="69"/>
        <v>3.0624262194799084E-9</v>
      </c>
      <c r="HM74" s="82">
        <f t="shared" si="69"/>
        <v>1.8396917973666409E-7</v>
      </c>
      <c r="HN74" s="82">
        <f t="shared" si="69"/>
        <v>7.0310276075816929E-7</v>
      </c>
      <c r="HO74" s="82">
        <f t="shared" si="69"/>
        <v>6.9065039773822285E-7</v>
      </c>
      <c r="HP74" s="82">
        <f t="shared" si="69"/>
        <v>4.0162287332913748E-6</v>
      </c>
      <c r="HQ74" s="82">
        <f t="shared" si="69"/>
        <v>1.5142441085145975E-7</v>
      </c>
      <c r="HS74" s="82">
        <f t="shared" si="70"/>
        <v>4.1623015964433879E-31</v>
      </c>
      <c r="HT74" s="82">
        <f t="shared" si="70"/>
        <v>5.5880807634799669E-50</v>
      </c>
      <c r="HU74" s="82">
        <f t="shared" si="70"/>
        <v>8.7241769942249076E-56</v>
      </c>
      <c r="HV74" s="82">
        <f t="shared" si="70"/>
        <v>1.231254652945261E-53</v>
      </c>
      <c r="HW74" s="82">
        <f t="shared" si="70"/>
        <v>5.6845150775289826E-60</v>
      </c>
      <c r="HX74" s="82">
        <f t="shared" si="70"/>
        <v>1.0240838202829156E-53</v>
      </c>
      <c r="HY74" s="82">
        <f t="shared" si="70"/>
        <v>1.5612542488801391E-54</v>
      </c>
      <c r="HZ74" s="82">
        <f t="shared" si="70"/>
        <v>5.8883243884139061E-50</v>
      </c>
      <c r="IA74" s="82">
        <f t="shared" si="70"/>
        <v>1.3802169911585668E-50</v>
      </c>
      <c r="IB74" s="82">
        <f t="shared" si="70"/>
        <v>1.9680102231129593E-60</v>
      </c>
      <c r="IC74" s="82">
        <f t="shared" si="70"/>
        <v>1.1491457462067594E-49</v>
      </c>
      <c r="ID74" s="82">
        <f t="shared" si="70"/>
        <v>2.2530357919244249E-46</v>
      </c>
      <c r="IE74" s="82">
        <f t="shared" si="70"/>
        <v>1.7375913956397722E-49</v>
      </c>
      <c r="IF74" s="82">
        <f t="shared" si="70"/>
        <v>2.7861705888528771E-31</v>
      </c>
      <c r="IG74" s="82">
        <f t="shared" si="70"/>
        <v>2.8515570146394003E-25</v>
      </c>
      <c r="II74" s="82">
        <f t="shared" si="71"/>
        <v>2.6756333715443478E-82</v>
      </c>
      <c r="IJ74" s="82">
        <f t="shared" si="71"/>
        <v>2.2538963773775352E-127</v>
      </c>
      <c r="IK74" s="82">
        <f t="shared" si="71"/>
        <v>5.9569121322810274E-147</v>
      </c>
      <c r="IL74" s="82">
        <f t="shared" si="71"/>
        <v>4.4898021453325604E-140</v>
      </c>
      <c r="IM74" s="82">
        <f t="shared" si="71"/>
        <v>3.7147244239344142E-160</v>
      </c>
      <c r="IN74" s="82">
        <f t="shared" si="71"/>
        <v>7.2541200457627526E-144</v>
      </c>
      <c r="IO74" s="82">
        <f t="shared" si="71"/>
        <v>2.1455604335239235E-150</v>
      </c>
      <c r="IP74" s="82">
        <f t="shared" si="71"/>
        <v>5.0499698397195124E-134</v>
      </c>
      <c r="IQ74" s="82">
        <f t="shared" si="71"/>
        <v>2.6327617943174485E-135</v>
      </c>
      <c r="IR74" s="82">
        <f t="shared" si="71"/>
        <v>1.579949770547149E-164</v>
      </c>
      <c r="IS74" s="82">
        <f t="shared" si="71"/>
        <v>9.1958524703004892E-137</v>
      </c>
      <c r="IT74" s="82">
        <f t="shared" si="71"/>
        <v>3.3759264152055839E-128</v>
      </c>
      <c r="IU74" s="82">
        <f t="shared" si="71"/>
        <v>3.3184016761743805E-139</v>
      </c>
      <c r="IV74" s="82">
        <f t="shared" si="71"/>
        <v>1.9176248712470185E-101</v>
      </c>
      <c r="IW74" s="82">
        <f t="shared" si="71"/>
        <v>2.8339419343977546E-71</v>
      </c>
      <c r="IY74" s="82">
        <f t="shared" si="72"/>
        <v>6.3013183676278284E-2</v>
      </c>
      <c r="IZ74" s="82">
        <f t="shared" si="72"/>
        <v>2.6129101068895981E-2</v>
      </c>
      <c r="JA74" s="82">
        <f t="shared" si="72"/>
        <v>4.7305358638591213E-2</v>
      </c>
      <c r="JB74" s="82">
        <f t="shared" si="72"/>
        <v>3.7706541514140386E-2</v>
      </c>
      <c r="JC74" s="82">
        <f t="shared" si="72"/>
        <v>4.826722939866232E-2</v>
      </c>
      <c r="JD74" s="82">
        <f t="shared" si="72"/>
        <v>6.9565000063899901E-2</v>
      </c>
      <c r="JE74" s="82">
        <f t="shared" si="72"/>
        <v>7.7027897448212299E-2</v>
      </c>
      <c r="JF74" s="82">
        <f t="shared" si="72"/>
        <v>7.1387931051506565E-2</v>
      </c>
      <c r="JG74" s="82">
        <f t="shared" si="72"/>
        <v>7.6160704717070996E-2</v>
      </c>
      <c r="JH74" s="82">
        <f t="shared" si="72"/>
        <v>9.1471998661260476E-2</v>
      </c>
      <c r="JI74" s="82">
        <f t="shared" si="72"/>
        <v>0.17157237069552927</v>
      </c>
      <c r="JJ74" s="82">
        <f t="shared" si="72"/>
        <v>0.23216695491058728</v>
      </c>
      <c r="JK74" s="82">
        <f t="shared" si="72"/>
        <v>0.33849586171994356</v>
      </c>
      <c r="JL74" s="82">
        <f t="shared" si="72"/>
        <v>0.62137361840557981</v>
      </c>
      <c r="JM74" s="82">
        <f t="shared" si="72"/>
        <v>0.5940626708821668</v>
      </c>
    </row>
    <row r="75" spans="2:273" x14ac:dyDescent="0.25">
      <c r="B75" s="2">
        <v>48</v>
      </c>
      <c r="C75" s="37">
        <v>0.480964</v>
      </c>
      <c r="D75" s="37">
        <v>0.408526</v>
      </c>
      <c r="E75" s="37">
        <v>0.43888300000000002</v>
      </c>
      <c r="F75" s="37">
        <v>0.424703</v>
      </c>
      <c r="G75" s="37">
        <v>0.43245299999999998</v>
      </c>
      <c r="H75" s="37">
        <v>0.47984500000000002</v>
      </c>
      <c r="I75" s="37">
        <v>0.49763800000000002</v>
      </c>
      <c r="J75" s="37">
        <v>0.48316799999999999</v>
      </c>
      <c r="K75" s="37">
        <v>0.49515199999999998</v>
      </c>
      <c r="L75" s="37">
        <v>0.53488800000000003</v>
      </c>
      <c r="M75" s="37">
        <v>0.62994499999999998</v>
      </c>
      <c r="N75" s="37">
        <v>0.68751799999999996</v>
      </c>
      <c r="O75" s="37">
        <v>0.75774699999999995</v>
      </c>
      <c r="P75" s="37">
        <v>0.75980899999999996</v>
      </c>
      <c r="Q75" s="37">
        <v>0.71138199999999996</v>
      </c>
      <c r="S75" s="4">
        <f t="shared" si="74"/>
        <v>0.48965991051957941</v>
      </c>
      <c r="T75" s="4">
        <f t="shared" si="74"/>
        <v>0.42231471956906336</v>
      </c>
      <c r="U75" s="4">
        <f t="shared" si="74"/>
        <v>0.45779014472794299</v>
      </c>
      <c r="V75" s="4">
        <f t="shared" si="74"/>
        <v>0.44258713485526097</v>
      </c>
      <c r="W75" s="4">
        <f t="shared" si="74"/>
        <v>0.45357071864302229</v>
      </c>
      <c r="X75" s="4">
        <f t="shared" si="74"/>
        <v>0.49807041855943951</v>
      </c>
      <c r="Y75" s="4">
        <f t="shared" si="74"/>
        <v>0.50849678404104381</v>
      </c>
      <c r="Z75" s="4">
        <f t="shared" si="74"/>
        <v>0.49293070818350809</v>
      </c>
      <c r="AA75" s="4">
        <f t="shared" si="74"/>
        <v>0.50750369353568314</v>
      </c>
      <c r="AB75" s="4">
        <f t="shared" si="74"/>
        <v>0.53065332106048047</v>
      </c>
      <c r="AC75" s="4">
        <f t="shared" si="74"/>
        <v>0.60915736672323983</v>
      </c>
      <c r="AD75" s="4">
        <f t="shared" si="74"/>
        <v>0.65410622594818135</v>
      </c>
      <c r="AE75" s="4">
        <f t="shared" si="74"/>
        <v>0.73763367450261164</v>
      </c>
      <c r="AF75" s="4">
        <f t="shared" si="74"/>
        <v>0.78459842352309928</v>
      </c>
      <c r="AG75" s="4">
        <f t="shared" si="74"/>
        <v>0.70983443168166827</v>
      </c>
      <c r="AI75" s="4">
        <f t="shared" si="75"/>
        <v>-8.6959105195794084E-3</v>
      </c>
      <c r="AJ75" s="4">
        <f t="shared" si="75"/>
        <v>-1.3788719569063357E-2</v>
      </c>
      <c r="AK75" s="4">
        <f t="shared" si="75"/>
        <v>-1.8907144727942971E-2</v>
      </c>
      <c r="AL75" s="4">
        <f t="shared" si="75"/>
        <v>-1.7884134855260969E-2</v>
      </c>
      <c r="AM75" s="4">
        <f t="shared" si="75"/>
        <v>-2.111771864302231E-2</v>
      </c>
      <c r="AN75" s="4">
        <f t="shared" si="75"/>
        <v>-1.8225418559439488E-2</v>
      </c>
      <c r="AO75" s="4">
        <f t="shared" si="75"/>
        <v>-1.085878404104379E-2</v>
      </c>
      <c r="AP75" s="4">
        <f t="shared" si="75"/>
        <v>-9.7627081835081064E-3</v>
      </c>
      <c r="AQ75" s="4">
        <f t="shared" si="75"/>
        <v>-1.2351693535683161E-2</v>
      </c>
      <c r="AR75" s="4">
        <f t="shared" si="75"/>
        <v>4.234678939519565E-3</v>
      </c>
      <c r="AS75" s="4">
        <f t="shared" si="75"/>
        <v>2.0787633276760142E-2</v>
      </c>
      <c r="AT75" s="4">
        <f t="shared" si="75"/>
        <v>3.341177405181861E-2</v>
      </c>
      <c r="AU75" s="4">
        <f t="shared" si="75"/>
        <v>2.0113325497388312E-2</v>
      </c>
      <c r="AV75" s="4">
        <f t="shared" si="75"/>
        <v>-2.4789423523099319E-2</v>
      </c>
      <c r="AW75" s="4">
        <f t="shared" si="75"/>
        <v>1.5475683183316935E-3</v>
      </c>
      <c r="AY75" s="2">
        <f t="shared" si="65"/>
        <v>0.37285612045384486</v>
      </c>
      <c r="AZ75" s="2">
        <f t="shared" si="65"/>
        <v>0.36453425301385295</v>
      </c>
      <c r="BA75" s="2">
        <f t="shared" si="65"/>
        <v>0.36431453736731373</v>
      </c>
      <c r="BB75" s="2">
        <f t="shared" si="65"/>
        <v>0.36529286870007693</v>
      </c>
      <c r="BC75" s="2">
        <f t="shared" si="65"/>
        <v>0.36283789092447921</v>
      </c>
      <c r="BD75" s="2">
        <f t="shared" si="65"/>
        <v>0.38163341405177109</v>
      </c>
      <c r="BE75" s="2">
        <f t="shared" si="65"/>
        <v>0.37681085633862732</v>
      </c>
      <c r="BF75" s="2">
        <f t="shared" si="65"/>
        <v>0.36919367233507311</v>
      </c>
      <c r="BG75" s="2">
        <f t="shared" si="65"/>
        <v>0.37689075858719562</v>
      </c>
      <c r="BH75" s="2">
        <f t="shared" si="65"/>
        <v>0.37904629681267615</v>
      </c>
      <c r="BI75" s="2">
        <f t="shared" si="65"/>
        <v>0.37501600359211507</v>
      </c>
      <c r="BJ75" s="2">
        <f t="shared" si="65"/>
        <v>0.36304906123656872</v>
      </c>
      <c r="BK75" s="2">
        <f t="shared" si="65"/>
        <v>0.37698890535301433</v>
      </c>
      <c r="BL75" s="2">
        <f t="shared" si="65"/>
        <v>0.39297735237076964</v>
      </c>
      <c r="BM75" s="2">
        <f t="shared" si="65"/>
        <v>0.40741202042889041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0.37523876585365851</v>
      </c>
      <c r="DL75" s="2">
        <f t="shared" si="76"/>
        <v>0.37357952085976043</v>
      </c>
      <c r="DM75" s="2">
        <f t="shared" si="76"/>
        <v>0.37636598006644523</v>
      </c>
      <c r="DN75" s="2">
        <f t="shared" si="76"/>
        <v>0.3795449394442767</v>
      </c>
      <c r="DO75" s="2">
        <f t="shared" si="76"/>
        <v>0.38280154601193844</v>
      </c>
      <c r="DP75" s="2">
        <f t="shared" si="76"/>
        <v>0.39466645365853659</v>
      </c>
      <c r="DQ75" s="2">
        <f t="shared" si="76"/>
        <v>0.3890775609756098</v>
      </c>
      <c r="DR75" s="2">
        <f t="shared" si="76"/>
        <v>0.38587526341463413</v>
      </c>
      <c r="DS75" s="2">
        <f t="shared" si="76"/>
        <v>0.3983860829268292</v>
      </c>
      <c r="DT75" s="2">
        <f t="shared" si="76"/>
        <v>0.39470610731707323</v>
      </c>
      <c r="DU75" s="2">
        <f t="shared" si="76"/>
        <v>0.40087210570084258</v>
      </c>
      <c r="DV75" s="2">
        <f t="shared" si="76"/>
        <v>0.39232770943800938</v>
      </c>
      <c r="DW75" s="2">
        <f t="shared" si="76"/>
        <v>0.39985416162464982</v>
      </c>
      <c r="DX75" s="2">
        <f t="shared" si="76"/>
        <v>0.41364212170087988</v>
      </c>
      <c r="DY75" s="2">
        <f t="shared" si="76"/>
        <v>0.42421136693548395</v>
      </c>
      <c r="EA75" s="2">
        <f t="shared" si="77"/>
        <v>0.37157611330472112</v>
      </c>
      <c r="EB75" s="2">
        <f t="shared" si="77"/>
        <v>0.3579545961570455</v>
      </c>
      <c r="EC75" s="2">
        <f t="shared" si="77"/>
        <v>0.356959879068665</v>
      </c>
      <c r="ED75" s="2">
        <f t="shared" si="77"/>
        <v>0.35591985298462431</v>
      </c>
      <c r="EE75" s="2">
        <f t="shared" si="77"/>
        <v>0.350759180965245</v>
      </c>
      <c r="EF75" s="2">
        <f t="shared" si="77"/>
        <v>0.37454308444672835</v>
      </c>
      <c r="EG75" s="2">
        <f t="shared" si="77"/>
        <v>0.37009438854916726</v>
      </c>
      <c r="EH75" s="2">
        <f t="shared" si="77"/>
        <v>0.36015187267681448</v>
      </c>
      <c r="EI75" s="2">
        <f t="shared" si="77"/>
        <v>0.36540932450232472</v>
      </c>
      <c r="EJ75" s="2">
        <f t="shared" si="77"/>
        <v>0.37107891230574075</v>
      </c>
      <c r="EK75" s="2">
        <f t="shared" si="77"/>
        <v>0.36490094036735887</v>
      </c>
      <c r="EL75" s="2">
        <f t="shared" si="77"/>
        <v>0.35316020557373684</v>
      </c>
      <c r="EM75" s="2">
        <f t="shared" si="77"/>
        <v>0.37031639894183482</v>
      </c>
      <c r="EN75" s="2">
        <f t="shared" si="77"/>
        <v>0.38837824101898322</v>
      </c>
      <c r="EO75" s="2">
        <f t="shared" si="77"/>
        <v>0.40260407471798054</v>
      </c>
      <c r="EQ75" s="2">
        <f t="shared" si="78"/>
        <v>0.3433528780190791</v>
      </c>
      <c r="ER75" s="2">
        <f t="shared" si="78"/>
        <v>0.34869944763782224</v>
      </c>
      <c r="ES75" s="2">
        <f t="shared" si="78"/>
        <v>0.35188760932517332</v>
      </c>
      <c r="ET75" s="2">
        <f t="shared" si="78"/>
        <v>0.35186127594651812</v>
      </c>
      <c r="EU75" s="2">
        <f t="shared" si="78"/>
        <v>0.34581325569214177</v>
      </c>
      <c r="EV75" s="2">
        <f t="shared" si="78"/>
        <v>0.37050168723144455</v>
      </c>
      <c r="EW75" s="2">
        <f t="shared" si="78"/>
        <v>0.36531041942852494</v>
      </c>
      <c r="EX75" s="2">
        <f t="shared" si="78"/>
        <v>0.35970953465877942</v>
      </c>
      <c r="EY75" s="2">
        <f t="shared" si="78"/>
        <v>0.36005040245876457</v>
      </c>
      <c r="EZ75" s="2">
        <f t="shared" si="78"/>
        <v>0.36383067647594719</v>
      </c>
      <c r="FA75" s="2">
        <f t="shared" si="78"/>
        <v>0.35969378877418356</v>
      </c>
      <c r="FB75" s="2">
        <f t="shared" si="78"/>
        <v>0.35180174808187503</v>
      </c>
      <c r="FC75" s="2">
        <f t="shared" si="78"/>
        <v>0.36628772946760246</v>
      </c>
      <c r="FD75" s="2">
        <f t="shared" si="78"/>
        <v>0.38344486192889454</v>
      </c>
      <c r="FE75" s="2">
        <f t="shared" si="78"/>
        <v>0.39430071807560207</v>
      </c>
      <c r="FG75" s="2">
        <f t="shared" si="79"/>
        <v>0.64923096005838454</v>
      </c>
      <c r="FH75" s="2">
        <f t="shared" si="79"/>
        <v>0.57888570525664518</v>
      </c>
      <c r="FI75" s="2">
        <f t="shared" si="79"/>
        <v>0.62100368166634423</v>
      </c>
      <c r="FJ75" s="2">
        <f t="shared" si="79"/>
        <v>0.60325502555422483</v>
      </c>
      <c r="FK75" s="2">
        <f t="shared" si="79"/>
        <v>0.623035386437926</v>
      </c>
      <c r="FL75" s="2">
        <f t="shared" si="79"/>
        <v>0.64764971954643136</v>
      </c>
      <c r="FM75" s="2">
        <f t="shared" si="79"/>
        <v>0.64617750704074706</v>
      </c>
      <c r="FN75" s="2">
        <f t="shared" si="79"/>
        <v>0.64849818268262271</v>
      </c>
      <c r="FO75" s="2">
        <f t="shared" si="79"/>
        <v>0.65182492978071649</v>
      </c>
      <c r="FP75" s="2">
        <f t="shared" si="79"/>
        <v>0.66277313934032289</v>
      </c>
      <c r="FQ75" s="2">
        <f t="shared" si="79"/>
        <v>0.71879312048792909</v>
      </c>
      <c r="FR75" s="2">
        <f t="shared" si="79"/>
        <v>0.74752210678182962</v>
      </c>
      <c r="FS75" s="2">
        <f t="shared" si="79"/>
        <v>0.77409461838621119</v>
      </c>
      <c r="FT75" s="2">
        <f t="shared" si="79"/>
        <v>0.81794568116201793</v>
      </c>
      <c r="FU75" s="2">
        <f t="shared" si="79"/>
        <v>0.77746610426140961</v>
      </c>
      <c r="FW75" s="2">
        <f t="shared" si="67"/>
        <v>1.6787476909725687E-4</v>
      </c>
      <c r="FX75" s="2">
        <f t="shared" si="67"/>
        <v>2.401796080442716E-5</v>
      </c>
      <c r="FY75" s="2">
        <f t="shared" si="67"/>
        <v>3.5986398651607158E-5</v>
      </c>
      <c r="FZ75" s="2">
        <f t="shared" si="67"/>
        <v>2.9224100025693552E-5</v>
      </c>
      <c r="GA75" s="2">
        <f t="shared" si="67"/>
        <v>2.5839089854136631E-5</v>
      </c>
      <c r="GB75" s="2">
        <f t="shared" si="67"/>
        <v>3.5923320795535482E-5</v>
      </c>
      <c r="GC75" s="2">
        <f t="shared" si="67"/>
        <v>4.2977438611620031E-5</v>
      </c>
      <c r="GD75" s="2">
        <f t="shared" si="67"/>
        <v>4.2803578311374134E-5</v>
      </c>
      <c r="GE75" s="2">
        <f t="shared" si="67"/>
        <v>4.6855539828254747E-5</v>
      </c>
      <c r="GF75" s="2">
        <f t="shared" si="67"/>
        <v>4.6948380019427227E-5</v>
      </c>
      <c r="GG75" s="2">
        <f t="shared" si="67"/>
        <v>5.2990791725644279E-5</v>
      </c>
      <c r="GH75" s="2">
        <f t="shared" si="67"/>
        <v>5.3881284180590716E-5</v>
      </c>
      <c r="GI75" s="2">
        <f t="shared" si="67"/>
        <v>5.7870148159814454E-5</v>
      </c>
      <c r="GJ75" s="2">
        <f t="shared" si="67"/>
        <v>5.822316814766524E-5</v>
      </c>
      <c r="GK75" s="2">
        <f t="shared" si="67"/>
        <v>4.9281589466115179E-5</v>
      </c>
      <c r="GM75" s="82">
        <f t="shared" si="68"/>
        <v>8.0745289986584548E-2</v>
      </c>
      <c r="GN75" s="82">
        <f t="shared" si="68"/>
        <v>3.4688768707884142E-2</v>
      </c>
      <c r="GO75" s="82">
        <f t="shared" si="68"/>
        <v>6.2160980082810346E-2</v>
      </c>
      <c r="GP75" s="82">
        <f t="shared" si="68"/>
        <v>5.0094377481506532E-2</v>
      </c>
      <c r="GQ75" s="82">
        <f t="shared" si="68"/>
        <v>6.3286570302426307E-2</v>
      </c>
      <c r="GR75" s="82">
        <f t="shared" si="68"/>
        <v>9.0538687590046352E-2</v>
      </c>
      <c r="GS75" s="82">
        <f t="shared" si="68"/>
        <v>0.10182217729260148</v>
      </c>
      <c r="GT75" s="82">
        <f t="shared" si="68"/>
        <v>9.302947602116847E-2</v>
      </c>
      <c r="GU75" s="82">
        <f t="shared" si="68"/>
        <v>9.9287761440968236E-2</v>
      </c>
      <c r="GV75" s="82">
        <f t="shared" si="68"/>
        <v>0.11888319274706274</v>
      </c>
      <c r="GW75" s="82">
        <f t="shared" si="68"/>
        <v>0.21353832990720212</v>
      </c>
      <c r="GX75" s="82">
        <f t="shared" si="68"/>
        <v>0.28291966523657713</v>
      </c>
      <c r="GY75" s="82">
        <f t="shared" si="68"/>
        <v>0.40471309916293974</v>
      </c>
      <c r="GZ75" s="82">
        <f t="shared" si="68"/>
        <v>0.64974729184068936</v>
      </c>
      <c r="HA75" s="82">
        <f t="shared" si="68"/>
        <v>0.58796428551825775</v>
      </c>
      <c r="HC75" s="82">
        <f t="shared" si="73"/>
        <v>8.9743504886091741E-8</v>
      </c>
      <c r="HD75" s="82">
        <f t="shared" si="69"/>
        <v>3.8318134818866315E-9</v>
      </c>
      <c r="HE75" s="82">
        <f t="shared" si="69"/>
        <v>1.8339287005332702E-9</v>
      </c>
      <c r="HF75" s="82">
        <f t="shared" si="69"/>
        <v>4.4574455805017677E-9</v>
      </c>
      <c r="HG75" s="82">
        <f t="shared" si="69"/>
        <v>1.7137382579757809E-9</v>
      </c>
      <c r="HH75" s="82">
        <f t="shared" si="69"/>
        <v>1.8169284607214236E-8</v>
      </c>
      <c r="HI75" s="82">
        <f t="shared" si="69"/>
        <v>2.6418507721281584E-8</v>
      </c>
      <c r="HJ75" s="82">
        <f t="shared" si="69"/>
        <v>6.2505338846357662E-8</v>
      </c>
      <c r="HK75" s="82">
        <f t="shared" si="69"/>
        <v>6.284822844410283E-8</v>
      </c>
      <c r="HL75" s="82">
        <f t="shared" si="69"/>
        <v>7.9879361890339074E-9</v>
      </c>
      <c r="HM75" s="82">
        <f t="shared" si="69"/>
        <v>4.0236069278699814E-7</v>
      </c>
      <c r="HN75" s="82">
        <f t="shared" si="69"/>
        <v>1.4500111463735503E-6</v>
      </c>
      <c r="HO75" s="82">
        <f t="shared" si="69"/>
        <v>1.4770786023758932E-6</v>
      </c>
      <c r="HP75" s="82">
        <f t="shared" si="69"/>
        <v>8.4868519549427265E-6</v>
      </c>
      <c r="HQ75" s="82">
        <f t="shared" si="69"/>
        <v>4.103734544576758E-7</v>
      </c>
      <c r="HS75" s="82">
        <f t="shared" si="70"/>
        <v>2.9782847927010149E-30</v>
      </c>
      <c r="HT75" s="82">
        <f t="shared" si="70"/>
        <v>7.3458631667190071E-49</v>
      </c>
      <c r="HU75" s="82">
        <f t="shared" si="70"/>
        <v>1.8319802031429923E-54</v>
      </c>
      <c r="HV75" s="82">
        <f t="shared" si="70"/>
        <v>2.1391241756996894E-52</v>
      </c>
      <c r="HW75" s="82">
        <f t="shared" si="70"/>
        <v>1.3919349551928078E-58</v>
      </c>
      <c r="HX75" s="82">
        <f t="shared" si="70"/>
        <v>1.9632736277567356E-52</v>
      </c>
      <c r="HY75" s="82">
        <f t="shared" si="70"/>
        <v>3.4561182985354845E-53</v>
      </c>
      <c r="HZ75" s="82">
        <f t="shared" si="70"/>
        <v>9.6056619191494304E-49</v>
      </c>
      <c r="IA75" s="82">
        <f t="shared" si="70"/>
        <v>2.383411084923385E-49</v>
      </c>
      <c r="IB75" s="82">
        <f t="shared" si="70"/>
        <v>6.1779153144916097E-59</v>
      </c>
      <c r="IC75" s="82">
        <f t="shared" si="70"/>
        <v>2.0310818658439727E-48</v>
      </c>
      <c r="ID75" s="82">
        <f t="shared" si="70"/>
        <v>3.3106608448482523E-45</v>
      </c>
      <c r="IE75" s="82">
        <f t="shared" si="70"/>
        <v>3.2157592935450283E-48</v>
      </c>
      <c r="IF75" s="82">
        <f t="shared" si="70"/>
        <v>1.7915891208320006E-30</v>
      </c>
      <c r="IG75" s="82">
        <f t="shared" si="70"/>
        <v>1.2245063270323811E-24</v>
      </c>
      <c r="II75" s="82">
        <f t="shared" si="71"/>
        <v>1.2727852042627662E-80</v>
      </c>
      <c r="IJ75" s="82">
        <f t="shared" si="71"/>
        <v>3.1368793362809472E-125</v>
      </c>
      <c r="IK75" s="82">
        <f t="shared" si="71"/>
        <v>2.2353905589601028E-144</v>
      </c>
      <c r="IL75" s="82">
        <f t="shared" si="71"/>
        <v>1.1385120388686819E-137</v>
      </c>
      <c r="IM75" s="82">
        <f t="shared" si="71"/>
        <v>1.9567832807456478E-157</v>
      </c>
      <c r="IN75" s="82">
        <f t="shared" si="71"/>
        <v>2.3975449241306578E-141</v>
      </c>
      <c r="IO75" s="82">
        <f t="shared" si="71"/>
        <v>1.0300284849768225E-147</v>
      </c>
      <c r="IP75" s="82">
        <f t="shared" si="71"/>
        <v>1.2252954171087656E-131</v>
      </c>
      <c r="IQ75" s="82">
        <f t="shared" si="71"/>
        <v>7.0803004608166379E-133</v>
      </c>
      <c r="IR75" s="82">
        <f t="shared" si="71"/>
        <v>1.4477127567240831E-161</v>
      </c>
      <c r="IS75" s="82">
        <f t="shared" si="71"/>
        <v>2.8184789668226267E-134</v>
      </c>
      <c r="IT75" s="82">
        <f t="shared" si="71"/>
        <v>7.2601221847965091E-126</v>
      </c>
      <c r="IU75" s="82">
        <f t="shared" si="71"/>
        <v>1.1881823757401163E-136</v>
      </c>
      <c r="IV75" s="82">
        <f t="shared" si="71"/>
        <v>1.368397691823558E-99</v>
      </c>
      <c r="IW75" s="82">
        <f t="shared" si="71"/>
        <v>5.2953446311480272E-70</v>
      </c>
      <c r="IY75" s="82">
        <f t="shared" si="72"/>
        <v>8.0745379730089439E-2</v>
      </c>
      <c r="IZ75" s="82">
        <f t="shared" si="72"/>
        <v>3.4688772539697627E-2</v>
      </c>
      <c r="JA75" s="82">
        <f t="shared" si="72"/>
        <v>6.216098191673905E-2</v>
      </c>
      <c r="JB75" s="82">
        <f t="shared" si="72"/>
        <v>5.0094381938952111E-2</v>
      </c>
      <c r="JC75" s="82">
        <f t="shared" si="72"/>
        <v>6.3286572016164569E-2</v>
      </c>
      <c r="JD75" s="82">
        <f t="shared" si="72"/>
        <v>9.0538705759330956E-2</v>
      </c>
      <c r="JE75" s="82">
        <f t="shared" si="72"/>
        <v>0.1018222037111092</v>
      </c>
      <c r="JF75" s="82">
        <f t="shared" si="72"/>
        <v>9.3029538526507319E-2</v>
      </c>
      <c r="JG75" s="82">
        <f t="shared" si="72"/>
        <v>9.9287824289196677E-2</v>
      </c>
      <c r="JH75" s="82">
        <f t="shared" si="72"/>
        <v>0.11888320073499893</v>
      </c>
      <c r="JI75" s="82">
        <f t="shared" si="72"/>
        <v>0.21353873226789491</v>
      </c>
      <c r="JJ75" s="82">
        <f t="shared" si="72"/>
        <v>0.28292111524772351</v>
      </c>
      <c r="JK75" s="82">
        <f t="shared" si="72"/>
        <v>0.40471457624154211</v>
      </c>
      <c r="JL75" s="82">
        <f t="shared" si="72"/>
        <v>0.64975577869264434</v>
      </c>
      <c r="JM75" s="82">
        <f t="shared" si="72"/>
        <v>0.58796469589171219</v>
      </c>
    </row>
    <row r="76" spans="2:273" x14ac:dyDescent="0.25">
      <c r="B76" s="2">
        <v>49</v>
      </c>
      <c r="C76" s="37">
        <v>0.51252500000000001</v>
      </c>
      <c r="D76" s="37">
        <v>0.41897200000000001</v>
      </c>
      <c r="E76" s="37">
        <v>0.45965</v>
      </c>
      <c r="F76" s="37">
        <v>0.43840099999999999</v>
      </c>
      <c r="G76" s="37">
        <v>0.45029000000000002</v>
      </c>
      <c r="H76" s="37">
        <v>0.51304099999999997</v>
      </c>
      <c r="I76" s="37">
        <v>0.53625</v>
      </c>
      <c r="J76" s="37">
        <v>0.51805400000000001</v>
      </c>
      <c r="K76" s="37">
        <v>0.53292600000000001</v>
      </c>
      <c r="L76" s="37">
        <v>0.57687999999999995</v>
      </c>
      <c r="M76" s="37">
        <v>0.675759</v>
      </c>
      <c r="N76" s="37">
        <v>0.72733800000000004</v>
      </c>
      <c r="O76" s="37">
        <v>0.77089099999999999</v>
      </c>
      <c r="P76" s="37">
        <v>0.73351200000000005</v>
      </c>
      <c r="Q76" s="37">
        <v>0.67013299999999998</v>
      </c>
      <c r="S76" s="4">
        <f t="shared" si="74"/>
        <v>0.51361857866257976</v>
      </c>
      <c r="T76" s="4">
        <f t="shared" si="74"/>
        <v>0.4366905246871346</v>
      </c>
      <c r="U76" s="4">
        <f t="shared" si="74"/>
        <v>0.47939442603642618</v>
      </c>
      <c r="V76" s="4">
        <f t="shared" si="74"/>
        <v>0.4614877757455586</v>
      </c>
      <c r="W76" s="4">
        <f t="shared" si="74"/>
        <v>0.47418674448439274</v>
      </c>
      <c r="X76" s="4">
        <f t="shared" si="74"/>
        <v>0.52304076301308511</v>
      </c>
      <c r="Y76" s="4">
        <f t="shared" si="74"/>
        <v>0.53812539847999696</v>
      </c>
      <c r="Z76" s="4">
        <f t="shared" si="74"/>
        <v>0.51950008962385719</v>
      </c>
      <c r="AA76" s="4">
        <f t="shared" si="74"/>
        <v>0.53520952446318248</v>
      </c>
      <c r="AB76" s="4">
        <f t="shared" si="74"/>
        <v>0.56194055529096798</v>
      </c>
      <c r="AC76" s="4">
        <f t="shared" si="74"/>
        <v>0.64498338710267078</v>
      </c>
      <c r="AD76" s="4">
        <f t="shared" si="74"/>
        <v>0.69118554597867121</v>
      </c>
      <c r="AE76" s="4">
        <f t="shared" si="74"/>
        <v>0.77157425772119792</v>
      </c>
      <c r="AF76" s="4">
        <f t="shared" si="74"/>
        <v>0.73093675670812908</v>
      </c>
      <c r="AG76" s="4">
        <f t="shared" si="74"/>
        <v>0.63985758663484582</v>
      </c>
      <c r="AI76" s="4">
        <f t="shared" si="75"/>
        <v>-1.0935786625797528E-3</v>
      </c>
      <c r="AJ76" s="4">
        <f t="shared" si="75"/>
        <v>-1.7718524687134585E-2</v>
      </c>
      <c r="AK76" s="4">
        <f t="shared" si="75"/>
        <v>-1.9744426036426177E-2</v>
      </c>
      <c r="AL76" s="4">
        <f t="shared" si="75"/>
        <v>-2.3086775745558619E-2</v>
      </c>
      <c r="AM76" s="4">
        <f t="shared" si="75"/>
        <v>-2.3896744484392718E-2</v>
      </c>
      <c r="AN76" s="4">
        <f t="shared" si="75"/>
        <v>-9.9997630130851389E-3</v>
      </c>
      <c r="AO76" s="4">
        <f t="shared" si="75"/>
        <v>-1.8753984799969592E-3</v>
      </c>
      <c r="AP76" s="4">
        <f t="shared" si="75"/>
        <v>-1.4460896238571719E-3</v>
      </c>
      <c r="AQ76" s="4">
        <f t="shared" si="75"/>
        <v>-2.2835244631824736E-3</v>
      </c>
      <c r="AR76" s="4">
        <f t="shared" si="75"/>
        <v>1.4939444709031968E-2</v>
      </c>
      <c r="AS76" s="4">
        <f t="shared" si="75"/>
        <v>3.0775612897329219E-2</v>
      </c>
      <c r="AT76" s="4">
        <f t="shared" si="75"/>
        <v>3.6152454021328828E-2</v>
      </c>
      <c r="AU76" s="4">
        <f t="shared" si="75"/>
        <v>-6.8325772119792738E-4</v>
      </c>
      <c r="AV76" s="4">
        <f t="shared" si="75"/>
        <v>2.5752432918709767E-3</v>
      </c>
      <c r="AW76" s="4">
        <f t="shared" si="75"/>
        <v>3.0275413365154158E-2</v>
      </c>
      <c r="AY76" s="2">
        <f t="shared" ref="AY76:BM92" si="80">IF(OR($B76 &lt; C$230, $B76 &gt; C$233), #N/A, ((1-FG76)*DK76) + (FG76 - FW76)*EA76 + (FW76*EQ76))</f>
        <v>0.37231756874602562</v>
      </c>
      <c r="AZ76" s="2">
        <f t="shared" si="80"/>
        <v>0.36390266849129826</v>
      </c>
      <c r="BA76" s="2">
        <f t="shared" si="80"/>
        <v>0.3636317166090749</v>
      </c>
      <c r="BB76" s="2">
        <f t="shared" si="80"/>
        <v>0.36461038838458332</v>
      </c>
      <c r="BC76" s="2">
        <f t="shared" si="80"/>
        <v>0.36203899643770132</v>
      </c>
      <c r="BD76" s="2">
        <f t="shared" si="80"/>
        <v>0.380921295313082</v>
      </c>
      <c r="BE76" s="2">
        <f t="shared" si="80"/>
        <v>0.37608541471115747</v>
      </c>
      <c r="BF76" s="2">
        <f t="shared" si="80"/>
        <v>0.36842611624786098</v>
      </c>
      <c r="BG76" s="2">
        <f t="shared" si="80"/>
        <v>0.37593809786795929</v>
      </c>
      <c r="BH76" s="2">
        <f t="shared" si="80"/>
        <v>0.37829515196298019</v>
      </c>
      <c r="BI76" s="2">
        <f t="shared" si="80"/>
        <v>0.37410613326438319</v>
      </c>
      <c r="BJ76" s="2">
        <f t="shared" si="80"/>
        <v>0.3621783558246362</v>
      </c>
      <c r="BK76" s="2">
        <f t="shared" si="80"/>
        <v>0.37623123863268859</v>
      </c>
      <c r="BL76" s="2">
        <f t="shared" si="80"/>
        <v>0.39218491215947221</v>
      </c>
      <c r="BM76" s="2">
        <f t="shared" si="80"/>
        <v>0.40654256237297343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0.37527613554006967</v>
      </c>
      <c r="DL76" s="2">
        <f t="shared" si="76"/>
        <v>0.37367024806201554</v>
      </c>
      <c r="DM76" s="2">
        <f t="shared" si="76"/>
        <v>0.37657497674418611</v>
      </c>
      <c r="DN76" s="2">
        <f t="shared" si="76"/>
        <v>0.37989783298097257</v>
      </c>
      <c r="DO76" s="2">
        <f t="shared" si="76"/>
        <v>0.38316759616994833</v>
      </c>
      <c r="DP76" s="2">
        <f t="shared" si="76"/>
        <v>0.39493106132404182</v>
      </c>
      <c r="DQ76" s="2">
        <f t="shared" si="76"/>
        <v>0.38916936759581883</v>
      </c>
      <c r="DR76" s="2">
        <f t="shared" si="76"/>
        <v>0.38599866045296166</v>
      </c>
      <c r="DS76" s="2">
        <f t="shared" si="76"/>
        <v>0.39860642386759576</v>
      </c>
      <c r="DT76" s="2">
        <f t="shared" si="76"/>
        <v>0.39502879233449484</v>
      </c>
      <c r="DU76" s="2">
        <f t="shared" si="76"/>
        <v>0.40131919848998798</v>
      </c>
      <c r="DV76" s="2">
        <f t="shared" si="76"/>
        <v>0.39274915255255249</v>
      </c>
      <c r="DW76" s="2">
        <f t="shared" si="76"/>
        <v>0.40046361568627448</v>
      </c>
      <c r="DX76" s="2">
        <f t="shared" si="76"/>
        <v>0.41392848313783004</v>
      </c>
      <c r="DY76" s="2">
        <f t="shared" si="76"/>
        <v>0.42386896733870977</v>
      </c>
      <c r="EA76" s="2">
        <f t="shared" si="77"/>
        <v>0.37086739914163097</v>
      </c>
      <c r="EB76" s="2">
        <f t="shared" si="77"/>
        <v>0.35742278284478463</v>
      </c>
      <c r="EC76" s="2">
        <f t="shared" si="77"/>
        <v>0.35642784437497171</v>
      </c>
      <c r="ED76" s="2">
        <f t="shared" si="77"/>
        <v>0.35544109911470356</v>
      </c>
      <c r="EE76" s="2">
        <f t="shared" si="77"/>
        <v>0.35038028353694795</v>
      </c>
      <c r="EF76" s="2">
        <f t="shared" si="77"/>
        <v>0.37397024114734184</v>
      </c>
      <c r="EG76" s="2">
        <f t="shared" si="77"/>
        <v>0.36955184552871478</v>
      </c>
      <c r="EH76" s="2">
        <f t="shared" si="77"/>
        <v>0.35973947414010604</v>
      </c>
      <c r="EI76" s="2">
        <f t="shared" si="77"/>
        <v>0.36489552395208863</v>
      </c>
      <c r="EJ76" s="2">
        <f t="shared" si="77"/>
        <v>0.37053057751282598</v>
      </c>
      <c r="EK76" s="2">
        <f t="shared" si="77"/>
        <v>0.36439697819859279</v>
      </c>
      <c r="EL76" s="2">
        <f t="shared" si="77"/>
        <v>0.35276159985173661</v>
      </c>
      <c r="EM76" s="2">
        <f t="shared" si="77"/>
        <v>0.36978201926831561</v>
      </c>
      <c r="EN76" s="2">
        <f t="shared" si="77"/>
        <v>0.38777153669224795</v>
      </c>
      <c r="EO76" s="2">
        <f t="shared" si="77"/>
        <v>0.40202014999806174</v>
      </c>
      <c r="EQ76" s="2">
        <f t="shared" si="78"/>
        <v>0.34303017597265312</v>
      </c>
      <c r="ER76" s="2">
        <f t="shared" si="78"/>
        <v>0.34830323604994995</v>
      </c>
      <c r="ES76" s="2">
        <f t="shared" si="78"/>
        <v>0.35143307557683362</v>
      </c>
      <c r="ET76" s="2">
        <f t="shared" si="78"/>
        <v>0.35144282440328645</v>
      </c>
      <c r="EU76" s="2">
        <f t="shared" si="78"/>
        <v>0.34550888965020188</v>
      </c>
      <c r="EV76" s="2">
        <f t="shared" si="78"/>
        <v>0.36999175003811369</v>
      </c>
      <c r="EW76" s="2">
        <f t="shared" si="78"/>
        <v>0.36485066051970177</v>
      </c>
      <c r="EX76" s="2">
        <f t="shared" si="78"/>
        <v>0.35930397344936199</v>
      </c>
      <c r="EY76" s="2">
        <f t="shared" si="78"/>
        <v>0.35962400419478818</v>
      </c>
      <c r="EZ76" s="2">
        <f t="shared" si="78"/>
        <v>0.36340572058422538</v>
      </c>
      <c r="FA76" s="2">
        <f t="shared" si="78"/>
        <v>0.35927684936990745</v>
      </c>
      <c r="FB76" s="2">
        <f t="shared" si="78"/>
        <v>0.35142657847482173</v>
      </c>
      <c r="FC76" s="2">
        <f t="shared" si="78"/>
        <v>0.36582692646099402</v>
      </c>
      <c r="FD76" s="2">
        <f t="shared" si="78"/>
        <v>0.38293943540825542</v>
      </c>
      <c r="FE76" s="2">
        <f t="shared" si="78"/>
        <v>0.39391926367234242</v>
      </c>
      <c r="FG76" s="2">
        <f t="shared" si="79"/>
        <v>0.66990688123350939</v>
      </c>
      <c r="FH76" s="2">
        <f t="shared" si="79"/>
        <v>0.60116081344780792</v>
      </c>
      <c r="FI76" s="2">
        <f t="shared" si="79"/>
        <v>0.64242706175296183</v>
      </c>
      <c r="FJ76" s="2">
        <f t="shared" si="79"/>
        <v>0.62507596317942815</v>
      </c>
      <c r="FK76" s="2">
        <f t="shared" si="79"/>
        <v>0.64440968226838891</v>
      </c>
      <c r="FL76" s="2">
        <f t="shared" si="79"/>
        <v>0.66837123662464015</v>
      </c>
      <c r="FM76" s="2">
        <f t="shared" si="79"/>
        <v>0.66694107966382543</v>
      </c>
      <c r="FN76" s="2">
        <f t="shared" si="79"/>
        <v>0.66919528870341816</v>
      </c>
      <c r="FO76" s="2">
        <f t="shared" si="79"/>
        <v>0.67242509774781378</v>
      </c>
      <c r="FP76" s="2">
        <f t="shared" si="79"/>
        <v>0.68304052856457786</v>
      </c>
      <c r="FQ76" s="2">
        <f t="shared" si="79"/>
        <v>0.73702955879265042</v>
      </c>
      <c r="FR76" s="2">
        <f t="shared" si="79"/>
        <v>0.76450584721836479</v>
      </c>
      <c r="FS76" s="2">
        <f t="shared" si="79"/>
        <v>0.78979352185509777</v>
      </c>
      <c r="FT76" s="2">
        <f t="shared" si="79"/>
        <v>0.83126149842762431</v>
      </c>
      <c r="FU76" s="2">
        <f t="shared" si="79"/>
        <v>0.7929933669482836</v>
      </c>
      <c r="FW76" s="2">
        <f t="shared" ref="FW76:GK92" si="82">POWER(10,($B76-C$232)/C$229)/(1+POWER(10,($B76-C$232)/C$229))</f>
        <v>1.8406804278477387E-4</v>
      </c>
      <c r="FX76" s="2">
        <f t="shared" si="82"/>
        <v>2.633510931390959E-5</v>
      </c>
      <c r="FY76" s="2">
        <f t="shared" si="82"/>
        <v>3.9458164484290961E-5</v>
      </c>
      <c r="FZ76" s="2">
        <f t="shared" si="82"/>
        <v>3.2043498133807442E-5</v>
      </c>
      <c r="GA76" s="2">
        <f t="shared" si="82"/>
        <v>2.8331928004333345E-5</v>
      </c>
      <c r="GB76" s="2">
        <f t="shared" si="82"/>
        <v>3.9389001470283305E-5</v>
      </c>
      <c r="GC76" s="2">
        <f t="shared" si="82"/>
        <v>4.7123628970979835E-5</v>
      </c>
      <c r="GD76" s="2">
        <f t="shared" si="82"/>
        <v>4.693299652026239E-5</v>
      </c>
      <c r="GE76" s="2">
        <f t="shared" si="82"/>
        <v>5.137584554373979E-5</v>
      </c>
      <c r="GF76" s="2">
        <f t="shared" si="82"/>
        <v>5.1477641867824017E-5</v>
      </c>
      <c r="GG76" s="2">
        <f t="shared" si="82"/>
        <v>5.8102950674754963E-5</v>
      </c>
      <c r="GH76" s="2">
        <f t="shared" si="82"/>
        <v>5.9079346167964629E-5</v>
      </c>
      <c r="GI76" s="2">
        <f t="shared" si="82"/>
        <v>6.345300139353869E-5</v>
      </c>
      <c r="GJ76" s="2">
        <f t="shared" si="82"/>
        <v>6.3840075777591205E-5</v>
      </c>
      <c r="GK76" s="2">
        <f t="shared" si="82"/>
        <v>5.403593140169738E-5</v>
      </c>
      <c r="GM76" s="82">
        <f t="shared" ref="GM76:HA92" si="83" xml:space="preserve"> _xlfn.NORM.DIST($B76, C$7, ABS(C$11), TRUE) * _xlfn.NORM.DIST(($B76 - C$7)*C$15, 0, ABS(C$11), TRUE) * 2</f>
        <v>0.10232145652893904</v>
      </c>
      <c r="GN76" s="82">
        <f t="shared" si="83"/>
        <v>4.5537173717185291E-2</v>
      </c>
      <c r="GO76" s="82">
        <f t="shared" si="83"/>
        <v>8.0683236882993351E-2</v>
      </c>
      <c r="GP76" s="82">
        <f t="shared" si="83"/>
        <v>6.572657875318437E-2</v>
      </c>
      <c r="GQ76" s="82">
        <f t="shared" si="83"/>
        <v>8.1975407148413934E-2</v>
      </c>
      <c r="GR76" s="82">
        <f t="shared" si="83"/>
        <v>0.11632366866711966</v>
      </c>
      <c r="GS76" s="82">
        <f t="shared" si="83"/>
        <v>0.13258938581956917</v>
      </c>
      <c r="GT76" s="82">
        <f t="shared" si="83"/>
        <v>0.11964711302462959</v>
      </c>
      <c r="GU76" s="82">
        <f t="shared" si="83"/>
        <v>0.12770314706180833</v>
      </c>
      <c r="GV76" s="82">
        <f t="shared" si="83"/>
        <v>0.15235190076103505</v>
      </c>
      <c r="GW76" s="82">
        <f t="shared" si="83"/>
        <v>0.26244842220727704</v>
      </c>
      <c r="GX76" s="82">
        <f t="shared" si="83"/>
        <v>0.34068444243845147</v>
      </c>
      <c r="GY76" s="82">
        <f t="shared" si="83"/>
        <v>0.47659225676536282</v>
      </c>
      <c r="GZ76" s="82">
        <f t="shared" si="83"/>
        <v>0.61951541001845778</v>
      </c>
      <c r="HA76" s="82">
        <f t="shared" si="83"/>
        <v>0.51598238118821049</v>
      </c>
      <c r="HC76" s="82">
        <f t="shared" si="73"/>
        <v>1.80904945092428E-7</v>
      </c>
      <c r="HD76" s="82">
        <f t="shared" si="69"/>
        <v>8.4134985858925909E-9</v>
      </c>
      <c r="HE76" s="82">
        <f t="shared" si="69"/>
        <v>4.4880446625711679E-9</v>
      </c>
      <c r="HF76" s="82">
        <f t="shared" si="69"/>
        <v>1.0291109005653115E-8</v>
      </c>
      <c r="HG76" s="82">
        <f t="shared" si="69"/>
        <v>4.2457497328551326E-9</v>
      </c>
      <c r="HH76" s="82">
        <f t="shared" si="69"/>
        <v>4.171565493283936E-8</v>
      </c>
      <c r="HI76" s="82">
        <f t="shared" si="69"/>
        <v>6.2126256282433182E-8</v>
      </c>
      <c r="HJ76" s="82">
        <f t="shared" si="69"/>
        <v>1.3714282087506088E-7</v>
      </c>
      <c r="HK76" s="82">
        <f t="shared" si="69"/>
        <v>1.3936901134919036E-7</v>
      </c>
      <c r="HL76" s="82">
        <f t="shared" si="69"/>
        <v>2.0325359445476994E-8</v>
      </c>
      <c r="HM76" s="82">
        <f t="shared" si="69"/>
        <v>8.6178780058401149E-7</v>
      </c>
      <c r="HN76" s="82">
        <f t="shared" si="69"/>
        <v>2.9323212130660945E-6</v>
      </c>
      <c r="HO76" s="82">
        <f t="shared" si="69"/>
        <v>3.091433164529256E-6</v>
      </c>
      <c r="HP76" s="82">
        <f t="shared" si="69"/>
        <v>1.7508883200421071E-5</v>
      </c>
      <c r="HQ76" s="82">
        <f t="shared" si="69"/>
        <v>1.0752351731984415E-6</v>
      </c>
      <c r="HS76" s="82">
        <f t="shared" ref="HS76:IG92" si="84" xml:space="preserve"> _xlfn.NORM.DIST($B76, C$9, ABS(C$13), TRUE) * _xlfn.NORM.DIST(($B76 - C$9)*C$17, 0, ABS(C$13), TRUE) * 2</f>
        <v>2.0710554622664072E-29</v>
      </c>
      <c r="HT76" s="82">
        <f t="shared" si="84"/>
        <v>9.3713860062341172E-48</v>
      </c>
      <c r="HU76" s="82">
        <f t="shared" si="84"/>
        <v>3.7055702555604825E-53</v>
      </c>
      <c r="HV76" s="82">
        <f t="shared" si="84"/>
        <v>3.5912226492144484E-51</v>
      </c>
      <c r="HW76" s="82">
        <f t="shared" si="84"/>
        <v>3.2800611310009579E-57</v>
      </c>
      <c r="HX76" s="82">
        <f t="shared" si="84"/>
        <v>3.6284260105563506E-51</v>
      </c>
      <c r="HY76" s="82">
        <f t="shared" si="84"/>
        <v>7.3530775787084006E-52</v>
      </c>
      <c r="HZ76" s="82">
        <f t="shared" si="84"/>
        <v>1.5126836716183174E-47</v>
      </c>
      <c r="IA76" s="82">
        <f t="shared" si="84"/>
        <v>3.9692347237505188E-48</v>
      </c>
      <c r="IB76" s="82">
        <f t="shared" si="84"/>
        <v>1.8554076666651255E-57</v>
      </c>
      <c r="IC76" s="82">
        <f t="shared" si="84"/>
        <v>3.4575521314461054E-47</v>
      </c>
      <c r="ID76" s="82">
        <f t="shared" si="84"/>
        <v>4.6961350742566388E-44</v>
      </c>
      <c r="IE76" s="82">
        <f t="shared" si="84"/>
        <v>5.7241985583424803E-47</v>
      </c>
      <c r="IF76" s="82">
        <f t="shared" si="84"/>
        <v>1.1231715953679276E-29</v>
      </c>
      <c r="IG76" s="82">
        <f t="shared" si="84"/>
        <v>5.1571444687133862E-24</v>
      </c>
      <c r="II76" s="82">
        <f t="shared" ref="II76:IW92" si="85" xml:space="preserve"> _xlfn.NORM.DIST($B76, C$10, ABS(C$14), TRUE) * _xlfn.NORM.DIST(($B76 - C$10)*C$18, 0, ABS(C$14), TRUE) * 2</f>
        <v>5.8143339470002342E-79</v>
      </c>
      <c r="IJ76" s="82">
        <f t="shared" si="85"/>
        <v>4.1845127990726512E-123</v>
      </c>
      <c r="IK76" s="82">
        <f t="shared" si="85"/>
        <v>7.9558572152832816E-142</v>
      </c>
      <c r="IL76" s="82">
        <f t="shared" si="85"/>
        <v>2.7504236604735694E-135</v>
      </c>
      <c r="IM76" s="82">
        <f t="shared" si="85"/>
        <v>9.763322143538558E-155</v>
      </c>
      <c r="IN76" s="82">
        <f t="shared" si="85"/>
        <v>7.5239886611730139E-139</v>
      </c>
      <c r="IO76" s="82">
        <f t="shared" si="85"/>
        <v>4.6749894368017987E-145</v>
      </c>
      <c r="IP76" s="82">
        <f t="shared" si="85"/>
        <v>2.8283077007499854E-129</v>
      </c>
      <c r="IQ76" s="82">
        <f t="shared" si="85"/>
        <v>1.8089210166616923E-130</v>
      </c>
      <c r="IR76" s="82">
        <f t="shared" si="85"/>
        <v>1.2460846471430057E-158</v>
      </c>
      <c r="IS76" s="82">
        <f t="shared" si="85"/>
        <v>8.191445003965829E-132</v>
      </c>
      <c r="IT76" s="82">
        <f t="shared" si="85"/>
        <v>1.485299874688364E-123</v>
      </c>
      <c r="IU76" s="82">
        <f t="shared" si="85"/>
        <v>4.0264197068141955E-134</v>
      </c>
      <c r="IV76" s="82">
        <f t="shared" si="85"/>
        <v>9.3823848971364101E-98</v>
      </c>
      <c r="IW76" s="82">
        <f t="shared" si="85"/>
        <v>9.6320296535805068E-69</v>
      </c>
      <c r="IY76" s="82">
        <f t="shared" ref="IY76:JM92" si="86">GM76+HC76+HS76+II76</f>
        <v>0.10232163743388413</v>
      </c>
      <c r="IZ76" s="82">
        <f t="shared" si="86"/>
        <v>4.5537182130683876E-2</v>
      </c>
      <c r="JA76" s="82">
        <f t="shared" si="86"/>
        <v>8.0683241371038009E-2</v>
      </c>
      <c r="JB76" s="82">
        <f t="shared" si="86"/>
        <v>6.5726589044293376E-2</v>
      </c>
      <c r="JC76" s="82">
        <f t="shared" si="86"/>
        <v>8.1975411394163672E-2</v>
      </c>
      <c r="JD76" s="82">
        <f t="shared" si="86"/>
        <v>0.11632371038277459</v>
      </c>
      <c r="JE76" s="82">
        <f t="shared" si="86"/>
        <v>0.13258944794582544</v>
      </c>
      <c r="JF76" s="82">
        <f t="shared" si="86"/>
        <v>0.11964725016745047</v>
      </c>
      <c r="JG76" s="82">
        <f t="shared" si="86"/>
        <v>0.12770328643081968</v>
      </c>
      <c r="JH76" s="82">
        <f t="shared" si="86"/>
        <v>0.1523519210863945</v>
      </c>
      <c r="JI76" s="82">
        <f t="shared" si="86"/>
        <v>0.26244928399507761</v>
      </c>
      <c r="JJ76" s="82">
        <f t="shared" si="86"/>
        <v>0.34068737475966454</v>
      </c>
      <c r="JK76" s="82">
        <f t="shared" si="86"/>
        <v>0.47659534819852734</v>
      </c>
      <c r="JL76" s="82">
        <f t="shared" si="86"/>
        <v>0.61953291890165818</v>
      </c>
      <c r="JM76" s="82">
        <f t="shared" si="86"/>
        <v>0.51598345642338372</v>
      </c>
    </row>
    <row r="77" spans="2:273" x14ac:dyDescent="0.25">
      <c r="B77" s="2">
        <v>50</v>
      </c>
      <c r="C77" s="37">
        <v>0.54530800000000001</v>
      </c>
      <c r="D77" s="37">
        <v>0.43559399999999998</v>
      </c>
      <c r="E77" s="37">
        <v>0.488705</v>
      </c>
      <c r="F77" s="37">
        <v>0.45762399999999998</v>
      </c>
      <c r="G77" s="37">
        <v>0.48078700000000002</v>
      </c>
      <c r="H77" s="37">
        <v>0.54818</v>
      </c>
      <c r="I77" s="37">
        <v>0.59009199999999995</v>
      </c>
      <c r="J77" s="37">
        <v>0.55851899999999999</v>
      </c>
      <c r="K77" s="37">
        <v>0.58109599999999995</v>
      </c>
      <c r="L77" s="37">
        <v>0.62621099999999996</v>
      </c>
      <c r="M77" s="37">
        <v>0.71569300000000002</v>
      </c>
      <c r="N77" s="37">
        <v>0.753278</v>
      </c>
      <c r="O77" s="37">
        <v>0.779783</v>
      </c>
      <c r="P77" s="37">
        <v>0.68908599999999998</v>
      </c>
      <c r="Q77" s="37">
        <v>0.59298200000000001</v>
      </c>
      <c r="S77" s="4">
        <f t="shared" si="74"/>
        <v>0.54049608494770651</v>
      </c>
      <c r="T77" s="4">
        <f t="shared" si="74"/>
        <v>0.45379401689891585</v>
      </c>
      <c r="U77" s="4">
        <f t="shared" si="74"/>
        <v>0.50429630933154546</v>
      </c>
      <c r="V77" s="4">
        <f t="shared" si="74"/>
        <v>0.48362249901169019</v>
      </c>
      <c r="W77" s="4">
        <f t="shared" si="74"/>
        <v>0.4979327017840563</v>
      </c>
      <c r="X77" s="4">
        <f t="shared" si="74"/>
        <v>0.55108515073907482</v>
      </c>
      <c r="Y77" s="4">
        <f t="shared" si="74"/>
        <v>0.57128714247414225</v>
      </c>
      <c r="Z77" s="4">
        <f t="shared" si="74"/>
        <v>0.54931765446983405</v>
      </c>
      <c r="AA77" s="4">
        <f t="shared" si="74"/>
        <v>0.56617989149302295</v>
      </c>
      <c r="AB77" s="4">
        <f t="shared" si="74"/>
        <v>0.59635342048713047</v>
      </c>
      <c r="AC77" s="4">
        <f t="shared" si="74"/>
        <v>0.68183089160539445</v>
      </c>
      <c r="AD77" s="4">
        <f t="shared" si="74"/>
        <v>0.72768227639637217</v>
      </c>
      <c r="AE77" s="4">
        <f t="shared" si="74"/>
        <v>0.79846731817672334</v>
      </c>
      <c r="AF77" s="4">
        <f t="shared" si="74"/>
        <v>0.64949149899996805</v>
      </c>
      <c r="AG77" s="4">
        <f t="shared" si="74"/>
        <v>0.56038109708145134</v>
      </c>
      <c r="AI77" s="4">
        <f t="shared" si="75"/>
        <v>4.8119150522935028E-3</v>
      </c>
      <c r="AJ77" s="4">
        <f t="shared" si="75"/>
        <v>-1.8200016898915872E-2</v>
      </c>
      <c r="AK77" s="4">
        <f t="shared" si="75"/>
        <v>-1.5591309331545455E-2</v>
      </c>
      <c r="AL77" s="4">
        <f t="shared" si="75"/>
        <v>-2.5998499011690213E-2</v>
      </c>
      <c r="AM77" s="4">
        <f t="shared" si="75"/>
        <v>-1.7145701784056278E-2</v>
      </c>
      <c r="AN77" s="4">
        <f t="shared" si="75"/>
        <v>-2.9051507390748244E-3</v>
      </c>
      <c r="AO77" s="4">
        <f t="shared" si="75"/>
        <v>1.8804857525857699E-2</v>
      </c>
      <c r="AP77" s="4">
        <f t="shared" si="75"/>
        <v>9.2013455301659386E-3</v>
      </c>
      <c r="AQ77" s="4">
        <f t="shared" si="75"/>
        <v>1.4916108506976999E-2</v>
      </c>
      <c r="AR77" s="4">
        <f t="shared" si="75"/>
        <v>2.9857579512869492E-2</v>
      </c>
      <c r="AS77" s="4">
        <f t="shared" si="75"/>
        <v>3.3862108394605572E-2</v>
      </c>
      <c r="AT77" s="4">
        <f t="shared" si="75"/>
        <v>2.5595723603627829E-2</v>
      </c>
      <c r="AU77" s="4">
        <f t="shared" si="75"/>
        <v>-1.8684318176723336E-2</v>
      </c>
      <c r="AV77" s="4">
        <f t="shared" si="75"/>
        <v>3.9594501000031923E-2</v>
      </c>
      <c r="AW77" s="4">
        <f t="shared" si="75"/>
        <v>3.2600902918548669E-2</v>
      </c>
      <c r="AY77" s="2">
        <f t="shared" si="80"/>
        <v>0.37175141680838503</v>
      </c>
      <c r="AZ77" s="2">
        <f t="shared" si="80"/>
        <v>0.3632502812760785</v>
      </c>
      <c r="BA77" s="2">
        <f t="shared" si="80"/>
        <v>0.36292872434753753</v>
      </c>
      <c r="BB77" s="2">
        <f t="shared" si="80"/>
        <v>0.36390417287433791</v>
      </c>
      <c r="BC77" s="2">
        <f t="shared" si="80"/>
        <v>0.36122705820404633</v>
      </c>
      <c r="BD77" s="2">
        <f t="shared" si="80"/>
        <v>0.3801882549880547</v>
      </c>
      <c r="BE77" s="2">
        <f t="shared" si="80"/>
        <v>0.3753463556381505</v>
      </c>
      <c r="BF77" s="2">
        <f t="shared" si="80"/>
        <v>0.36765338866298658</v>
      </c>
      <c r="BG77" s="2">
        <f t="shared" si="80"/>
        <v>0.37497735844798508</v>
      </c>
      <c r="BH77" s="2">
        <f t="shared" si="80"/>
        <v>0.37752573567963699</v>
      </c>
      <c r="BI77" s="2">
        <f t="shared" si="80"/>
        <v>0.37319106545540293</v>
      </c>
      <c r="BJ77" s="2">
        <f t="shared" si="80"/>
        <v>0.36131273794814445</v>
      </c>
      <c r="BK77" s="2">
        <f t="shared" si="80"/>
        <v>0.37546361645200926</v>
      </c>
      <c r="BL77" s="2">
        <f t="shared" si="80"/>
        <v>0.39139000056691259</v>
      </c>
      <c r="BM77" s="2">
        <f t="shared" si="80"/>
        <v>0.40568361565177968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0.37531350522648077</v>
      </c>
      <c r="DL77" s="2">
        <f t="shared" si="76"/>
        <v>0.37376097526427066</v>
      </c>
      <c r="DM77" s="2">
        <f t="shared" si="76"/>
        <v>0.37678397342192693</v>
      </c>
      <c r="DN77" s="2">
        <f t="shared" si="76"/>
        <v>0.38025072651766845</v>
      </c>
      <c r="DO77" s="2">
        <f t="shared" si="76"/>
        <v>0.38353364632795822</v>
      </c>
      <c r="DP77" s="2">
        <f t="shared" si="76"/>
        <v>0.39519566898954706</v>
      </c>
      <c r="DQ77" s="2">
        <f t="shared" si="76"/>
        <v>0.38926117421602791</v>
      </c>
      <c r="DR77" s="2">
        <f t="shared" si="76"/>
        <v>0.38612205749128919</v>
      </c>
      <c r="DS77" s="2">
        <f t="shared" si="76"/>
        <v>0.39882676480836232</v>
      </c>
      <c r="DT77" s="2">
        <f t="shared" si="76"/>
        <v>0.39535147735191645</v>
      </c>
      <c r="DU77" s="2">
        <f t="shared" si="76"/>
        <v>0.40176629127913344</v>
      </c>
      <c r="DV77" s="2">
        <f t="shared" si="76"/>
        <v>0.39317059566709561</v>
      </c>
      <c r="DW77" s="2">
        <f t="shared" si="76"/>
        <v>0.40107306974789914</v>
      </c>
      <c r="DX77" s="2">
        <f t="shared" si="76"/>
        <v>0.41421484457478019</v>
      </c>
      <c r="DY77" s="2">
        <f t="shared" si="76"/>
        <v>0.42352656774193559</v>
      </c>
      <c r="EA77" s="2">
        <f t="shared" si="77"/>
        <v>0.37015868497854088</v>
      </c>
      <c r="EB77" s="2">
        <f t="shared" si="77"/>
        <v>0.35689096953252381</v>
      </c>
      <c r="EC77" s="2">
        <f t="shared" si="77"/>
        <v>0.35589580968127843</v>
      </c>
      <c r="ED77" s="2">
        <f t="shared" si="77"/>
        <v>0.35496234524478287</v>
      </c>
      <c r="EE77" s="2">
        <f t="shared" si="77"/>
        <v>0.35000138610865084</v>
      </c>
      <c r="EF77" s="2">
        <f t="shared" si="77"/>
        <v>0.37339739784795539</v>
      </c>
      <c r="EG77" s="2">
        <f t="shared" si="77"/>
        <v>0.3690093025082623</v>
      </c>
      <c r="EH77" s="2">
        <f t="shared" si="77"/>
        <v>0.35932707560339761</v>
      </c>
      <c r="EI77" s="2">
        <f t="shared" si="77"/>
        <v>0.36438172340185254</v>
      </c>
      <c r="EJ77" s="2">
        <f t="shared" si="77"/>
        <v>0.3699822427199112</v>
      </c>
      <c r="EK77" s="2">
        <f t="shared" si="77"/>
        <v>0.36389301602982677</v>
      </c>
      <c r="EL77" s="2">
        <f t="shared" si="77"/>
        <v>0.35236299412973637</v>
      </c>
      <c r="EM77" s="2">
        <f t="shared" si="77"/>
        <v>0.36924763959479634</v>
      </c>
      <c r="EN77" s="2">
        <f t="shared" si="77"/>
        <v>0.38716483236551269</v>
      </c>
      <c r="EO77" s="2">
        <f t="shared" si="77"/>
        <v>0.40143622527814293</v>
      </c>
      <c r="EQ77" s="2">
        <f t="shared" si="78"/>
        <v>0.34270747392622714</v>
      </c>
      <c r="ER77" s="2">
        <f t="shared" si="78"/>
        <v>0.34790702446207772</v>
      </c>
      <c r="ES77" s="2">
        <f t="shared" si="78"/>
        <v>0.35097854182849397</v>
      </c>
      <c r="ET77" s="2">
        <f t="shared" si="78"/>
        <v>0.35102437286005478</v>
      </c>
      <c r="EU77" s="2">
        <f t="shared" si="78"/>
        <v>0.34520452360826198</v>
      </c>
      <c r="EV77" s="2">
        <f t="shared" si="78"/>
        <v>0.36948181284478276</v>
      </c>
      <c r="EW77" s="2">
        <f t="shared" si="78"/>
        <v>0.36439090161087861</v>
      </c>
      <c r="EX77" s="2">
        <f t="shared" si="78"/>
        <v>0.35889841223994456</v>
      </c>
      <c r="EY77" s="2">
        <f t="shared" si="78"/>
        <v>0.35919760593081179</v>
      </c>
      <c r="EZ77" s="2">
        <f t="shared" si="78"/>
        <v>0.36298076469250357</v>
      </c>
      <c r="FA77" s="2">
        <f t="shared" si="78"/>
        <v>0.35885990996563127</v>
      </c>
      <c r="FB77" s="2">
        <f t="shared" si="78"/>
        <v>0.35105140886776842</v>
      </c>
      <c r="FC77" s="2">
        <f t="shared" si="78"/>
        <v>0.36536612345438557</v>
      </c>
      <c r="FD77" s="2">
        <f t="shared" si="78"/>
        <v>0.38243400888761625</v>
      </c>
      <c r="FE77" s="2">
        <f t="shared" si="78"/>
        <v>0.39353780926908277</v>
      </c>
      <c r="FG77" s="2">
        <f t="shared" si="79"/>
        <v>0.6899461011147715</v>
      </c>
      <c r="FH77" s="2">
        <f t="shared" si="79"/>
        <v>0.6230249554577173</v>
      </c>
      <c r="FI77" s="2">
        <f t="shared" si="79"/>
        <v>0.66329604179423429</v>
      </c>
      <c r="FJ77" s="2">
        <f t="shared" si="79"/>
        <v>0.64640022256533169</v>
      </c>
      <c r="FK77" s="2">
        <f t="shared" si="79"/>
        <v>0.66522324955908341</v>
      </c>
      <c r="FL77" s="2">
        <f t="shared" si="79"/>
        <v>0.6884603275986555</v>
      </c>
      <c r="FM77" s="2">
        <f t="shared" si="79"/>
        <v>0.68707624395556632</v>
      </c>
      <c r="FN77" s="2">
        <f t="shared" si="79"/>
        <v>0.68925766944816513</v>
      </c>
      <c r="FO77" s="2">
        <f t="shared" si="79"/>
        <v>0.69238164199299967</v>
      </c>
      <c r="FP77" s="2">
        <f t="shared" si="79"/>
        <v>0.70263635228257604</v>
      </c>
      <c r="FQ77" s="2">
        <f t="shared" si="79"/>
        <v>0.75448729969074269</v>
      </c>
      <c r="FR77" s="2">
        <f t="shared" si="79"/>
        <v>0.78068231299519475</v>
      </c>
      <c r="FS77" s="2">
        <f t="shared" si="79"/>
        <v>0.80467673550709307</v>
      </c>
      <c r="FT77" s="2">
        <f t="shared" si="79"/>
        <v>0.84378937352149319</v>
      </c>
      <c r="FU77" s="2">
        <f t="shared" si="79"/>
        <v>0.80770518369500288</v>
      </c>
      <c r="FW77" s="2">
        <f t="shared" si="82"/>
        <v>2.0182301143566354E-4</v>
      </c>
      <c r="FX77" s="2">
        <f t="shared" si="82"/>
        <v>2.8875799789161159E-5</v>
      </c>
      <c r="FY77" s="2">
        <f t="shared" si="82"/>
        <v>4.3264852313943826E-5</v>
      </c>
      <c r="FZ77" s="2">
        <f t="shared" si="82"/>
        <v>3.513488841240587E-5</v>
      </c>
      <c r="GA77" s="2">
        <f t="shared" si="82"/>
        <v>3.1065256397264831E-5</v>
      </c>
      <c r="GB77" s="2">
        <f t="shared" si="82"/>
        <v>4.31890171539865E-5</v>
      </c>
      <c r="GC77" s="2">
        <f t="shared" si="82"/>
        <v>5.1669796778116226E-5</v>
      </c>
      <c r="GD77" s="2">
        <f t="shared" si="82"/>
        <v>5.1460774349187377E-5</v>
      </c>
      <c r="GE77" s="2">
        <f t="shared" si="82"/>
        <v>5.6332215228117848E-5</v>
      </c>
      <c r="GF77" s="2">
        <f t="shared" si="82"/>
        <v>5.6443831570338835E-5</v>
      </c>
      <c r="GG77" s="2">
        <f t="shared" si="82"/>
        <v>6.3708261419097558E-5</v>
      </c>
      <c r="GH77" s="2">
        <f t="shared" si="82"/>
        <v>6.4778845684650707E-5</v>
      </c>
      <c r="GI77" s="2">
        <f t="shared" si="82"/>
        <v>6.9574406585091273E-5</v>
      </c>
      <c r="GJ77" s="2">
        <f t="shared" si="82"/>
        <v>6.9998819995250577E-5</v>
      </c>
      <c r="GK77" s="2">
        <f t="shared" si="82"/>
        <v>5.9248911708539162E-5</v>
      </c>
      <c r="GM77" s="82">
        <f t="shared" si="83"/>
        <v>0.12822706416362581</v>
      </c>
      <c r="GN77" s="82">
        <f t="shared" si="83"/>
        <v>5.911411965386263E-2</v>
      </c>
      <c r="GO77" s="82">
        <f t="shared" si="83"/>
        <v>0.10345594945753907</v>
      </c>
      <c r="GP77" s="82">
        <f t="shared" si="83"/>
        <v>8.5176372595272776E-2</v>
      </c>
      <c r="GQ77" s="82">
        <f t="shared" si="83"/>
        <v>0.10490996455943542</v>
      </c>
      <c r="GR77" s="82">
        <f t="shared" si="83"/>
        <v>0.1475545760671618</v>
      </c>
      <c r="GS77" s="82">
        <f t="shared" si="83"/>
        <v>0.17010870749042029</v>
      </c>
      <c r="GT77" s="82">
        <f t="shared" si="83"/>
        <v>0.15189104263681819</v>
      </c>
      <c r="GU77" s="82">
        <f t="shared" si="83"/>
        <v>0.16207464653418324</v>
      </c>
      <c r="GV77" s="82">
        <f t="shared" si="83"/>
        <v>0.19255134113533623</v>
      </c>
      <c r="GW77" s="82">
        <f t="shared" si="83"/>
        <v>0.31858203488080433</v>
      </c>
      <c r="GX77" s="82">
        <f t="shared" si="83"/>
        <v>0.40534841042274578</v>
      </c>
      <c r="GY77" s="82">
        <f t="shared" si="83"/>
        <v>0.54982015053341493</v>
      </c>
      <c r="GZ77" s="82">
        <f t="shared" si="83"/>
        <v>0.52339834912333905</v>
      </c>
      <c r="HA77" s="82">
        <f t="shared" si="83"/>
        <v>0.39319008467547517</v>
      </c>
      <c r="HC77" s="82">
        <f t="shared" si="73"/>
        <v>3.5888598073470842E-7</v>
      </c>
      <c r="HD77" s="82">
        <f t="shared" si="69"/>
        <v>1.8165629851920496E-8</v>
      </c>
      <c r="HE77" s="82">
        <f t="shared" si="69"/>
        <v>1.075504997191078E-8</v>
      </c>
      <c r="HF77" s="82">
        <f t="shared" si="69"/>
        <v>2.3307761136266186E-8</v>
      </c>
      <c r="HG77" s="82">
        <f t="shared" ref="HG77:HQ100" si="87" xml:space="preserve"> _xlfn.NORM.DIST($B77, G$8, ABS(G$12), TRUE) * _xlfn.NORM.DIST(($B77 - G$8)*G$16, 0, ABS(G$12), TRUE) * 2</f>
        <v>1.0294903620564216E-8</v>
      </c>
      <c r="HH77" s="82">
        <f t="shared" si="87"/>
        <v>9.3835240182633753E-8</v>
      </c>
      <c r="HI77" s="82">
        <f t="shared" si="87"/>
        <v>1.4289362550458859E-7</v>
      </c>
      <c r="HJ77" s="82">
        <f t="shared" si="87"/>
        <v>2.9503993243368589E-7</v>
      </c>
      <c r="HK77" s="82">
        <f t="shared" si="87"/>
        <v>3.0286734277849809E-7</v>
      </c>
      <c r="HL77" s="82">
        <f t="shared" si="87"/>
        <v>5.0453415691357402E-8</v>
      </c>
      <c r="HM77" s="82">
        <f t="shared" si="87"/>
        <v>1.8076504129327929E-6</v>
      </c>
      <c r="HN77" s="82">
        <f t="shared" si="87"/>
        <v>5.8150676586792169E-6</v>
      </c>
      <c r="HO77" s="82">
        <f t="shared" si="87"/>
        <v>6.3320581549227513E-6</v>
      </c>
      <c r="HP77" s="82">
        <f t="shared" si="87"/>
        <v>3.5267860895291876E-5</v>
      </c>
      <c r="HQ77" s="82">
        <f t="shared" si="87"/>
        <v>2.7239528024055596E-6</v>
      </c>
      <c r="HS77" s="82">
        <f t="shared" si="84"/>
        <v>1.3996283150283281E-28</v>
      </c>
      <c r="HT77" s="82">
        <f t="shared" si="84"/>
        <v>1.1602378560930878E-46</v>
      </c>
      <c r="HU77" s="82">
        <f t="shared" si="84"/>
        <v>7.2198625753369515E-52</v>
      </c>
      <c r="HV77" s="82">
        <f t="shared" si="84"/>
        <v>5.8259722216779607E-50</v>
      </c>
      <c r="HW77" s="82">
        <f t="shared" si="84"/>
        <v>7.4384754289348132E-56</v>
      </c>
      <c r="HX77" s="82">
        <f t="shared" si="84"/>
        <v>6.4647167090938681E-50</v>
      </c>
      <c r="HY77" s="82">
        <f t="shared" si="84"/>
        <v>1.5035474267130981E-50</v>
      </c>
      <c r="HZ77" s="82">
        <f t="shared" si="84"/>
        <v>2.2996193934104794E-46</v>
      </c>
      <c r="IA77" s="82">
        <f t="shared" si="84"/>
        <v>6.3748895055455853E-47</v>
      </c>
      <c r="IB77" s="82">
        <f t="shared" si="84"/>
        <v>5.331156192959701E-56</v>
      </c>
      <c r="IC77" s="82">
        <f t="shared" si="84"/>
        <v>5.6689288302430673E-46</v>
      </c>
      <c r="ID77" s="82">
        <f t="shared" si="84"/>
        <v>6.4305443653712564E-43</v>
      </c>
      <c r="IE77" s="82">
        <f t="shared" si="84"/>
        <v>9.8003867662867609E-46</v>
      </c>
      <c r="IF77" s="82">
        <f t="shared" si="84"/>
        <v>6.8648805960958716E-29</v>
      </c>
      <c r="IG77" s="82">
        <f t="shared" si="84"/>
        <v>2.130241680631532E-23</v>
      </c>
      <c r="II77" s="82">
        <f t="shared" si="85"/>
        <v>2.5507164409183102E-77</v>
      </c>
      <c r="IJ77" s="82">
        <f t="shared" si="85"/>
        <v>5.350270830272818E-121</v>
      </c>
      <c r="IK77" s="82">
        <f t="shared" si="85"/>
        <v>2.685483745112341E-139</v>
      </c>
      <c r="IL77" s="82">
        <f t="shared" si="85"/>
        <v>6.3301456120945186E-133</v>
      </c>
      <c r="IM77" s="82">
        <f t="shared" si="85"/>
        <v>4.6141514537988854E-152</v>
      </c>
      <c r="IN77" s="82">
        <f t="shared" si="85"/>
        <v>2.2419684916063775E-136</v>
      </c>
      <c r="IO77" s="82">
        <f t="shared" si="85"/>
        <v>2.0060216375065342E-142</v>
      </c>
      <c r="IP77" s="82">
        <f t="shared" si="85"/>
        <v>6.210792037824846E-127</v>
      </c>
      <c r="IQ77" s="82">
        <f t="shared" si="85"/>
        <v>4.3905203879383434E-128</v>
      </c>
      <c r="IR77" s="82">
        <f t="shared" si="85"/>
        <v>1.0074868719716598E-155</v>
      </c>
      <c r="IS77" s="82">
        <f t="shared" si="85"/>
        <v>2.2575109592458112E-129</v>
      </c>
      <c r="IT77" s="82">
        <f t="shared" si="85"/>
        <v>2.8907086741579674E-121</v>
      </c>
      <c r="IU77" s="82">
        <f t="shared" si="85"/>
        <v>1.2913307454090621E-131</v>
      </c>
      <c r="IV77" s="82">
        <f t="shared" si="85"/>
        <v>6.1811191243276316E-96</v>
      </c>
      <c r="IW77" s="82">
        <f t="shared" si="85"/>
        <v>1.705541806873763E-67</v>
      </c>
      <c r="IY77" s="82">
        <f t="shared" si="86"/>
        <v>0.12822742304960655</v>
      </c>
      <c r="IZ77" s="82">
        <f t="shared" si="86"/>
        <v>5.9114137819492485E-2</v>
      </c>
      <c r="JA77" s="82">
        <f t="shared" si="86"/>
        <v>0.10345596021258904</v>
      </c>
      <c r="JB77" s="82">
        <f t="shared" si="86"/>
        <v>8.5176395903033914E-2</v>
      </c>
      <c r="JC77" s="82">
        <f t="shared" si="86"/>
        <v>0.10490997485433905</v>
      </c>
      <c r="JD77" s="82">
        <f t="shared" si="86"/>
        <v>0.14755466990240199</v>
      </c>
      <c r="JE77" s="82">
        <f t="shared" si="86"/>
        <v>0.1701088503840458</v>
      </c>
      <c r="JF77" s="82">
        <f t="shared" si="86"/>
        <v>0.15189133767675062</v>
      </c>
      <c r="JG77" s="82">
        <f t="shared" si="86"/>
        <v>0.16207494940152603</v>
      </c>
      <c r="JH77" s="82">
        <f t="shared" si="86"/>
        <v>0.19255139158875192</v>
      </c>
      <c r="JI77" s="82">
        <f t="shared" si="86"/>
        <v>0.31858384253121724</v>
      </c>
      <c r="JJ77" s="82">
        <f t="shared" si="86"/>
        <v>0.40535422549040445</v>
      </c>
      <c r="JK77" s="82">
        <f t="shared" si="86"/>
        <v>0.54982648259156985</v>
      </c>
      <c r="JL77" s="82">
        <f t="shared" si="86"/>
        <v>0.5234336169842343</v>
      </c>
      <c r="JM77" s="82">
        <f t="shared" si="86"/>
        <v>0.3931928086282776</v>
      </c>
    </row>
    <row r="78" spans="2:273" x14ac:dyDescent="0.25">
      <c r="B78" s="2">
        <v>51</v>
      </c>
      <c r="C78" s="37">
        <v>0.58289199999999997</v>
      </c>
      <c r="D78" s="37">
        <v>0.45914300000000002</v>
      </c>
      <c r="E78" s="37">
        <v>0.52600400000000003</v>
      </c>
      <c r="F78" s="37">
        <v>0.49226399999999998</v>
      </c>
      <c r="G78" s="37">
        <v>0.51243099999999997</v>
      </c>
      <c r="H78" s="37">
        <v>0.59281300000000003</v>
      </c>
      <c r="I78" s="37">
        <v>0.64014000000000004</v>
      </c>
      <c r="J78" s="37">
        <v>0.60855499999999996</v>
      </c>
      <c r="K78" s="37">
        <v>0.62891799999999998</v>
      </c>
      <c r="L78" s="37">
        <v>0.67146499999999998</v>
      </c>
      <c r="M78" s="37">
        <v>0.74535799999999997</v>
      </c>
      <c r="N78" s="37">
        <v>0.76893999999999996</v>
      </c>
      <c r="O78" s="37">
        <v>0.778389</v>
      </c>
      <c r="P78" s="37">
        <v>0.59199100000000004</v>
      </c>
      <c r="Q78" s="37">
        <v>0.47575600000000001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0.57005341734353265</v>
      </c>
      <c r="T78" s="4">
        <f t="shared" si="88"/>
        <v>0.47379836806073033</v>
      </c>
      <c r="U78" s="4">
        <f t="shared" si="88"/>
        <v>0.53244036511322579</v>
      </c>
      <c r="V78" s="4">
        <f t="shared" si="88"/>
        <v>0.50904594795292402</v>
      </c>
      <c r="W78" s="4">
        <f t="shared" si="88"/>
        <v>0.52474882704303027</v>
      </c>
      <c r="X78" s="4">
        <f t="shared" si="88"/>
        <v>0.58189405315011389</v>
      </c>
      <c r="Y78" s="4">
        <f t="shared" si="88"/>
        <v>0.60743022190871054</v>
      </c>
      <c r="Z78" s="4">
        <f t="shared" si="88"/>
        <v>0.58202679027466064</v>
      </c>
      <c r="AA78" s="4">
        <f t="shared" si="88"/>
        <v>0.5999828244333254</v>
      </c>
      <c r="AB78" s="4">
        <f t="shared" si="88"/>
        <v>0.63323879457822885</v>
      </c>
      <c r="AC78" s="4">
        <f t="shared" si="88"/>
        <v>0.71855978020432176</v>
      </c>
      <c r="AD78" s="4">
        <f t="shared" si="88"/>
        <v>0.76186745105403031</v>
      </c>
      <c r="AE78" s="4">
        <f t="shared" si="88"/>
        <v>0.81141502742043137</v>
      </c>
      <c r="AF78" s="4">
        <f t="shared" si="88"/>
        <v>0.55946304799797508</v>
      </c>
      <c r="AG78" s="4">
        <f t="shared" si="88"/>
        <v>0.49144964356442372</v>
      </c>
      <c r="AI78" s="4">
        <f t="shared" ref="AI78:AW94" si="89">IF(OR($B78 &lt; C$230, $B78 &gt; C$233), 0, C78-S78)</f>
        <v>1.2838582656467312E-2</v>
      </c>
      <c r="AJ78" s="4">
        <f t="shared" si="89"/>
        <v>-1.4655368060730312E-2</v>
      </c>
      <c r="AK78" s="4">
        <f t="shared" si="89"/>
        <v>-6.4363651132257615E-3</v>
      </c>
      <c r="AL78" s="4">
        <f t="shared" si="89"/>
        <v>-1.6781947952924037E-2</v>
      </c>
      <c r="AM78" s="4">
        <f t="shared" si="89"/>
        <v>-1.2317827043030305E-2</v>
      </c>
      <c r="AN78" s="4">
        <f t="shared" si="89"/>
        <v>1.0918946849886146E-2</v>
      </c>
      <c r="AO78" s="4">
        <f t="shared" si="89"/>
        <v>3.2709778091289499E-2</v>
      </c>
      <c r="AP78" s="4">
        <f t="shared" si="89"/>
        <v>2.6528209725339313E-2</v>
      </c>
      <c r="AQ78" s="4">
        <f t="shared" si="89"/>
        <v>2.8935175566674576E-2</v>
      </c>
      <c r="AR78" s="4">
        <f t="shared" si="89"/>
        <v>3.8226205421771131E-2</v>
      </c>
      <c r="AS78" s="4">
        <f t="shared" si="89"/>
        <v>2.6798219795678202E-2</v>
      </c>
      <c r="AT78" s="4">
        <f t="shared" si="89"/>
        <v>7.0725489459696478E-3</v>
      </c>
      <c r="AU78" s="4">
        <f t="shared" si="89"/>
        <v>-3.302602742043137E-2</v>
      </c>
      <c r="AV78" s="4">
        <f t="shared" si="89"/>
        <v>3.2527952002024962E-2</v>
      </c>
      <c r="AW78" s="4">
        <f t="shared" si="89"/>
        <v>-1.5693643564423709E-2</v>
      </c>
      <c r="AY78" s="2">
        <f t="shared" si="80"/>
        <v>0.37115939387257274</v>
      </c>
      <c r="AZ78" s="2">
        <f t="shared" si="80"/>
        <v>0.3625792341686937</v>
      </c>
      <c r="BA78" s="2">
        <f t="shared" si="80"/>
        <v>0.3622081688669529</v>
      </c>
      <c r="BB78" s="2">
        <f t="shared" si="80"/>
        <v>0.36317729874282378</v>
      </c>
      <c r="BC78" s="2">
        <f t="shared" si="80"/>
        <v>0.36040548219260177</v>
      </c>
      <c r="BD78" s="2">
        <f t="shared" si="80"/>
        <v>0.37943707265419552</v>
      </c>
      <c r="BE78" s="2">
        <f t="shared" si="80"/>
        <v>0.3745959868572809</v>
      </c>
      <c r="BF78" s="2">
        <f t="shared" si="80"/>
        <v>0.36687793758807163</v>
      </c>
      <c r="BG78" s="2">
        <f t="shared" si="80"/>
        <v>0.37401174490123151</v>
      </c>
      <c r="BH78" s="2">
        <f t="shared" si="80"/>
        <v>0.3767410094242184</v>
      </c>
      <c r="BI78" s="2">
        <f t="shared" si="80"/>
        <v>0.37227381370225932</v>
      </c>
      <c r="BJ78" s="2">
        <f t="shared" si="80"/>
        <v>0.36045450448151695</v>
      </c>
      <c r="BK78" s="2">
        <f t="shared" si="80"/>
        <v>0.37468871414730426</v>
      </c>
      <c r="BL78" s="2">
        <f t="shared" si="80"/>
        <v>0.39059418509019134</v>
      </c>
      <c r="BM78" s="2">
        <f t="shared" si="80"/>
        <v>0.40483565720071452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0.37535087491289193</v>
      </c>
      <c r="DL78" s="2">
        <f t="shared" si="90"/>
        <v>0.37385170246652577</v>
      </c>
      <c r="DM78" s="2">
        <f t="shared" si="90"/>
        <v>0.37699297009966781</v>
      </c>
      <c r="DN78" s="2">
        <f t="shared" si="90"/>
        <v>0.38060362005436427</v>
      </c>
      <c r="DO78" s="2">
        <f t="shared" si="90"/>
        <v>0.38389969648596811</v>
      </c>
      <c r="DP78" s="2">
        <f t="shared" si="90"/>
        <v>0.39546027665505229</v>
      </c>
      <c r="DQ78" s="2">
        <f t="shared" si="90"/>
        <v>0.38935298083623698</v>
      </c>
      <c r="DR78" s="2">
        <f t="shared" si="90"/>
        <v>0.38624545452961673</v>
      </c>
      <c r="DS78" s="2">
        <f t="shared" si="90"/>
        <v>0.39904710574912888</v>
      </c>
      <c r="DT78" s="2">
        <f t="shared" si="90"/>
        <v>0.395674162369338</v>
      </c>
      <c r="DU78" s="2">
        <f t="shared" si="90"/>
        <v>0.40221338406827883</v>
      </c>
      <c r="DV78" s="2">
        <f t="shared" si="90"/>
        <v>0.39359203878163868</v>
      </c>
      <c r="DW78" s="2">
        <f t="shared" si="90"/>
        <v>0.40168252380952379</v>
      </c>
      <c r="DX78" s="2">
        <f t="shared" si="90"/>
        <v>0.41450120601173035</v>
      </c>
      <c r="DY78" s="2">
        <f t="shared" si="90"/>
        <v>0.42318416814516135</v>
      </c>
      <c r="EA78" s="2">
        <f t="shared" ref="EA78:EO95" si="91">CE$228*$B78+CE$229</f>
        <v>0.36944997081545072</v>
      </c>
      <c r="EB78" s="2">
        <f t="shared" si="91"/>
        <v>0.35635915622026293</v>
      </c>
      <c r="EC78" s="2">
        <f t="shared" si="91"/>
        <v>0.35536377498758515</v>
      </c>
      <c r="ED78" s="2">
        <f t="shared" si="91"/>
        <v>0.35448359137486213</v>
      </c>
      <c r="EE78" s="2">
        <f t="shared" si="91"/>
        <v>0.34962248868035378</v>
      </c>
      <c r="EF78" s="2">
        <f t="shared" si="91"/>
        <v>0.37282455454856894</v>
      </c>
      <c r="EG78" s="2">
        <f t="shared" si="91"/>
        <v>0.36846675948780983</v>
      </c>
      <c r="EH78" s="2">
        <f t="shared" si="91"/>
        <v>0.35891467706668917</v>
      </c>
      <c r="EI78" s="2">
        <f t="shared" si="91"/>
        <v>0.36386792285161651</v>
      </c>
      <c r="EJ78" s="2">
        <f t="shared" si="91"/>
        <v>0.36943390792699637</v>
      </c>
      <c r="EK78" s="2">
        <f t="shared" si="91"/>
        <v>0.36338905386106068</v>
      </c>
      <c r="EL78" s="2">
        <f t="shared" si="91"/>
        <v>0.35196438840773614</v>
      </c>
      <c r="EM78" s="2">
        <f t="shared" si="91"/>
        <v>0.36871325992127713</v>
      </c>
      <c r="EN78" s="2">
        <f t="shared" si="91"/>
        <v>0.38655812803877737</v>
      </c>
      <c r="EO78" s="2">
        <f t="shared" si="91"/>
        <v>0.40085230055822413</v>
      </c>
      <c r="EQ78" s="2">
        <f t="shared" ref="EQ78:FE94" si="92">CU$228*$B78+CU$229</f>
        <v>0.34238477187980115</v>
      </c>
      <c r="ER78" s="2">
        <f t="shared" si="92"/>
        <v>0.34751081287420543</v>
      </c>
      <c r="ES78" s="2">
        <f t="shared" si="92"/>
        <v>0.35052400808015427</v>
      </c>
      <c r="ET78" s="2">
        <f t="shared" si="92"/>
        <v>0.35060592131682317</v>
      </c>
      <c r="EU78" s="2">
        <f t="shared" si="92"/>
        <v>0.34490015756632209</v>
      </c>
      <c r="EV78" s="2">
        <f t="shared" si="92"/>
        <v>0.3689718756514519</v>
      </c>
      <c r="EW78" s="2">
        <f t="shared" si="92"/>
        <v>0.36393114270205545</v>
      </c>
      <c r="EX78" s="2">
        <f t="shared" si="92"/>
        <v>0.35849285103052714</v>
      </c>
      <c r="EY78" s="2">
        <f t="shared" si="92"/>
        <v>0.35877120766683535</v>
      </c>
      <c r="EZ78" s="2">
        <f t="shared" si="92"/>
        <v>0.36255580880078181</v>
      </c>
      <c r="FA78" s="2">
        <f t="shared" si="92"/>
        <v>0.35844297056135516</v>
      </c>
      <c r="FB78" s="2">
        <f t="shared" si="92"/>
        <v>0.35067623926071512</v>
      </c>
      <c r="FC78" s="2">
        <f t="shared" si="92"/>
        <v>0.36490532044777713</v>
      </c>
      <c r="FD78" s="2">
        <f t="shared" si="92"/>
        <v>0.38192858236697713</v>
      </c>
      <c r="FE78" s="2">
        <f t="shared" si="92"/>
        <v>0.39315635486582312</v>
      </c>
      <c r="FG78" s="2">
        <f t="shared" ref="FG78:FU94" si="93">POWER(10,($B78-C$231)/C$229)/(1+POWER(10,($B78-C$231)/C$229))</f>
        <v>0.70929669543948115</v>
      </c>
      <c r="FH78" s="2">
        <f t="shared" si="93"/>
        <v>0.64439950516421551</v>
      </c>
      <c r="FI78" s="2">
        <f t="shared" si="93"/>
        <v>0.68354700965596682</v>
      </c>
      <c r="FJ78" s="2">
        <f t="shared" si="93"/>
        <v>0.66715745759815137</v>
      </c>
      <c r="FK78" s="2">
        <f t="shared" si="93"/>
        <v>0.6854132802550168</v>
      </c>
      <c r="FL78" s="2">
        <f t="shared" si="93"/>
        <v>0.7078643870732142</v>
      </c>
      <c r="FM78" s="2">
        <f t="shared" si="93"/>
        <v>0.70652976283147306</v>
      </c>
      <c r="FN78" s="2">
        <f t="shared" si="93"/>
        <v>0.70863308466580044</v>
      </c>
      <c r="FO78" s="2">
        <f t="shared" si="93"/>
        <v>0.71164376141148789</v>
      </c>
      <c r="FP78" s="2">
        <f t="shared" si="93"/>
        <v>0.72151462202473604</v>
      </c>
      <c r="FQ78" s="2">
        <f t="shared" si="93"/>
        <v>0.77114594639716616</v>
      </c>
      <c r="FR78" s="2">
        <f t="shared" si="93"/>
        <v>0.79604403581827454</v>
      </c>
      <c r="FS78" s="2">
        <f t="shared" si="93"/>
        <v>0.81874800905700373</v>
      </c>
      <c r="FT78" s="2">
        <f t="shared" si="93"/>
        <v>0.85554875591574009</v>
      </c>
      <c r="FU78" s="2">
        <f t="shared" si="93"/>
        <v>0.82160665281076561</v>
      </c>
      <c r="FW78" s="2">
        <f t="shared" si="82"/>
        <v>2.2129022266214723E-4</v>
      </c>
      <c r="FX78" s="2">
        <f t="shared" si="82"/>
        <v>3.1661596659441568E-5</v>
      </c>
      <c r="FY78" s="2">
        <f t="shared" si="82"/>
        <v>4.743876920672066E-5</v>
      </c>
      <c r="FZ78" s="2">
        <f t="shared" si="82"/>
        <v>3.8524508479648997E-5</v>
      </c>
      <c r="GA78" s="2">
        <f t="shared" si="82"/>
        <v>3.4062274208478603E-5</v>
      </c>
      <c r="GB78" s="2">
        <f t="shared" si="82"/>
        <v>4.7355618300882373E-5</v>
      </c>
      <c r="GC78" s="2">
        <f t="shared" si="82"/>
        <v>5.6654523143058058E-5</v>
      </c>
      <c r="GD78" s="2">
        <f t="shared" si="82"/>
        <v>5.6425336887607542E-5</v>
      </c>
      <c r="GE78" s="2">
        <f t="shared" si="82"/>
        <v>6.176671004647602E-5</v>
      </c>
      <c r="GF78" s="2">
        <f t="shared" si="82"/>
        <v>6.1889093600465218E-5</v>
      </c>
      <c r="GG78" s="2">
        <f t="shared" si="82"/>
        <v>6.9854290203759812E-5</v>
      </c>
      <c r="GH78" s="2">
        <f t="shared" si="82"/>
        <v>7.1028147956647163E-5</v>
      </c>
      <c r="GI78" s="2">
        <f t="shared" si="82"/>
        <v>7.6286307764930736E-5</v>
      </c>
      <c r="GJ78" s="2">
        <f t="shared" si="82"/>
        <v>7.675166154895159E-5</v>
      </c>
      <c r="GK78" s="2">
        <f t="shared" si="82"/>
        <v>6.4964768480189216E-5</v>
      </c>
      <c r="GM78" s="82">
        <f t="shared" si="83"/>
        <v>0.15889694038193139</v>
      </c>
      <c r="GN78" s="82">
        <f t="shared" si="83"/>
        <v>7.5893100357869683E-2</v>
      </c>
      <c r="GO78" s="82">
        <f t="shared" si="83"/>
        <v>0.13106510321882453</v>
      </c>
      <c r="GP78" s="82">
        <f t="shared" si="83"/>
        <v>0.10903690283047876</v>
      </c>
      <c r="GQ78" s="82">
        <f t="shared" si="83"/>
        <v>0.13266713289135357</v>
      </c>
      <c r="GR78" s="82">
        <f t="shared" si="83"/>
        <v>0.18482184378564506</v>
      </c>
      <c r="GS78" s="82">
        <f t="shared" si="83"/>
        <v>0.21507111043465851</v>
      </c>
      <c r="GT78" s="82">
        <f t="shared" si="83"/>
        <v>0.19036103976827576</v>
      </c>
      <c r="GU78" s="82">
        <f t="shared" si="83"/>
        <v>0.2030055879688131</v>
      </c>
      <c r="GV78" s="82">
        <f t="shared" si="83"/>
        <v>0.24004767035305513</v>
      </c>
      <c r="GW78" s="82">
        <f t="shared" si="83"/>
        <v>0.38195914437447048</v>
      </c>
      <c r="GX78" s="82">
        <f t="shared" si="83"/>
        <v>0.47605580123665658</v>
      </c>
      <c r="GY78" s="82">
        <f t="shared" si="83"/>
        <v>0.61448277783084737</v>
      </c>
      <c r="GZ78" s="82">
        <f t="shared" si="83"/>
        <v>0.38209313740220807</v>
      </c>
      <c r="HA78" s="82">
        <f t="shared" si="83"/>
        <v>0.25589413784589032</v>
      </c>
      <c r="HC78" s="82">
        <f t="shared" si="73"/>
        <v>7.0069732739372491E-7</v>
      </c>
      <c r="HD78" s="82">
        <f t="shared" si="73"/>
        <v>3.856858078078812E-8</v>
      </c>
      <c r="HE78" s="82">
        <f t="shared" si="73"/>
        <v>2.5238216529759313E-8</v>
      </c>
      <c r="HF78" s="82">
        <f t="shared" si="73"/>
        <v>5.1785821745673772E-8</v>
      </c>
      <c r="HG78" s="82">
        <f t="shared" si="87"/>
        <v>2.4431995906330678E-8</v>
      </c>
      <c r="HH78" s="82">
        <f t="shared" si="87"/>
        <v>2.0679996352587866E-7</v>
      </c>
      <c r="HI78" s="82">
        <f t="shared" si="87"/>
        <v>3.2146610639476128E-7</v>
      </c>
      <c r="HJ78" s="82">
        <f t="shared" si="87"/>
        <v>6.2237578109706552E-7</v>
      </c>
      <c r="HK78" s="82">
        <f t="shared" si="87"/>
        <v>6.4500737011059796E-7</v>
      </c>
      <c r="HL78" s="82">
        <f t="shared" si="87"/>
        <v>1.2218182506187735E-7</v>
      </c>
      <c r="HM78" s="82">
        <f t="shared" si="87"/>
        <v>3.713418764879566E-6</v>
      </c>
      <c r="HN78" s="82">
        <f t="shared" si="87"/>
        <v>1.1308825556537766E-5</v>
      </c>
      <c r="HO78" s="82">
        <f t="shared" si="87"/>
        <v>1.2693398945653873E-5</v>
      </c>
      <c r="HP78" s="82">
        <f t="shared" si="87"/>
        <v>6.9364298888163482E-5</v>
      </c>
      <c r="HQ78" s="82">
        <f t="shared" si="87"/>
        <v>6.6726997499292048E-6</v>
      </c>
      <c r="HS78" s="82">
        <f t="shared" si="84"/>
        <v>9.1924646707287968E-28</v>
      </c>
      <c r="HT78" s="82">
        <f t="shared" si="84"/>
        <v>1.3940356394748346E-45</v>
      </c>
      <c r="HU78" s="82">
        <f t="shared" si="84"/>
        <v>1.3550150318191799E-50</v>
      </c>
      <c r="HV78" s="82">
        <f t="shared" si="84"/>
        <v>9.1330493499428634E-49</v>
      </c>
      <c r="HW78" s="82">
        <f t="shared" si="84"/>
        <v>1.6234035901453545E-54</v>
      </c>
      <c r="HX78" s="82">
        <f t="shared" si="84"/>
        <v>1.1103918207751864E-48</v>
      </c>
      <c r="HY78" s="82">
        <f t="shared" si="84"/>
        <v>2.9548434405582891E-49</v>
      </c>
      <c r="HZ78" s="82">
        <f t="shared" si="84"/>
        <v>3.3748359372999786E-45</v>
      </c>
      <c r="IA78" s="82">
        <f t="shared" si="84"/>
        <v>9.8741216719580951E-46</v>
      </c>
      <c r="IB78" s="82">
        <f t="shared" si="84"/>
        <v>1.4655143399999058E-54</v>
      </c>
      <c r="IC78" s="82">
        <f t="shared" si="84"/>
        <v>8.9521278567347665E-45</v>
      </c>
      <c r="ID78" s="82">
        <f t="shared" si="84"/>
        <v>8.5003778967094627E-42</v>
      </c>
      <c r="IE78" s="82">
        <f t="shared" si="84"/>
        <v>1.6138801576104906E-44</v>
      </c>
      <c r="IF78" s="82">
        <f t="shared" si="84"/>
        <v>4.090734873081631E-28</v>
      </c>
      <c r="IG78" s="82">
        <f t="shared" si="84"/>
        <v>8.6302202685888466E-23</v>
      </c>
      <c r="II78" s="82">
        <f t="shared" si="85"/>
        <v>1.0745900015069482E-75</v>
      </c>
      <c r="IJ78" s="82">
        <f t="shared" si="85"/>
        <v>6.5567856366289534E-119</v>
      </c>
      <c r="IK78" s="82">
        <f t="shared" si="85"/>
        <v>8.5972727198757066E-137</v>
      </c>
      <c r="IL78" s="82">
        <f t="shared" si="85"/>
        <v>1.3879715059210468E-130</v>
      </c>
      <c r="IM78" s="82">
        <f t="shared" si="85"/>
        <v>2.0655037936062056E-149</v>
      </c>
      <c r="IN78" s="82">
        <f t="shared" si="85"/>
        <v>6.3432454673480999E-134</v>
      </c>
      <c r="IO78" s="82">
        <f t="shared" si="85"/>
        <v>8.137946982236655E-140</v>
      </c>
      <c r="IP78" s="82">
        <f t="shared" si="85"/>
        <v>1.2974854158066107E-124</v>
      </c>
      <c r="IQ78" s="82">
        <f t="shared" si="85"/>
        <v>1.0123753658047912E-125</v>
      </c>
      <c r="IR78" s="82">
        <f t="shared" si="85"/>
        <v>7.651712719670973E-153</v>
      </c>
      <c r="IS78" s="82">
        <f t="shared" si="85"/>
        <v>5.8996135977136604E-127</v>
      </c>
      <c r="IT78" s="82">
        <f t="shared" si="85"/>
        <v>5.3519888934643994E-119</v>
      </c>
      <c r="IU78" s="82">
        <f t="shared" si="85"/>
        <v>3.9195769844261948E-129</v>
      </c>
      <c r="IV78" s="82">
        <f t="shared" si="85"/>
        <v>3.9126831631872721E-94</v>
      </c>
      <c r="IW78" s="82">
        <f t="shared" si="85"/>
        <v>2.9398732305481759E-66</v>
      </c>
      <c r="IY78" s="82">
        <f t="shared" si="86"/>
        <v>0.15889764107925877</v>
      </c>
      <c r="IZ78" s="82">
        <f t="shared" si="86"/>
        <v>7.5893138926450471E-2</v>
      </c>
      <c r="JA78" s="82">
        <f t="shared" si="86"/>
        <v>0.13106512845704105</v>
      </c>
      <c r="JB78" s="82">
        <f t="shared" si="86"/>
        <v>0.1090369546163005</v>
      </c>
      <c r="JC78" s="82">
        <f t="shared" si="86"/>
        <v>0.13266715732334947</v>
      </c>
      <c r="JD78" s="82">
        <f t="shared" si="86"/>
        <v>0.18482205058560858</v>
      </c>
      <c r="JE78" s="82">
        <f t="shared" si="86"/>
        <v>0.21507143190076491</v>
      </c>
      <c r="JF78" s="82">
        <f t="shared" si="86"/>
        <v>0.19036166214405686</v>
      </c>
      <c r="JG78" s="82">
        <f t="shared" si="86"/>
        <v>0.2030062329761832</v>
      </c>
      <c r="JH78" s="82">
        <f t="shared" si="86"/>
        <v>0.24004779253488021</v>
      </c>
      <c r="JI78" s="82">
        <f t="shared" si="86"/>
        <v>0.38196285779323536</v>
      </c>
      <c r="JJ78" s="82">
        <f t="shared" si="86"/>
        <v>0.47606711006221314</v>
      </c>
      <c r="JK78" s="82">
        <f t="shared" si="86"/>
        <v>0.61449547122979298</v>
      </c>
      <c r="JL78" s="82">
        <f t="shared" si="86"/>
        <v>0.38216250170109622</v>
      </c>
      <c r="JM78" s="82">
        <f t="shared" si="86"/>
        <v>0.25590081054564023</v>
      </c>
    </row>
    <row r="79" spans="2:273" x14ac:dyDescent="0.25">
      <c r="B79" s="2">
        <v>52</v>
      </c>
      <c r="C79" s="37">
        <v>0.61820699999999995</v>
      </c>
      <c r="D79" s="37">
        <v>0.47993400000000003</v>
      </c>
      <c r="E79" s="37">
        <v>0.56987299999999996</v>
      </c>
      <c r="F79" s="37">
        <v>0.53327500000000005</v>
      </c>
      <c r="G79" s="37">
        <v>0.552956</v>
      </c>
      <c r="H79" s="37">
        <v>0.63977899999999999</v>
      </c>
      <c r="I79" s="37">
        <v>0.68035199999999996</v>
      </c>
      <c r="J79" s="37">
        <v>0.65162699999999996</v>
      </c>
      <c r="K79" s="37">
        <v>0.67309699999999995</v>
      </c>
      <c r="L79" s="37">
        <v>0.70948100000000003</v>
      </c>
      <c r="M79" s="37">
        <v>0.76396299999999995</v>
      </c>
      <c r="N79" s="37">
        <v>0.77802499999999997</v>
      </c>
      <c r="O79" s="37">
        <v>0.76766999999999996</v>
      </c>
      <c r="P79" s="37">
        <v>0.463584</v>
      </c>
      <c r="Q79" s="37">
        <v>0.40708100000000003</v>
      </c>
      <c r="S79" s="4">
        <f t="shared" si="88"/>
        <v>0.6018324937577082</v>
      </c>
      <c r="T79" s="4">
        <f t="shared" si="88"/>
        <v>0.49679493068544661</v>
      </c>
      <c r="U79" s="4">
        <f t="shared" si="88"/>
        <v>0.56360870227381121</v>
      </c>
      <c r="V79" s="4">
        <f t="shared" si="88"/>
        <v>0.53767009510877262</v>
      </c>
      <c r="W79" s="4">
        <f t="shared" si="88"/>
        <v>0.5544218053508787</v>
      </c>
      <c r="X79" s="4">
        <f t="shared" si="88"/>
        <v>0.61496199538639751</v>
      </c>
      <c r="Y79" s="4">
        <f t="shared" si="88"/>
        <v>0.64572003321344218</v>
      </c>
      <c r="Z79" s="4">
        <f t="shared" si="88"/>
        <v>0.61705676683949251</v>
      </c>
      <c r="AA79" s="4">
        <f t="shared" si="88"/>
        <v>0.63595600311760159</v>
      </c>
      <c r="AB79" s="4">
        <f t="shared" si="88"/>
        <v>0.67168222186499071</v>
      </c>
      <c r="AC79" s="4">
        <f t="shared" si="88"/>
        <v>0.75360858947108822</v>
      </c>
      <c r="AD79" s="4">
        <f t="shared" si="88"/>
        <v>0.79064659565566608</v>
      </c>
      <c r="AE79" s="4">
        <f t="shared" si="88"/>
        <v>0.80101063849444754</v>
      </c>
      <c r="AF79" s="4">
        <f t="shared" si="88"/>
        <v>0.48283022255644636</v>
      </c>
      <c r="AG79" s="4">
        <f t="shared" si="88"/>
        <v>0.44441089834653563</v>
      </c>
      <c r="AI79" s="4">
        <f t="shared" si="89"/>
        <v>1.6374506242291753E-2</v>
      </c>
      <c r="AJ79" s="4">
        <f t="shared" si="89"/>
        <v>-1.6860930685446585E-2</v>
      </c>
      <c r="AK79" s="4">
        <f t="shared" si="89"/>
        <v>6.26429772618875E-3</v>
      </c>
      <c r="AL79" s="4">
        <f t="shared" si="89"/>
        <v>-4.395095108772562E-3</v>
      </c>
      <c r="AM79" s="4">
        <f t="shared" si="89"/>
        <v>-1.4658053508787017E-3</v>
      </c>
      <c r="AN79" s="4">
        <f t="shared" si="89"/>
        <v>2.4817004613602478E-2</v>
      </c>
      <c r="AO79" s="4">
        <f t="shared" si="89"/>
        <v>3.4631966786557777E-2</v>
      </c>
      <c r="AP79" s="4">
        <f t="shared" si="89"/>
        <v>3.4570233160507446E-2</v>
      </c>
      <c r="AQ79" s="4">
        <f t="shared" si="89"/>
        <v>3.7140996882398358E-2</v>
      </c>
      <c r="AR79" s="4">
        <f t="shared" si="89"/>
        <v>3.7798778135009314E-2</v>
      </c>
      <c r="AS79" s="4">
        <f t="shared" si="89"/>
        <v>1.0354410528911728E-2</v>
      </c>
      <c r="AT79" s="4">
        <f t="shared" si="89"/>
        <v>-1.2621595655666118E-2</v>
      </c>
      <c r="AU79" s="4">
        <f t="shared" si="89"/>
        <v>-3.3340638494447572E-2</v>
      </c>
      <c r="AV79" s="4">
        <f t="shared" si="89"/>
        <v>-1.9246222556446368E-2</v>
      </c>
      <c r="AW79" s="4">
        <f t="shared" si="89"/>
        <v>-3.7329898346535606E-2</v>
      </c>
      <c r="AY79" s="2">
        <f t="shared" si="80"/>
        <v>0.37054332331484741</v>
      </c>
      <c r="AZ79" s="2">
        <f t="shared" si="80"/>
        <v>0.36189172948925491</v>
      </c>
      <c r="BA79" s="2">
        <f t="shared" si="80"/>
        <v>0.36147265065685663</v>
      </c>
      <c r="BB79" s="2">
        <f t="shared" si="80"/>
        <v>0.36243285147171284</v>
      </c>
      <c r="BC79" s="2">
        <f t="shared" si="80"/>
        <v>0.35957755277955505</v>
      </c>
      <c r="BD79" s="2">
        <f t="shared" si="80"/>
        <v>0.37867049009278125</v>
      </c>
      <c r="BE79" s="2">
        <f t="shared" si="80"/>
        <v>0.37383655517869929</v>
      </c>
      <c r="BF79" s="2">
        <f t="shared" si="80"/>
        <v>0.36610206878909479</v>
      </c>
      <c r="BG79" s="2">
        <f t="shared" si="80"/>
        <v>0.37304428281494689</v>
      </c>
      <c r="BH79" s="2">
        <f t="shared" si="80"/>
        <v>0.37594384684849869</v>
      </c>
      <c r="BI79" s="2">
        <f t="shared" si="80"/>
        <v>0.37135713998934855</v>
      </c>
      <c r="BJ79" s="2">
        <f t="shared" si="80"/>
        <v>0.35960566769905838</v>
      </c>
      <c r="BK79" s="2">
        <f t="shared" si="80"/>
        <v>0.37390898172917308</v>
      </c>
      <c r="BL79" s="2">
        <f t="shared" si="80"/>
        <v>0.38979885417541538</v>
      </c>
      <c r="BM79" s="2">
        <f t="shared" si="80"/>
        <v>0.40399902499191465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0.37538824459930309</v>
      </c>
      <c r="DL79" s="2">
        <f t="shared" si="90"/>
        <v>0.37394242966878088</v>
      </c>
      <c r="DM79" s="2">
        <f t="shared" si="90"/>
        <v>0.37720196677740869</v>
      </c>
      <c r="DN79" s="2">
        <f t="shared" si="90"/>
        <v>0.38095651359106014</v>
      </c>
      <c r="DO79" s="2">
        <f t="shared" si="90"/>
        <v>0.384265746643978</v>
      </c>
      <c r="DP79" s="2">
        <f t="shared" si="90"/>
        <v>0.39572488432055752</v>
      </c>
      <c r="DQ79" s="2">
        <f t="shared" si="90"/>
        <v>0.38944478745644601</v>
      </c>
      <c r="DR79" s="2">
        <f t="shared" si="90"/>
        <v>0.38636885156794426</v>
      </c>
      <c r="DS79" s="2">
        <f t="shared" si="90"/>
        <v>0.39926744668989544</v>
      </c>
      <c r="DT79" s="2">
        <f t="shared" si="90"/>
        <v>0.39599684738675961</v>
      </c>
      <c r="DU79" s="2">
        <f t="shared" si="90"/>
        <v>0.40266047685742423</v>
      </c>
      <c r="DV79" s="2">
        <f t="shared" si="90"/>
        <v>0.39401348189618179</v>
      </c>
      <c r="DW79" s="2">
        <f t="shared" si="90"/>
        <v>0.40229197787114845</v>
      </c>
      <c r="DX79" s="2">
        <f t="shared" si="90"/>
        <v>0.41478756744868045</v>
      </c>
      <c r="DY79" s="2">
        <f t="shared" si="90"/>
        <v>0.42284176854838718</v>
      </c>
      <c r="EA79" s="2">
        <f t="shared" si="91"/>
        <v>0.36874125665236057</v>
      </c>
      <c r="EB79" s="2">
        <f t="shared" si="91"/>
        <v>0.35582734290800205</v>
      </c>
      <c r="EC79" s="2">
        <f t="shared" si="91"/>
        <v>0.35483174029389186</v>
      </c>
      <c r="ED79" s="2">
        <f t="shared" si="91"/>
        <v>0.35400483750494138</v>
      </c>
      <c r="EE79" s="2">
        <f t="shared" si="91"/>
        <v>0.34924359125205673</v>
      </c>
      <c r="EF79" s="2">
        <f t="shared" si="91"/>
        <v>0.37225171124918249</v>
      </c>
      <c r="EG79" s="2">
        <f t="shared" si="91"/>
        <v>0.36792421646735735</v>
      </c>
      <c r="EH79" s="2">
        <f t="shared" si="91"/>
        <v>0.35850227852998073</v>
      </c>
      <c r="EI79" s="2">
        <f t="shared" si="91"/>
        <v>0.36335412230138042</v>
      </c>
      <c r="EJ79" s="2">
        <f t="shared" si="91"/>
        <v>0.3688855731340816</v>
      </c>
      <c r="EK79" s="2">
        <f t="shared" si="91"/>
        <v>0.36288509169229466</v>
      </c>
      <c r="EL79" s="2">
        <f t="shared" si="91"/>
        <v>0.35156578268573591</v>
      </c>
      <c r="EM79" s="2">
        <f t="shared" si="91"/>
        <v>0.36817888024775786</v>
      </c>
      <c r="EN79" s="2">
        <f t="shared" si="91"/>
        <v>0.38595142371204211</v>
      </c>
      <c r="EO79" s="2">
        <f t="shared" si="91"/>
        <v>0.40026837583830532</v>
      </c>
      <c r="EQ79" s="2">
        <f t="shared" si="92"/>
        <v>0.34206206983337517</v>
      </c>
      <c r="ER79" s="2">
        <f t="shared" si="92"/>
        <v>0.3471146012863332</v>
      </c>
      <c r="ES79" s="2">
        <f t="shared" si="92"/>
        <v>0.35006947433181457</v>
      </c>
      <c r="ET79" s="2">
        <f t="shared" si="92"/>
        <v>0.3501874697735915</v>
      </c>
      <c r="EU79" s="2">
        <f t="shared" si="92"/>
        <v>0.34459579152438219</v>
      </c>
      <c r="EV79" s="2">
        <f t="shared" si="92"/>
        <v>0.36846193845812097</v>
      </c>
      <c r="EW79" s="2">
        <f t="shared" si="92"/>
        <v>0.36347138379323229</v>
      </c>
      <c r="EX79" s="2">
        <f t="shared" si="92"/>
        <v>0.35808728982110971</v>
      </c>
      <c r="EY79" s="2">
        <f t="shared" si="92"/>
        <v>0.35834480940285895</v>
      </c>
      <c r="EZ79" s="2">
        <f t="shared" si="92"/>
        <v>0.36213085290906</v>
      </c>
      <c r="FA79" s="2">
        <f t="shared" si="92"/>
        <v>0.35802603115707904</v>
      </c>
      <c r="FB79" s="2">
        <f t="shared" si="92"/>
        <v>0.35030106965366181</v>
      </c>
      <c r="FC79" s="2">
        <f t="shared" si="92"/>
        <v>0.36444451744116868</v>
      </c>
      <c r="FD79" s="2">
        <f t="shared" si="92"/>
        <v>0.38142315584633801</v>
      </c>
      <c r="FE79" s="2">
        <f t="shared" si="92"/>
        <v>0.39277490046256347</v>
      </c>
      <c r="FG79" s="2">
        <f t="shared" si="93"/>
        <v>0.72791586594511914</v>
      </c>
      <c r="FH79" s="2">
        <f t="shared" si="93"/>
        <v>0.66521335866967168</v>
      </c>
      <c r="FI79" s="2">
        <f t="shared" si="93"/>
        <v>0.70312513023808776</v>
      </c>
      <c r="FJ79" s="2">
        <f t="shared" si="93"/>
        <v>0.68728567419130493</v>
      </c>
      <c r="FK79" s="2">
        <f t="shared" si="93"/>
        <v>0.70492578198512956</v>
      </c>
      <c r="FL79" s="2">
        <f t="shared" si="93"/>
        <v>0.72653992688287838</v>
      </c>
      <c r="FM79" s="2">
        <f t="shared" si="93"/>
        <v>0.72525750711752113</v>
      </c>
      <c r="FN79" s="2">
        <f t="shared" si="93"/>
        <v>0.72727841620065181</v>
      </c>
      <c r="FO79" s="2">
        <f t="shared" si="93"/>
        <v>0.73016979250682246</v>
      </c>
      <c r="FP79" s="2">
        <f t="shared" si="93"/>
        <v>0.73963849793673375</v>
      </c>
      <c r="FQ79" s="2">
        <f t="shared" si="93"/>
        <v>0.78699337711434725</v>
      </c>
      <c r="FR79" s="2">
        <f t="shared" si="93"/>
        <v>0.81059082920679748</v>
      </c>
      <c r="FS79" s="2">
        <f t="shared" si="93"/>
        <v>0.83201719445382993</v>
      </c>
      <c r="FT79" s="2">
        <f t="shared" si="93"/>
        <v>0.86656289485257498</v>
      </c>
      <c r="FU79" s="2">
        <f t="shared" si="93"/>
        <v>0.83470881064220437</v>
      </c>
      <c r="FW79" s="2">
        <f t="shared" si="82"/>
        <v>2.4263472399463514E-4</v>
      </c>
      <c r="FX79" s="2">
        <f t="shared" si="82"/>
        <v>3.4716144346357713E-5</v>
      </c>
      <c r="FY79" s="2">
        <f t="shared" si="82"/>
        <v>5.2015338022880983E-5</v>
      </c>
      <c r="FZ79" s="2">
        <f t="shared" si="82"/>
        <v>4.2241126564301626E-5</v>
      </c>
      <c r="GA79" s="2">
        <f t="shared" si="82"/>
        <v>3.7348418243781265E-5</v>
      </c>
      <c r="GB79" s="2">
        <f t="shared" si="82"/>
        <v>5.1924165701466545E-5</v>
      </c>
      <c r="GC79" s="2">
        <f t="shared" si="82"/>
        <v>6.2120109795317147E-5</v>
      </c>
      <c r="GD79" s="2">
        <f t="shared" si="82"/>
        <v>6.1868814804930786E-5</v>
      </c>
      <c r="GE79" s="2">
        <f t="shared" si="82"/>
        <v>6.772544722798573E-5</v>
      </c>
      <c r="GF79" s="2">
        <f t="shared" si="82"/>
        <v>6.785963652560626E-5</v>
      </c>
      <c r="GG79" s="2">
        <f t="shared" si="82"/>
        <v>7.6593189922118332E-5</v>
      </c>
      <c r="GH79" s="2">
        <f t="shared" si="82"/>
        <v>7.7880281859212287E-5</v>
      </c>
      <c r="GI79" s="2">
        <f t="shared" si="82"/>
        <v>8.3645657499373079E-5</v>
      </c>
      <c r="GJ79" s="2">
        <f t="shared" si="82"/>
        <v>8.4155900243370894E-5</v>
      </c>
      <c r="GK79" s="2">
        <f t="shared" si="82"/>
        <v>7.1232005696338202E-5</v>
      </c>
      <c r="GM79" s="82">
        <f t="shared" si="83"/>
        <v>0.19465340571964912</v>
      </c>
      <c r="GN79" s="82">
        <f t="shared" si="83"/>
        <v>9.636962629066223E-2</v>
      </c>
      <c r="GO79" s="82">
        <f t="shared" si="83"/>
        <v>0.16407214001764389</v>
      </c>
      <c r="GP79" s="82">
        <f t="shared" si="83"/>
        <v>0.13789815965005922</v>
      </c>
      <c r="GQ79" s="82">
        <f t="shared" si="83"/>
        <v>0.16579828499699883</v>
      </c>
      <c r="GR79" s="82">
        <f t="shared" si="83"/>
        <v>0.22863344377641243</v>
      </c>
      <c r="GS79" s="82">
        <f t="shared" si="83"/>
        <v>0.2680186180072372</v>
      </c>
      <c r="GT79" s="82">
        <f t="shared" si="83"/>
        <v>0.23556501771630958</v>
      </c>
      <c r="GU79" s="82">
        <f t="shared" si="83"/>
        <v>0.25098833794525344</v>
      </c>
      <c r="GV79" s="82">
        <f t="shared" si="83"/>
        <v>0.29523999308250709</v>
      </c>
      <c r="GW79" s="82">
        <f t="shared" si="83"/>
        <v>0.45201899292966891</v>
      </c>
      <c r="GX79" s="82">
        <f t="shared" si="83"/>
        <v>0.54984374502498046</v>
      </c>
      <c r="GY79" s="82">
        <f t="shared" si="83"/>
        <v>0.653287753647392</v>
      </c>
      <c r="GZ79" s="82">
        <f t="shared" si="83"/>
        <v>0.23625818402165258</v>
      </c>
      <c r="HA79" s="82">
        <f t="shared" si="83"/>
        <v>0.14049176937623073</v>
      </c>
      <c r="HC79" s="82">
        <f t="shared" si="73"/>
        <v>1.3464250399621259E-6</v>
      </c>
      <c r="HD79" s="82">
        <f t="shared" si="73"/>
        <v>8.0525693090978737E-8</v>
      </c>
      <c r="HE79" s="82">
        <f t="shared" si="73"/>
        <v>5.799719194024507E-8</v>
      </c>
      <c r="HF79" s="82">
        <f t="shared" si="73"/>
        <v>1.1287646863254993E-7</v>
      </c>
      <c r="HG79" s="82">
        <f t="shared" si="87"/>
        <v>5.6751305971635793E-8</v>
      </c>
      <c r="HH79" s="82">
        <f t="shared" si="87"/>
        <v>4.4654502560405794E-7</v>
      </c>
      <c r="HI79" s="82">
        <f t="shared" si="87"/>
        <v>7.0738699478092926E-7</v>
      </c>
      <c r="HJ79" s="82">
        <f t="shared" si="87"/>
        <v>1.287365843583589E-6</v>
      </c>
      <c r="HK79" s="82">
        <f t="shared" si="87"/>
        <v>1.3462222295187355E-6</v>
      </c>
      <c r="HL79" s="82">
        <f t="shared" si="87"/>
        <v>2.8867052919558972E-7</v>
      </c>
      <c r="HM79" s="82">
        <f t="shared" si="87"/>
        <v>7.4712977918290166E-6</v>
      </c>
      <c r="HN79" s="82">
        <f t="shared" si="87"/>
        <v>2.1568375056905056E-5</v>
      </c>
      <c r="HO79" s="82">
        <f t="shared" si="87"/>
        <v>2.4904606368098671E-5</v>
      </c>
      <c r="HP79" s="82">
        <f t="shared" si="87"/>
        <v>1.332167408114288E-4</v>
      </c>
      <c r="HQ79" s="82">
        <f t="shared" si="87"/>
        <v>1.5806899789947246E-5</v>
      </c>
      <c r="HS79" s="82">
        <f t="shared" si="84"/>
        <v>5.8674902203968884E-27</v>
      </c>
      <c r="HT79" s="82">
        <f t="shared" si="84"/>
        <v>1.6254957658020468E-44</v>
      </c>
      <c r="HU79" s="82">
        <f t="shared" si="84"/>
        <v>2.4496405350843261E-49</v>
      </c>
      <c r="HV79" s="82">
        <f t="shared" si="84"/>
        <v>1.3835222488904659E-47</v>
      </c>
      <c r="HW79" s="82">
        <f t="shared" si="84"/>
        <v>3.4096616096611581E-53</v>
      </c>
      <c r="HX79" s="82">
        <f t="shared" si="84"/>
        <v>1.838655417646606E-47</v>
      </c>
      <c r="HY79" s="82">
        <f t="shared" si="84"/>
        <v>5.5811433724508847E-48</v>
      </c>
      <c r="HZ79" s="82">
        <f t="shared" si="84"/>
        <v>4.7812354990662214E-44</v>
      </c>
      <c r="IA79" s="82">
        <f t="shared" si="84"/>
        <v>1.4749801459541008E-44</v>
      </c>
      <c r="IB79" s="82">
        <f t="shared" si="84"/>
        <v>3.8543163952916737E-53</v>
      </c>
      <c r="IC79" s="82">
        <f t="shared" si="84"/>
        <v>1.361591018364109E-43</v>
      </c>
      <c r="ID79" s="82">
        <f t="shared" si="84"/>
        <v>1.0847114159722821E-40</v>
      </c>
      <c r="IE79" s="82">
        <f t="shared" si="84"/>
        <v>2.5562372113132307E-43</v>
      </c>
      <c r="IF79" s="82">
        <f t="shared" si="84"/>
        <v>2.376585980637359E-27</v>
      </c>
      <c r="IG79" s="82">
        <f t="shared" si="84"/>
        <v>3.429181679824634E-22</v>
      </c>
      <c r="II79" s="82">
        <f t="shared" si="85"/>
        <v>4.347533088216978E-74</v>
      </c>
      <c r="IJ79" s="82">
        <f t="shared" si="85"/>
        <v>7.7017806623426602E-117</v>
      </c>
      <c r="IK79" s="82">
        <f t="shared" si="85"/>
        <v>2.6103706169769508E-134</v>
      </c>
      <c r="IL79" s="82">
        <f t="shared" si="85"/>
        <v>2.8993508419493762E-128</v>
      </c>
      <c r="IM79" s="82">
        <f t="shared" si="85"/>
        <v>8.7579140322244409E-147</v>
      </c>
      <c r="IN79" s="82">
        <f t="shared" si="85"/>
        <v>1.7040990581435933E-131</v>
      </c>
      <c r="IO79" s="82">
        <f t="shared" si="85"/>
        <v>3.1211817980179074E-137</v>
      </c>
      <c r="IP79" s="82">
        <f t="shared" si="85"/>
        <v>2.5786586023199057E-122</v>
      </c>
      <c r="IQ79" s="82">
        <f t="shared" si="85"/>
        <v>2.2176705878286937E-123</v>
      </c>
      <c r="IR79" s="82">
        <f t="shared" si="85"/>
        <v>5.4589114501879485E-150</v>
      </c>
      <c r="IS79" s="82">
        <f t="shared" si="85"/>
        <v>1.4619831587039763E-124</v>
      </c>
      <c r="IT79" s="82">
        <f t="shared" si="85"/>
        <v>9.4264361234483645E-117</v>
      </c>
      <c r="IU79" s="82">
        <f t="shared" si="85"/>
        <v>1.1259651140794875E-126</v>
      </c>
      <c r="IV79" s="82">
        <f t="shared" si="85"/>
        <v>2.3797794732068556E-92</v>
      </c>
      <c r="IW79" s="82">
        <f t="shared" si="85"/>
        <v>4.9330694698839322E-65</v>
      </c>
      <c r="IY79" s="82">
        <f t="shared" si="86"/>
        <v>0.19465475214468908</v>
      </c>
      <c r="IZ79" s="82">
        <f t="shared" si="86"/>
        <v>9.6369706816355316E-2</v>
      </c>
      <c r="JA79" s="82">
        <f t="shared" si="86"/>
        <v>0.16407219801483583</v>
      </c>
      <c r="JB79" s="82">
        <f t="shared" si="86"/>
        <v>0.13789827252652787</v>
      </c>
      <c r="JC79" s="82">
        <f t="shared" si="86"/>
        <v>0.16579834174830479</v>
      </c>
      <c r="JD79" s="82">
        <f t="shared" si="86"/>
        <v>0.22863389032143802</v>
      </c>
      <c r="JE79" s="82">
        <f t="shared" si="86"/>
        <v>0.26801932539423196</v>
      </c>
      <c r="JF79" s="82">
        <f t="shared" si="86"/>
        <v>0.23556630508215318</v>
      </c>
      <c r="JG79" s="82">
        <f t="shared" si="86"/>
        <v>0.25098968416748296</v>
      </c>
      <c r="JH79" s="82">
        <f t="shared" si="86"/>
        <v>0.29524028175303629</v>
      </c>
      <c r="JI79" s="82">
        <f t="shared" si="86"/>
        <v>0.45202646422746073</v>
      </c>
      <c r="JJ79" s="82">
        <f t="shared" si="86"/>
        <v>0.54986531340003741</v>
      </c>
      <c r="JK79" s="82">
        <f t="shared" si="86"/>
        <v>0.65331265825376006</v>
      </c>
      <c r="JL79" s="82">
        <f t="shared" si="86"/>
        <v>0.23639140076246401</v>
      </c>
      <c r="JM79" s="82">
        <f t="shared" si="86"/>
        <v>0.14050757627602067</v>
      </c>
    </row>
    <row r="80" spans="2:273" x14ac:dyDescent="0.25">
      <c r="B80" s="2">
        <v>53</v>
      </c>
      <c r="C80" s="37">
        <v>0.65576999999999996</v>
      </c>
      <c r="D80" s="37">
        <v>0.51516200000000001</v>
      </c>
      <c r="E80" s="37">
        <v>0.61881399999999998</v>
      </c>
      <c r="F80" s="37">
        <v>0.57999999999999996</v>
      </c>
      <c r="G80" s="37">
        <v>0.60122399999999998</v>
      </c>
      <c r="H80" s="37">
        <v>0.675682</v>
      </c>
      <c r="I80" s="37">
        <v>0.71821999999999997</v>
      </c>
      <c r="J80" s="37">
        <v>0.692384</v>
      </c>
      <c r="K80" s="37">
        <v>0.71092999999999995</v>
      </c>
      <c r="L80" s="37">
        <v>0.73621199999999998</v>
      </c>
      <c r="M80" s="37">
        <v>0.775752</v>
      </c>
      <c r="N80" s="37">
        <v>0.77834999999999999</v>
      </c>
      <c r="O80" s="37">
        <v>0.74938099999999996</v>
      </c>
      <c r="P80" s="37">
        <v>0.391677</v>
      </c>
      <c r="Q80" s="37">
        <v>0.40020299999999998</v>
      </c>
      <c r="S80" s="4">
        <f t="shared" si="88"/>
        <v>0.63508926252239317</v>
      </c>
      <c r="T80" s="4">
        <f t="shared" si="88"/>
        <v>0.52276962233685786</v>
      </c>
      <c r="U80" s="4">
        <f t="shared" si="88"/>
        <v>0.597400132180959</v>
      </c>
      <c r="V80" s="4">
        <f t="shared" si="88"/>
        <v>0.56923872038327827</v>
      </c>
      <c r="W80" s="4">
        <f t="shared" si="88"/>
        <v>0.58656683173212931</v>
      </c>
      <c r="X80" s="4">
        <f t="shared" si="88"/>
        <v>0.64957970970469647</v>
      </c>
      <c r="Y80" s="4">
        <f t="shared" si="88"/>
        <v>0.68502726767825917</v>
      </c>
      <c r="Z80" s="4">
        <f t="shared" si="88"/>
        <v>0.65361149206942282</v>
      </c>
      <c r="AA80" s="4">
        <f t="shared" si="88"/>
        <v>0.67319260969618955</v>
      </c>
      <c r="AB80" s="4">
        <f t="shared" si="88"/>
        <v>0.71047570938708837</v>
      </c>
      <c r="AC80" s="4">
        <f t="shared" si="88"/>
        <v>0.78434009477128741</v>
      </c>
      <c r="AD80" s="4">
        <f t="shared" si="88"/>
        <v>0.80803243538590319</v>
      </c>
      <c r="AE80" s="4">
        <f t="shared" si="88"/>
        <v>0.75937279701911431</v>
      </c>
      <c r="AF80" s="4">
        <f t="shared" si="88"/>
        <v>0.43167099082897253</v>
      </c>
      <c r="AG80" s="4">
        <f t="shared" si="88"/>
        <v>0.41875735065517428</v>
      </c>
      <c r="AI80" s="4">
        <f t="shared" si="89"/>
        <v>2.0680737477606792E-2</v>
      </c>
      <c r="AJ80" s="4">
        <f t="shared" si="89"/>
        <v>-7.6076223368578555E-3</v>
      </c>
      <c r="AK80" s="4">
        <f t="shared" si="89"/>
        <v>2.1413867819040977E-2</v>
      </c>
      <c r="AL80" s="4">
        <f t="shared" si="89"/>
        <v>1.0761279616721686E-2</v>
      </c>
      <c r="AM80" s="4">
        <f t="shared" si="89"/>
        <v>1.4657168267870668E-2</v>
      </c>
      <c r="AN80" s="4">
        <f t="shared" si="89"/>
        <v>2.6102290295303532E-2</v>
      </c>
      <c r="AO80" s="4">
        <f t="shared" si="89"/>
        <v>3.3192732321740803E-2</v>
      </c>
      <c r="AP80" s="4">
        <f t="shared" si="89"/>
        <v>3.8772507930577182E-2</v>
      </c>
      <c r="AQ80" s="4">
        <f t="shared" si="89"/>
        <v>3.7737390303810403E-2</v>
      </c>
      <c r="AR80" s="4">
        <f t="shared" si="89"/>
        <v>2.5736290612911605E-2</v>
      </c>
      <c r="AS80" s="4">
        <f t="shared" si="89"/>
        <v>-8.5880947712874134E-3</v>
      </c>
      <c r="AT80" s="4">
        <f t="shared" si="89"/>
        <v>-2.9682435385903205E-2</v>
      </c>
      <c r="AU80" s="4">
        <f t="shared" si="89"/>
        <v>-9.9917970191143457E-3</v>
      </c>
      <c r="AV80" s="4">
        <f t="shared" si="89"/>
        <v>-3.9993990828972537E-2</v>
      </c>
      <c r="AW80" s="4">
        <f t="shared" si="89"/>
        <v>-1.8554350655174301E-2</v>
      </c>
      <c r="AY80" s="2">
        <f t="shared" si="80"/>
        <v>0.3699050886266278</v>
      </c>
      <c r="AZ80" s="2">
        <f t="shared" si="80"/>
        <v>0.36118999124461654</v>
      </c>
      <c r="BA80" s="2">
        <f t="shared" si="80"/>
        <v>0.3607247229094574</v>
      </c>
      <c r="BB80" s="2">
        <f t="shared" si="80"/>
        <v>0.36167387681876617</v>
      </c>
      <c r="BC80" s="2">
        <f t="shared" si="80"/>
        <v>0.35874638991266256</v>
      </c>
      <c r="BD80" s="2">
        <f t="shared" si="80"/>
        <v>0.37789117278737433</v>
      </c>
      <c r="BE80" s="2">
        <f t="shared" si="80"/>
        <v>0.37307021695871179</v>
      </c>
      <c r="BF80" s="2">
        <f t="shared" si="80"/>
        <v>0.36532792122420865</v>
      </c>
      <c r="BG80" s="2">
        <f t="shared" si="80"/>
        <v>0.37207778634604038</v>
      </c>
      <c r="BH80" s="2">
        <f t="shared" si="80"/>
        <v>0.37513699787337096</v>
      </c>
      <c r="BI80" s="2">
        <f t="shared" si="80"/>
        <v>0.37044353954074377</v>
      </c>
      <c r="BJ80" s="2">
        <f t="shared" si="80"/>
        <v>0.35876795696590164</v>
      </c>
      <c r="BK80" s="2">
        <f t="shared" si="80"/>
        <v>0.37312663672774016</v>
      </c>
      <c r="BL80" s="2">
        <f t="shared" si="80"/>
        <v>0.3890052221599925</v>
      </c>
      <c r="BM80" s="2">
        <f t="shared" si="80"/>
        <v>0.40317392887559278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0.37542561428571425</v>
      </c>
      <c r="DL80" s="2">
        <f t="shared" si="90"/>
        <v>0.374033156871036</v>
      </c>
      <c r="DM80" s="2">
        <f t="shared" si="90"/>
        <v>0.37741096345514957</v>
      </c>
      <c r="DN80" s="2">
        <f t="shared" si="90"/>
        <v>0.38130940712775602</v>
      </c>
      <c r="DO80" s="2">
        <f t="shared" si="90"/>
        <v>0.38463179680198789</v>
      </c>
      <c r="DP80" s="2">
        <f t="shared" si="90"/>
        <v>0.3959894919860627</v>
      </c>
      <c r="DQ80" s="2">
        <f t="shared" si="90"/>
        <v>0.38953659407665508</v>
      </c>
      <c r="DR80" s="2">
        <f t="shared" si="90"/>
        <v>0.38649224860627174</v>
      </c>
      <c r="DS80" s="2">
        <f t="shared" si="90"/>
        <v>0.39948778763066201</v>
      </c>
      <c r="DT80" s="2">
        <f t="shared" si="90"/>
        <v>0.39631953240418122</v>
      </c>
      <c r="DU80" s="2">
        <f t="shared" si="90"/>
        <v>0.40310756964656969</v>
      </c>
      <c r="DV80" s="2">
        <f t="shared" si="90"/>
        <v>0.39443492501072491</v>
      </c>
      <c r="DW80" s="2">
        <f t="shared" si="90"/>
        <v>0.40290143193277306</v>
      </c>
      <c r="DX80" s="2">
        <f t="shared" si="90"/>
        <v>0.41507392888563061</v>
      </c>
      <c r="DY80" s="2">
        <f t="shared" si="90"/>
        <v>0.422499368951613</v>
      </c>
      <c r="EA80" s="2">
        <f t="shared" si="91"/>
        <v>0.36803254248927048</v>
      </c>
      <c r="EB80" s="2">
        <f t="shared" si="91"/>
        <v>0.35529552959574123</v>
      </c>
      <c r="EC80" s="2">
        <f t="shared" si="91"/>
        <v>0.35429970560019858</v>
      </c>
      <c r="ED80" s="2">
        <f t="shared" si="91"/>
        <v>0.35352608363502069</v>
      </c>
      <c r="EE80" s="2">
        <f t="shared" si="91"/>
        <v>0.34886469382375962</v>
      </c>
      <c r="EF80" s="2">
        <f t="shared" si="91"/>
        <v>0.37167886794979599</v>
      </c>
      <c r="EG80" s="2">
        <f t="shared" si="91"/>
        <v>0.36738167344690487</v>
      </c>
      <c r="EH80" s="2">
        <f t="shared" si="91"/>
        <v>0.3580898799932723</v>
      </c>
      <c r="EI80" s="2">
        <f t="shared" si="91"/>
        <v>0.36284032175114433</v>
      </c>
      <c r="EJ80" s="2">
        <f t="shared" si="91"/>
        <v>0.36833723834116683</v>
      </c>
      <c r="EK80" s="2">
        <f t="shared" si="91"/>
        <v>0.36238112952352858</v>
      </c>
      <c r="EL80" s="2">
        <f t="shared" si="91"/>
        <v>0.35116717696373573</v>
      </c>
      <c r="EM80" s="2">
        <f t="shared" si="91"/>
        <v>0.36764450057423859</v>
      </c>
      <c r="EN80" s="2">
        <f t="shared" si="91"/>
        <v>0.38534471938530679</v>
      </c>
      <c r="EO80" s="2">
        <f t="shared" si="91"/>
        <v>0.39968445111838652</v>
      </c>
      <c r="EQ80" s="2">
        <f t="shared" si="92"/>
        <v>0.34173936778694924</v>
      </c>
      <c r="ER80" s="2">
        <f t="shared" si="92"/>
        <v>0.34671838969846092</v>
      </c>
      <c r="ES80" s="2">
        <f t="shared" si="92"/>
        <v>0.34961494058347486</v>
      </c>
      <c r="ET80" s="2">
        <f t="shared" si="92"/>
        <v>0.34976901823035983</v>
      </c>
      <c r="EU80" s="2">
        <f t="shared" si="92"/>
        <v>0.34429142548244229</v>
      </c>
      <c r="EV80" s="2">
        <f t="shared" si="92"/>
        <v>0.36795200126479011</v>
      </c>
      <c r="EW80" s="2">
        <f t="shared" si="92"/>
        <v>0.36301162488440913</v>
      </c>
      <c r="EX80" s="2">
        <f t="shared" si="92"/>
        <v>0.35768172861169228</v>
      </c>
      <c r="EY80" s="2">
        <f t="shared" si="92"/>
        <v>0.35791841113888256</v>
      </c>
      <c r="EZ80" s="2">
        <f t="shared" si="92"/>
        <v>0.36170589701733818</v>
      </c>
      <c r="FA80" s="2">
        <f t="shared" si="92"/>
        <v>0.35760909175280292</v>
      </c>
      <c r="FB80" s="2">
        <f t="shared" si="92"/>
        <v>0.34992590004660851</v>
      </c>
      <c r="FC80" s="2">
        <f t="shared" si="92"/>
        <v>0.36398371443456029</v>
      </c>
      <c r="FD80" s="2">
        <f t="shared" si="92"/>
        <v>0.38091772932569884</v>
      </c>
      <c r="FE80" s="2">
        <f t="shared" si="92"/>
        <v>0.39239344605930382</v>
      </c>
      <c r="FG80" s="2">
        <f t="shared" si="93"/>
        <v>0.74576993725515262</v>
      </c>
      <c r="FH80" s="2">
        <f t="shared" si="93"/>
        <v>0.68540370377456517</v>
      </c>
      <c r="FI80" s="2">
        <f t="shared" si="93"/>
        <v>0.72198464758381276</v>
      </c>
      <c r="FJ80" s="2">
        <f t="shared" si="93"/>
        <v>0.70673173066606132</v>
      </c>
      <c r="FK80" s="2">
        <f t="shared" si="93"/>
        <v>0.72371585762826585</v>
      </c>
      <c r="FL80" s="2">
        <f t="shared" si="93"/>
        <v>0.74445258946807447</v>
      </c>
      <c r="FM80" s="2">
        <f t="shared" si="93"/>
        <v>0.74322448436067345</v>
      </c>
      <c r="FN80" s="2">
        <f t="shared" si="93"/>
        <v>0.74515967250869575</v>
      </c>
      <c r="FO80" s="2">
        <f t="shared" si="93"/>
        <v>0.74792717942947906</v>
      </c>
      <c r="FP80" s="2">
        <f t="shared" si="93"/>
        <v>0.75698014861469576</v>
      </c>
      <c r="FQ80" s="2">
        <f t="shared" si="93"/>
        <v>0.80202515223990967</v>
      </c>
      <c r="FR80" s="2">
        <f t="shared" si="93"/>
        <v>0.8243290593549184</v>
      </c>
      <c r="FS80" s="2">
        <f t="shared" si="93"/>
        <v>0.84449945894660572</v>
      </c>
      <c r="FT80" s="2">
        <f t="shared" si="93"/>
        <v>0.87685810238841133</v>
      </c>
      <c r="FU80" s="2">
        <f t="shared" si="93"/>
        <v>0.84702784213597782</v>
      </c>
      <c r="FW80" s="2">
        <f t="shared" si="82"/>
        <v>2.6603745682702055E-4</v>
      </c>
      <c r="FX80" s="2">
        <f t="shared" si="82"/>
        <v>3.8065367835663528E-5</v>
      </c>
      <c r="FY80" s="2">
        <f t="shared" si="82"/>
        <v>5.7033397793783869E-5</v>
      </c>
      <c r="FZ80" s="2">
        <f t="shared" si="82"/>
        <v>4.631628550331408E-5</v>
      </c>
      <c r="GA80" s="2">
        <f t="shared" si="82"/>
        <v>4.0951578703590475E-5</v>
      </c>
      <c r="GB80" s="2">
        <f t="shared" si="82"/>
        <v>5.6933430333726849E-5</v>
      </c>
      <c r="GC80" s="2">
        <f t="shared" si="82"/>
        <v>6.8112937715666198E-5</v>
      </c>
      <c r="GD80" s="2">
        <f t="shared" si="82"/>
        <v>6.7837401533943974E-5</v>
      </c>
      <c r="GE80" s="2">
        <f t="shared" si="82"/>
        <v>7.4258990999132913E-5</v>
      </c>
      <c r="GF80" s="2">
        <f t="shared" si="82"/>
        <v>7.4406124713466529E-5</v>
      </c>
      <c r="GG80" s="2">
        <f t="shared" si="82"/>
        <v>8.3982142130503422E-5</v>
      </c>
      <c r="GH80" s="2">
        <f t="shared" si="82"/>
        <v>8.5393389343608799E-5</v>
      </c>
      <c r="GI80" s="2">
        <f t="shared" si="82"/>
        <v>9.1714899512521363E-5</v>
      </c>
      <c r="GJ80" s="2">
        <f t="shared" si="82"/>
        <v>9.2274360498797498E-5</v>
      </c>
      <c r="GK80" s="2">
        <f t="shared" si="82"/>
        <v>7.8103804358041037E-5</v>
      </c>
      <c r="GM80" s="82">
        <f t="shared" si="83"/>
        <v>0.23560950455870391</v>
      </c>
      <c r="GN80" s="82">
        <f t="shared" si="83"/>
        <v>0.12104556714789425</v>
      </c>
      <c r="GO80" s="82">
        <f t="shared" si="83"/>
        <v>0.20298214878880219</v>
      </c>
      <c r="GP80" s="82">
        <f t="shared" si="83"/>
        <v>0.17231881249896056</v>
      </c>
      <c r="GQ80" s="82">
        <f t="shared" si="83"/>
        <v>0.20479906360920561</v>
      </c>
      <c r="GR80" s="82">
        <f t="shared" si="83"/>
        <v>0.27937030741937269</v>
      </c>
      <c r="GS80" s="82">
        <f t="shared" si="83"/>
        <v>0.32926151860900882</v>
      </c>
      <c r="GT80" s="82">
        <f t="shared" si="83"/>
        <v>0.28786699794526205</v>
      </c>
      <c r="GU80" s="82">
        <f t="shared" si="83"/>
        <v>0.30634060396194041</v>
      </c>
      <c r="GV80" s="82">
        <f t="shared" si="83"/>
        <v>0.35825145717596135</v>
      </c>
      <c r="GW80" s="82">
        <f t="shared" si="83"/>
        <v>0.52655426625944934</v>
      </c>
      <c r="GX80" s="82">
        <f t="shared" si="83"/>
        <v>0.61870198952444477</v>
      </c>
      <c r="GY80" s="82">
        <f t="shared" si="83"/>
        <v>0.64519219268855255</v>
      </c>
      <c r="GZ80" s="82">
        <f t="shared" si="83"/>
        <v>0.12189938627863212</v>
      </c>
      <c r="HA80" s="82">
        <f t="shared" si="83"/>
        <v>6.4497959988985096E-2</v>
      </c>
      <c r="HC80" s="82">
        <f t="shared" si="73"/>
        <v>2.5463734912751328E-6</v>
      </c>
      <c r="HD80" s="82">
        <f t="shared" si="73"/>
        <v>1.6533379962060521E-7</v>
      </c>
      <c r="HE80" s="82">
        <f t="shared" si="73"/>
        <v>1.3051763443259781E-7</v>
      </c>
      <c r="HF80" s="82">
        <f t="shared" si="73"/>
        <v>2.4137325324067228E-7</v>
      </c>
      <c r="HG80" s="82">
        <f t="shared" si="87"/>
        <v>1.2902839077349799E-7</v>
      </c>
      <c r="HH80" s="82">
        <f t="shared" si="87"/>
        <v>9.4476537182514149E-7</v>
      </c>
      <c r="HI80" s="82">
        <f t="shared" si="87"/>
        <v>1.5226302783965967E-6</v>
      </c>
      <c r="HJ80" s="82">
        <f t="shared" si="87"/>
        <v>2.6112163962612278E-6</v>
      </c>
      <c r="HK80" s="82">
        <f t="shared" si="87"/>
        <v>2.7537436799338095E-6</v>
      </c>
      <c r="HL80" s="82">
        <f t="shared" si="87"/>
        <v>6.6541933067617935E-7</v>
      </c>
      <c r="HM80" s="82">
        <f t="shared" si="87"/>
        <v>1.4723103119998212E-5</v>
      </c>
      <c r="HN80" s="82">
        <f t="shared" si="87"/>
        <v>4.0343497890890249E-5</v>
      </c>
      <c r="HO80" s="82">
        <f t="shared" si="87"/>
        <v>4.7826930034986814E-5</v>
      </c>
      <c r="HP80" s="82">
        <f t="shared" si="87"/>
        <v>2.4985029081679309E-4</v>
      </c>
      <c r="HQ80" s="82">
        <f t="shared" si="87"/>
        <v>3.6213941364510621E-5</v>
      </c>
      <c r="HS80" s="82">
        <f t="shared" si="84"/>
        <v>3.6397953078046291E-26</v>
      </c>
      <c r="HT80" s="82">
        <f t="shared" si="84"/>
        <v>1.8394350640648165E-43</v>
      </c>
      <c r="HU80" s="82">
        <f t="shared" si="84"/>
        <v>4.2658492258905488E-48</v>
      </c>
      <c r="HV80" s="82">
        <f t="shared" si="84"/>
        <v>2.0252616167426179E-46</v>
      </c>
      <c r="HW80" s="82">
        <f t="shared" si="84"/>
        <v>6.8919157689472414E-52</v>
      </c>
      <c r="HX80" s="82">
        <f t="shared" si="84"/>
        <v>2.9351050539705718E-46</v>
      </c>
      <c r="HY80" s="82">
        <f t="shared" si="84"/>
        <v>1.0131770043982854E-46</v>
      </c>
      <c r="HZ80" s="82">
        <f t="shared" si="84"/>
        <v>6.539135804309002E-43</v>
      </c>
      <c r="IA80" s="82">
        <f t="shared" si="84"/>
        <v>2.124896560023118E-43</v>
      </c>
      <c r="IB80" s="82">
        <f t="shared" si="84"/>
        <v>9.6982946974016004E-52</v>
      </c>
      <c r="IC80" s="82">
        <f t="shared" si="84"/>
        <v>1.994639535179826E-42</v>
      </c>
      <c r="ID80" s="82">
        <f t="shared" si="84"/>
        <v>1.3362198115879717E-39</v>
      </c>
      <c r="IE80" s="82">
        <f t="shared" si="84"/>
        <v>3.8943518157453959E-42</v>
      </c>
      <c r="IF80" s="82">
        <f t="shared" si="84"/>
        <v>1.3461456871006278E-26</v>
      </c>
      <c r="IG80" s="82">
        <f t="shared" si="84"/>
        <v>1.3364016402342428E-21</v>
      </c>
      <c r="II80" s="82">
        <f t="shared" si="85"/>
        <v>1.6891320449232559E-72</v>
      </c>
      <c r="IJ80" s="82">
        <f t="shared" si="85"/>
        <v>8.6711530980391766E-115</v>
      </c>
      <c r="IK80" s="82">
        <f t="shared" si="85"/>
        <v>7.5170531043027045E-132</v>
      </c>
      <c r="IL80" s="82">
        <f t="shared" si="85"/>
        <v>5.769989258160833E-126</v>
      </c>
      <c r="IM80" s="82">
        <f t="shared" si="85"/>
        <v>3.5173574781180169E-144</v>
      </c>
      <c r="IN80" s="82">
        <f t="shared" si="85"/>
        <v>4.3469049502820071E-129</v>
      </c>
      <c r="IO80" s="82">
        <f t="shared" si="85"/>
        <v>1.131745988480163E-134</v>
      </c>
      <c r="IP80" s="82">
        <f t="shared" si="85"/>
        <v>4.8755295972329487E-120</v>
      </c>
      <c r="IQ80" s="82">
        <f t="shared" si="85"/>
        <v>4.6151215304958346E-121</v>
      </c>
      <c r="IR80" s="82">
        <f t="shared" si="85"/>
        <v>3.6583252917743818E-147</v>
      </c>
      <c r="IS80" s="82">
        <f t="shared" si="85"/>
        <v>3.4354769783281958E-122</v>
      </c>
      <c r="IT80" s="82">
        <f t="shared" si="85"/>
        <v>1.5794361528560375E-114</v>
      </c>
      <c r="IU80" s="82">
        <f t="shared" si="85"/>
        <v>3.0612266907985901E-124</v>
      </c>
      <c r="IV80" s="82">
        <f t="shared" si="85"/>
        <v>1.3907657880461689E-90</v>
      </c>
      <c r="IW80" s="82">
        <f t="shared" si="85"/>
        <v>8.058032054620934E-64</v>
      </c>
      <c r="IY80" s="82">
        <f t="shared" si="86"/>
        <v>0.2356120509321952</v>
      </c>
      <c r="IZ80" s="82">
        <f t="shared" si="86"/>
        <v>0.12104573248169387</v>
      </c>
      <c r="JA80" s="82">
        <f t="shared" si="86"/>
        <v>0.20298227930643661</v>
      </c>
      <c r="JB80" s="82">
        <f t="shared" si="86"/>
        <v>0.1723190538722138</v>
      </c>
      <c r="JC80" s="82">
        <f t="shared" si="86"/>
        <v>0.20479919263759638</v>
      </c>
      <c r="JD80" s="82">
        <f t="shared" si="86"/>
        <v>0.27937125218474451</v>
      </c>
      <c r="JE80" s="82">
        <f t="shared" si="86"/>
        <v>0.32926304123928724</v>
      </c>
      <c r="JF80" s="82">
        <f t="shared" si="86"/>
        <v>0.28786960916165832</v>
      </c>
      <c r="JG80" s="82">
        <f t="shared" si="86"/>
        <v>0.30634335770562032</v>
      </c>
      <c r="JH80" s="82">
        <f t="shared" si="86"/>
        <v>0.35825212259529204</v>
      </c>
      <c r="JI80" s="82">
        <f t="shared" si="86"/>
        <v>0.52656898936256935</v>
      </c>
      <c r="JJ80" s="82">
        <f t="shared" si="86"/>
        <v>0.61874233302233561</v>
      </c>
      <c r="JK80" s="82">
        <f t="shared" si="86"/>
        <v>0.64524001961858757</v>
      </c>
      <c r="JL80" s="82">
        <f t="shared" si="86"/>
        <v>0.12214923656944891</v>
      </c>
      <c r="JM80" s="82">
        <f t="shared" si="86"/>
        <v>6.4534173930349603E-2</v>
      </c>
    </row>
    <row r="81" spans="2:273" x14ac:dyDescent="0.25">
      <c r="B81" s="2">
        <v>54</v>
      </c>
      <c r="C81" s="37">
        <v>0.68562299999999998</v>
      </c>
      <c r="D81" s="37">
        <v>0.55882200000000004</v>
      </c>
      <c r="E81" s="37">
        <v>0.66268700000000003</v>
      </c>
      <c r="F81" s="37">
        <v>0.63083999999999996</v>
      </c>
      <c r="G81" s="37">
        <v>0.64726600000000001</v>
      </c>
      <c r="H81" s="37">
        <v>0.71044499999999999</v>
      </c>
      <c r="I81" s="37">
        <v>0.74668599999999996</v>
      </c>
      <c r="J81" s="37">
        <v>0.721306</v>
      </c>
      <c r="K81" s="37">
        <v>0.73844500000000002</v>
      </c>
      <c r="L81" s="37">
        <v>0.75401300000000004</v>
      </c>
      <c r="M81" s="37">
        <v>0.78021200000000002</v>
      </c>
      <c r="N81" s="37">
        <v>0.76968199999999998</v>
      </c>
      <c r="O81" s="37">
        <v>0.71416199999999996</v>
      </c>
      <c r="P81" s="37">
        <v>0.38003900000000002</v>
      </c>
      <c r="Q81" s="37">
        <v>0.39565899999999998</v>
      </c>
      <c r="S81" s="4">
        <f t="shared" si="88"/>
        <v>0.66871175812737838</v>
      </c>
      <c r="T81" s="4">
        <f t="shared" si="88"/>
        <v>0.55158125537529346</v>
      </c>
      <c r="U81" s="4">
        <f t="shared" si="88"/>
        <v>0.63321391719684261</v>
      </c>
      <c r="V81" s="4">
        <f t="shared" si="88"/>
        <v>0.60330876122087018</v>
      </c>
      <c r="W81" s="4">
        <f t="shared" si="88"/>
        <v>0.62061822210662543</v>
      </c>
      <c r="X81" s="4">
        <f t="shared" si="88"/>
        <v>0.68481969819253652</v>
      </c>
      <c r="Y81" s="4">
        <f t="shared" si="88"/>
        <v>0.72384309045247652</v>
      </c>
      <c r="Z81" s="4">
        <f t="shared" si="88"/>
        <v>0.69063641902159023</v>
      </c>
      <c r="AA81" s="4">
        <f t="shared" si="88"/>
        <v>0.71048169296460828</v>
      </c>
      <c r="AB81" s="4">
        <f t="shared" si="88"/>
        <v>0.74793465070612564</v>
      </c>
      <c r="AC81" s="4">
        <f t="shared" si="88"/>
        <v>0.80563061340923936</v>
      </c>
      <c r="AD81" s="4">
        <f t="shared" si="88"/>
        <v>0.80423309561968293</v>
      </c>
      <c r="AE81" s="4">
        <f t="shared" si="88"/>
        <v>0.68709171409186931</v>
      </c>
      <c r="AF81" s="4">
        <f t="shared" si="88"/>
        <v>0.40467325663829562</v>
      </c>
      <c r="AG81" s="4">
        <f t="shared" si="88"/>
        <v>0.40735652822655322</v>
      </c>
      <c r="AI81" s="4">
        <f t="shared" si="89"/>
        <v>1.6911241872621607E-2</v>
      </c>
      <c r="AJ81" s="4">
        <f t="shared" si="89"/>
        <v>7.2407446247065854E-3</v>
      </c>
      <c r="AK81" s="4">
        <f t="shared" si="89"/>
        <v>2.9473082803157413E-2</v>
      </c>
      <c r="AL81" s="4">
        <f t="shared" si="89"/>
        <v>2.7531238779129774E-2</v>
      </c>
      <c r="AM81" s="4">
        <f t="shared" si="89"/>
        <v>2.664777789337458E-2</v>
      </c>
      <c r="AN81" s="4">
        <f t="shared" si="89"/>
        <v>2.5625301807463474E-2</v>
      </c>
      <c r="AO81" s="4">
        <f t="shared" si="89"/>
        <v>2.2842909547523438E-2</v>
      </c>
      <c r="AP81" s="4">
        <f t="shared" si="89"/>
        <v>3.0669580978409772E-2</v>
      </c>
      <c r="AQ81" s="4">
        <f t="shared" si="89"/>
        <v>2.7963307035391738E-2</v>
      </c>
      <c r="AR81" s="4">
        <f t="shared" si="89"/>
        <v>6.0783492938744077E-3</v>
      </c>
      <c r="AS81" s="4">
        <f t="shared" si="89"/>
        <v>-2.5418613409239343E-2</v>
      </c>
      <c r="AT81" s="4">
        <f t="shared" si="89"/>
        <v>-3.4551095619682948E-2</v>
      </c>
      <c r="AU81" s="4">
        <f t="shared" si="89"/>
        <v>2.7070285908130653E-2</v>
      </c>
      <c r="AV81" s="4">
        <f t="shared" si="89"/>
        <v>-2.4634256638295604E-2</v>
      </c>
      <c r="AW81" s="4">
        <f t="shared" si="89"/>
        <v>-1.1697528226553233E-2</v>
      </c>
      <c r="AY81" s="2">
        <f t="shared" si="80"/>
        <v>0.36924660107374085</v>
      </c>
      <c r="AZ81" s="2">
        <f t="shared" si="80"/>
        <v>0.36047622917776168</v>
      </c>
      <c r="BA81" s="2">
        <f t="shared" si="80"/>
        <v>0.35996685624675151</v>
      </c>
      <c r="BB81" s="2">
        <f t="shared" si="80"/>
        <v>0.36090333665368551</v>
      </c>
      <c r="BC81" s="2">
        <f t="shared" si="80"/>
        <v>0.35791491350140858</v>
      </c>
      <c r="BD81" s="2">
        <f t="shared" si="80"/>
        <v>0.37710167657861388</v>
      </c>
      <c r="BE81" s="2">
        <f t="shared" si="80"/>
        <v>0.37229901323721021</v>
      </c>
      <c r="BF81" s="2">
        <f t="shared" si="80"/>
        <v>0.36455744844414911</v>
      </c>
      <c r="BG81" s="2">
        <f t="shared" si="80"/>
        <v>0.37111483348183827</v>
      </c>
      <c r="BH81" s="2">
        <f t="shared" si="80"/>
        <v>0.37432305892217693</v>
      </c>
      <c r="BI81" s="2">
        <f t="shared" si="80"/>
        <v>0.36953523296165564</v>
      </c>
      <c r="BJ81" s="2">
        <f t="shared" si="80"/>
        <v>0.35794282598820848</v>
      </c>
      <c r="BK81" s="2">
        <f t="shared" si="80"/>
        <v>0.37234366252784185</v>
      </c>
      <c r="BL81" s="2">
        <f t="shared" si="80"/>
        <v>0.3882143366883854</v>
      </c>
      <c r="BM81" s="2">
        <f t="shared" si="80"/>
        <v>0.40236046251012381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0.37546298397212541</v>
      </c>
      <c r="DL81" s="2">
        <f t="shared" si="90"/>
        <v>0.37412388407329111</v>
      </c>
      <c r="DM81" s="2">
        <f t="shared" si="90"/>
        <v>0.3776199601328904</v>
      </c>
      <c r="DN81" s="2">
        <f t="shared" si="90"/>
        <v>0.38166230066445189</v>
      </c>
      <c r="DO81" s="2">
        <f t="shared" si="90"/>
        <v>0.38499784695999778</v>
      </c>
      <c r="DP81" s="2">
        <f t="shared" si="90"/>
        <v>0.39625409965156794</v>
      </c>
      <c r="DQ81" s="2">
        <f t="shared" si="90"/>
        <v>0.38962840069686416</v>
      </c>
      <c r="DR81" s="2">
        <f t="shared" si="90"/>
        <v>0.38661564564459927</v>
      </c>
      <c r="DS81" s="2">
        <f t="shared" si="90"/>
        <v>0.39970812857142851</v>
      </c>
      <c r="DT81" s="2">
        <f t="shared" si="90"/>
        <v>0.39664221742160283</v>
      </c>
      <c r="DU81" s="2">
        <f t="shared" si="90"/>
        <v>0.40355466243571508</v>
      </c>
      <c r="DV81" s="2">
        <f t="shared" si="90"/>
        <v>0.39485636812526803</v>
      </c>
      <c r="DW81" s="2">
        <f t="shared" si="90"/>
        <v>0.40351088599439772</v>
      </c>
      <c r="DX81" s="2">
        <f t="shared" si="90"/>
        <v>0.41536029032258076</v>
      </c>
      <c r="DY81" s="2">
        <f t="shared" si="90"/>
        <v>0.42215696935483882</v>
      </c>
      <c r="EA81" s="2">
        <f t="shared" si="91"/>
        <v>0.36732382832618032</v>
      </c>
      <c r="EB81" s="2">
        <f t="shared" si="91"/>
        <v>0.35476371628348036</v>
      </c>
      <c r="EC81" s="2">
        <f t="shared" si="91"/>
        <v>0.35376767090650529</v>
      </c>
      <c r="ED81" s="2">
        <f t="shared" si="91"/>
        <v>0.35304732976509995</v>
      </c>
      <c r="EE81" s="2">
        <f t="shared" si="91"/>
        <v>0.34848579639546257</v>
      </c>
      <c r="EF81" s="2">
        <f t="shared" si="91"/>
        <v>0.37110602465040954</v>
      </c>
      <c r="EG81" s="2">
        <f t="shared" si="91"/>
        <v>0.36683913042645239</v>
      </c>
      <c r="EH81" s="2">
        <f t="shared" si="91"/>
        <v>0.35767748145656386</v>
      </c>
      <c r="EI81" s="2">
        <f t="shared" si="91"/>
        <v>0.36232652120090825</v>
      </c>
      <c r="EJ81" s="2">
        <f t="shared" si="91"/>
        <v>0.36778890354825206</v>
      </c>
      <c r="EK81" s="2">
        <f t="shared" si="91"/>
        <v>0.3618771673547625</v>
      </c>
      <c r="EL81" s="2">
        <f t="shared" si="91"/>
        <v>0.35076857124173549</v>
      </c>
      <c r="EM81" s="2">
        <f t="shared" si="91"/>
        <v>0.36711012090071937</v>
      </c>
      <c r="EN81" s="2">
        <f t="shared" si="91"/>
        <v>0.38473801505857153</v>
      </c>
      <c r="EO81" s="2">
        <f t="shared" si="91"/>
        <v>0.39910052639846771</v>
      </c>
      <c r="EQ81" s="2">
        <f t="shared" si="92"/>
        <v>0.34141666574052326</v>
      </c>
      <c r="ER81" s="2">
        <f t="shared" si="92"/>
        <v>0.34632217811058869</v>
      </c>
      <c r="ES81" s="2">
        <f t="shared" si="92"/>
        <v>0.34916040683513516</v>
      </c>
      <c r="ET81" s="2">
        <f t="shared" si="92"/>
        <v>0.34935056668712816</v>
      </c>
      <c r="EU81" s="2">
        <f t="shared" si="92"/>
        <v>0.3439870594405024</v>
      </c>
      <c r="EV81" s="2">
        <f t="shared" si="92"/>
        <v>0.36744206407145918</v>
      </c>
      <c r="EW81" s="2">
        <f t="shared" si="92"/>
        <v>0.36255186597558597</v>
      </c>
      <c r="EX81" s="2">
        <f t="shared" si="92"/>
        <v>0.35727616740227486</v>
      </c>
      <c r="EY81" s="2">
        <f t="shared" si="92"/>
        <v>0.35749201287490612</v>
      </c>
      <c r="EZ81" s="2">
        <f t="shared" si="92"/>
        <v>0.36128094112561637</v>
      </c>
      <c r="FA81" s="2">
        <f t="shared" si="92"/>
        <v>0.35719215234852675</v>
      </c>
      <c r="FB81" s="2">
        <f t="shared" si="92"/>
        <v>0.34955073043955526</v>
      </c>
      <c r="FC81" s="2">
        <f t="shared" si="92"/>
        <v>0.36352291142795184</v>
      </c>
      <c r="FD81" s="2">
        <f t="shared" si="92"/>
        <v>0.38041230280505972</v>
      </c>
      <c r="FE81" s="2">
        <f t="shared" si="92"/>
        <v>0.39201199165604417</v>
      </c>
      <c r="FG81" s="2">
        <f t="shared" si="93"/>
        <v>0.7628341479712506</v>
      </c>
      <c r="FH81" s="2">
        <f t="shared" si="93"/>
        <v>0.70491654377018664</v>
      </c>
      <c r="FI81" s="2">
        <f t="shared" si="93"/>
        <v>0.74008895334444758</v>
      </c>
      <c r="FJ81" s="2">
        <f t="shared" si="93"/>
        <v>0.72545159473540854</v>
      </c>
      <c r="FK81" s="2">
        <f t="shared" si="93"/>
        <v>0.74174775275694704</v>
      </c>
      <c r="FL81" s="2">
        <f t="shared" si="93"/>
        <v>0.76157695354233845</v>
      </c>
      <c r="FM81" s="2">
        <f t="shared" si="93"/>
        <v>0.76040465818221881</v>
      </c>
      <c r="FN81" s="2">
        <f t="shared" si="93"/>
        <v>0.76225178648791536</v>
      </c>
      <c r="FO81" s="2">
        <f t="shared" si="93"/>
        <v>0.76489224144560608</v>
      </c>
      <c r="FP81" s="2">
        <f t="shared" si="93"/>
        <v>0.77352042302953861</v>
      </c>
      <c r="FQ81" s="2">
        <f t="shared" si="93"/>
        <v>0.81624382640565563</v>
      </c>
      <c r="FR81" s="2">
        <f t="shared" si="93"/>
        <v>0.837270871272079</v>
      </c>
      <c r="FS81" s="2">
        <f t="shared" si="93"/>
        <v>0.85621449570091523</v>
      </c>
      <c r="FT81" s="2">
        <f t="shared" si="93"/>
        <v>0.88646306462299929</v>
      </c>
      <c r="FU81" s="2">
        <f t="shared" si="93"/>
        <v>0.85858429380809198</v>
      </c>
      <c r="FW81" s="2">
        <f t="shared" si="82"/>
        <v>2.9169678384113374E-4</v>
      </c>
      <c r="FX81" s="2">
        <f t="shared" si="82"/>
        <v>4.1737692579216359E-5</v>
      </c>
      <c r="FY81" s="2">
        <f t="shared" si="82"/>
        <v>6.2535533032366357E-5</v>
      </c>
      <c r="FZ81" s="2">
        <f t="shared" si="82"/>
        <v>5.0784570249281355E-5</v>
      </c>
      <c r="GA81" s="2">
        <f t="shared" si="82"/>
        <v>4.4902335739943786E-5</v>
      </c>
      <c r="GB81" s="2">
        <f t="shared" si="82"/>
        <v>6.2425922097299991E-5</v>
      </c>
      <c r="GC81" s="2">
        <f t="shared" si="82"/>
        <v>7.4683860301969152E-5</v>
      </c>
      <c r="GD81" s="2">
        <f t="shared" si="82"/>
        <v>7.4381744849094897E-5</v>
      </c>
      <c r="GE81" s="2">
        <f t="shared" si="82"/>
        <v>8.1422781154926707E-5</v>
      </c>
      <c r="GF81" s="2">
        <f t="shared" si="82"/>
        <v>8.1584107750704894E-5</v>
      </c>
      <c r="GG81" s="2">
        <f t="shared" si="82"/>
        <v>9.2083841607179447E-5</v>
      </c>
      <c r="GH81" s="2">
        <f t="shared" si="82"/>
        <v>9.363121811986379E-5</v>
      </c>
      <c r="GI81" s="2">
        <f t="shared" si="82"/>
        <v>1.0056249775088178E-4</v>
      </c>
      <c r="GJ81" s="2">
        <f t="shared" si="82"/>
        <v>1.0117592363498465E-4</v>
      </c>
      <c r="GK81" s="2">
        <f t="shared" si="82"/>
        <v>8.5638473201625747E-5</v>
      </c>
      <c r="GM81" s="82">
        <f t="shared" si="83"/>
        <v>0.28152484707083514</v>
      </c>
      <c r="GN81" s="82">
        <f t="shared" si="83"/>
        <v>0.15040957144630618</v>
      </c>
      <c r="GO81" s="82">
        <f t="shared" si="83"/>
        <v>0.24820411741572934</v>
      </c>
      <c r="GP81" s="82">
        <f t="shared" si="83"/>
        <v>0.2127934056451341</v>
      </c>
      <c r="GQ81" s="82">
        <f t="shared" si="83"/>
        <v>0.2500758352504705</v>
      </c>
      <c r="GR81" s="82">
        <f t="shared" si="83"/>
        <v>0.33721660119095009</v>
      </c>
      <c r="GS81" s="82">
        <f t="shared" si="83"/>
        <v>0.3986762154275591</v>
      </c>
      <c r="GT81" s="82">
        <f t="shared" si="83"/>
        <v>0.3473906242220472</v>
      </c>
      <c r="GU81" s="82">
        <f t="shared" si="83"/>
        <v>0.3690658739871569</v>
      </c>
      <c r="GV81" s="82">
        <f t="shared" si="83"/>
        <v>0.4286002736699463</v>
      </c>
      <c r="GW81" s="82">
        <f t="shared" si="83"/>
        <v>0.59911078321298594</v>
      </c>
      <c r="GX81" s="82">
        <f t="shared" si="83"/>
        <v>0.66614560616229257</v>
      </c>
      <c r="GY81" s="82">
        <f t="shared" si="83"/>
        <v>0.57693930705756213</v>
      </c>
      <c r="GZ81" s="82">
        <f t="shared" si="83"/>
        <v>5.1919759236823758E-2</v>
      </c>
      <c r="HA81" s="82">
        <f t="shared" si="83"/>
        <v>2.4608888300865366E-2</v>
      </c>
      <c r="HC81" s="82">
        <f t="shared" si="73"/>
        <v>4.7398145955300466E-6</v>
      </c>
      <c r="HD81" s="82">
        <f t="shared" si="73"/>
        <v>3.3382930779195335E-7</v>
      </c>
      <c r="HE81" s="82">
        <f t="shared" si="73"/>
        <v>2.8764577035813317E-7</v>
      </c>
      <c r="HF81" s="82">
        <f t="shared" si="73"/>
        <v>5.0638372745824374E-7</v>
      </c>
      <c r="HG81" s="82">
        <f t="shared" si="87"/>
        <v>2.8714437001687791E-7</v>
      </c>
      <c r="HH81" s="82">
        <f t="shared" si="87"/>
        <v>1.9585792486939045E-6</v>
      </c>
      <c r="HI81" s="82">
        <f t="shared" si="87"/>
        <v>3.2060072978656948E-6</v>
      </c>
      <c r="HJ81" s="82">
        <f t="shared" si="87"/>
        <v>5.193863142986883E-6</v>
      </c>
      <c r="HK81" s="82">
        <f t="shared" si="87"/>
        <v>5.5207849862786197E-6</v>
      </c>
      <c r="HL81" s="82">
        <f t="shared" si="87"/>
        <v>1.4965945095941304E-6</v>
      </c>
      <c r="HM81" s="82">
        <f t="shared" si="87"/>
        <v>2.8418674614369631E-5</v>
      </c>
      <c r="HN81" s="82">
        <f t="shared" si="87"/>
        <v>7.4012715297979928E-5</v>
      </c>
      <c r="HO81" s="82">
        <f t="shared" si="87"/>
        <v>8.9904319106839109E-5</v>
      </c>
      <c r="HP81" s="82">
        <f t="shared" si="87"/>
        <v>4.5765098577952088E-4</v>
      </c>
      <c r="HQ81" s="82">
        <f t="shared" si="87"/>
        <v>8.0247928650961718E-5</v>
      </c>
      <c r="HS81" s="82">
        <f t="shared" si="84"/>
        <v>2.1943651224881397E-25</v>
      </c>
      <c r="HT81" s="82">
        <f t="shared" si="84"/>
        <v>2.0200927988506599E-42</v>
      </c>
      <c r="HU81" s="82">
        <f t="shared" si="84"/>
        <v>7.1557546085052275E-47</v>
      </c>
      <c r="HV81" s="82">
        <f t="shared" si="84"/>
        <v>2.8648541305800242E-45</v>
      </c>
      <c r="HW81" s="82">
        <f t="shared" si="84"/>
        <v>1.3406465809253202E-50</v>
      </c>
      <c r="HX81" s="82">
        <f t="shared" si="84"/>
        <v>4.5169794809335718E-45</v>
      </c>
      <c r="HY81" s="82">
        <f t="shared" si="84"/>
        <v>1.7677590750607906E-45</v>
      </c>
      <c r="HZ81" s="82">
        <f t="shared" si="84"/>
        <v>8.633668952000312E-42</v>
      </c>
      <c r="IA81" s="82">
        <f t="shared" si="84"/>
        <v>2.9522657231356292E-42</v>
      </c>
      <c r="IB81" s="82">
        <f t="shared" si="84"/>
        <v>2.3347280467491509E-50</v>
      </c>
      <c r="IC81" s="82">
        <f t="shared" si="84"/>
        <v>2.8143740339857908E-41</v>
      </c>
      <c r="ID81" s="82">
        <f t="shared" si="84"/>
        <v>1.589028358703652E-38</v>
      </c>
      <c r="IE81" s="82">
        <f t="shared" si="84"/>
        <v>5.7065789381581614E-41</v>
      </c>
      <c r="IF81" s="82">
        <f t="shared" si="84"/>
        <v>7.4339480354564198E-26</v>
      </c>
      <c r="IG81" s="82">
        <f t="shared" si="84"/>
        <v>5.1081514775250779E-21</v>
      </c>
      <c r="II81" s="82">
        <f t="shared" si="85"/>
        <v>6.3024014759140175E-71</v>
      </c>
      <c r="IJ81" s="82">
        <f t="shared" si="85"/>
        <v>9.357260720239805E-113</v>
      </c>
      <c r="IK81" s="82">
        <f t="shared" si="85"/>
        <v>2.0530415787354333E-129</v>
      </c>
      <c r="IL81" s="82">
        <f t="shared" si="85"/>
        <v>1.0939662162470402E-123</v>
      </c>
      <c r="IM81" s="82">
        <f t="shared" si="85"/>
        <v>1.3380555020630704E-141</v>
      </c>
      <c r="IN81" s="82">
        <f t="shared" si="85"/>
        <v>1.0528539796676593E-126</v>
      </c>
      <c r="IO81" s="82">
        <f t="shared" si="85"/>
        <v>3.8797638664329635E-132</v>
      </c>
      <c r="IP81" s="82">
        <f t="shared" si="85"/>
        <v>8.7697471597396294E-118</v>
      </c>
      <c r="IQ81" s="82">
        <f t="shared" si="85"/>
        <v>9.124322904944861E-119</v>
      </c>
      <c r="IR81" s="82">
        <f t="shared" si="85"/>
        <v>2.3029697384076596E-144</v>
      </c>
      <c r="IS81" s="82">
        <f t="shared" si="85"/>
        <v>7.6552323795405754E-120</v>
      </c>
      <c r="IT81" s="82">
        <f t="shared" si="85"/>
        <v>2.5175588764277028E-112</v>
      </c>
      <c r="IU81" s="82">
        <f t="shared" si="85"/>
        <v>7.8768338177282574E-122</v>
      </c>
      <c r="IV81" s="82">
        <f t="shared" si="85"/>
        <v>7.8095740200787395E-89</v>
      </c>
      <c r="IW81" s="82">
        <f t="shared" si="85"/>
        <v>1.2813407571239708E-62</v>
      </c>
      <c r="IY81" s="82">
        <f t="shared" si="86"/>
        <v>0.28152958688543067</v>
      </c>
      <c r="IZ81" s="82">
        <f t="shared" si="86"/>
        <v>0.15040990527561396</v>
      </c>
      <c r="JA81" s="82">
        <f t="shared" si="86"/>
        <v>0.24820440506149971</v>
      </c>
      <c r="JB81" s="82">
        <f t="shared" si="86"/>
        <v>0.21279391202886155</v>
      </c>
      <c r="JC81" s="82">
        <f t="shared" si="86"/>
        <v>0.25007612239484051</v>
      </c>
      <c r="JD81" s="82">
        <f t="shared" si="86"/>
        <v>0.33721855977019877</v>
      </c>
      <c r="JE81" s="82">
        <f t="shared" si="86"/>
        <v>0.39867942143485696</v>
      </c>
      <c r="JF81" s="82">
        <f t="shared" si="86"/>
        <v>0.34739581808519016</v>
      </c>
      <c r="JG81" s="82">
        <f t="shared" si="86"/>
        <v>0.36907139477214318</v>
      </c>
      <c r="JH81" s="82">
        <f t="shared" si="86"/>
        <v>0.42860177026445589</v>
      </c>
      <c r="JI81" s="82">
        <f t="shared" si="86"/>
        <v>0.59913920188760028</v>
      </c>
      <c r="JJ81" s="82">
        <f t="shared" si="86"/>
        <v>0.66621961887759051</v>
      </c>
      <c r="JK81" s="82">
        <f t="shared" si="86"/>
        <v>0.57702921137666896</v>
      </c>
      <c r="JL81" s="82">
        <f t="shared" si="86"/>
        <v>5.2377410222603275E-2</v>
      </c>
      <c r="JM81" s="82">
        <f t="shared" si="86"/>
        <v>2.4689136229516326E-2</v>
      </c>
    </row>
    <row r="82" spans="2:273" x14ac:dyDescent="0.25">
      <c r="B82" s="2">
        <v>55</v>
      </c>
      <c r="C82" s="37">
        <v>0.71102100000000001</v>
      </c>
      <c r="D82" s="37">
        <v>0.60204800000000003</v>
      </c>
      <c r="E82" s="37">
        <v>0.70026900000000003</v>
      </c>
      <c r="F82" s="37">
        <v>0.67190000000000005</v>
      </c>
      <c r="G82" s="37">
        <v>0.68517399999999995</v>
      </c>
      <c r="H82" s="37">
        <v>0.73702000000000001</v>
      </c>
      <c r="I82" s="37">
        <v>0.76042200000000004</v>
      </c>
      <c r="J82" s="37">
        <v>0.74657399999999996</v>
      </c>
      <c r="K82" s="37">
        <v>0.75764299999999996</v>
      </c>
      <c r="L82" s="37">
        <v>0.76973499999999995</v>
      </c>
      <c r="M82" s="37">
        <v>0.77542100000000003</v>
      </c>
      <c r="N82" s="37">
        <v>0.75133899999999998</v>
      </c>
      <c r="O82" s="37">
        <v>0.63913799999999998</v>
      </c>
      <c r="P82" s="37">
        <v>0.378973</v>
      </c>
      <c r="Q82" s="37">
        <v>0.395202</v>
      </c>
      <c r="S82" s="4">
        <f t="shared" si="88"/>
        <v>0.70113670799657557</v>
      </c>
      <c r="T82" s="4">
        <f t="shared" si="88"/>
        <v>0.58294333651620778</v>
      </c>
      <c r="U82" s="4">
        <f t="shared" si="88"/>
        <v>0.67022442080804046</v>
      </c>
      <c r="V82" s="4">
        <f t="shared" si="88"/>
        <v>0.63923804849245736</v>
      </c>
      <c r="W82" s="4">
        <f t="shared" si="88"/>
        <v>0.65582615890342055</v>
      </c>
      <c r="X82" s="4">
        <f t="shared" si="88"/>
        <v>0.71944854920865953</v>
      </c>
      <c r="Y82" s="4">
        <f t="shared" si="88"/>
        <v>0.75986507267250003</v>
      </c>
      <c r="Z82" s="4">
        <f t="shared" si="88"/>
        <v>0.72666683569960733</v>
      </c>
      <c r="AA82" s="4">
        <f t="shared" si="88"/>
        <v>0.74606118124428844</v>
      </c>
      <c r="AB82" s="4">
        <f t="shared" si="88"/>
        <v>0.78126658514709235</v>
      </c>
      <c r="AC82" s="4">
        <f t="shared" si="88"/>
        <v>0.80851401416307977</v>
      </c>
      <c r="AD82" s="4">
        <f t="shared" si="88"/>
        <v>0.76854598385349415</v>
      </c>
      <c r="AE82" s="4">
        <f t="shared" si="88"/>
        <v>0.59722144505136809</v>
      </c>
      <c r="AF82" s="4">
        <f t="shared" si="88"/>
        <v>0.3933992162865797</v>
      </c>
      <c r="AG82" s="4">
        <f t="shared" si="88"/>
        <v>0.40302932247465012</v>
      </c>
      <c r="AI82" s="4">
        <f t="shared" si="89"/>
        <v>9.8842920034244441E-3</v>
      </c>
      <c r="AJ82" s="4">
        <f t="shared" si="89"/>
        <v>1.910466348379225E-2</v>
      </c>
      <c r="AK82" s="4">
        <f t="shared" si="89"/>
        <v>3.0044579191959575E-2</v>
      </c>
      <c r="AL82" s="4">
        <f t="shared" si="89"/>
        <v>3.2661951507542697E-2</v>
      </c>
      <c r="AM82" s="4">
        <f t="shared" si="89"/>
        <v>2.9347841096579397E-2</v>
      </c>
      <c r="AN82" s="4">
        <f t="shared" si="89"/>
        <v>1.7571450791340482E-2</v>
      </c>
      <c r="AO82" s="4">
        <f t="shared" si="89"/>
        <v>5.5692732750001195E-4</v>
      </c>
      <c r="AP82" s="4">
        <f t="shared" si="89"/>
        <v>1.9907164300392632E-2</v>
      </c>
      <c r="AQ82" s="4">
        <f t="shared" si="89"/>
        <v>1.1581818755711515E-2</v>
      </c>
      <c r="AR82" s="4">
        <f t="shared" si="89"/>
        <v>-1.1531585147092405E-2</v>
      </c>
      <c r="AS82" s="4">
        <f t="shared" si="89"/>
        <v>-3.3093014163079748E-2</v>
      </c>
      <c r="AT82" s="4">
        <f t="shared" si="89"/>
        <v>-1.7206983853494173E-2</v>
      </c>
      <c r="AU82" s="4">
        <f t="shared" si="89"/>
        <v>4.191655494863189E-2</v>
      </c>
      <c r="AV82" s="4">
        <f t="shared" si="89"/>
        <v>-1.4426216286579696E-2</v>
      </c>
      <c r="AW82" s="4">
        <f t="shared" si="89"/>
        <v>-7.8273224746501224E-3</v>
      </c>
      <c r="AY82" s="2">
        <f t="shared" si="80"/>
        <v>0.36856976986803719</v>
      </c>
      <c r="AZ82" s="2">
        <f t="shared" si="80"/>
        <v>0.35975260573869944</v>
      </c>
      <c r="BA82" s="2">
        <f t="shared" si="80"/>
        <v>0.35920140840020492</v>
      </c>
      <c r="BB82" s="2">
        <f t="shared" si="80"/>
        <v>0.36012407029948201</v>
      </c>
      <c r="BC82" s="2">
        <f t="shared" si="80"/>
        <v>0.35708581547539442</v>
      </c>
      <c r="BD82" s="2">
        <f t="shared" si="80"/>
        <v>0.37630441996804243</v>
      </c>
      <c r="BE82" s="2">
        <f t="shared" si="80"/>
        <v>0.3715248498238829</v>
      </c>
      <c r="BF82" s="2">
        <f t="shared" si="80"/>
        <v>0.36379240590635714</v>
      </c>
      <c r="BG82" s="2">
        <f t="shared" si="80"/>
        <v>0.37015774894673747</v>
      </c>
      <c r="BH82" s="2">
        <f t="shared" si="80"/>
        <v>0.37350444953476303</v>
      </c>
      <c r="BI82" s="2">
        <f t="shared" si="80"/>
        <v>0.36863416498413226</v>
      </c>
      <c r="BJ82" s="2">
        <f t="shared" si="80"/>
        <v>0.35713146463235257</v>
      </c>
      <c r="BK82" s="2">
        <f t="shared" si="80"/>
        <v>0.37156181141086053</v>
      </c>
      <c r="BL82" s="2">
        <f t="shared" si="80"/>
        <v>0.3874270880126669</v>
      </c>
      <c r="BM82" s="2">
        <f t="shared" si="80"/>
        <v>0.40155861589971359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>
        <f t="shared" si="81"/>
        <v>0.395202</v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>
        <f t="shared" si="40"/>
        <v>0.395202</v>
      </c>
      <c r="DK82" s="2">
        <f t="shared" si="90"/>
        <v>0.37550035365853651</v>
      </c>
      <c r="DL82" s="2">
        <f t="shared" si="90"/>
        <v>0.37421461127554623</v>
      </c>
      <c r="DM82" s="2">
        <f t="shared" si="90"/>
        <v>0.37782895681063128</v>
      </c>
      <c r="DN82" s="2">
        <f t="shared" si="90"/>
        <v>0.38201519420114771</v>
      </c>
      <c r="DO82" s="2">
        <f t="shared" si="90"/>
        <v>0.38536389711800767</v>
      </c>
      <c r="DP82" s="2">
        <f t="shared" si="90"/>
        <v>0.39651870731707317</v>
      </c>
      <c r="DQ82" s="2">
        <f t="shared" si="90"/>
        <v>0.38972020731707319</v>
      </c>
      <c r="DR82" s="2">
        <f t="shared" si="90"/>
        <v>0.3867390426829268</v>
      </c>
      <c r="DS82" s="2">
        <f t="shared" si="90"/>
        <v>0.39992846951219507</v>
      </c>
      <c r="DT82" s="2">
        <f t="shared" si="90"/>
        <v>0.39696490243902444</v>
      </c>
      <c r="DU82" s="2">
        <f t="shared" si="90"/>
        <v>0.40400175522486054</v>
      </c>
      <c r="DV82" s="2">
        <f t="shared" si="90"/>
        <v>0.39527781123981115</v>
      </c>
      <c r="DW82" s="2">
        <f t="shared" si="90"/>
        <v>0.40412034005602238</v>
      </c>
      <c r="DX82" s="2">
        <f t="shared" si="90"/>
        <v>0.41564665175953092</v>
      </c>
      <c r="DY82" s="2">
        <f t="shared" si="90"/>
        <v>0.42181456975806458</v>
      </c>
      <c r="EA82" s="2">
        <f t="shared" si="91"/>
        <v>0.36661511416309023</v>
      </c>
      <c r="EB82" s="2">
        <f t="shared" si="91"/>
        <v>0.35423190297121948</v>
      </c>
      <c r="EC82" s="2">
        <f t="shared" si="91"/>
        <v>0.35323563621281201</v>
      </c>
      <c r="ED82" s="2">
        <f t="shared" si="91"/>
        <v>0.3525685758951792</v>
      </c>
      <c r="EE82" s="2">
        <f t="shared" si="91"/>
        <v>0.34810689896716551</v>
      </c>
      <c r="EF82" s="2">
        <f t="shared" si="91"/>
        <v>0.37053318135102309</v>
      </c>
      <c r="EG82" s="2">
        <f t="shared" si="91"/>
        <v>0.36629658740599991</v>
      </c>
      <c r="EH82" s="2">
        <f t="shared" si="91"/>
        <v>0.35726508291985543</v>
      </c>
      <c r="EI82" s="2">
        <f t="shared" si="91"/>
        <v>0.36181272065067221</v>
      </c>
      <c r="EJ82" s="2">
        <f t="shared" si="91"/>
        <v>0.36724056875533728</v>
      </c>
      <c r="EK82" s="2">
        <f t="shared" si="91"/>
        <v>0.36137320518599647</v>
      </c>
      <c r="EL82" s="2">
        <f t="shared" si="91"/>
        <v>0.35036996551973526</v>
      </c>
      <c r="EM82" s="2">
        <f t="shared" si="91"/>
        <v>0.3665757412272001</v>
      </c>
      <c r="EN82" s="2">
        <f t="shared" si="91"/>
        <v>0.38413131073183621</v>
      </c>
      <c r="EO82" s="2">
        <f t="shared" si="91"/>
        <v>0.39851660167854891</v>
      </c>
      <c r="EQ82" s="2">
        <f t="shared" si="92"/>
        <v>0.34109396369409728</v>
      </c>
      <c r="ER82" s="2">
        <f t="shared" si="92"/>
        <v>0.3459259665227164</v>
      </c>
      <c r="ES82" s="2">
        <f t="shared" si="92"/>
        <v>0.34870587308679546</v>
      </c>
      <c r="ET82" s="2">
        <f t="shared" si="92"/>
        <v>0.34893211514389655</v>
      </c>
      <c r="EU82" s="2">
        <f t="shared" si="92"/>
        <v>0.3436826933985625</v>
      </c>
      <c r="EV82" s="2">
        <f t="shared" si="92"/>
        <v>0.36693212687812832</v>
      </c>
      <c r="EW82" s="2">
        <f t="shared" si="92"/>
        <v>0.36209210706676281</v>
      </c>
      <c r="EX82" s="2">
        <f t="shared" si="92"/>
        <v>0.35687060619285743</v>
      </c>
      <c r="EY82" s="2">
        <f t="shared" si="92"/>
        <v>0.35706561461092973</v>
      </c>
      <c r="EZ82" s="2">
        <f t="shared" si="92"/>
        <v>0.36085598523389462</v>
      </c>
      <c r="FA82" s="2">
        <f t="shared" si="92"/>
        <v>0.35677521294425063</v>
      </c>
      <c r="FB82" s="2">
        <f t="shared" si="92"/>
        <v>0.34917556083250195</v>
      </c>
      <c r="FC82" s="2">
        <f t="shared" si="92"/>
        <v>0.3630621084213434</v>
      </c>
      <c r="FD82" s="2">
        <f t="shared" si="92"/>
        <v>0.37990687628442055</v>
      </c>
      <c r="FE82" s="2">
        <f t="shared" si="92"/>
        <v>0.39163053725278452</v>
      </c>
      <c r="FG82" s="2">
        <f t="shared" si="93"/>
        <v>0.77909226423702405</v>
      </c>
      <c r="FH82" s="2">
        <f t="shared" si="93"/>
        <v>0.72370697712020127</v>
      </c>
      <c r="FI82" s="2">
        <f t="shared" si="93"/>
        <v>0.7574104414883579</v>
      </c>
      <c r="FJ82" s="2">
        <f t="shared" si="93"/>
        <v>0.74341036997473042</v>
      </c>
      <c r="FK82" s="2">
        <f t="shared" si="93"/>
        <v>0.75899469156961719</v>
      </c>
      <c r="FL82" s="2">
        <f t="shared" si="93"/>
        <v>0.77789615994544947</v>
      </c>
      <c r="FM82" s="2">
        <f t="shared" si="93"/>
        <v>0.77678058571277619</v>
      </c>
      <c r="FN82" s="2">
        <f t="shared" si="93"/>
        <v>0.77853823471772621</v>
      </c>
      <c r="FO82" s="2">
        <f t="shared" si="93"/>
        <v>0.78104976668219828</v>
      </c>
      <c r="FP82" s="2">
        <f t="shared" si="93"/>
        <v>0.78924836547188493</v>
      </c>
      <c r="FQ82" s="2">
        <f t="shared" si="93"/>
        <v>0.82965819768383231</v>
      </c>
      <c r="FR82" s="2">
        <f t="shared" si="93"/>
        <v>0.84943339796962625</v>
      </c>
      <c r="FS82" s="2">
        <f t="shared" si="93"/>
        <v>0.86718575335153869</v>
      </c>
      <c r="FT82" s="2">
        <f t="shared" si="93"/>
        <v>0.89540821023436279</v>
      </c>
      <c r="FU82" s="2">
        <f t="shared" si="93"/>
        <v>0.86940230959902676</v>
      </c>
      <c r="FW82" s="2">
        <f t="shared" si="82"/>
        <v>3.1983016258507556E-4</v>
      </c>
      <c r="FX82" s="2">
        <f t="shared" si="82"/>
        <v>4.5764285587851989E-5</v>
      </c>
      <c r="FY82" s="2">
        <f t="shared" si="82"/>
        <v>6.8568434759186712E-5</v>
      </c>
      <c r="FZ82" s="2">
        <f t="shared" si="82"/>
        <v>5.5683901149789103E-5</v>
      </c>
      <c r="GA82" s="2">
        <f t="shared" si="82"/>
        <v>4.9234218807369396E-5</v>
      </c>
      <c r="GB82" s="2">
        <f t="shared" si="82"/>
        <v>6.8448250207783602E-5</v>
      </c>
      <c r="GC82" s="2">
        <f t="shared" si="82"/>
        <v>8.1888634387484438E-5</v>
      </c>
      <c r="GD82" s="2">
        <f t="shared" si="82"/>
        <v>8.1557376144724165E-5</v>
      </c>
      <c r="GE82" s="2">
        <f t="shared" si="82"/>
        <v>8.9277602883448113E-5</v>
      </c>
      <c r="GF82" s="2">
        <f t="shared" si="82"/>
        <v>8.9454491196312195E-5</v>
      </c>
      <c r="GG82" s="2">
        <f t="shared" si="82"/>
        <v>1.0096702753992894E-4</v>
      </c>
      <c r="GH82" s="2">
        <f t="shared" si="82"/>
        <v>1.0266366174780956E-4</v>
      </c>
      <c r="GI82" s="2">
        <f t="shared" si="82"/>
        <v>1.1026351634715893E-4</v>
      </c>
      <c r="GJ82" s="2">
        <f t="shared" si="82"/>
        <v>1.1093611136300563E-4</v>
      </c>
      <c r="GK82" s="2">
        <f t="shared" si="82"/>
        <v>9.3899942792203265E-5</v>
      </c>
      <c r="GM82" s="82">
        <f t="shared" si="83"/>
        <v>0.33160958221188652</v>
      </c>
      <c r="GN82" s="82">
        <f t="shared" si="83"/>
        <v>0.18491347018943396</v>
      </c>
      <c r="GO82" s="82">
        <f t="shared" si="83"/>
        <v>0.29998716108949181</v>
      </c>
      <c r="GP82" s="82">
        <f t="shared" si="83"/>
        <v>0.2597128884337479</v>
      </c>
      <c r="GQ82" s="82">
        <f t="shared" si="83"/>
        <v>0.30190545158563109</v>
      </c>
      <c r="GR82" s="82">
        <f t="shared" si="83"/>
        <v>0.40197591358401419</v>
      </c>
      <c r="GS82" s="82">
        <f t="shared" si="83"/>
        <v>0.47500798516854725</v>
      </c>
      <c r="GT82" s="82">
        <f t="shared" si="83"/>
        <v>0.41374758404417089</v>
      </c>
      <c r="GU82" s="82">
        <f t="shared" si="83"/>
        <v>0.43843615208296116</v>
      </c>
      <c r="GV82" s="82">
        <f t="shared" si="83"/>
        <v>0.50416782257947279</v>
      </c>
      <c r="GW82" s="82">
        <f t="shared" si="83"/>
        <v>0.65521089948087807</v>
      </c>
      <c r="GX82" s="82">
        <f t="shared" si="83"/>
        <v>0.66836976211159171</v>
      </c>
      <c r="GY82" s="82">
        <f t="shared" si="83"/>
        <v>0.45612252072222109</v>
      </c>
      <c r="GZ82" s="82">
        <f t="shared" si="83"/>
        <v>1.8115913305308373E-2</v>
      </c>
      <c r="HA82" s="82">
        <f t="shared" si="83"/>
        <v>7.7714092972506034E-3</v>
      </c>
      <c r="HC82" s="82">
        <f t="shared" si="73"/>
        <v>8.6838390524821883E-6</v>
      </c>
      <c r="HD82" s="82">
        <f t="shared" si="73"/>
        <v>6.6287672386700788E-7</v>
      </c>
      <c r="HE82" s="82">
        <f t="shared" si="73"/>
        <v>6.2085028390659188E-7</v>
      </c>
      <c r="HF82" s="82">
        <f t="shared" si="73"/>
        <v>1.0422878274343294E-6</v>
      </c>
      <c r="HG82" s="82">
        <f t="shared" si="87"/>
        <v>6.2551099036360566E-7</v>
      </c>
      <c r="HH82" s="82">
        <f t="shared" si="87"/>
        <v>3.9786194422624069E-6</v>
      </c>
      <c r="HI82" s="82">
        <f t="shared" si="87"/>
        <v>6.6036742777151217E-6</v>
      </c>
      <c r="HJ82" s="82">
        <f t="shared" si="87"/>
        <v>1.013120631946645E-5</v>
      </c>
      <c r="HK82" s="82">
        <f t="shared" si="87"/>
        <v>1.0848401943458155E-5</v>
      </c>
      <c r="HL82" s="82">
        <f t="shared" si="87"/>
        <v>3.2843448785086196E-6</v>
      </c>
      <c r="HM82" s="82">
        <f t="shared" si="87"/>
        <v>5.3731748369408501E-5</v>
      </c>
      <c r="HN82" s="82">
        <f t="shared" si="87"/>
        <v>1.3317964225697648E-4</v>
      </c>
      <c r="HO82" s="82">
        <f t="shared" si="87"/>
        <v>1.6543598473743175E-4</v>
      </c>
      <c r="HP82" s="82">
        <f t="shared" si="87"/>
        <v>8.1876807883962623E-4</v>
      </c>
      <c r="HQ82" s="82">
        <f t="shared" si="87"/>
        <v>1.7201661636359671E-4</v>
      </c>
      <c r="HS82" s="82">
        <f t="shared" si="84"/>
        <v>1.2857350310203937E-24</v>
      </c>
      <c r="HT82" s="82">
        <f t="shared" si="84"/>
        <v>2.1530200202227888E-41</v>
      </c>
      <c r="HU82" s="82">
        <f t="shared" si="84"/>
        <v>1.156256395091045E-45</v>
      </c>
      <c r="HV82" s="82">
        <f t="shared" si="84"/>
        <v>3.916085067451058E-44</v>
      </c>
      <c r="HW82" s="82">
        <f t="shared" si="84"/>
        <v>2.5097827971923273E-49</v>
      </c>
      <c r="HX82" s="82">
        <f t="shared" si="84"/>
        <v>6.7015579219199408E-44</v>
      </c>
      <c r="HY82" s="82">
        <f t="shared" si="84"/>
        <v>2.964412844881176E-44</v>
      </c>
      <c r="HZ82" s="82">
        <f t="shared" si="84"/>
        <v>1.1004425806886893E-40</v>
      </c>
      <c r="IA82" s="82">
        <f t="shared" si="84"/>
        <v>3.955863757183464E-41</v>
      </c>
      <c r="IB82" s="82">
        <f t="shared" si="84"/>
        <v>5.377400820300593E-49</v>
      </c>
      <c r="IC82" s="82">
        <f t="shared" si="84"/>
        <v>3.8247341715979841E-40</v>
      </c>
      <c r="ID82" s="82">
        <f t="shared" si="84"/>
        <v>1.824222718688624E-37</v>
      </c>
      <c r="IE82" s="82">
        <f t="shared" si="84"/>
        <v>8.043140428779435E-40</v>
      </c>
      <c r="IF82" s="82">
        <f t="shared" si="84"/>
        <v>4.0025669144274857E-25</v>
      </c>
      <c r="IG82" s="82">
        <f t="shared" si="84"/>
        <v>1.9150197926532784E-20</v>
      </c>
      <c r="II82" s="82">
        <f t="shared" si="85"/>
        <v>2.258247204115122E-69</v>
      </c>
      <c r="IJ82" s="82">
        <f t="shared" si="85"/>
        <v>9.6784856995052764E-111</v>
      </c>
      <c r="IK82" s="82">
        <f t="shared" si="85"/>
        <v>5.3180605171782318E-127</v>
      </c>
      <c r="IL82" s="82">
        <f t="shared" si="85"/>
        <v>1.9760055787802936E-121</v>
      </c>
      <c r="IM82" s="82">
        <f t="shared" si="85"/>
        <v>4.8214114000569065E-139</v>
      </c>
      <c r="IN82" s="82">
        <f t="shared" si="85"/>
        <v>2.42136107214824E-124</v>
      </c>
      <c r="IO82" s="82">
        <f t="shared" si="85"/>
        <v>1.2574444856126818E-129</v>
      </c>
      <c r="IP82" s="82">
        <f t="shared" si="85"/>
        <v>1.5006880890511895E-115</v>
      </c>
      <c r="IQ82" s="82">
        <f t="shared" si="85"/>
        <v>1.7137613103283759E-116</v>
      </c>
      <c r="IR82" s="82">
        <f t="shared" si="85"/>
        <v>1.3618352527814341E-141</v>
      </c>
      <c r="IS82" s="82">
        <f t="shared" si="85"/>
        <v>1.6175480596395314E-117</v>
      </c>
      <c r="IT82" s="82">
        <f t="shared" si="85"/>
        <v>3.8175174534397544E-110</v>
      </c>
      <c r="IU82" s="82">
        <f t="shared" si="85"/>
        <v>1.9182020437572851E-119</v>
      </c>
      <c r="IV82" s="82">
        <f t="shared" si="85"/>
        <v>4.2136415593868405E-87</v>
      </c>
      <c r="IW82" s="82">
        <f t="shared" si="85"/>
        <v>1.9834669206876706E-61</v>
      </c>
      <c r="IY82" s="82">
        <f t="shared" si="86"/>
        <v>0.33161826605093903</v>
      </c>
      <c r="IZ82" s="82">
        <f t="shared" si="86"/>
        <v>0.18491413306615784</v>
      </c>
      <c r="JA82" s="82">
        <f t="shared" si="86"/>
        <v>0.29998778193977571</v>
      </c>
      <c r="JB82" s="82">
        <f t="shared" si="86"/>
        <v>0.25971393072157534</v>
      </c>
      <c r="JC82" s="82">
        <f t="shared" si="86"/>
        <v>0.30190607709662143</v>
      </c>
      <c r="JD82" s="82">
        <f t="shared" si="86"/>
        <v>0.40197989220345642</v>
      </c>
      <c r="JE82" s="82">
        <f t="shared" si="86"/>
        <v>0.47501458884282499</v>
      </c>
      <c r="JF82" s="82">
        <f t="shared" si="86"/>
        <v>0.41375771525049038</v>
      </c>
      <c r="JG82" s="82">
        <f t="shared" si="86"/>
        <v>0.43844700048490459</v>
      </c>
      <c r="JH82" s="82">
        <f t="shared" si="86"/>
        <v>0.5041711069243513</v>
      </c>
      <c r="JI82" s="82">
        <f t="shared" si="86"/>
        <v>0.6552646312292475</v>
      </c>
      <c r="JJ82" s="82">
        <f t="shared" si="86"/>
        <v>0.66850294175384872</v>
      </c>
      <c r="JK82" s="82">
        <f t="shared" si="86"/>
        <v>0.45628795670695854</v>
      </c>
      <c r="JL82" s="82">
        <f t="shared" si="86"/>
        <v>1.8934681384148E-2</v>
      </c>
      <c r="JM82" s="82">
        <f t="shared" si="86"/>
        <v>7.9434259136142004E-3</v>
      </c>
    </row>
    <row r="83" spans="2:273" x14ac:dyDescent="0.25">
      <c r="B83" s="2">
        <v>56</v>
      </c>
      <c r="C83" s="37">
        <v>0.73119999999999996</v>
      </c>
      <c r="D83" s="37">
        <v>0.64982099999999998</v>
      </c>
      <c r="E83" s="37">
        <v>0.732101</v>
      </c>
      <c r="F83" s="37">
        <v>0.70912699999999995</v>
      </c>
      <c r="G83" s="37">
        <v>0.71842300000000003</v>
      </c>
      <c r="H83" s="37">
        <v>0.75431700000000002</v>
      </c>
      <c r="I83" s="37">
        <v>0.77056500000000006</v>
      </c>
      <c r="J83" s="37">
        <v>0.76221799999999995</v>
      </c>
      <c r="K83" s="37">
        <v>0.76822400000000002</v>
      </c>
      <c r="L83" s="37">
        <v>0.77077700000000005</v>
      </c>
      <c r="M83" s="37">
        <v>0.76104099999999997</v>
      </c>
      <c r="N83" s="37">
        <v>0.71876899999999999</v>
      </c>
      <c r="O83" s="37">
        <v>0.51556999999999997</v>
      </c>
      <c r="P83" s="37">
        <v>0.378861</v>
      </c>
      <c r="Q83" s="37">
        <v>0.39535700000000001</v>
      </c>
      <c r="S83" s="4">
        <f t="shared" si="88"/>
        <v>0.73029964980201634</v>
      </c>
      <c r="T83" s="4">
        <f t="shared" si="88"/>
        <v>0.61640876258967625</v>
      </c>
      <c r="U83" s="4">
        <f t="shared" si="88"/>
        <v>0.70730088248844358</v>
      </c>
      <c r="V83" s="4">
        <f t="shared" si="88"/>
        <v>0.67616623618389438</v>
      </c>
      <c r="W83" s="4">
        <f t="shared" si="88"/>
        <v>0.69123769826674886</v>
      </c>
      <c r="X83" s="4">
        <f t="shared" si="88"/>
        <v>0.7515910679121679</v>
      </c>
      <c r="Y83" s="4">
        <f t="shared" si="88"/>
        <v>0.78882334507291074</v>
      </c>
      <c r="Z83" s="4">
        <f t="shared" si="88"/>
        <v>0.75935580350275689</v>
      </c>
      <c r="AA83" s="4">
        <f t="shared" si="88"/>
        <v>0.77694389301608013</v>
      </c>
      <c r="AB83" s="4">
        <f t="shared" si="88"/>
        <v>0.80525178229153138</v>
      </c>
      <c r="AC83" s="4">
        <f t="shared" si="88"/>
        <v>0.78181880771591639</v>
      </c>
      <c r="AD83" s="4">
        <f t="shared" si="88"/>
        <v>0.69753971980996365</v>
      </c>
      <c r="AE83" s="4">
        <f t="shared" si="88"/>
        <v>0.51042373062678681</v>
      </c>
      <c r="AF83" s="4">
        <f t="shared" si="88"/>
        <v>0.38982313582396894</v>
      </c>
      <c r="AG83" s="4">
        <f t="shared" si="88"/>
        <v>0.40145986697617031</v>
      </c>
      <c r="AI83" s="4">
        <f t="shared" si="89"/>
        <v>9.003501979836237E-4</v>
      </c>
      <c r="AJ83" s="4">
        <f t="shared" si="89"/>
        <v>3.3412237410323731E-2</v>
      </c>
      <c r="AK83" s="4">
        <f t="shared" si="89"/>
        <v>2.4800117511556419E-2</v>
      </c>
      <c r="AL83" s="4">
        <f t="shared" si="89"/>
        <v>3.2960763816105576E-2</v>
      </c>
      <c r="AM83" s="4">
        <f t="shared" si="89"/>
        <v>2.7185301733251177E-2</v>
      </c>
      <c r="AN83" s="4">
        <f t="shared" si="89"/>
        <v>2.7259320878321169E-3</v>
      </c>
      <c r="AO83" s="4">
        <f t="shared" si="89"/>
        <v>-1.8258345072910687E-2</v>
      </c>
      <c r="AP83" s="4">
        <f t="shared" si="89"/>
        <v>2.8621964972430636E-3</v>
      </c>
      <c r="AQ83" s="4">
        <f t="shared" si="89"/>
        <v>-8.7198930160801158E-3</v>
      </c>
      <c r="AR83" s="4">
        <f t="shared" si="89"/>
        <v>-3.4474782291531336E-2</v>
      </c>
      <c r="AS83" s="4">
        <f t="shared" si="89"/>
        <v>-2.0777807715916419E-2</v>
      </c>
      <c r="AT83" s="4">
        <f t="shared" si="89"/>
        <v>2.1229280190036337E-2</v>
      </c>
      <c r="AU83" s="4">
        <f t="shared" si="89"/>
        <v>5.1462693732131637E-3</v>
      </c>
      <c r="AV83" s="4">
        <f t="shared" si="89"/>
        <v>-1.0962135823968933E-2</v>
      </c>
      <c r="AW83" s="4">
        <f t="shared" si="89"/>
        <v>-6.1028669761702958E-3</v>
      </c>
      <c r="AY83" s="2">
        <f t="shared" si="80"/>
        <v>0.36787647547069879</v>
      </c>
      <c r="AZ83" s="2">
        <f t="shared" si="80"/>
        <v>0.35902120679379002</v>
      </c>
      <c r="BA83" s="2">
        <f t="shared" si="80"/>
        <v>0.35843059927829035</v>
      </c>
      <c r="BB83" s="2">
        <f t="shared" si="80"/>
        <v>0.35933876207582222</v>
      </c>
      <c r="BC83" s="2">
        <f t="shared" si="80"/>
        <v>0.35626153958415041</v>
      </c>
      <c r="BD83" s="2">
        <f t="shared" si="80"/>
        <v>0.37550166227303644</v>
      </c>
      <c r="BE83" s="2">
        <f t="shared" si="80"/>
        <v>0.37074948238156741</v>
      </c>
      <c r="BF83" s="2">
        <f t="shared" si="80"/>
        <v>0.36303434391607881</v>
      </c>
      <c r="BG83" s="2">
        <f t="shared" si="80"/>
        <v>0.36920859439382209</v>
      </c>
      <c r="BH83" s="2">
        <f t="shared" si="80"/>
        <v>0.37268339530357969</v>
      </c>
      <c r="BI83" s="2">
        <f t="shared" si="80"/>
        <v>0.36774200893776804</v>
      </c>
      <c r="BJ83" s="2">
        <f t="shared" si="80"/>
        <v>0.35633481431915115</v>
      </c>
      <c r="BK83" s="2">
        <f t="shared" si="80"/>
        <v>0.37078261149162511</v>
      </c>
      <c r="BL83" s="2">
        <f t="shared" si="80"/>
        <v>0.38664421963818935</v>
      </c>
      <c r="BM83" s="2">
        <f t="shared" si="80"/>
        <v>0.40076828812076376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>
        <f t="shared" si="81"/>
        <v>0.378861</v>
      </c>
      <c r="CS83" s="2">
        <f t="shared" si="81"/>
        <v>0.39535700000000001</v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>
        <f t="shared" si="39"/>
        <v>0.378861</v>
      </c>
      <c r="DI83" s="2">
        <f t="shared" si="40"/>
        <v>0.39535700000000001</v>
      </c>
      <c r="DK83" s="2">
        <f t="shared" si="90"/>
        <v>0.37553772334494767</v>
      </c>
      <c r="DL83" s="2">
        <f t="shared" si="90"/>
        <v>0.37430533847780134</v>
      </c>
      <c r="DM83" s="2">
        <f t="shared" si="90"/>
        <v>0.37803795348837216</v>
      </c>
      <c r="DN83" s="2">
        <f t="shared" si="90"/>
        <v>0.38236808773784359</v>
      </c>
      <c r="DO83" s="2">
        <f t="shared" si="90"/>
        <v>0.38572994727601756</v>
      </c>
      <c r="DP83" s="2">
        <f t="shared" si="90"/>
        <v>0.39678331498257841</v>
      </c>
      <c r="DQ83" s="2">
        <f t="shared" si="90"/>
        <v>0.38981201393728226</v>
      </c>
      <c r="DR83" s="2">
        <f t="shared" si="90"/>
        <v>0.38686243972125434</v>
      </c>
      <c r="DS83" s="2">
        <f t="shared" si="90"/>
        <v>0.40014881045296163</v>
      </c>
      <c r="DT83" s="2">
        <f t="shared" si="90"/>
        <v>0.39728758745644605</v>
      </c>
      <c r="DU83" s="2">
        <f t="shared" si="90"/>
        <v>0.40444884801400593</v>
      </c>
      <c r="DV83" s="2">
        <f t="shared" si="90"/>
        <v>0.39569925435435427</v>
      </c>
      <c r="DW83" s="2">
        <f t="shared" si="90"/>
        <v>0.40472979411764703</v>
      </c>
      <c r="DX83" s="2">
        <f t="shared" si="90"/>
        <v>0.41593301319648107</v>
      </c>
      <c r="DY83" s="2">
        <f t="shared" si="90"/>
        <v>0.4214721701612904</v>
      </c>
      <c r="EA83" s="2">
        <f t="shared" si="91"/>
        <v>0.36590640000000008</v>
      </c>
      <c r="EB83" s="2">
        <f t="shared" si="91"/>
        <v>0.35370008965895866</v>
      </c>
      <c r="EC83" s="2">
        <f t="shared" si="91"/>
        <v>0.35270360151911873</v>
      </c>
      <c r="ED83" s="2">
        <f t="shared" si="91"/>
        <v>0.35208982202525846</v>
      </c>
      <c r="EE83" s="2">
        <f t="shared" si="91"/>
        <v>0.3477280015388684</v>
      </c>
      <c r="EF83" s="2">
        <f t="shared" si="91"/>
        <v>0.36996033805163664</v>
      </c>
      <c r="EG83" s="2">
        <f t="shared" si="91"/>
        <v>0.36575404438554743</v>
      </c>
      <c r="EH83" s="2">
        <f t="shared" si="91"/>
        <v>0.35685268438314699</v>
      </c>
      <c r="EI83" s="2">
        <f t="shared" si="91"/>
        <v>0.36129892010043613</v>
      </c>
      <c r="EJ83" s="2">
        <f t="shared" si="91"/>
        <v>0.36669223396242251</v>
      </c>
      <c r="EK83" s="2">
        <f t="shared" si="91"/>
        <v>0.36086924301723039</v>
      </c>
      <c r="EL83" s="2">
        <f t="shared" si="91"/>
        <v>0.34997135979773503</v>
      </c>
      <c r="EM83" s="2">
        <f t="shared" si="91"/>
        <v>0.36604136155368083</v>
      </c>
      <c r="EN83" s="2">
        <f t="shared" si="91"/>
        <v>0.38352460640510094</v>
      </c>
      <c r="EO83" s="2">
        <f t="shared" si="91"/>
        <v>0.3979326769586301</v>
      </c>
      <c r="EQ83" s="2">
        <f t="shared" si="92"/>
        <v>0.3407712616476713</v>
      </c>
      <c r="ER83" s="2">
        <f t="shared" si="92"/>
        <v>0.34552975493484417</v>
      </c>
      <c r="ES83" s="2">
        <f t="shared" si="92"/>
        <v>0.34825133933845576</v>
      </c>
      <c r="ET83" s="2">
        <f t="shared" si="92"/>
        <v>0.34851366360066488</v>
      </c>
      <c r="EU83" s="2">
        <f t="shared" si="92"/>
        <v>0.3433783273566226</v>
      </c>
      <c r="EV83" s="2">
        <f t="shared" si="92"/>
        <v>0.36642218968479739</v>
      </c>
      <c r="EW83" s="2">
        <f t="shared" si="92"/>
        <v>0.36163234815793965</v>
      </c>
      <c r="EX83" s="2">
        <f t="shared" si="92"/>
        <v>0.35646504498344</v>
      </c>
      <c r="EY83" s="2">
        <f t="shared" si="92"/>
        <v>0.35663921634695334</v>
      </c>
      <c r="EZ83" s="2">
        <f t="shared" si="92"/>
        <v>0.3604310293421728</v>
      </c>
      <c r="FA83" s="2">
        <f t="shared" si="92"/>
        <v>0.35635827353997451</v>
      </c>
      <c r="FB83" s="2">
        <f t="shared" si="92"/>
        <v>0.34880039122544865</v>
      </c>
      <c r="FC83" s="2">
        <f t="shared" si="92"/>
        <v>0.36260130541473495</v>
      </c>
      <c r="FD83" s="2">
        <f t="shared" si="92"/>
        <v>0.37940144976378143</v>
      </c>
      <c r="FE83" s="2">
        <f t="shared" si="92"/>
        <v>0.39124908284952487</v>
      </c>
      <c r="FG83" s="2">
        <f t="shared" si="93"/>
        <v>0.79453604773975384</v>
      </c>
      <c r="FH83" s="2">
        <f t="shared" si="93"/>
        <v>0.74173924501199895</v>
      </c>
      <c r="FI83" s="2">
        <f t="shared" si="93"/>
        <v>0.77393017583914647</v>
      </c>
      <c r="FJ83" s="2">
        <f t="shared" si="93"/>
        <v>0.7605821130976268</v>
      </c>
      <c r="FK83" s="2">
        <f t="shared" si="93"/>
        <v>0.77543852840904348</v>
      </c>
      <c r="FL83" s="2">
        <f t="shared" si="93"/>
        <v>0.7934013894477856</v>
      </c>
      <c r="FM83" s="2">
        <f t="shared" si="93"/>
        <v>0.79234290467628499</v>
      </c>
      <c r="FN83" s="2">
        <f t="shared" si="93"/>
        <v>0.79401050998221268</v>
      </c>
      <c r="FO83" s="2">
        <f t="shared" si="93"/>
        <v>0.79639246441923173</v>
      </c>
      <c r="FP83" s="2">
        <f t="shared" si="93"/>
        <v>0.80416060671921419</v>
      </c>
      <c r="FQ83" s="2">
        <f t="shared" si="93"/>
        <v>0.84228252373464541</v>
      </c>
      <c r="FR83" s="2">
        <f t="shared" si="93"/>
        <v>0.86083797655787542</v>
      </c>
      <c r="FS83" s="2">
        <f t="shared" si="93"/>
        <v>0.87743970154980466</v>
      </c>
      <c r="FT83" s="2">
        <f t="shared" si="93"/>
        <v>0.90372514191862352</v>
      </c>
      <c r="FU83" s="2">
        <f t="shared" si="93"/>
        <v>0.87950890576741925</v>
      </c>
      <c r="FW83" s="2">
        <f t="shared" si="82"/>
        <v>3.5067597906201928E-4</v>
      </c>
      <c r="FX83" s="2">
        <f t="shared" si="82"/>
        <v>5.0179319754620929E-5</v>
      </c>
      <c r="FY83" s="2">
        <f t="shared" si="82"/>
        <v>7.5183296292626571E-5</v>
      </c>
      <c r="FZ83" s="2">
        <f t="shared" si="82"/>
        <v>6.1055855477642329E-5</v>
      </c>
      <c r="GA83" s="2">
        <f t="shared" si="82"/>
        <v>5.3983991000921029E-5</v>
      </c>
      <c r="GB83" s="2">
        <f t="shared" si="82"/>
        <v>7.5051518294495223E-5</v>
      </c>
      <c r="GC83" s="2">
        <f t="shared" si="82"/>
        <v>8.9788392747518225E-5</v>
      </c>
      <c r="GD83" s="2">
        <f t="shared" si="82"/>
        <v>8.9425181034538507E-5</v>
      </c>
      <c r="GE83" s="2">
        <f t="shared" si="82"/>
        <v>9.7890101804697471E-5</v>
      </c>
      <c r="GF83" s="2">
        <f t="shared" si="82"/>
        <v>9.8084052638451369E-5</v>
      </c>
      <c r="GG83" s="2">
        <f t="shared" si="82"/>
        <v>1.1070706581647431E-4</v>
      </c>
      <c r="GH83" s="2">
        <f t="shared" si="82"/>
        <v>1.1256735168503652E-4</v>
      </c>
      <c r="GI83" s="2">
        <f t="shared" si="82"/>
        <v>1.2090025536477923E-4</v>
      </c>
      <c r="GJ83" s="2">
        <f t="shared" si="82"/>
        <v>1.2163772539610129E-4</v>
      </c>
      <c r="GK83" s="2">
        <f t="shared" si="82"/>
        <v>1.0295830716084973E-4</v>
      </c>
      <c r="GM83" s="82">
        <f t="shared" si="83"/>
        <v>0.38429432451548523</v>
      </c>
      <c r="GN83" s="82">
        <f t="shared" si="83"/>
        <v>0.22494280475752207</v>
      </c>
      <c r="GO83" s="82">
        <f t="shared" si="83"/>
        <v>0.35827574998920469</v>
      </c>
      <c r="GP83" s="82">
        <f t="shared" si="83"/>
        <v>0.31330310964007735</v>
      </c>
      <c r="GQ83" s="82">
        <f t="shared" si="83"/>
        <v>0.36036253937349949</v>
      </c>
      <c r="GR83" s="82">
        <f t="shared" si="83"/>
        <v>0.47249817688058898</v>
      </c>
      <c r="GS83" s="82">
        <f t="shared" si="83"/>
        <v>0.55383036224381055</v>
      </c>
      <c r="GT83" s="82">
        <f t="shared" si="83"/>
        <v>0.48525690856684273</v>
      </c>
      <c r="GU83" s="82">
        <f t="shared" si="83"/>
        <v>0.51185327462060803</v>
      </c>
      <c r="GV83" s="82">
        <f t="shared" si="83"/>
        <v>0.57875432659483761</v>
      </c>
      <c r="GW83" s="82">
        <f t="shared" si="83"/>
        <v>0.67159683633978062</v>
      </c>
      <c r="GX83" s="82">
        <f t="shared" si="83"/>
        <v>0.60590435421188071</v>
      </c>
      <c r="GY83" s="82">
        <f t="shared" si="83"/>
        <v>0.3125464908454767</v>
      </c>
      <c r="GZ83" s="82">
        <f t="shared" si="83"/>
        <v>5.1504931290965667E-3</v>
      </c>
      <c r="HA83" s="82">
        <f t="shared" si="83"/>
        <v>2.025822483514554E-3</v>
      </c>
      <c r="HC83" s="82">
        <f t="shared" si="73"/>
        <v>1.5659790731549666E-5</v>
      </c>
      <c r="HD83" s="82">
        <f t="shared" si="73"/>
        <v>1.2944850552353529E-6</v>
      </c>
      <c r="HE83" s="82">
        <f t="shared" si="73"/>
        <v>1.3124124459315701E-6</v>
      </c>
      <c r="HF83" s="82">
        <f t="shared" si="73"/>
        <v>2.1048745879066376E-6</v>
      </c>
      <c r="HG83" s="82">
        <f t="shared" si="87"/>
        <v>1.3338414380367958E-6</v>
      </c>
      <c r="HH83" s="82">
        <f t="shared" si="87"/>
        <v>7.9198044302804612E-6</v>
      </c>
      <c r="HI83" s="82">
        <f t="shared" si="87"/>
        <v>1.3306925634972682E-5</v>
      </c>
      <c r="HJ83" s="82">
        <f t="shared" si="87"/>
        <v>1.9380826521188839E-5</v>
      </c>
      <c r="HK83" s="82">
        <f t="shared" si="87"/>
        <v>2.0894723938443358E-5</v>
      </c>
      <c r="HL83" s="82">
        <f t="shared" si="87"/>
        <v>7.0331671836315595E-6</v>
      </c>
      <c r="HM83" s="82">
        <f t="shared" si="87"/>
        <v>9.9518552822746109E-5</v>
      </c>
      <c r="HN83" s="82">
        <f t="shared" si="87"/>
        <v>2.3506711209871751E-4</v>
      </c>
      <c r="HO83" s="82">
        <f t="shared" si="87"/>
        <v>2.9802254331196633E-4</v>
      </c>
      <c r="HP83" s="82">
        <f t="shared" si="87"/>
        <v>1.4308741332404694E-3</v>
      </c>
      <c r="HQ83" s="82">
        <f t="shared" si="87"/>
        <v>3.5673056110509439E-4</v>
      </c>
      <c r="HS83" s="82">
        <f t="shared" si="84"/>
        <v>7.3216367627928656E-24</v>
      </c>
      <c r="HT83" s="82">
        <f t="shared" si="84"/>
        <v>2.2269804907591635E-40</v>
      </c>
      <c r="HU83" s="82">
        <f t="shared" si="84"/>
        <v>1.799714775180533E-44</v>
      </c>
      <c r="HV83" s="82">
        <f t="shared" si="84"/>
        <v>5.1728732354461393E-43</v>
      </c>
      <c r="HW83" s="82">
        <f t="shared" si="84"/>
        <v>4.5217584425042688E-48</v>
      </c>
      <c r="HX83" s="82">
        <f t="shared" si="84"/>
        <v>9.58536670955616E-43</v>
      </c>
      <c r="HY83" s="82">
        <f t="shared" si="84"/>
        <v>4.77787193207386E-43</v>
      </c>
      <c r="HZ83" s="82">
        <f t="shared" si="84"/>
        <v>1.3540620727856745E-39</v>
      </c>
      <c r="IA83" s="82">
        <f t="shared" si="84"/>
        <v>5.1120810101805694E-40</v>
      </c>
      <c r="IB83" s="82">
        <f t="shared" si="84"/>
        <v>1.1849665009850182E-47</v>
      </c>
      <c r="IC83" s="82">
        <f t="shared" si="84"/>
        <v>5.0063965635319722E-39</v>
      </c>
      <c r="ID83" s="82">
        <f t="shared" si="84"/>
        <v>2.0217109862520647E-36</v>
      </c>
      <c r="IE83" s="82">
        <f t="shared" si="84"/>
        <v>1.0904037115140619E-38</v>
      </c>
      <c r="IF83" s="82">
        <f t="shared" si="84"/>
        <v>2.1011261208226854E-24</v>
      </c>
      <c r="IG83" s="82">
        <f t="shared" si="84"/>
        <v>7.0415468370094547E-20</v>
      </c>
      <c r="II83" s="82">
        <f t="shared" si="85"/>
        <v>7.7707168148419438E-68</v>
      </c>
      <c r="IJ83" s="82">
        <f t="shared" si="85"/>
        <v>9.5951895112406937E-109</v>
      </c>
      <c r="IK83" s="82">
        <f t="shared" si="85"/>
        <v>1.3065166621506313E-124</v>
      </c>
      <c r="IL83" s="82">
        <f t="shared" si="85"/>
        <v>3.4003879586063198E-119</v>
      </c>
      <c r="IM83" s="82">
        <f t="shared" si="85"/>
        <v>1.6455738183662624E-136</v>
      </c>
      <c r="IN83" s="82">
        <f t="shared" si="85"/>
        <v>5.287557777814265E-122</v>
      </c>
      <c r="IO83" s="82">
        <f t="shared" si="85"/>
        <v>3.8530117251550616E-127</v>
      </c>
      <c r="IP83" s="82">
        <f t="shared" si="85"/>
        <v>2.4430517722700351E-113</v>
      </c>
      <c r="IQ83" s="82">
        <f t="shared" si="85"/>
        <v>3.0579685310337442E-114</v>
      </c>
      <c r="IR83" s="82">
        <f t="shared" si="85"/>
        <v>7.5647077270649279E-139</v>
      </c>
      <c r="IS83" s="82">
        <f t="shared" si="85"/>
        <v>3.2410395140622426E-115</v>
      </c>
      <c r="IT83" s="82">
        <f t="shared" si="85"/>
        <v>5.5068989064309799E-108</v>
      </c>
      <c r="IU83" s="82">
        <f t="shared" si="85"/>
        <v>4.4210390907865252E-117</v>
      </c>
      <c r="IV83" s="82">
        <f t="shared" si="85"/>
        <v>2.1844675005180166E-85</v>
      </c>
      <c r="IW83" s="82">
        <f t="shared" si="85"/>
        <v>2.9888956894278965E-60</v>
      </c>
      <c r="IY83" s="82">
        <f t="shared" si="86"/>
        <v>0.38430998430621677</v>
      </c>
      <c r="IZ83" s="82">
        <f t="shared" si="86"/>
        <v>0.2249440992425773</v>
      </c>
      <c r="JA83" s="82">
        <f t="shared" si="86"/>
        <v>0.35827706240165064</v>
      </c>
      <c r="JB83" s="82">
        <f t="shared" si="86"/>
        <v>0.31330521451466525</v>
      </c>
      <c r="JC83" s="82">
        <f t="shared" si="86"/>
        <v>0.36036387321493751</v>
      </c>
      <c r="JD83" s="82">
        <f t="shared" si="86"/>
        <v>0.47250609668501925</v>
      </c>
      <c r="JE83" s="82">
        <f t="shared" si="86"/>
        <v>0.5538436691694455</v>
      </c>
      <c r="JF83" s="82">
        <f t="shared" si="86"/>
        <v>0.48527628939336392</v>
      </c>
      <c r="JG83" s="82">
        <f t="shared" si="86"/>
        <v>0.51187416934454644</v>
      </c>
      <c r="JH83" s="82">
        <f t="shared" si="86"/>
        <v>0.57876135976202125</v>
      </c>
      <c r="JI83" s="82">
        <f t="shared" si="86"/>
        <v>0.67169635489260338</v>
      </c>
      <c r="JJ83" s="82">
        <f t="shared" si="86"/>
        <v>0.60613942132397947</v>
      </c>
      <c r="JK83" s="82">
        <f t="shared" si="86"/>
        <v>0.31284451338878866</v>
      </c>
      <c r="JL83" s="82">
        <f t="shared" si="86"/>
        <v>6.5813672623370361E-3</v>
      </c>
      <c r="JM83" s="82">
        <f t="shared" si="86"/>
        <v>2.3825530446196482E-3</v>
      </c>
    </row>
    <row r="84" spans="2:273" x14ac:dyDescent="0.25">
      <c r="B84" s="2">
        <v>57</v>
      </c>
      <c r="C84" s="37">
        <v>0.74425200000000002</v>
      </c>
      <c r="D84" s="37">
        <v>0.68676400000000004</v>
      </c>
      <c r="E84" s="37">
        <v>0.75229000000000001</v>
      </c>
      <c r="F84" s="37">
        <v>0.73937900000000001</v>
      </c>
      <c r="G84" s="37">
        <v>0.73850300000000002</v>
      </c>
      <c r="H84" s="37">
        <v>0.76369699999999996</v>
      </c>
      <c r="I84" s="37">
        <v>0.77071999999999996</v>
      </c>
      <c r="J84" s="37">
        <v>0.76865499999999998</v>
      </c>
      <c r="K84" s="37">
        <v>0.77576000000000001</v>
      </c>
      <c r="L84" s="37">
        <v>0.76855799999999996</v>
      </c>
      <c r="M84" s="37">
        <v>0.73209400000000002</v>
      </c>
      <c r="N84" s="37">
        <v>0.65154299999999998</v>
      </c>
      <c r="O84" s="37">
        <v>0.40939199999999998</v>
      </c>
      <c r="P84" s="37">
        <v>0.38190200000000002</v>
      </c>
      <c r="Q84" s="37">
        <v>0.394735</v>
      </c>
      <c r="S84" s="4">
        <f t="shared" si="88"/>
        <v>0.7536762726830698</v>
      </c>
      <c r="T84" s="4">
        <f t="shared" si="88"/>
        <v>0.65134998279681444</v>
      </c>
      <c r="U84" s="4">
        <f t="shared" si="88"/>
        <v>0.7427750882295614</v>
      </c>
      <c r="V84" s="4">
        <f t="shared" si="88"/>
        <v>0.71293875523565808</v>
      </c>
      <c r="W84" s="4">
        <f t="shared" si="88"/>
        <v>0.72558023869063959</v>
      </c>
      <c r="X84" s="4">
        <f t="shared" si="88"/>
        <v>0.7779111387473574</v>
      </c>
      <c r="Y84" s="4">
        <f t="shared" si="88"/>
        <v>0.80270602846841155</v>
      </c>
      <c r="Z84" s="4">
        <f t="shared" si="88"/>
        <v>0.78452701057469898</v>
      </c>
      <c r="AA84" s="4">
        <f t="shared" si="88"/>
        <v>0.79779057486454241</v>
      </c>
      <c r="AB84" s="4">
        <f t="shared" si="88"/>
        <v>0.81101853719203487</v>
      </c>
      <c r="AC84" s="4">
        <f t="shared" si="88"/>
        <v>0.71941267425219235</v>
      </c>
      <c r="AD84" s="4">
        <f t="shared" si="88"/>
        <v>0.6026752167863213</v>
      </c>
      <c r="AE84" s="4">
        <f t="shared" si="88"/>
        <v>0.4437347423358694</v>
      </c>
      <c r="AF84" s="4">
        <f t="shared" si="88"/>
        <v>0.38938616870877718</v>
      </c>
      <c r="AG84" s="4">
        <f t="shared" si="88"/>
        <v>0.40085846315412416</v>
      </c>
      <c r="AI84" s="4">
        <f t="shared" si="89"/>
        <v>-9.4242726830697787E-3</v>
      </c>
      <c r="AJ84" s="4">
        <f t="shared" si="89"/>
        <v>3.5414017203185599E-2</v>
      </c>
      <c r="AK84" s="4">
        <f t="shared" si="89"/>
        <v>9.5149117704386166E-3</v>
      </c>
      <c r="AL84" s="4">
        <f t="shared" si="89"/>
        <v>2.6440244764341925E-2</v>
      </c>
      <c r="AM84" s="4">
        <f t="shared" si="89"/>
        <v>1.2922761309360431E-2</v>
      </c>
      <c r="AN84" s="4">
        <f t="shared" si="89"/>
        <v>-1.4214138747357441E-2</v>
      </c>
      <c r="AO84" s="4">
        <f t="shared" si="89"/>
        <v>-3.1986028468411587E-2</v>
      </c>
      <c r="AP84" s="4">
        <f t="shared" si="89"/>
        <v>-1.5872010574699003E-2</v>
      </c>
      <c r="AQ84" s="4">
        <f t="shared" si="89"/>
        <v>-2.2030574864542407E-2</v>
      </c>
      <c r="AR84" s="4">
        <f t="shared" si="89"/>
        <v>-4.2460537192034908E-2</v>
      </c>
      <c r="AS84" s="4">
        <f t="shared" si="89"/>
        <v>1.268132574780767E-2</v>
      </c>
      <c r="AT84" s="4">
        <f t="shared" si="89"/>
        <v>4.8867783213678684E-2</v>
      </c>
      <c r="AU84" s="4">
        <f t="shared" si="89"/>
        <v>-3.4342742335869425E-2</v>
      </c>
      <c r="AV84" s="4">
        <f t="shared" si="89"/>
        <v>-7.4841687087771613E-3</v>
      </c>
      <c r="AW84" s="4">
        <f t="shared" si="89"/>
        <v>-6.1234631541241535E-3</v>
      </c>
      <c r="AY84" s="2">
        <f t="shared" si="80"/>
        <v>0.36716854643980146</v>
      </c>
      <c r="AZ84" s="2">
        <f t="shared" si="80"/>
        <v>0.35828401664763426</v>
      </c>
      <c r="BA84" s="2">
        <f t="shared" si="80"/>
        <v>0.35765649158402563</v>
      </c>
      <c r="BB84" s="2">
        <f t="shared" si="80"/>
        <v>0.35854991540376097</v>
      </c>
      <c r="BC84" s="2">
        <f t="shared" si="80"/>
        <v>0.35544426868663437</v>
      </c>
      <c r="BD84" s="2">
        <f t="shared" si="80"/>
        <v>0.37469548757519561</v>
      </c>
      <c r="BE84" s="2">
        <f t="shared" si="80"/>
        <v>0.36997450634945384</v>
      </c>
      <c r="BF84" s="2">
        <f t="shared" si="80"/>
        <v>0.36228460572185844</v>
      </c>
      <c r="BG84" s="2">
        <f t="shared" si="80"/>
        <v>0.36826916528003417</v>
      </c>
      <c r="BH84" s="2">
        <f t="shared" si="80"/>
        <v>0.37186191683359404</v>
      </c>
      <c r="BI84" s="2">
        <f t="shared" si="80"/>
        <v>0.36686017599638926</v>
      </c>
      <c r="BJ84" s="2">
        <f t="shared" si="80"/>
        <v>0.35555358604110038</v>
      </c>
      <c r="BK84" s="2">
        <f t="shared" si="80"/>
        <v>0.37000737675113454</v>
      </c>
      <c r="BL84" s="2">
        <f t="shared" si="80"/>
        <v>0.3858663398350452</v>
      </c>
      <c r="BM84" s="2">
        <f t="shared" si="80"/>
        <v>0.39998929988623871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>
        <f t="shared" si="81"/>
        <v>0.38190200000000002</v>
      </c>
      <c r="CS84" s="2">
        <f t="shared" si="81"/>
        <v>0.394735</v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>
        <f t="shared" si="39"/>
        <v>0.38190200000000002</v>
      </c>
      <c r="DI84" s="2">
        <f t="shared" si="40"/>
        <v>0.394735</v>
      </c>
      <c r="DK84" s="2">
        <f t="shared" si="90"/>
        <v>0.37557509303135883</v>
      </c>
      <c r="DL84" s="2">
        <f t="shared" si="90"/>
        <v>0.3743960656800564</v>
      </c>
      <c r="DM84" s="2">
        <f t="shared" si="90"/>
        <v>0.37824695016611298</v>
      </c>
      <c r="DN84" s="2">
        <f t="shared" si="90"/>
        <v>0.38272098127453946</v>
      </c>
      <c r="DO84" s="2">
        <f t="shared" si="90"/>
        <v>0.38609599743402745</v>
      </c>
      <c r="DP84" s="2">
        <f t="shared" si="90"/>
        <v>0.39704792264808364</v>
      </c>
      <c r="DQ84" s="2">
        <f t="shared" si="90"/>
        <v>0.38990382055749134</v>
      </c>
      <c r="DR84" s="2">
        <f t="shared" si="90"/>
        <v>0.38698583675958187</v>
      </c>
      <c r="DS84" s="2">
        <f t="shared" si="90"/>
        <v>0.4003691513937282</v>
      </c>
      <c r="DT84" s="2">
        <f t="shared" si="90"/>
        <v>0.39761027247386765</v>
      </c>
      <c r="DU84" s="2">
        <f t="shared" si="90"/>
        <v>0.40489594080315139</v>
      </c>
      <c r="DV84" s="2">
        <f t="shared" si="90"/>
        <v>0.39612069746889739</v>
      </c>
      <c r="DW84" s="2">
        <f t="shared" si="90"/>
        <v>0.40533924817927169</v>
      </c>
      <c r="DX84" s="2">
        <f t="shared" si="90"/>
        <v>0.41621937463343123</v>
      </c>
      <c r="DY84" s="2">
        <f t="shared" si="90"/>
        <v>0.42112977056451623</v>
      </c>
      <c r="EA84" s="2">
        <f>CE$228*$B84+CE$229</f>
        <v>0.36519768583690992</v>
      </c>
      <c r="EB84" s="2">
        <f t="shared" si="91"/>
        <v>0.35316827634669778</v>
      </c>
      <c r="EC84" s="2">
        <f t="shared" si="91"/>
        <v>0.35217156682542544</v>
      </c>
      <c r="ED84" s="2">
        <f t="shared" si="91"/>
        <v>0.35161106815533777</v>
      </c>
      <c r="EE84" s="2">
        <f t="shared" si="91"/>
        <v>0.34734910411057135</v>
      </c>
      <c r="EF84" s="2">
        <f t="shared" si="91"/>
        <v>0.36938749475225013</v>
      </c>
      <c r="EG84" s="2">
        <f t="shared" si="91"/>
        <v>0.36521150136509495</v>
      </c>
      <c r="EH84" s="2">
        <f t="shared" si="91"/>
        <v>0.35644028584643855</v>
      </c>
      <c r="EI84" s="2">
        <f t="shared" si="91"/>
        <v>0.36078511955020004</v>
      </c>
      <c r="EJ84" s="2">
        <f t="shared" si="91"/>
        <v>0.36614389916950774</v>
      </c>
      <c r="EK84" s="2">
        <f t="shared" si="91"/>
        <v>0.36036528084846431</v>
      </c>
      <c r="EL84" s="2">
        <f t="shared" si="91"/>
        <v>0.34957275407573479</v>
      </c>
      <c r="EM84" s="2">
        <f t="shared" si="91"/>
        <v>0.36550698188016162</v>
      </c>
      <c r="EN84" s="2">
        <f t="shared" si="91"/>
        <v>0.38291790207836562</v>
      </c>
      <c r="EO84" s="2">
        <f t="shared" si="91"/>
        <v>0.3973487522387113</v>
      </c>
      <c r="EQ84" s="2">
        <f t="shared" si="92"/>
        <v>0.34044855960124532</v>
      </c>
      <c r="ER84" s="2">
        <f t="shared" si="92"/>
        <v>0.34513354334697188</v>
      </c>
      <c r="ES84" s="2">
        <f t="shared" si="92"/>
        <v>0.34779680559011611</v>
      </c>
      <c r="ET84" s="2">
        <f t="shared" si="92"/>
        <v>0.34809521205743321</v>
      </c>
      <c r="EU84" s="2">
        <f t="shared" si="92"/>
        <v>0.34307396131468271</v>
      </c>
      <c r="EV84" s="2">
        <f t="shared" si="92"/>
        <v>0.36591225249146653</v>
      </c>
      <c r="EW84" s="2">
        <f t="shared" si="92"/>
        <v>0.36117258924911649</v>
      </c>
      <c r="EX84" s="2">
        <f t="shared" si="92"/>
        <v>0.35605948377402258</v>
      </c>
      <c r="EY84" s="2">
        <f t="shared" si="92"/>
        <v>0.35621281808297689</v>
      </c>
      <c r="EZ84" s="2">
        <f t="shared" si="92"/>
        <v>0.36000607345045099</v>
      </c>
      <c r="FA84" s="2">
        <f t="shared" si="92"/>
        <v>0.35594133413569834</v>
      </c>
      <c r="FB84" s="2">
        <f t="shared" si="92"/>
        <v>0.34842522161839534</v>
      </c>
      <c r="FC84" s="2">
        <f t="shared" si="92"/>
        <v>0.36214050240812651</v>
      </c>
      <c r="FD84" s="2">
        <f t="shared" si="92"/>
        <v>0.37889602324314225</v>
      </c>
      <c r="FE84" s="2">
        <f t="shared" si="92"/>
        <v>0.39086762844626521</v>
      </c>
      <c r="FG84" s="2">
        <f t="shared" si="93"/>
        <v>0.80916461165607001</v>
      </c>
      <c r="FH84" s="2">
        <f t="shared" si="93"/>
        <v>0.75898656738483228</v>
      </c>
      <c r="FI84" s="2">
        <f t="shared" si="93"/>
        <v>0.78963740145904537</v>
      </c>
      <c r="FJ84" s="2">
        <f t="shared" si="93"/>
        <v>0.77694946963022438</v>
      </c>
      <c r="FK84" s="2">
        <f t="shared" si="93"/>
        <v>0.79106924618271157</v>
      </c>
      <c r="FL84" s="2">
        <f t="shared" si="93"/>
        <v>0.80809122596622851</v>
      </c>
      <c r="FM84" s="2">
        <f t="shared" si="93"/>
        <v>0.80708970353104148</v>
      </c>
      <c r="FN84" s="2">
        <f t="shared" si="93"/>
        <v>0.80866748056334115</v>
      </c>
      <c r="FO84" s="2">
        <f t="shared" si="93"/>
        <v>0.81092030948623728</v>
      </c>
      <c r="FP84" s="2">
        <f t="shared" si="93"/>
        <v>0.8182606648874865</v>
      </c>
      <c r="FQ84" s="2">
        <f t="shared" si="93"/>
        <v>0.85413573114953956</v>
      </c>
      <c r="FR84" s="2">
        <f t="shared" si="93"/>
        <v>0.87150939085449086</v>
      </c>
      <c r="FS84" s="2">
        <f t="shared" si="93"/>
        <v>0.88700514533576491</v>
      </c>
      <c r="FT84" s="2">
        <f t="shared" si="93"/>
        <v>0.91144613332002911</v>
      </c>
      <c r="FU84" s="2">
        <f t="shared" si="93"/>
        <v>0.88893329679526811</v>
      </c>
      <c r="FW84" s="2">
        <f t="shared" si="82"/>
        <v>3.8449555647372924E-4</v>
      </c>
      <c r="FX84" s="2">
        <f t="shared" si="82"/>
        <v>5.5020263643574323E-5</v>
      </c>
      <c r="FY84" s="2">
        <f t="shared" si="82"/>
        <v>8.243624714369583E-5</v>
      </c>
      <c r="FZ84" s="2">
        <f t="shared" si="82"/>
        <v>6.6946019928637373E-5</v>
      </c>
      <c r="GA84" s="2">
        <f t="shared" si="82"/>
        <v>5.9191960785108472E-5</v>
      </c>
      <c r="GB84" s="2">
        <f t="shared" si="82"/>
        <v>8.2291757536308695E-5</v>
      </c>
      <c r="GC84" s="2">
        <f t="shared" si="82"/>
        <v>9.8450162077838422E-5</v>
      </c>
      <c r="GD84" s="2">
        <f t="shared" si="82"/>
        <v>9.8051915239770324E-5</v>
      </c>
      <c r="GE84" s="2">
        <f t="shared" si="82"/>
        <v>1.0733334856298938E-4</v>
      </c>
      <c r="GF84" s="2">
        <f t="shared" si="82"/>
        <v>1.0754600740251513E-4</v>
      </c>
      <c r="GG84" s="2">
        <f t="shared" si="82"/>
        <v>1.2138658731870454E-4</v>
      </c>
      <c r="GH84" s="2">
        <f t="shared" si="82"/>
        <v>1.2342630627412308E-4</v>
      </c>
      <c r="GI84" s="2">
        <f t="shared" si="82"/>
        <v>1.3256294766977891E-4</v>
      </c>
      <c r="GJ84" s="2">
        <f t="shared" si="82"/>
        <v>1.3337154855836301E-4</v>
      </c>
      <c r="GK84" s="2">
        <f t="shared" si="82"/>
        <v>1.1289041754700448E-4</v>
      </c>
      <c r="GM84" s="82">
        <f t="shared" si="83"/>
        <v>0.43702170750344649</v>
      </c>
      <c r="GN84" s="82">
        <f t="shared" si="83"/>
        <v>0.27077257629198953</v>
      </c>
      <c r="GO84" s="82">
        <f t="shared" si="83"/>
        <v>0.42234069124806728</v>
      </c>
      <c r="GP84" s="82">
        <f t="shared" si="83"/>
        <v>0.37347923263433624</v>
      </c>
      <c r="GQ84" s="82">
        <f t="shared" si="83"/>
        <v>0.4251062069204033</v>
      </c>
      <c r="GR84" s="82">
        <f t="shared" si="83"/>
        <v>0.54519911131048948</v>
      </c>
      <c r="GS84" s="82">
        <f t="shared" si="83"/>
        <v>0.62360261638874059</v>
      </c>
      <c r="GT84" s="82">
        <f t="shared" si="83"/>
        <v>0.55718510084010897</v>
      </c>
      <c r="GU84" s="82">
        <f t="shared" si="83"/>
        <v>0.58256614124523964</v>
      </c>
      <c r="GV84" s="82">
        <f t="shared" si="83"/>
        <v>0.63855909223266871</v>
      </c>
      <c r="GW84" s="82">
        <f t="shared" si="83"/>
        <v>0.62542116239475487</v>
      </c>
      <c r="GX84" s="82">
        <f t="shared" si="83"/>
        <v>0.4816164915604994</v>
      </c>
      <c r="GY84" s="82">
        <f t="shared" si="83"/>
        <v>0.18278000750545767</v>
      </c>
      <c r="GZ84" s="82">
        <f t="shared" si="83"/>
        <v>1.1886767095621528E-3</v>
      </c>
      <c r="HA84" s="82">
        <f t="shared" si="83"/>
        <v>4.3517848995199801E-4</v>
      </c>
      <c r="HC84" s="82">
        <f t="shared" si="73"/>
        <v>2.7796964777006199E-5</v>
      </c>
      <c r="HD84" s="82">
        <f t="shared" si="73"/>
        <v>2.4861562326028991E-6</v>
      </c>
      <c r="HE84" s="82">
        <f t="shared" si="73"/>
        <v>2.7172141542339474E-6</v>
      </c>
      <c r="HF84" s="82">
        <f t="shared" si="73"/>
        <v>4.1707066801162682E-6</v>
      </c>
      <c r="HG84" s="82">
        <f t="shared" si="87"/>
        <v>2.7843522820882188E-6</v>
      </c>
      <c r="HH84" s="82">
        <f t="shared" si="87"/>
        <v>1.5449175142488675E-5</v>
      </c>
      <c r="HI84" s="82">
        <f t="shared" si="87"/>
        <v>2.6233858940061801E-5</v>
      </c>
      <c r="HJ84" s="82">
        <f t="shared" si="87"/>
        <v>3.6361573243498059E-5</v>
      </c>
      <c r="HK84" s="82">
        <f t="shared" si="87"/>
        <v>3.944874160263912E-5</v>
      </c>
      <c r="HL84" s="82">
        <f t="shared" si="87"/>
        <v>1.4697185687438455E-5</v>
      </c>
      <c r="HM84" s="82">
        <f t="shared" si="87"/>
        <v>1.8057107429194451E-4</v>
      </c>
      <c r="HN84" s="82">
        <f t="shared" si="87"/>
        <v>4.0699975181452509E-4</v>
      </c>
      <c r="HO84" s="82">
        <f t="shared" si="87"/>
        <v>5.2561617972537674E-4</v>
      </c>
      <c r="HP84" s="82">
        <f t="shared" si="87"/>
        <v>2.4428797269999279E-3</v>
      </c>
      <c r="HQ84" s="82">
        <f t="shared" si="87"/>
        <v>7.1582080120462471E-4</v>
      </c>
      <c r="HS84" s="82">
        <f t="shared" si="84"/>
        <v>4.0521230644954744E-23</v>
      </c>
      <c r="HT84" s="82">
        <f t="shared" si="84"/>
        <v>2.2355177685026324E-39</v>
      </c>
      <c r="HU84" s="82">
        <f t="shared" si="84"/>
        <v>2.6983990718850486E-43</v>
      </c>
      <c r="HV84" s="82">
        <f t="shared" si="84"/>
        <v>6.6030355907301116E-42</v>
      </c>
      <c r="HW84" s="82">
        <f t="shared" si="84"/>
        <v>7.8402504592449E-47</v>
      </c>
      <c r="HX84" s="82">
        <f t="shared" si="84"/>
        <v>1.3217495845292645E-41</v>
      </c>
      <c r="HY84" s="82">
        <f t="shared" si="84"/>
        <v>7.4013846698159814E-42</v>
      </c>
      <c r="HZ84" s="82">
        <f t="shared" si="84"/>
        <v>1.6084637533734384E-38</v>
      </c>
      <c r="IA84" s="82">
        <f t="shared" si="84"/>
        <v>6.3712850236523163E-39</v>
      </c>
      <c r="IB84" s="82">
        <f t="shared" si="84"/>
        <v>2.4982722445146141E-46</v>
      </c>
      <c r="IC84" s="82">
        <f t="shared" si="84"/>
        <v>6.311846091168217E-38</v>
      </c>
      <c r="ID84" s="82">
        <f t="shared" si="84"/>
        <v>2.163006965594306E-35</v>
      </c>
      <c r="IE84" s="82">
        <f t="shared" si="84"/>
        <v>1.4218822325105203E-37</v>
      </c>
      <c r="IF84" s="82">
        <f t="shared" si="84"/>
        <v>1.0753826489764266E-23</v>
      </c>
      <c r="IG84" s="82">
        <f t="shared" si="84"/>
        <v>2.539515492005396E-19</v>
      </c>
      <c r="II84" s="82">
        <f t="shared" si="85"/>
        <v>2.5678883914119376E-66</v>
      </c>
      <c r="IJ84" s="82">
        <f t="shared" si="85"/>
        <v>9.1177532745414589E-107</v>
      </c>
      <c r="IK84" s="82">
        <f t="shared" si="85"/>
        <v>3.0442726287865704E-122</v>
      </c>
      <c r="IL84" s="82">
        <f t="shared" si="85"/>
        <v>5.5747518018350252E-117</v>
      </c>
      <c r="IM84" s="82">
        <f t="shared" si="85"/>
        <v>5.3199108658568266E-134</v>
      </c>
      <c r="IN84" s="82">
        <f t="shared" si="85"/>
        <v>1.0963661475337672E-119</v>
      </c>
      <c r="IO84" s="82">
        <f t="shared" si="85"/>
        <v>1.116196441902854E-124</v>
      </c>
      <c r="IP84" s="82">
        <f t="shared" si="85"/>
        <v>3.7836816088670232E-111</v>
      </c>
      <c r="IQ84" s="82">
        <f t="shared" si="85"/>
        <v>5.1838151985087338E-112</v>
      </c>
      <c r="IR84" s="82">
        <f t="shared" si="85"/>
        <v>3.9472243262140704E-136</v>
      </c>
      <c r="IS84" s="82">
        <f t="shared" si="85"/>
        <v>6.1580135765871189E-113</v>
      </c>
      <c r="IT84" s="82">
        <f t="shared" si="85"/>
        <v>7.5571618274971191E-106</v>
      </c>
      <c r="IU84" s="82">
        <f t="shared" si="85"/>
        <v>9.6436755464676369E-115</v>
      </c>
      <c r="IV84" s="82">
        <f t="shared" si="85"/>
        <v>1.0881586728016734E-83</v>
      </c>
      <c r="IW84" s="82">
        <f t="shared" si="85"/>
        <v>4.3845281044261642E-59</v>
      </c>
      <c r="IY84" s="82">
        <f t="shared" si="86"/>
        <v>0.43704950446822349</v>
      </c>
      <c r="IZ84" s="82">
        <f t="shared" si="86"/>
        <v>0.27077506244822214</v>
      </c>
      <c r="JA84" s="82">
        <f t="shared" si="86"/>
        <v>0.42234340846222151</v>
      </c>
      <c r="JB84" s="82">
        <f t="shared" si="86"/>
        <v>0.37348340334101637</v>
      </c>
      <c r="JC84" s="82">
        <f t="shared" si="86"/>
        <v>0.42510899127268537</v>
      </c>
      <c r="JD84" s="82">
        <f t="shared" si="86"/>
        <v>0.54521456048563199</v>
      </c>
      <c r="JE84" s="82">
        <f t="shared" si="86"/>
        <v>0.62362885024768067</v>
      </c>
      <c r="JF84" s="82">
        <f t="shared" si="86"/>
        <v>0.55722146241335246</v>
      </c>
      <c r="JG84" s="82">
        <f t="shared" si="86"/>
        <v>0.58260558998684231</v>
      </c>
      <c r="JH84" s="82">
        <f t="shared" si="86"/>
        <v>0.63857378941835619</v>
      </c>
      <c r="JI84" s="82">
        <f t="shared" si="86"/>
        <v>0.62560173346904679</v>
      </c>
      <c r="JJ84" s="82">
        <f t="shared" si="86"/>
        <v>0.48202349131231392</v>
      </c>
      <c r="JK84" s="82">
        <f t="shared" si="86"/>
        <v>0.18330562368518305</v>
      </c>
      <c r="JL84" s="82">
        <f t="shared" si="86"/>
        <v>3.631556436562081E-3</v>
      </c>
      <c r="JM84" s="82">
        <f t="shared" si="86"/>
        <v>1.1509992911566229E-3</v>
      </c>
    </row>
    <row r="85" spans="2:273" x14ac:dyDescent="0.25">
      <c r="B85" s="2">
        <v>58</v>
      </c>
      <c r="C85" s="37">
        <v>0.74919000000000002</v>
      </c>
      <c r="D85" s="37">
        <v>0.72104999999999997</v>
      </c>
      <c r="E85" s="37">
        <v>0.76634500000000005</v>
      </c>
      <c r="F85" s="37">
        <v>0.75738000000000005</v>
      </c>
      <c r="G85" s="37">
        <v>0.75636599999999998</v>
      </c>
      <c r="H85" s="37">
        <v>0.76419700000000002</v>
      </c>
      <c r="I85" s="37">
        <v>0.76380999999999999</v>
      </c>
      <c r="J85" s="37">
        <v>0.76721700000000004</v>
      </c>
      <c r="K85" s="37">
        <v>0.771756</v>
      </c>
      <c r="L85" s="37">
        <v>0.75437699999999996</v>
      </c>
      <c r="M85" s="37">
        <v>0.668207</v>
      </c>
      <c r="N85" s="37">
        <v>0.51007800000000003</v>
      </c>
      <c r="O85" s="37">
        <v>0.36652200000000001</v>
      </c>
      <c r="P85" s="37">
        <v>0.38127499999999998</v>
      </c>
      <c r="Q85" s="37">
        <v>0.39631</v>
      </c>
      <c r="S85" s="4">
        <f t="shared" si="88"/>
        <v>0.76848083244219401</v>
      </c>
      <c r="T85" s="4">
        <f t="shared" si="88"/>
        <v>0.68691086664796874</v>
      </c>
      <c r="U85" s="4">
        <f t="shared" si="88"/>
        <v>0.77394803078161944</v>
      </c>
      <c r="V85" s="4">
        <f t="shared" si="88"/>
        <v>0.74785469459451093</v>
      </c>
      <c r="W85" s="4">
        <f t="shared" si="88"/>
        <v>0.75685558378701989</v>
      </c>
      <c r="X85" s="4">
        <f t="shared" si="88"/>
        <v>0.7924651174740629</v>
      </c>
      <c r="Y85" s="4">
        <f t="shared" si="88"/>
        <v>0.78974671813420338</v>
      </c>
      <c r="Z85" s="4">
        <f t="shared" si="88"/>
        <v>0.7952183486335842</v>
      </c>
      <c r="AA85" s="4">
        <f t="shared" si="88"/>
        <v>0.80027702460638817</v>
      </c>
      <c r="AB85" s="4">
        <f t="shared" si="88"/>
        <v>0.78760522207779682</v>
      </c>
      <c r="AC85" s="4">
        <f t="shared" si="88"/>
        <v>0.62910754827706439</v>
      </c>
      <c r="AD85" s="4">
        <f t="shared" si="88"/>
        <v>0.50742759919415725</v>
      </c>
      <c r="AE85" s="4">
        <f t="shared" si="88"/>
        <v>0.4026742549982788</v>
      </c>
      <c r="AF85" s="4">
        <f t="shared" si="88"/>
        <v>0.39037655843971014</v>
      </c>
      <c r="AG85" s="4">
        <f t="shared" si="88"/>
        <v>0.40075318704625534</v>
      </c>
      <c r="AI85" s="4">
        <f t="shared" si="89"/>
        <v>-1.9290832442193984E-2</v>
      </c>
      <c r="AJ85" s="4">
        <f t="shared" si="89"/>
        <v>3.4139133352031226E-2</v>
      </c>
      <c r="AK85" s="4">
        <f t="shared" si="89"/>
        <v>-7.6030307816193909E-3</v>
      </c>
      <c r="AL85" s="4">
        <f t="shared" si="89"/>
        <v>9.5253054054891262E-3</v>
      </c>
      <c r="AM85" s="4">
        <f t="shared" si="89"/>
        <v>-4.8958378701990934E-4</v>
      </c>
      <c r="AN85" s="4">
        <f t="shared" si="89"/>
        <v>-2.8268117474062882E-2</v>
      </c>
      <c r="AO85" s="4">
        <f t="shared" si="89"/>
        <v>-2.5936718134203396E-2</v>
      </c>
      <c r="AP85" s="4">
        <f t="shared" si="89"/>
        <v>-2.8001348633584167E-2</v>
      </c>
      <c r="AQ85" s="4">
        <f t="shared" si="89"/>
        <v>-2.8521024606388168E-2</v>
      </c>
      <c r="AR85" s="4">
        <f t="shared" si="89"/>
        <v>-3.3228222077796854E-2</v>
      </c>
      <c r="AS85" s="4">
        <f t="shared" si="89"/>
        <v>3.9099451722935608E-2</v>
      </c>
      <c r="AT85" s="4">
        <f t="shared" si="89"/>
        <v>2.6504008058427786E-3</v>
      </c>
      <c r="AU85" s="4">
        <f t="shared" si="89"/>
        <v>-3.6152254998278788E-2</v>
      </c>
      <c r="AV85" s="4">
        <f t="shared" si="89"/>
        <v>-9.1015584397101668E-3</v>
      </c>
      <c r="AW85" s="4">
        <f t="shared" si="89"/>
        <v>-4.443187046255348E-3</v>
      </c>
      <c r="AY85" s="2">
        <f t="shared" si="80"/>
        <v>0.36644774003881464</v>
      </c>
      <c r="AZ85" s="2">
        <f t="shared" si="80"/>
        <v>0.35754289770726994</v>
      </c>
      <c r="BA85" s="2">
        <f t="shared" si="80"/>
        <v>0.35688097690136406</v>
      </c>
      <c r="BB85" s="2">
        <f t="shared" si="80"/>
        <v>0.35775983351977508</v>
      </c>
      <c r="BC85" s="2">
        <f t="shared" si="80"/>
        <v>0.35463591901239494</v>
      </c>
      <c r="BD85" s="2">
        <f t="shared" si="80"/>
        <v>0.37388779418710372</v>
      </c>
      <c r="BE85" s="2">
        <f t="shared" si="80"/>
        <v>0.36920135138212468</v>
      </c>
      <c r="BF85" s="2">
        <f t="shared" si="80"/>
        <v>0.36154433015884702</v>
      </c>
      <c r="BG85" s="2">
        <f t="shared" si="80"/>
        <v>0.36734099364984485</v>
      </c>
      <c r="BH85" s="2">
        <f t="shared" si="80"/>
        <v>0.37104182424073762</v>
      </c>
      <c r="BI85" s="2">
        <f t="shared" si="80"/>
        <v>0.3659898282379408</v>
      </c>
      <c r="BJ85" s="2">
        <f t="shared" si="80"/>
        <v>0.35478828012637253</v>
      </c>
      <c r="BK85" s="2">
        <f t="shared" si="80"/>
        <v>0.36923721940943111</v>
      </c>
      <c r="BL85" s="2">
        <f t="shared" si="80"/>
        <v>0.3850939336022039</v>
      </c>
      <c r="BM85" s="2">
        <f t="shared" si="80"/>
        <v>0.39922140566660641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>
        <f t="shared" si="81"/>
        <v>0.38127499999999998</v>
      </c>
      <c r="CS85" s="2">
        <f t="shared" si="81"/>
        <v>0.39631</v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>
        <f t="shared" si="39"/>
        <v>0.38127499999999998</v>
      </c>
      <c r="DI85" s="2">
        <f t="shared" si="40"/>
        <v>0.39631</v>
      </c>
      <c r="DK85" s="2">
        <f t="shared" si="90"/>
        <v>0.37561246271776999</v>
      </c>
      <c r="DL85" s="2">
        <f t="shared" si="90"/>
        <v>0.37448679288231151</v>
      </c>
      <c r="DM85" s="2">
        <f t="shared" si="90"/>
        <v>0.37845594684385386</v>
      </c>
      <c r="DN85" s="2">
        <f t="shared" si="90"/>
        <v>0.38307387481123534</v>
      </c>
      <c r="DO85" s="2">
        <f t="shared" si="90"/>
        <v>0.38646204759203728</v>
      </c>
      <c r="DP85" s="2">
        <f t="shared" si="90"/>
        <v>0.39731253031358887</v>
      </c>
      <c r="DQ85" s="2">
        <f t="shared" si="90"/>
        <v>0.38999562717770037</v>
      </c>
      <c r="DR85" s="2">
        <f t="shared" si="90"/>
        <v>0.3871092337979094</v>
      </c>
      <c r="DS85" s="2">
        <f t="shared" si="90"/>
        <v>0.40058949233449476</v>
      </c>
      <c r="DT85" s="2">
        <f t="shared" si="90"/>
        <v>0.39793295749128926</v>
      </c>
      <c r="DU85" s="2">
        <f t="shared" si="90"/>
        <v>0.40534303359229679</v>
      </c>
      <c r="DV85" s="2">
        <f t="shared" si="90"/>
        <v>0.39654214058344051</v>
      </c>
      <c r="DW85" s="2">
        <f t="shared" si="90"/>
        <v>0.40594870224089635</v>
      </c>
      <c r="DX85" s="2">
        <f t="shared" si="90"/>
        <v>0.41650573607038133</v>
      </c>
      <c r="DY85" s="2">
        <f t="shared" si="90"/>
        <v>0.42078737096774199</v>
      </c>
      <c r="EA85" s="2">
        <f t="shared" ref="EA85:EL116" si="94">CE$228*$B85+CE$229</f>
        <v>0.36448897167381983</v>
      </c>
      <c r="EB85" s="2">
        <f t="shared" si="91"/>
        <v>0.35263646303443696</v>
      </c>
      <c r="EC85" s="2">
        <f t="shared" si="91"/>
        <v>0.35163953213173216</v>
      </c>
      <c r="ED85" s="2">
        <f t="shared" si="91"/>
        <v>0.35113231428541702</v>
      </c>
      <c r="EE85" s="2">
        <f t="shared" si="91"/>
        <v>0.3469702066822743</v>
      </c>
      <c r="EF85" s="2">
        <f t="shared" si="91"/>
        <v>0.36881465145286368</v>
      </c>
      <c r="EG85" s="2">
        <f t="shared" si="91"/>
        <v>0.36466895834464247</v>
      </c>
      <c r="EH85" s="2">
        <f t="shared" si="91"/>
        <v>0.35602788730973012</v>
      </c>
      <c r="EI85" s="2">
        <f t="shared" si="91"/>
        <v>0.36027131899996401</v>
      </c>
      <c r="EJ85" s="2">
        <f t="shared" si="91"/>
        <v>0.36559556437659296</v>
      </c>
      <c r="EK85" s="2">
        <f t="shared" si="91"/>
        <v>0.35986131867969828</v>
      </c>
      <c r="EL85" s="2">
        <f t="shared" si="91"/>
        <v>0.34917414835373456</v>
      </c>
      <c r="EM85" s="2">
        <f t="shared" si="91"/>
        <v>0.36497260220664235</v>
      </c>
      <c r="EN85" s="2">
        <f t="shared" si="91"/>
        <v>0.38231119775163036</v>
      </c>
      <c r="EO85" s="2">
        <f t="shared" si="91"/>
        <v>0.3967648275187925</v>
      </c>
      <c r="EQ85" s="2">
        <f t="shared" si="92"/>
        <v>0.34012585755481933</v>
      </c>
      <c r="ER85" s="2">
        <f t="shared" si="92"/>
        <v>0.34473733175909965</v>
      </c>
      <c r="ES85" s="2">
        <f t="shared" si="92"/>
        <v>0.34734227184177641</v>
      </c>
      <c r="ET85" s="2">
        <f t="shared" si="92"/>
        <v>0.34767676051420154</v>
      </c>
      <c r="EU85" s="2">
        <f t="shared" si="92"/>
        <v>0.34276959527274281</v>
      </c>
      <c r="EV85" s="2">
        <f t="shared" si="92"/>
        <v>0.3654023152981356</v>
      </c>
      <c r="EW85" s="2">
        <f t="shared" si="92"/>
        <v>0.36071283034029333</v>
      </c>
      <c r="EX85" s="2">
        <f t="shared" si="92"/>
        <v>0.35565392256460515</v>
      </c>
      <c r="EY85" s="2">
        <f t="shared" si="92"/>
        <v>0.3557864198190005</v>
      </c>
      <c r="EZ85" s="2">
        <f t="shared" si="92"/>
        <v>0.35958111755872918</v>
      </c>
      <c r="FA85" s="2">
        <f t="shared" si="92"/>
        <v>0.35552439473142222</v>
      </c>
      <c r="FB85" s="2">
        <f t="shared" si="92"/>
        <v>0.34805005201134204</v>
      </c>
      <c r="FC85" s="2">
        <f t="shared" si="92"/>
        <v>0.36167969940151806</v>
      </c>
      <c r="FD85" s="2">
        <f t="shared" si="92"/>
        <v>0.37839059672250314</v>
      </c>
      <c r="FE85" s="2">
        <f t="shared" si="92"/>
        <v>0.39048617404300556</v>
      </c>
      <c r="FG85" s="2">
        <f t="shared" si="93"/>
        <v>0.8229836976795557</v>
      </c>
      <c r="FH85" s="2">
        <f t="shared" si="93"/>
        <v>0.77543079452984343</v>
      </c>
      <c r="FI85" s="2">
        <f t="shared" si="93"/>
        <v>0.80452893310952034</v>
      </c>
      <c r="FJ85" s="2">
        <f t="shared" si="93"/>
        <v>0.79250315958192175</v>
      </c>
      <c r="FK85" s="2">
        <f t="shared" si="93"/>
        <v>0.8058843350179925</v>
      </c>
      <c r="FL85" s="2">
        <f t="shared" si="93"/>
        <v>0.82197093841628477</v>
      </c>
      <c r="FM85" s="2">
        <f t="shared" si="93"/>
        <v>0.82102580796493618</v>
      </c>
      <c r="FN85" s="2">
        <f t="shared" si="93"/>
        <v>0.82251466948342589</v>
      </c>
      <c r="FO85" s="2">
        <f t="shared" si="93"/>
        <v>0.82463981173947831</v>
      </c>
      <c r="FP85" s="2">
        <f t="shared" si="93"/>
        <v>0.83155818800312975</v>
      </c>
      <c r="FQ85" s="2">
        <f t="shared" si="93"/>
        <v>0.86524064015474988</v>
      </c>
      <c r="FR85" s="2">
        <f t="shared" si="93"/>
        <v>0.88147515579000923</v>
      </c>
      <c r="FS85" s="2">
        <f t="shared" si="93"/>
        <v>0.89591259723674255</v>
      </c>
      <c r="FT85" s="2">
        <f t="shared" si="93"/>
        <v>0.91860369156017663</v>
      </c>
      <c r="FU85" s="2">
        <f t="shared" si="93"/>
        <v>0.89770628043149081</v>
      </c>
      <c r="FW85" s="2">
        <f t="shared" si="82"/>
        <v>4.2157535566503712E-4</v>
      </c>
      <c r="FX85" s="2">
        <f t="shared" si="82"/>
        <v>6.0328199193716279E-5</v>
      </c>
      <c r="FY85" s="2">
        <f t="shared" si="82"/>
        <v>9.0388828675424181E-5</v>
      </c>
      <c r="FZ85" s="2">
        <f t="shared" si="82"/>
        <v>7.340437706383414E-5</v>
      </c>
      <c r="GA85" s="2">
        <f t="shared" si="82"/>
        <v>6.4902323747952745E-5</v>
      </c>
      <c r="GB85" s="2">
        <f t="shared" si="82"/>
        <v>9.0230401489194424E-5</v>
      </c>
      <c r="GC85" s="2">
        <f t="shared" si="82"/>
        <v>1.0794743080867296E-4</v>
      </c>
      <c r="GD85" s="2">
        <f t="shared" si="82"/>
        <v>1.0751077011237352E-4</v>
      </c>
      <c r="GE85" s="2">
        <f t="shared" si="82"/>
        <v>1.1768745772614507E-4</v>
      </c>
      <c r="GF85" s="2">
        <f t="shared" si="82"/>
        <v>1.1792062867297014E-4</v>
      </c>
      <c r="GG85" s="2">
        <f t="shared" si="82"/>
        <v>1.3309618758857781E-4</v>
      </c>
      <c r="GH85" s="2">
        <f t="shared" si="82"/>
        <v>1.353326421260847E-4</v>
      </c>
      <c r="GI85" s="2">
        <f t="shared" si="82"/>
        <v>1.4535052278545483E-4</v>
      </c>
      <c r="GJ85" s="2">
        <f t="shared" si="82"/>
        <v>1.46237113281877E-4</v>
      </c>
      <c r="GK85" s="2">
        <f t="shared" si="82"/>
        <v>1.2378053324258763E-4</v>
      </c>
      <c r="GM85" s="82">
        <f t="shared" si="83"/>
        <v>0.48615875756643423</v>
      </c>
      <c r="GN85" s="82">
        <f t="shared" si="83"/>
        <v>0.32247930479725573</v>
      </c>
      <c r="GO85" s="82">
        <f t="shared" si="83"/>
        <v>0.48995106157772234</v>
      </c>
      <c r="GP85" s="82">
        <f t="shared" si="83"/>
        <v>0.43944322847745276</v>
      </c>
      <c r="GQ85" s="82">
        <f t="shared" si="83"/>
        <v>0.49472293067230666</v>
      </c>
      <c r="GR85" s="82">
        <f t="shared" si="83"/>
        <v>0.61141589870968194</v>
      </c>
      <c r="GS85" s="82">
        <f t="shared" si="83"/>
        <v>0.66244165456809068</v>
      </c>
      <c r="GT85" s="82">
        <f t="shared" si="83"/>
        <v>0.61914808112018804</v>
      </c>
      <c r="GU85" s="82">
        <f t="shared" si="83"/>
        <v>0.63701801815641157</v>
      </c>
      <c r="GV85" s="82">
        <f t="shared" si="83"/>
        <v>0.66132916838828182</v>
      </c>
      <c r="GW85" s="82">
        <f t="shared" si="83"/>
        <v>0.5127664277709183</v>
      </c>
      <c r="GX85" s="82">
        <f t="shared" si="83"/>
        <v>0.32723775085171558</v>
      </c>
      <c r="GY85" s="82">
        <f t="shared" si="83"/>
        <v>9.0185684852706741E-2</v>
      </c>
      <c r="GZ85" s="82">
        <f t="shared" si="83"/>
        <v>2.2210950688982174E-4</v>
      </c>
      <c r="HA85" s="82">
        <f t="shared" si="83"/>
        <v>7.6961180015989485E-5</v>
      </c>
      <c r="HC85" s="82">
        <f t="shared" si="73"/>
        <v>4.8569138986625311E-5</v>
      </c>
      <c r="HD85" s="82">
        <f t="shared" si="73"/>
        <v>4.6961154129031415E-6</v>
      </c>
      <c r="HE85" s="82">
        <f t="shared" si="73"/>
        <v>5.5101586835036326E-6</v>
      </c>
      <c r="HF85" s="82">
        <f t="shared" si="73"/>
        <v>8.1087360935211933E-6</v>
      </c>
      <c r="HG85" s="82">
        <f t="shared" si="87"/>
        <v>5.6899985941805979E-6</v>
      </c>
      <c r="HH85" s="82">
        <f t="shared" si="87"/>
        <v>2.9534134997064941E-5</v>
      </c>
      <c r="HI85" s="82">
        <f t="shared" si="87"/>
        <v>5.0601351763612412E-5</v>
      </c>
      <c r="HJ85" s="82">
        <f t="shared" si="87"/>
        <v>6.6910220479903562E-5</v>
      </c>
      <c r="HK85" s="82">
        <f t="shared" si="87"/>
        <v>7.3009025684270783E-5</v>
      </c>
      <c r="HL85" s="82">
        <f t="shared" si="87"/>
        <v>2.9972564367322085E-5</v>
      </c>
      <c r="HM85" s="82">
        <f t="shared" si="87"/>
        <v>3.2098930335578633E-4</v>
      </c>
      <c r="HN85" s="82">
        <f t="shared" si="87"/>
        <v>6.9130945967986067E-4</v>
      </c>
      <c r="HO85" s="82">
        <f t="shared" si="87"/>
        <v>9.0765802450412886E-4</v>
      </c>
      <c r="HP85" s="82">
        <f t="shared" si="87"/>
        <v>4.0748670732053743E-3</v>
      </c>
      <c r="HQ85" s="82">
        <f t="shared" si="87"/>
        <v>1.3900481647227873E-3</v>
      </c>
      <c r="HS85" s="82">
        <f t="shared" si="84"/>
        <v>2.1796091462446846E-22</v>
      </c>
      <c r="HT85" s="82">
        <f t="shared" si="84"/>
        <v>2.1778855315441338E-38</v>
      </c>
      <c r="HU85" s="82">
        <f t="shared" si="84"/>
        <v>3.8973002189339914E-42</v>
      </c>
      <c r="HV85" s="82">
        <f t="shared" si="84"/>
        <v>8.1449715248802997E-41</v>
      </c>
      <c r="HW85" s="82">
        <f t="shared" si="84"/>
        <v>1.3082957295262658E-45</v>
      </c>
      <c r="HX85" s="82">
        <f t="shared" si="84"/>
        <v>1.7571118615212172E-40</v>
      </c>
      <c r="HY85" s="82">
        <f t="shared" si="84"/>
        <v>1.1019874592533909E-40</v>
      </c>
      <c r="HZ85" s="82">
        <f t="shared" si="84"/>
        <v>1.8445393482398572E-37</v>
      </c>
      <c r="IA85" s="82">
        <f t="shared" si="84"/>
        <v>7.6582886463280871E-38</v>
      </c>
      <c r="IB85" s="82">
        <f t="shared" si="84"/>
        <v>5.0393677938115396E-45</v>
      </c>
      <c r="IC85" s="82">
        <f t="shared" si="84"/>
        <v>7.6647401876747486E-37</v>
      </c>
      <c r="ID85" s="82">
        <f t="shared" si="84"/>
        <v>2.2340719351581496E-34</v>
      </c>
      <c r="IE85" s="82">
        <f t="shared" si="84"/>
        <v>1.7834358135807165E-36</v>
      </c>
      <c r="IF85" s="82">
        <f t="shared" si="84"/>
        <v>5.3662930316807576E-23</v>
      </c>
      <c r="IG85" s="82">
        <f t="shared" si="84"/>
        <v>8.9830630541100487E-19</v>
      </c>
      <c r="II85" s="82">
        <f t="shared" si="85"/>
        <v>8.1492564520823103E-65</v>
      </c>
      <c r="IJ85" s="82">
        <f t="shared" si="85"/>
        <v>8.3044513065540623E-105</v>
      </c>
      <c r="IK85" s="82">
        <f t="shared" si="85"/>
        <v>6.7275949096210985E-120</v>
      </c>
      <c r="IL85" s="82">
        <f t="shared" si="85"/>
        <v>8.7072317608688848E-115</v>
      </c>
      <c r="IM85" s="82">
        <f t="shared" si="85"/>
        <v>1.6290554325976743E-131</v>
      </c>
      <c r="IN85" s="82">
        <f t="shared" si="85"/>
        <v>2.1585485283396254E-117</v>
      </c>
      <c r="IO85" s="82">
        <f t="shared" si="85"/>
        <v>3.0571064695187309E-122</v>
      </c>
      <c r="IP85" s="82">
        <f t="shared" si="85"/>
        <v>5.5748990419568218E-109</v>
      </c>
      <c r="IQ85" s="82">
        <f t="shared" si="85"/>
        <v>8.3483507269658308E-110</v>
      </c>
      <c r="IR85" s="82">
        <f t="shared" si="85"/>
        <v>1.9347479654679069E-133</v>
      </c>
      <c r="IS85" s="82">
        <f t="shared" si="85"/>
        <v>1.1094993004666718E-110</v>
      </c>
      <c r="IT85" s="82">
        <f t="shared" si="85"/>
        <v>9.8659016285636185E-104</v>
      </c>
      <c r="IU85" s="82">
        <f t="shared" si="85"/>
        <v>1.9909024176567663E-112</v>
      </c>
      <c r="IV85" s="82">
        <f t="shared" si="85"/>
        <v>5.2083291303812143E-82</v>
      </c>
      <c r="IW85" s="82">
        <f t="shared" si="85"/>
        <v>6.2612653926033622E-58</v>
      </c>
      <c r="IY85" s="82">
        <f t="shared" si="86"/>
        <v>0.48620732670542083</v>
      </c>
      <c r="IZ85" s="82">
        <f t="shared" si="86"/>
        <v>0.32248400091266866</v>
      </c>
      <c r="JA85" s="82">
        <f t="shared" si="86"/>
        <v>0.48995657173640583</v>
      </c>
      <c r="JB85" s="82">
        <f t="shared" si="86"/>
        <v>0.43945133721354629</v>
      </c>
      <c r="JC85" s="82">
        <f t="shared" si="86"/>
        <v>0.49472862067090084</v>
      </c>
      <c r="JD85" s="82">
        <f t="shared" si="86"/>
        <v>0.611445432844679</v>
      </c>
      <c r="JE85" s="82">
        <f t="shared" si="86"/>
        <v>0.66249225591985428</v>
      </c>
      <c r="JF85" s="82">
        <f t="shared" si="86"/>
        <v>0.61921499134066793</v>
      </c>
      <c r="JG85" s="82">
        <f t="shared" si="86"/>
        <v>0.63709102718209587</v>
      </c>
      <c r="JH85" s="82">
        <f t="shared" si="86"/>
        <v>0.66135914095264914</v>
      </c>
      <c r="JI85" s="82">
        <f t="shared" si="86"/>
        <v>0.51308741707427408</v>
      </c>
      <c r="JJ85" s="82">
        <f t="shared" si="86"/>
        <v>0.32792906031139546</v>
      </c>
      <c r="JK85" s="82">
        <f t="shared" si="86"/>
        <v>9.1093342877210867E-2</v>
      </c>
      <c r="JL85" s="82">
        <f t="shared" si="86"/>
        <v>4.2969765800951959E-3</v>
      </c>
      <c r="JM85" s="82">
        <f t="shared" si="86"/>
        <v>1.4670093447387777E-3</v>
      </c>
    </row>
    <row r="86" spans="2:273" x14ac:dyDescent="0.25">
      <c r="B86" s="2">
        <v>59</v>
      </c>
      <c r="C86" s="37">
        <v>0.75002800000000003</v>
      </c>
      <c r="D86" s="37">
        <v>0.74339100000000002</v>
      </c>
      <c r="E86" s="37">
        <v>0.77376400000000001</v>
      </c>
      <c r="F86" s="37">
        <v>0.76523600000000003</v>
      </c>
      <c r="G86" s="37">
        <v>0.76276100000000002</v>
      </c>
      <c r="H86" s="37">
        <v>0.75806799999999996</v>
      </c>
      <c r="I86" s="37">
        <v>0.73993799999999998</v>
      </c>
      <c r="J86" s="37">
        <v>0.76084799999999997</v>
      </c>
      <c r="K86" s="37">
        <v>0.75672799999999996</v>
      </c>
      <c r="L86" s="37">
        <v>0.72681899999999999</v>
      </c>
      <c r="M86" s="37">
        <v>0.54805499999999996</v>
      </c>
      <c r="N86" s="37">
        <v>0.38463999999999998</v>
      </c>
      <c r="O86" s="37">
        <v>0.369759</v>
      </c>
      <c r="P86" s="37">
        <v>0.38075500000000001</v>
      </c>
      <c r="Q86" s="37">
        <v>0.39711200000000002</v>
      </c>
      <c r="S86" s="4">
        <f t="shared" si="88"/>
        <v>0.7720613559692413</v>
      </c>
      <c r="T86" s="4">
        <f t="shared" si="88"/>
        <v>0.72188020934965036</v>
      </c>
      <c r="U86" s="4">
        <f t="shared" si="88"/>
        <v>0.79641278703202911</v>
      </c>
      <c r="V86" s="4">
        <f t="shared" si="88"/>
        <v>0.77808459409655428</v>
      </c>
      <c r="W86" s="4">
        <f t="shared" si="88"/>
        <v>0.78143603090162617</v>
      </c>
      <c r="X86" s="4">
        <f t="shared" si="88"/>
        <v>0.78656549849377921</v>
      </c>
      <c r="Y86" s="4">
        <f t="shared" si="88"/>
        <v>0.74010707901836892</v>
      </c>
      <c r="Z86" s="4">
        <f t="shared" si="88"/>
        <v>0.78237580247428218</v>
      </c>
      <c r="AA86" s="4">
        <f t="shared" si="88"/>
        <v>0.77510694474784148</v>
      </c>
      <c r="AB86" s="4">
        <f t="shared" si="88"/>
        <v>0.72869487194160643</v>
      </c>
      <c r="AC86" s="4">
        <f t="shared" si="88"/>
        <v>0.53281444502490538</v>
      </c>
      <c r="AD86" s="4">
        <f t="shared" si="88"/>
        <v>0.43347642725653562</v>
      </c>
      <c r="AE86" s="4">
        <f t="shared" si="88"/>
        <v>0.38252054019942416</v>
      </c>
      <c r="AF86" s="4">
        <f t="shared" si="88"/>
        <v>0.39248986274449948</v>
      </c>
      <c r="AG86" s="4">
        <f t="shared" si="88"/>
        <v>0.4011888668266646</v>
      </c>
      <c r="AI86" s="4">
        <f t="shared" si="89"/>
        <v>-2.2033355969241275E-2</v>
      </c>
      <c r="AJ86" s="4">
        <f t="shared" si="89"/>
        <v>2.1510790650349665E-2</v>
      </c>
      <c r="AK86" s="4">
        <f t="shared" si="89"/>
        <v>-2.2648787032029105E-2</v>
      </c>
      <c r="AL86" s="4">
        <f t="shared" si="89"/>
        <v>-1.2848594096554256E-2</v>
      </c>
      <c r="AM86" s="4">
        <f t="shared" si="89"/>
        <v>-1.8675030901626144E-2</v>
      </c>
      <c r="AN86" s="4">
        <f t="shared" si="89"/>
        <v>-2.849749849377925E-2</v>
      </c>
      <c r="AO86" s="4">
        <f t="shared" si="89"/>
        <v>-1.6907901836893391E-4</v>
      </c>
      <c r="AP86" s="4">
        <f t="shared" si="89"/>
        <v>-2.1527802474282209E-2</v>
      </c>
      <c r="AQ86" s="4">
        <f t="shared" si="89"/>
        <v>-1.8378944747841519E-2</v>
      </c>
      <c r="AR86" s="4">
        <f t="shared" si="89"/>
        <v>-1.8758719416064329E-3</v>
      </c>
      <c r="AS86" s="4">
        <f t="shared" si="89"/>
        <v>1.5240554975094578E-2</v>
      </c>
      <c r="AT86" s="4">
        <f t="shared" si="89"/>
        <v>-4.8836427256535642E-2</v>
      </c>
      <c r="AU86" s="4">
        <f t="shared" si="89"/>
        <v>-1.276154019942416E-2</v>
      </c>
      <c r="AV86" s="4">
        <f t="shared" si="89"/>
        <v>-1.1734862744499475E-2</v>
      </c>
      <c r="AW86" s="4">
        <f t="shared" si="89"/>
        <v>-4.0768668266645824E-3</v>
      </c>
      <c r="AY86" s="2">
        <f t="shared" si="80"/>
        <v>0.36571572664779861</v>
      </c>
      <c r="AZ86" s="2">
        <f t="shared" si="80"/>
        <v>0.35679957488865144</v>
      </c>
      <c r="BA86" s="2">
        <f t="shared" si="80"/>
        <v>0.35610576696640217</v>
      </c>
      <c r="BB86" s="2">
        <f t="shared" si="80"/>
        <v>0.35697060657718538</v>
      </c>
      <c r="BC86" s="2">
        <f t="shared" si="80"/>
        <v>0.3538381406760906</v>
      </c>
      <c r="BD86" s="2">
        <f t="shared" si="80"/>
        <v>0.37308028919320607</v>
      </c>
      <c r="BE86" s="2">
        <f t="shared" si="80"/>
        <v>0.36843127985616519</v>
      </c>
      <c r="BF86" s="2">
        <f t="shared" si="80"/>
        <v>0.36081445815048502</v>
      </c>
      <c r="BG86" s="2">
        <f t="shared" si="80"/>
        <v>0.36642535594453768</v>
      </c>
      <c r="BH86" s="2">
        <f t="shared" si="80"/>
        <v>0.37022471657096478</v>
      </c>
      <c r="BI86" s="2">
        <f t="shared" si="80"/>
        <v>0.36513189458665579</v>
      </c>
      <c r="BJ86" s="2">
        <f t="shared" si="80"/>
        <v>0.35403920697183361</v>
      </c>
      <c r="BK86" s="2">
        <f t="shared" si="80"/>
        <v>0.36847306394865015</v>
      </c>
      <c r="BL86" s="2">
        <f t="shared" si="80"/>
        <v>0.3843273747387716</v>
      </c>
      <c r="BM86" s="2">
        <f t="shared" si="80"/>
        <v>0.39846430515249748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>
        <f t="shared" si="81"/>
        <v>0.38075500000000001</v>
      </c>
      <c r="CS86" s="2">
        <f t="shared" si="81"/>
        <v>0.39711200000000002</v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>
        <f t="shared" si="39"/>
        <v>0.38075500000000001</v>
      </c>
      <c r="DI86" s="2">
        <f t="shared" si="40"/>
        <v>0.39711200000000002</v>
      </c>
      <c r="DK86" s="2">
        <f t="shared" si="90"/>
        <v>0.37564983240418115</v>
      </c>
      <c r="DL86" s="2">
        <f t="shared" si="90"/>
        <v>0.37457752008456663</v>
      </c>
      <c r="DM86" s="2">
        <f t="shared" si="90"/>
        <v>0.37866494352159474</v>
      </c>
      <c r="DN86" s="2">
        <f t="shared" si="90"/>
        <v>0.38342676834793121</v>
      </c>
      <c r="DO86" s="2">
        <f t="shared" si="90"/>
        <v>0.38682809775004717</v>
      </c>
      <c r="DP86" s="2">
        <f t="shared" si="90"/>
        <v>0.39757713797909405</v>
      </c>
      <c r="DQ86" s="2">
        <f t="shared" si="90"/>
        <v>0.39008743379790944</v>
      </c>
      <c r="DR86" s="2">
        <f t="shared" si="90"/>
        <v>0.38723263083623694</v>
      </c>
      <c r="DS86" s="2">
        <f t="shared" si="90"/>
        <v>0.40080983327526126</v>
      </c>
      <c r="DT86" s="2">
        <f t="shared" si="90"/>
        <v>0.39825564250871082</v>
      </c>
      <c r="DU86" s="2">
        <f t="shared" si="90"/>
        <v>0.40579012638144218</v>
      </c>
      <c r="DV86" s="2">
        <f t="shared" si="90"/>
        <v>0.39696358369798362</v>
      </c>
      <c r="DW86" s="2">
        <f t="shared" si="90"/>
        <v>0.40655815630252101</v>
      </c>
      <c r="DX86" s="2">
        <f t="shared" si="90"/>
        <v>0.41679209750733148</v>
      </c>
      <c r="DY86" s="2">
        <f t="shared" si="90"/>
        <v>0.42044497137096781</v>
      </c>
      <c r="EA86" s="2">
        <f t="shared" si="94"/>
        <v>0.36378025751072968</v>
      </c>
      <c r="EB86" s="2">
        <f t="shared" si="91"/>
        <v>0.35210464972217609</v>
      </c>
      <c r="EC86" s="2">
        <f t="shared" si="91"/>
        <v>0.35110749743803887</v>
      </c>
      <c r="ED86" s="2">
        <f t="shared" si="91"/>
        <v>0.35065356041549628</v>
      </c>
      <c r="EE86" s="2">
        <f t="shared" si="91"/>
        <v>0.34659130925397719</v>
      </c>
      <c r="EF86" s="2">
        <f t="shared" si="91"/>
        <v>0.36824180815347723</v>
      </c>
      <c r="EG86" s="2">
        <f t="shared" si="91"/>
        <v>0.36412641532418999</v>
      </c>
      <c r="EH86" s="2">
        <f t="shared" si="91"/>
        <v>0.35561548877302168</v>
      </c>
      <c r="EI86" s="2">
        <f t="shared" si="91"/>
        <v>0.35975751844972792</v>
      </c>
      <c r="EJ86" s="2">
        <f t="shared" si="91"/>
        <v>0.36504722958367819</v>
      </c>
      <c r="EK86" s="2">
        <f t="shared" si="91"/>
        <v>0.3593573565109322</v>
      </c>
      <c r="EL86" s="2">
        <f t="shared" si="91"/>
        <v>0.34877554263173433</v>
      </c>
      <c r="EM86" s="2">
        <f t="shared" si="91"/>
        <v>0.36443822253312314</v>
      </c>
      <c r="EN86" s="2">
        <f t="shared" si="91"/>
        <v>0.3817044934248951</v>
      </c>
      <c r="EO86" s="2">
        <f t="shared" si="91"/>
        <v>0.39618090279887369</v>
      </c>
      <c r="EQ86" s="2">
        <f t="shared" si="92"/>
        <v>0.33980315550839335</v>
      </c>
      <c r="ER86" s="2">
        <f t="shared" si="92"/>
        <v>0.34434112017122742</v>
      </c>
      <c r="ES86" s="2">
        <f t="shared" si="92"/>
        <v>0.3468877380934367</v>
      </c>
      <c r="ET86" s="2">
        <f t="shared" si="92"/>
        <v>0.34725830897096993</v>
      </c>
      <c r="EU86" s="2">
        <f t="shared" si="92"/>
        <v>0.34246522923080291</v>
      </c>
      <c r="EV86" s="2">
        <f t="shared" si="92"/>
        <v>0.36489237810480474</v>
      </c>
      <c r="EW86" s="2">
        <f t="shared" si="92"/>
        <v>0.36025307143147012</v>
      </c>
      <c r="EX86" s="2">
        <f t="shared" si="92"/>
        <v>0.35524836135518767</v>
      </c>
      <c r="EY86" s="2">
        <f t="shared" si="92"/>
        <v>0.35536002155502411</v>
      </c>
      <c r="EZ86" s="2">
        <f t="shared" si="92"/>
        <v>0.35915616166700742</v>
      </c>
      <c r="FA86" s="2">
        <f t="shared" si="92"/>
        <v>0.3551074553271461</v>
      </c>
      <c r="FB86" s="2">
        <f t="shared" si="92"/>
        <v>0.34767488240428873</v>
      </c>
      <c r="FC86" s="2">
        <f t="shared" si="92"/>
        <v>0.36121889639490967</v>
      </c>
      <c r="FD86" s="2">
        <f t="shared" si="92"/>
        <v>0.37788517020186396</v>
      </c>
      <c r="FE86" s="2">
        <f t="shared" si="92"/>
        <v>0.39010471963974591</v>
      </c>
      <c r="FG86" s="2">
        <f t="shared" si="93"/>
        <v>0.83600490534301464</v>
      </c>
      <c r="FH86" s="2">
        <f t="shared" si="93"/>
        <v>0.79106190557633083</v>
      </c>
      <c r="FI86" s="2">
        <f t="shared" si="93"/>
        <v>0.81860845423441941</v>
      </c>
      <c r="FJ86" s="2">
        <f t="shared" si="93"/>
        <v>0.80724134652914159</v>
      </c>
      <c r="FK86" s="2">
        <f t="shared" si="93"/>
        <v>0.81988808452566275</v>
      </c>
      <c r="FL86" s="2">
        <f t="shared" si="93"/>
        <v>0.83505171260363831</v>
      </c>
      <c r="FM86" s="2">
        <f t="shared" si="93"/>
        <v>0.83416201531904022</v>
      </c>
      <c r="FN86" s="2">
        <f t="shared" si="93"/>
        <v>0.83556348499873934</v>
      </c>
      <c r="FO86" s="2">
        <f t="shared" si="93"/>
        <v>0.83756324150490868</v>
      </c>
      <c r="FP86" s="2">
        <f t="shared" si="93"/>
        <v>0.84406816760363912</v>
      </c>
      <c r="FQ86" s="2">
        <f t="shared" si="93"/>
        <v>0.87562322252190161</v>
      </c>
      <c r="FR86" s="2">
        <f t="shared" si="93"/>
        <v>0.89076485477130773</v>
      </c>
      <c r="FS86" s="2">
        <f t="shared" si="93"/>
        <v>0.90419371250021618</v>
      </c>
      <c r="FT86" s="2">
        <f t="shared" si="93"/>
        <v>0.9252301835276695</v>
      </c>
      <c r="FU86" s="2">
        <f t="shared" si="93"/>
        <v>0.90585968661009642</v>
      </c>
      <c r="FW86" s="2">
        <f t="shared" si="82"/>
        <v>4.6222938534087882E-4</v>
      </c>
      <c r="FX86" s="2">
        <f t="shared" si="82"/>
        <v>6.614817002260551E-5</v>
      </c>
      <c r="FY86" s="2">
        <f t="shared" si="82"/>
        <v>9.9108515536646102E-5</v>
      </c>
      <c r="FZ86" s="2">
        <f t="shared" si="82"/>
        <v>8.0485728958321575E-5</v>
      </c>
      <c r="GA86" s="2">
        <f t="shared" si="82"/>
        <v>7.1163537266843993E-5</v>
      </c>
      <c r="GB86" s="2">
        <f t="shared" si="82"/>
        <v>9.8934806608302312E-5</v>
      </c>
      <c r="GC86" s="2">
        <f t="shared" si="82"/>
        <v>1.1836077153444182E-4</v>
      </c>
      <c r="GD86" s="2">
        <f t="shared" si="82"/>
        <v>1.1788199255427604E-4</v>
      </c>
      <c r="GE86" s="2">
        <f t="shared" si="82"/>
        <v>1.2904026619774912E-4</v>
      </c>
      <c r="GF86" s="2">
        <f t="shared" si="82"/>
        <v>1.2929592724544154E-4</v>
      </c>
      <c r="GG86" s="2">
        <f t="shared" si="82"/>
        <v>1.4593519374433487E-4</v>
      </c>
      <c r="GH86" s="2">
        <f t="shared" si="82"/>
        <v>1.4838735387607643E-4</v>
      </c>
      <c r="GI86" s="2">
        <f t="shared" si="82"/>
        <v>1.5937144414160219E-4</v>
      </c>
      <c r="GJ86" s="2">
        <f t="shared" si="82"/>
        <v>1.6034354394267925E-4</v>
      </c>
      <c r="GK86" s="2">
        <f t="shared" si="82"/>
        <v>1.3572103501023925E-4</v>
      </c>
      <c r="GM86" s="82">
        <f t="shared" si="83"/>
        <v>0.52715407013623083</v>
      </c>
      <c r="GN86" s="82">
        <f t="shared" si="83"/>
        <v>0.37973925324739488</v>
      </c>
      <c r="GO86" s="82">
        <f t="shared" si="83"/>
        <v>0.55595858862161529</v>
      </c>
      <c r="GP86" s="82">
        <f t="shared" si="83"/>
        <v>0.50871339861396514</v>
      </c>
      <c r="GQ86" s="82">
        <f t="shared" si="83"/>
        <v>0.56512676040244803</v>
      </c>
      <c r="GR86" s="82">
        <f t="shared" si="83"/>
        <v>0.65510899028497227</v>
      </c>
      <c r="GS86" s="82">
        <f t="shared" si="83"/>
        <v>0.64323089226794428</v>
      </c>
      <c r="GT86" s="82">
        <f t="shared" si="83"/>
        <v>0.65384416263598077</v>
      </c>
      <c r="GU86" s="82">
        <f t="shared" si="83"/>
        <v>0.65518963572968447</v>
      </c>
      <c r="GV86" s="82">
        <f t="shared" si="83"/>
        <v>0.62444465869469479</v>
      </c>
      <c r="GW86" s="82">
        <f t="shared" si="83"/>
        <v>0.36014508468811501</v>
      </c>
      <c r="GX86" s="82">
        <f t="shared" si="83"/>
        <v>0.18634918420380714</v>
      </c>
      <c r="GY86" s="82">
        <f t="shared" si="83"/>
        <v>3.7231905490535643E-2</v>
      </c>
      <c r="GZ86" s="82">
        <f t="shared" si="83"/>
        <v>3.354083078462351E-5</v>
      </c>
      <c r="HA86" s="82">
        <f t="shared" si="83"/>
        <v>1.1199301873695135E-5</v>
      </c>
      <c r="HC86" s="82">
        <f t="shared" si="73"/>
        <v>8.3539217046326347E-5</v>
      </c>
      <c r="HD86" s="82">
        <f t="shared" si="73"/>
        <v>8.7245035764163907E-6</v>
      </c>
      <c r="HE86" s="82">
        <f t="shared" si="73"/>
        <v>1.0944827678425148E-5</v>
      </c>
      <c r="HF86" s="82">
        <f t="shared" si="73"/>
        <v>1.5469387070161625E-5</v>
      </c>
      <c r="HG86" s="82">
        <f t="shared" si="87"/>
        <v>1.1383785947218222E-5</v>
      </c>
      <c r="HH86" s="82">
        <f t="shared" si="87"/>
        <v>5.5334012252928546E-5</v>
      </c>
      <c r="HI86" s="82">
        <f t="shared" si="87"/>
        <v>9.5499822330699901E-5</v>
      </c>
      <c r="HJ86" s="82">
        <f t="shared" si="87"/>
        <v>1.207656526605208E-4</v>
      </c>
      <c r="HK86" s="82">
        <f t="shared" si="87"/>
        <v>1.3246152280596354E-4</v>
      </c>
      <c r="HL86" s="82">
        <f t="shared" si="87"/>
        <v>5.9655114971520372E-5</v>
      </c>
      <c r="HM86" s="82">
        <f t="shared" si="87"/>
        <v>5.5906290310890508E-4</v>
      </c>
      <c r="HN86" s="82">
        <f t="shared" si="87"/>
        <v>1.1520122755394153E-3</v>
      </c>
      <c r="HO86" s="82">
        <f t="shared" si="87"/>
        <v>1.5347799351540866E-3</v>
      </c>
      <c r="HP86" s="82">
        <f t="shared" si="87"/>
        <v>6.6418815846123816E-3</v>
      </c>
      <c r="HQ86" s="82">
        <f t="shared" si="87"/>
        <v>2.6127148977733092E-3</v>
      </c>
      <c r="HS86" s="82">
        <f t="shared" si="84"/>
        <v>1.1394628028892975E-21</v>
      </c>
      <c r="HT86" s="82">
        <f t="shared" si="84"/>
        <v>2.0591552672775659E-37</v>
      </c>
      <c r="HU86" s="82">
        <f t="shared" si="84"/>
        <v>5.4222438812972196E-41</v>
      </c>
      <c r="HV86" s="82">
        <f t="shared" si="84"/>
        <v>9.7089387409066248E-40</v>
      </c>
      <c r="HW86" s="82">
        <f t="shared" si="84"/>
        <v>2.1010551516019618E-44</v>
      </c>
      <c r="HX86" s="82">
        <f t="shared" si="84"/>
        <v>2.2519658274739931E-39</v>
      </c>
      <c r="HY86" s="82">
        <f t="shared" si="84"/>
        <v>1.5769872924673756E-39</v>
      </c>
      <c r="HZ86" s="82">
        <f t="shared" si="84"/>
        <v>2.0420719331261605E-36</v>
      </c>
      <c r="IA86" s="82">
        <f t="shared" si="84"/>
        <v>8.8779850884085672E-37</v>
      </c>
      <c r="IB86" s="82">
        <f t="shared" si="84"/>
        <v>9.7256277163357002E-44</v>
      </c>
      <c r="IC86" s="82">
        <f t="shared" si="84"/>
        <v>8.9650188077330712E-36</v>
      </c>
      <c r="ID86" s="82">
        <f t="shared" si="84"/>
        <v>2.2276125182247172E-33</v>
      </c>
      <c r="IE86" s="82">
        <f t="shared" si="84"/>
        <v>2.1516515191549938E-35</v>
      </c>
      <c r="IF86" s="82">
        <f t="shared" si="84"/>
        <v>2.6108950353387284E-22</v>
      </c>
      <c r="IG86" s="82">
        <f t="shared" si="84"/>
        <v>3.1166765818599383E-18</v>
      </c>
      <c r="II86" s="82">
        <f t="shared" si="85"/>
        <v>2.4836361385570886E-63</v>
      </c>
      <c r="IJ86" s="82">
        <f t="shared" si="85"/>
        <v>7.2497593235806505E-103</v>
      </c>
      <c r="IK86" s="82">
        <f t="shared" si="85"/>
        <v>1.4100828625999287E-117</v>
      </c>
      <c r="IL86" s="82">
        <f t="shared" si="85"/>
        <v>1.2956656072013679E-112</v>
      </c>
      <c r="IM86" s="82">
        <f t="shared" si="85"/>
        <v>4.7251175874186297E-129</v>
      </c>
      <c r="IN86" s="82">
        <f t="shared" si="85"/>
        <v>4.0352879852346906E-115</v>
      </c>
      <c r="IO86" s="82">
        <f t="shared" si="85"/>
        <v>7.9160946922693594E-120</v>
      </c>
      <c r="IP86" s="82">
        <f t="shared" si="85"/>
        <v>7.8144927919198539E-107</v>
      </c>
      <c r="IQ86" s="82">
        <f t="shared" si="85"/>
        <v>1.2772838467093132E-107</v>
      </c>
      <c r="IR86" s="82">
        <f t="shared" si="85"/>
        <v>8.9082174354111718E-131</v>
      </c>
      <c r="IS86" s="82">
        <f t="shared" si="85"/>
        <v>1.895590032812391E-108</v>
      </c>
      <c r="IT86" s="82">
        <f t="shared" si="85"/>
        <v>1.2252993470854667E-101</v>
      </c>
      <c r="IU86" s="82">
        <f t="shared" si="85"/>
        <v>3.8899807480382827E-110</v>
      </c>
      <c r="IV86" s="82">
        <f t="shared" si="85"/>
        <v>2.3953286400729267E-80</v>
      </c>
      <c r="IW86" s="82">
        <f t="shared" si="85"/>
        <v>8.7042107659873977E-57</v>
      </c>
      <c r="IY86" s="82">
        <f t="shared" si="86"/>
        <v>0.52723760935327713</v>
      </c>
      <c r="IZ86" s="82">
        <f t="shared" si="86"/>
        <v>0.3797479777509713</v>
      </c>
      <c r="JA86" s="82">
        <f t="shared" si="86"/>
        <v>0.55596953344929367</v>
      </c>
      <c r="JB86" s="82">
        <f t="shared" si="86"/>
        <v>0.50872886800103534</v>
      </c>
      <c r="JC86" s="82">
        <f t="shared" si="86"/>
        <v>0.56513814418839525</v>
      </c>
      <c r="JD86" s="82">
        <f t="shared" si="86"/>
        <v>0.65516432429722515</v>
      </c>
      <c r="JE86" s="82">
        <f t="shared" si="86"/>
        <v>0.64332639209027498</v>
      </c>
      <c r="JF86" s="82">
        <f t="shared" si="86"/>
        <v>0.65396492828864128</v>
      </c>
      <c r="JG86" s="82">
        <f t="shared" si="86"/>
        <v>0.65532209725249047</v>
      </c>
      <c r="JH86" s="82">
        <f t="shared" si="86"/>
        <v>0.62450431380966631</v>
      </c>
      <c r="JI86" s="82">
        <f t="shared" si="86"/>
        <v>0.36070414759122393</v>
      </c>
      <c r="JJ86" s="82">
        <f t="shared" si="86"/>
        <v>0.18750119647934654</v>
      </c>
      <c r="JK86" s="82">
        <f t="shared" si="86"/>
        <v>3.8766685425689729E-2</v>
      </c>
      <c r="JL86" s="82">
        <f t="shared" si="86"/>
        <v>6.6754224153970053E-3</v>
      </c>
      <c r="JM86" s="82">
        <f t="shared" si="86"/>
        <v>2.6239141996470075E-3</v>
      </c>
    </row>
    <row r="87" spans="2:273" x14ac:dyDescent="0.25">
      <c r="B87" s="2">
        <v>60</v>
      </c>
      <c r="C87" s="37">
        <v>0.74479300000000004</v>
      </c>
      <c r="D87" s="37">
        <v>0.75994300000000004</v>
      </c>
      <c r="E87" s="37">
        <v>0.77185599999999999</v>
      </c>
      <c r="F87" s="37">
        <v>0.77017999999999998</v>
      </c>
      <c r="G87" s="37">
        <v>0.76315299999999997</v>
      </c>
      <c r="H87" s="37">
        <v>0.73960800000000004</v>
      </c>
      <c r="I87" s="37">
        <v>0.69260299999999997</v>
      </c>
      <c r="J87" s="37">
        <v>0.73651299999999997</v>
      </c>
      <c r="K87" s="37">
        <v>0.73469200000000001</v>
      </c>
      <c r="L87" s="37">
        <v>0.67379599999999995</v>
      </c>
      <c r="M87" s="37">
        <v>0.41375800000000001</v>
      </c>
      <c r="N87" s="37">
        <v>0.35877999999999999</v>
      </c>
      <c r="O87" s="37">
        <v>0.36575999999999997</v>
      </c>
      <c r="P87" s="37">
        <v>0.38868200000000003</v>
      </c>
      <c r="Q87" s="37">
        <v>0.40271000000000001</v>
      </c>
      <c r="S87" s="4">
        <f t="shared" si="88"/>
        <v>0.76246161725889772</v>
      </c>
      <c r="T87" s="4">
        <f t="shared" si="88"/>
        <v>0.7544220551348787</v>
      </c>
      <c r="U87" s="4">
        <f t="shared" si="88"/>
        <v>0.80377466672065812</v>
      </c>
      <c r="V87" s="4">
        <f t="shared" si="88"/>
        <v>0.7988230865314927</v>
      </c>
      <c r="W87" s="4">
        <f t="shared" si="88"/>
        <v>0.79295380033145468</v>
      </c>
      <c r="X87" s="4">
        <f t="shared" si="88"/>
        <v>0.75188806357903026</v>
      </c>
      <c r="Y87" s="4">
        <f t="shared" si="88"/>
        <v>0.65631193467382531</v>
      </c>
      <c r="Z87" s="4">
        <f t="shared" si="88"/>
        <v>0.73902887439469311</v>
      </c>
      <c r="AA87" s="4">
        <f t="shared" si="88"/>
        <v>0.71785127087349432</v>
      </c>
      <c r="AB87" s="4">
        <f t="shared" si="88"/>
        <v>0.6410633466004424</v>
      </c>
      <c r="AC87" s="4">
        <f t="shared" si="88"/>
        <v>0.45408785132258395</v>
      </c>
      <c r="AD87" s="4">
        <f t="shared" si="88"/>
        <v>0.38881290938995156</v>
      </c>
      <c r="AE87" s="4">
        <f t="shared" si="88"/>
        <v>0.37502924993417025</v>
      </c>
      <c r="AF87" s="4">
        <f t="shared" si="88"/>
        <v>0.39593926317935402</v>
      </c>
      <c r="AG87" s="4">
        <f t="shared" si="88"/>
        <v>0.40241370287144573</v>
      </c>
      <c r="AI87" s="4">
        <f t="shared" si="89"/>
        <v>-1.7668617258897679E-2</v>
      </c>
      <c r="AJ87" s="4">
        <f t="shared" si="89"/>
        <v>5.5209448651213355E-3</v>
      </c>
      <c r="AK87" s="4">
        <f t="shared" si="89"/>
        <v>-3.1918666720658129E-2</v>
      </c>
      <c r="AL87" s="4">
        <f t="shared" si="89"/>
        <v>-2.8643086531492723E-2</v>
      </c>
      <c r="AM87" s="4">
        <f t="shared" si="89"/>
        <v>-2.9800800331454713E-2</v>
      </c>
      <c r="AN87" s="4">
        <f t="shared" si="89"/>
        <v>-1.228006357903022E-2</v>
      </c>
      <c r="AO87" s="4">
        <f t="shared" si="89"/>
        <v>3.6291065326174654E-2</v>
      </c>
      <c r="AP87" s="4">
        <f t="shared" si="89"/>
        <v>-2.5158743946931406E-3</v>
      </c>
      <c r="AQ87" s="4">
        <f t="shared" si="89"/>
        <v>1.6840729126505694E-2</v>
      </c>
      <c r="AR87" s="4">
        <f t="shared" si="89"/>
        <v>3.2732653399557554E-2</v>
      </c>
      <c r="AS87" s="4">
        <f t="shared" si="89"/>
        <v>-4.0329851322583932E-2</v>
      </c>
      <c r="AT87" s="4">
        <f t="shared" si="89"/>
        <v>-3.0032909389951568E-2</v>
      </c>
      <c r="AU87" s="4">
        <f t="shared" si="89"/>
        <v>-9.2692499341702761E-3</v>
      </c>
      <c r="AV87" s="4">
        <f t="shared" si="89"/>
        <v>-7.2572631793539899E-3</v>
      </c>
      <c r="AW87" s="4">
        <f t="shared" si="89"/>
        <v>2.9629712855427925E-4</v>
      </c>
      <c r="AY87" s="2">
        <f t="shared" si="80"/>
        <v>0.36497407787170894</v>
      </c>
      <c r="AZ87" s="2">
        <f t="shared" si="80"/>
        <v>0.35605562466283547</v>
      </c>
      <c r="BA87" s="2">
        <f t="shared" si="80"/>
        <v>0.35533238968253761</v>
      </c>
      <c r="BB87" s="2">
        <f t="shared" si="80"/>
        <v>0.35618410469508732</v>
      </c>
      <c r="BC87" s="2">
        <f t="shared" si="80"/>
        <v>0.35305232359383509</v>
      </c>
      <c r="BD87" s="2">
        <f t="shared" si="80"/>
        <v>0.37227448750106779</v>
      </c>
      <c r="BE87" s="2">
        <f t="shared" si="80"/>
        <v>0.3676653889141141</v>
      </c>
      <c r="BF87" s="2">
        <f t="shared" si="80"/>
        <v>0.36009574234309238</v>
      </c>
      <c r="BG87" s="2">
        <f t="shared" si="80"/>
        <v>0.36552328490661479</v>
      </c>
      <c r="BH87" s="2">
        <f t="shared" si="80"/>
        <v>0.36941198544136239</v>
      </c>
      <c r="BI87" s="2">
        <f t="shared" si="80"/>
        <v>0.3642870887728164</v>
      </c>
      <c r="BJ87" s="2">
        <f t="shared" si="80"/>
        <v>0.35330650807846614</v>
      </c>
      <c r="BK87" s="2">
        <f t="shared" si="80"/>
        <v>0.36771566217582752</v>
      </c>
      <c r="BL87" s="2">
        <f t="shared" si="80"/>
        <v>0.38356693774233352</v>
      </c>
      <c r="BM87" s="2">
        <f t="shared" si="80"/>
        <v>0.39771765390541458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>
        <f t="shared" si="81"/>
        <v>0.40271000000000001</v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>
        <f t="shared" si="40"/>
        <v>0.40271000000000001</v>
      </c>
      <c r="DK87" s="2">
        <f t="shared" si="90"/>
        <v>0.37568720209059231</v>
      </c>
      <c r="DL87" s="2">
        <f t="shared" si="90"/>
        <v>0.37466824728682174</v>
      </c>
      <c r="DM87" s="2">
        <f t="shared" si="90"/>
        <v>0.37887394019933562</v>
      </c>
      <c r="DN87" s="2">
        <f t="shared" si="90"/>
        <v>0.38377966188462703</v>
      </c>
      <c r="DO87" s="2">
        <f t="shared" si="90"/>
        <v>0.38719414790805706</v>
      </c>
      <c r="DP87" s="2">
        <f t="shared" si="90"/>
        <v>0.39784174564459929</v>
      </c>
      <c r="DQ87" s="2">
        <f t="shared" si="90"/>
        <v>0.39017924041811852</v>
      </c>
      <c r="DR87" s="2">
        <f t="shared" si="90"/>
        <v>0.38735602787456447</v>
      </c>
      <c r="DS87" s="2">
        <f t="shared" si="90"/>
        <v>0.40103017421602782</v>
      </c>
      <c r="DT87" s="2">
        <f t="shared" si="90"/>
        <v>0.39857832752613243</v>
      </c>
      <c r="DU87" s="2">
        <f t="shared" si="90"/>
        <v>0.40623721917058764</v>
      </c>
      <c r="DV87" s="2">
        <f t="shared" si="90"/>
        <v>0.39738502681252674</v>
      </c>
      <c r="DW87" s="2">
        <f t="shared" si="90"/>
        <v>0.40716761036414562</v>
      </c>
      <c r="DX87" s="2">
        <f t="shared" si="90"/>
        <v>0.41707845894428164</v>
      </c>
      <c r="DY87" s="2">
        <f t="shared" si="90"/>
        <v>0.42010257177419363</v>
      </c>
      <c r="EA87" s="2">
        <f t="shared" si="94"/>
        <v>0.36307154334763958</v>
      </c>
      <c r="EB87" s="2">
        <f t="shared" si="91"/>
        <v>0.35157283640991521</v>
      </c>
      <c r="EC87" s="2">
        <f t="shared" si="91"/>
        <v>0.35057546274434559</v>
      </c>
      <c r="ED87" s="2">
        <f t="shared" si="91"/>
        <v>0.35017480654557559</v>
      </c>
      <c r="EE87" s="2">
        <f t="shared" si="91"/>
        <v>0.34621241182568013</v>
      </c>
      <c r="EF87" s="2">
        <f t="shared" si="91"/>
        <v>0.36766896485409073</v>
      </c>
      <c r="EG87" s="2">
        <f t="shared" si="91"/>
        <v>0.36358387230373757</v>
      </c>
      <c r="EH87" s="2">
        <f t="shared" si="91"/>
        <v>0.35520309023631325</v>
      </c>
      <c r="EI87" s="2">
        <f t="shared" si="91"/>
        <v>0.35924371789949183</v>
      </c>
      <c r="EJ87" s="2">
        <f t="shared" si="91"/>
        <v>0.36449889479076342</v>
      </c>
      <c r="EK87" s="2">
        <f t="shared" si="91"/>
        <v>0.35885339434216612</v>
      </c>
      <c r="EL87" s="2">
        <f t="shared" si="91"/>
        <v>0.34837693690973409</v>
      </c>
      <c r="EM87" s="2">
        <f t="shared" si="91"/>
        <v>0.36390384285960387</v>
      </c>
      <c r="EN87" s="2">
        <f t="shared" si="91"/>
        <v>0.38109778909815978</v>
      </c>
      <c r="EO87" s="2">
        <f t="shared" si="91"/>
        <v>0.39559697807895489</v>
      </c>
      <c r="EQ87" s="2">
        <f t="shared" si="92"/>
        <v>0.33948045346196737</v>
      </c>
      <c r="ER87" s="2">
        <f t="shared" si="92"/>
        <v>0.34394490858335514</v>
      </c>
      <c r="ES87" s="2">
        <f t="shared" si="92"/>
        <v>0.346433204345097</v>
      </c>
      <c r="ET87" s="2">
        <f t="shared" si="92"/>
        <v>0.34683985742773826</v>
      </c>
      <c r="EU87" s="2">
        <f t="shared" si="92"/>
        <v>0.34216086318886302</v>
      </c>
      <c r="EV87" s="2">
        <f t="shared" si="92"/>
        <v>0.36438244091147381</v>
      </c>
      <c r="EW87" s="2">
        <f t="shared" si="92"/>
        <v>0.35979331252264696</v>
      </c>
      <c r="EX87" s="2">
        <f t="shared" si="92"/>
        <v>0.35484280014577024</v>
      </c>
      <c r="EY87" s="2">
        <f t="shared" si="92"/>
        <v>0.35493362329104766</v>
      </c>
      <c r="EZ87" s="2">
        <f t="shared" si="92"/>
        <v>0.35873120577528561</v>
      </c>
      <c r="FA87" s="2">
        <f t="shared" si="92"/>
        <v>0.35469051592286999</v>
      </c>
      <c r="FB87" s="2">
        <f t="shared" si="92"/>
        <v>0.34729971279723543</v>
      </c>
      <c r="FC87" s="2">
        <f t="shared" si="92"/>
        <v>0.36075809338830123</v>
      </c>
      <c r="FD87" s="2">
        <f t="shared" si="92"/>
        <v>0.37737974368122484</v>
      </c>
      <c r="FE87" s="2">
        <f t="shared" si="92"/>
        <v>0.38972326523648626</v>
      </c>
      <c r="FG87" s="2">
        <f t="shared" si="93"/>
        <v>0.8482449017620568</v>
      </c>
      <c r="FH87" s="2">
        <f t="shared" si="93"/>
        <v>0.80587738719655544</v>
      </c>
      <c r="FI87" s="2">
        <f t="shared" si="93"/>
        <v>0.83188575844665891</v>
      </c>
      <c r="FJ87" s="2">
        <f t="shared" si="93"/>
        <v>0.8211689233987931</v>
      </c>
      <c r="FK87" s="2">
        <f t="shared" si="93"/>
        <v>0.83309082144286828</v>
      </c>
      <c r="FL87" s="2">
        <f t="shared" si="93"/>
        <v>0.84734986154559311</v>
      </c>
      <c r="FM87" s="2">
        <f t="shared" si="93"/>
        <v>0.84651430557112328</v>
      </c>
      <c r="FN87" s="2">
        <f t="shared" si="93"/>
        <v>0.84783043059378493</v>
      </c>
      <c r="FO87" s="2">
        <f t="shared" si="93"/>
        <v>0.84970783867032762</v>
      </c>
      <c r="FP87" s="2">
        <f t="shared" si="93"/>
        <v>0.85581014904854658</v>
      </c>
      <c r="FQ87" s="2">
        <f t="shared" si="93"/>
        <v>0.88531190626901735</v>
      </c>
      <c r="FR87" s="2">
        <f t="shared" si="93"/>
        <v>0.89940953740224505</v>
      </c>
      <c r="FS87" s="2">
        <f t="shared" si="93"/>
        <v>0.9118807898863498</v>
      </c>
      <c r="FT87" s="2">
        <f t="shared" si="93"/>
        <v>0.93135752263406757</v>
      </c>
      <c r="FU87" s="2">
        <f t="shared" si="93"/>
        <v>0.91342589210897673</v>
      </c>
      <c r="FW87" s="2">
        <f t="shared" si="82"/>
        <v>5.0680184178576455E-4</v>
      </c>
      <c r="FX87" s="2">
        <f t="shared" si="82"/>
        <v>7.2529563271321807E-5</v>
      </c>
      <c r="FY87" s="2">
        <f t="shared" si="82"/>
        <v>1.0866928726288595E-4</v>
      </c>
      <c r="FZ87" s="2">
        <f t="shared" si="82"/>
        <v>8.8250161630575965E-5</v>
      </c>
      <c r="GA87" s="2">
        <f t="shared" si="82"/>
        <v>7.8028731249339285E-5</v>
      </c>
      <c r="GB87" s="2">
        <f t="shared" si="82"/>
        <v>1.0847882284967594E-4</v>
      </c>
      <c r="GC87" s="2">
        <f t="shared" si="82"/>
        <v>1.2977852329490951E-4</v>
      </c>
      <c r="GD87" s="2">
        <f t="shared" si="82"/>
        <v>1.2925356454745874E-4</v>
      </c>
      <c r="GE87" s="2">
        <f t="shared" si="82"/>
        <v>1.4148807684432856E-4</v>
      </c>
      <c r="GF87" s="2">
        <f t="shared" si="82"/>
        <v>1.4176839662204604E-4</v>
      </c>
      <c r="GG87" s="2">
        <f t="shared" si="82"/>
        <v>1.6001250508424891E-4</v>
      </c>
      <c r="GH87" s="2">
        <f t="shared" si="82"/>
        <v>1.6270116885510087E-4</v>
      </c>
      <c r="GI87" s="2">
        <f t="shared" si="82"/>
        <v>1.7474462673855087E-4</v>
      </c>
      <c r="GJ87" s="2">
        <f t="shared" si="82"/>
        <v>1.7581048009784672E-4</v>
      </c>
      <c r="GK87" s="2">
        <f t="shared" si="82"/>
        <v>1.4881320706862776E-4</v>
      </c>
      <c r="GM87" s="82">
        <f t="shared" si="83"/>
        <v>0.55503776900046731</v>
      </c>
      <c r="GN87" s="82">
        <f t="shared" si="83"/>
        <v>0.44139140336211569</v>
      </c>
      <c r="GO87" s="82">
        <f t="shared" si="83"/>
        <v>0.6108001518803593</v>
      </c>
      <c r="GP87" s="82">
        <f t="shared" si="83"/>
        <v>0.57538420897213249</v>
      </c>
      <c r="GQ87" s="82">
        <f t="shared" si="83"/>
        <v>0.62694397490219145</v>
      </c>
      <c r="GR87" s="82">
        <f t="shared" si="83"/>
        <v>0.65515729846263626</v>
      </c>
      <c r="GS87" s="82">
        <f t="shared" si="83"/>
        <v>0.5517615583851605</v>
      </c>
      <c r="GT87" s="82">
        <f t="shared" si="83"/>
        <v>0.64125957077745699</v>
      </c>
      <c r="GU87" s="82">
        <f t="shared" si="83"/>
        <v>0.6182254964548296</v>
      </c>
      <c r="GV87" s="82">
        <f t="shared" si="83"/>
        <v>0.52191423892412958</v>
      </c>
      <c r="GW87" s="82">
        <f t="shared" si="83"/>
        <v>0.21208680780974973</v>
      </c>
      <c r="GX87" s="82">
        <f t="shared" si="83"/>
        <v>8.7658463302707212E-2</v>
      </c>
      <c r="GY87" s="82">
        <f t="shared" si="83"/>
        <v>1.278359204342926E-2</v>
      </c>
      <c r="GZ87" s="82">
        <f t="shared" si="83"/>
        <v>4.0883644132733613E-6</v>
      </c>
      <c r="HA87" s="82">
        <f t="shared" si="83"/>
        <v>1.3406953491412376E-6</v>
      </c>
      <c r="HC87" s="82">
        <f t="shared" si="73"/>
        <v>1.4145027840601498E-4</v>
      </c>
      <c r="HD87" s="82">
        <f t="shared" si="73"/>
        <v>1.5942183582623991E-5</v>
      </c>
      <c r="HE87" s="82">
        <f t="shared" si="73"/>
        <v>2.1294996011792987E-5</v>
      </c>
      <c r="HF87" s="82">
        <f t="shared" si="73"/>
        <v>2.8959228512815558E-5</v>
      </c>
      <c r="HG87" s="82">
        <f t="shared" si="87"/>
        <v>2.2298101064938427E-5</v>
      </c>
      <c r="HH87" s="82">
        <f t="shared" si="87"/>
        <v>1.0160883663042883E-4</v>
      </c>
      <c r="HI87" s="82">
        <f t="shared" si="87"/>
        <v>1.7636427198272891E-4</v>
      </c>
      <c r="HJ87" s="82">
        <f t="shared" si="87"/>
        <v>2.1380558732567176E-4</v>
      </c>
      <c r="HK87" s="82">
        <f t="shared" si="87"/>
        <v>2.3561203778164707E-4</v>
      </c>
      <c r="HL87" s="82">
        <f t="shared" si="87"/>
        <v>1.1588721172778135E-4</v>
      </c>
      <c r="HM87" s="82">
        <f t="shared" si="87"/>
        <v>9.540926407941297E-4</v>
      </c>
      <c r="HN87" s="82">
        <f t="shared" si="87"/>
        <v>1.8835654146722423E-3</v>
      </c>
      <c r="HO87" s="82">
        <f t="shared" si="87"/>
        <v>2.541440968680391E-3</v>
      </c>
      <c r="HP87" s="82">
        <f t="shared" si="87"/>
        <v>1.0580260957442888E-2</v>
      </c>
      <c r="HQ87" s="82">
        <f t="shared" si="87"/>
        <v>4.754169413976197E-3</v>
      </c>
      <c r="HS87" s="82">
        <f t="shared" si="84"/>
        <v>5.78963793039414E-21</v>
      </c>
      <c r="HT87" s="82">
        <f t="shared" si="84"/>
        <v>1.8894797806486429E-36</v>
      </c>
      <c r="HU87" s="82">
        <f t="shared" si="84"/>
        <v>7.266983066657248E-40</v>
      </c>
      <c r="HV87" s="82">
        <f t="shared" si="84"/>
        <v>1.1183878101478715E-38</v>
      </c>
      <c r="HW87" s="82">
        <f t="shared" si="84"/>
        <v>3.2473323774723155E-43</v>
      </c>
      <c r="HX87" s="82">
        <f t="shared" si="84"/>
        <v>2.7825233626694159E-38</v>
      </c>
      <c r="HY87" s="82">
        <f t="shared" si="84"/>
        <v>2.1690540736576057E-38</v>
      </c>
      <c r="HZ87" s="82">
        <f t="shared" si="84"/>
        <v>2.1825452143230797E-35</v>
      </c>
      <c r="IA87" s="82">
        <f t="shared" si="84"/>
        <v>9.9260801793412054E-36</v>
      </c>
      <c r="IB87" s="82">
        <f t="shared" si="84"/>
        <v>1.7958387014514073E-42</v>
      </c>
      <c r="IC87" s="82">
        <f t="shared" si="84"/>
        <v>1.0099983698697515E-34</v>
      </c>
      <c r="ID87" s="82">
        <f t="shared" si="84"/>
        <v>2.1443141510610135E-32</v>
      </c>
      <c r="IE87" s="82">
        <f t="shared" si="84"/>
        <v>2.4969518334933185E-34</v>
      </c>
      <c r="IF87" s="82">
        <f t="shared" si="84"/>
        <v>1.238544090378169E-21</v>
      </c>
      <c r="IG87" s="82">
        <f t="shared" si="84"/>
        <v>1.0606101660368852E-17</v>
      </c>
      <c r="II87" s="82">
        <f t="shared" si="85"/>
        <v>7.2692149918172048E-62</v>
      </c>
      <c r="IJ87" s="82">
        <f t="shared" si="85"/>
        <v>6.0663366359903523E-101</v>
      </c>
      <c r="IK87" s="82">
        <f t="shared" si="85"/>
        <v>2.8031012242546889E-115</v>
      </c>
      <c r="IL87" s="82">
        <f t="shared" si="85"/>
        <v>1.8368123734243391E-110</v>
      </c>
      <c r="IM87" s="82">
        <f t="shared" si="85"/>
        <v>1.2981814019407782E-126</v>
      </c>
      <c r="IN87" s="82">
        <f t="shared" si="85"/>
        <v>7.1629942672142482E-113</v>
      </c>
      <c r="IO87" s="82">
        <f t="shared" si="85"/>
        <v>1.937950893909539E-117</v>
      </c>
      <c r="IP87" s="82">
        <f t="shared" si="85"/>
        <v>1.0420938414096989E-104</v>
      </c>
      <c r="IQ87" s="82">
        <f t="shared" si="85"/>
        <v>1.8565669724399915E-105</v>
      </c>
      <c r="IR87" s="82">
        <f t="shared" si="85"/>
        <v>3.8529373960571396E-128</v>
      </c>
      <c r="IS87" s="82">
        <f t="shared" si="85"/>
        <v>3.0710984596241949E-106</v>
      </c>
      <c r="IT87" s="82">
        <f t="shared" si="85"/>
        <v>1.4476912072536282E-99</v>
      </c>
      <c r="IU87" s="82">
        <f t="shared" si="85"/>
        <v>7.1934296464870056E-108</v>
      </c>
      <c r="IV87" s="82">
        <f t="shared" si="85"/>
        <v>1.0585058351771462E-78</v>
      </c>
      <c r="IW87" s="82">
        <f t="shared" si="85"/>
        <v>1.1779466486569333E-55</v>
      </c>
      <c r="IY87" s="82">
        <f t="shared" si="86"/>
        <v>0.55517921927887337</v>
      </c>
      <c r="IZ87" s="82">
        <f t="shared" si="86"/>
        <v>0.44140734554569833</v>
      </c>
      <c r="JA87" s="82">
        <f t="shared" si="86"/>
        <v>0.61082144687637108</v>
      </c>
      <c r="JB87" s="82">
        <f t="shared" si="86"/>
        <v>0.57541316820064536</v>
      </c>
      <c r="JC87" s="82">
        <f t="shared" si="86"/>
        <v>0.62696627300325636</v>
      </c>
      <c r="JD87" s="82">
        <f t="shared" si="86"/>
        <v>0.65525890729926672</v>
      </c>
      <c r="JE87" s="82">
        <f t="shared" si="86"/>
        <v>0.55193792265714325</v>
      </c>
      <c r="JF87" s="82">
        <f t="shared" si="86"/>
        <v>0.64147337636478263</v>
      </c>
      <c r="JG87" s="82">
        <f t="shared" si="86"/>
        <v>0.61846110849261127</v>
      </c>
      <c r="JH87" s="82">
        <f t="shared" si="86"/>
        <v>0.52203012613585731</v>
      </c>
      <c r="JI87" s="82">
        <f t="shared" si="86"/>
        <v>0.21304090045054386</v>
      </c>
      <c r="JJ87" s="82">
        <f t="shared" si="86"/>
        <v>8.9542028717379457E-2</v>
      </c>
      <c r="JK87" s="82">
        <f t="shared" si="86"/>
        <v>1.5325033012109652E-2</v>
      </c>
      <c r="JL87" s="82">
        <f t="shared" si="86"/>
        <v>1.0584349321856161E-2</v>
      </c>
      <c r="JM87" s="82">
        <f t="shared" si="86"/>
        <v>4.7555101093253484E-3</v>
      </c>
    </row>
    <row r="88" spans="2:273" x14ac:dyDescent="0.25">
      <c r="B88" s="2">
        <v>61</v>
      </c>
      <c r="C88" s="37">
        <v>0.73093900000000001</v>
      </c>
      <c r="D88" s="37">
        <v>0.76704000000000006</v>
      </c>
      <c r="E88" s="37">
        <v>0.76478199999999996</v>
      </c>
      <c r="F88" s="37">
        <v>0.76844299999999999</v>
      </c>
      <c r="G88" s="37">
        <v>0.75469900000000001</v>
      </c>
      <c r="H88" s="37">
        <v>0.707376</v>
      </c>
      <c r="I88" s="37">
        <v>0.59633400000000003</v>
      </c>
      <c r="J88" s="37">
        <v>0.70238</v>
      </c>
      <c r="K88" s="37">
        <v>0.68129099999999998</v>
      </c>
      <c r="L88" s="37">
        <v>0.57367699999999999</v>
      </c>
      <c r="M88" s="37">
        <v>0.37720100000000001</v>
      </c>
      <c r="N88" s="37">
        <v>0.35783100000000001</v>
      </c>
      <c r="O88" s="37">
        <v>0.363701</v>
      </c>
      <c r="P88" s="37">
        <v>0.39496399999999998</v>
      </c>
      <c r="Q88" s="37">
        <v>0.39685500000000001</v>
      </c>
      <c r="S88" s="4">
        <f t="shared" si="88"/>
        <v>0.73902334882590293</v>
      </c>
      <c r="T88" s="4">
        <f t="shared" si="88"/>
        <v>0.78165733901930079</v>
      </c>
      <c r="U88" s="4">
        <f t="shared" si="88"/>
        <v>0.78884433706350021</v>
      </c>
      <c r="V88" s="4">
        <f t="shared" si="88"/>
        <v>0.80292081134116045</v>
      </c>
      <c r="W88" s="4">
        <f t="shared" si="88"/>
        <v>0.78249329912119936</v>
      </c>
      <c r="X88" s="4">
        <f t="shared" si="88"/>
        <v>0.68697745013895573</v>
      </c>
      <c r="Y88" s="4">
        <f t="shared" si="88"/>
        <v>0.55794346102691117</v>
      </c>
      <c r="Z88" s="4">
        <f t="shared" si="88"/>
        <v>0.6667551263789615</v>
      </c>
      <c r="AA88" s="4">
        <f t="shared" si="88"/>
        <v>0.63525474558331096</v>
      </c>
      <c r="AB88" s="4">
        <f t="shared" si="88"/>
        <v>0.54529634541521266</v>
      </c>
      <c r="AC88" s="4">
        <f t="shared" si="88"/>
        <v>0.40423140628114823</v>
      </c>
      <c r="AD88" s="4">
        <f t="shared" si="88"/>
        <v>0.36815215120996497</v>
      </c>
      <c r="AE88" s="4">
        <f t="shared" si="88"/>
        <v>0.37374906232384614</v>
      </c>
      <c r="AF88" s="4">
        <f t="shared" si="88"/>
        <v>0.40111254097701726</v>
      </c>
      <c r="AG88" s="4">
        <f t="shared" si="88"/>
        <v>0.4047994556210493</v>
      </c>
      <c r="AI88" s="4">
        <f t="shared" si="89"/>
        <v>-8.0843488259029206E-3</v>
      </c>
      <c r="AJ88" s="4">
        <f t="shared" si="89"/>
        <v>-1.4617339019300735E-2</v>
      </c>
      <c r="AK88" s="4">
        <f t="shared" si="89"/>
        <v>-2.406233706350025E-2</v>
      </c>
      <c r="AL88" s="4">
        <f t="shared" si="89"/>
        <v>-3.4477811341160458E-2</v>
      </c>
      <c r="AM88" s="4">
        <f t="shared" si="89"/>
        <v>-2.7794299121199351E-2</v>
      </c>
      <c r="AN88" s="4">
        <f t="shared" si="89"/>
        <v>2.0398549861044279E-2</v>
      </c>
      <c r="AO88" s="4">
        <f t="shared" si="89"/>
        <v>3.8390538973088861E-2</v>
      </c>
      <c r="AP88" s="4">
        <f t="shared" si="89"/>
        <v>3.56248736210385E-2</v>
      </c>
      <c r="AQ88" s="4">
        <f t="shared" si="89"/>
        <v>4.6036254416689015E-2</v>
      </c>
      <c r="AR88" s="4">
        <f t="shared" si="89"/>
        <v>2.8380654584787335E-2</v>
      </c>
      <c r="AS88" s="4">
        <f t="shared" si="89"/>
        <v>-2.7030406281148223E-2</v>
      </c>
      <c r="AT88" s="4">
        <f t="shared" si="89"/>
        <v>-1.0321151209964963E-2</v>
      </c>
      <c r="AU88" s="4">
        <f t="shared" si="89"/>
        <v>-1.0048062323846141E-2</v>
      </c>
      <c r="AV88" s="4">
        <f t="shared" si="89"/>
        <v>-6.1485409770172805E-3</v>
      </c>
      <c r="AW88" s="4">
        <f t="shared" si="89"/>
        <v>-7.9444556210492845E-3</v>
      </c>
      <c r="AY88" s="2">
        <f t="shared" si="80"/>
        <v>0.3642242581237744</v>
      </c>
      <c r="AZ88" s="2">
        <f t="shared" si="80"/>
        <v>0.35531246847229925</v>
      </c>
      <c r="BA88" s="2">
        <f t="shared" si="80"/>
        <v>0.35456218932913597</v>
      </c>
      <c r="BB88" s="2">
        <f t="shared" si="80"/>
        <v>0.355401976353307</v>
      </c>
      <c r="BC88" s="2">
        <f t="shared" si="80"/>
        <v>0.35227960787966162</v>
      </c>
      <c r="BD88" s="2">
        <f t="shared" si="80"/>
        <v>0.37147171476703611</v>
      </c>
      <c r="BE88" s="2">
        <f t="shared" si="80"/>
        <v>0.36690461547263398</v>
      </c>
      <c r="BF88" s="2">
        <f t="shared" si="80"/>
        <v>0.35938875915193647</v>
      </c>
      <c r="BG88" s="2">
        <f t="shared" si="80"/>
        <v>0.36463558465275853</v>
      </c>
      <c r="BH88" s="2">
        <f t="shared" si="80"/>
        <v>0.36860482217062035</v>
      </c>
      <c r="BI88" s="2">
        <f t="shared" si="80"/>
        <v>0.36345592853517805</v>
      </c>
      <c r="BJ88" s="2">
        <f t="shared" si="80"/>
        <v>0.35259017683790356</v>
      </c>
      <c r="BK88" s="2">
        <f t="shared" si="80"/>
        <v>0.36696560880142204</v>
      </c>
      <c r="BL88" s="2">
        <f t="shared" si="80"/>
        <v>0.38281280931535677</v>
      </c>
      <c r="BM88" s="2">
        <f t="shared" si="80"/>
        <v>0.39698107309693825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>
        <f t="shared" si="81"/>
        <v>0.363701</v>
      </c>
      <c r="CR88" s="2" t="str">
        <f t="shared" si="81"/>
        <v/>
      </c>
      <c r="CS88" s="2">
        <f t="shared" si="81"/>
        <v>0.39685500000000001</v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>
        <f t="shared" si="38"/>
        <v>0.363701</v>
      </c>
      <c r="DH88" s="2" t="str">
        <f t="shared" si="39"/>
        <v/>
      </c>
      <c r="DI88" s="2">
        <f t="shared" si="40"/>
        <v>0.39685500000000001</v>
      </c>
      <c r="DK88" s="2">
        <f t="shared" si="90"/>
        <v>0.37572457177700341</v>
      </c>
      <c r="DL88" s="2">
        <f t="shared" si="90"/>
        <v>0.37475897448907686</v>
      </c>
      <c r="DM88" s="2">
        <f t="shared" si="90"/>
        <v>0.37908293687707645</v>
      </c>
      <c r="DN88" s="2">
        <f t="shared" si="90"/>
        <v>0.38413255542132291</v>
      </c>
      <c r="DO88" s="2">
        <f t="shared" si="90"/>
        <v>0.38756019806606695</v>
      </c>
      <c r="DP88" s="2">
        <f t="shared" si="90"/>
        <v>0.39810635331010452</v>
      </c>
      <c r="DQ88" s="2">
        <f t="shared" si="90"/>
        <v>0.39027104703832755</v>
      </c>
      <c r="DR88" s="2">
        <f t="shared" si="90"/>
        <v>0.387479424912892</v>
      </c>
      <c r="DS88" s="2">
        <f t="shared" si="90"/>
        <v>0.40125051515679439</v>
      </c>
      <c r="DT88" s="2">
        <f t="shared" si="90"/>
        <v>0.39890101254355403</v>
      </c>
      <c r="DU88" s="2">
        <f t="shared" si="90"/>
        <v>0.40668431195973304</v>
      </c>
      <c r="DV88" s="2">
        <f t="shared" si="90"/>
        <v>0.39780646992706986</v>
      </c>
      <c r="DW88" s="2">
        <f t="shared" si="90"/>
        <v>0.40777706442577027</v>
      </c>
      <c r="DX88" s="2">
        <f t="shared" si="90"/>
        <v>0.41736482038123179</v>
      </c>
      <c r="DY88" s="2">
        <f t="shared" si="90"/>
        <v>0.41976017217741945</v>
      </c>
      <c r="EA88" s="2">
        <f t="shared" si="94"/>
        <v>0.36236282918454943</v>
      </c>
      <c r="EB88" s="2">
        <f t="shared" si="91"/>
        <v>0.35104102309765439</v>
      </c>
      <c r="EC88" s="2">
        <f t="shared" si="91"/>
        <v>0.35004342805065231</v>
      </c>
      <c r="ED88" s="2">
        <f t="shared" si="91"/>
        <v>0.34969605267565484</v>
      </c>
      <c r="EE88" s="2">
        <f t="shared" si="91"/>
        <v>0.34583351439738302</v>
      </c>
      <c r="EF88" s="2">
        <f t="shared" si="91"/>
        <v>0.36709612155470428</v>
      </c>
      <c r="EG88" s="2">
        <f t="shared" si="91"/>
        <v>0.36304132928328503</v>
      </c>
      <c r="EH88" s="2">
        <f t="shared" si="91"/>
        <v>0.35479069169960481</v>
      </c>
      <c r="EI88" s="2">
        <f t="shared" si="91"/>
        <v>0.35872991734925574</v>
      </c>
      <c r="EJ88" s="2">
        <f t="shared" si="91"/>
        <v>0.36395055999784864</v>
      </c>
      <c r="EK88" s="2">
        <f t="shared" si="91"/>
        <v>0.3583494321734001</v>
      </c>
      <c r="EL88" s="2">
        <f t="shared" si="91"/>
        <v>0.34797833118773386</v>
      </c>
      <c r="EM88" s="2">
        <f t="shared" si="91"/>
        <v>0.36336946318608465</v>
      </c>
      <c r="EN88" s="2">
        <f t="shared" si="91"/>
        <v>0.38049108477142451</v>
      </c>
      <c r="EO88" s="2">
        <f t="shared" si="91"/>
        <v>0.39501305335903608</v>
      </c>
      <c r="EQ88" s="2">
        <f t="shared" si="92"/>
        <v>0.33915775141554139</v>
      </c>
      <c r="ER88" s="2">
        <f t="shared" si="92"/>
        <v>0.34354869699548291</v>
      </c>
      <c r="ES88" s="2">
        <f t="shared" si="92"/>
        <v>0.3459786705967573</v>
      </c>
      <c r="ET88" s="2">
        <f t="shared" si="92"/>
        <v>0.34642140588450659</v>
      </c>
      <c r="EU88" s="2">
        <f t="shared" si="92"/>
        <v>0.34185649714692312</v>
      </c>
      <c r="EV88" s="2">
        <f t="shared" si="92"/>
        <v>0.36387250371814295</v>
      </c>
      <c r="EW88" s="2">
        <f t="shared" si="92"/>
        <v>0.3593335536138238</v>
      </c>
      <c r="EX88" s="2">
        <f t="shared" si="92"/>
        <v>0.35443723893635282</v>
      </c>
      <c r="EY88" s="2">
        <f t="shared" si="92"/>
        <v>0.35450722502707127</v>
      </c>
      <c r="EZ88" s="2">
        <f t="shared" si="92"/>
        <v>0.3583062498835638</v>
      </c>
      <c r="FA88" s="2">
        <f t="shared" si="92"/>
        <v>0.35427357651859381</v>
      </c>
      <c r="FB88" s="2">
        <f t="shared" si="92"/>
        <v>0.34692454319018218</v>
      </c>
      <c r="FC88" s="2">
        <f t="shared" si="92"/>
        <v>0.36029729038169278</v>
      </c>
      <c r="FD88" s="2">
        <f t="shared" si="92"/>
        <v>0.37687431716058573</v>
      </c>
      <c r="FE88" s="2">
        <f t="shared" si="92"/>
        <v>0.38934181083322661</v>
      </c>
      <c r="FG88" s="2">
        <f t="shared" si="93"/>
        <v>0.85972463607864369</v>
      </c>
      <c r="FH88" s="2">
        <f t="shared" si="93"/>
        <v>0.81988152590307728</v>
      </c>
      <c r="FI88" s="2">
        <f t="shared" si="93"/>
        <v>0.84437596274398508</v>
      </c>
      <c r="FJ88" s="2">
        <f t="shared" si="93"/>
        <v>0.83429674650013297</v>
      </c>
      <c r="FK88" s="2">
        <f t="shared" si="93"/>
        <v>0.8455081215707877</v>
      </c>
      <c r="FL88" s="2">
        <f t="shared" si="93"/>
        <v>0.85888603880887515</v>
      </c>
      <c r="FM88" s="2">
        <f t="shared" si="93"/>
        <v>0.8581030537494998</v>
      </c>
      <c r="FN88" s="2">
        <f t="shared" si="93"/>
        <v>0.85933631889788908</v>
      </c>
      <c r="FO88" s="2">
        <f t="shared" si="93"/>
        <v>0.86109502919426306</v>
      </c>
      <c r="FP88" s="2">
        <f t="shared" si="93"/>
        <v>0.8668074600789698</v>
      </c>
      <c r="FQ88" s="2">
        <f t="shared" si="93"/>
        <v>0.89433693674012471</v>
      </c>
      <c r="FR88" s="2">
        <f t="shared" si="93"/>
        <v>0.90744118167214494</v>
      </c>
      <c r="FS88" s="2">
        <f t="shared" si="93"/>
        <v>0.91900633800068621</v>
      </c>
      <c r="FT88" s="2">
        <f t="shared" si="93"/>
        <v>0.93701691172538248</v>
      </c>
      <c r="FU88" s="2">
        <f t="shared" si="93"/>
        <v>0.92043740048339595</v>
      </c>
      <c r="FW88" s="2">
        <f t="shared" si="82"/>
        <v>5.5566999961668745E-4</v>
      </c>
      <c r="FX88" s="2">
        <f t="shared" si="82"/>
        <v>7.952652821420634E-5</v>
      </c>
      <c r="FY88" s="2">
        <f t="shared" si="82"/>
        <v>1.1915225485610107E-4</v>
      </c>
      <c r="FZ88" s="2">
        <f t="shared" si="82"/>
        <v>9.6763554168198264E-5</v>
      </c>
      <c r="GA88" s="2">
        <f t="shared" si="82"/>
        <v>8.5556158414761634E-5</v>
      </c>
      <c r="GB88" s="2">
        <f t="shared" si="82"/>
        <v>1.1894341915501823E-4</v>
      </c>
      <c r="GC88" s="2">
        <f t="shared" si="82"/>
        <v>1.4229753944180619E-4</v>
      </c>
      <c r="GD88" s="2">
        <f t="shared" si="82"/>
        <v>1.4172194800601763E-4</v>
      </c>
      <c r="GE88" s="2">
        <f t="shared" si="82"/>
        <v>1.5513647358136678E-4</v>
      </c>
      <c r="GF88" s="2">
        <f t="shared" si="82"/>
        <v>1.5544382970607347E-4</v>
      </c>
      <c r="GG88" s="2">
        <f t="shared" si="82"/>
        <v>1.7544751442590402E-4</v>
      </c>
      <c r="GH88" s="2">
        <f t="shared" si="82"/>
        <v>1.7839548384215314E-4</v>
      </c>
      <c r="GI88" s="2">
        <f t="shared" si="82"/>
        <v>1.9160044291124815E-4</v>
      </c>
      <c r="GJ88" s="2">
        <f t="shared" si="82"/>
        <v>1.9276908835499869E-4</v>
      </c>
      <c r="GK88" s="2">
        <f t="shared" si="82"/>
        <v>1.6316809420706985E-4</v>
      </c>
      <c r="GM88" s="82">
        <f t="shared" si="83"/>
        <v>0.56526549047753338</v>
      </c>
      <c r="GN88" s="82">
        <f t="shared" si="83"/>
        <v>0.50465253787193676</v>
      </c>
      <c r="GO88" s="82">
        <f t="shared" si="83"/>
        <v>0.64053589005836264</v>
      </c>
      <c r="GP88" s="82">
        <f t="shared" si="83"/>
        <v>0.6282764555454653</v>
      </c>
      <c r="GQ88" s="82">
        <f t="shared" si="83"/>
        <v>0.66370806585891307</v>
      </c>
      <c r="GR88" s="82">
        <f t="shared" si="83"/>
        <v>0.59578800288339762</v>
      </c>
      <c r="GS88" s="82">
        <f t="shared" si="83"/>
        <v>0.40539555598076088</v>
      </c>
      <c r="GT88" s="82">
        <f t="shared" si="83"/>
        <v>0.56998890280796743</v>
      </c>
      <c r="GU88" s="82">
        <f t="shared" si="83"/>
        <v>0.52202744764214726</v>
      </c>
      <c r="GV88" s="82">
        <f t="shared" si="83"/>
        <v>0.37625979575709617</v>
      </c>
      <c r="GW88" s="82">
        <f t="shared" si="83"/>
        <v>0.10306774080320362</v>
      </c>
      <c r="GX88" s="82">
        <f t="shared" si="83"/>
        <v>3.3709198036936963E-2</v>
      </c>
      <c r="GY88" s="82">
        <f t="shared" si="83"/>
        <v>3.6348134930122337E-3</v>
      </c>
      <c r="GZ88" s="82">
        <f t="shared" si="83"/>
        <v>4.019192359830654E-7</v>
      </c>
      <c r="HA88" s="82">
        <f t="shared" si="83"/>
        <v>1.3202848477298454E-7</v>
      </c>
      <c r="HC88" s="82">
        <f t="shared" si="73"/>
        <v>2.3578612092891733E-4</v>
      </c>
      <c r="HD88" s="82">
        <f t="shared" si="73"/>
        <v>2.8653285483917158E-5</v>
      </c>
      <c r="HE88" s="82">
        <f t="shared" si="73"/>
        <v>4.0587352495790006E-5</v>
      </c>
      <c r="HF88" s="82">
        <f t="shared" si="73"/>
        <v>5.3200245275933338E-5</v>
      </c>
      <c r="HG88" s="82">
        <f t="shared" si="87"/>
        <v>4.2763890842681229E-5</v>
      </c>
      <c r="HH88" s="82">
        <f t="shared" si="87"/>
        <v>1.8288010748005937E-4</v>
      </c>
      <c r="HI88" s="82">
        <f t="shared" si="87"/>
        <v>3.1872465079319965E-4</v>
      </c>
      <c r="HJ88" s="82">
        <f t="shared" si="87"/>
        <v>3.7131686113647773E-4</v>
      </c>
      <c r="HK88" s="82">
        <f t="shared" si="87"/>
        <v>4.1089090019610783E-4</v>
      </c>
      <c r="HL88" s="82">
        <f t="shared" si="87"/>
        <v>2.1974551045323809E-4</v>
      </c>
      <c r="HM88" s="82">
        <f t="shared" si="87"/>
        <v>1.5955667978023206E-3</v>
      </c>
      <c r="HN88" s="82">
        <f t="shared" si="87"/>
        <v>3.0218916294550446E-3</v>
      </c>
      <c r="HO88" s="82">
        <f t="shared" si="87"/>
        <v>4.1216145715912561E-3</v>
      </c>
      <c r="HP88" s="82">
        <f t="shared" si="87"/>
        <v>1.6473912894943522E-2</v>
      </c>
      <c r="HQ88" s="82">
        <f t="shared" si="87"/>
        <v>8.3766722514952846E-3</v>
      </c>
      <c r="HS88" s="82">
        <f t="shared" si="84"/>
        <v>2.8591489153840687E-20</v>
      </c>
      <c r="HT88" s="82">
        <f t="shared" si="84"/>
        <v>1.6826607964486927E-35</v>
      </c>
      <c r="HU88" s="82">
        <f t="shared" si="84"/>
        <v>9.3819190190027913E-39</v>
      </c>
      <c r="HV88" s="82">
        <f t="shared" si="84"/>
        <v>1.2449556155948966E-37</v>
      </c>
      <c r="HW88" s="82">
        <f t="shared" si="84"/>
        <v>4.8303222554451033E-42</v>
      </c>
      <c r="HX88" s="82">
        <f t="shared" si="84"/>
        <v>3.31461481680878E-37</v>
      </c>
      <c r="HY88" s="82">
        <f t="shared" si="84"/>
        <v>2.8675177152123168E-37</v>
      </c>
      <c r="HZ88" s="82">
        <f t="shared" si="84"/>
        <v>2.25199443603788E-34</v>
      </c>
      <c r="IA88" s="82">
        <f t="shared" si="84"/>
        <v>1.0703471531575472E-34</v>
      </c>
      <c r="IB88" s="82">
        <f t="shared" si="84"/>
        <v>3.1726929651248985E-41</v>
      </c>
      <c r="IC88" s="82">
        <f t="shared" si="84"/>
        <v>1.095995947905908E-33</v>
      </c>
      <c r="ID88" s="82">
        <f t="shared" si="84"/>
        <v>1.9927213708476336E-31</v>
      </c>
      <c r="IE88" s="82">
        <f t="shared" si="84"/>
        <v>2.7872473263114383E-33</v>
      </c>
      <c r="IF88" s="82">
        <f t="shared" si="84"/>
        <v>5.7285417115782027E-21</v>
      </c>
      <c r="IG88" s="82">
        <f t="shared" si="84"/>
        <v>3.5401346274984609E-17</v>
      </c>
      <c r="II88" s="82">
        <f t="shared" si="85"/>
        <v>2.0432338635809752E-60</v>
      </c>
      <c r="IJ88" s="82">
        <f t="shared" si="85"/>
        <v>4.8654212601204285E-99</v>
      </c>
      <c r="IK88" s="82">
        <f t="shared" si="85"/>
        <v>5.2849773813220968E-113</v>
      </c>
      <c r="IL88" s="82">
        <f t="shared" si="85"/>
        <v>2.4808271361565562E-108</v>
      </c>
      <c r="IM88" s="82">
        <f t="shared" si="85"/>
        <v>3.3783522033407018E-124</v>
      </c>
      <c r="IN88" s="82">
        <f t="shared" si="85"/>
        <v>1.2073213577134754E-110</v>
      </c>
      <c r="IO88" s="82">
        <f t="shared" si="85"/>
        <v>4.4854584592306499E-115</v>
      </c>
      <c r="IP88" s="82">
        <f t="shared" si="85"/>
        <v>1.3220747733076179E-102</v>
      </c>
      <c r="IQ88" s="82">
        <f t="shared" si="85"/>
        <v>2.5637237333038334E-103</v>
      </c>
      <c r="IR88" s="82">
        <f t="shared" si="85"/>
        <v>1.5654124032272568E-125</v>
      </c>
      <c r="IS88" s="82">
        <f t="shared" si="85"/>
        <v>4.7181960253119966E-104</v>
      </c>
      <c r="IT88" s="82">
        <f t="shared" si="85"/>
        <v>1.6271926170395281E-97</v>
      </c>
      <c r="IU88" s="82">
        <f t="shared" si="85"/>
        <v>1.2589736089779011E-105</v>
      </c>
      <c r="IV88" s="82">
        <f t="shared" si="85"/>
        <v>4.4945257052189913E-77</v>
      </c>
      <c r="IW88" s="82">
        <f t="shared" si="85"/>
        <v>1.5518570406016649E-54</v>
      </c>
      <c r="IY88" s="82">
        <f t="shared" si="86"/>
        <v>0.56550127659846228</v>
      </c>
      <c r="IZ88" s="82">
        <f t="shared" si="86"/>
        <v>0.50468119115742072</v>
      </c>
      <c r="JA88" s="82">
        <f t="shared" si="86"/>
        <v>0.64057647741085844</v>
      </c>
      <c r="JB88" s="82">
        <f t="shared" si="86"/>
        <v>0.62832965579074118</v>
      </c>
      <c r="JC88" s="82">
        <f t="shared" si="86"/>
        <v>0.66375082974975574</v>
      </c>
      <c r="JD88" s="82">
        <f t="shared" si="86"/>
        <v>0.59597088299087764</v>
      </c>
      <c r="JE88" s="82">
        <f t="shared" si="86"/>
        <v>0.40571428063155407</v>
      </c>
      <c r="JF88" s="82">
        <f t="shared" si="86"/>
        <v>0.57036021966910389</v>
      </c>
      <c r="JG88" s="82">
        <f t="shared" si="86"/>
        <v>0.52243833854234334</v>
      </c>
      <c r="JH88" s="82">
        <f t="shared" si="86"/>
        <v>0.3764795412675494</v>
      </c>
      <c r="JI88" s="82">
        <f t="shared" si="86"/>
        <v>0.10466330760100594</v>
      </c>
      <c r="JJ88" s="82">
        <f t="shared" si="86"/>
        <v>3.6731089666392006E-2</v>
      </c>
      <c r="JK88" s="82">
        <f t="shared" si="86"/>
        <v>7.7564280646034902E-3</v>
      </c>
      <c r="JL88" s="82">
        <f t="shared" si="86"/>
        <v>1.6474314814179505E-2</v>
      </c>
      <c r="JM88" s="82">
        <f t="shared" si="86"/>
        <v>8.3768042799800928E-3</v>
      </c>
    </row>
    <row r="89" spans="2:273" x14ac:dyDescent="0.25">
      <c r="B89" s="2">
        <v>62</v>
      </c>
      <c r="C89" s="37">
        <v>0.71015399999999995</v>
      </c>
      <c r="D89" s="37">
        <v>0.77174299999999996</v>
      </c>
      <c r="E89" s="37">
        <v>0.74595900000000004</v>
      </c>
      <c r="F89" s="37">
        <v>0.75643499999999997</v>
      </c>
      <c r="G89" s="37">
        <v>0.73572800000000005</v>
      </c>
      <c r="H89" s="37">
        <v>0.63683299999999998</v>
      </c>
      <c r="I89" s="37">
        <v>0.44916600000000001</v>
      </c>
      <c r="J89" s="37">
        <v>0.62705599999999995</v>
      </c>
      <c r="K89" s="37">
        <v>0.57856600000000002</v>
      </c>
      <c r="L89" s="37">
        <v>0.43276599999999998</v>
      </c>
      <c r="M89" s="37">
        <v>0.37428899999999998</v>
      </c>
      <c r="N89" s="37">
        <v>0.35975200000000002</v>
      </c>
      <c r="O89" s="37">
        <v>0.36667899999999998</v>
      </c>
      <c r="P89" s="37">
        <v>0.397538</v>
      </c>
      <c r="Q89" s="37">
        <v>0.40067999999999998</v>
      </c>
      <c r="S89" s="4">
        <f t="shared" si="88"/>
        <v>0.70282528874106454</v>
      </c>
      <c r="T89" s="4">
        <f t="shared" si="88"/>
        <v>0.79929763328664893</v>
      </c>
      <c r="U89" s="4">
        <f t="shared" si="88"/>
        <v>0.74693078653250777</v>
      </c>
      <c r="V89" s="4">
        <f t="shared" si="88"/>
        <v>0.78243796915295205</v>
      </c>
      <c r="W89" s="4">
        <f t="shared" si="88"/>
        <v>0.74219926333694553</v>
      </c>
      <c r="X89" s="4">
        <f t="shared" si="88"/>
        <v>0.60225429932939667</v>
      </c>
      <c r="Y89" s="4">
        <f t="shared" si="88"/>
        <v>0.47151841871180372</v>
      </c>
      <c r="Z89" s="4">
        <f t="shared" si="88"/>
        <v>0.57880667955162823</v>
      </c>
      <c r="AA89" s="4">
        <f t="shared" si="88"/>
        <v>0.54516196664928196</v>
      </c>
      <c r="AB89" s="4">
        <f t="shared" si="88"/>
        <v>0.46465385522059477</v>
      </c>
      <c r="AC89" s="4">
        <f t="shared" si="88"/>
        <v>0.37998568124181253</v>
      </c>
      <c r="AD89" s="4">
        <f t="shared" si="88"/>
        <v>0.36162387796966794</v>
      </c>
      <c r="AE89" s="4">
        <f t="shared" si="88"/>
        <v>0.37538808402889706</v>
      </c>
      <c r="AF89" s="4">
        <f t="shared" si="88"/>
        <v>0.40846532501256</v>
      </c>
      <c r="AG89" s="4">
        <f t="shared" si="88"/>
        <v>0.40882492610506344</v>
      </c>
      <c r="AI89" s="4">
        <f t="shared" si="89"/>
        <v>7.3287112589354164E-3</v>
      </c>
      <c r="AJ89" s="4">
        <f t="shared" si="89"/>
        <v>-2.7554633286648977E-2</v>
      </c>
      <c r="AK89" s="4">
        <f t="shared" si="89"/>
        <v>-9.7178653250773461E-4</v>
      </c>
      <c r="AL89" s="4">
        <f t="shared" si="89"/>
        <v>-2.6002969152952082E-2</v>
      </c>
      <c r="AM89" s="4">
        <f t="shared" si="89"/>
        <v>-6.4712633369454764E-3</v>
      </c>
      <c r="AN89" s="4">
        <f t="shared" si="89"/>
        <v>3.4578700670603313E-2</v>
      </c>
      <c r="AO89" s="4">
        <f t="shared" si="89"/>
        <v>-2.2352418711803712E-2</v>
      </c>
      <c r="AP89" s="4">
        <f t="shared" si="89"/>
        <v>4.8249320448371713E-2</v>
      </c>
      <c r="AQ89" s="4">
        <f t="shared" si="89"/>
        <v>3.3404033350718065E-2</v>
      </c>
      <c r="AR89" s="4">
        <f t="shared" si="89"/>
        <v>-3.1887855220594785E-2</v>
      </c>
      <c r="AS89" s="4">
        <f t="shared" si="89"/>
        <v>-5.6966812418125512E-3</v>
      </c>
      <c r="AT89" s="4">
        <f t="shared" si="89"/>
        <v>-1.8718779696679233E-3</v>
      </c>
      <c r="AU89" s="4">
        <f t="shared" si="89"/>
        <v>-8.709084028897085E-3</v>
      </c>
      <c r="AV89" s="4">
        <f t="shared" si="89"/>
        <v>-1.0927325012559996E-2</v>
      </c>
      <c r="AW89" s="4">
        <f t="shared" si="89"/>
        <v>-8.1449261050634547E-3</v>
      </c>
      <c r="AY89" s="2">
        <f t="shared" si="80"/>
        <v>0.363467619376874</v>
      </c>
      <c r="AZ89" s="2">
        <f t="shared" si="80"/>
        <v>0.35457137012059242</v>
      </c>
      <c r="BA89" s="2">
        <f t="shared" si="80"/>
        <v>0.35379633034853697</v>
      </c>
      <c r="BB89" s="2">
        <f t="shared" si="80"/>
        <v>0.35462565142615271</v>
      </c>
      <c r="BC89" s="2">
        <f t="shared" si="80"/>
        <v>0.35152089778554202</v>
      </c>
      <c r="BD89" s="2">
        <f t="shared" si="80"/>
        <v>0.37067311353013516</v>
      </c>
      <c r="BE89" s="2">
        <f t="shared" si="80"/>
        <v>0.36614974361277058</v>
      </c>
      <c r="BF89" s="2">
        <f t="shared" si="80"/>
        <v>0.35869392253334287</v>
      </c>
      <c r="BG89" s="2">
        <f t="shared" si="80"/>
        <v>0.36376284803378839</v>
      </c>
      <c r="BH89" s="2">
        <f t="shared" si="80"/>
        <v>0.36780422767104765</v>
      </c>
      <c r="BI89" s="2">
        <f t="shared" si="80"/>
        <v>0.36263875539462587</v>
      </c>
      <c r="BJ89" s="2">
        <f t="shared" si="80"/>
        <v>0.3518900786316661</v>
      </c>
      <c r="BK89" s="2">
        <f t="shared" si="80"/>
        <v>0.36622335709704407</v>
      </c>
      <c r="BL89" s="2">
        <f t="shared" si="80"/>
        <v>0.38206509931562749</v>
      </c>
      <c r="BM89" s="2">
        <f t="shared" si="80"/>
        <v>0.39625415828302984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>
        <f t="shared" si="81"/>
        <v>0.36667899999999998</v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>
        <f t="shared" si="38"/>
        <v>0.36667899999999998</v>
      </c>
      <c r="DH89" s="2" t="str">
        <f t="shared" si="39"/>
        <v/>
      </c>
      <c r="DI89" s="2" t="str">
        <f t="shared" si="40"/>
        <v/>
      </c>
      <c r="DK89" s="2">
        <f t="shared" si="90"/>
        <v>0.37576194146341457</v>
      </c>
      <c r="DL89" s="2">
        <f t="shared" si="90"/>
        <v>0.37484970169133197</v>
      </c>
      <c r="DM89" s="2">
        <f t="shared" si="90"/>
        <v>0.37929193355481733</v>
      </c>
      <c r="DN89" s="2">
        <f t="shared" si="90"/>
        <v>0.38448544895801878</v>
      </c>
      <c r="DO89" s="2">
        <f t="shared" si="90"/>
        <v>0.38792624822407684</v>
      </c>
      <c r="DP89" s="2">
        <f t="shared" si="90"/>
        <v>0.39837096097560976</v>
      </c>
      <c r="DQ89" s="2">
        <f t="shared" si="90"/>
        <v>0.39036285365853662</v>
      </c>
      <c r="DR89" s="2">
        <f t="shared" si="90"/>
        <v>0.38760282195121948</v>
      </c>
      <c r="DS89" s="2">
        <f t="shared" si="90"/>
        <v>0.40147085609756095</v>
      </c>
      <c r="DT89" s="2">
        <f t="shared" si="90"/>
        <v>0.39922369756097564</v>
      </c>
      <c r="DU89" s="2">
        <f t="shared" si="90"/>
        <v>0.40713140474887849</v>
      </c>
      <c r="DV89" s="2">
        <f t="shared" si="90"/>
        <v>0.39822791304161298</v>
      </c>
      <c r="DW89" s="2">
        <f t="shared" si="90"/>
        <v>0.40838651848739493</v>
      </c>
      <c r="DX89" s="2">
        <f t="shared" si="90"/>
        <v>0.41765118181818195</v>
      </c>
      <c r="DY89" s="2">
        <f t="shared" si="90"/>
        <v>0.41941777258064522</v>
      </c>
      <c r="EA89" s="2">
        <f t="shared" si="94"/>
        <v>0.36165411502145928</v>
      </c>
      <c r="EB89" s="2">
        <f t="shared" si="91"/>
        <v>0.35050920978539352</v>
      </c>
      <c r="EC89" s="2">
        <f t="shared" si="91"/>
        <v>0.34951139335695902</v>
      </c>
      <c r="ED89" s="2">
        <f t="shared" si="91"/>
        <v>0.3492172988057341</v>
      </c>
      <c r="EE89" s="2">
        <f t="shared" si="91"/>
        <v>0.34545461696908597</v>
      </c>
      <c r="EF89" s="2">
        <f t="shared" si="91"/>
        <v>0.36652327825531783</v>
      </c>
      <c r="EG89" s="2">
        <f t="shared" si="91"/>
        <v>0.36249878626283261</v>
      </c>
      <c r="EH89" s="2">
        <f t="shared" si="91"/>
        <v>0.35437829316289637</v>
      </c>
      <c r="EI89" s="2">
        <f t="shared" si="91"/>
        <v>0.35821611679901971</v>
      </c>
      <c r="EJ89" s="2">
        <f t="shared" si="91"/>
        <v>0.36340222520493387</v>
      </c>
      <c r="EK89" s="2">
        <f t="shared" si="91"/>
        <v>0.35784547000463401</v>
      </c>
      <c r="EL89" s="2">
        <f t="shared" si="91"/>
        <v>0.34757972546573362</v>
      </c>
      <c r="EM89" s="2">
        <f t="shared" si="91"/>
        <v>0.36283508351256538</v>
      </c>
      <c r="EN89" s="2">
        <f t="shared" si="91"/>
        <v>0.3798843804446892</v>
      </c>
      <c r="EO89" s="2">
        <f t="shared" si="91"/>
        <v>0.39442912863911728</v>
      </c>
      <c r="EQ89" s="2">
        <f t="shared" si="92"/>
        <v>0.3388350493691154</v>
      </c>
      <c r="ER89" s="2">
        <f t="shared" si="92"/>
        <v>0.34315248540761062</v>
      </c>
      <c r="ES89" s="2">
        <f t="shared" si="92"/>
        <v>0.3455241368484176</v>
      </c>
      <c r="ET89" s="2">
        <f t="shared" si="92"/>
        <v>0.34600295434127493</v>
      </c>
      <c r="EU89" s="2">
        <f t="shared" si="92"/>
        <v>0.34155213110498317</v>
      </c>
      <c r="EV89" s="2">
        <f t="shared" si="92"/>
        <v>0.36336256652481203</v>
      </c>
      <c r="EW89" s="2">
        <f t="shared" si="92"/>
        <v>0.35887379470500064</v>
      </c>
      <c r="EX89" s="2">
        <f t="shared" si="92"/>
        <v>0.35403167772693539</v>
      </c>
      <c r="EY89" s="2">
        <f t="shared" si="92"/>
        <v>0.35408082676309488</v>
      </c>
      <c r="EZ89" s="2">
        <f t="shared" si="92"/>
        <v>0.35788129399184199</v>
      </c>
      <c r="FA89" s="2">
        <f t="shared" si="92"/>
        <v>0.3538566371143177</v>
      </c>
      <c r="FB89" s="2">
        <f t="shared" si="92"/>
        <v>0.34654937358312887</v>
      </c>
      <c r="FC89" s="2">
        <f t="shared" si="92"/>
        <v>0.35983648737508434</v>
      </c>
      <c r="FD89" s="2">
        <f t="shared" si="92"/>
        <v>0.37636889063994655</v>
      </c>
      <c r="FE89" s="2">
        <f t="shared" si="92"/>
        <v>0.38896035642996696</v>
      </c>
      <c r="FG89" s="2">
        <f t="shared" si="93"/>
        <v>0.87046857864116234</v>
      </c>
      <c r="FH89" s="2">
        <f t="shared" si="93"/>
        <v>0.83308464571082108</v>
      </c>
      <c r="FI89" s="2">
        <f t="shared" si="93"/>
        <v>0.85609871803514526</v>
      </c>
      <c r="FJ89" s="2">
        <f t="shared" si="93"/>
        <v>0.84664084640041504</v>
      </c>
      <c r="FK89" s="2">
        <f t="shared" si="93"/>
        <v>0.85716002121476953</v>
      </c>
      <c r="FL89" s="2">
        <f t="shared" si="93"/>
        <v>0.86968447522615788</v>
      </c>
      <c r="FM89" s="2">
        <f t="shared" si="93"/>
        <v>0.86895226444181861</v>
      </c>
      <c r="FN89" s="2">
        <f t="shared" si="93"/>
        <v>0.870105509711806</v>
      </c>
      <c r="FO89" s="2">
        <f t="shared" si="93"/>
        <v>0.87174966853136826</v>
      </c>
      <c r="FP89" s="2">
        <f t="shared" si="93"/>
        <v>0.8770864748381435</v>
      </c>
      <c r="FQ89" s="2">
        <f t="shared" si="93"/>
        <v>0.90272980007153192</v>
      </c>
      <c r="FR89" s="2">
        <f t="shared" si="93"/>
        <v>0.91489222196159548</v>
      </c>
      <c r="FS89" s="2">
        <f t="shared" si="93"/>
        <v>0.92560270522983268</v>
      </c>
      <c r="FT89" s="2">
        <f t="shared" si="93"/>
        <v>0.94223863719781997</v>
      </c>
      <c r="FU89" s="2">
        <f t="shared" si="93"/>
        <v>0.92692648499743002</v>
      </c>
      <c r="FW89" s="2">
        <f t="shared" si="82"/>
        <v>6.0924737705481471E-4</v>
      </c>
      <c r="FX89" s="2">
        <f t="shared" si="82"/>
        <v>8.7198435165223234E-5</v>
      </c>
      <c r="FY89" s="2">
        <f t="shared" si="82"/>
        <v>1.3064634761356084E-4</v>
      </c>
      <c r="FZ89" s="2">
        <f t="shared" si="82"/>
        <v>1.060981368398309E-4</v>
      </c>
      <c r="GA89" s="2">
        <f t="shared" si="82"/>
        <v>9.3809687913891848E-5</v>
      </c>
      <c r="GB89" s="2">
        <f t="shared" si="82"/>
        <v>1.3041736908065278E-4</v>
      </c>
      <c r="GC89" s="2">
        <f t="shared" si="82"/>
        <v>1.5602400737002982E-4</v>
      </c>
      <c r="GD89" s="2">
        <f t="shared" si="82"/>
        <v>1.553929012042938E-4</v>
      </c>
      <c r="GE89" s="2">
        <f t="shared" si="82"/>
        <v>1.7010121475478991E-4</v>
      </c>
      <c r="GF89" s="2">
        <f t="shared" si="82"/>
        <v>1.7043821394598584E-4</v>
      </c>
      <c r="GG89" s="2">
        <f t="shared" si="82"/>
        <v>1.923711178965958E-4</v>
      </c>
      <c r="GH89" s="2">
        <f t="shared" si="82"/>
        <v>1.9560339173967E-4</v>
      </c>
      <c r="GI89" s="2">
        <f t="shared" si="82"/>
        <v>2.100818246053375E-4</v>
      </c>
      <c r="GJ89" s="2">
        <f t="shared" si="82"/>
        <v>2.1136317133645311E-4</v>
      </c>
      <c r="GK89" s="2">
        <f t="shared" si="82"/>
        <v>1.7890744121411655E-4</v>
      </c>
      <c r="GM89" s="82">
        <f t="shared" si="83"/>
        <v>0.55475645688652253</v>
      </c>
      <c r="GN89" s="82">
        <f t="shared" si="83"/>
        <v>0.56408077301586024</v>
      </c>
      <c r="GO89" s="82">
        <f t="shared" si="83"/>
        <v>0.63047497811884956</v>
      </c>
      <c r="GP89" s="82">
        <f t="shared" si="83"/>
        <v>0.65120918285133289</v>
      </c>
      <c r="GQ89" s="82">
        <f t="shared" si="83"/>
        <v>0.65506934404589978</v>
      </c>
      <c r="GR89" s="82">
        <f t="shared" si="83"/>
        <v>0.4805501418459931</v>
      </c>
      <c r="GS89" s="82">
        <f t="shared" si="83"/>
        <v>0.24887309527791535</v>
      </c>
      <c r="GT89" s="82">
        <f t="shared" si="83"/>
        <v>0.44896173522640198</v>
      </c>
      <c r="GU89" s="82">
        <f t="shared" si="83"/>
        <v>0.38596202544000474</v>
      </c>
      <c r="GV89" s="82">
        <f t="shared" si="83"/>
        <v>0.22921327769286121</v>
      </c>
      <c r="GW89" s="82">
        <f t="shared" si="83"/>
        <v>4.086528453767084E-2</v>
      </c>
      <c r="GX89" s="82">
        <f t="shared" si="83"/>
        <v>1.051937868813557E-2</v>
      </c>
      <c r="GY89" s="82">
        <f t="shared" si="83"/>
        <v>8.5323363622896243E-4</v>
      </c>
      <c r="GZ89" s="82">
        <f t="shared" si="83"/>
        <v>3.185015811460886E-8</v>
      </c>
      <c r="HA89" s="82">
        <f t="shared" si="83"/>
        <v>1.0695874907815654E-8</v>
      </c>
      <c r="HC89" s="82">
        <f t="shared" si="73"/>
        <v>3.8694798317472838E-4</v>
      </c>
      <c r="HD89" s="82">
        <f t="shared" si="73"/>
        <v>5.0656597183761999E-5</v>
      </c>
      <c r="HE89" s="82">
        <f t="shared" si="73"/>
        <v>7.5782818111044364E-5</v>
      </c>
      <c r="HF89" s="82">
        <f t="shared" si="73"/>
        <v>9.5912077441747336E-5</v>
      </c>
      <c r="HG89" s="82">
        <f t="shared" si="87"/>
        <v>8.0304155303693485E-5</v>
      </c>
      <c r="HH89" s="82">
        <f t="shared" si="87"/>
        <v>3.2264383459963637E-4</v>
      </c>
      <c r="HI89" s="82">
        <f t="shared" si="87"/>
        <v>5.6370207864017154E-4</v>
      </c>
      <c r="HJ89" s="82">
        <f t="shared" si="87"/>
        <v>6.3262700666867882E-4</v>
      </c>
      <c r="HK89" s="82">
        <f t="shared" si="87"/>
        <v>7.0259635731260463E-4</v>
      </c>
      <c r="HL89" s="82">
        <f t="shared" si="87"/>
        <v>4.0675861177860364E-4</v>
      </c>
      <c r="HM89" s="82">
        <f t="shared" si="87"/>
        <v>2.6150014198252449E-3</v>
      </c>
      <c r="HN89" s="82">
        <f t="shared" si="87"/>
        <v>4.7576267760637394E-3</v>
      </c>
      <c r="HO89" s="82">
        <f t="shared" si="87"/>
        <v>6.5472002869223327E-3</v>
      </c>
      <c r="HP89" s="82">
        <f t="shared" si="87"/>
        <v>2.5076501488073059E-2</v>
      </c>
      <c r="HQ89" s="82">
        <f t="shared" si="87"/>
        <v>1.42951199493173E-2</v>
      </c>
      <c r="HS89" s="82">
        <f t="shared" si="84"/>
        <v>1.3723373596781465E-19</v>
      </c>
      <c r="HT89" s="82">
        <f t="shared" si="84"/>
        <v>1.4543007431858156E-34</v>
      </c>
      <c r="HU89" s="82">
        <f t="shared" si="84"/>
        <v>1.1667942128522681E-37</v>
      </c>
      <c r="HV89" s="82">
        <f t="shared" si="84"/>
        <v>1.3392402537674556E-36</v>
      </c>
      <c r="HW89" s="82">
        <f t="shared" si="84"/>
        <v>6.9149325790625982E-41</v>
      </c>
      <c r="HX89" s="82">
        <f t="shared" si="84"/>
        <v>3.8066876112434003E-36</v>
      </c>
      <c r="HY89" s="82">
        <f t="shared" si="84"/>
        <v>3.6436648132296726E-36</v>
      </c>
      <c r="HZ89" s="82">
        <f t="shared" si="84"/>
        <v>2.2432935035360461E-33</v>
      </c>
      <c r="IA89" s="82">
        <f t="shared" si="84"/>
        <v>1.1131610439631057E-33</v>
      </c>
      <c r="IB89" s="82">
        <f t="shared" si="84"/>
        <v>5.3629390999689578E-40</v>
      </c>
      <c r="IC89" s="82">
        <f t="shared" si="84"/>
        <v>1.1455638020449226E-32</v>
      </c>
      <c r="ID89" s="82">
        <f t="shared" si="84"/>
        <v>1.7877938335731474E-30</v>
      </c>
      <c r="IE89" s="82">
        <f t="shared" si="84"/>
        <v>2.9927569839486509E-32</v>
      </c>
      <c r="IF89" s="82">
        <f t="shared" si="84"/>
        <v>2.5833956420444435E-20</v>
      </c>
      <c r="IG89" s="82">
        <f t="shared" si="84"/>
        <v>1.1590096367518798E-16</v>
      </c>
      <c r="II89" s="82">
        <f t="shared" si="85"/>
        <v>5.5154528876695692E-59</v>
      </c>
      <c r="IJ89" s="82">
        <f t="shared" si="85"/>
        <v>3.7402978641395766E-97</v>
      </c>
      <c r="IK89" s="82">
        <f t="shared" si="85"/>
        <v>9.4505824592371238E-111</v>
      </c>
      <c r="IL89" s="82">
        <f t="shared" si="85"/>
        <v>3.19219108058534E-106</v>
      </c>
      <c r="IM89" s="82">
        <f t="shared" si="85"/>
        <v>8.3276418873675217E-122</v>
      </c>
      <c r="IN89" s="82">
        <f t="shared" si="85"/>
        <v>1.9322363978766048E-108</v>
      </c>
      <c r="IO89" s="82">
        <f t="shared" si="85"/>
        <v>9.8153125413695802E-113</v>
      </c>
      <c r="IP89" s="82">
        <f t="shared" si="85"/>
        <v>1.5956928490139891E-100</v>
      </c>
      <c r="IQ89" s="82">
        <f t="shared" si="85"/>
        <v>3.3633355377721402E-101</v>
      </c>
      <c r="IR89" s="82">
        <f t="shared" si="85"/>
        <v>5.9745091925557486E-123</v>
      </c>
      <c r="IS89" s="82">
        <f t="shared" si="85"/>
        <v>6.8737248644538137E-102</v>
      </c>
      <c r="IT89" s="82">
        <f t="shared" si="85"/>
        <v>1.7399320935698279E-95</v>
      </c>
      <c r="IU89" s="82">
        <f t="shared" si="85"/>
        <v>2.0854047997810902E-103</v>
      </c>
      <c r="IV89" s="82">
        <f t="shared" si="85"/>
        <v>1.8337409155344302E-75</v>
      </c>
      <c r="IW89" s="82">
        <f t="shared" si="85"/>
        <v>1.9902545659986768E-53</v>
      </c>
      <c r="IY89" s="82">
        <f t="shared" si="86"/>
        <v>0.55514340486969727</v>
      </c>
      <c r="IZ89" s="82">
        <f t="shared" si="86"/>
        <v>0.56413142961304397</v>
      </c>
      <c r="JA89" s="82">
        <f t="shared" si="86"/>
        <v>0.63055076093696061</v>
      </c>
      <c r="JB89" s="82">
        <f t="shared" si="86"/>
        <v>0.65130509492877464</v>
      </c>
      <c r="JC89" s="82">
        <f t="shared" si="86"/>
        <v>0.65514964820120347</v>
      </c>
      <c r="JD89" s="82">
        <f t="shared" si="86"/>
        <v>0.48087278568059272</v>
      </c>
      <c r="JE89" s="82">
        <f t="shared" si="86"/>
        <v>0.24943679735655552</v>
      </c>
      <c r="JF89" s="82">
        <f t="shared" si="86"/>
        <v>0.44959436223307064</v>
      </c>
      <c r="JG89" s="82">
        <f t="shared" si="86"/>
        <v>0.38666462179731736</v>
      </c>
      <c r="JH89" s="82">
        <f t="shared" si="86"/>
        <v>0.22962003630463981</v>
      </c>
      <c r="JI89" s="82">
        <f t="shared" si="86"/>
        <v>4.3480285957496083E-2</v>
      </c>
      <c r="JJ89" s="82">
        <f t="shared" si="86"/>
        <v>1.5277005464199311E-2</v>
      </c>
      <c r="JK89" s="82">
        <f t="shared" si="86"/>
        <v>7.4004339231512947E-3</v>
      </c>
      <c r="JL89" s="82">
        <f t="shared" si="86"/>
        <v>2.5076533338231174E-2</v>
      </c>
      <c r="JM89" s="82">
        <f t="shared" si="86"/>
        <v>1.4295130645192325E-2</v>
      </c>
    </row>
    <row r="90" spans="2:273" x14ac:dyDescent="0.25">
      <c r="B90" s="2">
        <v>63</v>
      </c>
      <c r="C90" s="37">
        <v>0.67624899999999999</v>
      </c>
      <c r="D90" s="37">
        <v>0.76740399999999998</v>
      </c>
      <c r="E90" s="37">
        <v>0.70571099999999998</v>
      </c>
      <c r="F90" s="37">
        <v>0.73306800000000005</v>
      </c>
      <c r="G90" s="37">
        <v>0.69504200000000005</v>
      </c>
      <c r="H90" s="37">
        <v>0.52475099999999997</v>
      </c>
      <c r="I90" s="37">
        <v>0.37855299999999997</v>
      </c>
      <c r="J90" s="37">
        <v>0.49614000000000003</v>
      </c>
      <c r="K90" s="37">
        <v>0.43508999999999998</v>
      </c>
      <c r="L90" s="37">
        <v>0.37618099999999999</v>
      </c>
      <c r="M90" s="37">
        <v>0.37039699999999998</v>
      </c>
      <c r="N90" s="37">
        <v>0.35921700000000001</v>
      </c>
      <c r="O90" s="37">
        <v>0.36491200000000001</v>
      </c>
      <c r="P90" s="37">
        <v>0.40916999999999998</v>
      </c>
      <c r="Q90" s="37">
        <v>0.40753600000000001</v>
      </c>
      <c r="S90" s="4">
        <f t="shared" si="88"/>
        <v>0.65675450309263517</v>
      </c>
      <c r="T90" s="4">
        <f t="shared" si="88"/>
        <v>0.80183487445302692</v>
      </c>
      <c r="U90" s="4">
        <f t="shared" si="88"/>
        <v>0.67993797697342095</v>
      </c>
      <c r="V90" s="4">
        <f t="shared" si="88"/>
        <v>0.73288054904843991</v>
      </c>
      <c r="W90" s="4">
        <f t="shared" si="88"/>
        <v>0.67187983620824632</v>
      </c>
      <c r="X90" s="4">
        <f t="shared" si="88"/>
        <v>0.51704415661954628</v>
      </c>
      <c r="Y90" s="4">
        <f t="shared" si="88"/>
        <v>0.41354334648457436</v>
      </c>
      <c r="Z90" s="4">
        <f t="shared" si="88"/>
        <v>0.49498138187571011</v>
      </c>
      <c r="AA90" s="4">
        <f t="shared" si="88"/>
        <v>0.46767960397220837</v>
      </c>
      <c r="AB90" s="4">
        <f t="shared" si="88"/>
        <v>0.41157364348079406</v>
      </c>
      <c r="AC90" s="4">
        <f t="shared" si="88"/>
        <v>0.37160273364654439</v>
      </c>
      <c r="AD90" s="4">
        <f t="shared" si="88"/>
        <v>0.36174843340951462</v>
      </c>
      <c r="AE90" s="4">
        <f t="shared" si="88"/>
        <v>0.3788721225784808</v>
      </c>
      <c r="AF90" s="4">
        <f t="shared" si="88"/>
        <v>0.41847110328921278</v>
      </c>
      <c r="AG90" s="4">
        <f t="shared" si="88"/>
        <v>0.41505571840077948</v>
      </c>
      <c r="AI90" s="4">
        <f t="shared" si="89"/>
        <v>1.9494496907364822E-2</v>
      </c>
      <c r="AJ90" s="4">
        <f t="shared" si="89"/>
        <v>-3.4430874453026949E-2</v>
      </c>
      <c r="AK90" s="4">
        <f t="shared" si="89"/>
        <v>2.5773023026579023E-2</v>
      </c>
      <c r="AL90" s="4">
        <f t="shared" si="89"/>
        <v>1.8745095156014191E-4</v>
      </c>
      <c r="AM90" s="4">
        <f t="shared" si="89"/>
        <v>2.3162163791753732E-2</v>
      </c>
      <c r="AN90" s="4">
        <f t="shared" si="89"/>
        <v>7.7068433804536873E-3</v>
      </c>
      <c r="AO90" s="4">
        <f t="shared" si="89"/>
        <v>-3.4990346484574386E-2</v>
      </c>
      <c r="AP90" s="4">
        <f t="shared" si="89"/>
        <v>1.1586181242899118E-3</v>
      </c>
      <c r="AQ90" s="4">
        <f t="shared" si="89"/>
        <v>-3.2589603972208392E-2</v>
      </c>
      <c r="AR90" s="4">
        <f t="shared" si="89"/>
        <v>-3.5392643480794073E-2</v>
      </c>
      <c r="AS90" s="4">
        <f t="shared" si="89"/>
        <v>-1.2057336465444157E-3</v>
      </c>
      <c r="AT90" s="4">
        <f t="shared" si="89"/>
        <v>-2.5314334095146163E-3</v>
      </c>
      <c r="AU90" s="4">
        <f t="shared" si="89"/>
        <v>-1.3960122578480783E-2</v>
      </c>
      <c r="AV90" s="4">
        <f t="shared" si="89"/>
        <v>-9.3011032892127976E-3</v>
      </c>
      <c r="AW90" s="4">
        <f t="shared" si="89"/>
        <v>-7.5197184007794737E-3</v>
      </c>
      <c r="AY90" s="2">
        <f t="shared" si="80"/>
        <v>0.36270539872046631</v>
      </c>
      <c r="AZ90" s="2">
        <f t="shared" si="80"/>
        <v>0.3538334366515718</v>
      </c>
      <c r="BA90" s="2">
        <f t="shared" si="80"/>
        <v>0.35303580407130658</v>
      </c>
      <c r="BB90" s="2">
        <f t="shared" si="80"/>
        <v>0.35385634809350086</v>
      </c>
      <c r="BC90" s="2">
        <f t="shared" si="80"/>
        <v>0.35077687827888554</v>
      </c>
      <c r="BD90" s="2">
        <f t="shared" si="80"/>
        <v>0.36987965189298477</v>
      </c>
      <c r="BE90" s="2">
        <f t="shared" si="80"/>
        <v>0.36540141378861557</v>
      </c>
      <c r="BF90" s="2">
        <f t="shared" si="80"/>
        <v>0.35801149885684869</v>
      </c>
      <c r="BG90" s="2">
        <f t="shared" si="80"/>
        <v>0.36290547547526486</v>
      </c>
      <c r="BH90" s="2">
        <f t="shared" si="80"/>
        <v>0.36701102440980937</v>
      </c>
      <c r="BI90" s="2">
        <f t="shared" si="80"/>
        <v>0.3618357544366097</v>
      </c>
      <c r="BJ90" s="2">
        <f t="shared" si="80"/>
        <v>0.35120596991029401</v>
      </c>
      <c r="BK90" s="2">
        <f t="shared" si="80"/>
        <v>0.36548923428029656</v>
      </c>
      <c r="BL90" s="2">
        <f t="shared" si="80"/>
        <v>0.38132385103482991</v>
      </c>
      <c r="BM90" s="2">
        <f t="shared" si="80"/>
        <v>0.39553648719803663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0.37579931114982573</v>
      </c>
      <c r="DL90" s="2">
        <f t="shared" si="90"/>
        <v>0.37494042889358709</v>
      </c>
      <c r="DM90" s="2">
        <f t="shared" si="90"/>
        <v>0.37950093023255821</v>
      </c>
      <c r="DN90" s="2">
        <f t="shared" si="90"/>
        <v>0.38483834249471466</v>
      </c>
      <c r="DO90" s="2">
        <f t="shared" si="90"/>
        <v>0.38829229838208673</v>
      </c>
      <c r="DP90" s="2">
        <f t="shared" si="90"/>
        <v>0.39863556864111499</v>
      </c>
      <c r="DQ90" s="2">
        <f t="shared" si="90"/>
        <v>0.3904546602787457</v>
      </c>
      <c r="DR90" s="2">
        <f t="shared" si="90"/>
        <v>0.38772621898954701</v>
      </c>
      <c r="DS90" s="2">
        <f t="shared" si="90"/>
        <v>0.40169119703832751</v>
      </c>
      <c r="DT90" s="2">
        <f t="shared" si="90"/>
        <v>0.39954638257839725</v>
      </c>
      <c r="DU90" s="2">
        <f t="shared" si="90"/>
        <v>0.40757849753802389</v>
      </c>
      <c r="DV90" s="2">
        <f t="shared" si="90"/>
        <v>0.3986493561561561</v>
      </c>
      <c r="DW90" s="2">
        <f t="shared" si="90"/>
        <v>0.40899597254901959</v>
      </c>
      <c r="DX90" s="2">
        <f t="shared" si="90"/>
        <v>0.4179375432551321</v>
      </c>
      <c r="DY90" s="2">
        <f t="shared" si="90"/>
        <v>0.41907537298387104</v>
      </c>
      <c r="EA90" s="2">
        <f t="shared" si="94"/>
        <v>0.36094540085836918</v>
      </c>
      <c r="EB90" s="2">
        <f t="shared" si="91"/>
        <v>0.34997739647313264</v>
      </c>
      <c r="EC90" s="2">
        <f t="shared" si="91"/>
        <v>0.34897935866326574</v>
      </c>
      <c r="ED90" s="2">
        <f t="shared" si="91"/>
        <v>0.34873854493581335</v>
      </c>
      <c r="EE90" s="2">
        <f t="shared" si="91"/>
        <v>0.34507571954078892</v>
      </c>
      <c r="EF90" s="2">
        <f t="shared" si="91"/>
        <v>0.36595043495593138</v>
      </c>
      <c r="EG90" s="2">
        <f t="shared" si="91"/>
        <v>0.36195624324238013</v>
      </c>
      <c r="EH90" s="2">
        <f t="shared" si="91"/>
        <v>0.35396589462618794</v>
      </c>
      <c r="EI90" s="2">
        <f t="shared" si="91"/>
        <v>0.35770231624878362</v>
      </c>
      <c r="EJ90" s="2">
        <f t="shared" si="91"/>
        <v>0.3628538904120191</v>
      </c>
      <c r="EK90" s="2">
        <f t="shared" si="91"/>
        <v>0.35734150783586793</v>
      </c>
      <c r="EL90" s="2">
        <f t="shared" si="91"/>
        <v>0.34718111974373345</v>
      </c>
      <c r="EM90" s="2">
        <f t="shared" si="91"/>
        <v>0.36230070383904611</v>
      </c>
      <c r="EN90" s="2">
        <f t="shared" si="91"/>
        <v>0.37927767611795393</v>
      </c>
      <c r="EO90" s="2">
        <f t="shared" si="91"/>
        <v>0.39384520391919847</v>
      </c>
      <c r="EQ90" s="2">
        <f t="shared" si="92"/>
        <v>0.33851234732268942</v>
      </c>
      <c r="ER90" s="2">
        <f t="shared" si="92"/>
        <v>0.34275627381973839</v>
      </c>
      <c r="ES90" s="2">
        <f t="shared" si="92"/>
        <v>0.34506960310007795</v>
      </c>
      <c r="ET90" s="2">
        <f t="shared" si="92"/>
        <v>0.34558450279804331</v>
      </c>
      <c r="EU90" s="2">
        <f t="shared" si="92"/>
        <v>0.34124776506304333</v>
      </c>
      <c r="EV90" s="2">
        <f t="shared" si="92"/>
        <v>0.36285262933148116</v>
      </c>
      <c r="EW90" s="2">
        <f t="shared" si="92"/>
        <v>0.35841403579617748</v>
      </c>
      <c r="EX90" s="2">
        <f t="shared" si="92"/>
        <v>0.35362611651751796</v>
      </c>
      <c r="EY90" s="2">
        <f t="shared" si="92"/>
        <v>0.35365442849911843</v>
      </c>
      <c r="EZ90" s="2">
        <f t="shared" si="92"/>
        <v>0.35745633810012023</v>
      </c>
      <c r="FA90" s="2">
        <f t="shared" si="92"/>
        <v>0.35343969771004158</v>
      </c>
      <c r="FB90" s="2">
        <f t="shared" si="92"/>
        <v>0.34617420397607557</v>
      </c>
      <c r="FC90" s="2">
        <f t="shared" si="92"/>
        <v>0.35937568436847589</v>
      </c>
      <c r="FD90" s="2">
        <f t="shared" si="92"/>
        <v>0.37586346411930743</v>
      </c>
      <c r="FE90" s="2">
        <f t="shared" si="92"/>
        <v>0.38857890202670731</v>
      </c>
      <c r="FG90" s="2">
        <f t="shared" si="93"/>
        <v>0.88050400063568501</v>
      </c>
      <c r="FH90" s="2">
        <f t="shared" si="93"/>
        <v>0.84550232008073523</v>
      </c>
      <c r="FI90" s="2">
        <f t="shared" si="93"/>
        <v>0.86707743840572105</v>
      </c>
      <c r="FJ90" s="2">
        <f t="shared" si="93"/>
        <v>0.8582216404719416</v>
      </c>
      <c r="FK90" s="2">
        <f t="shared" si="93"/>
        <v>0.8680702491529928</v>
      </c>
      <c r="FL90" s="2">
        <f t="shared" si="93"/>
        <v>0.87977225502826661</v>
      </c>
      <c r="FM90" s="2">
        <f t="shared" si="93"/>
        <v>0.87908884473603488</v>
      </c>
      <c r="FN90" s="2">
        <f t="shared" si="93"/>
        <v>0.88016518800831445</v>
      </c>
      <c r="FO90" s="2">
        <f t="shared" si="93"/>
        <v>0.8816993271610154</v>
      </c>
      <c r="FP90" s="2">
        <f t="shared" si="93"/>
        <v>0.88667592632950765</v>
      </c>
      <c r="FQ90" s="2">
        <f t="shared" si="93"/>
        <v>0.91052271197377732</v>
      </c>
      <c r="FR90" s="2">
        <f t="shared" si="93"/>
        <v>0.92179514199118451</v>
      </c>
      <c r="FS90" s="2">
        <f t="shared" si="93"/>
        <v>0.93170176991490339</v>
      </c>
      <c r="FT90" s="2">
        <f t="shared" si="93"/>
        <v>0.94705190903654857</v>
      </c>
      <c r="FU90" s="2">
        <f t="shared" si="93"/>
        <v>0.93292489094506159</v>
      </c>
      <c r="FW90" s="2">
        <f t="shared" si="82"/>
        <v>6.6798720131957905E-4</v>
      </c>
      <c r="FX90" s="2">
        <f t="shared" si="82"/>
        <v>9.5610378550477329E-5</v>
      </c>
      <c r="FY90" s="2">
        <f t="shared" si="82"/>
        <v>1.4324906597772965E-4</v>
      </c>
      <c r="FZ90" s="2">
        <f t="shared" si="82"/>
        <v>1.1633310289240175E-4</v>
      </c>
      <c r="GA90" s="2">
        <f t="shared" si="82"/>
        <v>1.0285934644686132E-4</v>
      </c>
      <c r="GB90" s="2">
        <f t="shared" si="82"/>
        <v>1.4299800233258001E-4</v>
      </c>
      <c r="GC90" s="2">
        <f t="shared" si="82"/>
        <v>1.7107434698855422E-4</v>
      </c>
      <c r="GD90" s="2">
        <f t="shared" si="82"/>
        <v>1.7038237362882822E-4</v>
      </c>
      <c r="GE90" s="2">
        <f t="shared" si="82"/>
        <v>1.8650921230252846E-4</v>
      </c>
      <c r="GF90" s="2">
        <f t="shared" si="82"/>
        <v>1.8687871242790318E-4</v>
      </c>
      <c r="GG90" s="2">
        <f t="shared" si="82"/>
        <v>2.1092682161997822E-4</v>
      </c>
      <c r="GH90" s="2">
        <f t="shared" si="82"/>
        <v>2.1447080675643764E-4</v>
      </c>
      <c r="GI90" s="2">
        <f t="shared" si="82"/>
        <v>2.3034547137104649E-4</v>
      </c>
      <c r="GJ90" s="2">
        <f t="shared" si="82"/>
        <v>2.3175038299877128E-4</v>
      </c>
      <c r="GK90" s="2">
        <f t="shared" si="82"/>
        <v>1.9616472248505518E-4</v>
      </c>
      <c r="GM90" s="82">
        <f t="shared" si="83"/>
        <v>0.52283197834011774</v>
      </c>
      <c r="GN90" s="82">
        <f t="shared" si="83"/>
        <v>0.61087656051483252</v>
      </c>
      <c r="GO90" s="82">
        <f t="shared" si="83"/>
        <v>0.57247053952371008</v>
      </c>
      <c r="GP90" s="82">
        <f t="shared" si="83"/>
        <v>0.628115010600095</v>
      </c>
      <c r="GQ90" s="82">
        <f t="shared" si="83"/>
        <v>0.58763506209123306</v>
      </c>
      <c r="GR90" s="82">
        <f t="shared" si="83"/>
        <v>0.33660184123205228</v>
      </c>
      <c r="GS90" s="82">
        <f t="shared" si="83"/>
        <v>0.12532269061192838</v>
      </c>
      <c r="GT90" s="82">
        <f t="shared" si="83"/>
        <v>0.30757284577645894</v>
      </c>
      <c r="GU90" s="82">
        <f t="shared" si="83"/>
        <v>0.2455339556065505</v>
      </c>
      <c r="GV90" s="82">
        <f t="shared" si="83"/>
        <v>0.11619831978367405</v>
      </c>
      <c r="GW90" s="82">
        <f t="shared" si="83"/>
        <v>1.3113156632834647E-2</v>
      </c>
      <c r="GX90" s="82">
        <f t="shared" si="83"/>
        <v>2.6500427342049694E-3</v>
      </c>
      <c r="GY90" s="82">
        <f t="shared" si="83"/>
        <v>1.6499071173959828E-4</v>
      </c>
      <c r="GZ90" s="82">
        <f t="shared" si="83"/>
        <v>2.0338809274296386E-9</v>
      </c>
      <c r="HA90" s="82">
        <f t="shared" si="83"/>
        <v>7.1284763464485981E-10</v>
      </c>
      <c r="HC90" s="82">
        <f t="shared" si="73"/>
        <v>6.2521176740195955E-4</v>
      </c>
      <c r="HD90" s="82">
        <f t="shared" si="73"/>
        <v>8.8094558037071481E-5</v>
      </c>
      <c r="HE90" s="82">
        <f t="shared" si="73"/>
        <v>1.3862507080626606E-4</v>
      </c>
      <c r="HF90" s="82">
        <f t="shared" si="73"/>
        <v>1.6970232522076645E-4</v>
      </c>
      <c r="HG90" s="82">
        <f t="shared" si="87"/>
        <v>1.4766429333472236E-4</v>
      </c>
      <c r="HH90" s="82">
        <f t="shared" si="87"/>
        <v>5.5799538580589324E-4</v>
      </c>
      <c r="HI90" s="82">
        <f t="shared" si="87"/>
        <v>9.7576967502960635E-4</v>
      </c>
      <c r="HJ90" s="82">
        <f t="shared" si="87"/>
        <v>1.0574453843230918E-3</v>
      </c>
      <c r="HK90" s="82">
        <f t="shared" si="87"/>
        <v>1.1780590445210678E-3</v>
      </c>
      <c r="HL90" s="82">
        <f t="shared" si="87"/>
        <v>7.3506308192626123E-4</v>
      </c>
      <c r="HM90" s="82">
        <f t="shared" si="87"/>
        <v>4.2005167661170826E-3</v>
      </c>
      <c r="HN90" s="82">
        <f t="shared" si="87"/>
        <v>7.3511852923196404E-3</v>
      </c>
      <c r="HO90" s="82">
        <f t="shared" si="87"/>
        <v>1.0188184085914279E-2</v>
      </c>
      <c r="HP90" s="82">
        <f t="shared" si="87"/>
        <v>3.7324117971959787E-2</v>
      </c>
      <c r="HQ90" s="82">
        <f t="shared" si="87"/>
        <v>2.3634244498810731E-2</v>
      </c>
      <c r="HS90" s="82">
        <f t="shared" si="84"/>
        <v>6.4021905965600815E-19</v>
      </c>
      <c r="HT90" s="82">
        <f t="shared" si="84"/>
        <v>1.2198809057013551E-33</v>
      </c>
      <c r="HU90" s="82">
        <f t="shared" si="84"/>
        <v>1.397863116336444E-36</v>
      </c>
      <c r="HV90" s="82">
        <f t="shared" si="84"/>
        <v>1.3922230095876406E-35</v>
      </c>
      <c r="HW90" s="82">
        <f t="shared" si="84"/>
        <v>9.5271891225025592E-40</v>
      </c>
      <c r="HX90" s="82">
        <f t="shared" si="84"/>
        <v>4.2148696797973489E-35</v>
      </c>
      <c r="HY90" s="82">
        <f t="shared" si="84"/>
        <v>4.4501072522187567E-35</v>
      </c>
      <c r="HZ90" s="82">
        <f t="shared" si="84"/>
        <v>2.1573599197394249E-32</v>
      </c>
      <c r="IA90" s="82">
        <f t="shared" si="84"/>
        <v>1.1165569680547404E-32</v>
      </c>
      <c r="IB90" s="82">
        <f t="shared" si="84"/>
        <v>8.673512205208206E-39</v>
      </c>
      <c r="IC90" s="82">
        <f t="shared" si="84"/>
        <v>1.1533339500936017E-31</v>
      </c>
      <c r="ID90" s="82">
        <f t="shared" si="84"/>
        <v>1.5484757928777382E-29</v>
      </c>
      <c r="IE90" s="82">
        <f t="shared" si="84"/>
        <v>3.0910188883363528E-31</v>
      </c>
      <c r="IF90" s="82">
        <f t="shared" si="84"/>
        <v>1.1359412305566163E-19</v>
      </c>
      <c r="IG90" s="82">
        <f t="shared" si="84"/>
        <v>3.7218689513436417E-16</v>
      </c>
      <c r="II90" s="82">
        <f t="shared" si="85"/>
        <v>1.4298101955626204E-57</v>
      </c>
      <c r="IJ90" s="82">
        <f t="shared" si="85"/>
        <v>2.7560337162072194E-95</v>
      </c>
      <c r="IK90" s="82">
        <f t="shared" si="85"/>
        <v>1.6028246855841536E-108</v>
      </c>
      <c r="IL90" s="82">
        <f t="shared" si="85"/>
        <v>3.9132966927479027E-104</v>
      </c>
      <c r="IM90" s="82">
        <f t="shared" si="85"/>
        <v>1.9444086945083966E-119</v>
      </c>
      <c r="IN90" s="82">
        <f t="shared" si="85"/>
        <v>2.9363487896138875E-106</v>
      </c>
      <c r="IO90" s="82">
        <f t="shared" si="85"/>
        <v>2.0306525465785192E-110</v>
      </c>
      <c r="IP90" s="82">
        <f t="shared" si="85"/>
        <v>1.8322622574853627E-98</v>
      </c>
      <c r="IQ90" s="82">
        <f t="shared" si="85"/>
        <v>4.1918770233517503E-99</v>
      </c>
      <c r="IR90" s="82">
        <f t="shared" si="85"/>
        <v>2.1419697991417164E-120</v>
      </c>
      <c r="IS90" s="82">
        <f t="shared" si="85"/>
        <v>9.4960561133773718E-100</v>
      </c>
      <c r="IT90" s="82">
        <f t="shared" si="85"/>
        <v>1.7699336325862071E-93</v>
      </c>
      <c r="IU90" s="82">
        <f t="shared" si="85"/>
        <v>3.2693265415360215E-101</v>
      </c>
      <c r="IV90" s="82">
        <f t="shared" si="85"/>
        <v>7.188803977462634E-74</v>
      </c>
      <c r="IW90" s="82">
        <f t="shared" si="85"/>
        <v>2.484833910903232E-52</v>
      </c>
      <c r="IY90" s="82">
        <f t="shared" si="86"/>
        <v>0.52345719010751968</v>
      </c>
      <c r="IZ90" s="82">
        <f t="shared" si="86"/>
        <v>0.61096465507286957</v>
      </c>
      <c r="JA90" s="82">
        <f t="shared" si="86"/>
        <v>0.57260916459451638</v>
      </c>
      <c r="JB90" s="82">
        <f t="shared" si="86"/>
        <v>0.62828471292531574</v>
      </c>
      <c r="JC90" s="82">
        <f t="shared" si="86"/>
        <v>0.58778272638456774</v>
      </c>
      <c r="JD90" s="82">
        <f t="shared" si="86"/>
        <v>0.3371598366178582</v>
      </c>
      <c r="JE90" s="82">
        <f t="shared" si="86"/>
        <v>0.12629846028695799</v>
      </c>
      <c r="JF90" s="82">
        <f t="shared" si="86"/>
        <v>0.30863029116078206</v>
      </c>
      <c r="JG90" s="82">
        <f t="shared" si="86"/>
        <v>0.24671201465107157</v>
      </c>
      <c r="JH90" s="82">
        <f t="shared" si="86"/>
        <v>0.11693338286560032</v>
      </c>
      <c r="JI90" s="82">
        <f t="shared" si="86"/>
        <v>1.7313673398951727E-2</v>
      </c>
      <c r="JJ90" s="82">
        <f t="shared" si="86"/>
        <v>1.000122802652461E-2</v>
      </c>
      <c r="JK90" s="82">
        <f t="shared" si="86"/>
        <v>1.0353174797653877E-2</v>
      </c>
      <c r="JL90" s="82">
        <f t="shared" si="86"/>
        <v>3.7324120005840712E-2</v>
      </c>
      <c r="JM90" s="82">
        <f t="shared" si="86"/>
        <v>2.3634245211658737E-2</v>
      </c>
    </row>
    <row r="91" spans="2:273" x14ac:dyDescent="0.25">
      <c r="B91" s="2">
        <v>64</v>
      </c>
      <c r="C91" s="37">
        <v>0.62826599999999999</v>
      </c>
      <c r="D91" s="37">
        <v>0.76014000000000004</v>
      </c>
      <c r="E91" s="37">
        <v>0.627807</v>
      </c>
      <c r="F91" s="37">
        <v>0.69237899999999997</v>
      </c>
      <c r="G91" s="37">
        <v>0.62160700000000002</v>
      </c>
      <c r="H91" s="37">
        <v>0.41909400000000002</v>
      </c>
      <c r="I91" s="37">
        <v>0.36826700000000001</v>
      </c>
      <c r="J91" s="37">
        <v>0.39051200000000003</v>
      </c>
      <c r="K91" s="37">
        <v>0.381415</v>
      </c>
      <c r="L91" s="37">
        <v>0.36724899999999999</v>
      </c>
      <c r="M91" s="37">
        <v>0.37037100000000001</v>
      </c>
      <c r="N91" s="37">
        <v>0.36070400000000002</v>
      </c>
      <c r="O91" s="37">
        <v>0.37827699999999997</v>
      </c>
      <c r="P91" s="37">
        <v>0.42435600000000001</v>
      </c>
      <c r="Q91" s="37">
        <v>0.41931200000000002</v>
      </c>
      <c r="S91" s="4">
        <f t="shared" si="88"/>
        <v>0.60510779923699409</v>
      </c>
      <c r="T91" s="4">
        <f t="shared" si="88"/>
        <v>0.78387470201444531</v>
      </c>
      <c r="U91" s="4">
        <f t="shared" si="88"/>
        <v>0.59802985240974094</v>
      </c>
      <c r="V91" s="4">
        <f t="shared" si="88"/>
        <v>0.65809589064430618</v>
      </c>
      <c r="W91" s="4">
        <f t="shared" si="88"/>
        <v>0.58330467818637988</v>
      </c>
      <c r="X91" s="4">
        <f t="shared" si="88"/>
        <v>0.44917564812878402</v>
      </c>
      <c r="Y91" s="4">
        <f t="shared" si="88"/>
        <v>0.38380923297262853</v>
      </c>
      <c r="Z91" s="4">
        <f t="shared" si="88"/>
        <v>0.43114007174907604</v>
      </c>
      <c r="AA91" s="4">
        <f t="shared" si="88"/>
        <v>0.41452484782644067</v>
      </c>
      <c r="AB91" s="4">
        <f t="shared" si="88"/>
        <v>0.38426440607165785</v>
      </c>
      <c r="AC91" s="4">
        <f t="shared" si="88"/>
        <v>0.37088480494126752</v>
      </c>
      <c r="AD91" s="4">
        <f t="shared" si="88"/>
        <v>0.36496589565209892</v>
      </c>
      <c r="AE91" s="4">
        <f t="shared" si="88"/>
        <v>0.38416507080281287</v>
      </c>
      <c r="AF91" s="4">
        <f t="shared" si="88"/>
        <v>0.43156920465971138</v>
      </c>
      <c r="AG91" s="4">
        <f t="shared" si="88"/>
        <v>0.42409740430932025</v>
      </c>
      <c r="AI91" s="4">
        <f t="shared" si="89"/>
        <v>2.3158200763005898E-2</v>
      </c>
      <c r="AJ91" s="4">
        <f t="shared" si="89"/>
        <v>-2.3734702014445275E-2</v>
      </c>
      <c r="AK91" s="4">
        <f t="shared" si="89"/>
        <v>2.9777147590259068E-2</v>
      </c>
      <c r="AL91" s="4">
        <f t="shared" si="89"/>
        <v>3.4283109355693786E-2</v>
      </c>
      <c r="AM91" s="4">
        <f t="shared" si="89"/>
        <v>3.8302321813620144E-2</v>
      </c>
      <c r="AN91" s="4">
        <f t="shared" si="89"/>
        <v>-3.0081648128784E-2</v>
      </c>
      <c r="AO91" s="4">
        <f t="shared" si="89"/>
        <v>-1.5542232972628522E-2</v>
      </c>
      <c r="AP91" s="4">
        <f t="shared" si="89"/>
        <v>-4.0628071749076011E-2</v>
      </c>
      <c r="AQ91" s="4">
        <f t="shared" si="89"/>
        <v>-3.3109847826440664E-2</v>
      </c>
      <c r="AR91" s="4">
        <f t="shared" si="89"/>
        <v>-1.7015406071657857E-2</v>
      </c>
      <c r="AS91" s="4">
        <f t="shared" si="89"/>
        <v>-5.1380494126751497E-4</v>
      </c>
      <c r="AT91" s="4">
        <f t="shared" si="89"/>
        <v>-4.2618956520988904E-3</v>
      </c>
      <c r="AU91" s="4">
        <f t="shared" si="89"/>
        <v>-5.8880708028128947E-3</v>
      </c>
      <c r="AV91" s="4">
        <f t="shared" si="89"/>
        <v>-7.2132046597113697E-3</v>
      </c>
      <c r="AW91" s="4">
        <f t="shared" si="89"/>
        <v>-4.7854043093202292E-3</v>
      </c>
      <c r="AY91" s="2">
        <f t="shared" si="80"/>
        <v>0.3619387183316472</v>
      </c>
      <c r="AZ91" s="2">
        <f t="shared" si="80"/>
        <v>0.35309962218529833</v>
      </c>
      <c r="BA91" s="2">
        <f t="shared" si="80"/>
        <v>0.35228143774786935</v>
      </c>
      <c r="BB91" s="2">
        <f t="shared" si="80"/>
        <v>0.35309508285800545</v>
      </c>
      <c r="BC91" s="2">
        <f t="shared" si="80"/>
        <v>0.35004803341640989</v>
      </c>
      <c r="BD91" s="2">
        <f t="shared" si="80"/>
        <v>0.3690921341209773</v>
      </c>
      <c r="BE91" s="2">
        <f t="shared" si="80"/>
        <v>0.36466013332987063</v>
      </c>
      <c r="BF91" s="2">
        <f t="shared" si="80"/>
        <v>0.35734162232615924</v>
      </c>
      <c r="BG91" s="2">
        <f t="shared" si="80"/>
        <v>0.36206369458737725</v>
      </c>
      <c r="BH91" s="2">
        <f t="shared" si="80"/>
        <v>0.36622586980471161</v>
      </c>
      <c r="BI91" s="2">
        <f t="shared" si="80"/>
        <v>0.36104697364778865</v>
      </c>
      <c r="BJ91" s="2">
        <f t="shared" si="80"/>
        <v>0.35053751601470023</v>
      </c>
      <c r="BK91" s="2">
        <f t="shared" si="80"/>
        <v>0.36476345635292251</v>
      </c>
      <c r="BL91" s="2">
        <f t="shared" si="80"/>
        <v>0.38058905073038135</v>
      </c>
      <c r="BM91" s="2">
        <f t="shared" si="80"/>
        <v>0.39482762658313719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0.37583668083623689</v>
      </c>
      <c r="DL91" s="2">
        <f t="shared" si="90"/>
        <v>0.3750311560958422</v>
      </c>
      <c r="DM91" s="2">
        <f t="shared" si="90"/>
        <v>0.37970992691029903</v>
      </c>
      <c r="DN91" s="2">
        <f t="shared" si="90"/>
        <v>0.38519123603141048</v>
      </c>
      <c r="DO91" s="2">
        <f t="shared" si="90"/>
        <v>0.38865834854009662</v>
      </c>
      <c r="DP91" s="2">
        <f t="shared" si="90"/>
        <v>0.39890017630662022</v>
      </c>
      <c r="DQ91" s="2">
        <f t="shared" si="90"/>
        <v>0.39054646689895472</v>
      </c>
      <c r="DR91" s="2">
        <f t="shared" si="90"/>
        <v>0.38784961602787454</v>
      </c>
      <c r="DS91" s="2">
        <f t="shared" si="90"/>
        <v>0.40191153797909401</v>
      </c>
      <c r="DT91" s="2">
        <f t="shared" si="90"/>
        <v>0.39986906759581886</v>
      </c>
      <c r="DU91" s="2">
        <f t="shared" si="90"/>
        <v>0.40802559032716929</v>
      </c>
      <c r="DV91" s="2">
        <f t="shared" si="90"/>
        <v>0.39907079927069922</v>
      </c>
      <c r="DW91" s="2">
        <f t="shared" si="90"/>
        <v>0.40960542661064425</v>
      </c>
      <c r="DX91" s="2">
        <f t="shared" si="90"/>
        <v>0.4182239046920822</v>
      </c>
      <c r="DY91" s="2">
        <f t="shared" si="90"/>
        <v>0.41873297338709686</v>
      </c>
      <c r="EA91" s="2">
        <f t="shared" si="94"/>
        <v>0.36023668669527903</v>
      </c>
      <c r="EB91" s="2">
        <f t="shared" si="91"/>
        <v>0.34944558316087182</v>
      </c>
      <c r="EC91" s="2">
        <f t="shared" si="91"/>
        <v>0.34844732396957245</v>
      </c>
      <c r="ED91" s="2">
        <f t="shared" si="91"/>
        <v>0.34825979106589267</v>
      </c>
      <c r="EE91" s="2">
        <f t="shared" si="91"/>
        <v>0.34469682211249181</v>
      </c>
      <c r="EF91" s="2">
        <f t="shared" si="91"/>
        <v>0.36537759165654488</v>
      </c>
      <c r="EG91" s="2">
        <f t="shared" si="91"/>
        <v>0.36141370022192765</v>
      </c>
      <c r="EH91" s="2">
        <f t="shared" si="91"/>
        <v>0.3535534960894795</v>
      </c>
      <c r="EI91" s="2">
        <f t="shared" si="91"/>
        <v>0.35718851569854754</v>
      </c>
      <c r="EJ91" s="2">
        <f t="shared" si="91"/>
        <v>0.36230555561910427</v>
      </c>
      <c r="EK91" s="2">
        <f t="shared" si="91"/>
        <v>0.35683754566710191</v>
      </c>
      <c r="EL91" s="2">
        <f t="shared" si="91"/>
        <v>0.34678251402173321</v>
      </c>
      <c r="EM91" s="2">
        <f t="shared" si="91"/>
        <v>0.3617663241655269</v>
      </c>
      <c r="EN91" s="2">
        <f t="shared" si="91"/>
        <v>0.37867097179121861</v>
      </c>
      <c r="EO91" s="2">
        <f t="shared" si="91"/>
        <v>0.39326127919927967</v>
      </c>
      <c r="EQ91" s="2">
        <f t="shared" si="92"/>
        <v>0.3381896452762635</v>
      </c>
      <c r="ER91" s="2">
        <f t="shared" si="92"/>
        <v>0.3423600622318661</v>
      </c>
      <c r="ES91" s="2">
        <f t="shared" si="92"/>
        <v>0.34461506935173825</v>
      </c>
      <c r="ET91" s="2">
        <f t="shared" si="92"/>
        <v>0.34516605125481165</v>
      </c>
      <c r="EU91" s="2">
        <f t="shared" si="92"/>
        <v>0.34094339902110338</v>
      </c>
      <c r="EV91" s="2">
        <f t="shared" si="92"/>
        <v>0.36234269213815029</v>
      </c>
      <c r="EW91" s="2">
        <f t="shared" si="92"/>
        <v>0.35795427688735432</v>
      </c>
      <c r="EX91" s="2">
        <f t="shared" si="92"/>
        <v>0.35322055530810054</v>
      </c>
      <c r="EY91" s="2">
        <f t="shared" si="92"/>
        <v>0.35322803023514204</v>
      </c>
      <c r="EZ91" s="2">
        <f t="shared" si="92"/>
        <v>0.35703138220839842</v>
      </c>
      <c r="FA91" s="2">
        <f t="shared" si="92"/>
        <v>0.35302275830576541</v>
      </c>
      <c r="FB91" s="2">
        <f t="shared" si="92"/>
        <v>0.34579903436902226</v>
      </c>
      <c r="FC91" s="2">
        <f t="shared" si="92"/>
        <v>0.35891488136186744</v>
      </c>
      <c r="FD91" s="2">
        <f t="shared" si="92"/>
        <v>0.37535803759866826</v>
      </c>
      <c r="FE91" s="2">
        <f t="shared" si="92"/>
        <v>0.38819744762344766</v>
      </c>
      <c r="FG91" s="2">
        <f t="shared" si="93"/>
        <v>0.88986030572997143</v>
      </c>
      <c r="FH91" s="2">
        <f t="shared" si="93"/>
        <v>0.8571545833547568</v>
      </c>
      <c r="FI91" s="2">
        <f t="shared" si="93"/>
        <v>0.87733856622626805</v>
      </c>
      <c r="FJ91" s="2">
        <f t="shared" si="93"/>
        <v>0.869063167729477</v>
      </c>
      <c r="FK91" s="2">
        <f t="shared" si="93"/>
        <v>0.87826549583163838</v>
      </c>
      <c r="FL91" s="2">
        <f t="shared" si="93"/>
        <v>0.88917864325608054</v>
      </c>
      <c r="FM91" s="2">
        <f t="shared" si="93"/>
        <v>0.88854192774038598</v>
      </c>
      <c r="FN91" s="2">
        <f t="shared" si="93"/>
        <v>0.8895446936083633</v>
      </c>
      <c r="FO91" s="2">
        <f t="shared" si="93"/>
        <v>0.89097362928750323</v>
      </c>
      <c r="FP91" s="2">
        <f t="shared" si="93"/>
        <v>0.89560627634697498</v>
      </c>
      <c r="FQ91" s="2">
        <f t="shared" si="93"/>
        <v>0.91774817221528882</v>
      </c>
      <c r="FR91" s="2">
        <f t="shared" si="93"/>
        <v>0.92818213012919615</v>
      </c>
      <c r="FS91" s="2">
        <f t="shared" si="93"/>
        <v>0.93733468640469941</v>
      </c>
      <c r="FT91" s="2">
        <f t="shared" si="93"/>
        <v>0.95148474141358419</v>
      </c>
      <c r="FU91" s="2">
        <f t="shared" si="93"/>
        <v>0.93846359284358527</v>
      </c>
      <c r="FW91" s="2">
        <f t="shared" si="82"/>
        <v>7.3238620204180366E-4</v>
      </c>
      <c r="FX91" s="2">
        <f t="shared" si="82"/>
        <v>1.0483372838606669E-4</v>
      </c>
      <c r="FY91" s="2">
        <f t="shared" si="82"/>
        <v>1.5706730672764732E-4</v>
      </c>
      <c r="FZ91" s="2">
        <f t="shared" si="82"/>
        <v>1.2755527918075865E-4</v>
      </c>
      <c r="GA91" s="2">
        <f t="shared" si="82"/>
        <v>1.1278191143644866E-4</v>
      </c>
      <c r="GB91" s="2">
        <f t="shared" si="82"/>
        <v>1.5679202851719739E-4</v>
      </c>
      <c r="GC91" s="2">
        <f t="shared" si="82"/>
        <v>1.8757619545770567E-4</v>
      </c>
      <c r="GD91" s="2">
        <f t="shared" si="82"/>
        <v>1.8681748675089836E-4</v>
      </c>
      <c r="GE91" s="2">
        <f t="shared" si="82"/>
        <v>2.0449960488887325E-4</v>
      </c>
      <c r="GF91" s="2">
        <f t="shared" si="82"/>
        <v>2.0490473912521533E-4</v>
      </c>
      <c r="GG91" s="2">
        <f t="shared" si="82"/>
        <v>2.3127195454098688E-4</v>
      </c>
      <c r="GH91" s="2">
        <f t="shared" si="82"/>
        <v>2.3515769749184225E-4</v>
      </c>
      <c r="GI91" s="2">
        <f t="shared" si="82"/>
        <v>2.5256317414755681E-4</v>
      </c>
      <c r="GJ91" s="2">
        <f t="shared" si="82"/>
        <v>2.5410356044032917E-4</v>
      </c>
      <c r="GK91" s="2">
        <f t="shared" si="82"/>
        <v>2.1508627041662805E-4</v>
      </c>
      <c r="GM91" s="82">
        <f t="shared" si="83"/>
        <v>0.47170949905187221</v>
      </c>
      <c r="GN91" s="82">
        <f t="shared" si="83"/>
        <v>0.63362765559103795</v>
      </c>
      <c r="GO91" s="82">
        <f t="shared" si="83"/>
        <v>0.47192310357131101</v>
      </c>
      <c r="GP91" s="82">
        <f t="shared" si="83"/>
        <v>0.55254382902315613</v>
      </c>
      <c r="GQ91" s="82">
        <f t="shared" si="83"/>
        <v>0.46779100041137445</v>
      </c>
      <c r="GR91" s="82">
        <f t="shared" si="83"/>
        <v>0.20138860400728903</v>
      </c>
      <c r="GS91" s="82">
        <f t="shared" si="83"/>
        <v>5.1086315215601759E-2</v>
      </c>
      <c r="GT91" s="82">
        <f t="shared" si="83"/>
        <v>0.18062410983551194</v>
      </c>
      <c r="GU91" s="82">
        <f t="shared" si="83"/>
        <v>0.13262862289173713</v>
      </c>
      <c r="GV91" s="82">
        <f t="shared" si="83"/>
        <v>4.8480382293466538E-2</v>
      </c>
      <c r="GW91" s="82">
        <f t="shared" si="83"/>
        <v>3.3861956087638885E-3</v>
      </c>
      <c r="GX91" s="82">
        <f t="shared" si="83"/>
        <v>5.3694535946114633E-4</v>
      </c>
      <c r="GY91" s="82">
        <f t="shared" si="83"/>
        <v>2.6241175274747612E-5</v>
      </c>
      <c r="GZ91" s="82">
        <f t="shared" si="83"/>
        <v>1.0463978519413966E-10</v>
      </c>
      <c r="HA91" s="82">
        <f t="shared" si="83"/>
        <v>3.9085990427138222E-11</v>
      </c>
      <c r="HC91" s="82">
        <f t="shared" si="73"/>
        <v>9.9463494925628305E-4</v>
      </c>
      <c r="HD91" s="82">
        <f t="shared" si="73"/>
        <v>1.5070627515360163E-4</v>
      </c>
      <c r="HE91" s="82">
        <f t="shared" si="73"/>
        <v>2.4844480486419537E-4</v>
      </c>
      <c r="HF91" s="82">
        <f t="shared" si="73"/>
        <v>2.9470034953416079E-4</v>
      </c>
      <c r="HG91" s="82">
        <f t="shared" si="87"/>
        <v>2.6589912920209596E-4</v>
      </c>
      <c r="HH91" s="82">
        <f t="shared" si="87"/>
        <v>9.4606071436195021E-4</v>
      </c>
      <c r="HI91" s="82">
        <f t="shared" si="87"/>
        <v>1.6532806563431489E-3</v>
      </c>
      <c r="HJ91" s="82">
        <f t="shared" si="87"/>
        <v>1.7342335108409706E-3</v>
      </c>
      <c r="HK91" s="82">
        <f t="shared" si="87"/>
        <v>1.9370650670360427E-3</v>
      </c>
      <c r="HL91" s="82">
        <f t="shared" si="87"/>
        <v>1.2969585482425386E-3</v>
      </c>
      <c r="HM91" s="82">
        <f t="shared" si="87"/>
        <v>6.613822770267409E-3</v>
      </c>
      <c r="HN91" s="82">
        <f t="shared" si="87"/>
        <v>1.1148744293843511E-2</v>
      </c>
      <c r="HO91" s="82">
        <f t="shared" si="87"/>
        <v>1.5532734515994857E-2</v>
      </c>
      <c r="HP91" s="82">
        <f t="shared" si="87"/>
        <v>5.4332060404243925E-2</v>
      </c>
      <c r="HQ91" s="82">
        <f t="shared" si="87"/>
        <v>3.7867487281137396E-2</v>
      </c>
      <c r="HS91" s="82">
        <f t="shared" si="84"/>
        <v>2.9029866083806229E-18</v>
      </c>
      <c r="HT91" s="82">
        <f t="shared" si="84"/>
        <v>9.9308981234002565E-33</v>
      </c>
      <c r="HU91" s="82">
        <f t="shared" si="84"/>
        <v>1.6132648736679445E-35</v>
      </c>
      <c r="HV91" s="82">
        <f t="shared" si="84"/>
        <v>1.3986447459802182E-34</v>
      </c>
      <c r="HW91" s="82">
        <f t="shared" si="84"/>
        <v>1.2633079624545304E-38</v>
      </c>
      <c r="HX91" s="82">
        <f t="shared" si="84"/>
        <v>4.4993186138148728E-34</v>
      </c>
      <c r="HY91" s="82">
        <f t="shared" si="84"/>
        <v>5.2240293376949779E-34</v>
      </c>
      <c r="HZ91" s="82">
        <f t="shared" si="84"/>
        <v>2.0029954921893836E-31</v>
      </c>
      <c r="IA91" s="82">
        <f t="shared" si="84"/>
        <v>1.0801810257702931E-31</v>
      </c>
      <c r="IB91" s="82">
        <f t="shared" si="84"/>
        <v>1.3421708126604768E-37</v>
      </c>
      <c r="IC91" s="82">
        <f t="shared" si="84"/>
        <v>1.1184585530806289E-30</v>
      </c>
      <c r="ID91" s="82">
        <f t="shared" si="84"/>
        <v>1.294825183872793E-28</v>
      </c>
      <c r="IE91" s="82">
        <f t="shared" si="84"/>
        <v>3.0709303135741956E-30</v>
      </c>
      <c r="IF91" s="82">
        <f t="shared" si="84"/>
        <v>4.8701568997961375E-19</v>
      </c>
      <c r="IG91" s="82">
        <f t="shared" si="84"/>
        <v>1.1723182267122021E-15</v>
      </c>
      <c r="II91" s="82">
        <f t="shared" si="85"/>
        <v>3.5596831126459244E-56</v>
      </c>
      <c r="IJ91" s="82">
        <f t="shared" si="85"/>
        <v>1.9465083913286619E-93</v>
      </c>
      <c r="IK91" s="82">
        <f t="shared" si="85"/>
        <v>2.5782582380366283E-106</v>
      </c>
      <c r="IL91" s="82">
        <f t="shared" si="85"/>
        <v>4.5704511243889264E-102</v>
      </c>
      <c r="IM91" s="82">
        <f t="shared" si="85"/>
        <v>4.3003352034939502E-117</v>
      </c>
      <c r="IN91" s="82">
        <f t="shared" si="85"/>
        <v>4.2370732407431416E-104</v>
      </c>
      <c r="IO91" s="82">
        <f t="shared" si="85"/>
        <v>3.9719365315154847E-108</v>
      </c>
      <c r="IP91" s="82">
        <f t="shared" si="85"/>
        <v>2.001575724410985E-96</v>
      </c>
      <c r="IQ91" s="82">
        <f t="shared" si="85"/>
        <v>4.9634912765629136E-97</v>
      </c>
      <c r="IR91" s="82">
        <f t="shared" si="85"/>
        <v>7.2137839661134839E-118</v>
      </c>
      <c r="IS91" s="82">
        <f t="shared" si="85"/>
        <v>1.244028805391131E-97</v>
      </c>
      <c r="IT91" s="82">
        <f t="shared" si="85"/>
        <v>1.712829332077751E-91</v>
      </c>
      <c r="IU91" s="82">
        <f t="shared" si="85"/>
        <v>4.8508911363916215E-99</v>
      </c>
      <c r="IV91" s="82">
        <f t="shared" si="85"/>
        <v>2.7079520288837418E-72</v>
      </c>
      <c r="IW91" s="82">
        <f t="shared" si="85"/>
        <v>3.020083436520473E-51</v>
      </c>
      <c r="IY91" s="82">
        <f t="shared" si="86"/>
        <v>0.47270413400112848</v>
      </c>
      <c r="IZ91" s="82">
        <f t="shared" si="86"/>
        <v>0.63377836186619152</v>
      </c>
      <c r="JA91" s="82">
        <f t="shared" si="86"/>
        <v>0.4721715483761752</v>
      </c>
      <c r="JB91" s="82">
        <f t="shared" si="86"/>
        <v>0.55283852937269029</v>
      </c>
      <c r="JC91" s="82">
        <f t="shared" si="86"/>
        <v>0.46805689954057655</v>
      </c>
      <c r="JD91" s="82">
        <f t="shared" si="86"/>
        <v>0.20233466472165099</v>
      </c>
      <c r="JE91" s="82">
        <f t="shared" si="86"/>
        <v>5.2739595871944905E-2</v>
      </c>
      <c r="JF91" s="82">
        <f t="shared" si="86"/>
        <v>0.18235834334635292</v>
      </c>
      <c r="JG91" s="82">
        <f t="shared" si="86"/>
        <v>0.13456568795877316</v>
      </c>
      <c r="JH91" s="82">
        <f t="shared" si="86"/>
        <v>4.9777340841709074E-2</v>
      </c>
      <c r="JI91" s="82">
        <f t="shared" si="86"/>
        <v>1.0000018379031297E-2</v>
      </c>
      <c r="JJ91" s="82">
        <f t="shared" si="86"/>
        <v>1.1685689653304658E-2</v>
      </c>
      <c r="JK91" s="82">
        <f t="shared" si="86"/>
        <v>1.5558975691269605E-2</v>
      </c>
      <c r="JL91" s="82">
        <f t="shared" si="86"/>
        <v>5.4332060508883707E-2</v>
      </c>
      <c r="JM91" s="82">
        <f t="shared" si="86"/>
        <v>3.786748732022456E-2</v>
      </c>
    </row>
    <row r="92" spans="2:273" x14ac:dyDescent="0.25">
      <c r="B92" s="2">
        <v>65</v>
      </c>
      <c r="C92" s="37">
        <v>0.57250800000000002</v>
      </c>
      <c r="D92" s="37">
        <v>0.74134</v>
      </c>
      <c r="E92" s="37">
        <v>0.52143499999999998</v>
      </c>
      <c r="F92" s="37">
        <v>0.612147</v>
      </c>
      <c r="G92" s="37">
        <v>0.49701000000000001</v>
      </c>
      <c r="H92" s="37">
        <v>0.38088699999999998</v>
      </c>
      <c r="I92" s="37">
        <v>0.37501800000000002</v>
      </c>
      <c r="J92" s="37">
        <v>0.37342399999999998</v>
      </c>
      <c r="K92" s="37">
        <v>0.37437700000000002</v>
      </c>
      <c r="L92" s="37">
        <v>0.36862800000000001</v>
      </c>
      <c r="M92" s="37">
        <v>0.37323299999999998</v>
      </c>
      <c r="N92" s="37">
        <v>0.367475</v>
      </c>
      <c r="O92" s="37">
        <v>0.37914399999999998</v>
      </c>
      <c r="P92" s="37">
        <v>0.44465500000000002</v>
      </c>
      <c r="Q92" s="37">
        <v>0.43391000000000002</v>
      </c>
      <c r="S92" s="4">
        <f t="shared" si="88"/>
        <v>0.55279649802294561</v>
      </c>
      <c r="T92" s="4">
        <f t="shared" si="88"/>
        <v>0.74263969541290276</v>
      </c>
      <c r="U92" s="4">
        <f t="shared" si="88"/>
        <v>0.51643006680486137</v>
      </c>
      <c r="V92" s="4">
        <f t="shared" si="88"/>
        <v>0.57136620575285224</v>
      </c>
      <c r="W92" s="4">
        <f t="shared" si="88"/>
        <v>0.49628629484364223</v>
      </c>
      <c r="X92" s="4">
        <f t="shared" si="88"/>
        <v>0.40606064729983143</v>
      </c>
      <c r="Y92" s="4">
        <f t="shared" si="88"/>
        <v>0.37253596082856871</v>
      </c>
      <c r="Z92" s="4">
        <f t="shared" si="88"/>
        <v>0.39224041423104694</v>
      </c>
      <c r="AA92" s="4">
        <f t="shared" si="88"/>
        <v>0.38560284803312511</v>
      </c>
      <c r="AB92" s="4">
        <f t="shared" si="88"/>
        <v>0.3736454733207159</v>
      </c>
      <c r="AC92" s="4">
        <f t="shared" si="88"/>
        <v>0.37366659720609224</v>
      </c>
      <c r="AD92" s="4">
        <f t="shared" si="88"/>
        <v>0.37023769590059191</v>
      </c>
      <c r="AE92" s="4">
        <f t="shared" si="88"/>
        <v>0.39159916913664078</v>
      </c>
      <c r="AF92" s="4">
        <f t="shared" si="88"/>
        <v>0.44809936767370356</v>
      </c>
      <c r="AG92" s="4">
        <f t="shared" si="88"/>
        <v>0.43651406288042205</v>
      </c>
      <c r="AI92" s="4">
        <f t="shared" si="89"/>
        <v>1.9711501977054402E-2</v>
      </c>
      <c r="AJ92" s="4">
        <f t="shared" si="89"/>
        <v>-1.2996954129027571E-3</v>
      </c>
      <c r="AK92" s="4">
        <f t="shared" si="89"/>
        <v>5.0049331951386167E-3</v>
      </c>
      <c r="AL92" s="4">
        <f t="shared" si="89"/>
        <v>4.0780794247147756E-2</v>
      </c>
      <c r="AM92" s="4">
        <f t="shared" si="89"/>
        <v>7.2370515635777899E-4</v>
      </c>
      <c r="AN92" s="4">
        <f t="shared" si="89"/>
        <v>-2.5173647299831459E-2</v>
      </c>
      <c r="AO92" s="4">
        <f t="shared" si="89"/>
        <v>2.482039171431305E-3</v>
      </c>
      <c r="AP92" s="4">
        <f t="shared" si="89"/>
        <v>-1.8816414231046963E-2</v>
      </c>
      <c r="AQ92" s="4">
        <f t="shared" si="89"/>
        <v>-1.1225848033125096E-2</v>
      </c>
      <c r="AR92" s="4">
        <f t="shared" si="89"/>
        <v>-5.0174733207158928E-3</v>
      </c>
      <c r="AS92" s="4">
        <f t="shared" si="89"/>
        <v>-4.3359720609226216E-4</v>
      </c>
      <c r="AT92" s="4">
        <f t="shared" si="89"/>
        <v>-2.7626959005919161E-3</v>
      </c>
      <c r="AU92" s="4">
        <f t="shared" si="89"/>
        <v>-1.2455169136640798E-2</v>
      </c>
      <c r="AV92" s="4">
        <f t="shared" si="89"/>
        <v>-3.4443676737035411E-3</v>
      </c>
      <c r="AW92" s="4">
        <f t="shared" si="89"/>
        <v>-2.6040628804220312E-3</v>
      </c>
      <c r="AY92" s="2">
        <f t="shared" si="80"/>
        <v>0.36116858746212011</v>
      </c>
      <c r="AZ92" s="2">
        <f t="shared" si="80"/>
        <v>0.35237073416172177</v>
      </c>
      <c r="BA92" s="2">
        <f t="shared" si="80"/>
        <v>0.35153390528865541</v>
      </c>
      <c r="BB92" s="2">
        <f t="shared" si="80"/>
        <v>0.35234268292344528</v>
      </c>
      <c r="BC92" s="2">
        <f t="shared" si="80"/>
        <v>0.34933466576198091</v>
      </c>
      <c r="BD92" s="2">
        <f t="shared" si="80"/>
        <v>0.3683112125832444</v>
      </c>
      <c r="BE92" s="2">
        <f t="shared" si="80"/>
        <v>0.36392628776716601</v>
      </c>
      <c r="BF92" s="2">
        <f t="shared" si="80"/>
        <v>0.35668431048051391</v>
      </c>
      <c r="BG92" s="2">
        <f t="shared" si="80"/>
        <v>0.3612375799382867</v>
      </c>
      <c r="BH92" s="2">
        <f t="shared" si="80"/>
        <v>0.36544927049184572</v>
      </c>
      <c r="BI92" s="2">
        <f t="shared" si="80"/>
        <v>0.36027234245426543</v>
      </c>
      <c r="BJ92" s="2">
        <f t="shared" si="80"/>
        <v>0.34988430758492317</v>
      </c>
      <c r="BK92" s="2">
        <f t="shared" si="80"/>
        <v>0.36404614218873327</v>
      </c>
      <c r="BL92" s="2">
        <f t="shared" si="80"/>
        <v>0.37986063636966894</v>
      </c>
      <c r="BM92" s="2">
        <f t="shared" si="80"/>
        <v>0.39412713808686423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0.37587405052264805</v>
      </c>
      <c r="DL92" s="2">
        <f t="shared" si="90"/>
        <v>0.37512188329809731</v>
      </c>
      <c r="DM92" s="2">
        <f t="shared" si="90"/>
        <v>0.37991892358803991</v>
      </c>
      <c r="DN92" s="2">
        <f t="shared" si="90"/>
        <v>0.38554412956810635</v>
      </c>
      <c r="DO92" s="2">
        <f t="shared" si="90"/>
        <v>0.38902439869810651</v>
      </c>
      <c r="DP92" s="2">
        <f t="shared" si="90"/>
        <v>0.39916478397212546</v>
      </c>
      <c r="DQ92" s="2">
        <f t="shared" si="90"/>
        <v>0.3906382735191638</v>
      </c>
      <c r="DR92" s="2">
        <f t="shared" si="90"/>
        <v>0.38797301306620208</v>
      </c>
      <c r="DS92" s="2">
        <f t="shared" si="90"/>
        <v>0.40213187891986057</v>
      </c>
      <c r="DT92" s="2">
        <f t="shared" si="90"/>
        <v>0.40019175261324047</v>
      </c>
      <c r="DU92" s="2">
        <f t="shared" si="90"/>
        <v>0.40847268311631474</v>
      </c>
      <c r="DV92" s="2">
        <f t="shared" si="90"/>
        <v>0.39949224238524228</v>
      </c>
      <c r="DW92" s="2">
        <f t="shared" si="90"/>
        <v>0.41021488067226891</v>
      </c>
      <c r="DX92" s="2">
        <f t="shared" si="90"/>
        <v>0.41851026612903236</v>
      </c>
      <c r="DY92" s="2">
        <f t="shared" si="90"/>
        <v>0.41839057379032268</v>
      </c>
      <c r="EA92" s="2">
        <f t="shared" si="94"/>
        <v>0.35952797253218893</v>
      </c>
      <c r="EB92" s="2">
        <f t="shared" si="91"/>
        <v>0.34891376984861094</v>
      </c>
      <c r="EC92" s="2">
        <f t="shared" si="91"/>
        <v>0.34791528927587917</v>
      </c>
      <c r="ED92" s="2">
        <f t="shared" si="91"/>
        <v>0.34778103719597192</v>
      </c>
      <c r="EE92" s="2">
        <f t="shared" si="91"/>
        <v>0.34431792468419475</v>
      </c>
      <c r="EF92" s="2">
        <f t="shared" si="91"/>
        <v>0.36480474835715843</v>
      </c>
      <c r="EG92" s="2">
        <f t="shared" si="91"/>
        <v>0.36087115720147517</v>
      </c>
      <c r="EH92" s="2">
        <f t="shared" si="91"/>
        <v>0.35314109755277107</v>
      </c>
      <c r="EI92" s="2">
        <f t="shared" si="91"/>
        <v>0.35667471514831145</v>
      </c>
      <c r="EJ92" s="2">
        <f t="shared" si="91"/>
        <v>0.3617572208261895</v>
      </c>
      <c r="EK92" s="2">
        <f t="shared" si="91"/>
        <v>0.35633358349833583</v>
      </c>
      <c r="EL92" s="2">
        <f t="shared" si="91"/>
        <v>0.34638390829973298</v>
      </c>
      <c r="EM92" s="2">
        <f t="shared" si="91"/>
        <v>0.36123194449200763</v>
      </c>
      <c r="EN92" s="2">
        <f t="shared" si="91"/>
        <v>0.37806426746448335</v>
      </c>
      <c r="EO92" s="2">
        <f t="shared" si="91"/>
        <v>0.39267735447936086</v>
      </c>
      <c r="EQ92" s="2">
        <f t="shared" si="92"/>
        <v>0.33786694322983751</v>
      </c>
      <c r="ER92" s="2">
        <f t="shared" si="92"/>
        <v>0.34196385064399387</v>
      </c>
      <c r="ES92" s="2">
        <f t="shared" si="92"/>
        <v>0.34416053560339854</v>
      </c>
      <c r="ET92" s="2">
        <f t="shared" si="92"/>
        <v>0.34474759971157998</v>
      </c>
      <c r="EU92" s="2">
        <f t="shared" si="92"/>
        <v>0.34063903297916348</v>
      </c>
      <c r="EV92" s="2">
        <f t="shared" si="92"/>
        <v>0.36183275494481937</v>
      </c>
      <c r="EW92" s="2">
        <f t="shared" si="92"/>
        <v>0.35749451797853116</v>
      </c>
      <c r="EX92" s="2">
        <f t="shared" si="92"/>
        <v>0.35281499409868311</v>
      </c>
      <c r="EY92" s="2">
        <f t="shared" si="92"/>
        <v>0.35280163197116565</v>
      </c>
      <c r="EZ92" s="2">
        <f t="shared" si="92"/>
        <v>0.35660642631667661</v>
      </c>
      <c r="FA92" s="2">
        <f t="shared" si="92"/>
        <v>0.35260581890148929</v>
      </c>
      <c r="FB92" s="2">
        <f t="shared" si="92"/>
        <v>0.34542386476196896</v>
      </c>
      <c r="FC92" s="2">
        <f t="shared" si="92"/>
        <v>0.358454078355259</v>
      </c>
      <c r="FD92" s="2">
        <f t="shared" si="92"/>
        <v>0.37485261107802914</v>
      </c>
      <c r="FE92" s="2">
        <f t="shared" si="92"/>
        <v>0.387815993220188</v>
      </c>
      <c r="FG92" s="2">
        <f t="shared" si="93"/>
        <v>0.898568421487696</v>
      </c>
      <c r="FH92" s="2">
        <f t="shared" si="93"/>
        <v>0.86806516271020118</v>
      </c>
      <c r="FI92" s="2">
        <f t="shared" si="93"/>
        <v>0.88691088597481205</v>
      </c>
      <c r="FJ92" s="2">
        <f t="shared" si="93"/>
        <v>0.87919236224982833</v>
      </c>
      <c r="FK92" s="2">
        <f t="shared" si="93"/>
        <v>0.8877747322744155</v>
      </c>
      <c r="FL92" s="2">
        <f t="shared" si="93"/>
        <v>0.89793447248100144</v>
      </c>
      <c r="FM92" s="2">
        <f t="shared" si="93"/>
        <v>0.89734225496576558</v>
      </c>
      <c r="FN92" s="2">
        <f t="shared" si="93"/>
        <v>0.8982749104157538</v>
      </c>
      <c r="FO92" s="2">
        <f t="shared" si="93"/>
        <v>0.89960365202874082</v>
      </c>
      <c r="FP92" s="2">
        <f t="shared" si="93"/>
        <v>0.90390914840130021</v>
      </c>
      <c r="FQ92" s="2">
        <f t="shared" si="93"/>
        <v>0.92443858318219807</v>
      </c>
      <c r="FR92" s="2">
        <f t="shared" si="93"/>
        <v>0.93408479323338811</v>
      </c>
      <c r="FS92" s="2">
        <f t="shared" si="93"/>
        <v>0.94253168201005788</v>
      </c>
      <c r="FT92" s="2">
        <f t="shared" si="93"/>
        <v>0.95556386858711229</v>
      </c>
      <c r="FU92" s="2">
        <f t="shared" si="93"/>
        <v>0.94357260143142141</v>
      </c>
      <c r="FW92" s="2">
        <f t="shared" si="82"/>
        <v>8.0298876307132794E-4</v>
      </c>
      <c r="FX92" s="2">
        <f t="shared" si="82"/>
        <v>1.1494673480501606E-4</v>
      </c>
      <c r="FY92" s="2">
        <f t="shared" si="82"/>
        <v>1.7221826743215479E-4</v>
      </c>
      <c r="FZ92" s="2">
        <f t="shared" si="82"/>
        <v>1.3985986126679439E-4</v>
      </c>
      <c r="GA92" s="2">
        <f t="shared" si="82"/>
        <v>1.2366156124854184E-4</v>
      </c>
      <c r="GB92" s="2">
        <f t="shared" si="82"/>
        <v>1.7191644001610261E-4</v>
      </c>
      <c r="GC92" s="2">
        <f t="shared" si="82"/>
        <v>2.0566948643150159E-4</v>
      </c>
      <c r="GD92" s="2">
        <f t="shared" si="82"/>
        <v>2.048376089256383E-4</v>
      </c>
      <c r="GE92" s="2">
        <f t="shared" si="82"/>
        <v>2.2422493397798417E-4</v>
      </c>
      <c r="GF92" s="2">
        <f t="shared" si="82"/>
        <v>2.2466913728906546E-4</v>
      </c>
      <c r="GG92" s="2">
        <f t="shared" si="82"/>
        <v>2.5357899750126108E-4</v>
      </c>
      <c r="GH92" s="2">
        <f t="shared" si="82"/>
        <v>2.5783943819946071E-4</v>
      </c>
      <c r="GI92" s="2">
        <f t="shared" si="82"/>
        <v>2.7692326585674991E-4</v>
      </c>
      <c r="GJ92" s="2">
        <f t="shared" si="82"/>
        <v>2.7861218328124806E-4</v>
      </c>
      <c r="GK92" s="2">
        <f t="shared" si="82"/>
        <v>2.3583251200920467E-4</v>
      </c>
      <c r="GM92" s="82">
        <f t="shared" si="83"/>
        <v>0.40630632970576025</v>
      </c>
      <c r="GN92" s="82">
        <f t="shared" si="83"/>
        <v>0.62143236880257635</v>
      </c>
      <c r="GO92" s="82">
        <f t="shared" si="83"/>
        <v>0.34844956935336796</v>
      </c>
      <c r="GP92" s="82">
        <f t="shared" si="83"/>
        <v>0.4353352551004151</v>
      </c>
      <c r="GQ92" s="82">
        <f t="shared" si="83"/>
        <v>0.32387667252520497</v>
      </c>
      <c r="GR92" s="82">
        <f t="shared" si="83"/>
        <v>0.1016523111828387</v>
      </c>
      <c r="GS92" s="82">
        <f t="shared" si="83"/>
        <v>1.6702644324323244E-2</v>
      </c>
      <c r="GT92" s="82">
        <f t="shared" si="83"/>
        <v>8.99465910180271E-2</v>
      </c>
      <c r="GU92" s="82">
        <f t="shared" si="83"/>
        <v>6.0240854803948238E-2</v>
      </c>
      <c r="GV92" s="82">
        <f t="shared" si="83"/>
        <v>1.6516854756850219E-2</v>
      </c>
      <c r="GW92" s="82">
        <f t="shared" si="83"/>
        <v>7.0085233865910083E-4</v>
      </c>
      <c r="GX92" s="82">
        <f t="shared" si="83"/>
        <v>8.7273125550841902E-5</v>
      </c>
      <c r="GY92" s="82">
        <f t="shared" si="83"/>
        <v>3.4289971222284118E-6</v>
      </c>
      <c r="GZ92" s="82">
        <f t="shared" si="83"/>
        <v>4.3368991001870968E-12</v>
      </c>
      <c r="HA92" s="82">
        <f t="shared" si="83"/>
        <v>1.7631347706875309E-12</v>
      </c>
      <c r="HC92" s="82">
        <f t="shared" si="73"/>
        <v>1.5580657294417581E-3</v>
      </c>
      <c r="HD92" s="82">
        <f t="shared" si="73"/>
        <v>2.5363067566193853E-4</v>
      </c>
      <c r="HE92" s="82">
        <f t="shared" si="73"/>
        <v>4.362781372936811E-4</v>
      </c>
      <c r="HF92" s="82">
        <f t="shared" si="73"/>
        <v>5.0231631905856846E-4</v>
      </c>
      <c r="HG92" s="82">
        <f t="shared" si="87"/>
        <v>4.6891257482556707E-4</v>
      </c>
      <c r="HH92" s="82">
        <f t="shared" si="87"/>
        <v>1.5726137277344379E-3</v>
      </c>
      <c r="HI92" s="82">
        <f t="shared" si="87"/>
        <v>2.7421348159621644E-3</v>
      </c>
      <c r="HJ92" s="82">
        <f t="shared" si="87"/>
        <v>2.790818873973683E-3</v>
      </c>
      <c r="HK92" s="82">
        <f t="shared" si="87"/>
        <v>3.1237376622602776E-3</v>
      </c>
      <c r="HL92" s="82">
        <f t="shared" si="87"/>
        <v>2.2345383859343538E-3</v>
      </c>
      <c r="HM92" s="82">
        <f t="shared" si="87"/>
        <v>1.0208709612610499E-2</v>
      </c>
      <c r="HN92" s="82">
        <f t="shared" si="87"/>
        <v>1.6597645151559516E-2</v>
      </c>
      <c r="HO92" s="82">
        <f t="shared" si="87"/>
        <v>2.3204475653493355E-2</v>
      </c>
      <c r="HP92" s="82">
        <f t="shared" si="87"/>
        <v>7.7369263563458801E-2</v>
      </c>
      <c r="HQ92" s="82">
        <f t="shared" si="87"/>
        <v>5.8818298615269403E-2</v>
      </c>
      <c r="HS92" s="82">
        <f t="shared" si="84"/>
        <v>1.2794272006603627E-17</v>
      </c>
      <c r="HT92" s="82">
        <f t="shared" si="84"/>
        <v>7.8463907209598781E-32</v>
      </c>
      <c r="HU92" s="82">
        <f t="shared" si="84"/>
        <v>1.7935783386740899E-34</v>
      </c>
      <c r="HV92" s="82">
        <f t="shared" si="84"/>
        <v>1.3578664347612724E-33</v>
      </c>
      <c r="HW92" s="82">
        <f t="shared" si="84"/>
        <v>1.612218959993883E-37</v>
      </c>
      <c r="HX92" s="82">
        <f t="shared" si="84"/>
        <v>4.6306089523770605E-33</v>
      </c>
      <c r="HY92" s="82">
        <f t="shared" si="84"/>
        <v>5.8945042121979151E-33</v>
      </c>
      <c r="HZ92" s="82">
        <f t="shared" si="84"/>
        <v>1.7954010633726542E-30</v>
      </c>
      <c r="IA92" s="82">
        <f t="shared" si="84"/>
        <v>1.0078788920729815E-30</v>
      </c>
      <c r="IB92" s="82">
        <f t="shared" si="84"/>
        <v>1.9872146139483015E-36</v>
      </c>
      <c r="IC92" s="82">
        <f t="shared" si="84"/>
        <v>1.044762255515767E-29</v>
      </c>
      <c r="ID92" s="82">
        <f t="shared" si="84"/>
        <v>1.0453009943994471E-27</v>
      </c>
      <c r="IE92" s="82">
        <f t="shared" si="84"/>
        <v>2.9348126759319721E-29</v>
      </c>
      <c r="IF92" s="82">
        <f t="shared" si="84"/>
        <v>2.035900010441573E-18</v>
      </c>
      <c r="IG92" s="82">
        <f t="shared" si="84"/>
        <v>3.6219644860924913E-15</v>
      </c>
      <c r="II92" s="82">
        <f t="shared" si="85"/>
        <v>8.5110220516723238E-55</v>
      </c>
      <c r="IJ92" s="82">
        <f t="shared" si="85"/>
        <v>1.3177174482244822E-91</v>
      </c>
      <c r="IK92" s="82">
        <f t="shared" si="85"/>
        <v>3.9335141873534418E-104</v>
      </c>
      <c r="IL92" s="82">
        <f t="shared" si="85"/>
        <v>5.0855586008227207E-100</v>
      </c>
      <c r="IM92" s="82">
        <f t="shared" si="85"/>
        <v>9.0088047943113027E-115</v>
      </c>
      <c r="IN92" s="82">
        <f t="shared" si="85"/>
        <v>5.8054543921959074E-102</v>
      </c>
      <c r="IO92" s="82">
        <f t="shared" si="85"/>
        <v>7.3452267184938886E-106</v>
      </c>
      <c r="IP92" s="82">
        <f t="shared" si="85"/>
        <v>2.080192348516508E-94</v>
      </c>
      <c r="IQ92" s="82">
        <f t="shared" si="85"/>
        <v>5.5835118955846912E-95</v>
      </c>
      <c r="IR92" s="82">
        <f t="shared" si="85"/>
        <v>2.2821945675478333E-115</v>
      </c>
      <c r="IS92" s="82">
        <f t="shared" si="85"/>
        <v>1.5454492406405419E-95</v>
      </c>
      <c r="IT92" s="82">
        <f t="shared" si="85"/>
        <v>1.5769021335943166E-89</v>
      </c>
      <c r="IU92" s="82">
        <f t="shared" si="85"/>
        <v>6.8121028605330824E-97</v>
      </c>
      <c r="IV92" s="82">
        <f t="shared" si="85"/>
        <v>9.8014896561327379E-71</v>
      </c>
      <c r="IW92" s="82">
        <f t="shared" si="85"/>
        <v>3.5733405801917482E-50</v>
      </c>
      <c r="IY92" s="82">
        <f t="shared" si="86"/>
        <v>0.40786439543520203</v>
      </c>
      <c r="IZ92" s="82">
        <f t="shared" si="86"/>
        <v>0.62168599947823833</v>
      </c>
      <c r="JA92" s="82">
        <f t="shared" si="86"/>
        <v>0.34888584749066165</v>
      </c>
      <c r="JB92" s="82">
        <f t="shared" si="86"/>
        <v>0.43583757141947366</v>
      </c>
      <c r="JC92" s="82">
        <f t="shared" si="86"/>
        <v>0.32434558510003053</v>
      </c>
      <c r="JD92" s="82">
        <f t="shared" si="86"/>
        <v>0.10322492491057314</v>
      </c>
      <c r="JE92" s="82">
        <f t="shared" si="86"/>
        <v>1.9444779140285411E-2</v>
      </c>
      <c r="JF92" s="82">
        <f t="shared" si="86"/>
        <v>9.2737409892000786E-2</v>
      </c>
      <c r="JG92" s="82">
        <f t="shared" si="86"/>
        <v>6.3364592466208514E-2</v>
      </c>
      <c r="JH92" s="82">
        <f t="shared" si="86"/>
        <v>1.8751393142784574E-2</v>
      </c>
      <c r="JI92" s="82">
        <f t="shared" si="86"/>
        <v>1.0909561951269599E-2</v>
      </c>
      <c r="JJ92" s="82">
        <f t="shared" si="86"/>
        <v>1.6684918277110359E-2</v>
      </c>
      <c r="JK92" s="82">
        <f t="shared" si="86"/>
        <v>2.3207904650615584E-2</v>
      </c>
      <c r="JL92" s="82">
        <f t="shared" si="86"/>
        <v>7.7369263567795707E-2</v>
      </c>
      <c r="JM92" s="82">
        <f t="shared" si="86"/>
        <v>5.8818298617036156E-2</v>
      </c>
    </row>
    <row r="93" spans="2:273" x14ac:dyDescent="0.25">
      <c r="B93" s="2">
        <v>66</v>
      </c>
      <c r="C93" s="37">
        <v>0.50956400000000002</v>
      </c>
      <c r="D93" s="37">
        <v>0.70907600000000004</v>
      </c>
      <c r="E93" s="37">
        <v>0.42890899999999998</v>
      </c>
      <c r="F93" s="37">
        <v>0.48713400000000001</v>
      </c>
      <c r="G93" s="37">
        <v>0.390625</v>
      </c>
      <c r="H93" s="37">
        <v>0.37617499999999998</v>
      </c>
      <c r="I93" s="37">
        <v>0.37056099999999997</v>
      </c>
      <c r="J93" s="37">
        <v>0.37039800000000001</v>
      </c>
      <c r="K93" s="37">
        <v>0.37172699999999997</v>
      </c>
      <c r="L93" s="37">
        <v>0.36784899999999998</v>
      </c>
      <c r="M93" s="37">
        <v>0.379195</v>
      </c>
      <c r="N93" s="37">
        <v>0.37173600000000001</v>
      </c>
      <c r="O93" s="37">
        <v>0.38577699999999998</v>
      </c>
      <c r="P93" s="37">
        <v>0.46681099999999998</v>
      </c>
      <c r="Q93" s="37">
        <v>0.45332299999999998</v>
      </c>
      <c r="S93" s="4">
        <f t="shared" si="88"/>
        <v>0.50439353416781241</v>
      </c>
      <c r="T93" s="4">
        <f t="shared" si="88"/>
        <v>0.68052148559583048</v>
      </c>
      <c r="U93" s="4">
        <f t="shared" si="88"/>
        <v>0.44881001364257889</v>
      </c>
      <c r="V93" s="4">
        <f t="shared" si="88"/>
        <v>0.49017289388347285</v>
      </c>
      <c r="W93" s="4">
        <f t="shared" si="88"/>
        <v>0.42810401056575648</v>
      </c>
      <c r="X93" s="4">
        <f t="shared" si="88"/>
        <v>0.38441450646928571</v>
      </c>
      <c r="Y93" s="4">
        <f t="shared" si="88"/>
        <v>0.37023588017826814</v>
      </c>
      <c r="Z93" s="4">
        <f t="shared" si="88"/>
        <v>0.37376455365338673</v>
      </c>
      <c r="AA93" s="4">
        <f t="shared" si="88"/>
        <v>0.3737585977193158</v>
      </c>
      <c r="AB93" s="4">
        <f t="shared" si="88"/>
        <v>0.37135122132409015</v>
      </c>
      <c r="AC93" s="4">
        <f t="shared" si="88"/>
        <v>0.37864079910219828</v>
      </c>
      <c r="AD93" s="4">
        <f t="shared" si="88"/>
        <v>0.37756962940042937</v>
      </c>
      <c r="AE93" s="4">
        <f t="shared" si="88"/>
        <v>0.4016063164471555</v>
      </c>
      <c r="AF93" s="4">
        <f t="shared" si="88"/>
        <v>0.4682258527445593</v>
      </c>
      <c r="AG93" s="4">
        <f t="shared" si="88"/>
        <v>0.45271341974017865</v>
      </c>
      <c r="AI93" s="4">
        <f t="shared" si="89"/>
        <v>5.1704658321876096E-3</v>
      </c>
      <c r="AJ93" s="4">
        <f t="shared" si="89"/>
        <v>2.8554514404169562E-2</v>
      </c>
      <c r="AK93" s="4">
        <f t="shared" si="89"/>
        <v>-1.9901013642578902E-2</v>
      </c>
      <c r="AL93" s="4">
        <f t="shared" si="89"/>
        <v>-3.0388938834728374E-3</v>
      </c>
      <c r="AM93" s="4">
        <f t="shared" si="89"/>
        <v>-3.7479010565756476E-2</v>
      </c>
      <c r="AN93" s="4">
        <f t="shared" si="89"/>
        <v>-8.2395064692857289E-3</v>
      </c>
      <c r="AO93" s="4">
        <f t="shared" si="89"/>
        <v>3.2511982173183407E-4</v>
      </c>
      <c r="AP93" s="4">
        <f t="shared" si="89"/>
        <v>-3.366553653386728E-3</v>
      </c>
      <c r="AQ93" s="4">
        <f t="shared" si="89"/>
        <v>-2.0315977193158252E-3</v>
      </c>
      <c r="AR93" s="4">
        <f t="shared" si="89"/>
        <v>-3.5022213240901712E-3</v>
      </c>
      <c r="AS93" s="4">
        <f t="shared" si="89"/>
        <v>5.5420089780172654E-4</v>
      </c>
      <c r="AT93" s="4">
        <f t="shared" si="89"/>
        <v>-5.8336294004293632E-3</v>
      </c>
      <c r="AU93" s="4">
        <f t="shared" si="89"/>
        <v>-1.5829316447155517E-2</v>
      </c>
      <c r="AV93" s="4">
        <f t="shared" si="89"/>
        <v>-1.4148527445593251E-3</v>
      </c>
      <c r="AW93" s="4">
        <f t="shared" si="89"/>
        <v>6.0958025982132957E-4</v>
      </c>
      <c r="AY93" s="2">
        <f t="shared" ref="AY93:BM109" si="125">IF(OR($B93 &lt; C$230, $B93 &gt; C$233), #N/A, ((1-FG93)*DK93) + (FG93 - FW93)*EA93 + (FW93*EQ93))</f>
        <v>0.36039590605367239</v>
      </c>
      <c r="AZ93" s="2">
        <f t="shared" si="125"/>
        <v>0.35164744145467403</v>
      </c>
      <c r="BA93" s="2">
        <f t="shared" si="125"/>
        <v>0.3507937391673645</v>
      </c>
      <c r="BB93" s="2">
        <f t="shared" si="125"/>
        <v>0.35159980024246223</v>
      </c>
      <c r="BC93" s="2">
        <f t="shared" si="125"/>
        <v>0.34863691619870157</v>
      </c>
      <c r="BD93" s="2">
        <f t="shared" si="125"/>
        <v>0.3675374005240184</v>
      </c>
      <c r="BE93" s="2">
        <f t="shared" si="125"/>
        <v>0.36320015257068183</v>
      </c>
      <c r="BF93" s="2">
        <f t="shared" si="125"/>
        <v>0.35603947939301239</v>
      </c>
      <c r="BG93" s="2">
        <f t="shared" si="125"/>
        <v>0.3604270724934806</v>
      </c>
      <c r="BH93" s="2">
        <f t="shared" si="125"/>
        <v>0.3646815969818909</v>
      </c>
      <c r="BI93" s="2">
        <f t="shared" si="125"/>
        <v>0.35951168920152171</v>
      </c>
      <c r="BJ93" s="2">
        <f t="shared" si="125"/>
        <v>0.34924587547136743</v>
      </c>
      <c r="BK93" s="2">
        <f t="shared" si="125"/>
        <v>0.36333732672907931</v>
      </c>
      <c r="BL93" s="2">
        <f t="shared" si="125"/>
        <v>0.3791385055733254</v>
      </c>
      <c r="BM93" s="2">
        <f t="shared" si="125"/>
        <v>0.39343458329182102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>
        <f t="shared" si="126"/>
        <v>0.37056099999999997</v>
      </c>
      <c r="CL93" s="2" t="str">
        <f t="shared" si="126"/>
        <v/>
      </c>
      <c r="CM93" s="2" t="str">
        <f t="shared" si="126"/>
        <v/>
      </c>
      <c r="CN93" s="2">
        <f t="shared" si="126"/>
        <v>0.36784899999999998</v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>
        <f t="shared" si="116"/>
        <v>0.37056099999999997</v>
      </c>
      <c r="DB93" s="2" t="str">
        <f t="shared" si="117"/>
        <v/>
      </c>
      <c r="DC93" s="2" t="str">
        <f t="shared" si="118"/>
        <v/>
      </c>
      <c r="DD93" s="2">
        <f t="shared" si="119"/>
        <v>0.36784899999999998</v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0.37591142020905921</v>
      </c>
      <c r="DL93" s="2">
        <f t="shared" si="90"/>
        <v>0.37521261050035243</v>
      </c>
      <c r="DM93" s="2">
        <f t="shared" si="90"/>
        <v>0.38012792026578079</v>
      </c>
      <c r="DN93" s="2">
        <f t="shared" si="90"/>
        <v>0.38589702310480223</v>
      </c>
      <c r="DO93" s="2">
        <f t="shared" si="90"/>
        <v>0.3893904488561164</v>
      </c>
      <c r="DP93" s="2">
        <f t="shared" si="90"/>
        <v>0.39942939163763064</v>
      </c>
      <c r="DQ93" s="2">
        <f t="shared" si="90"/>
        <v>0.39073008013937288</v>
      </c>
      <c r="DR93" s="2">
        <f t="shared" si="90"/>
        <v>0.38809641010452961</v>
      </c>
      <c r="DS93" s="2">
        <f t="shared" si="90"/>
        <v>0.40235221986062714</v>
      </c>
      <c r="DT93" s="2">
        <f t="shared" si="90"/>
        <v>0.40051443763066208</v>
      </c>
      <c r="DU93" s="2">
        <f t="shared" si="90"/>
        <v>0.40891977590546014</v>
      </c>
      <c r="DV93" s="2">
        <f t="shared" si="90"/>
        <v>0.3999136854997854</v>
      </c>
      <c r="DW93" s="2">
        <f t="shared" si="90"/>
        <v>0.41082433473389351</v>
      </c>
      <c r="DX93" s="2">
        <f t="shared" si="90"/>
        <v>0.41879662756598252</v>
      </c>
      <c r="DY93" s="2">
        <f t="shared" si="90"/>
        <v>0.41804817419354845</v>
      </c>
      <c r="EA93" s="2">
        <f t="shared" si="94"/>
        <v>0.35881925836909878</v>
      </c>
      <c r="EB93" s="2">
        <f t="shared" si="91"/>
        <v>0.34838195653635007</v>
      </c>
      <c r="EC93" s="2">
        <f t="shared" si="91"/>
        <v>0.34738325458218589</v>
      </c>
      <c r="ED93" s="2">
        <f t="shared" si="91"/>
        <v>0.34730228332605118</v>
      </c>
      <c r="EE93" s="2">
        <f t="shared" si="91"/>
        <v>0.34393902725589764</v>
      </c>
      <c r="EF93" s="2">
        <f t="shared" si="91"/>
        <v>0.36423190505777198</v>
      </c>
      <c r="EG93" s="2">
        <f t="shared" si="91"/>
        <v>0.36032861418102269</v>
      </c>
      <c r="EH93" s="2">
        <f t="shared" si="91"/>
        <v>0.35272869901606263</v>
      </c>
      <c r="EI93" s="2">
        <f t="shared" si="91"/>
        <v>0.35616091459807542</v>
      </c>
      <c r="EJ93" s="2">
        <f t="shared" si="91"/>
        <v>0.36120888603327472</v>
      </c>
      <c r="EK93" s="2">
        <f t="shared" si="91"/>
        <v>0.35582962132956975</v>
      </c>
      <c r="EL93" s="2">
        <f t="shared" si="91"/>
        <v>0.34598530257773275</v>
      </c>
      <c r="EM93" s="2">
        <f t="shared" si="91"/>
        <v>0.36069756481848836</v>
      </c>
      <c r="EN93" s="2">
        <f t="shared" si="91"/>
        <v>0.37745756313774803</v>
      </c>
      <c r="EO93" s="2">
        <f t="shared" si="91"/>
        <v>0.39209342975944206</v>
      </c>
      <c r="EQ93" s="2">
        <f t="shared" si="92"/>
        <v>0.33754424118341153</v>
      </c>
      <c r="ER93" s="2">
        <f t="shared" si="92"/>
        <v>0.34156763905612159</v>
      </c>
      <c r="ES93" s="2">
        <f t="shared" si="92"/>
        <v>0.34370600185505884</v>
      </c>
      <c r="ET93" s="2">
        <f t="shared" si="92"/>
        <v>0.34432914816834831</v>
      </c>
      <c r="EU93" s="2">
        <f t="shared" si="92"/>
        <v>0.34033466693722358</v>
      </c>
      <c r="EV93" s="2">
        <f t="shared" si="92"/>
        <v>0.36132281775148845</v>
      </c>
      <c r="EW93" s="2">
        <f t="shared" si="92"/>
        <v>0.357034759069708</v>
      </c>
      <c r="EX93" s="2">
        <f t="shared" si="92"/>
        <v>0.35240943288926568</v>
      </c>
      <c r="EY93" s="2">
        <f t="shared" si="92"/>
        <v>0.35237523370718926</v>
      </c>
      <c r="EZ93" s="2">
        <f t="shared" si="92"/>
        <v>0.35618147042495485</v>
      </c>
      <c r="FA93" s="2">
        <f t="shared" si="92"/>
        <v>0.35218887949721317</v>
      </c>
      <c r="FB93" s="2">
        <f t="shared" si="92"/>
        <v>0.34504869515491565</v>
      </c>
      <c r="FC93" s="2">
        <f t="shared" si="92"/>
        <v>0.35799327534865061</v>
      </c>
      <c r="FD93" s="2">
        <f t="shared" si="92"/>
        <v>0.37434718455738997</v>
      </c>
      <c r="FE93" s="2">
        <f t="shared" si="92"/>
        <v>0.38743453881692835</v>
      </c>
      <c r="FG93" s="2">
        <f t="shared" si="93"/>
        <v>0.90666025497095115</v>
      </c>
      <c r="FH93" s="2">
        <f t="shared" si="93"/>
        <v>0.87826074733364579</v>
      </c>
      <c r="FI93" s="2">
        <f t="shared" si="93"/>
        <v>0.89582489571332646</v>
      </c>
      <c r="FJ93" s="2">
        <f t="shared" si="93"/>
        <v>0.8886383772775559</v>
      </c>
      <c r="FK93" s="2">
        <f t="shared" si="93"/>
        <v>0.89662858729778394</v>
      </c>
      <c r="FL93" s="2">
        <f t="shared" si="93"/>
        <v>0.90607159348572819</v>
      </c>
      <c r="FM93" s="2">
        <f t="shared" si="93"/>
        <v>0.90552162244205092</v>
      </c>
      <c r="FN93" s="2">
        <f t="shared" si="93"/>
        <v>0.90638771973639376</v>
      </c>
      <c r="FO93" s="2">
        <f t="shared" si="93"/>
        <v>0.90762138913357604</v>
      </c>
      <c r="FP93" s="2">
        <f t="shared" si="93"/>
        <v>0.91161682616489259</v>
      </c>
      <c r="FQ93" s="2">
        <f t="shared" si="93"/>
        <v>0.93062592937513033</v>
      </c>
      <c r="FR93" s="2">
        <f t="shared" si="93"/>
        <v>0.93953392437095207</v>
      </c>
      <c r="FS93" s="2">
        <f t="shared" si="93"/>
        <v>0.94732189956708213</v>
      </c>
      <c r="FT93" s="2">
        <f t="shared" si="93"/>
        <v>0.95931469108831291</v>
      </c>
      <c r="FU93" s="2">
        <f t="shared" si="93"/>
        <v>0.94828081514509388</v>
      </c>
      <c r="FW93" s="2">
        <f t="shared" ref="FW93:GK109" si="127">POWER(10,($B93-C$232)/C$229)/(1+POWER(10,($B93-C$232)/C$229))</f>
        <v>8.8039146572999288E-4</v>
      </c>
      <c r="FX93" s="2">
        <f t="shared" si="127"/>
        <v>1.2603519071973613E-4</v>
      </c>
      <c r="FY93" s="2">
        <f t="shared" si="127"/>
        <v>1.8883043774107171E-4</v>
      </c>
      <c r="FZ93" s="2">
        <f t="shared" si="127"/>
        <v>1.5335121916115006E-4</v>
      </c>
      <c r="GA93" s="2">
        <f t="shared" si="127"/>
        <v>1.3559058792696782E-4</v>
      </c>
      <c r="GB93" s="2">
        <f t="shared" si="127"/>
        <v>1.8849950154803979E-4</v>
      </c>
      <c r="GC93" s="2">
        <f t="shared" si="127"/>
        <v>2.2550763282160548E-4</v>
      </c>
      <c r="GD93" s="2">
        <f t="shared" si="127"/>
        <v>2.2459553339860563E-4</v>
      </c>
      <c r="GE93" s="2">
        <f t="shared" si="127"/>
        <v>2.458524326577806E-4</v>
      </c>
      <c r="GF93" s="2">
        <f t="shared" si="127"/>
        <v>2.4633947080992039E-4</v>
      </c>
      <c r="GG93" s="2">
        <f t="shared" si="127"/>
        <v>2.7803703962710723E-4</v>
      </c>
      <c r="GH93" s="2">
        <f t="shared" si="127"/>
        <v>2.827082894729331E-4</v>
      </c>
      <c r="GI93" s="2">
        <f t="shared" si="127"/>
        <v>3.036322108575561E-4</v>
      </c>
      <c r="GJ93" s="2">
        <f t="shared" si="127"/>
        <v>3.0548397273828527E-4</v>
      </c>
      <c r="GK93" s="2">
        <f t="shared" si="127"/>
        <v>2.5857932398318614E-4</v>
      </c>
      <c r="GM93" s="82">
        <f t="shared" ref="GM93:HA109" si="128" xml:space="preserve"> _xlfn.NORM.DIST($B93, C$7, ABS(C$11), TRUE) * _xlfn.NORM.DIST(($B93 - C$7)*C$15, 0, ABS(C$11), TRUE) * 2</f>
        <v>0.333339104083124</v>
      </c>
      <c r="GN93" s="82">
        <f t="shared" si="128"/>
        <v>0.56889256871620086</v>
      </c>
      <c r="GO93" s="82">
        <f t="shared" si="128"/>
        <v>0.22795003545555412</v>
      </c>
      <c r="GP93" s="82">
        <f t="shared" si="128"/>
        <v>0.30260670371393311</v>
      </c>
      <c r="GQ93" s="82">
        <f t="shared" si="128"/>
        <v>0.19198015531564835</v>
      </c>
      <c r="GR93" s="82">
        <f t="shared" si="128"/>
        <v>4.2898749695902773E-2</v>
      </c>
      <c r="GS93" s="82">
        <f t="shared" si="128"/>
        <v>4.3518492187839255E-3</v>
      </c>
      <c r="GT93" s="82">
        <f t="shared" si="128"/>
        <v>3.7682216413082066E-2</v>
      </c>
      <c r="GU93" s="82">
        <f t="shared" si="128"/>
        <v>2.2846213880870634E-2</v>
      </c>
      <c r="GV93" s="82">
        <f t="shared" si="128"/>
        <v>4.5695677372967081E-3</v>
      </c>
      <c r="GW93" s="82">
        <f t="shared" si="128"/>
        <v>1.1593624556710838E-4</v>
      </c>
      <c r="GX93" s="82">
        <f t="shared" si="128"/>
        <v>1.13577908619221E-5</v>
      </c>
      <c r="GY93" s="82">
        <f t="shared" si="128"/>
        <v>3.6786199520117927E-7</v>
      </c>
      <c r="GZ93" s="82">
        <f t="shared" si="128"/>
        <v>1.4479338083255562E-13</v>
      </c>
      <c r="HA93" s="82">
        <f t="shared" si="128"/>
        <v>6.5428566538268559E-14</v>
      </c>
      <c r="HC93" s="82">
        <f t="shared" si="73"/>
        <v>2.4033588111472123E-3</v>
      </c>
      <c r="HD93" s="82">
        <f t="shared" si="73"/>
        <v>4.1993379293846873E-4</v>
      </c>
      <c r="HE93" s="82">
        <f t="shared" si="73"/>
        <v>7.5071147906275988E-4</v>
      </c>
      <c r="HF93" s="82">
        <f t="shared" si="73"/>
        <v>8.4043705346858761E-4</v>
      </c>
      <c r="HG93" s="82">
        <f t="shared" si="87"/>
        <v>8.0990209935076485E-4</v>
      </c>
      <c r="HH93" s="82">
        <f t="shared" si="87"/>
        <v>2.5631628602886167E-3</v>
      </c>
      <c r="HI93" s="82">
        <f t="shared" si="87"/>
        <v>4.4526566090750414E-3</v>
      </c>
      <c r="HJ93" s="82">
        <f t="shared" si="87"/>
        <v>4.407256261705547E-3</v>
      </c>
      <c r="HK93" s="82">
        <f t="shared" si="87"/>
        <v>4.940815486117806E-3</v>
      </c>
      <c r="HL93" s="82">
        <f t="shared" si="87"/>
        <v>3.7597672670054588E-3</v>
      </c>
      <c r="HM93" s="82">
        <f t="shared" si="87"/>
        <v>1.5449405485945899E-2</v>
      </c>
      <c r="HN93" s="82">
        <f t="shared" si="87"/>
        <v>2.4259063715952336E-2</v>
      </c>
      <c r="HO93" s="82">
        <f t="shared" si="87"/>
        <v>3.3973269024380887E-2</v>
      </c>
      <c r="HP93" s="82">
        <f t="shared" si="87"/>
        <v>0.1078051025940969</v>
      </c>
      <c r="HQ93" s="82">
        <f t="shared" si="87"/>
        <v>8.8603173678149572E-2</v>
      </c>
      <c r="HS93" s="82">
        <f t="shared" ref="HS93:IG109" si="129" xml:space="preserve"> _xlfn.NORM.DIST($B93, C$9, ABS(C$13), TRUE) * _xlfn.NORM.DIST(($B93 - C$9)*C$17, 0, ABS(C$13), TRUE) * 2</f>
        <v>5.4808249108684766E-17</v>
      </c>
      <c r="HT93" s="82">
        <f t="shared" si="129"/>
        <v>6.0167805653193547E-31</v>
      </c>
      <c r="HU93" s="82">
        <f t="shared" si="129"/>
        <v>1.9209310967318638E-33</v>
      </c>
      <c r="HV93" s="82">
        <f t="shared" si="129"/>
        <v>1.2739739779428458E-32</v>
      </c>
      <c r="HW93" s="82">
        <f t="shared" si="129"/>
        <v>1.9802134808095693E-36</v>
      </c>
      <c r="HX93" s="82">
        <f t="shared" si="129"/>
        <v>4.5947453380487251E-32</v>
      </c>
      <c r="HY93" s="82">
        <f t="shared" si="129"/>
        <v>6.3929181821709245E-32</v>
      </c>
      <c r="HZ93" s="82">
        <f t="shared" si="129"/>
        <v>1.5537121432369596E-29</v>
      </c>
      <c r="IA93" s="82">
        <f t="shared" si="129"/>
        <v>9.0702621468226251E-30</v>
      </c>
      <c r="IB93" s="82">
        <f t="shared" si="129"/>
        <v>2.8152024252468392E-35</v>
      </c>
      <c r="IC93" s="82">
        <f t="shared" si="129"/>
        <v>9.400516875048457E-29</v>
      </c>
      <c r="ID93" s="82">
        <f t="shared" si="129"/>
        <v>8.1470252137369376E-27</v>
      </c>
      <c r="IE93" s="82">
        <f t="shared" si="129"/>
        <v>2.6979702798831344E-28</v>
      </c>
      <c r="IF93" s="82">
        <f t="shared" si="129"/>
        <v>8.2985230575923686E-18</v>
      </c>
      <c r="IG93" s="82">
        <f t="shared" si="129"/>
        <v>1.0976429524980626E-14</v>
      </c>
      <c r="II93" s="82">
        <f t="shared" ref="II93:IW109" si="130" xml:space="preserve"> _xlfn.NORM.DIST($B93, C$10, ABS(C$14), TRUE) * _xlfn.NORM.DIST(($B93 - C$10)*C$18, 0, ABS(C$14), TRUE) * 2</f>
        <v>1.9543001995332906E-53</v>
      </c>
      <c r="IJ93" s="82">
        <f t="shared" si="130"/>
        <v>8.550341204012689E-90</v>
      </c>
      <c r="IK93" s="82">
        <f t="shared" si="130"/>
        <v>5.6918040980668417E-102</v>
      </c>
      <c r="IL93" s="82">
        <f t="shared" si="130"/>
        <v>5.3911633314684931E-98</v>
      </c>
      <c r="IM93" s="82">
        <f t="shared" si="130"/>
        <v>1.7876523042320097E-112</v>
      </c>
      <c r="IN93" s="82">
        <f t="shared" si="130"/>
        <v>7.5529981870754005E-100</v>
      </c>
      <c r="IO93" s="82">
        <f t="shared" si="130"/>
        <v>1.2842376579830227E-103</v>
      </c>
      <c r="IP93" s="82">
        <f t="shared" si="130"/>
        <v>2.0567575706708636E-92</v>
      </c>
      <c r="IQ93" s="82">
        <f t="shared" si="130"/>
        <v>5.9671942662564654E-93</v>
      </c>
      <c r="IR93" s="82">
        <f t="shared" si="130"/>
        <v>6.782394539752836E-113</v>
      </c>
      <c r="IS93" s="82">
        <f t="shared" si="130"/>
        <v>1.8206117603482765E-93</v>
      </c>
      <c r="IT93" s="82">
        <f t="shared" si="130"/>
        <v>1.3811157528256741E-87</v>
      </c>
      <c r="IU93" s="82">
        <f t="shared" si="130"/>
        <v>9.0539582731892037E-95</v>
      </c>
      <c r="IV93" s="82">
        <f t="shared" si="130"/>
        <v>3.4088757549040213E-69</v>
      </c>
      <c r="IW93" s="82">
        <f t="shared" si="130"/>
        <v>4.1159004581014716E-49</v>
      </c>
      <c r="IY93" s="82">
        <f t="shared" ref="IY93:JM109" si="131">GM93+HC93+HS93+II93</f>
        <v>0.33574246289427129</v>
      </c>
      <c r="IZ93" s="82">
        <f t="shared" si="131"/>
        <v>0.56931250250913934</v>
      </c>
      <c r="JA93" s="82">
        <f t="shared" si="131"/>
        <v>0.22870074693461687</v>
      </c>
      <c r="JB93" s="82">
        <f t="shared" si="131"/>
        <v>0.3034471407674017</v>
      </c>
      <c r="JC93" s="82">
        <f t="shared" si="131"/>
        <v>0.19279005741499911</v>
      </c>
      <c r="JD93" s="82">
        <f t="shared" si="131"/>
        <v>4.5461912556191392E-2</v>
      </c>
      <c r="JE93" s="82">
        <f t="shared" si="131"/>
        <v>8.8045058278589661E-3</v>
      </c>
      <c r="JF93" s="82">
        <f t="shared" si="131"/>
        <v>4.2089472674787611E-2</v>
      </c>
      <c r="JG93" s="82">
        <f t="shared" si="131"/>
        <v>2.7787029366988441E-2</v>
      </c>
      <c r="JH93" s="82">
        <f t="shared" si="131"/>
        <v>8.3293350043021665E-3</v>
      </c>
      <c r="JI93" s="82">
        <f t="shared" si="131"/>
        <v>1.5565341731513008E-2</v>
      </c>
      <c r="JJ93" s="82">
        <f t="shared" si="131"/>
        <v>2.4270421506814258E-2</v>
      </c>
      <c r="JK93" s="82">
        <f t="shared" si="131"/>
        <v>3.3973636886376085E-2</v>
      </c>
      <c r="JL93" s="82">
        <f t="shared" si="131"/>
        <v>0.1078051025942417</v>
      </c>
      <c r="JM93" s="82">
        <f t="shared" si="131"/>
        <v>8.8603173678225983E-2</v>
      </c>
    </row>
    <row r="94" spans="2:273" x14ac:dyDescent="0.25">
      <c r="B94" s="2">
        <v>67</v>
      </c>
      <c r="C94" s="37">
        <v>0.45310099999999998</v>
      </c>
      <c r="D94" s="37">
        <v>0.65240100000000001</v>
      </c>
      <c r="E94" s="37">
        <v>0.37508000000000002</v>
      </c>
      <c r="F94" s="37">
        <v>0.38487900000000003</v>
      </c>
      <c r="G94" s="37">
        <v>0.36547000000000002</v>
      </c>
      <c r="H94" s="37">
        <v>0.37609100000000001</v>
      </c>
      <c r="I94" s="37">
        <v>0.37085699999999999</v>
      </c>
      <c r="J94" s="37">
        <v>0.37661800000000001</v>
      </c>
      <c r="K94" s="37">
        <v>0.37029800000000002</v>
      </c>
      <c r="L94" s="37">
        <v>0.37156600000000001</v>
      </c>
      <c r="M94" s="37">
        <v>0.381297</v>
      </c>
      <c r="N94" s="37">
        <v>0.376498</v>
      </c>
      <c r="O94" s="37">
        <v>0.40254600000000001</v>
      </c>
      <c r="P94" s="37">
        <v>0.50414899999999996</v>
      </c>
      <c r="Q94" s="37">
        <v>0.48275699999999999</v>
      </c>
      <c r="S94" s="4">
        <f t="shared" si="88"/>
        <v>0.46332898256072663</v>
      </c>
      <c r="T94" s="4">
        <f t="shared" si="88"/>
        <v>0.60578710160282212</v>
      </c>
      <c r="U94" s="4">
        <f t="shared" si="88"/>
        <v>0.40190017286610458</v>
      </c>
      <c r="V94" s="4">
        <f t="shared" si="88"/>
        <v>0.42785929820057134</v>
      </c>
      <c r="W94" s="4">
        <f t="shared" si="88"/>
        <v>0.38527246027128853</v>
      </c>
      <c r="X94" s="4">
        <f t="shared" si="88"/>
        <v>0.37640337906256677</v>
      </c>
      <c r="Y94" s="4">
        <f t="shared" si="88"/>
        <v>0.37172721915849599</v>
      </c>
      <c r="Z94" s="4">
        <f t="shared" si="88"/>
        <v>0.36795856500339513</v>
      </c>
      <c r="AA94" s="4">
        <f t="shared" si="88"/>
        <v>0.3713747970351427</v>
      </c>
      <c r="AB94" s="4">
        <f t="shared" si="88"/>
        <v>0.37280608650338587</v>
      </c>
      <c r="AC94" s="4">
        <f t="shared" si="88"/>
        <v>0.38575186100368958</v>
      </c>
      <c r="AD94" s="4">
        <f t="shared" si="88"/>
        <v>0.3872714319679712</v>
      </c>
      <c r="AE94" s="4">
        <f t="shared" si="88"/>
        <v>0.41461297113222056</v>
      </c>
      <c r="AF94" s="4">
        <f t="shared" si="88"/>
        <v>0.49185974365368773</v>
      </c>
      <c r="AG94" s="4">
        <f t="shared" si="88"/>
        <v>0.47280992953810119</v>
      </c>
      <c r="AI94" s="4">
        <f t="shared" si="89"/>
        <v>-1.0227982560726656E-2</v>
      </c>
      <c r="AJ94" s="4">
        <f t="shared" si="89"/>
        <v>4.6613898397177889E-2</v>
      </c>
      <c r="AK94" s="4">
        <f t="shared" si="89"/>
        <v>-2.6820172866104552E-2</v>
      </c>
      <c r="AL94" s="4">
        <f t="shared" si="89"/>
        <v>-4.298029820057131E-2</v>
      </c>
      <c r="AM94" s="4">
        <f t="shared" si="89"/>
        <v>-1.9802460271288513E-2</v>
      </c>
      <c r="AN94" s="4">
        <f t="shared" si="89"/>
        <v>-3.1237906256675885E-4</v>
      </c>
      <c r="AO94" s="4">
        <f t="shared" si="89"/>
        <v>-8.7021915849599951E-4</v>
      </c>
      <c r="AP94" s="4">
        <f t="shared" si="89"/>
        <v>8.6594349966048756E-3</v>
      </c>
      <c r="AQ94" s="4">
        <f t="shared" si="89"/>
        <v>-1.0767970351426848E-3</v>
      </c>
      <c r="AR94" s="4">
        <f t="shared" si="89"/>
        <v>-1.2400865033858621E-3</v>
      </c>
      <c r="AS94" s="4">
        <f t="shared" si="89"/>
        <v>-4.4548610036895808E-3</v>
      </c>
      <c r="AT94" s="4">
        <f t="shared" si="89"/>
        <v>-1.0773431967971203E-2</v>
      </c>
      <c r="AU94" s="4">
        <f t="shared" si="89"/>
        <v>-1.206697113222055E-2</v>
      </c>
      <c r="AV94" s="4">
        <f t="shared" si="89"/>
        <v>1.2289256346312227E-2</v>
      </c>
      <c r="AW94" s="4">
        <f t="shared" si="89"/>
        <v>9.9470704618987993E-3</v>
      </c>
      <c r="AY94" s="2">
        <f t="shared" si="125"/>
        <v>0.35962146961864938</v>
      </c>
      <c r="AZ94" s="2">
        <f t="shared" si="125"/>
        <v>0.3509302838511108</v>
      </c>
      <c r="BA94" s="2">
        <f t="shared" si="125"/>
        <v>0.3500613430060977</v>
      </c>
      <c r="BB94" s="2">
        <f t="shared" si="125"/>
        <v>0.35086692661356572</v>
      </c>
      <c r="BC94" s="2">
        <f t="shared" si="125"/>
        <v>0.34795478359384641</v>
      </c>
      <c r="BD94" s="2">
        <f t="shared" si="125"/>
        <v>0.366771085224742</v>
      </c>
      <c r="BE94" s="2">
        <f t="shared" si="125"/>
        <v>0.36248190495769617</v>
      </c>
      <c r="BF94" s="2">
        <f t="shared" si="125"/>
        <v>0.3554069582647999</v>
      </c>
      <c r="BG94" s="2">
        <f t="shared" si="125"/>
        <v>0.35963199832894721</v>
      </c>
      <c r="BH94" s="2">
        <f t="shared" si="125"/>
        <v>0.36392309830330255</v>
      </c>
      <c r="BI94" s="2">
        <f t="shared" si="125"/>
        <v>0.35876475739774477</v>
      </c>
      <c r="BJ94" s="2">
        <f t="shared" si="125"/>
        <v>0.34862170412076499</v>
      </c>
      <c r="BK94" s="2">
        <f t="shared" si="125"/>
        <v>0.36263697319564797</v>
      </c>
      <c r="BL94" s="2">
        <f t="shared" si="125"/>
        <v>0.37842252276575572</v>
      </c>
      <c r="BM94" s="2">
        <f t="shared" si="125"/>
        <v>0.39274952793270246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>
        <f t="shared" si="126"/>
        <v>0.37085699999999999</v>
      </c>
      <c r="CL94" s="2" t="str">
        <f t="shared" si="126"/>
        <v/>
      </c>
      <c r="CM94" s="2" t="str">
        <f t="shared" si="126"/>
        <v/>
      </c>
      <c r="CN94" s="2">
        <f t="shared" si="126"/>
        <v>0.37156600000000001</v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>
        <f t="shared" si="116"/>
        <v>0.37085699999999999</v>
      </c>
      <c r="DB94" s="2" t="str">
        <f t="shared" si="117"/>
        <v/>
      </c>
      <c r="DC94" s="2" t="str">
        <f t="shared" si="118"/>
        <v/>
      </c>
      <c r="DD94" s="2">
        <f t="shared" si="119"/>
        <v>0.37156600000000001</v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0.37594878989547031</v>
      </c>
      <c r="DL94" s="2">
        <f t="shared" si="90"/>
        <v>0.37530333770260754</v>
      </c>
      <c r="DM94" s="2">
        <f t="shared" si="90"/>
        <v>0.38033691694352167</v>
      </c>
      <c r="DN94" s="2">
        <f t="shared" si="90"/>
        <v>0.3862499166414981</v>
      </c>
      <c r="DO94" s="2">
        <f t="shared" si="90"/>
        <v>0.38975649901412629</v>
      </c>
      <c r="DP94" s="2">
        <f t="shared" si="90"/>
        <v>0.39969399930313587</v>
      </c>
      <c r="DQ94" s="2">
        <f t="shared" si="90"/>
        <v>0.3908218867595819</v>
      </c>
      <c r="DR94" s="2">
        <f t="shared" si="90"/>
        <v>0.38821980714285714</v>
      </c>
      <c r="DS94" s="2">
        <f t="shared" si="90"/>
        <v>0.4025725608013937</v>
      </c>
      <c r="DT94" s="2">
        <f t="shared" si="90"/>
        <v>0.40083712264808369</v>
      </c>
      <c r="DU94" s="2">
        <f t="shared" si="90"/>
        <v>0.40936686869460559</v>
      </c>
      <c r="DV94" s="2">
        <f t="shared" si="90"/>
        <v>0.40033512861432852</v>
      </c>
      <c r="DW94" s="2">
        <f t="shared" si="90"/>
        <v>0.41143378879551817</v>
      </c>
      <c r="DX94" s="2">
        <f t="shared" si="90"/>
        <v>0.41908298900293267</v>
      </c>
      <c r="DY94" s="2">
        <f t="shared" si="90"/>
        <v>0.41770577459677427</v>
      </c>
      <c r="EA94" s="2">
        <f t="shared" si="94"/>
        <v>0.35811054420600863</v>
      </c>
      <c r="EB94" s="2">
        <f t="shared" si="91"/>
        <v>0.34785014322408925</v>
      </c>
      <c r="EC94" s="2">
        <f t="shared" si="91"/>
        <v>0.34685121988849255</v>
      </c>
      <c r="ED94" s="2">
        <f t="shared" si="91"/>
        <v>0.34682352945613049</v>
      </c>
      <c r="EE94" s="2">
        <f t="shared" si="91"/>
        <v>0.34356012982760059</v>
      </c>
      <c r="EF94" s="2">
        <f t="shared" si="91"/>
        <v>0.36365906175838547</v>
      </c>
      <c r="EG94" s="2">
        <f t="shared" si="91"/>
        <v>0.35978607116057021</v>
      </c>
      <c r="EH94" s="2">
        <f t="shared" si="91"/>
        <v>0.35231630047935419</v>
      </c>
      <c r="EI94" s="2">
        <f t="shared" si="91"/>
        <v>0.35564711404783933</v>
      </c>
      <c r="EJ94" s="2">
        <f t="shared" si="91"/>
        <v>0.36066055124035995</v>
      </c>
      <c r="EK94" s="2">
        <f t="shared" si="91"/>
        <v>0.35532565916080372</v>
      </c>
      <c r="EL94" s="2">
        <f t="shared" si="91"/>
        <v>0.34558669685573251</v>
      </c>
      <c r="EM94" s="2">
        <f t="shared" si="91"/>
        <v>0.36016318514496914</v>
      </c>
      <c r="EN94" s="2">
        <f t="shared" si="91"/>
        <v>0.37685085881101277</v>
      </c>
      <c r="EO94" s="2">
        <f t="shared" si="91"/>
        <v>0.39150950503952325</v>
      </c>
      <c r="EQ94" s="2">
        <f t="shared" si="92"/>
        <v>0.33722153913698555</v>
      </c>
      <c r="ER94" s="2">
        <f t="shared" si="92"/>
        <v>0.34117142746824936</v>
      </c>
      <c r="ES94" s="2">
        <f t="shared" si="92"/>
        <v>0.34325146810671914</v>
      </c>
      <c r="ET94" s="2">
        <f t="shared" si="92"/>
        <v>0.3439106966251167</v>
      </c>
      <c r="EU94" s="2">
        <f t="shared" si="92"/>
        <v>0.34003030089528369</v>
      </c>
      <c r="EV94" s="2">
        <f t="shared" si="92"/>
        <v>0.36081288055815758</v>
      </c>
      <c r="EW94" s="2">
        <f t="shared" si="92"/>
        <v>0.35657500016088484</v>
      </c>
      <c r="EX94" s="2">
        <f t="shared" si="92"/>
        <v>0.35200387167984826</v>
      </c>
      <c r="EY94" s="2">
        <f t="shared" si="92"/>
        <v>0.35194883544321282</v>
      </c>
      <c r="EZ94" s="2">
        <f t="shared" si="92"/>
        <v>0.35575651453323304</v>
      </c>
      <c r="FA94" s="2">
        <f t="shared" si="92"/>
        <v>0.351771940092937</v>
      </c>
      <c r="FB94" s="2">
        <f t="shared" si="92"/>
        <v>0.34467352554786235</v>
      </c>
      <c r="FC94" s="2">
        <f t="shared" si="92"/>
        <v>0.35753247234204216</v>
      </c>
      <c r="FD94" s="2">
        <f t="shared" si="92"/>
        <v>0.37384175803675085</v>
      </c>
      <c r="FE94" s="2">
        <f t="shared" si="92"/>
        <v>0.38705308441366865</v>
      </c>
      <c r="FG94" s="2">
        <f t="shared" si="93"/>
        <v>0.91416821413375815</v>
      </c>
      <c r="FH94" s="2">
        <f t="shared" si="93"/>
        <v>0.88777030730411588</v>
      </c>
      <c r="FI94" s="2">
        <f t="shared" si="93"/>
        <v>0.90411224165932225</v>
      </c>
      <c r="FJ94" s="2">
        <f t="shared" si="93"/>
        <v>0.89743196826159732</v>
      </c>
      <c r="FK94" s="2">
        <f t="shared" si="93"/>
        <v>0.90485878817019816</v>
      </c>
      <c r="FL94" s="2">
        <f t="shared" si="93"/>
        <v>0.91362239170129356</v>
      </c>
      <c r="FM94" s="2">
        <f t="shared" si="93"/>
        <v>0.91311239254664156</v>
      </c>
      <c r="FN94" s="2">
        <f t="shared" si="93"/>
        <v>0.91391551937406701</v>
      </c>
      <c r="FO94" s="2">
        <f t="shared" si="93"/>
        <v>0.91505928051931262</v>
      </c>
      <c r="FP94" s="2">
        <f t="shared" si="93"/>
        <v>0.91876181749346408</v>
      </c>
      <c r="FQ94" s="2">
        <f t="shared" si="93"/>
        <v>0.93634151363622298</v>
      </c>
      <c r="FR94" s="2">
        <f t="shared" si="93"/>
        <v>0.94455931927491332</v>
      </c>
      <c r="FS94" s="2">
        <f t="shared" si="93"/>
        <v>0.95173328024689285</v>
      </c>
      <c r="FT94" s="2">
        <f t="shared" si="93"/>
        <v>0.96276124751934411</v>
      </c>
      <c r="FU94" s="2">
        <f t="shared" si="93"/>
        <v>0.95261591072374319</v>
      </c>
      <c r="FW94" s="2">
        <f t="shared" si="127"/>
        <v>9.6524805944346451E-4</v>
      </c>
      <c r="FX94" s="2">
        <f t="shared" si="127"/>
        <v>1.3819315819079973E-4</v>
      </c>
      <c r="FY94" s="2">
        <f t="shared" si="127"/>
        <v>2.0704468580702923E-4</v>
      </c>
      <c r="FZ94" s="2">
        <f t="shared" si="127"/>
        <v>1.6814378046670477E-4</v>
      </c>
      <c r="GA94" s="2">
        <f t="shared" si="127"/>
        <v>1.4867017842996305E-4</v>
      </c>
      <c r="GB94" s="2">
        <f t="shared" si="127"/>
        <v>2.0668183469644774E-4</v>
      </c>
      <c r="GC94" s="2">
        <f t="shared" si="127"/>
        <v>2.472588229489556E-4</v>
      </c>
      <c r="GD94" s="2">
        <f t="shared" si="127"/>
        <v>2.4625876924686609E-4</v>
      </c>
      <c r="GE94" s="2">
        <f t="shared" si="127"/>
        <v>2.695654379477784E-4</v>
      </c>
      <c r="GF94" s="2">
        <f t="shared" si="127"/>
        <v>2.7009943930451382E-4</v>
      </c>
      <c r="GG94" s="2">
        <f t="shared" si="127"/>
        <v>3.0485337412831562E-4</v>
      </c>
      <c r="GH94" s="2">
        <f t="shared" si="127"/>
        <v>3.0997502064972437E-4</v>
      </c>
      <c r="GI94" s="2">
        <f t="shared" si="127"/>
        <v>3.3291634643789611E-4</v>
      </c>
      <c r="GJ94" s="2">
        <f t="shared" si="127"/>
        <v>3.3494664364949213E-4</v>
      </c>
      <c r="GK94" s="2">
        <f t="shared" si="127"/>
        <v>2.8351951768397499E-4</v>
      </c>
      <c r="GM94" s="82">
        <f t="shared" si="128"/>
        <v>0.25997115554990452</v>
      </c>
      <c r="GN94" s="82">
        <f t="shared" si="128"/>
        <v>0.48039698346244425</v>
      </c>
      <c r="GO94" s="82">
        <f t="shared" si="128"/>
        <v>0.13101463940007849</v>
      </c>
      <c r="GP94" s="82">
        <f t="shared" si="128"/>
        <v>0.18340440875401059</v>
      </c>
      <c r="GQ94" s="82">
        <f t="shared" si="128"/>
        <v>9.6286829249504061E-2</v>
      </c>
      <c r="GR94" s="82">
        <f t="shared" si="128"/>
        <v>1.5038143082421313E-2</v>
      </c>
      <c r="GS94" s="82">
        <f t="shared" si="128"/>
        <v>8.9954887935151274E-4</v>
      </c>
      <c r="GT94" s="82">
        <f t="shared" si="128"/>
        <v>1.320521625498608E-2</v>
      </c>
      <c r="GU94" s="82">
        <f t="shared" si="128"/>
        <v>7.1979835802396218E-3</v>
      </c>
      <c r="GV94" s="82">
        <f t="shared" si="128"/>
        <v>1.0226135005602971E-3</v>
      </c>
      <c r="GW94" s="82">
        <f t="shared" si="128"/>
        <v>1.5297490644817804E-5</v>
      </c>
      <c r="GX94" s="82">
        <f t="shared" si="128"/>
        <v>1.1819440284463481E-6</v>
      </c>
      <c r="GY94" s="82">
        <f t="shared" si="128"/>
        <v>3.2382943744958275E-8</v>
      </c>
      <c r="GZ94" s="82">
        <f t="shared" si="128"/>
        <v>3.8939611765665433E-15</v>
      </c>
      <c r="HA94" s="82">
        <f t="shared" si="128"/>
        <v>1.9972278011728117E-15</v>
      </c>
      <c r="HC94" s="82">
        <f t="shared" si="73"/>
        <v>3.6508123755166228E-3</v>
      </c>
      <c r="HD94" s="82">
        <f t="shared" si="73"/>
        <v>6.8405407641558753E-4</v>
      </c>
      <c r="HE94" s="82">
        <f t="shared" si="73"/>
        <v>1.2658786612845074E-3</v>
      </c>
      <c r="HF94" s="82">
        <f t="shared" si="73"/>
        <v>1.3803656196942683E-3</v>
      </c>
      <c r="HG94" s="82">
        <f t="shared" si="87"/>
        <v>1.3701679829164462E-3</v>
      </c>
      <c r="HH94" s="82">
        <f t="shared" si="87"/>
        <v>4.0965769689952193E-3</v>
      </c>
      <c r="HI94" s="82">
        <f t="shared" si="87"/>
        <v>7.079251223732516E-3</v>
      </c>
      <c r="HJ94" s="82">
        <f t="shared" si="87"/>
        <v>6.8306034224626614E-3</v>
      </c>
      <c r="HK94" s="82">
        <f t="shared" si="87"/>
        <v>7.6658567394423428E-3</v>
      </c>
      <c r="HL94" s="82">
        <f t="shared" si="87"/>
        <v>6.1787671035071299E-3</v>
      </c>
      <c r="HM94" s="82">
        <f t="shared" si="87"/>
        <v>2.2926340505276487E-2</v>
      </c>
      <c r="HN94" s="82">
        <f t="shared" si="87"/>
        <v>3.4815209790934762E-2</v>
      </c>
      <c r="HO94" s="82">
        <f t="shared" si="87"/>
        <v>4.875517731641385E-2</v>
      </c>
      <c r="HP94" s="82">
        <f t="shared" si="87"/>
        <v>0.14702581468426862</v>
      </c>
      <c r="HQ94" s="82">
        <f t="shared" si="87"/>
        <v>0.12949851585983596</v>
      </c>
      <c r="HS94" s="82">
        <f t="shared" si="129"/>
        <v>2.2821389444144132E-16</v>
      </c>
      <c r="HT94" s="82">
        <f t="shared" si="129"/>
        <v>4.477894833147955E-30</v>
      </c>
      <c r="HU94" s="82">
        <f t="shared" si="129"/>
        <v>1.9819069327860999E-32</v>
      </c>
      <c r="HV94" s="82">
        <f t="shared" si="129"/>
        <v>1.1551035099764748E-31</v>
      </c>
      <c r="HW94" s="82">
        <f t="shared" si="129"/>
        <v>2.3408639916734466E-35</v>
      </c>
      <c r="HX94" s="82">
        <f t="shared" si="129"/>
        <v>4.3956199209091907E-31</v>
      </c>
      <c r="HY94" s="82">
        <f t="shared" si="129"/>
        <v>6.6644608184387604E-31</v>
      </c>
      <c r="HZ94" s="82">
        <f t="shared" si="129"/>
        <v>1.2981079714518645E-28</v>
      </c>
      <c r="IA94" s="82">
        <f t="shared" si="129"/>
        <v>7.8728996904343731E-29</v>
      </c>
      <c r="IB94" s="82">
        <f t="shared" si="129"/>
        <v>3.8159811944803975E-34</v>
      </c>
      <c r="IC94" s="82">
        <f t="shared" si="129"/>
        <v>8.1475453475784609E-28</v>
      </c>
      <c r="ID94" s="82">
        <f t="shared" si="129"/>
        <v>6.1303940077896793E-26</v>
      </c>
      <c r="IE94" s="82">
        <f t="shared" si="129"/>
        <v>2.3858587614112363E-27</v>
      </c>
      <c r="IF94" s="82">
        <f t="shared" si="129"/>
        <v>3.2982284198090728E-17</v>
      </c>
      <c r="IG94" s="82">
        <f t="shared" si="129"/>
        <v>3.2628749845914702E-14</v>
      </c>
      <c r="II94" s="82">
        <f t="shared" si="130"/>
        <v>4.309648416246023E-52</v>
      </c>
      <c r="IJ94" s="82">
        <f t="shared" si="130"/>
        <v>5.3179056124663185E-88</v>
      </c>
      <c r="IK94" s="82">
        <f t="shared" si="130"/>
        <v>7.8115122155953077E-100</v>
      </c>
      <c r="IL94" s="82">
        <f t="shared" si="130"/>
        <v>5.4449200703803348E-96</v>
      </c>
      <c r="IM94" s="82">
        <f t="shared" si="130"/>
        <v>3.3600896377434401E-110</v>
      </c>
      <c r="IN94" s="82">
        <f t="shared" si="130"/>
        <v>9.3307486674742705E-98</v>
      </c>
      <c r="IO94" s="82">
        <f t="shared" si="130"/>
        <v>2.1228728666506853E-101</v>
      </c>
      <c r="IP94" s="82">
        <f t="shared" si="130"/>
        <v>1.9346925085634486E-90</v>
      </c>
      <c r="IQ94" s="82">
        <f t="shared" si="130"/>
        <v>6.0586600822741224E-91</v>
      </c>
      <c r="IR94" s="82">
        <f t="shared" si="130"/>
        <v>1.8934568686742258E-110</v>
      </c>
      <c r="IS94" s="82">
        <f t="shared" si="130"/>
        <v>2.0338523147544762E-91</v>
      </c>
      <c r="IT94" s="82">
        <f t="shared" si="130"/>
        <v>1.1507773182321182E-85</v>
      </c>
      <c r="IU94" s="82">
        <f t="shared" si="130"/>
        <v>1.1389236862812262E-92</v>
      </c>
      <c r="IV94" s="82">
        <f t="shared" si="130"/>
        <v>1.1391985901179929E-67</v>
      </c>
      <c r="IW94" s="82">
        <f t="shared" si="130"/>
        <v>4.6152094925805416E-48</v>
      </c>
      <c r="IY94" s="82">
        <f t="shared" si="131"/>
        <v>0.26362196792542136</v>
      </c>
      <c r="IZ94" s="82">
        <f t="shared" si="131"/>
        <v>0.48108103753885983</v>
      </c>
      <c r="JA94" s="82">
        <f t="shared" si="131"/>
        <v>0.13228051806136298</v>
      </c>
      <c r="JB94" s="82">
        <f t="shared" si="131"/>
        <v>0.18478477437370486</v>
      </c>
      <c r="JC94" s="82">
        <f t="shared" si="131"/>
        <v>9.7656997232420509E-2</v>
      </c>
      <c r="JD94" s="82">
        <f t="shared" si="131"/>
        <v>1.9134720051416532E-2</v>
      </c>
      <c r="JE94" s="82">
        <f t="shared" si="131"/>
        <v>7.9788001030840286E-3</v>
      </c>
      <c r="JF94" s="82">
        <f t="shared" si="131"/>
        <v>2.0035819677448739E-2</v>
      </c>
      <c r="JG94" s="82">
        <f t="shared" si="131"/>
        <v>1.4863840319681965E-2</v>
      </c>
      <c r="JH94" s="82">
        <f t="shared" si="131"/>
        <v>7.2013806040674266E-3</v>
      </c>
      <c r="JI94" s="82">
        <f t="shared" si="131"/>
        <v>2.2941637995921305E-2</v>
      </c>
      <c r="JJ94" s="82">
        <f t="shared" si="131"/>
        <v>3.481639173496321E-2</v>
      </c>
      <c r="JK94" s="82">
        <f t="shared" si="131"/>
        <v>4.8755209699357593E-2</v>
      </c>
      <c r="JL94" s="82">
        <f t="shared" si="131"/>
        <v>0.14702581468427253</v>
      </c>
      <c r="JM94" s="82">
        <f t="shared" si="131"/>
        <v>0.1294985158598706</v>
      </c>
    </row>
    <row r="95" spans="2:273" x14ac:dyDescent="0.25">
      <c r="B95" s="2">
        <v>68</v>
      </c>
      <c r="C95" s="37">
        <v>0.40796100000000002</v>
      </c>
      <c r="D95" s="37">
        <v>0.55371499999999996</v>
      </c>
      <c r="E95" s="37">
        <v>0.363487</v>
      </c>
      <c r="F95" s="37">
        <v>0.36090699999999998</v>
      </c>
      <c r="G95" s="37">
        <v>0.36216300000000001</v>
      </c>
      <c r="H95" s="37">
        <v>0.37663400000000002</v>
      </c>
      <c r="I95" s="37">
        <v>0.36884499999999998</v>
      </c>
      <c r="J95" s="37">
        <v>0.37213299999999999</v>
      </c>
      <c r="K95" s="37">
        <v>0.37118099999999998</v>
      </c>
      <c r="L95" s="37">
        <v>0.36860500000000002</v>
      </c>
      <c r="M95" s="37">
        <v>0.39084799999999997</v>
      </c>
      <c r="N95" s="37">
        <v>0.38618599999999997</v>
      </c>
      <c r="O95" s="37">
        <v>0.42419299999999999</v>
      </c>
      <c r="P95" s="37">
        <v>0.53461999999999998</v>
      </c>
      <c r="Q95" s="37">
        <v>0.50685800000000003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0.43147111135516975</v>
      </c>
      <c r="T95" s="4">
        <f t="shared" si="132"/>
        <v>0.53029097569052874</v>
      </c>
      <c r="U95" s="4">
        <f t="shared" si="132"/>
        <v>0.37477999689015967</v>
      </c>
      <c r="V95" s="4">
        <f t="shared" si="132"/>
        <v>0.3885937867206129</v>
      </c>
      <c r="W95" s="4">
        <f t="shared" si="132"/>
        <v>0.36394243444589008</v>
      </c>
      <c r="X95" s="4">
        <f t="shared" si="132"/>
        <v>0.37536282811878124</v>
      </c>
      <c r="Y95" s="4">
        <f t="shared" si="132"/>
        <v>0.37524508086545949</v>
      </c>
      <c r="Z95" s="4">
        <f t="shared" si="132"/>
        <v>0.36873338468319244</v>
      </c>
      <c r="AA95" s="4">
        <f t="shared" si="132"/>
        <v>0.37368428746420024</v>
      </c>
      <c r="AB95" s="4">
        <f t="shared" si="132"/>
        <v>0.37644562376377844</v>
      </c>
      <c r="AC95" s="4">
        <f t="shared" si="132"/>
        <v>0.39532640617590759</v>
      </c>
      <c r="AD95" s="4">
        <f t="shared" si="132"/>
        <v>0.39969426822323556</v>
      </c>
      <c r="AE95" s="4">
        <f t="shared" si="132"/>
        <v>0.43097395003329952</v>
      </c>
      <c r="AF95" s="4">
        <f t="shared" si="132"/>
        <v>0.51859027416527737</v>
      </c>
      <c r="AG95" s="4">
        <f t="shared" si="132"/>
        <v>0.49648308133357522</v>
      </c>
      <c r="AI95" s="4">
        <f t="shared" ref="AI95:AW111" si="133">IF(OR($B95 &lt; C$230, $B95 &gt; C$233), 0, C95-S95)</f>
        <v>-2.3510111355169727E-2</v>
      </c>
      <c r="AJ95" s="4">
        <f t="shared" si="133"/>
        <v>2.3424024309471214E-2</v>
      </c>
      <c r="AK95" s="4">
        <f t="shared" si="133"/>
        <v>-1.1292996890159668E-2</v>
      </c>
      <c r="AL95" s="4">
        <f t="shared" si="133"/>
        <v>-2.7686786720612921E-2</v>
      </c>
      <c r="AM95" s="4">
        <f t="shared" si="133"/>
        <v>-1.7794344458900713E-3</v>
      </c>
      <c r="AN95" s="4">
        <f t="shared" si="133"/>
        <v>1.27117188121878E-3</v>
      </c>
      <c r="AO95" s="4">
        <f t="shared" si="133"/>
        <v>-6.400080865459512E-3</v>
      </c>
      <c r="AP95" s="4">
        <f t="shared" si="133"/>
        <v>3.3996153168075471E-3</v>
      </c>
      <c r="AQ95" s="4">
        <f t="shared" si="133"/>
        <v>-2.5032874642002545E-3</v>
      </c>
      <c r="AR95" s="4">
        <f t="shared" si="133"/>
        <v>-7.8406237637784204E-3</v>
      </c>
      <c r="AS95" s="4">
        <f t="shared" si="133"/>
        <v>-4.4784061759076121E-3</v>
      </c>
      <c r="AT95" s="4">
        <f t="shared" si="133"/>
        <v>-1.3508268223235587E-2</v>
      </c>
      <c r="AU95" s="4">
        <f t="shared" si="133"/>
        <v>-6.7809500332995376E-3</v>
      </c>
      <c r="AV95" s="4">
        <f t="shared" si="133"/>
        <v>1.6029725834722619E-2</v>
      </c>
      <c r="AW95" s="4">
        <f t="shared" si="133"/>
        <v>1.0374918666424815E-2</v>
      </c>
      <c r="AY95" s="2">
        <f t="shared" si="125"/>
        <v>0.35884597505471466</v>
      </c>
      <c r="AZ95" s="2">
        <f t="shared" si="125"/>
        <v>0.3502196824377401</v>
      </c>
      <c r="BA95" s="2">
        <f t="shared" si="125"/>
        <v>0.34933700443113014</v>
      </c>
      <c r="BB95" s="2">
        <f t="shared" si="125"/>
        <v>0.35014440928957458</v>
      </c>
      <c r="BC95" s="2">
        <f t="shared" si="125"/>
        <v>0.34728814388253681</v>
      </c>
      <c r="BD95" s="2">
        <f t="shared" si="125"/>
        <v>0.36601254119069909</v>
      </c>
      <c r="BE95" s="2">
        <f t="shared" si="125"/>
        <v>0.3617716354892288</v>
      </c>
      <c r="BF95" s="2">
        <f t="shared" si="125"/>
        <v>0.35478650319042476</v>
      </c>
      <c r="BG95" s="2">
        <f t="shared" si="125"/>
        <v>0.35885208632380211</v>
      </c>
      <c r="BH95" s="2">
        <f t="shared" si="125"/>
        <v>0.363173916309672</v>
      </c>
      <c r="BI95" s="2">
        <f t="shared" si="125"/>
        <v>0.35803122061183634</v>
      </c>
      <c r="BJ95" s="2">
        <f t="shared" si="125"/>
        <v>0.34801124345424911</v>
      </c>
      <c r="BK95" s="2">
        <f t="shared" si="125"/>
        <v>0.36194498427338617</v>
      </c>
      <c r="BL95" s="2">
        <f t="shared" si="125"/>
        <v>0.37771252555748464</v>
      </c>
      <c r="BM95" s="2">
        <f t="shared" si="125"/>
        <v>0.39207154537717398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0.37598615958188147</v>
      </c>
      <c r="DL95" s="2">
        <f t="shared" si="134"/>
        <v>0.3753940649048626</v>
      </c>
      <c r="DM95" s="2">
        <f t="shared" si="134"/>
        <v>0.3805459136212625</v>
      </c>
      <c r="DN95" s="2">
        <f t="shared" si="134"/>
        <v>0.38660281017819398</v>
      </c>
      <c r="DO95" s="2">
        <f t="shared" si="134"/>
        <v>0.39012254917213618</v>
      </c>
      <c r="DP95" s="2">
        <f t="shared" si="134"/>
        <v>0.39995860696864111</v>
      </c>
      <c r="DQ95" s="2">
        <f t="shared" si="134"/>
        <v>0.39091369337979098</v>
      </c>
      <c r="DR95" s="2">
        <f t="shared" si="134"/>
        <v>0.38834320418118468</v>
      </c>
      <c r="DS95" s="2">
        <f t="shared" si="134"/>
        <v>0.40279290174216026</v>
      </c>
      <c r="DT95" s="2">
        <f t="shared" si="134"/>
        <v>0.4011598076655053</v>
      </c>
      <c r="DU95" s="2">
        <f t="shared" si="134"/>
        <v>0.40981396148375099</v>
      </c>
      <c r="DV95" s="2">
        <f t="shared" si="134"/>
        <v>0.40075657172887164</v>
      </c>
      <c r="DW95" s="2">
        <f t="shared" si="134"/>
        <v>0.41204324285714283</v>
      </c>
      <c r="DX95" s="2">
        <f t="shared" si="134"/>
        <v>0.41936935043988283</v>
      </c>
      <c r="DY95" s="2">
        <f t="shared" si="134"/>
        <v>0.41736337500000009</v>
      </c>
      <c r="EA95" s="2">
        <f t="shared" si="94"/>
        <v>0.35740183004291853</v>
      </c>
      <c r="EB95" s="2">
        <f t="shared" si="91"/>
        <v>0.34731832991182837</v>
      </c>
      <c r="EC95" s="2">
        <f t="shared" si="91"/>
        <v>0.34631918519479926</v>
      </c>
      <c r="ED95" s="2">
        <f t="shared" si="91"/>
        <v>0.34634477558620974</v>
      </c>
      <c r="EE95" s="2">
        <f t="shared" si="91"/>
        <v>0.34318123239930354</v>
      </c>
      <c r="EF95" s="2">
        <f t="shared" si="91"/>
        <v>0.36308621845899902</v>
      </c>
      <c r="EG95" s="2">
        <f t="shared" si="91"/>
        <v>0.35924352814011773</v>
      </c>
      <c r="EH95" s="2">
        <f t="shared" si="91"/>
        <v>0.35190390194264576</v>
      </c>
      <c r="EI95" s="2">
        <f t="shared" si="91"/>
        <v>0.35513331349760324</v>
      </c>
      <c r="EJ95" s="2">
        <f t="shared" si="91"/>
        <v>0.36011221644744518</v>
      </c>
      <c r="EK95" s="2">
        <f t="shared" si="91"/>
        <v>0.35482169699203764</v>
      </c>
      <c r="EL95" s="2">
        <f t="shared" si="91"/>
        <v>0.34518809113373228</v>
      </c>
      <c r="EM95" s="2">
        <f t="shared" ref="EM95:EO158" si="135">CQ$228*$B95+CQ$229</f>
        <v>0.35962880547144987</v>
      </c>
      <c r="EN95" s="2">
        <f t="shared" si="135"/>
        <v>0.3762441544842775</v>
      </c>
      <c r="EO95" s="2">
        <f t="shared" si="135"/>
        <v>0.39092558031960445</v>
      </c>
      <c r="EQ95" s="2">
        <f t="shared" ref="EQ95:FE111" si="136">CU$228*$B95+CU$229</f>
        <v>0.33689883709055957</v>
      </c>
      <c r="ER95" s="2">
        <f t="shared" si="136"/>
        <v>0.34077521588037707</v>
      </c>
      <c r="ES95" s="2">
        <f t="shared" si="136"/>
        <v>0.34279693435837943</v>
      </c>
      <c r="ET95" s="2">
        <f t="shared" si="136"/>
        <v>0.34349224508188503</v>
      </c>
      <c r="EU95" s="2">
        <f t="shared" si="136"/>
        <v>0.33972593485334379</v>
      </c>
      <c r="EV95" s="2">
        <f t="shared" si="136"/>
        <v>0.36030294336482671</v>
      </c>
      <c r="EW95" s="2">
        <f t="shared" si="136"/>
        <v>0.35611524125206168</v>
      </c>
      <c r="EX95" s="2">
        <f t="shared" si="136"/>
        <v>0.35159831047043083</v>
      </c>
      <c r="EY95" s="2">
        <f t="shared" si="136"/>
        <v>0.35152243717923642</v>
      </c>
      <c r="EZ95" s="2">
        <f t="shared" si="136"/>
        <v>0.35533155864151122</v>
      </c>
      <c r="FA95" s="2">
        <f t="shared" si="136"/>
        <v>0.35135500068866088</v>
      </c>
      <c r="FB95" s="2">
        <f t="shared" si="136"/>
        <v>0.34429835594080904</v>
      </c>
      <c r="FC95" s="2">
        <f t="shared" si="136"/>
        <v>0.35707166933543372</v>
      </c>
      <c r="FD95" s="2">
        <f t="shared" si="136"/>
        <v>0.37333633151611167</v>
      </c>
      <c r="FE95" s="2">
        <f t="shared" si="136"/>
        <v>0.386671630010409</v>
      </c>
      <c r="FG95" s="2">
        <f t="shared" ref="FG95:FU111" si="137">POWER(10,($B95-C$231)/C$229)/(1+POWER(10,($B95-C$231)/C$229))</f>
        <v>0.92112479433200056</v>
      </c>
      <c r="FH95" s="2">
        <f t="shared" si="137"/>
        <v>0.89662447077869545</v>
      </c>
      <c r="FI95" s="2">
        <f t="shared" si="137"/>
        <v>0.91180521830559202</v>
      </c>
      <c r="FJ95" s="2">
        <f t="shared" si="137"/>
        <v>0.90560493966096167</v>
      </c>
      <c r="FK95" s="2">
        <f t="shared" si="137"/>
        <v>0.91249766691557987</v>
      </c>
      <c r="FL95" s="2">
        <f t="shared" si="137"/>
        <v>0.92061936887883966</v>
      </c>
      <c r="FM95" s="2">
        <f t="shared" si="137"/>
        <v>0.92014707116856032</v>
      </c>
      <c r="FN95" s="2">
        <f t="shared" si="137"/>
        <v>0.92089080789873801</v>
      </c>
      <c r="FO95" s="2">
        <f t="shared" si="137"/>
        <v>0.92194980670946036</v>
      </c>
      <c r="FP95" s="2">
        <f t="shared" si="137"/>
        <v>0.92537648214695389</v>
      </c>
      <c r="FQ95" s="2">
        <f t="shared" si="137"/>
        <v>0.94161574521611513</v>
      </c>
      <c r="FR95" s="2">
        <f t="shared" si="137"/>
        <v>0.94918963618963204</v>
      </c>
      <c r="FS95" s="2">
        <f t="shared" si="137"/>
        <v>0.95579248136517114</v>
      </c>
      <c r="FT95" s="2">
        <f t="shared" si="137"/>
        <v>0.96592620768163162</v>
      </c>
      <c r="FU95" s="2">
        <f t="shared" si="137"/>
        <v>0.95660426773750562</v>
      </c>
      <c r="FW95" s="2">
        <f t="shared" si="127"/>
        <v>1.0582748987849034E-3</v>
      </c>
      <c r="FX95" s="2">
        <f t="shared" si="127"/>
        <v>1.5152376460259983E-4</v>
      </c>
      <c r="FY95" s="2">
        <f t="shared" si="127"/>
        <v>2.2701544891352482E-4</v>
      </c>
      <c r="FZ95" s="2">
        <f t="shared" si="127"/>
        <v>1.8436299832380522E-4</v>
      </c>
      <c r="GA95" s="2">
        <f t="shared" si="127"/>
        <v>1.6301127092431403E-4</v>
      </c>
      <c r="GB95" s="2">
        <f t="shared" si="127"/>
        <v>2.266176064625999E-4</v>
      </c>
      <c r="GC95" s="2">
        <f t="shared" si="127"/>
        <v>2.711074408764524E-4</v>
      </c>
      <c r="GD95" s="2">
        <f t="shared" si="127"/>
        <v>2.7001095600544793E-4</v>
      </c>
      <c r="GE95" s="2">
        <f t="shared" si="127"/>
        <v>2.9556493833084787E-4</v>
      </c>
      <c r="GF95" s="2">
        <f t="shared" si="127"/>
        <v>2.9615042869074351E-4</v>
      </c>
      <c r="GG95" s="2">
        <f t="shared" si="127"/>
        <v>3.3425524673612713E-4</v>
      </c>
      <c r="GH95" s="2">
        <f t="shared" si="127"/>
        <v>3.3987068737617154E-4</v>
      </c>
      <c r="GI95" s="2">
        <f t="shared" si="127"/>
        <v>3.6502379074813604E-4</v>
      </c>
      <c r="GJ95" s="2">
        <f t="shared" si="127"/>
        <v>3.6724982393732678E-4</v>
      </c>
      <c r="GK95" s="2">
        <f t="shared" si="127"/>
        <v>3.1086446610537115E-4</v>
      </c>
      <c r="GM95" s="82">
        <f t="shared" si="128"/>
        <v>0.19243043542766416</v>
      </c>
      <c r="GN95" s="82">
        <f t="shared" si="128"/>
        <v>0.37041232853793449</v>
      </c>
      <c r="GO95" s="82">
        <f t="shared" si="128"/>
        <v>6.5738340359542694E-2</v>
      </c>
      <c r="GP95" s="82">
        <f t="shared" si="128"/>
        <v>9.6058932693747268E-2</v>
      </c>
      <c r="GQ95" s="82">
        <f t="shared" si="128"/>
        <v>4.0510872676125631E-2</v>
      </c>
      <c r="GR95" s="82">
        <f t="shared" si="128"/>
        <v>4.3585452745523671E-3</v>
      </c>
      <c r="GS95" s="82">
        <f t="shared" si="128"/>
        <v>1.4705717729521895E-4</v>
      </c>
      <c r="GT95" s="82">
        <f t="shared" si="128"/>
        <v>3.8549928396674005E-3</v>
      </c>
      <c r="GU95" s="82">
        <f t="shared" si="128"/>
        <v>1.8771975763145737E-3</v>
      </c>
      <c r="GV95" s="82">
        <f t="shared" si="128"/>
        <v>1.8460423570945588E-4</v>
      </c>
      <c r="GW95" s="82">
        <f t="shared" si="128"/>
        <v>1.6077454385979224E-6</v>
      </c>
      <c r="GX95" s="82">
        <f t="shared" si="128"/>
        <v>9.8262431845795576E-8</v>
      </c>
      <c r="GY95" s="82">
        <f t="shared" si="128"/>
        <v>2.3383885975381147E-9</v>
      </c>
      <c r="GZ95" s="82">
        <f t="shared" si="128"/>
        <v>8.4352494406763706E-17</v>
      </c>
      <c r="HA95" s="82">
        <f t="shared" si="128"/>
        <v>5.0143418469298349E-17</v>
      </c>
      <c r="HC95" s="82">
        <f t="shared" si="73"/>
        <v>5.461701232005135E-3</v>
      </c>
      <c r="HD95" s="82">
        <f t="shared" si="73"/>
        <v>1.0963627289956779E-3</v>
      </c>
      <c r="HE95" s="82">
        <f t="shared" si="73"/>
        <v>2.0919764789389633E-3</v>
      </c>
      <c r="HF95" s="82">
        <f t="shared" si="73"/>
        <v>2.2257501066346012E-3</v>
      </c>
      <c r="HG95" s="82">
        <f t="shared" si="87"/>
        <v>2.2706690715719622E-3</v>
      </c>
      <c r="HH95" s="82">
        <f t="shared" si="87"/>
        <v>6.4209623540330552E-3</v>
      </c>
      <c r="HI95" s="82">
        <f t="shared" si="87"/>
        <v>1.1021672645678828E-2</v>
      </c>
      <c r="HJ95" s="82">
        <f t="shared" si="87"/>
        <v>1.0390807094611671E-2</v>
      </c>
      <c r="HK95" s="82">
        <f t="shared" si="87"/>
        <v>1.1668340563938468E-2</v>
      </c>
      <c r="HL95" s="82">
        <f t="shared" si="87"/>
        <v>9.9191041828414067E-3</v>
      </c>
      <c r="HM95" s="82">
        <f t="shared" si="87"/>
        <v>3.3366068503127927E-2</v>
      </c>
      <c r="HN95" s="82">
        <f t="shared" si="87"/>
        <v>4.9067922150470608E-2</v>
      </c>
      <c r="HO95" s="82">
        <f t="shared" si="87"/>
        <v>6.8597126240161996E-2</v>
      </c>
      <c r="HP95" s="82">
        <f t="shared" si="87"/>
        <v>0.1963197563527764</v>
      </c>
      <c r="HQ95" s="82">
        <f t="shared" si="87"/>
        <v>0.18371305896146306</v>
      </c>
      <c r="HS95" s="82">
        <f t="shared" si="129"/>
        <v>9.2365627082479824E-16</v>
      </c>
      <c r="HT95" s="82">
        <f t="shared" si="129"/>
        <v>3.2344603487767935E-29</v>
      </c>
      <c r="HU95" s="82">
        <f t="shared" si="129"/>
        <v>1.9698727891736311E-31</v>
      </c>
      <c r="HV95" s="82">
        <f t="shared" si="129"/>
        <v>1.0121414241093763E-30</v>
      </c>
      <c r="HW95" s="82">
        <f t="shared" si="129"/>
        <v>2.6632972912383712E-34</v>
      </c>
      <c r="HX95" s="82">
        <f t="shared" si="129"/>
        <v>4.0543169439262368E-30</v>
      </c>
      <c r="HY95" s="82">
        <f t="shared" si="129"/>
        <v>6.6780383606398313E-30</v>
      </c>
      <c r="HZ95" s="82">
        <f t="shared" si="129"/>
        <v>1.0470948449384393E-27</v>
      </c>
      <c r="IA95" s="82">
        <f t="shared" si="129"/>
        <v>6.5910844135778694E-28</v>
      </c>
      <c r="IB95" s="82">
        <f t="shared" si="129"/>
        <v>4.9492412835108693E-33</v>
      </c>
      <c r="IC95" s="82">
        <f t="shared" si="129"/>
        <v>6.8021617575393208E-27</v>
      </c>
      <c r="ID95" s="82">
        <f t="shared" si="129"/>
        <v>4.4536257263163903E-25</v>
      </c>
      <c r="IE95" s="82">
        <f t="shared" si="129"/>
        <v>2.029587450033193E-26</v>
      </c>
      <c r="IF95" s="82">
        <f t="shared" si="129"/>
        <v>1.2782068995519327E-16</v>
      </c>
      <c r="IG95" s="82">
        <f t="shared" si="129"/>
        <v>9.5140760539897553E-14</v>
      </c>
      <c r="II95" s="82">
        <f t="shared" si="130"/>
        <v>9.1271524282483753E-51</v>
      </c>
      <c r="IJ95" s="82">
        <f t="shared" si="130"/>
        <v>3.1702591027316291E-86</v>
      </c>
      <c r="IK95" s="82">
        <f t="shared" si="130"/>
        <v>1.0168041351527925E-97</v>
      </c>
      <c r="IL95" s="82">
        <f t="shared" si="130"/>
        <v>5.2392209231377518E-94</v>
      </c>
      <c r="IM95" s="82">
        <f t="shared" si="130"/>
        <v>5.9823464550085661E-108</v>
      </c>
      <c r="IN95" s="82">
        <f t="shared" si="130"/>
        <v>1.0945323836452592E-95</v>
      </c>
      <c r="IO95" s="82">
        <f t="shared" si="130"/>
        <v>3.3177380825723246E-99</v>
      </c>
      <c r="IP95" s="82">
        <f t="shared" si="130"/>
        <v>1.7313750777056299E-88</v>
      </c>
      <c r="IQ95" s="82">
        <f t="shared" si="130"/>
        <v>5.8442373544470421E-89</v>
      </c>
      <c r="IR95" s="82">
        <f t="shared" si="130"/>
        <v>4.9655909860132625E-108</v>
      </c>
      <c r="IS95" s="82">
        <f t="shared" si="130"/>
        <v>2.1545777915149045E-89</v>
      </c>
      <c r="IT95" s="82">
        <f t="shared" si="130"/>
        <v>9.1219904300736657E-84</v>
      </c>
      <c r="IU95" s="82">
        <f t="shared" si="130"/>
        <v>1.3559724632262188E-90</v>
      </c>
      <c r="IV95" s="82">
        <f t="shared" si="130"/>
        <v>3.6581216018921319E-66</v>
      </c>
      <c r="IW95" s="82">
        <f t="shared" si="130"/>
        <v>5.0379660933300514E-47</v>
      </c>
      <c r="IY95" s="82">
        <f t="shared" si="131"/>
        <v>0.1978921366596702</v>
      </c>
      <c r="IZ95" s="82">
        <f t="shared" si="131"/>
        <v>0.37150869126693015</v>
      </c>
      <c r="JA95" s="82">
        <f t="shared" si="131"/>
        <v>6.7830316838481661E-2</v>
      </c>
      <c r="JB95" s="82">
        <f t="shared" si="131"/>
        <v>9.828468280038187E-2</v>
      </c>
      <c r="JC95" s="82">
        <f t="shared" si="131"/>
        <v>4.2781541747697591E-2</v>
      </c>
      <c r="JD95" s="82">
        <f t="shared" si="131"/>
        <v>1.0779507628585422E-2</v>
      </c>
      <c r="JE95" s="82">
        <f t="shared" si="131"/>
        <v>1.1168729822974047E-2</v>
      </c>
      <c r="JF95" s="82">
        <f t="shared" si="131"/>
        <v>1.4245799934279071E-2</v>
      </c>
      <c r="JG95" s="82">
        <f t="shared" si="131"/>
        <v>1.3545538140253041E-2</v>
      </c>
      <c r="JH95" s="82">
        <f t="shared" si="131"/>
        <v>1.0103708418550862E-2</v>
      </c>
      <c r="JI95" s="82">
        <f t="shared" si="131"/>
        <v>3.3367676248566527E-2</v>
      </c>
      <c r="JJ95" s="82">
        <f t="shared" si="131"/>
        <v>4.9068020412902452E-2</v>
      </c>
      <c r="JK95" s="82">
        <f t="shared" si="131"/>
        <v>6.859712857855059E-2</v>
      </c>
      <c r="JL95" s="82">
        <f t="shared" si="131"/>
        <v>0.19631975635277663</v>
      </c>
      <c r="JM95" s="82">
        <f t="shared" si="131"/>
        <v>0.18371305896155826</v>
      </c>
    </row>
    <row r="96" spans="2:273" x14ac:dyDescent="0.25">
      <c r="B96" s="2">
        <v>69</v>
      </c>
      <c r="C96" s="37">
        <v>0.38325700000000001</v>
      </c>
      <c r="D96" s="37">
        <v>0.442299</v>
      </c>
      <c r="E96" s="37">
        <v>0.361203</v>
      </c>
      <c r="F96" s="37">
        <v>0.361124</v>
      </c>
      <c r="G96" s="37">
        <v>0.361815</v>
      </c>
      <c r="H96" s="37">
        <v>0.37783099999999997</v>
      </c>
      <c r="I96" s="37">
        <v>0.37652000000000002</v>
      </c>
      <c r="J96" s="37">
        <v>0.374191</v>
      </c>
      <c r="K96" s="37">
        <v>0.37517200000000001</v>
      </c>
      <c r="L96" s="37">
        <v>0.378581</v>
      </c>
      <c r="M96" s="37">
        <v>0.39515099999999997</v>
      </c>
      <c r="N96" s="37">
        <v>0.40245199999999998</v>
      </c>
      <c r="O96" s="37">
        <v>0.44912800000000003</v>
      </c>
      <c r="P96" s="37">
        <v>0.56117600000000001</v>
      </c>
      <c r="Q96" s="37">
        <v>0.53295800000000004</v>
      </c>
      <c r="S96" s="4">
        <f t="shared" si="132"/>
        <v>0.4091639997378459</v>
      </c>
      <c r="T96" s="4">
        <f t="shared" si="132"/>
        <v>0.46514008788764394</v>
      </c>
      <c r="U96" s="4">
        <f t="shared" si="132"/>
        <v>0.36214886214047243</v>
      </c>
      <c r="V96" s="4">
        <f t="shared" si="132"/>
        <v>0.36864452625231348</v>
      </c>
      <c r="W96" s="4">
        <f t="shared" si="132"/>
        <v>0.3561532445879938</v>
      </c>
      <c r="X96" s="4">
        <f t="shared" si="132"/>
        <v>0.37769558278907478</v>
      </c>
      <c r="Y96" s="4">
        <f t="shared" si="132"/>
        <v>0.3805914159886486</v>
      </c>
      <c r="Z96" s="4">
        <f t="shared" si="132"/>
        <v>0.37295474716060473</v>
      </c>
      <c r="AA96" s="4">
        <f t="shared" si="132"/>
        <v>0.37870384529105017</v>
      </c>
      <c r="AB96" s="4">
        <f t="shared" si="132"/>
        <v>0.3821588442482351</v>
      </c>
      <c r="AC96" s="4">
        <f t="shared" si="132"/>
        <v>0.40775336146448549</v>
      </c>
      <c r="AD96" s="4">
        <f t="shared" si="132"/>
        <v>0.41513628652761309</v>
      </c>
      <c r="AE96" s="4">
        <f t="shared" si="132"/>
        <v>0.45090747838287504</v>
      </c>
      <c r="AF96" s="4">
        <f t="shared" si="132"/>
        <v>0.54762735387856909</v>
      </c>
      <c r="AG96" s="4">
        <f t="shared" si="132"/>
        <v>0.52282426860018205</v>
      </c>
      <c r="AI96" s="4">
        <f t="shared" si="133"/>
        <v>-2.5906999737845882E-2</v>
      </c>
      <c r="AJ96" s="4">
        <f t="shared" si="133"/>
        <v>-2.284108788764394E-2</v>
      </c>
      <c r="AK96" s="4">
        <f t="shared" si="133"/>
        <v>-9.45862140472431E-4</v>
      </c>
      <c r="AL96" s="4">
        <f t="shared" si="133"/>
        <v>-7.5205262523134753E-3</v>
      </c>
      <c r="AM96" s="4">
        <f t="shared" si="133"/>
        <v>5.6617554120061975E-3</v>
      </c>
      <c r="AN96" s="4">
        <f t="shared" si="133"/>
        <v>1.3541721092519277E-4</v>
      </c>
      <c r="AO96" s="4">
        <f t="shared" si="133"/>
        <v>-4.0714159886485746E-3</v>
      </c>
      <c r="AP96" s="4">
        <f t="shared" si="133"/>
        <v>1.2362528393952688E-3</v>
      </c>
      <c r="AQ96" s="4">
        <f t="shared" si="133"/>
        <v>-3.5318452910501619E-3</v>
      </c>
      <c r="AR96" s="4">
        <f t="shared" si="133"/>
        <v>-3.5778442482350958E-3</v>
      </c>
      <c r="AS96" s="4">
        <f t="shared" si="133"/>
        <v>-1.2602361464485512E-2</v>
      </c>
      <c r="AT96" s="4">
        <f t="shared" si="133"/>
        <v>-1.2684286527613109E-2</v>
      </c>
      <c r="AU96" s="4">
        <f t="shared" si="133"/>
        <v>-1.7794783828750105E-3</v>
      </c>
      <c r="AV96" s="4">
        <f t="shared" si="133"/>
        <v>1.3548646121430918E-2</v>
      </c>
      <c r="AW96" s="4">
        <f t="shared" si="133"/>
        <v>1.0133731399817991E-2</v>
      </c>
      <c r="AY96" s="2">
        <f t="shared" si="125"/>
        <v>0.35807002710128416</v>
      </c>
      <c r="AZ96" s="2">
        <f t="shared" si="125"/>
        <v>0.34951595049348855</v>
      </c>
      <c r="BA96" s="2">
        <f t="shared" si="125"/>
        <v>0.34862090785923661</v>
      </c>
      <c r="BB96" s="2">
        <f t="shared" si="125"/>
        <v>0.34943246664612682</v>
      </c>
      <c r="BC96" s="2">
        <f t="shared" si="125"/>
        <v>0.34663676823738254</v>
      </c>
      <c r="BD96" s="2">
        <f t="shared" si="125"/>
        <v>0.36526194306720938</v>
      </c>
      <c r="BE96" s="2">
        <f t="shared" si="125"/>
        <v>0.36106935923706263</v>
      </c>
      <c r="BF96" s="2">
        <f t="shared" si="125"/>
        <v>0.35417780993797243</v>
      </c>
      <c r="BG96" s="2">
        <f t="shared" si="125"/>
        <v>0.35808698462557564</v>
      </c>
      <c r="BH96" s="2">
        <f t="shared" si="125"/>
        <v>0.36243409940219495</v>
      </c>
      <c r="BI96" s="2">
        <f t="shared" si="125"/>
        <v>0.35731069597501652</v>
      </c>
      <c r="BJ96" s="2">
        <f t="shared" si="125"/>
        <v>0.34741391928925996</v>
      </c>
      <c r="BK96" s="2">
        <f t="shared" si="125"/>
        <v>0.36126121225095509</v>
      </c>
      <c r="BL96" s="2">
        <f t="shared" si="125"/>
        <v>0.3770083303957899</v>
      </c>
      <c r="BM96" s="2">
        <f t="shared" si="125"/>
        <v>0.39140021944394809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0.37602352926829263</v>
      </c>
      <c r="DL96" s="2">
        <f t="shared" si="134"/>
        <v>0.37548479210711772</v>
      </c>
      <c r="DM96" s="2">
        <f t="shared" si="134"/>
        <v>0.38075491029900338</v>
      </c>
      <c r="DN96" s="2">
        <f t="shared" si="134"/>
        <v>0.3869557037148898</v>
      </c>
      <c r="DO96" s="2">
        <f t="shared" si="134"/>
        <v>0.39048859933014607</v>
      </c>
      <c r="DP96" s="2">
        <f t="shared" si="134"/>
        <v>0.40022321463414634</v>
      </c>
      <c r="DQ96" s="2">
        <f t="shared" si="134"/>
        <v>0.39100550000000006</v>
      </c>
      <c r="DR96" s="2">
        <f t="shared" si="134"/>
        <v>0.38846660121951221</v>
      </c>
      <c r="DS96" s="2">
        <f t="shared" si="134"/>
        <v>0.40301324268292676</v>
      </c>
      <c r="DT96" s="2">
        <f t="shared" si="134"/>
        <v>0.40148249268292685</v>
      </c>
      <c r="DU96" s="2">
        <f t="shared" si="134"/>
        <v>0.41026105427289639</v>
      </c>
      <c r="DV96" s="2">
        <f t="shared" si="134"/>
        <v>0.40117801484341475</v>
      </c>
      <c r="DW96" s="2">
        <f t="shared" si="134"/>
        <v>0.41265269691876749</v>
      </c>
      <c r="DX96" s="2">
        <f t="shared" si="134"/>
        <v>0.41965571187683298</v>
      </c>
      <c r="DY96" s="2">
        <f t="shared" si="134"/>
        <v>0.41702097540322591</v>
      </c>
      <c r="EA96" s="2">
        <f t="shared" si="94"/>
        <v>0.35669311587982838</v>
      </c>
      <c r="EB96" s="2">
        <f t="shared" si="94"/>
        <v>0.34678651659956755</v>
      </c>
      <c r="EC96" s="2">
        <f t="shared" si="94"/>
        <v>0.34578715050110598</v>
      </c>
      <c r="ED96" s="2">
        <f t="shared" si="94"/>
        <v>0.345866021716289</v>
      </c>
      <c r="EE96" s="2">
        <f t="shared" si="94"/>
        <v>0.34280233497100643</v>
      </c>
      <c r="EF96" s="2">
        <f t="shared" si="94"/>
        <v>0.36251337515961257</v>
      </c>
      <c r="EG96" s="2">
        <f t="shared" si="94"/>
        <v>0.35870098511966525</v>
      </c>
      <c r="EH96" s="2">
        <f t="shared" si="94"/>
        <v>0.35149150340593732</v>
      </c>
      <c r="EI96" s="2">
        <f t="shared" si="94"/>
        <v>0.35461951294736715</v>
      </c>
      <c r="EJ96" s="2">
        <f t="shared" si="94"/>
        <v>0.3595638816545304</v>
      </c>
      <c r="EK96" s="2">
        <f t="shared" si="94"/>
        <v>0.35431773482327156</v>
      </c>
      <c r="EL96" s="2">
        <f t="shared" si="94"/>
        <v>0.34478948541173204</v>
      </c>
      <c r="EM96" s="2">
        <f t="shared" si="135"/>
        <v>0.35909442579793066</v>
      </c>
      <c r="EN96" s="2">
        <f t="shared" si="135"/>
        <v>0.37563745015754219</v>
      </c>
      <c r="EO96" s="2">
        <f t="shared" si="135"/>
        <v>0.39034165559968564</v>
      </c>
      <c r="EQ96" s="2">
        <f t="shared" si="136"/>
        <v>0.33657613504413358</v>
      </c>
      <c r="ER96" s="2">
        <f t="shared" si="136"/>
        <v>0.34037900429250484</v>
      </c>
      <c r="ES96" s="2">
        <f t="shared" si="136"/>
        <v>0.34234240061003973</v>
      </c>
      <c r="ET96" s="2">
        <f t="shared" si="136"/>
        <v>0.34307379353865336</v>
      </c>
      <c r="EU96" s="2">
        <f t="shared" si="136"/>
        <v>0.3394215688114039</v>
      </c>
      <c r="EV96" s="2">
        <f t="shared" si="136"/>
        <v>0.35979300617149579</v>
      </c>
      <c r="EW96" s="2">
        <f t="shared" si="136"/>
        <v>0.35565548234323852</v>
      </c>
      <c r="EX96" s="2">
        <f t="shared" si="136"/>
        <v>0.3511927492610134</v>
      </c>
      <c r="EY96" s="2">
        <f t="shared" si="136"/>
        <v>0.35109603891525998</v>
      </c>
      <c r="EZ96" s="2">
        <f t="shared" si="136"/>
        <v>0.35490660274978941</v>
      </c>
      <c r="FA96" s="2">
        <f t="shared" si="136"/>
        <v>0.35093806128438476</v>
      </c>
      <c r="FB96" s="2">
        <f t="shared" si="136"/>
        <v>0.34392318633375579</v>
      </c>
      <c r="FC96" s="2">
        <f t="shared" si="136"/>
        <v>0.35661086632882527</v>
      </c>
      <c r="FD96" s="2">
        <f t="shared" si="136"/>
        <v>0.37283090499547256</v>
      </c>
      <c r="FE96" s="2">
        <f t="shared" si="136"/>
        <v>0.38629017560714934</v>
      </c>
      <c r="FG96" s="2">
        <f t="shared" si="137"/>
        <v>0.92756222751564743</v>
      </c>
      <c r="FH96" s="2">
        <f t="shared" si="137"/>
        <v>0.90485496462043435</v>
      </c>
      <c r="FI96" s="2">
        <f t="shared" si="137"/>
        <v>0.91893633409087772</v>
      </c>
      <c r="FJ96" s="2">
        <f t="shared" si="137"/>
        <v>0.91318965747002889</v>
      </c>
      <c r="FK96" s="2">
        <f t="shared" si="137"/>
        <v>0.91957773206136195</v>
      </c>
      <c r="FL96" s="2">
        <f t="shared" si="137"/>
        <v>0.92709478767735365</v>
      </c>
      <c r="FM96" s="2">
        <f t="shared" si="137"/>
        <v>0.92665794799896706</v>
      </c>
      <c r="FN96" s="2">
        <f t="shared" si="137"/>
        <v>0.92734583170640661</v>
      </c>
      <c r="FO96" s="2">
        <f t="shared" si="137"/>
        <v>0.92832514555368428</v>
      </c>
      <c r="FP96" s="2">
        <f t="shared" si="137"/>
        <v>0.93149271988752869</v>
      </c>
      <c r="FQ96" s="2">
        <f t="shared" si="137"/>
        <v>0.94647797442583648</v>
      </c>
      <c r="FR96" s="2">
        <f t="shared" si="137"/>
        <v>0.9534522937714065</v>
      </c>
      <c r="FS96" s="2">
        <f t="shared" si="137"/>
        <v>0.95952482419514362</v>
      </c>
      <c r="FT96" s="2">
        <f t="shared" si="137"/>
        <v>0.96883088317845145</v>
      </c>
      <c r="FU96" s="2">
        <f t="shared" si="137"/>
        <v>0.96027092210905995</v>
      </c>
      <c r="FW96" s="2">
        <f t="shared" si="127"/>
        <v>1.1602568892889909E-3</v>
      </c>
      <c r="FX96" s="2">
        <f t="shared" si="127"/>
        <v>1.6614007532580479E-4</v>
      </c>
      <c r="FY96" s="2">
        <f t="shared" si="127"/>
        <v>2.4891203823966816E-4</v>
      </c>
      <c r="FZ96" s="2">
        <f t="shared" si="127"/>
        <v>2.0214641225747723E-4</v>
      </c>
      <c r="GA96" s="2">
        <f t="shared" si="127"/>
        <v>1.7873549331503207E-4</v>
      </c>
      <c r="GB96" s="2">
        <f t="shared" si="127"/>
        <v>2.4847583175781915E-4</v>
      </c>
      <c r="GC96" s="2">
        <f t="shared" si="127"/>
        <v>2.972556227279641E-4</v>
      </c>
      <c r="GD96" s="2">
        <f t="shared" si="127"/>
        <v>2.9605341373800095E-4</v>
      </c>
      <c r="GE96" s="2">
        <f t="shared" si="127"/>
        <v>3.2407126934653585E-4</v>
      </c>
      <c r="GF96" s="2">
        <f t="shared" si="127"/>
        <v>3.2471321011281264E-4</v>
      </c>
      <c r="GG96" s="2">
        <f t="shared" si="127"/>
        <v>3.6649177124018449E-4</v>
      </c>
      <c r="GH96" s="2">
        <f t="shared" si="127"/>
        <v>3.7264857902795839E-4</v>
      </c>
      <c r="GI96" s="2">
        <f t="shared" si="127"/>
        <v>4.0022653291633877E-4</v>
      </c>
      <c r="GJ96" s="2">
        <f t="shared" si="127"/>
        <v>4.0266715734283001E-4</v>
      </c>
      <c r="GK96" s="2">
        <f t="shared" si="127"/>
        <v>3.4084588651210769E-4</v>
      </c>
      <c r="GM96" s="82">
        <f t="shared" si="128"/>
        <v>0.13501104560868149</v>
      </c>
      <c r="GN96" s="82">
        <f t="shared" si="128"/>
        <v>0.25862187514217883</v>
      </c>
      <c r="GO96" s="82">
        <f t="shared" si="128"/>
        <v>2.8659848960217407E-2</v>
      </c>
      <c r="GP96" s="82">
        <f t="shared" si="128"/>
        <v>4.3189619010822577E-2</v>
      </c>
      <c r="GQ96" s="82">
        <f t="shared" si="128"/>
        <v>1.4209026901271975E-2</v>
      </c>
      <c r="GR96" s="82">
        <f t="shared" si="128"/>
        <v>1.0409664778646963E-3</v>
      </c>
      <c r="GS96" s="82">
        <f t="shared" si="128"/>
        <v>1.8972394210530437E-5</v>
      </c>
      <c r="GT96" s="82">
        <f t="shared" si="128"/>
        <v>9.3473181945244585E-4</v>
      </c>
      <c r="GU96" s="82">
        <f t="shared" si="128"/>
        <v>4.0419480417422669E-4</v>
      </c>
      <c r="GV96" s="82">
        <f t="shared" si="128"/>
        <v>2.68304434949229E-5</v>
      </c>
      <c r="GW96" s="82">
        <f t="shared" si="128"/>
        <v>1.344570132682391E-7</v>
      </c>
      <c r="GX96" s="82">
        <f t="shared" si="128"/>
        <v>6.5220967247610592E-9</v>
      </c>
      <c r="GY96" s="82">
        <f t="shared" si="128"/>
        <v>1.384823784871191E-10</v>
      </c>
      <c r="GZ96" s="82">
        <f t="shared" si="128"/>
        <v>1.4718245155594832E-18</v>
      </c>
      <c r="HA96" s="82">
        <f t="shared" si="128"/>
        <v>1.0352988744507671E-18</v>
      </c>
      <c r="HC96" s="82">
        <f t="shared" si="73"/>
        <v>8.0475882400452455E-3</v>
      </c>
      <c r="HD96" s="82">
        <f t="shared" si="73"/>
        <v>1.729011225850463E-3</v>
      </c>
      <c r="HE96" s="82">
        <f t="shared" si="73"/>
        <v>3.3884942228679881E-3</v>
      </c>
      <c r="HF96" s="82">
        <f t="shared" si="73"/>
        <v>3.5236037535304751E-3</v>
      </c>
      <c r="HG96" s="82">
        <f t="shared" si="87"/>
        <v>3.6864995237424103E-3</v>
      </c>
      <c r="HH96" s="82">
        <f t="shared" si="87"/>
        <v>9.8709860634390145E-3</v>
      </c>
      <c r="HI96" s="82">
        <f t="shared" si="87"/>
        <v>1.6805810279480686E-2</v>
      </c>
      <c r="HJ96" s="82">
        <f t="shared" si="87"/>
        <v>1.5516310510748308E-2</v>
      </c>
      <c r="HK96" s="82">
        <f t="shared" si="87"/>
        <v>1.7425961291666861E-2</v>
      </c>
      <c r="HL96" s="82">
        <f t="shared" si="87"/>
        <v>1.5557554482047325E-2</v>
      </c>
      <c r="HM96" s="82">
        <f t="shared" si="87"/>
        <v>4.7631525903653014E-2</v>
      </c>
      <c r="HN96" s="82">
        <f t="shared" si="87"/>
        <v>6.7925485978663214E-2</v>
      </c>
      <c r="HO96" s="82">
        <f t="shared" si="87"/>
        <v>9.4642371820874885E-2</v>
      </c>
      <c r="HP96" s="82">
        <f t="shared" si="87"/>
        <v>0.25671859944130265</v>
      </c>
      <c r="HQ96" s="82">
        <f t="shared" si="87"/>
        <v>0.25299177583153754</v>
      </c>
      <c r="HS96" s="82">
        <f t="shared" si="129"/>
        <v>3.6337708536292924E-15</v>
      </c>
      <c r="HT96" s="82">
        <f t="shared" si="129"/>
        <v>2.2675186638794877E-28</v>
      </c>
      <c r="HU96" s="82">
        <f t="shared" si="129"/>
        <v>1.88616700981185E-30</v>
      </c>
      <c r="HV96" s="82">
        <f t="shared" si="129"/>
        <v>8.5708658260027332E-30</v>
      </c>
      <c r="HW96" s="82">
        <f t="shared" si="129"/>
        <v>2.9163904905920063E-33</v>
      </c>
      <c r="HX96" s="82">
        <f t="shared" si="129"/>
        <v>3.6054363556925452E-29</v>
      </c>
      <c r="HY96" s="82">
        <f t="shared" si="129"/>
        <v>6.4321331751458793E-29</v>
      </c>
      <c r="HZ96" s="82">
        <f t="shared" si="129"/>
        <v>8.1545524786306366E-27</v>
      </c>
      <c r="IA96" s="82">
        <f t="shared" si="129"/>
        <v>5.3221901395530456E-27</v>
      </c>
      <c r="IB96" s="82">
        <f t="shared" si="129"/>
        <v>6.142018181548457E-32</v>
      </c>
      <c r="IC96" s="82">
        <f t="shared" si="129"/>
        <v>5.4703710444521083E-26</v>
      </c>
      <c r="ID96" s="82">
        <f t="shared" si="129"/>
        <v>3.1237742645346284E-24</v>
      </c>
      <c r="IE96" s="82">
        <f t="shared" si="129"/>
        <v>1.6608530056328964E-25</v>
      </c>
      <c r="IF96" s="82">
        <f t="shared" si="129"/>
        <v>4.8302241931305496E-16</v>
      </c>
      <c r="IG96" s="82">
        <f t="shared" si="129"/>
        <v>2.7212238974046223E-13</v>
      </c>
      <c r="II96" s="82">
        <f t="shared" si="130"/>
        <v>1.8564088431591128E-49</v>
      </c>
      <c r="IJ96" s="82">
        <f t="shared" si="130"/>
        <v>1.8115352914979269E-84</v>
      </c>
      <c r="IK96" s="82">
        <f t="shared" si="130"/>
        <v>1.2553291315507867E-95</v>
      </c>
      <c r="IL96" s="82">
        <f t="shared" si="130"/>
        <v>4.8029616666357328E-92</v>
      </c>
      <c r="IM96" s="82">
        <f t="shared" si="130"/>
        <v>1.0088953684319023E-105</v>
      </c>
      <c r="IN96" s="82">
        <f t="shared" si="130"/>
        <v>1.219149182968183E-93</v>
      </c>
      <c r="IO96" s="82">
        <f t="shared" si="130"/>
        <v>4.9023115680530576E-97</v>
      </c>
      <c r="IP96" s="82">
        <f t="shared" si="130"/>
        <v>1.4740829000478914E-86</v>
      </c>
      <c r="IQ96" s="82">
        <f t="shared" si="130"/>
        <v>5.3558099783004748E-87</v>
      </c>
      <c r="IR96" s="82">
        <f t="shared" si="130"/>
        <v>1.223294002271349E-105</v>
      </c>
      <c r="IS96" s="82">
        <f t="shared" si="130"/>
        <v>2.1644467355139572E-87</v>
      </c>
      <c r="IT96" s="82">
        <f t="shared" si="130"/>
        <v>6.8790157711512678E-82</v>
      </c>
      <c r="IU96" s="82">
        <f t="shared" si="130"/>
        <v>1.5279478465575783E-88</v>
      </c>
      <c r="IV96" s="82">
        <f t="shared" si="130"/>
        <v>1.1287260973270622E-64</v>
      </c>
      <c r="IW96" s="82">
        <f t="shared" si="130"/>
        <v>5.3537430621157601E-46</v>
      </c>
      <c r="IY96" s="82">
        <f t="shared" si="131"/>
        <v>0.14305863384873038</v>
      </c>
      <c r="IZ96" s="82">
        <f t="shared" si="131"/>
        <v>0.26035088636802928</v>
      </c>
      <c r="JA96" s="82">
        <f t="shared" si="131"/>
        <v>3.2048343183085394E-2</v>
      </c>
      <c r="JB96" s="82">
        <f t="shared" si="131"/>
        <v>4.6713222764353052E-2</v>
      </c>
      <c r="JC96" s="82">
        <f t="shared" si="131"/>
        <v>1.7895526425014387E-2</v>
      </c>
      <c r="JD96" s="82">
        <f t="shared" si="131"/>
        <v>1.0911952541303711E-2</v>
      </c>
      <c r="JE96" s="82">
        <f t="shared" si="131"/>
        <v>1.6824782673691217E-2</v>
      </c>
      <c r="JF96" s="82">
        <f t="shared" si="131"/>
        <v>1.6451042330200755E-2</v>
      </c>
      <c r="JG96" s="82">
        <f t="shared" si="131"/>
        <v>1.7830156095841088E-2</v>
      </c>
      <c r="JH96" s="82">
        <f t="shared" si="131"/>
        <v>1.5584384925542248E-2</v>
      </c>
      <c r="JI96" s="82">
        <f t="shared" si="131"/>
        <v>4.7631660360666281E-2</v>
      </c>
      <c r="JJ96" s="82">
        <f t="shared" si="131"/>
        <v>6.7925492500759937E-2</v>
      </c>
      <c r="JK96" s="82">
        <f t="shared" si="131"/>
        <v>9.4642371959357263E-2</v>
      </c>
      <c r="JL96" s="82">
        <f t="shared" si="131"/>
        <v>0.25671859944130315</v>
      </c>
      <c r="JM96" s="82">
        <f t="shared" si="131"/>
        <v>0.25299177583180965</v>
      </c>
    </row>
    <row r="97" spans="2:273" x14ac:dyDescent="0.25">
      <c r="B97" s="2">
        <v>70</v>
      </c>
      <c r="C97" s="37">
        <v>0.37465700000000002</v>
      </c>
      <c r="D97" s="37">
        <v>0.37847399999999998</v>
      </c>
      <c r="E97" s="37">
        <v>0.36559399999999997</v>
      </c>
      <c r="F97" s="37">
        <v>0.35853800000000002</v>
      </c>
      <c r="G97" s="37">
        <v>0.36288999999999999</v>
      </c>
      <c r="H97" s="37">
        <v>0.37815300000000002</v>
      </c>
      <c r="I97" s="37">
        <v>0.37756699999999999</v>
      </c>
      <c r="J97" s="37">
        <v>0.37832199999999999</v>
      </c>
      <c r="K97" s="37">
        <v>0.37499900000000003</v>
      </c>
      <c r="L97" s="37">
        <v>0.382608</v>
      </c>
      <c r="M97" s="37">
        <v>0.41207300000000002</v>
      </c>
      <c r="N97" s="37">
        <v>0.42250500000000002</v>
      </c>
      <c r="O97" s="37">
        <v>0.482659</v>
      </c>
      <c r="P97" s="37">
        <v>0.58743699999999999</v>
      </c>
      <c r="Q97" s="37">
        <v>0.55459899999999995</v>
      </c>
      <c r="S97" s="4">
        <f t="shared" si="132"/>
        <v>0.39561889059536887</v>
      </c>
      <c r="T97" s="4">
        <f t="shared" si="132"/>
        <v>0.41689698520293933</v>
      </c>
      <c r="U97" s="4">
        <f t="shared" si="132"/>
        <v>0.35828113752348895</v>
      </c>
      <c r="V97" s="4">
        <f t="shared" si="132"/>
        <v>0.36127156299316371</v>
      </c>
      <c r="W97" s="4">
        <f t="shared" si="132"/>
        <v>0.35531259296499063</v>
      </c>
      <c r="X97" s="4">
        <f t="shared" si="132"/>
        <v>0.38214008583379883</v>
      </c>
      <c r="Y97" s="4">
        <f t="shared" si="132"/>
        <v>0.38806917025965781</v>
      </c>
      <c r="Z97" s="4">
        <f t="shared" si="132"/>
        <v>0.37958460831867252</v>
      </c>
      <c r="AA97" s="4">
        <f t="shared" si="132"/>
        <v>0.38600379639200061</v>
      </c>
      <c r="AB97" s="4">
        <f t="shared" si="132"/>
        <v>0.39034400703561578</v>
      </c>
      <c r="AC97" s="4">
        <f t="shared" si="132"/>
        <v>0.42336942343713391</v>
      </c>
      <c r="AD97" s="4">
        <f t="shared" si="132"/>
        <v>0.43378473337880197</v>
      </c>
      <c r="AE97" s="4">
        <f t="shared" si="132"/>
        <v>0.47442814586715543</v>
      </c>
      <c r="AF97" s="4">
        <f t="shared" si="132"/>
        <v>0.57770755211570857</v>
      </c>
      <c r="AG97" s="4">
        <f t="shared" si="132"/>
        <v>0.55005229184527049</v>
      </c>
      <c r="AI97" s="4">
        <f t="shared" si="133"/>
        <v>-2.0961890595368848E-2</v>
      </c>
      <c r="AJ97" s="4">
        <f t="shared" si="133"/>
        <v>-3.8422985202939353E-2</v>
      </c>
      <c r="AK97" s="4">
        <f t="shared" si="133"/>
        <v>7.3128624765110284E-3</v>
      </c>
      <c r="AL97" s="4">
        <f t="shared" si="133"/>
        <v>-2.7335629931636851E-3</v>
      </c>
      <c r="AM97" s="4">
        <f t="shared" si="133"/>
        <v>7.5774070350093647E-3</v>
      </c>
      <c r="AN97" s="4">
        <f t="shared" si="133"/>
        <v>-3.9870858337988091E-3</v>
      </c>
      <c r="AO97" s="4">
        <f t="shared" si="133"/>
        <v>-1.0502170259657828E-2</v>
      </c>
      <c r="AP97" s="4">
        <f t="shared" si="133"/>
        <v>-1.2626083186725312E-3</v>
      </c>
      <c r="AQ97" s="4">
        <f t="shared" si="133"/>
        <v>-1.1004796392000582E-2</v>
      </c>
      <c r="AR97" s="4">
        <f t="shared" si="133"/>
        <v>-7.7360070356157773E-3</v>
      </c>
      <c r="AS97" s="4">
        <f t="shared" si="133"/>
        <v>-1.1296423437133885E-2</v>
      </c>
      <c r="AT97" s="4">
        <f t="shared" si="133"/>
        <v>-1.1279733378801948E-2</v>
      </c>
      <c r="AU97" s="4">
        <f t="shared" si="133"/>
        <v>8.2308541328445783E-3</v>
      </c>
      <c r="AV97" s="4">
        <f t="shared" si="133"/>
        <v>9.72944788429142E-3</v>
      </c>
      <c r="AW97" s="4">
        <f t="shared" si="133"/>
        <v>4.5467081547294619E-3</v>
      </c>
      <c r="AY97" s="2">
        <f t="shared" si="125"/>
        <v>0.35729414518541502</v>
      </c>
      <c r="AZ97" s="2">
        <f t="shared" si="125"/>
        <v>0.34881930454681154</v>
      </c>
      <c r="BA97" s="2">
        <f t="shared" si="125"/>
        <v>0.34791314694313474</v>
      </c>
      <c r="BB97" s="2">
        <f t="shared" si="125"/>
        <v>0.34873120354439935</v>
      </c>
      <c r="BC97" s="2">
        <f t="shared" si="125"/>
        <v>0.34600034008331526</v>
      </c>
      <c r="BD97" s="2">
        <f t="shared" si="125"/>
        <v>0.36451937805682477</v>
      </c>
      <c r="BE97" s="2">
        <f t="shared" si="125"/>
        <v>0.360375026358144</v>
      </c>
      <c r="BF97" s="2">
        <f t="shared" si="125"/>
        <v>0.35358052564659653</v>
      </c>
      <c r="BG97" s="2">
        <f t="shared" si="125"/>
        <v>0.3573362757572156</v>
      </c>
      <c r="BH97" s="2">
        <f t="shared" si="125"/>
        <v>0.36170361548444097</v>
      </c>
      <c r="BI97" s="2">
        <f t="shared" si="125"/>
        <v>0.35660275628117649</v>
      </c>
      <c r="BJ97" s="2">
        <f t="shared" si="125"/>
        <v>0.34682914238187013</v>
      </c>
      <c r="BK97" s="2">
        <f t="shared" si="125"/>
        <v>0.36058546813314279</v>
      </c>
      <c r="BL97" s="2">
        <f t="shared" si="125"/>
        <v>0.37630973752823177</v>
      </c>
      <c r="BM97" s="2">
        <f t="shared" si="125"/>
        <v>0.39073514663234926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0.37606089895470379</v>
      </c>
      <c r="DL97" s="2">
        <f t="shared" si="134"/>
        <v>0.37557551930937283</v>
      </c>
      <c r="DM97" s="2">
        <f t="shared" si="134"/>
        <v>0.38096390697674426</v>
      </c>
      <c r="DN97" s="2">
        <f t="shared" si="134"/>
        <v>0.38730859725158567</v>
      </c>
      <c r="DO97" s="2">
        <f t="shared" si="134"/>
        <v>0.39085464948815596</v>
      </c>
      <c r="DP97" s="2">
        <f t="shared" si="134"/>
        <v>0.40048782229965157</v>
      </c>
      <c r="DQ97" s="2">
        <f t="shared" si="134"/>
        <v>0.39109730662020908</v>
      </c>
      <c r="DR97" s="2">
        <f t="shared" si="134"/>
        <v>0.38858999825783969</v>
      </c>
      <c r="DS97" s="2">
        <f t="shared" si="134"/>
        <v>0.40323358362369333</v>
      </c>
      <c r="DT97" s="2">
        <f t="shared" si="134"/>
        <v>0.40180517770034846</v>
      </c>
      <c r="DU97" s="2">
        <f t="shared" si="134"/>
        <v>0.41070814706204184</v>
      </c>
      <c r="DV97" s="2">
        <f t="shared" si="134"/>
        <v>0.40159945795795787</v>
      </c>
      <c r="DW97" s="2">
        <f t="shared" si="134"/>
        <v>0.41326215098039215</v>
      </c>
      <c r="DX97" s="2">
        <f t="shared" si="134"/>
        <v>0.41994207331378308</v>
      </c>
      <c r="DY97" s="2">
        <f t="shared" si="134"/>
        <v>0.41667857580645168</v>
      </c>
      <c r="EA97" s="2">
        <f t="shared" si="94"/>
        <v>0.35598440171673829</v>
      </c>
      <c r="EB97" s="2">
        <f t="shared" si="94"/>
        <v>0.34625470328730668</v>
      </c>
      <c r="EC97" s="2">
        <f t="shared" si="94"/>
        <v>0.34525511580741269</v>
      </c>
      <c r="ED97" s="2">
        <f t="shared" si="94"/>
        <v>0.34538726784636831</v>
      </c>
      <c r="EE97" s="2">
        <f t="shared" si="94"/>
        <v>0.34242343754270937</v>
      </c>
      <c r="EF97" s="2">
        <f t="shared" si="94"/>
        <v>0.36194053186022612</v>
      </c>
      <c r="EG97" s="2">
        <f t="shared" si="94"/>
        <v>0.35815844209921277</v>
      </c>
      <c r="EH97" s="2">
        <f t="shared" si="94"/>
        <v>0.35107910486922889</v>
      </c>
      <c r="EI97" s="2">
        <f t="shared" si="94"/>
        <v>0.35410571239713112</v>
      </c>
      <c r="EJ97" s="2">
        <f t="shared" si="94"/>
        <v>0.35901554686161563</v>
      </c>
      <c r="EK97" s="2">
        <f t="shared" si="94"/>
        <v>0.35381377265450553</v>
      </c>
      <c r="EL97" s="2">
        <f t="shared" si="94"/>
        <v>0.34439087968973181</v>
      </c>
      <c r="EM97" s="2">
        <f t="shared" si="135"/>
        <v>0.35856004612441139</v>
      </c>
      <c r="EN97" s="2">
        <f t="shared" si="135"/>
        <v>0.37503074583080687</v>
      </c>
      <c r="EO97" s="2">
        <f t="shared" si="135"/>
        <v>0.38975773087976684</v>
      </c>
      <c r="EQ97" s="2">
        <f t="shared" si="136"/>
        <v>0.3362534329977076</v>
      </c>
      <c r="ER97" s="2">
        <f t="shared" si="136"/>
        <v>0.33998279270463261</v>
      </c>
      <c r="ES97" s="2">
        <f t="shared" si="136"/>
        <v>0.34188786686170003</v>
      </c>
      <c r="ET97" s="2">
        <f t="shared" si="136"/>
        <v>0.34265534199542169</v>
      </c>
      <c r="EU97" s="2">
        <f t="shared" si="136"/>
        <v>0.339117202769464</v>
      </c>
      <c r="EV97" s="2">
        <f t="shared" si="136"/>
        <v>0.35928306897816492</v>
      </c>
      <c r="EW97" s="2">
        <f t="shared" si="136"/>
        <v>0.35519572343441536</v>
      </c>
      <c r="EX97" s="2">
        <f t="shared" si="136"/>
        <v>0.35078718805159598</v>
      </c>
      <c r="EY97" s="2">
        <f t="shared" si="136"/>
        <v>0.35066964065128359</v>
      </c>
      <c r="EZ97" s="2">
        <f t="shared" si="136"/>
        <v>0.35448164685806766</v>
      </c>
      <c r="FA97" s="2">
        <f t="shared" si="136"/>
        <v>0.35052112188010864</v>
      </c>
      <c r="FB97" s="2">
        <f t="shared" si="136"/>
        <v>0.34354801672670249</v>
      </c>
      <c r="FC97" s="2">
        <f t="shared" si="136"/>
        <v>0.35615006332221683</v>
      </c>
      <c r="FD97" s="2">
        <f t="shared" si="136"/>
        <v>0.37232547847483338</v>
      </c>
      <c r="FE97" s="2">
        <f t="shared" si="136"/>
        <v>0.38590872120388969</v>
      </c>
      <c r="FG97" s="2">
        <f t="shared" si="137"/>
        <v>0.93351219038360567</v>
      </c>
      <c r="FH97" s="2">
        <f t="shared" si="137"/>
        <v>0.91249412067004232</v>
      </c>
      <c r="FI97" s="2">
        <f t="shared" si="137"/>
        <v>0.92553794070130746</v>
      </c>
      <c r="FJ97" s="2">
        <f t="shared" si="137"/>
        <v>0.92021862706474411</v>
      </c>
      <c r="FK97" s="2">
        <f t="shared" si="137"/>
        <v>0.92613130375643038</v>
      </c>
      <c r="FL97" s="2">
        <f t="shared" si="137"/>
        <v>0.9330803755292455</v>
      </c>
      <c r="FM97" s="2">
        <f t="shared" si="137"/>
        <v>0.93267679638787704</v>
      </c>
      <c r="FN97" s="2">
        <f t="shared" si="137"/>
        <v>0.93331229118836945</v>
      </c>
      <c r="FO97" s="2">
        <f t="shared" si="137"/>
        <v>0.9342168873812785</v>
      </c>
      <c r="FP97" s="2">
        <f t="shared" si="137"/>
        <v>0.93714171462521945</v>
      </c>
      <c r="FQ97" s="2">
        <f t="shared" si="137"/>
        <v>0.95095636850855481</v>
      </c>
      <c r="FR97" s="2">
        <f t="shared" si="137"/>
        <v>0.95737340188724696</v>
      </c>
      <c r="FS97" s="2">
        <f t="shared" si="137"/>
        <v>0.9629542671295519</v>
      </c>
      <c r="FT97" s="2">
        <f t="shared" si="137"/>
        <v>0.97149525206800902</v>
      </c>
      <c r="FU97" s="2">
        <f t="shared" si="137"/>
        <v>0.96363954405402186</v>
      </c>
      <c r="FW97" s="2">
        <f t="shared" si="127"/>
        <v>1.2720539879534161E-3</v>
      </c>
      <c r="FX97" s="2">
        <f t="shared" si="127"/>
        <v>1.8216605017988145E-4</v>
      </c>
      <c r="FY97" s="2">
        <f t="shared" si="127"/>
        <v>2.7292006862531974E-4</v>
      </c>
      <c r="FZ97" s="2">
        <f t="shared" si="127"/>
        <v>2.2164481079194233E-4</v>
      </c>
      <c r="GA97" s="2">
        <f t="shared" si="127"/>
        <v>1.9597619186809343E-4</v>
      </c>
      <c r="GB97" s="2">
        <f t="shared" si="127"/>
        <v>2.7244180067991517E-4</v>
      </c>
      <c r="GC97" s="2">
        <f t="shared" si="127"/>
        <v>3.2592496190244578E-4</v>
      </c>
      <c r="GD97" s="2">
        <f t="shared" si="127"/>
        <v>3.2460684140986698E-4</v>
      </c>
      <c r="GE97" s="2">
        <f t="shared" si="127"/>
        <v>3.553259712800865E-4</v>
      </c>
      <c r="GF97" s="2">
        <f t="shared" si="127"/>
        <v>3.5602980127761241E-4</v>
      </c>
      <c r="GG97" s="2">
        <f t="shared" si="127"/>
        <v>4.0183602792563309E-4</v>
      </c>
      <c r="GH97" s="2">
        <f t="shared" si="127"/>
        <v>4.0858635204231555E-4</v>
      </c>
      <c r="GI97" s="2">
        <f t="shared" si="127"/>
        <v>4.3882272254018481E-4</v>
      </c>
      <c r="GJ97" s="2">
        <f t="shared" si="127"/>
        <v>4.4149860672616136E-4</v>
      </c>
      <c r="GK97" s="2">
        <f t="shared" si="127"/>
        <v>3.7371779339634404E-4</v>
      </c>
      <c r="GM97" s="82">
        <f t="shared" si="128"/>
        <v>8.9694329106513093E-2</v>
      </c>
      <c r="GN97" s="82">
        <f t="shared" si="128"/>
        <v>0.16243025219198481</v>
      </c>
      <c r="GO97" s="82">
        <f t="shared" si="128"/>
        <v>1.0818238673850804E-2</v>
      </c>
      <c r="GP97" s="82">
        <f t="shared" si="128"/>
        <v>1.6588740904559005E-2</v>
      </c>
      <c r="GQ97" s="82">
        <f t="shared" si="128"/>
        <v>4.1361195198097974E-3</v>
      </c>
      <c r="GR97" s="82">
        <f t="shared" si="128"/>
        <v>2.0438201406754422E-4</v>
      </c>
      <c r="GS97" s="82">
        <f t="shared" si="128"/>
        <v>1.9288094306887176E-6</v>
      </c>
      <c r="GT97" s="82">
        <f t="shared" si="128"/>
        <v>1.8785274707882772E-4</v>
      </c>
      <c r="GU97" s="82">
        <f t="shared" si="128"/>
        <v>7.1722751209442784E-5</v>
      </c>
      <c r="GV97" s="82">
        <f t="shared" si="128"/>
        <v>3.1353605218128538E-6</v>
      </c>
      <c r="GW97" s="82">
        <f t="shared" si="128"/>
        <v>8.9417993615476809E-9</v>
      </c>
      <c r="GX97" s="82">
        <f t="shared" si="128"/>
        <v>3.4546728648161221E-10</v>
      </c>
      <c r="GY97" s="82">
        <f t="shared" si="128"/>
        <v>6.7250334483248838E-12</v>
      </c>
      <c r="GZ97" s="82">
        <f t="shared" si="128"/>
        <v>2.0684746077102523E-20</v>
      </c>
      <c r="HA97" s="82">
        <f t="shared" si="128"/>
        <v>1.7575919230196308E-20</v>
      </c>
      <c r="HC97" s="82">
        <f t="shared" si="73"/>
        <v>1.1679854162328279E-2</v>
      </c>
      <c r="HD97" s="82">
        <f t="shared" si="73"/>
        <v>2.6831726566856192E-3</v>
      </c>
      <c r="HE97" s="82">
        <f t="shared" si="73"/>
        <v>5.3800348721991598E-3</v>
      </c>
      <c r="HF97" s="82">
        <f t="shared" si="73"/>
        <v>5.4772712907069591E-3</v>
      </c>
      <c r="HG97" s="82">
        <f t="shared" si="87"/>
        <v>5.8640850212385871E-3</v>
      </c>
      <c r="HH97" s="82">
        <f t="shared" si="87"/>
        <v>1.4885181978848482E-2</v>
      </c>
      <c r="HI97" s="82">
        <f t="shared" si="87"/>
        <v>2.5100875083552836E-2</v>
      </c>
      <c r="HJ97" s="82">
        <f t="shared" si="87"/>
        <v>2.2747349373283633E-2</v>
      </c>
      <c r="HK97" s="82">
        <f t="shared" si="87"/>
        <v>2.553769146998185E-2</v>
      </c>
      <c r="HL97" s="82">
        <f t="shared" si="87"/>
        <v>2.3844279072023935E-2</v>
      </c>
      <c r="HM97" s="82">
        <f t="shared" si="87"/>
        <v>6.6708661684294554E-2</v>
      </c>
      <c r="HN97" s="82">
        <f t="shared" si="87"/>
        <v>9.2374964311244118E-2</v>
      </c>
      <c r="HO97" s="82">
        <f t="shared" si="87"/>
        <v>0.12807434907771667</v>
      </c>
      <c r="HP97" s="82">
        <f t="shared" si="87"/>
        <v>0.32869355637825032</v>
      </c>
      <c r="HQ97" s="82">
        <f t="shared" si="87"/>
        <v>0.33768499639831739</v>
      </c>
      <c r="HS97" s="82">
        <f t="shared" si="129"/>
        <v>1.3896026777662612E-14</v>
      </c>
      <c r="HT97" s="82">
        <f t="shared" si="129"/>
        <v>1.5428510721529561E-27</v>
      </c>
      <c r="HU97" s="82">
        <f t="shared" si="129"/>
        <v>1.7398543964212304E-29</v>
      </c>
      <c r="HV97" s="82">
        <f t="shared" si="129"/>
        <v>7.0141459168579117E-29</v>
      </c>
      <c r="HW97" s="82">
        <f t="shared" si="129"/>
        <v>3.0736730871199908E-32</v>
      </c>
      <c r="HX97" s="82">
        <f t="shared" si="129"/>
        <v>3.091323266444871E-28</v>
      </c>
      <c r="HY97" s="82">
        <f t="shared" si="129"/>
        <v>5.9550827256387379E-28</v>
      </c>
      <c r="HZ97" s="82">
        <f t="shared" si="129"/>
        <v>6.1313668806083422E-26</v>
      </c>
      <c r="IA97" s="82">
        <f t="shared" si="129"/>
        <v>4.1451432143755388E-26</v>
      </c>
      <c r="IB97" s="82">
        <f t="shared" si="129"/>
        <v>7.2933679453827748E-31</v>
      </c>
      <c r="IC97" s="82">
        <f t="shared" si="129"/>
        <v>4.2378058450328775E-25</v>
      </c>
      <c r="ID97" s="82">
        <f t="shared" si="129"/>
        <v>2.1153926961707822E-23</v>
      </c>
      <c r="IE97" s="82">
        <f t="shared" si="129"/>
        <v>1.3074352795996259E-24</v>
      </c>
      <c r="IF97" s="82">
        <f t="shared" si="129"/>
        <v>1.7798549168320279E-15</v>
      </c>
      <c r="IG97" s="82">
        <f t="shared" si="129"/>
        <v>7.6348106797556831E-13</v>
      </c>
      <c r="II97" s="82">
        <f t="shared" si="130"/>
        <v>3.6262593463606139E-48</v>
      </c>
      <c r="IJ97" s="82">
        <f t="shared" si="130"/>
        <v>9.9219659116429321E-83</v>
      </c>
      <c r="IK97" s="82">
        <f t="shared" si="130"/>
        <v>1.4699317274990122E-93</v>
      </c>
      <c r="IL97" s="82">
        <f t="shared" si="130"/>
        <v>4.1948823943699467E-90</v>
      </c>
      <c r="IM97" s="82">
        <f t="shared" si="130"/>
        <v>1.6116679907341512E-103</v>
      </c>
      <c r="IN97" s="82">
        <f t="shared" si="130"/>
        <v>1.2894435573538018E-91</v>
      </c>
      <c r="IO97" s="82">
        <f t="shared" si="130"/>
        <v>6.8485973662677916E-95</v>
      </c>
      <c r="IP97" s="82">
        <f t="shared" si="130"/>
        <v>1.1940029420974307E-84</v>
      </c>
      <c r="IQ97" s="82">
        <f t="shared" si="130"/>
        <v>4.6630468492124962E-85</v>
      </c>
      <c r="IR97" s="82">
        <f t="shared" si="130"/>
        <v>2.8309772559451311E-103</v>
      </c>
      <c r="IS97" s="82">
        <f t="shared" si="130"/>
        <v>2.0619346328592506E-85</v>
      </c>
      <c r="IT97" s="82">
        <f t="shared" si="130"/>
        <v>4.9351764552428362E-80</v>
      </c>
      <c r="IU97" s="82">
        <f t="shared" si="130"/>
        <v>1.6295547621499618E-86</v>
      </c>
      <c r="IV97" s="82">
        <f t="shared" si="130"/>
        <v>3.34650952428531E-63</v>
      </c>
      <c r="IW97" s="82">
        <f t="shared" si="130"/>
        <v>5.538593745119749E-45</v>
      </c>
      <c r="IY97" s="82">
        <f t="shared" si="131"/>
        <v>0.10137418326885526</v>
      </c>
      <c r="IZ97" s="82">
        <f t="shared" si="131"/>
        <v>0.16511342484867042</v>
      </c>
      <c r="JA97" s="82">
        <f t="shared" si="131"/>
        <v>1.6198273546049965E-2</v>
      </c>
      <c r="JB97" s="82">
        <f t="shared" si="131"/>
        <v>2.2066012195265966E-2</v>
      </c>
      <c r="JC97" s="82">
        <f t="shared" si="131"/>
        <v>1.0000204541048385E-2</v>
      </c>
      <c r="JD97" s="82">
        <f t="shared" si="131"/>
        <v>1.5089563992916026E-2</v>
      </c>
      <c r="JE97" s="82">
        <f t="shared" si="131"/>
        <v>2.5102803892983524E-2</v>
      </c>
      <c r="JF97" s="82">
        <f t="shared" si="131"/>
        <v>2.2935202120362461E-2</v>
      </c>
      <c r="JG97" s="82">
        <f t="shared" si="131"/>
        <v>2.5609414221191291E-2</v>
      </c>
      <c r="JH97" s="82">
        <f t="shared" si="131"/>
        <v>2.3847414432545747E-2</v>
      </c>
      <c r="JI97" s="82">
        <f t="shared" si="131"/>
        <v>6.6708670626093911E-2</v>
      </c>
      <c r="JJ97" s="82">
        <f t="shared" si="131"/>
        <v>9.2374964656711397E-2</v>
      </c>
      <c r="JK97" s="82">
        <f t="shared" si="131"/>
        <v>0.12807434908444171</v>
      </c>
      <c r="JL97" s="82">
        <f t="shared" si="131"/>
        <v>0.32869355637825209</v>
      </c>
      <c r="JM97" s="82">
        <f t="shared" si="131"/>
        <v>0.33768499639908089</v>
      </c>
    </row>
    <row r="98" spans="2:273" x14ac:dyDescent="0.25">
      <c r="B98" s="2">
        <v>71</v>
      </c>
      <c r="C98" s="37">
        <v>0.38122</v>
      </c>
      <c r="D98" s="37">
        <v>0.36238300000000001</v>
      </c>
      <c r="E98" s="37">
        <v>0.36362100000000003</v>
      </c>
      <c r="F98" s="37">
        <v>0.35841699999999999</v>
      </c>
      <c r="G98" s="37">
        <v>0.36464200000000002</v>
      </c>
      <c r="H98" s="37">
        <v>0.38489099999999998</v>
      </c>
      <c r="I98" s="37">
        <v>0.38791399999999998</v>
      </c>
      <c r="J98" s="37">
        <v>0.38469199999999998</v>
      </c>
      <c r="K98" s="37">
        <v>0.38535999999999998</v>
      </c>
      <c r="L98" s="37">
        <v>0.39684999999999998</v>
      </c>
      <c r="M98" s="37">
        <v>0.43368400000000001</v>
      </c>
      <c r="N98" s="37">
        <v>0.45361000000000001</v>
      </c>
      <c r="O98" s="37">
        <v>0.51664100000000002</v>
      </c>
      <c r="P98" s="37">
        <v>0.61030200000000001</v>
      </c>
      <c r="Q98" s="37">
        <v>0.57118000000000002</v>
      </c>
      <c r="S98" s="4">
        <f t="shared" si="132"/>
        <v>0.38945675304788252</v>
      </c>
      <c r="T98" s="4">
        <f t="shared" si="132"/>
        <v>0.38645696348397457</v>
      </c>
      <c r="U98" s="4">
        <f t="shared" si="132"/>
        <v>0.35922161313238049</v>
      </c>
      <c r="V98" s="4">
        <f t="shared" si="132"/>
        <v>0.36081059495810214</v>
      </c>
      <c r="W98" s="4">
        <f t="shared" si="132"/>
        <v>0.35790916935965256</v>
      </c>
      <c r="X98" s="4">
        <f t="shared" si="132"/>
        <v>0.38856798900185363</v>
      </c>
      <c r="Y98" s="4">
        <f t="shared" si="132"/>
        <v>0.39809402712080788</v>
      </c>
      <c r="Z98" s="4">
        <f t="shared" si="132"/>
        <v>0.38856128358525599</v>
      </c>
      <c r="AA98" s="4">
        <f t="shared" si="132"/>
        <v>0.39575322012782188</v>
      </c>
      <c r="AB98" s="4">
        <f t="shared" si="132"/>
        <v>0.40153105005675666</v>
      </c>
      <c r="AC98" s="4">
        <f t="shared" si="132"/>
        <v>0.44239091214426424</v>
      </c>
      <c r="AD98" s="4">
        <f t="shared" si="132"/>
        <v>0.45566303192830537</v>
      </c>
      <c r="AE98" s="4">
        <f t="shared" si="132"/>
        <v>0.50128450351098019</v>
      </c>
      <c r="AF98" s="4">
        <f t="shared" si="132"/>
        <v>0.60677499110466659</v>
      </c>
      <c r="AG98" s="4">
        <f t="shared" si="132"/>
        <v>0.57480261113305109</v>
      </c>
      <c r="AI98" s="4">
        <f t="shared" si="133"/>
        <v>-8.2367530478825168E-3</v>
      </c>
      <c r="AJ98" s="4">
        <f t="shared" si="133"/>
        <v>-2.4073963483974559E-2</v>
      </c>
      <c r="AK98" s="4">
        <f t="shared" si="133"/>
        <v>4.3993868676195369E-3</v>
      </c>
      <c r="AL98" s="4">
        <f t="shared" si="133"/>
        <v>-2.3935949581021521E-3</v>
      </c>
      <c r="AM98" s="4">
        <f t="shared" si="133"/>
        <v>6.7328306403474647E-3</v>
      </c>
      <c r="AN98" s="4">
        <f t="shared" si="133"/>
        <v>-3.6769890018536477E-3</v>
      </c>
      <c r="AO98" s="4">
        <f t="shared" si="133"/>
        <v>-1.01800271208079E-2</v>
      </c>
      <c r="AP98" s="4">
        <f t="shared" si="133"/>
        <v>-3.8692835852560115E-3</v>
      </c>
      <c r="AQ98" s="4">
        <f t="shared" si="133"/>
        <v>-1.0393220127821901E-2</v>
      </c>
      <c r="AR98" s="4">
        <f t="shared" si="133"/>
        <v>-4.6810500567566748E-3</v>
      </c>
      <c r="AS98" s="4">
        <f t="shared" si="133"/>
        <v>-8.7069121442642228E-3</v>
      </c>
      <c r="AT98" s="4">
        <f t="shared" si="133"/>
        <v>-2.05303192830536E-3</v>
      </c>
      <c r="AU98" s="4">
        <f t="shared" si="133"/>
        <v>1.5356496489019822E-2</v>
      </c>
      <c r="AV98" s="4">
        <f t="shared" si="133"/>
        <v>3.5270088953334167E-3</v>
      </c>
      <c r="AW98" s="4">
        <f t="shared" si="133"/>
        <v>-3.622611133051068E-3</v>
      </c>
      <c r="AY98" s="2">
        <f t="shared" si="125"/>
        <v>0.35651877044530528</v>
      </c>
      <c r="AZ98" s="2">
        <f t="shared" si="125"/>
        <v>0.34812987531776712</v>
      </c>
      <c r="BA98" s="2">
        <f t="shared" si="125"/>
        <v>0.34721373646822401</v>
      </c>
      <c r="BB98" s="2">
        <f t="shared" si="125"/>
        <v>0.34804062610294922</v>
      </c>
      <c r="BC98" s="2">
        <f t="shared" si="125"/>
        <v>0.34537847079753342</v>
      </c>
      <c r="BD98" s="2">
        <f t="shared" si="125"/>
        <v>0.36378485766872987</v>
      </c>
      <c r="BE98" s="2">
        <f t="shared" si="125"/>
        <v>0.35968853196251915</v>
      </c>
      <c r="BF98" s="2">
        <f t="shared" si="125"/>
        <v>0.35299425939343754</v>
      </c>
      <c r="BG98" s="2">
        <f t="shared" si="125"/>
        <v>0.35659949029846283</v>
      </c>
      <c r="BH98" s="2">
        <f t="shared" si="125"/>
        <v>0.36098236402441453</v>
      </c>
      <c r="BI98" s="2">
        <f t="shared" si="125"/>
        <v>0.35590694071700324</v>
      </c>
      <c r="BJ98" s="2">
        <f t="shared" si="125"/>
        <v>0.34625631618294384</v>
      </c>
      <c r="BK98" s="2">
        <f t="shared" si="125"/>
        <v>0.35991752976003955</v>
      </c>
      <c r="BL98" s="2">
        <f t="shared" si="125"/>
        <v>0.37561653532876793</v>
      </c>
      <c r="BM98" s="2">
        <f t="shared" si="125"/>
        <v>0.39007593783548961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0.37609826864111495</v>
      </c>
      <c r="DL98" s="2">
        <f t="shared" si="134"/>
        <v>0.37566624651162794</v>
      </c>
      <c r="DM98" s="2">
        <f t="shared" si="134"/>
        <v>0.38117290365448508</v>
      </c>
      <c r="DN98" s="2">
        <f t="shared" si="134"/>
        <v>0.38766149078828155</v>
      </c>
      <c r="DO98" s="2">
        <f t="shared" si="134"/>
        <v>0.39122069964616579</v>
      </c>
      <c r="DP98" s="2">
        <f t="shared" si="134"/>
        <v>0.40075242996515681</v>
      </c>
      <c r="DQ98" s="2">
        <f t="shared" si="134"/>
        <v>0.39118911324041816</v>
      </c>
      <c r="DR98" s="2">
        <f t="shared" si="134"/>
        <v>0.38871339529616722</v>
      </c>
      <c r="DS98" s="2">
        <f t="shared" si="134"/>
        <v>0.40345392456445989</v>
      </c>
      <c r="DT98" s="2">
        <f t="shared" si="134"/>
        <v>0.40212786271777007</v>
      </c>
      <c r="DU98" s="2">
        <f t="shared" si="134"/>
        <v>0.41115523985118724</v>
      </c>
      <c r="DV98" s="2">
        <f t="shared" si="134"/>
        <v>0.40202090107250099</v>
      </c>
      <c r="DW98" s="2">
        <f t="shared" si="134"/>
        <v>0.41387160504201681</v>
      </c>
      <c r="DX98" s="2">
        <f t="shared" si="134"/>
        <v>0.42022843475073324</v>
      </c>
      <c r="DY98" s="2">
        <f t="shared" si="134"/>
        <v>0.4163361762096775</v>
      </c>
      <c r="EA98" s="2">
        <f t="shared" si="94"/>
        <v>0.35527568755364813</v>
      </c>
      <c r="EB98" s="2">
        <f t="shared" si="94"/>
        <v>0.3457228899750458</v>
      </c>
      <c r="EC98" s="2">
        <f t="shared" si="94"/>
        <v>0.34472308111371941</v>
      </c>
      <c r="ED98" s="2">
        <f t="shared" si="94"/>
        <v>0.34490851397644756</v>
      </c>
      <c r="EE98" s="2">
        <f t="shared" si="94"/>
        <v>0.34204454011441232</v>
      </c>
      <c r="EF98" s="2">
        <f t="shared" si="94"/>
        <v>0.36136768856083962</v>
      </c>
      <c r="EG98" s="2">
        <f t="shared" si="94"/>
        <v>0.35761589907876029</v>
      </c>
      <c r="EH98" s="2">
        <f t="shared" si="94"/>
        <v>0.35066670633252045</v>
      </c>
      <c r="EI98" s="2">
        <f t="shared" si="94"/>
        <v>0.35359191184689504</v>
      </c>
      <c r="EJ98" s="2">
        <f t="shared" si="94"/>
        <v>0.35846721206870086</v>
      </c>
      <c r="EK98" s="2">
        <f t="shared" si="94"/>
        <v>0.35330981048573945</v>
      </c>
      <c r="EL98" s="2">
        <f t="shared" si="94"/>
        <v>0.34399227396773158</v>
      </c>
      <c r="EM98" s="2">
        <f t="shared" si="135"/>
        <v>0.35802566645089218</v>
      </c>
      <c r="EN98" s="2">
        <f t="shared" si="135"/>
        <v>0.3744240415040716</v>
      </c>
      <c r="EO98" s="2">
        <f t="shared" si="135"/>
        <v>0.38917380615984803</v>
      </c>
      <c r="EQ98" s="2">
        <f t="shared" si="136"/>
        <v>0.33593073095128162</v>
      </c>
      <c r="ER98" s="2">
        <f t="shared" si="136"/>
        <v>0.33958658111676032</v>
      </c>
      <c r="ES98" s="2">
        <f t="shared" si="136"/>
        <v>0.34143333311336038</v>
      </c>
      <c r="ET98" s="2">
        <f t="shared" si="136"/>
        <v>0.34223689045219008</v>
      </c>
      <c r="EU98" s="2">
        <f t="shared" si="136"/>
        <v>0.3388128367275241</v>
      </c>
      <c r="EV98" s="2">
        <f t="shared" si="136"/>
        <v>0.358773131784834</v>
      </c>
      <c r="EW98" s="2">
        <f t="shared" si="136"/>
        <v>0.3547359645255922</v>
      </c>
      <c r="EX98" s="2">
        <f t="shared" si="136"/>
        <v>0.35038162684217855</v>
      </c>
      <c r="EY98" s="2">
        <f t="shared" si="136"/>
        <v>0.3502432423873072</v>
      </c>
      <c r="EZ98" s="2">
        <f t="shared" si="136"/>
        <v>0.35405669096634584</v>
      </c>
      <c r="FA98" s="2">
        <f t="shared" si="136"/>
        <v>0.35010418247583247</v>
      </c>
      <c r="FB98" s="2">
        <f t="shared" si="136"/>
        <v>0.34317284711964918</v>
      </c>
      <c r="FC98" s="2">
        <f t="shared" si="136"/>
        <v>0.35568926031560844</v>
      </c>
      <c r="FD98" s="2">
        <f t="shared" si="136"/>
        <v>0.37182005195419426</v>
      </c>
      <c r="FE98" s="2">
        <f t="shared" si="136"/>
        <v>0.38552726680063004</v>
      </c>
      <c r="FG98" s="2">
        <f t="shared" si="137"/>
        <v>0.93900556691216863</v>
      </c>
      <c r="FH98" s="2">
        <f t="shared" si="137"/>
        <v>0.91957444746274508</v>
      </c>
      <c r="FI98" s="2">
        <f t="shared" si="137"/>
        <v>0.93164192264964318</v>
      </c>
      <c r="FJ98" s="2">
        <f t="shared" si="137"/>
        <v>0.92672413414382793</v>
      </c>
      <c r="FK98" s="2">
        <f t="shared" si="137"/>
        <v>0.93219020879487469</v>
      </c>
      <c r="FL98" s="2">
        <f t="shared" si="137"/>
        <v>0.93860708324714104</v>
      </c>
      <c r="FM98" s="2">
        <f t="shared" si="137"/>
        <v>0.93823462828096671</v>
      </c>
      <c r="FN98" s="2">
        <f t="shared" si="137"/>
        <v>0.93882110144490105</v>
      </c>
      <c r="FO98" s="2">
        <f t="shared" si="137"/>
        <v>0.93965580391725922</v>
      </c>
      <c r="FP98" s="2">
        <f t="shared" si="137"/>
        <v>0.94235372964907382</v>
      </c>
      <c r="FQ98" s="2">
        <f t="shared" si="137"/>
        <v>0.95507782345194336</v>
      </c>
      <c r="FR98" s="2">
        <f t="shared" si="137"/>
        <v>0.96097772044788887</v>
      </c>
      <c r="FS98" s="2">
        <f t="shared" si="137"/>
        <v>0.96610339993508398</v>
      </c>
      <c r="FT98" s="2">
        <f t="shared" si="137"/>
        <v>0.9739379945665726</v>
      </c>
      <c r="FU98" s="2">
        <f t="shared" si="137"/>
        <v>0.96673243627177508</v>
      </c>
      <c r="FW98" s="2">
        <f t="shared" si="127"/>
        <v>1.3946083081420306E-3</v>
      </c>
      <c r="FX98" s="2">
        <f t="shared" si="127"/>
        <v>1.9973759170122078E-4</v>
      </c>
      <c r="FY98" s="2">
        <f t="shared" si="127"/>
        <v>2.9924302521856983E-4</v>
      </c>
      <c r="FZ98" s="2">
        <f t="shared" si="127"/>
        <v>2.4302350553336496E-4</v>
      </c>
      <c r="GA98" s="2">
        <f t="shared" si="127"/>
        <v>2.148795585264389E-4</v>
      </c>
      <c r="GB98" s="2">
        <f t="shared" si="127"/>
        <v>2.9871864243556065E-4</v>
      </c>
      <c r="GC98" s="2">
        <f t="shared" si="127"/>
        <v>3.5735837729487314E-4</v>
      </c>
      <c r="GD98" s="2">
        <f t="shared" si="127"/>
        <v>3.5591317762011113E-4</v>
      </c>
      <c r="GE98" s="2">
        <f t="shared" si="127"/>
        <v>3.8959382428479546E-4</v>
      </c>
      <c r="GF98" s="2">
        <f t="shared" si="127"/>
        <v>3.9036550556923068E-4</v>
      </c>
      <c r="GG98" s="2">
        <f t="shared" si="127"/>
        <v>4.4058736217148734E-4</v>
      </c>
      <c r="GH98" s="2">
        <f t="shared" si="127"/>
        <v>4.4798836670061553E-4</v>
      </c>
      <c r="GI98" s="2">
        <f t="shared" si="127"/>
        <v>4.811391773324977E-4</v>
      </c>
      <c r="GJ98" s="2">
        <f t="shared" si="127"/>
        <v>4.8407297681962226E-4</v>
      </c>
      <c r="GK98" s="2">
        <f t="shared" si="127"/>
        <v>4.0975863786868092E-4</v>
      </c>
      <c r="GM98" s="82">
        <f t="shared" si="128"/>
        <v>5.6378417209509084E-2</v>
      </c>
      <c r="GN98" s="82">
        <f t="shared" si="128"/>
        <v>9.1297305977235066E-2</v>
      </c>
      <c r="GO98" s="82">
        <f t="shared" si="128"/>
        <v>3.5264649039883256E-3</v>
      </c>
      <c r="GP98" s="82">
        <f t="shared" si="128"/>
        <v>5.4235937804976275E-3</v>
      </c>
      <c r="GQ98" s="82">
        <f t="shared" si="128"/>
        <v>9.9597869155455799E-4</v>
      </c>
      <c r="GR98" s="82">
        <f t="shared" si="128"/>
        <v>3.2932150739945166E-5</v>
      </c>
      <c r="GS98" s="82">
        <f t="shared" si="128"/>
        <v>1.5436606035887981E-7</v>
      </c>
      <c r="GT98" s="82">
        <f t="shared" si="128"/>
        <v>3.124366416031643E-5</v>
      </c>
      <c r="GU98" s="82">
        <f t="shared" si="128"/>
        <v>1.047484782537143E-5</v>
      </c>
      <c r="GV98" s="82">
        <f t="shared" si="128"/>
        <v>2.9432065616372115E-7</v>
      </c>
      <c r="GW98" s="82">
        <f t="shared" si="128"/>
        <v>4.72654190937375E-10</v>
      </c>
      <c r="GX98" s="82">
        <f t="shared" si="128"/>
        <v>1.4598935212115549E-11</v>
      </c>
      <c r="GY98" s="82">
        <f t="shared" si="128"/>
        <v>2.6778386644338309E-13</v>
      </c>
      <c r="GZ98" s="82">
        <f t="shared" si="128"/>
        <v>2.3413133630152288E-22</v>
      </c>
      <c r="HA98" s="82">
        <f t="shared" si="128"/>
        <v>2.4530424045215038E-22</v>
      </c>
      <c r="HC98" s="82">
        <f t="shared" si="73"/>
        <v>1.6698610012291438E-2</v>
      </c>
      <c r="HD98" s="82">
        <f t="shared" si="73"/>
        <v>4.0976649557510694E-3</v>
      </c>
      <c r="HE98" s="82">
        <f t="shared" si="73"/>
        <v>8.3741163963238965E-3</v>
      </c>
      <c r="HF98" s="82">
        <f t="shared" si="73"/>
        <v>8.3608320076539733E-3</v>
      </c>
      <c r="HG98" s="82">
        <f t="shared" si="87"/>
        <v>9.1403284135948264E-3</v>
      </c>
      <c r="HH98" s="82">
        <f t="shared" si="87"/>
        <v>2.2021033516771479E-2</v>
      </c>
      <c r="HI98" s="82">
        <f t="shared" si="87"/>
        <v>3.67289161171859E-2</v>
      </c>
      <c r="HJ98" s="82">
        <f t="shared" si="87"/>
        <v>3.2744295668243974E-2</v>
      </c>
      <c r="HK98" s="82">
        <f t="shared" si="87"/>
        <v>3.6730547710834484E-2</v>
      </c>
      <c r="HL98" s="82">
        <f t="shared" si="87"/>
        <v>3.5717818837999217E-2</v>
      </c>
      <c r="HM98" s="82">
        <f t="shared" si="87"/>
        <v>9.1675962938816052E-2</v>
      </c>
      <c r="HN98" s="82">
        <f t="shared" si="87"/>
        <v>0.12343840510117758</v>
      </c>
      <c r="HO98" s="82">
        <f t="shared" si="87"/>
        <v>0.17003838161396578</v>
      </c>
      <c r="HP98" s="82">
        <f t="shared" si="87"/>
        <v>0.41128639767514102</v>
      </c>
      <c r="HQ98" s="82">
        <f t="shared" si="87"/>
        <v>0.43420481846613901</v>
      </c>
      <c r="HS98" s="82">
        <f t="shared" si="129"/>
        <v>5.1655577175358755E-14</v>
      </c>
      <c r="HT98" s="82">
        <f t="shared" si="129"/>
        <v>1.0188831416188725E-26</v>
      </c>
      <c r="HU98" s="82">
        <f t="shared" si="129"/>
        <v>1.5461100550860495E-28</v>
      </c>
      <c r="HV98" s="82">
        <f t="shared" si="129"/>
        <v>5.5474712914107689E-28</v>
      </c>
      <c r="HW98" s="82">
        <f t="shared" si="129"/>
        <v>3.1178787928552967E-31</v>
      </c>
      <c r="HX98" s="82">
        <f t="shared" si="129"/>
        <v>2.5555332337508482E-27</v>
      </c>
      <c r="HY98" s="82">
        <f t="shared" si="129"/>
        <v>5.29970721312917E-27</v>
      </c>
      <c r="HZ98" s="82">
        <f t="shared" si="129"/>
        <v>4.4510441503620061E-25</v>
      </c>
      <c r="IA98" s="82">
        <f t="shared" si="129"/>
        <v>3.1139299615986031E-25</v>
      </c>
      <c r="IB98" s="82">
        <f t="shared" si="129"/>
        <v>8.2869444140195672E-30</v>
      </c>
      <c r="IC98" s="82">
        <f t="shared" si="129"/>
        <v>3.1624582698494834E-24</v>
      </c>
      <c r="ID98" s="82">
        <f t="shared" si="129"/>
        <v>1.3830977774036699E-22</v>
      </c>
      <c r="IE98" s="82">
        <f t="shared" si="129"/>
        <v>9.9010270144156042E-24</v>
      </c>
      <c r="IF98" s="82">
        <f t="shared" si="129"/>
        <v>6.3952698829814583E-15</v>
      </c>
      <c r="IG98" s="82">
        <f t="shared" si="129"/>
        <v>2.1012306386402591E-12</v>
      </c>
      <c r="II98" s="82">
        <f t="shared" si="130"/>
        <v>6.8028849812508499E-47</v>
      </c>
      <c r="IJ98" s="82">
        <f t="shared" si="130"/>
        <v>5.2089305434238628E-81</v>
      </c>
      <c r="IK98" s="82">
        <f t="shared" si="130"/>
        <v>1.6325148801190797E-91</v>
      </c>
      <c r="IL98" s="82">
        <f t="shared" si="130"/>
        <v>3.4905977824650339E-88</v>
      </c>
      <c r="IM98" s="82">
        <f t="shared" si="130"/>
        <v>2.4387145196040741E-101</v>
      </c>
      <c r="IN98" s="82">
        <f t="shared" si="130"/>
        <v>1.2949894868589956E-89</v>
      </c>
      <c r="IO98" s="82">
        <f t="shared" si="130"/>
        <v>9.0457697125450369E-93</v>
      </c>
      <c r="IP98" s="82">
        <f t="shared" si="130"/>
        <v>9.2011662192722957E-83</v>
      </c>
      <c r="IQ98" s="82">
        <f t="shared" si="130"/>
        <v>3.8571186063292009E-83</v>
      </c>
      <c r="IR98" s="82">
        <f t="shared" si="130"/>
        <v>6.1544442936353194E-101</v>
      </c>
      <c r="IS98" s="82">
        <f t="shared" si="130"/>
        <v>1.8627196825947478E-83</v>
      </c>
      <c r="IT98" s="82">
        <f t="shared" si="130"/>
        <v>3.368372491716397E-78</v>
      </c>
      <c r="IU98" s="82">
        <f t="shared" si="130"/>
        <v>1.6448774909363209E-84</v>
      </c>
      <c r="IV98" s="82">
        <f t="shared" si="130"/>
        <v>9.5338874946937946E-62</v>
      </c>
      <c r="IW98" s="82">
        <f t="shared" si="130"/>
        <v>5.5780509882931635E-44</v>
      </c>
      <c r="IY98" s="82">
        <f t="shared" si="131"/>
        <v>7.3077027221852178E-2</v>
      </c>
      <c r="IZ98" s="82">
        <f t="shared" si="131"/>
        <v>9.5394970932986128E-2</v>
      </c>
      <c r="JA98" s="82">
        <f t="shared" si="131"/>
        <v>1.1900581300312222E-2</v>
      </c>
      <c r="JB98" s="82">
        <f t="shared" si="131"/>
        <v>1.3784425788151601E-2</v>
      </c>
      <c r="JC98" s="82">
        <f t="shared" si="131"/>
        <v>1.0136307105149385E-2</v>
      </c>
      <c r="JD98" s="82">
        <f t="shared" si="131"/>
        <v>2.2053965667511423E-2</v>
      </c>
      <c r="JE98" s="82">
        <f t="shared" si="131"/>
        <v>3.6729070483246258E-2</v>
      </c>
      <c r="JF98" s="82">
        <f t="shared" si="131"/>
        <v>3.2775539332404291E-2</v>
      </c>
      <c r="JG98" s="82">
        <f t="shared" si="131"/>
        <v>3.6741022558659853E-2</v>
      </c>
      <c r="JH98" s="82">
        <f t="shared" si="131"/>
        <v>3.5718113158655383E-2</v>
      </c>
      <c r="JI98" s="82">
        <f t="shared" si="131"/>
        <v>9.1675963411470246E-2</v>
      </c>
      <c r="JJ98" s="82">
        <f t="shared" si="131"/>
        <v>0.12343840511577651</v>
      </c>
      <c r="JK98" s="82">
        <f t="shared" si="131"/>
        <v>0.17003838161423357</v>
      </c>
      <c r="JL98" s="82">
        <f t="shared" si="131"/>
        <v>0.41128639767514741</v>
      </c>
      <c r="JM98" s="82">
        <f t="shared" si="131"/>
        <v>0.43420481846824022</v>
      </c>
    </row>
    <row r="99" spans="2:273" x14ac:dyDescent="0.25">
      <c r="B99" s="2">
        <v>72</v>
      </c>
      <c r="C99" s="37">
        <v>0.38442300000000001</v>
      </c>
      <c r="D99" s="37">
        <v>0.365091</v>
      </c>
      <c r="E99" s="37">
        <v>0.36652600000000002</v>
      </c>
      <c r="F99" s="37">
        <v>0.35966300000000001</v>
      </c>
      <c r="G99" s="37">
        <v>0.36385200000000001</v>
      </c>
      <c r="H99" s="37">
        <v>0.38933200000000001</v>
      </c>
      <c r="I99" s="37">
        <v>0.39506200000000002</v>
      </c>
      <c r="J99" s="37">
        <v>0.39095800000000003</v>
      </c>
      <c r="K99" s="37">
        <v>0.39428600000000003</v>
      </c>
      <c r="L99" s="37">
        <v>0.41547800000000001</v>
      </c>
      <c r="M99" s="37">
        <v>0.46251199999999998</v>
      </c>
      <c r="N99" s="37">
        <v>0.49028500000000003</v>
      </c>
      <c r="O99" s="37">
        <v>0.54977500000000001</v>
      </c>
      <c r="P99" s="37">
        <v>0.62544599999999995</v>
      </c>
      <c r="Q99" s="37">
        <v>0.57996700000000001</v>
      </c>
      <c r="S99" s="4">
        <f t="shared" si="132"/>
        <v>0.38920303269874323</v>
      </c>
      <c r="T99" s="4">
        <f t="shared" si="132"/>
        <v>0.37065860969030484</v>
      </c>
      <c r="U99" s="4">
        <f t="shared" si="132"/>
        <v>0.36303455290111963</v>
      </c>
      <c r="V99" s="4">
        <f t="shared" si="132"/>
        <v>0.36405505401916555</v>
      </c>
      <c r="W99" s="4">
        <f t="shared" si="132"/>
        <v>0.36274177167338961</v>
      </c>
      <c r="X99" s="4">
        <f t="shared" si="132"/>
        <v>0.39724553735820856</v>
      </c>
      <c r="Y99" s="4">
        <f t="shared" si="132"/>
        <v>0.41106791910481272</v>
      </c>
      <c r="Z99" s="4">
        <f t="shared" si="132"/>
        <v>0.4001365443861799</v>
      </c>
      <c r="AA99" s="4">
        <f t="shared" si="132"/>
        <v>0.40826523116206209</v>
      </c>
      <c r="AB99" s="4">
        <f t="shared" si="132"/>
        <v>0.41623705513913178</v>
      </c>
      <c r="AC99" s="4">
        <f t="shared" si="132"/>
        <v>0.46485182311879464</v>
      </c>
      <c r="AD99" s="4">
        <f t="shared" si="132"/>
        <v>0.48058228802557801</v>
      </c>
      <c r="AE99" s="4">
        <f t="shared" si="132"/>
        <v>0.53090792437638323</v>
      </c>
      <c r="AF99" s="4">
        <f t="shared" si="132"/>
        <v>0.63112051422734272</v>
      </c>
      <c r="AG99" s="4">
        <f t="shared" si="132"/>
        <v>0.59101087199614699</v>
      </c>
      <c r="AI99" s="4">
        <f t="shared" si="133"/>
        <v>-4.7800326987432196E-3</v>
      </c>
      <c r="AJ99" s="4">
        <f t="shared" si="133"/>
        <v>-5.5676096903048422E-3</v>
      </c>
      <c r="AK99" s="4">
        <f t="shared" si="133"/>
        <v>3.4914470988803847E-3</v>
      </c>
      <c r="AL99" s="4">
        <f t="shared" si="133"/>
        <v>-4.3920540191655366E-3</v>
      </c>
      <c r="AM99" s="4">
        <f t="shared" si="133"/>
        <v>1.1102283266103963E-3</v>
      </c>
      <c r="AN99" s="4">
        <f t="shared" si="133"/>
        <v>-7.9135373582085444E-3</v>
      </c>
      <c r="AO99" s="4">
        <f t="shared" si="133"/>
        <v>-1.6005919104812694E-2</v>
      </c>
      <c r="AP99" s="4">
        <f t="shared" si="133"/>
        <v>-9.1785443861798766E-3</v>
      </c>
      <c r="AQ99" s="4">
        <f t="shared" si="133"/>
        <v>-1.3979231162062067E-2</v>
      </c>
      <c r="AR99" s="4">
        <f t="shared" si="133"/>
        <v>-7.5905513913177014E-4</v>
      </c>
      <c r="AS99" s="4">
        <f t="shared" si="133"/>
        <v>-2.3398231187946594E-3</v>
      </c>
      <c r="AT99" s="4">
        <f t="shared" si="133"/>
        <v>9.702711974422018E-3</v>
      </c>
      <c r="AU99" s="4">
        <f t="shared" si="133"/>
        <v>1.886707562361678E-2</v>
      </c>
      <c r="AV99" s="4">
        <f t="shared" si="133"/>
        <v>-5.6745142273427751E-3</v>
      </c>
      <c r="AW99" s="4">
        <f t="shared" si="133"/>
        <v>-1.1043871996146981E-2</v>
      </c>
      <c r="AY99" s="2">
        <f t="shared" si="125"/>
        <v>0.35574427275819059</v>
      </c>
      <c r="AZ99" s="2">
        <f t="shared" si="125"/>
        <v>0.34744771832308075</v>
      </c>
      <c r="BA99" s="2">
        <f t="shared" si="125"/>
        <v>0.34652262354975194</v>
      </c>
      <c r="BB99" s="2">
        <f t="shared" si="125"/>
        <v>0.34736065566707586</v>
      </c>
      <c r="BC99" s="2">
        <f t="shared" si="125"/>
        <v>0.34477071400300874</v>
      </c>
      <c r="BD99" s="2">
        <f t="shared" si="125"/>
        <v>0.3630583286837375</v>
      </c>
      <c r="BE99" s="2">
        <f t="shared" si="125"/>
        <v>0.35900972520305208</v>
      </c>
      <c r="BF99" s="2">
        <f t="shared" si="125"/>
        <v>0.3524185916218891</v>
      </c>
      <c r="BG99" s="2">
        <f t="shared" si="125"/>
        <v>0.35587611912591283</v>
      </c>
      <c r="BH99" s="2">
        <f t="shared" si="125"/>
        <v>0.36027018714789433</v>
      </c>
      <c r="BI99" s="2">
        <f t="shared" si="125"/>
        <v>0.35522276427958599</v>
      </c>
      <c r="BJ99" s="2">
        <f t="shared" si="125"/>
        <v>0.34569484341174961</v>
      </c>
      <c r="BK99" s="2">
        <f t="shared" si="125"/>
        <v>0.35925714898246808</v>
      </c>
      <c r="BL99" s="2">
        <f t="shared" si="125"/>
        <v>0.3749285040387707</v>
      </c>
      <c r="BM99" s="2">
        <f t="shared" si="125"/>
        <v>0.38942221960550305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0.37613563832752611</v>
      </c>
      <c r="DL99" s="2">
        <f t="shared" si="134"/>
        <v>0.37575697371388306</v>
      </c>
      <c r="DM99" s="2">
        <f t="shared" si="134"/>
        <v>0.38138190033222596</v>
      </c>
      <c r="DN99" s="2">
        <f t="shared" si="134"/>
        <v>0.38801438432497742</v>
      </c>
      <c r="DO99" s="2">
        <f t="shared" si="134"/>
        <v>0.39158674980417568</v>
      </c>
      <c r="DP99" s="2">
        <f t="shared" si="134"/>
        <v>0.40101703763066204</v>
      </c>
      <c r="DQ99" s="2">
        <f t="shared" si="134"/>
        <v>0.39128091986062724</v>
      </c>
      <c r="DR99" s="2">
        <f t="shared" si="134"/>
        <v>0.38883679233449475</v>
      </c>
      <c r="DS99" s="2">
        <f t="shared" si="134"/>
        <v>0.40367426550522645</v>
      </c>
      <c r="DT99" s="2">
        <f t="shared" si="134"/>
        <v>0.40245054773519168</v>
      </c>
      <c r="DU99" s="2">
        <f t="shared" si="134"/>
        <v>0.41160233264033269</v>
      </c>
      <c r="DV99" s="2">
        <f t="shared" si="134"/>
        <v>0.40244234418704411</v>
      </c>
      <c r="DW99" s="2">
        <f t="shared" si="134"/>
        <v>0.41448105910364141</v>
      </c>
      <c r="DX99" s="2">
        <f t="shared" si="134"/>
        <v>0.42051479618768339</v>
      </c>
      <c r="DY99" s="2">
        <f t="shared" si="134"/>
        <v>0.41599377661290332</v>
      </c>
      <c r="EA99" s="2">
        <f t="shared" si="94"/>
        <v>0.35456697339055798</v>
      </c>
      <c r="EB99" s="2">
        <f t="shared" si="94"/>
        <v>0.34519107666278498</v>
      </c>
      <c r="EC99" s="2">
        <f t="shared" si="94"/>
        <v>0.34419104642002613</v>
      </c>
      <c r="ED99" s="2">
        <f t="shared" si="94"/>
        <v>0.34442976010652682</v>
      </c>
      <c r="EE99" s="2">
        <f t="shared" si="94"/>
        <v>0.34166564268611521</v>
      </c>
      <c r="EF99" s="2">
        <f t="shared" si="94"/>
        <v>0.36079484526145317</v>
      </c>
      <c r="EG99" s="2">
        <f t="shared" si="94"/>
        <v>0.35707335605830781</v>
      </c>
      <c r="EH99" s="2">
        <f t="shared" si="94"/>
        <v>0.35025430779581201</v>
      </c>
      <c r="EI99" s="2">
        <f t="shared" si="94"/>
        <v>0.35307811129665895</v>
      </c>
      <c r="EJ99" s="2">
        <f t="shared" si="94"/>
        <v>0.35791887727578608</v>
      </c>
      <c r="EK99" s="2">
        <f t="shared" si="94"/>
        <v>0.35280584831697342</v>
      </c>
      <c r="EL99" s="2">
        <f t="shared" si="94"/>
        <v>0.34359366824573134</v>
      </c>
      <c r="EM99" s="2">
        <f t="shared" si="135"/>
        <v>0.35749128677737291</v>
      </c>
      <c r="EN99" s="2">
        <f t="shared" si="135"/>
        <v>0.37381733717733634</v>
      </c>
      <c r="EO99" s="2">
        <f t="shared" si="135"/>
        <v>0.38858988143992923</v>
      </c>
      <c r="EQ99" s="2">
        <f t="shared" si="136"/>
        <v>0.33560802890485564</v>
      </c>
      <c r="ER99" s="2">
        <f t="shared" si="136"/>
        <v>0.33919036952888809</v>
      </c>
      <c r="ES99" s="2">
        <f t="shared" si="136"/>
        <v>0.34097879936502068</v>
      </c>
      <c r="ET99" s="2">
        <f t="shared" si="136"/>
        <v>0.34181843890895841</v>
      </c>
      <c r="EU99" s="2">
        <f t="shared" si="136"/>
        <v>0.33850847068558421</v>
      </c>
      <c r="EV99" s="2">
        <f t="shared" si="136"/>
        <v>0.35826319459150313</v>
      </c>
      <c r="EW99" s="2">
        <f t="shared" si="136"/>
        <v>0.35427620561676904</v>
      </c>
      <c r="EX99" s="2">
        <f t="shared" si="136"/>
        <v>0.34997606563276112</v>
      </c>
      <c r="EY99" s="2">
        <f t="shared" si="136"/>
        <v>0.34981684412333081</v>
      </c>
      <c r="EZ99" s="2">
        <f t="shared" si="136"/>
        <v>0.35363173507462403</v>
      </c>
      <c r="FA99" s="2">
        <f t="shared" si="136"/>
        <v>0.34968724307155635</v>
      </c>
      <c r="FB99" s="2">
        <f t="shared" si="136"/>
        <v>0.34279767751259588</v>
      </c>
      <c r="FC99" s="2">
        <f t="shared" si="136"/>
        <v>0.35522845730899999</v>
      </c>
      <c r="FD99" s="2">
        <f t="shared" si="136"/>
        <v>0.37131462543355509</v>
      </c>
      <c r="FE99" s="2">
        <f t="shared" si="136"/>
        <v>0.38514581239737039</v>
      </c>
      <c r="FG99" s="2">
        <f t="shared" si="137"/>
        <v>0.94407226015044687</v>
      </c>
      <c r="FH99" s="2">
        <f t="shared" si="137"/>
        <v>0.92612826531641101</v>
      </c>
      <c r="FI99" s="2">
        <f t="shared" si="137"/>
        <v>0.93727944278246145</v>
      </c>
      <c r="FJ99" s="2">
        <f t="shared" si="137"/>
        <v>0.9327379451928931</v>
      </c>
      <c r="FK99" s="2">
        <f t="shared" si="137"/>
        <v>0.9377855311222798</v>
      </c>
      <c r="FL99" s="2">
        <f t="shared" si="137"/>
        <v>0.94370489329347385</v>
      </c>
      <c r="FM99" s="2">
        <f t="shared" si="137"/>
        <v>0.94336149918572887</v>
      </c>
      <c r="FN99" s="2">
        <f t="shared" si="137"/>
        <v>0.94390220244961565</v>
      </c>
      <c r="FO99" s="2">
        <f t="shared" si="137"/>
        <v>0.94467166581160178</v>
      </c>
      <c r="FP99" s="2">
        <f t="shared" si="137"/>
        <v>0.94715794865816327</v>
      </c>
      <c r="FQ99" s="2">
        <f t="shared" si="137"/>
        <v>0.95886790669120625</v>
      </c>
      <c r="FR99" s="2">
        <f t="shared" si="137"/>
        <v>0.96428864178003837</v>
      </c>
      <c r="FS99" s="2">
        <f t="shared" si="137"/>
        <v>0.96899345526856384</v>
      </c>
      <c r="FT99" s="2">
        <f t="shared" si="137"/>
        <v>0.97617653720429853</v>
      </c>
      <c r="FU99" s="2">
        <f t="shared" si="137"/>
        <v>0.96957054864705916</v>
      </c>
      <c r="FW99" s="2">
        <f t="shared" si="127"/>
        <v>1.5289518826416622E-3</v>
      </c>
      <c r="FX99" s="2">
        <f t="shared" si="127"/>
        <v>2.1900369397871597E-4</v>
      </c>
      <c r="FY99" s="2">
        <f t="shared" si="127"/>
        <v>3.2810397999799161E-4</v>
      </c>
      <c r="FZ99" s="2">
        <f t="shared" si="127"/>
        <v>2.6646372733397889E-4</v>
      </c>
      <c r="GA99" s="2">
        <f t="shared" si="127"/>
        <v>2.3560586633061649E-4</v>
      </c>
      <c r="GB99" s="2">
        <f t="shared" si="127"/>
        <v>3.2752903887897194E-4</v>
      </c>
      <c r="GC99" s="2">
        <f t="shared" si="127"/>
        <v>3.9182215994606741E-4</v>
      </c>
      <c r="GD99" s="2">
        <f t="shared" si="127"/>
        <v>3.9023763905454077E-4</v>
      </c>
      <c r="GE99" s="2">
        <f t="shared" si="127"/>
        <v>4.2716507769437943E-4</v>
      </c>
      <c r="GF99" s="2">
        <f t="shared" si="127"/>
        <v>4.2801114573010458E-4</v>
      </c>
      <c r="GG99" s="2">
        <f t="shared" si="127"/>
        <v>4.8307390205920087E-4</v>
      </c>
      <c r="GH99" s="2">
        <f t="shared" si="127"/>
        <v>4.9118824651202904E-4</v>
      </c>
      <c r="GI99" s="2">
        <f t="shared" si="127"/>
        <v>5.2753412941652521E-4</v>
      </c>
      <c r="GJ99" s="2">
        <f t="shared" si="127"/>
        <v>5.3075067704792464E-4</v>
      </c>
      <c r="GK99" s="2">
        <f t="shared" si="127"/>
        <v>4.492736510705218E-4</v>
      </c>
      <c r="GM99" s="82">
        <f t="shared" si="128"/>
        <v>3.3507972837553399E-2</v>
      </c>
      <c r="GN99" s="82">
        <f t="shared" si="128"/>
        <v>4.5743181593625365E-2</v>
      </c>
      <c r="GO99" s="82">
        <f t="shared" si="128"/>
        <v>9.9082345623818357E-4</v>
      </c>
      <c r="GP99" s="82">
        <f t="shared" si="128"/>
        <v>1.5054545782707683E-3</v>
      </c>
      <c r="GQ99" s="82">
        <f t="shared" si="128"/>
        <v>1.9793380922384661E-4</v>
      </c>
      <c r="GR99" s="82">
        <f t="shared" si="128"/>
        <v>4.3495636294202197E-6</v>
      </c>
      <c r="GS99" s="82">
        <f t="shared" si="128"/>
        <v>9.7189693221827318E-9</v>
      </c>
      <c r="GT99" s="82">
        <f t="shared" si="128"/>
        <v>4.2959596894506713E-6</v>
      </c>
      <c r="GU99" s="82">
        <f t="shared" si="128"/>
        <v>1.2579777915039048E-6</v>
      </c>
      <c r="GV99" s="82">
        <f t="shared" si="128"/>
        <v>2.2179851398203807E-8</v>
      </c>
      <c r="GW99" s="82">
        <f t="shared" si="128"/>
        <v>1.9852216784421809E-11</v>
      </c>
      <c r="GX99" s="82">
        <f t="shared" si="128"/>
        <v>4.920953355754471E-13</v>
      </c>
      <c r="GY99" s="82">
        <f t="shared" si="128"/>
        <v>8.7427096341161789E-15</v>
      </c>
      <c r="GZ99" s="82">
        <f t="shared" si="128"/>
        <v>2.1343132228721143E-24</v>
      </c>
      <c r="HA99" s="82">
        <f t="shared" si="128"/>
        <v>2.8142498985010489E-24</v>
      </c>
      <c r="HC99" s="82">
        <f t="shared" si="73"/>
        <v>2.351987312229057E-2</v>
      </c>
      <c r="HD99" s="82">
        <f t="shared" si="73"/>
        <v>6.1587631239813532E-3</v>
      </c>
      <c r="HE99" s="82">
        <f t="shared" si="73"/>
        <v>1.2779683470254011E-2</v>
      </c>
      <c r="HF99" s="82">
        <f t="shared" si="73"/>
        <v>1.2533953737826614E-2</v>
      </c>
      <c r="HG99" s="82">
        <f t="shared" si="87"/>
        <v>1.3962182813497643E-2</v>
      </c>
      <c r="HH99" s="82">
        <f t="shared" si="87"/>
        <v>3.1964907522905373E-2</v>
      </c>
      <c r="HI99" s="82">
        <f t="shared" si="87"/>
        <v>5.2661967258789154E-2</v>
      </c>
      <c r="HJ99" s="82">
        <f t="shared" si="87"/>
        <v>4.6287970778557209E-2</v>
      </c>
      <c r="HK99" s="82">
        <f t="shared" si="87"/>
        <v>5.1856591465782843E-2</v>
      </c>
      <c r="HL99" s="82">
        <f t="shared" si="87"/>
        <v>5.2304202013981657E-2</v>
      </c>
      <c r="HM99" s="82">
        <f t="shared" si="87"/>
        <v>0.12365467547048986</v>
      </c>
      <c r="HN99" s="82">
        <f t="shared" si="87"/>
        <v>0.16211297023134807</v>
      </c>
      <c r="HO99" s="82">
        <f t="shared" si="87"/>
        <v>0.22153926517155947</v>
      </c>
      <c r="HP99" s="82">
        <f t="shared" si="87"/>
        <v>0.49969488142350782</v>
      </c>
      <c r="HQ99" s="82">
        <f t="shared" si="87"/>
        <v>0.52967365004540257</v>
      </c>
      <c r="HS99" s="82">
        <f t="shared" si="129"/>
        <v>1.8665741225968659E-13</v>
      </c>
      <c r="HT99" s="82">
        <f t="shared" si="129"/>
        <v>6.5306327284817065E-26</v>
      </c>
      <c r="HU99" s="82">
        <f t="shared" si="129"/>
        <v>1.3236305503931295E-27</v>
      </c>
      <c r="HV99" s="82">
        <f t="shared" si="129"/>
        <v>4.2402282284957443E-27</v>
      </c>
      <c r="HW99" s="82">
        <f t="shared" si="129"/>
        <v>3.044066142546523E-30</v>
      </c>
      <c r="HX99" s="82">
        <f t="shared" si="129"/>
        <v>2.0369175046978247E-26</v>
      </c>
      <c r="HY99" s="82">
        <f t="shared" si="129"/>
        <v>4.5336935655769587E-26</v>
      </c>
      <c r="HZ99" s="82">
        <f t="shared" si="129"/>
        <v>3.1197408351275564E-24</v>
      </c>
      <c r="IA99" s="82">
        <f t="shared" si="129"/>
        <v>2.2563321178314228E-24</v>
      </c>
      <c r="IB99" s="82">
        <f t="shared" si="129"/>
        <v>9.0097963327922663E-29</v>
      </c>
      <c r="IC99" s="82">
        <f t="shared" si="129"/>
        <v>2.2733868061368221E-23</v>
      </c>
      <c r="ID99" s="82">
        <f t="shared" si="129"/>
        <v>8.7311341141098742E-22</v>
      </c>
      <c r="IE99" s="82">
        <f t="shared" si="129"/>
        <v>7.2130194836623386E-23</v>
      </c>
      <c r="IF99" s="82">
        <f t="shared" si="129"/>
        <v>2.2407644649106639E-14</v>
      </c>
      <c r="IG99" s="82">
        <f t="shared" si="129"/>
        <v>5.6727810309612065E-12</v>
      </c>
      <c r="II99" s="82">
        <f t="shared" si="130"/>
        <v>1.2256843571988252E-45</v>
      </c>
      <c r="IJ99" s="82">
        <f t="shared" si="130"/>
        <v>2.6212011708388436E-79</v>
      </c>
      <c r="IK99" s="82">
        <f t="shared" si="130"/>
        <v>1.7196448966525796E-89</v>
      </c>
      <c r="IL99" s="82">
        <f t="shared" si="130"/>
        <v>2.7672621405739095E-86</v>
      </c>
      <c r="IM99" s="82">
        <f t="shared" si="130"/>
        <v>3.4954521340215059E-99</v>
      </c>
      <c r="IN99" s="82">
        <f t="shared" si="130"/>
        <v>1.2349511618756752E-87</v>
      </c>
      <c r="IO99" s="82">
        <f t="shared" si="130"/>
        <v>1.1296239341390117E-90</v>
      </c>
      <c r="IP99" s="82">
        <f t="shared" si="130"/>
        <v>6.7458338089506286E-81</v>
      </c>
      <c r="IQ99" s="82">
        <f t="shared" si="130"/>
        <v>3.0311410132301106E-81</v>
      </c>
      <c r="IR99" s="82">
        <f t="shared" si="130"/>
        <v>1.2568677581742472E-98</v>
      </c>
      <c r="IS99" s="82">
        <f t="shared" si="130"/>
        <v>1.5957547099247999E-81</v>
      </c>
      <c r="IT99" s="82">
        <f t="shared" si="130"/>
        <v>2.1871571673974762E-76</v>
      </c>
      <c r="IU99" s="82">
        <f t="shared" si="130"/>
        <v>1.5714616052042125E-82</v>
      </c>
      <c r="IV99" s="82">
        <f t="shared" si="130"/>
        <v>2.6099000504574005E-60</v>
      </c>
      <c r="IW99" s="82">
        <f t="shared" si="130"/>
        <v>5.4689978899144135E-43</v>
      </c>
      <c r="IY99" s="82">
        <f t="shared" si="131"/>
        <v>5.7027845960030625E-2</v>
      </c>
      <c r="IZ99" s="82">
        <f t="shared" si="131"/>
        <v>5.1901944717606716E-2</v>
      </c>
      <c r="JA99" s="82">
        <f t="shared" si="131"/>
        <v>1.3770506926492194E-2</v>
      </c>
      <c r="JB99" s="82">
        <f t="shared" si="131"/>
        <v>1.4039408316097382E-2</v>
      </c>
      <c r="JC99" s="82">
        <f t="shared" si="131"/>
        <v>1.4160116622721489E-2</v>
      </c>
      <c r="JD99" s="82">
        <f t="shared" si="131"/>
        <v>3.1969257086534794E-2</v>
      </c>
      <c r="JE99" s="82">
        <f t="shared" si="131"/>
        <v>5.2661976977758478E-2</v>
      </c>
      <c r="JF99" s="82">
        <f t="shared" si="131"/>
        <v>4.6292266738246657E-2</v>
      </c>
      <c r="JG99" s="82">
        <f t="shared" si="131"/>
        <v>5.1857849443574348E-2</v>
      </c>
      <c r="JH99" s="82">
        <f t="shared" si="131"/>
        <v>5.2304224193833057E-2</v>
      </c>
      <c r="JI99" s="82">
        <f t="shared" si="131"/>
        <v>0.12365467549034208</v>
      </c>
      <c r="JJ99" s="82">
        <f t="shared" si="131"/>
        <v>0.16211297023184018</v>
      </c>
      <c r="JK99" s="82">
        <f t="shared" si="131"/>
        <v>0.22153926517156822</v>
      </c>
      <c r="JL99" s="82">
        <f t="shared" si="131"/>
        <v>0.49969488142353025</v>
      </c>
      <c r="JM99" s="82">
        <f t="shared" si="131"/>
        <v>0.52967365005107536</v>
      </c>
    </row>
    <row r="100" spans="2:273" x14ac:dyDescent="0.25">
      <c r="B100" s="2">
        <v>73</v>
      </c>
      <c r="C100" s="37">
        <v>0.39407700000000001</v>
      </c>
      <c r="D100" s="37">
        <v>0.3654</v>
      </c>
      <c r="E100" s="37">
        <v>0.36992799999999998</v>
      </c>
      <c r="F100" s="37">
        <v>0.36799799999999999</v>
      </c>
      <c r="G100" s="37">
        <v>0.374722</v>
      </c>
      <c r="H100" s="37">
        <v>0.402391</v>
      </c>
      <c r="I100" s="37">
        <v>0.41485699999999998</v>
      </c>
      <c r="J100" s="37">
        <v>0.40295799999999998</v>
      </c>
      <c r="K100" s="37">
        <v>0.41081699999999999</v>
      </c>
      <c r="L100" s="37">
        <v>0.43239699999999998</v>
      </c>
      <c r="M100" s="37">
        <v>0.49727399999999999</v>
      </c>
      <c r="N100" s="37">
        <v>0.519922</v>
      </c>
      <c r="O100" s="37">
        <v>0.57904299999999997</v>
      </c>
      <c r="P100" s="37">
        <v>0.62760899999999997</v>
      </c>
      <c r="Q100" s="37">
        <v>0.57790300000000006</v>
      </c>
      <c r="S100" s="4">
        <f t="shared" si="132"/>
        <v>0.39361341563654989</v>
      </c>
      <c r="T100" s="4">
        <f t="shared" si="132"/>
        <v>0.36497512885342509</v>
      </c>
      <c r="U100" s="4">
        <f t="shared" si="132"/>
        <v>0.36914109889097441</v>
      </c>
      <c r="V100" s="4">
        <f t="shared" si="132"/>
        <v>0.36976879436089671</v>
      </c>
      <c r="W100" s="4">
        <f t="shared" si="132"/>
        <v>0.36973458810073512</v>
      </c>
      <c r="X100" s="4">
        <f t="shared" si="132"/>
        <v>0.40852391848736919</v>
      </c>
      <c r="Y100" s="4">
        <f t="shared" si="132"/>
        <v>0.42731026675492972</v>
      </c>
      <c r="Z100" s="4">
        <f t="shared" si="132"/>
        <v>0.41459399988807993</v>
      </c>
      <c r="AA100" s="4">
        <f t="shared" si="132"/>
        <v>0.42381926974361078</v>
      </c>
      <c r="AB100" s="4">
        <f t="shared" si="132"/>
        <v>0.43487406817135854</v>
      </c>
      <c r="AC100" s="4">
        <f t="shared" si="132"/>
        <v>0.49054685937463338</v>
      </c>
      <c r="AD100" s="4">
        <f t="shared" si="132"/>
        <v>0.50810373616640159</v>
      </c>
      <c r="AE100" s="4">
        <f t="shared" si="132"/>
        <v>0.56236171868172347</v>
      </c>
      <c r="AF100" s="4">
        <f t="shared" si="132"/>
        <v>0.6441800194106595</v>
      </c>
      <c r="AG100" s="4">
        <f t="shared" si="132"/>
        <v>0.59008733682642001</v>
      </c>
      <c r="AI100" s="4">
        <f t="shared" si="133"/>
        <v>4.6358436345012022E-4</v>
      </c>
      <c r="AJ100" s="4">
        <f t="shared" si="133"/>
        <v>4.2487114657491221E-4</v>
      </c>
      <c r="AK100" s="4">
        <f t="shared" si="133"/>
        <v>7.8690110902557286E-4</v>
      </c>
      <c r="AL100" s="4">
        <f t="shared" si="133"/>
        <v>-1.7707943608967214E-3</v>
      </c>
      <c r="AM100" s="4">
        <f t="shared" si="133"/>
        <v>4.9874118992648819E-3</v>
      </c>
      <c r="AN100" s="4">
        <f t="shared" si="133"/>
        <v>-6.1329184873691878E-3</v>
      </c>
      <c r="AO100" s="4">
        <f t="shared" si="133"/>
        <v>-1.2453266754929748E-2</v>
      </c>
      <c r="AP100" s="4">
        <f t="shared" si="133"/>
        <v>-1.1635999888079951E-2</v>
      </c>
      <c r="AQ100" s="4">
        <f t="shared" si="133"/>
        <v>-1.3002269743610795E-2</v>
      </c>
      <c r="AR100" s="4">
        <f t="shared" si="133"/>
        <v>-2.4770681713585652E-3</v>
      </c>
      <c r="AS100" s="4">
        <f t="shared" si="133"/>
        <v>6.7271406253666122E-3</v>
      </c>
      <c r="AT100" s="4">
        <f t="shared" si="133"/>
        <v>1.1818263833598408E-2</v>
      </c>
      <c r="AU100" s="4">
        <f t="shared" si="133"/>
        <v>1.6681281318276509E-2</v>
      </c>
      <c r="AV100" s="4">
        <f t="shared" si="133"/>
        <v>-1.6571019410659527E-2</v>
      </c>
      <c r="AW100" s="4">
        <f t="shared" si="133"/>
        <v>-1.218433682641995E-2</v>
      </c>
      <c r="AY100" s="2">
        <f t="shared" si="125"/>
        <v>0.35497095763514236</v>
      </c>
      <c r="AZ100" s="2">
        <f t="shared" si="125"/>
        <v>0.34677282397610409</v>
      </c>
      <c r="BA100" s="2">
        <f t="shared" si="125"/>
        <v>0.34583969802900505</v>
      </c>
      <c r="BB100" s="2">
        <f t="shared" si="125"/>
        <v>0.34669114182881167</v>
      </c>
      <c r="BC100" s="2">
        <f t="shared" si="125"/>
        <v>0.34417657842038019</v>
      </c>
      <c r="BD100" s="2">
        <f t="shared" si="125"/>
        <v>0.36233968326257304</v>
      </c>
      <c r="BE100" s="2">
        <f t="shared" si="125"/>
        <v>0.35833841755016466</v>
      </c>
      <c r="BF100" s="2">
        <f t="shared" si="125"/>
        <v>0.3518530824543909</v>
      </c>
      <c r="BG100" s="2">
        <f t="shared" si="125"/>
        <v>0.35516562423658177</v>
      </c>
      <c r="BH100" s="2">
        <f t="shared" si="125"/>
        <v>0.35956687972740542</v>
      </c>
      <c r="BI100" s="2">
        <f t="shared" si="125"/>
        <v>0.3545497259580464</v>
      </c>
      <c r="BJ100" s="2">
        <f t="shared" si="125"/>
        <v>0.34514413155552109</v>
      </c>
      <c r="BK100" s="2">
        <f t="shared" si="125"/>
        <v>0.3586040579531049</v>
      </c>
      <c r="BL100" s="2">
        <f t="shared" si="125"/>
        <v>0.37424541897596941</v>
      </c>
      <c r="BM100" s="2">
        <f t="shared" si="125"/>
        <v>0.38877363503461554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0.37617300801393722</v>
      </c>
      <c r="DL100" s="2">
        <f t="shared" si="134"/>
        <v>0.37584770091613817</v>
      </c>
      <c r="DM100" s="2">
        <f t="shared" si="134"/>
        <v>0.38159089700996685</v>
      </c>
      <c r="DN100" s="2">
        <f t="shared" si="134"/>
        <v>0.38836727786167324</v>
      </c>
      <c r="DO100" s="2">
        <f t="shared" si="134"/>
        <v>0.39195279996218557</v>
      </c>
      <c r="DP100" s="2">
        <f t="shared" si="134"/>
        <v>0.40128164529616722</v>
      </c>
      <c r="DQ100" s="2">
        <f t="shared" si="134"/>
        <v>0.39137272648083626</v>
      </c>
      <c r="DR100" s="2">
        <f t="shared" si="134"/>
        <v>0.38896018937282228</v>
      </c>
      <c r="DS100" s="2">
        <f t="shared" si="134"/>
        <v>0.40389460644599301</v>
      </c>
      <c r="DT100" s="2">
        <f t="shared" si="134"/>
        <v>0.40277323275261329</v>
      </c>
      <c r="DU100" s="2">
        <f t="shared" si="134"/>
        <v>0.41204942542947809</v>
      </c>
      <c r="DV100" s="2">
        <f t="shared" si="134"/>
        <v>0.40286378730158723</v>
      </c>
      <c r="DW100" s="2">
        <f t="shared" si="134"/>
        <v>0.41509051316526607</v>
      </c>
      <c r="DX100" s="2">
        <f t="shared" si="134"/>
        <v>0.42080115762463355</v>
      </c>
      <c r="DY100" s="2">
        <f t="shared" si="134"/>
        <v>0.41565137701612909</v>
      </c>
      <c r="EA100" s="2">
        <f t="shared" si="94"/>
        <v>0.35385825922746789</v>
      </c>
      <c r="EB100" s="2">
        <f t="shared" si="94"/>
        <v>0.3446592633505241</v>
      </c>
      <c r="EC100" s="2">
        <f t="shared" si="94"/>
        <v>0.34365901172633284</v>
      </c>
      <c r="ED100" s="2">
        <f t="shared" si="94"/>
        <v>0.34395100623660607</v>
      </c>
      <c r="EE100" s="2">
        <f t="shared" si="94"/>
        <v>0.34128674525781816</v>
      </c>
      <c r="EF100" s="2">
        <f t="shared" si="94"/>
        <v>0.36022200196206672</v>
      </c>
      <c r="EG100" s="2">
        <f t="shared" si="94"/>
        <v>0.35653081303785533</v>
      </c>
      <c r="EH100" s="2">
        <f t="shared" si="94"/>
        <v>0.34984190925910358</v>
      </c>
      <c r="EI100" s="2">
        <f t="shared" si="94"/>
        <v>0.35256431074642292</v>
      </c>
      <c r="EJ100" s="2">
        <f t="shared" si="94"/>
        <v>0.35737054248287131</v>
      </c>
      <c r="EK100" s="2">
        <f t="shared" si="94"/>
        <v>0.35230188614820734</v>
      </c>
      <c r="EL100" s="2">
        <f t="shared" si="94"/>
        <v>0.34319506252373111</v>
      </c>
      <c r="EM100" s="2">
        <f t="shared" si="135"/>
        <v>0.35695690710385364</v>
      </c>
      <c r="EN100" s="2">
        <f t="shared" si="135"/>
        <v>0.37321063285060102</v>
      </c>
      <c r="EO100" s="2">
        <f t="shared" si="135"/>
        <v>0.38800595672001043</v>
      </c>
      <c r="EQ100" s="2">
        <f t="shared" si="136"/>
        <v>0.33528532685842966</v>
      </c>
      <c r="ER100" s="2">
        <f t="shared" si="136"/>
        <v>0.33879415794101581</v>
      </c>
      <c r="ES100" s="2">
        <f t="shared" si="136"/>
        <v>0.34052426561668098</v>
      </c>
      <c r="ET100" s="2">
        <f t="shared" si="136"/>
        <v>0.34139998736572674</v>
      </c>
      <c r="EU100" s="2">
        <f t="shared" si="136"/>
        <v>0.33820410464364431</v>
      </c>
      <c r="EV100" s="2">
        <f t="shared" si="136"/>
        <v>0.35775325739817221</v>
      </c>
      <c r="EW100" s="2">
        <f t="shared" si="136"/>
        <v>0.35381644670794588</v>
      </c>
      <c r="EX100" s="2">
        <f t="shared" si="136"/>
        <v>0.3495705044233437</v>
      </c>
      <c r="EY100" s="2">
        <f t="shared" si="136"/>
        <v>0.34939044585935436</v>
      </c>
      <c r="EZ100" s="2">
        <f t="shared" si="136"/>
        <v>0.35320677918290222</v>
      </c>
      <c r="FA100" s="2">
        <f t="shared" si="136"/>
        <v>0.34927030366728024</v>
      </c>
      <c r="FB100" s="2">
        <f t="shared" si="136"/>
        <v>0.34242250790554257</v>
      </c>
      <c r="FC100" s="2">
        <f t="shared" si="136"/>
        <v>0.35476765430239154</v>
      </c>
      <c r="FD100" s="2">
        <f t="shared" si="136"/>
        <v>0.37080919891291597</v>
      </c>
      <c r="FE100" s="2">
        <f t="shared" si="136"/>
        <v>0.38476435799411074</v>
      </c>
      <c r="FG100" s="2">
        <f t="shared" si="137"/>
        <v>0.94874104794524461</v>
      </c>
      <c r="FH100" s="2">
        <f t="shared" si="137"/>
        <v>0.93218740132741773</v>
      </c>
      <c r="FI100" s="2">
        <f t="shared" si="137"/>
        <v>0.94248073874137184</v>
      </c>
      <c r="FJ100" s="2">
        <f t="shared" si="137"/>
        <v>0.93829106297759557</v>
      </c>
      <c r="FK100" s="2">
        <f t="shared" si="137"/>
        <v>0.94294741280890604</v>
      </c>
      <c r="FL100" s="2">
        <f t="shared" si="137"/>
        <v>0.94840267238415543</v>
      </c>
      <c r="FM100" s="2">
        <f t="shared" si="137"/>
        <v>0.94808635784762008</v>
      </c>
      <c r="FN100" s="2">
        <f t="shared" si="137"/>
        <v>0.94858441333089605</v>
      </c>
      <c r="FO100" s="2">
        <f t="shared" si="137"/>
        <v>0.94929310343232454</v>
      </c>
      <c r="FP100" s="2">
        <f t="shared" si="137"/>
        <v>0.95158235722906725</v>
      </c>
      <c r="FQ100" s="2">
        <f t="shared" si="137"/>
        <v>0.96235082598088217</v>
      </c>
      <c r="FR100" s="2">
        <f t="shared" si="137"/>
        <v>0.96732819245532475</v>
      </c>
      <c r="FS100" s="2">
        <f t="shared" si="137"/>
        <v>0.97164433405628614</v>
      </c>
      <c r="FT100" s="2">
        <f t="shared" si="137"/>
        <v>0.97822710321166473</v>
      </c>
      <c r="FU100" s="2">
        <f t="shared" si="137"/>
        <v>0.97217350615384279</v>
      </c>
      <c r="FW100" s="2">
        <f t="shared" si="127"/>
        <v>1.676215142901921E-3</v>
      </c>
      <c r="FX100" s="2">
        <f t="shared" si="127"/>
        <v>2.4012770164473596E-4</v>
      </c>
      <c r="FY100" s="2">
        <f t="shared" si="127"/>
        <v>3.5974747237247962E-4</v>
      </c>
      <c r="FZ100" s="2">
        <f t="shared" si="127"/>
        <v>2.921641561462276E-4</v>
      </c>
      <c r="GA100" s="2">
        <f t="shared" si="127"/>
        <v>2.5833082324118223E-4</v>
      </c>
      <c r="GB100" s="2">
        <f t="shared" si="127"/>
        <v>3.5911710184567973E-4</v>
      </c>
      <c r="GC100" s="2">
        <f t="shared" si="127"/>
        <v>4.2960821497002718E-4</v>
      </c>
      <c r="GD100" s="2">
        <f t="shared" si="127"/>
        <v>4.2787095344297616E-4</v>
      </c>
      <c r="GE100" s="2">
        <f t="shared" si="127"/>
        <v>4.6835789182585825E-4</v>
      </c>
      <c r="GF100" s="2">
        <f t="shared" si="127"/>
        <v>4.6928551044393447E-4</v>
      </c>
      <c r="GG100" s="2">
        <f t="shared" si="127"/>
        <v>5.2965531556582171E-4</v>
      </c>
      <c r="GH100" s="2">
        <f t="shared" si="127"/>
        <v>5.3855168110032942E-4</v>
      </c>
      <c r="GI100" s="2">
        <f t="shared" si="127"/>
        <v>5.784002326337215E-4</v>
      </c>
      <c r="GJ100" s="2">
        <f t="shared" si="127"/>
        <v>5.8192674690713984E-4</v>
      </c>
      <c r="GK100" s="2">
        <f t="shared" si="127"/>
        <v>4.9259741081080714E-4</v>
      </c>
      <c r="GM100" s="82">
        <f t="shared" si="128"/>
        <v>1.8822399128551919E-2</v>
      </c>
      <c r="GN100" s="82">
        <f t="shared" si="128"/>
        <v>2.0369036415052742E-2</v>
      </c>
      <c r="GO100" s="82">
        <f t="shared" si="128"/>
        <v>2.3962091703540037E-4</v>
      </c>
      <c r="GP100" s="82">
        <f t="shared" si="128"/>
        <v>3.5410455044595102E-4</v>
      </c>
      <c r="GQ100" s="82">
        <f t="shared" si="128"/>
        <v>3.2409475250444766E-5</v>
      </c>
      <c r="GR100" s="82">
        <f t="shared" si="128"/>
        <v>4.7049309764585091E-7</v>
      </c>
      <c r="GS100" s="82">
        <f t="shared" si="128"/>
        <v>4.8118022637258696E-10</v>
      </c>
      <c r="GT100" s="82">
        <f t="shared" si="128"/>
        <v>4.879699000221532E-7</v>
      </c>
      <c r="GU100" s="82">
        <f t="shared" si="128"/>
        <v>1.2415564493644516E-7</v>
      </c>
      <c r="GV100" s="82">
        <f t="shared" si="128"/>
        <v>1.3412973028947608E-9</v>
      </c>
      <c r="GW100" s="82">
        <f t="shared" si="128"/>
        <v>6.6242763825898606E-13</v>
      </c>
      <c r="GX100" s="82">
        <f t="shared" si="128"/>
        <v>1.3229416260348372E-14</v>
      </c>
      <c r="GY100" s="82">
        <f t="shared" si="128"/>
        <v>2.3402803751974414E-16</v>
      </c>
      <c r="GZ100" s="82">
        <f t="shared" si="128"/>
        <v>1.5668080961894815E-26</v>
      </c>
      <c r="HA100" s="82">
        <f t="shared" si="128"/>
        <v>2.6535671913664339E-26</v>
      </c>
      <c r="HC100" s="82">
        <f t="shared" si="73"/>
        <v>3.2639637635640352E-2</v>
      </c>
      <c r="HD100" s="82">
        <f t="shared" si="73"/>
        <v>9.110761636314392E-3</v>
      </c>
      <c r="HE100" s="82">
        <f t="shared" si="73"/>
        <v>1.9124276621698036E-2</v>
      </c>
      <c r="HF100" s="82">
        <f t="shared" si="73"/>
        <v>1.8455655470216818E-2</v>
      </c>
      <c r="HG100" s="82">
        <f t="shared" si="87"/>
        <v>2.0904253527252899E-2</v>
      </c>
      <c r="HH100" s="82">
        <f t="shared" si="87"/>
        <v>4.5533372905083636E-2</v>
      </c>
      <c r="HI100" s="82">
        <f t="shared" ref="HI100:HQ128" si="138" xml:space="preserve"> _xlfn.NORM.DIST($B100, I$8, ABS(I$12), TRUE) * _xlfn.NORM.DIST(($B100 - I$8)*I$16, 0, ABS(I$12), TRUE) * 2</f>
        <v>7.4002093296214447E-2</v>
      </c>
      <c r="HJ100" s="82">
        <f t="shared" si="138"/>
        <v>6.4268737614062404E-2</v>
      </c>
      <c r="HK100" s="82">
        <f t="shared" si="138"/>
        <v>7.1876716508582267E-2</v>
      </c>
      <c r="HL100" s="82">
        <f t="shared" si="138"/>
        <v>7.4893220075530731E-2</v>
      </c>
      <c r="HM100" s="82">
        <f t="shared" si="138"/>
        <v>0.16373957695428332</v>
      </c>
      <c r="HN100" s="82">
        <f t="shared" si="138"/>
        <v>0.20929715348158856</v>
      </c>
      <c r="HO100" s="82">
        <f t="shared" si="138"/>
        <v>0.28328790602584508</v>
      </c>
      <c r="HP100" s="82">
        <f t="shared" si="138"/>
        <v>0.58069513392274563</v>
      </c>
      <c r="HQ100" s="82">
        <f t="shared" si="138"/>
        <v>0.59657564858332235</v>
      </c>
      <c r="HS100" s="82">
        <f t="shared" si="129"/>
        <v>6.5566677229807181E-13</v>
      </c>
      <c r="HT100" s="82">
        <f t="shared" si="129"/>
        <v>4.0627499365743943E-25</v>
      </c>
      <c r="HU100" s="82">
        <f t="shared" si="129"/>
        <v>1.0916825966302226E-26</v>
      </c>
      <c r="HV100" s="82">
        <f t="shared" si="129"/>
        <v>3.1322846550631587E-26</v>
      </c>
      <c r="HW100" s="82">
        <f t="shared" si="129"/>
        <v>2.8605278417751985E-29</v>
      </c>
      <c r="HX100" s="82">
        <f t="shared" si="129"/>
        <v>1.5653975070326287E-25</v>
      </c>
      <c r="HY100" s="82">
        <f t="shared" si="129"/>
        <v>3.7281537732881405E-25</v>
      </c>
      <c r="HZ100" s="82">
        <f t="shared" si="129"/>
        <v>2.1112126531220844E-23</v>
      </c>
      <c r="IA100" s="82">
        <f t="shared" si="129"/>
        <v>1.5769832659198513E-23</v>
      </c>
      <c r="IB100" s="82">
        <f t="shared" si="129"/>
        <v>9.3733537477137181E-28</v>
      </c>
      <c r="IC100" s="82">
        <f t="shared" si="129"/>
        <v>1.5743172313241884E-22</v>
      </c>
      <c r="ID100" s="82">
        <f t="shared" si="129"/>
        <v>5.3216951287826856E-21</v>
      </c>
      <c r="IE100" s="82">
        <f t="shared" si="129"/>
        <v>5.0551829358094389E-22</v>
      </c>
      <c r="IF100" s="82">
        <f t="shared" si="129"/>
        <v>7.6560196651582201E-14</v>
      </c>
      <c r="IG100" s="82">
        <f t="shared" si="129"/>
        <v>1.5023490020037457E-11</v>
      </c>
      <c r="II100" s="82">
        <f t="shared" si="130"/>
        <v>2.1208878878263938E-44</v>
      </c>
      <c r="IJ100" s="82">
        <f t="shared" si="130"/>
        <v>1.2643117408706086E-77</v>
      </c>
      <c r="IK100" s="82">
        <f t="shared" si="130"/>
        <v>1.7180796729717297E-87</v>
      </c>
      <c r="IL100" s="82">
        <f t="shared" si="130"/>
        <v>2.0901258216881672E-84</v>
      </c>
      <c r="IM100" s="82">
        <f t="shared" si="130"/>
        <v>4.7457393585686598E-97</v>
      </c>
      <c r="IN100" s="82">
        <f t="shared" si="130"/>
        <v>1.1182894085135239E-85</v>
      </c>
      <c r="IO100" s="82">
        <f t="shared" si="130"/>
        <v>1.3337304052586811E-88</v>
      </c>
      <c r="IP100" s="82">
        <f t="shared" si="130"/>
        <v>4.7052750664233141E-79</v>
      </c>
      <c r="IQ100" s="82">
        <f t="shared" si="130"/>
        <v>2.263083633105883E-79</v>
      </c>
      <c r="IR100" s="82">
        <f t="shared" si="130"/>
        <v>2.411237526910002E-96</v>
      </c>
      <c r="IS100" s="82">
        <f t="shared" si="130"/>
        <v>1.2963797489354064E-79</v>
      </c>
      <c r="IT100" s="82">
        <f t="shared" si="130"/>
        <v>1.3510884561863153E-74</v>
      </c>
      <c r="IU100" s="82">
        <f t="shared" si="130"/>
        <v>1.4209575806559076E-80</v>
      </c>
      <c r="IV100" s="82">
        <f t="shared" si="130"/>
        <v>6.8652303435747248E-59</v>
      </c>
      <c r="IW100" s="82">
        <f t="shared" si="130"/>
        <v>5.2200745983257137E-42</v>
      </c>
      <c r="IY100" s="82">
        <f t="shared" si="131"/>
        <v>5.1462036764847938E-2</v>
      </c>
      <c r="IZ100" s="82">
        <f t="shared" si="131"/>
        <v>2.9479798051367134E-2</v>
      </c>
      <c r="JA100" s="82">
        <f t="shared" si="131"/>
        <v>1.9363897538733438E-2</v>
      </c>
      <c r="JB100" s="82">
        <f t="shared" si="131"/>
        <v>1.8809760020662768E-2</v>
      </c>
      <c r="JC100" s="82">
        <f t="shared" si="131"/>
        <v>2.0936663002503342E-2</v>
      </c>
      <c r="JD100" s="82">
        <f t="shared" si="131"/>
        <v>4.5533843398181284E-2</v>
      </c>
      <c r="JE100" s="82">
        <f t="shared" si="131"/>
        <v>7.4002093777394667E-2</v>
      </c>
      <c r="JF100" s="82">
        <f t="shared" si="131"/>
        <v>6.4269225583962433E-2</v>
      </c>
      <c r="JG100" s="82">
        <f t="shared" si="131"/>
        <v>7.1876840664227198E-2</v>
      </c>
      <c r="JH100" s="82">
        <f t="shared" si="131"/>
        <v>7.489322141682804E-2</v>
      </c>
      <c r="JI100" s="82">
        <f t="shared" si="131"/>
        <v>0.16373957695494573</v>
      </c>
      <c r="JJ100" s="82">
        <f t="shared" si="131"/>
        <v>0.2092971534816018</v>
      </c>
      <c r="JK100" s="82">
        <f t="shared" si="131"/>
        <v>0.2832879060258453</v>
      </c>
      <c r="JL100" s="82">
        <f t="shared" si="131"/>
        <v>0.58069513392282224</v>
      </c>
      <c r="JM100" s="82">
        <f t="shared" si="131"/>
        <v>0.59657564859834589</v>
      </c>
    </row>
    <row r="101" spans="2:273" x14ac:dyDescent="0.25">
      <c r="B101" s="2">
        <v>74</v>
      </c>
      <c r="C101" s="37">
        <v>0.40775299999999998</v>
      </c>
      <c r="D101" s="37">
        <v>0.36532399999999998</v>
      </c>
      <c r="E101" s="37">
        <v>0.379583</v>
      </c>
      <c r="F101" s="37">
        <v>0.37085299999999999</v>
      </c>
      <c r="G101" s="37">
        <v>0.37687799999999999</v>
      </c>
      <c r="H101" s="37">
        <v>0.41269499999999998</v>
      </c>
      <c r="I101" s="37">
        <v>0.44101899999999999</v>
      </c>
      <c r="J101" s="37">
        <v>0.42266700000000001</v>
      </c>
      <c r="K101" s="37">
        <v>0.43530200000000002</v>
      </c>
      <c r="L101" s="37">
        <v>0.46151599999999998</v>
      </c>
      <c r="M101" s="37">
        <v>0.52761499999999995</v>
      </c>
      <c r="N101" s="37">
        <v>0.55388000000000004</v>
      </c>
      <c r="O101" s="37">
        <v>0.60328700000000002</v>
      </c>
      <c r="P101" s="37">
        <v>0.62274399999999996</v>
      </c>
      <c r="Q101" s="37">
        <v>0.56870200000000004</v>
      </c>
      <c r="S101" s="4">
        <f t="shared" si="132"/>
        <v>0.4018054823776544</v>
      </c>
      <c r="T101" s="4">
        <f t="shared" si="132"/>
        <v>0.36556644368189095</v>
      </c>
      <c r="U101" s="4">
        <f t="shared" si="132"/>
        <v>0.37762699271278227</v>
      </c>
      <c r="V101" s="4">
        <f t="shared" si="132"/>
        <v>0.37776355585288085</v>
      </c>
      <c r="W101" s="4">
        <f t="shared" si="132"/>
        <v>0.37921106587413111</v>
      </c>
      <c r="X101" s="4">
        <f t="shared" si="132"/>
        <v>0.42272005908151866</v>
      </c>
      <c r="Y101" s="4">
        <f t="shared" si="132"/>
        <v>0.44699291266204644</v>
      </c>
      <c r="Z101" s="4">
        <f t="shared" si="132"/>
        <v>0.43213457679004108</v>
      </c>
      <c r="AA101" s="4">
        <f t="shared" si="132"/>
        <v>0.44257812334811747</v>
      </c>
      <c r="AB101" s="4">
        <f t="shared" si="132"/>
        <v>0.45765758206418727</v>
      </c>
      <c r="AC101" s="4">
        <f t="shared" si="132"/>
        <v>0.51898703215504438</v>
      </c>
      <c r="AD101" s="4">
        <f t="shared" si="132"/>
        <v>0.53751892846315441</v>
      </c>
      <c r="AE101" s="4">
        <f t="shared" si="132"/>
        <v>0.59421243391992151</v>
      </c>
      <c r="AF101" s="4">
        <f t="shared" si="132"/>
        <v>0.63696190652813456</v>
      </c>
      <c r="AG101" s="4">
        <f t="shared" si="132"/>
        <v>0.56541044005462526</v>
      </c>
      <c r="AI101" s="4">
        <f t="shared" si="133"/>
        <v>5.9475176223455772E-3</v>
      </c>
      <c r="AJ101" s="4">
        <f t="shared" si="133"/>
        <v>-2.4244368189096921E-4</v>
      </c>
      <c r="AK101" s="4">
        <f t="shared" si="133"/>
        <v>1.9560072872177314E-3</v>
      </c>
      <c r="AL101" s="4">
        <f t="shared" si="133"/>
        <v>-6.9105558528808619E-3</v>
      </c>
      <c r="AM101" s="4">
        <f t="shared" si="133"/>
        <v>-2.3330658741311239E-3</v>
      </c>
      <c r="AN101" s="4">
        <f t="shared" si="133"/>
        <v>-1.0025059081518684E-2</v>
      </c>
      <c r="AO101" s="4">
        <f t="shared" si="133"/>
        <v>-5.9739126620464433E-3</v>
      </c>
      <c r="AP101" s="4">
        <f t="shared" si="133"/>
        <v>-9.4675767900410657E-3</v>
      </c>
      <c r="AQ101" s="4">
        <f t="shared" si="133"/>
        <v>-7.276123348117447E-3</v>
      </c>
      <c r="AR101" s="4">
        <f t="shared" si="133"/>
        <v>3.858417935812708E-3</v>
      </c>
      <c r="AS101" s="4">
        <f t="shared" si="133"/>
        <v>8.6279678449555641E-3</v>
      </c>
      <c r="AT101" s="4">
        <f t="shared" si="133"/>
        <v>1.6361071536845628E-2</v>
      </c>
      <c r="AU101" s="4">
        <f t="shared" si="133"/>
        <v>9.0745660800785055E-3</v>
      </c>
      <c r="AV101" s="4">
        <f t="shared" si="133"/>
        <v>-1.4217906528134594E-2</v>
      </c>
      <c r="AW101" s="4">
        <f t="shared" si="133"/>
        <v>3.2915599453747779E-3</v>
      </c>
      <c r="AY101" s="2">
        <f t="shared" si="125"/>
        <v>0.3541990728773684</v>
      </c>
      <c r="AZ101" s="2">
        <f t="shared" si="125"/>
        <v>0.34610512706134478</v>
      </c>
      <c r="BA101" s="2">
        <f t="shared" si="125"/>
        <v>0.34516480200885191</v>
      </c>
      <c r="BB101" s="2">
        <f t="shared" si="125"/>
        <v>0.34603187440594235</v>
      </c>
      <c r="BC101" s="2">
        <f t="shared" si="125"/>
        <v>0.34359553928791614</v>
      </c>
      <c r="BD101" s="2">
        <f t="shared" si="125"/>
        <v>0.36162876816172762</v>
      </c>
      <c r="BE101" s="2">
        <f t="shared" si="125"/>
        <v>0.35767439024308978</v>
      </c>
      <c r="BF101" s="2">
        <f t="shared" si="125"/>
        <v>0.35129727893629925</v>
      </c>
      <c r="BG101" s="2">
        <f t="shared" si="125"/>
        <v>0.3544674482102963</v>
      </c>
      <c r="BH101" s="2">
        <f t="shared" si="125"/>
        <v>0.35887219846347657</v>
      </c>
      <c r="BI101" s="2">
        <f t="shared" si="125"/>
        <v>0.35388731576799426</v>
      </c>
      <c r="BJ101" s="2">
        <f t="shared" si="125"/>
        <v>0.3446035974041966</v>
      </c>
      <c r="BK101" s="2">
        <f t="shared" si="125"/>
        <v>0.35795797459879436</v>
      </c>
      <c r="BL101" s="2">
        <f t="shared" si="125"/>
        <v>0.37356705326360112</v>
      </c>
      <c r="BM101" s="2">
        <f t="shared" si="125"/>
        <v>0.38812984431056557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0.37621037770034838</v>
      </c>
      <c r="DL101" s="2">
        <f t="shared" si="134"/>
        <v>0.37593842811839329</v>
      </c>
      <c r="DM101" s="2">
        <f t="shared" si="134"/>
        <v>0.38179989368770767</v>
      </c>
      <c r="DN101" s="2">
        <f t="shared" si="134"/>
        <v>0.38872017139836912</v>
      </c>
      <c r="DO101" s="2">
        <f t="shared" si="134"/>
        <v>0.39231885012019546</v>
      </c>
      <c r="DP101" s="2">
        <f t="shared" si="134"/>
        <v>0.40154625296167246</v>
      </c>
      <c r="DQ101" s="2">
        <f t="shared" si="134"/>
        <v>0.39146453310104534</v>
      </c>
      <c r="DR101" s="2">
        <f t="shared" si="134"/>
        <v>0.38908358641114982</v>
      </c>
      <c r="DS101" s="2">
        <f t="shared" si="134"/>
        <v>0.40411494738675952</v>
      </c>
      <c r="DT101" s="2">
        <f t="shared" si="134"/>
        <v>0.40309591777003489</v>
      </c>
      <c r="DU101" s="2">
        <f t="shared" si="134"/>
        <v>0.41249651821862354</v>
      </c>
      <c r="DV101" s="2">
        <f t="shared" si="134"/>
        <v>0.40328523041613035</v>
      </c>
      <c r="DW101" s="2">
        <f t="shared" si="134"/>
        <v>0.41569996722689073</v>
      </c>
      <c r="DX101" s="2">
        <f t="shared" si="134"/>
        <v>0.4210875190615837</v>
      </c>
      <c r="DY101" s="2">
        <f t="shared" si="134"/>
        <v>0.41530897741935491</v>
      </c>
      <c r="EA101" s="2">
        <f t="shared" si="94"/>
        <v>0.35314954506437773</v>
      </c>
      <c r="EB101" s="2">
        <f t="shared" si="94"/>
        <v>0.34412745003826328</v>
      </c>
      <c r="EC101" s="2">
        <f t="shared" si="94"/>
        <v>0.34312697703263956</v>
      </c>
      <c r="ED101" s="2">
        <f t="shared" si="94"/>
        <v>0.34347225236668538</v>
      </c>
      <c r="EE101" s="2">
        <f t="shared" si="94"/>
        <v>0.3409078478295211</v>
      </c>
      <c r="EF101" s="2">
        <f t="shared" si="94"/>
        <v>0.35964915866268021</v>
      </c>
      <c r="EG101" s="2">
        <f t="shared" si="94"/>
        <v>0.35598827001740285</v>
      </c>
      <c r="EH101" s="2">
        <f t="shared" si="94"/>
        <v>0.34942951072239514</v>
      </c>
      <c r="EI101" s="2">
        <f t="shared" si="94"/>
        <v>0.35205051019618683</v>
      </c>
      <c r="EJ101" s="2">
        <f t="shared" si="94"/>
        <v>0.35682220768995654</v>
      </c>
      <c r="EK101" s="2">
        <f t="shared" si="94"/>
        <v>0.35179792397944126</v>
      </c>
      <c r="EL101" s="2">
        <f t="shared" si="94"/>
        <v>0.34279645680173088</v>
      </c>
      <c r="EM101" s="2">
        <f t="shared" si="135"/>
        <v>0.35642252743033442</v>
      </c>
      <c r="EN101" s="2">
        <f t="shared" si="135"/>
        <v>0.37260392852386576</v>
      </c>
      <c r="EO101" s="2">
        <f t="shared" si="135"/>
        <v>0.38742203200009162</v>
      </c>
      <c r="EQ101" s="2">
        <f t="shared" si="136"/>
        <v>0.33496262481200367</v>
      </c>
      <c r="ER101" s="2">
        <f t="shared" si="136"/>
        <v>0.33839794635314357</v>
      </c>
      <c r="ES101" s="2">
        <f t="shared" si="136"/>
        <v>0.34006973186834127</v>
      </c>
      <c r="ET101" s="2">
        <f t="shared" si="136"/>
        <v>0.34098153582249507</v>
      </c>
      <c r="EU101" s="2">
        <f t="shared" si="136"/>
        <v>0.33789973860170441</v>
      </c>
      <c r="EV101" s="2">
        <f t="shared" si="136"/>
        <v>0.35724332020484134</v>
      </c>
      <c r="EW101" s="2">
        <f t="shared" si="136"/>
        <v>0.35335668779912272</v>
      </c>
      <c r="EX101" s="2">
        <f t="shared" si="136"/>
        <v>0.34916494321392627</v>
      </c>
      <c r="EY101" s="2">
        <f t="shared" si="136"/>
        <v>0.34896404759537797</v>
      </c>
      <c r="EZ101" s="2">
        <f t="shared" si="136"/>
        <v>0.35278182329118046</v>
      </c>
      <c r="FA101" s="2">
        <f t="shared" si="136"/>
        <v>0.34885336426300406</v>
      </c>
      <c r="FB101" s="2">
        <f t="shared" si="136"/>
        <v>0.34204733829848927</v>
      </c>
      <c r="FC101" s="2">
        <f t="shared" si="136"/>
        <v>0.3543068512957831</v>
      </c>
      <c r="FD101" s="2">
        <f t="shared" si="136"/>
        <v>0.37030377239227685</v>
      </c>
      <c r="FE101" s="2">
        <f t="shared" si="136"/>
        <v>0.38438290359085109</v>
      </c>
      <c r="FG101" s="2">
        <f t="shared" si="137"/>
        <v>0.95303947725176963</v>
      </c>
      <c r="FH101" s="2">
        <f t="shared" si="137"/>
        <v>0.93778293985136574</v>
      </c>
      <c r="FI101" s="2">
        <f t="shared" si="137"/>
        <v>0.9472749650878538</v>
      </c>
      <c r="FJ101" s="2">
        <f t="shared" si="137"/>
        <v>0.94341353201081024</v>
      </c>
      <c r="FK101" s="2">
        <f t="shared" si="137"/>
        <v>0.94770490018311604</v>
      </c>
      <c r="FL101" s="2">
        <f t="shared" si="137"/>
        <v>0.95272806307663616</v>
      </c>
      <c r="FM101" s="2">
        <f t="shared" si="137"/>
        <v>0.9524369352817309</v>
      </c>
      <c r="FN101" s="2">
        <f t="shared" si="137"/>
        <v>0.95289532542384625</v>
      </c>
      <c r="FO101" s="2">
        <f t="shared" si="137"/>
        <v>0.95354750559089052</v>
      </c>
      <c r="FP101" s="2">
        <f t="shared" si="137"/>
        <v>0.95565365946639336</v>
      </c>
      <c r="FQ101" s="2">
        <f t="shared" si="137"/>
        <v>0.96554942010357414</v>
      </c>
      <c r="FR101" s="2">
        <f t="shared" si="137"/>
        <v>0.97011705092411937</v>
      </c>
      <c r="FS101" s="2">
        <f t="shared" si="137"/>
        <v>0.9740746417603231</v>
      </c>
      <c r="FT101" s="2">
        <f t="shared" si="137"/>
        <v>0.98010476725749962</v>
      </c>
      <c r="FU101" s="2">
        <f t="shared" si="137"/>
        <v>0.97455964707185616</v>
      </c>
      <c r="FW101" s="2">
        <f t="shared" si="127"/>
        <v>1.8376361769976851E-3</v>
      </c>
      <c r="FX101" s="2">
        <f t="shared" si="127"/>
        <v>2.6328868951132166E-4</v>
      </c>
      <c r="FY101" s="2">
        <f t="shared" si="127"/>
        <v>3.9444156937999306E-4</v>
      </c>
      <c r="FZ101" s="2">
        <f t="shared" si="127"/>
        <v>3.20342597261317E-4</v>
      </c>
      <c r="GA101" s="2">
        <f t="shared" si="127"/>
        <v>2.8324705562664666E-4</v>
      </c>
      <c r="GB101" s="2">
        <f t="shared" si="127"/>
        <v>3.9375042977651662E-4</v>
      </c>
      <c r="GC101" s="2">
        <f t="shared" si="127"/>
        <v>4.7103651715920135E-4</v>
      </c>
      <c r="GD101" s="2">
        <f t="shared" si="127"/>
        <v>4.6913180535013117E-4</v>
      </c>
      <c r="GE101" s="2">
        <f t="shared" si="127"/>
        <v>5.1352101225151802E-4</v>
      </c>
      <c r="GF101" s="2">
        <f t="shared" si="127"/>
        <v>5.1453803383654146E-4</v>
      </c>
      <c r="GG101" s="2">
        <f t="shared" si="127"/>
        <v>5.8072582978935553E-4</v>
      </c>
      <c r="GH101" s="2">
        <f t="shared" si="127"/>
        <v>5.9047949539702406E-4</v>
      </c>
      <c r="GI101" s="2">
        <f t="shared" si="127"/>
        <v>6.3416785525115954E-4</v>
      </c>
      <c r="GJ101" s="2">
        <f t="shared" si="127"/>
        <v>6.3803416842896077E-4</v>
      </c>
      <c r="GK101" s="2">
        <f t="shared" si="127"/>
        <v>5.4009665238604634E-4</v>
      </c>
      <c r="GM101" s="82">
        <f t="shared" si="128"/>
        <v>9.9897363272325231E-3</v>
      </c>
      <c r="GN101" s="82">
        <f t="shared" si="128"/>
        <v>8.0427942675841031E-3</v>
      </c>
      <c r="GO101" s="82">
        <f t="shared" si="128"/>
        <v>4.9830010801242573E-5</v>
      </c>
      <c r="GP101" s="82">
        <f t="shared" si="128"/>
        <v>7.0482906330427233E-5</v>
      </c>
      <c r="GQ101" s="82">
        <f t="shared" si="128"/>
        <v>4.3669924442700883E-6</v>
      </c>
      <c r="GR101" s="82">
        <f t="shared" si="128"/>
        <v>4.165727698058255E-8</v>
      </c>
      <c r="GS101" s="82">
        <f t="shared" si="128"/>
        <v>1.8728302202651232E-11</v>
      </c>
      <c r="GT101" s="82">
        <f t="shared" si="128"/>
        <v>4.5766067831853282E-8</v>
      </c>
      <c r="GU101" s="82">
        <f t="shared" si="128"/>
        <v>1.0065866941228053E-8</v>
      </c>
      <c r="GV101" s="82">
        <f t="shared" si="128"/>
        <v>6.5074179672286109E-11</v>
      </c>
      <c r="GW101" s="82">
        <f t="shared" si="128"/>
        <v>1.7558225790305768E-14</v>
      </c>
      <c r="GX101" s="82">
        <f t="shared" si="128"/>
        <v>2.8363808791566019E-16</v>
      </c>
      <c r="GY101" s="82">
        <f t="shared" si="128"/>
        <v>5.1361828355306112E-18</v>
      </c>
      <c r="GZ101" s="82">
        <f t="shared" si="128"/>
        <v>9.2618788955118792E-29</v>
      </c>
      <c r="HA101" s="82">
        <f t="shared" si="128"/>
        <v>2.0561311608361133E-28</v>
      </c>
      <c r="HC101" s="82">
        <f t="shared" si="73"/>
        <v>4.4633294706133926E-2</v>
      </c>
      <c r="HD101" s="82">
        <f t="shared" si="73"/>
        <v>1.3266545618832785E-2</v>
      </c>
      <c r="HE101" s="82">
        <f t="shared" si="73"/>
        <v>2.8066994203030916E-2</v>
      </c>
      <c r="HF101" s="82">
        <f t="shared" si="73"/>
        <v>2.6694864794641133E-2</v>
      </c>
      <c r="HG101" s="82">
        <f t="shared" si="73"/>
        <v>3.0681149508147113E-2</v>
      </c>
      <c r="HH101" s="82">
        <f t="shared" si="73"/>
        <v>6.3662261088824418E-2</v>
      </c>
      <c r="HI101" s="82">
        <f t="shared" si="138"/>
        <v>0.10194043713538883</v>
      </c>
      <c r="HJ101" s="82">
        <f t="shared" si="138"/>
        <v>8.7661548719450311E-2</v>
      </c>
      <c r="HK101" s="82">
        <f t="shared" si="138"/>
        <v>9.7828382019140445E-2</v>
      </c>
      <c r="HL101" s="82">
        <f t="shared" si="138"/>
        <v>0.1048860117468635</v>
      </c>
      <c r="HM101" s="82">
        <f t="shared" si="138"/>
        <v>0.21291237875772642</v>
      </c>
      <c r="HN101" s="82">
        <f t="shared" si="138"/>
        <v>0.26570650795270989</v>
      </c>
      <c r="HO101" s="82">
        <f t="shared" si="138"/>
        <v>0.35535353385031548</v>
      </c>
      <c r="HP101" s="82">
        <f t="shared" si="138"/>
        <v>0.62915494946825479</v>
      </c>
      <c r="HQ101" s="82">
        <f t="shared" si="138"/>
        <v>0.59846601349962247</v>
      </c>
      <c r="HS101" s="82">
        <f t="shared" si="129"/>
        <v>2.2389274440759439E-12</v>
      </c>
      <c r="HT101" s="82">
        <f t="shared" si="129"/>
        <v>2.453140756116601E-24</v>
      </c>
      <c r="HU101" s="82">
        <f t="shared" si="129"/>
        <v>8.6742870614636609E-26</v>
      </c>
      <c r="HV101" s="82">
        <f t="shared" si="129"/>
        <v>2.2362231835021397E-25</v>
      </c>
      <c r="HW101" s="82">
        <f t="shared" si="129"/>
        <v>2.587257426413471E-28</v>
      </c>
      <c r="HX101" s="82">
        <f t="shared" si="129"/>
        <v>1.1599515582931963E-24</v>
      </c>
      <c r="HY101" s="82">
        <f t="shared" si="129"/>
        <v>2.9470145809856308E-24</v>
      </c>
      <c r="HZ101" s="82">
        <f t="shared" si="129"/>
        <v>1.3794544877328122E-22</v>
      </c>
      <c r="IA101" s="82">
        <f t="shared" si="129"/>
        <v>1.0631297610724983E-22</v>
      </c>
      <c r="IB101" s="82">
        <f t="shared" si="129"/>
        <v>9.3312549177528246E-27</v>
      </c>
      <c r="IC101" s="82">
        <f t="shared" si="129"/>
        <v>1.0502373412986621E-21</v>
      </c>
      <c r="ID101" s="82">
        <f t="shared" si="129"/>
        <v>3.1318204676677749E-20</v>
      </c>
      <c r="IE101" s="82">
        <f t="shared" si="129"/>
        <v>3.40836428754055E-21</v>
      </c>
      <c r="IF101" s="82">
        <f t="shared" si="129"/>
        <v>2.5508574079614949E-13</v>
      </c>
      <c r="IG101" s="82">
        <f t="shared" si="129"/>
        <v>3.9030502695340533E-11</v>
      </c>
      <c r="II101" s="82">
        <f t="shared" si="130"/>
        <v>3.5246235229948648E-43</v>
      </c>
      <c r="IJ101" s="82">
        <f t="shared" si="130"/>
        <v>5.8453582721784654E-76</v>
      </c>
      <c r="IK101" s="82">
        <f t="shared" si="130"/>
        <v>1.6280660514456214E-85</v>
      </c>
      <c r="IL101" s="82">
        <f t="shared" si="130"/>
        <v>1.5040677409559254E-82</v>
      </c>
      <c r="IM101" s="82">
        <f t="shared" si="130"/>
        <v>6.1032855074983384E-95</v>
      </c>
      <c r="IN101" s="82">
        <f t="shared" si="130"/>
        <v>9.6156982317669539E-84</v>
      </c>
      <c r="IO101" s="82">
        <f t="shared" si="130"/>
        <v>1.4888447594567395E-86</v>
      </c>
      <c r="IP101" s="82">
        <f t="shared" si="130"/>
        <v>3.1224277440982159E-77</v>
      </c>
      <c r="IQ101" s="82">
        <f t="shared" si="130"/>
        <v>1.6052689840234952E-77</v>
      </c>
      <c r="IR101" s="82">
        <f t="shared" si="130"/>
        <v>4.3455175899250777E-94</v>
      </c>
      <c r="IS101" s="82">
        <f t="shared" si="130"/>
        <v>9.9872820896514666E-78</v>
      </c>
      <c r="IT101" s="82">
        <f t="shared" si="130"/>
        <v>7.9402284036670629E-73</v>
      </c>
      <c r="IU101" s="82">
        <f t="shared" si="130"/>
        <v>1.2160939594130663E-78</v>
      </c>
      <c r="IV101" s="82">
        <f t="shared" si="130"/>
        <v>1.7352628859321086E-57</v>
      </c>
      <c r="IW101" s="82">
        <f t="shared" si="130"/>
        <v>4.8505474678383511E-41</v>
      </c>
      <c r="IY101" s="82">
        <f t="shared" si="131"/>
        <v>5.4623031035605375E-2</v>
      </c>
      <c r="IZ101" s="82">
        <f t="shared" si="131"/>
        <v>2.1309339886416888E-2</v>
      </c>
      <c r="JA101" s="82">
        <f t="shared" si="131"/>
        <v>2.8116824213832159E-2</v>
      </c>
      <c r="JB101" s="82">
        <f t="shared" si="131"/>
        <v>2.676534770097156E-2</v>
      </c>
      <c r="JC101" s="82">
        <f t="shared" si="131"/>
        <v>3.0685516500591384E-2</v>
      </c>
      <c r="JD101" s="82">
        <f t="shared" si="131"/>
        <v>6.3662302746101393E-2</v>
      </c>
      <c r="JE101" s="82">
        <f t="shared" si="131"/>
        <v>0.10194043715411713</v>
      </c>
      <c r="JF101" s="82">
        <f t="shared" si="131"/>
        <v>8.7661594485518149E-2</v>
      </c>
      <c r="JG101" s="82">
        <f t="shared" si="131"/>
        <v>9.782839208500739E-2</v>
      </c>
      <c r="JH101" s="82">
        <f t="shared" si="131"/>
        <v>0.10488601181193768</v>
      </c>
      <c r="JI101" s="82">
        <f t="shared" si="131"/>
        <v>0.21291237875774399</v>
      </c>
      <c r="JJ101" s="82">
        <f t="shared" si="131"/>
        <v>0.26570650795271017</v>
      </c>
      <c r="JK101" s="82">
        <f t="shared" si="131"/>
        <v>0.35535353385031548</v>
      </c>
      <c r="JL101" s="82">
        <f t="shared" si="131"/>
        <v>0.62915494946850992</v>
      </c>
      <c r="JM101" s="82">
        <f t="shared" si="131"/>
        <v>0.59846601353865303</v>
      </c>
    </row>
    <row r="102" spans="2:273" x14ac:dyDescent="0.25">
      <c r="B102" s="2">
        <v>75</v>
      </c>
      <c r="C102" s="37">
        <v>0.41807899999999998</v>
      </c>
      <c r="D102" s="37">
        <v>0.370699</v>
      </c>
      <c r="E102" s="37">
        <v>0.389876</v>
      </c>
      <c r="F102" s="37">
        <v>0.37849300000000002</v>
      </c>
      <c r="G102" s="37">
        <v>0.38625300000000001</v>
      </c>
      <c r="H102" s="37">
        <v>0.42898500000000001</v>
      </c>
      <c r="I102" s="37">
        <v>0.47284199999999998</v>
      </c>
      <c r="J102" s="37">
        <v>0.45069999999999999</v>
      </c>
      <c r="K102" s="37">
        <v>0.46534900000000001</v>
      </c>
      <c r="L102" s="37">
        <v>0.49873499999999998</v>
      </c>
      <c r="M102" s="37">
        <v>0.56189</v>
      </c>
      <c r="N102" s="37">
        <v>0.58367000000000002</v>
      </c>
      <c r="O102" s="37">
        <v>0.62292499999999995</v>
      </c>
      <c r="P102" s="37">
        <v>0.60411199999999998</v>
      </c>
      <c r="Q102" s="37">
        <v>0.53461899999999996</v>
      </c>
      <c r="S102" s="4">
        <f t="shared" si="132"/>
        <v>0.41323955157191727</v>
      </c>
      <c r="T102" s="4">
        <f t="shared" si="132"/>
        <v>0.37005033249029834</v>
      </c>
      <c r="U102" s="4">
        <f t="shared" si="132"/>
        <v>0.38881738652073378</v>
      </c>
      <c r="V102" s="4">
        <f t="shared" si="132"/>
        <v>0.3882561244182432</v>
      </c>
      <c r="W102" s="4">
        <f t="shared" si="132"/>
        <v>0.39158349458105934</v>
      </c>
      <c r="X102" s="4">
        <f t="shared" si="132"/>
        <v>0.44005055328090403</v>
      </c>
      <c r="Y102" s="4">
        <f t="shared" si="132"/>
        <v>0.47007456033151962</v>
      </c>
      <c r="Z102" s="4">
        <f t="shared" si="132"/>
        <v>0.45281192935885395</v>
      </c>
      <c r="AA102" s="4">
        <f t="shared" si="132"/>
        <v>0.46452875861333431</v>
      </c>
      <c r="AB102" s="4">
        <f t="shared" si="132"/>
        <v>0.48451361538140092</v>
      </c>
      <c r="AC102" s="4">
        <f t="shared" si="132"/>
        <v>0.54937289306868664</v>
      </c>
      <c r="AD102" s="4">
        <f t="shared" si="132"/>
        <v>0.56784513430215977</v>
      </c>
      <c r="AE102" s="4">
        <f t="shared" si="132"/>
        <v>0.62410998108181814</v>
      </c>
      <c r="AF102" s="4">
        <f t="shared" si="132"/>
        <v>0.60295925169851228</v>
      </c>
      <c r="AG102" s="4">
        <f t="shared" si="132"/>
        <v>0.51992891148519793</v>
      </c>
      <c r="AI102" s="4">
        <f t="shared" si="133"/>
        <v>4.8394484280827044E-3</v>
      </c>
      <c r="AJ102" s="4">
        <f t="shared" si="133"/>
        <v>6.4866750970166143E-4</v>
      </c>
      <c r="AK102" s="4">
        <f t="shared" si="133"/>
        <v>1.0586134792662238E-3</v>
      </c>
      <c r="AL102" s="4">
        <f t="shared" si="133"/>
        <v>-9.7631244182431742E-3</v>
      </c>
      <c r="AM102" s="4">
        <f t="shared" si="133"/>
        <v>-5.3304945810593307E-3</v>
      </c>
      <c r="AN102" s="4">
        <f t="shared" si="133"/>
        <v>-1.1065553280904028E-2</v>
      </c>
      <c r="AO102" s="4">
        <f t="shared" si="133"/>
        <v>2.7674396684803648E-3</v>
      </c>
      <c r="AP102" s="4">
        <f t="shared" si="133"/>
        <v>-2.1119293588539589E-3</v>
      </c>
      <c r="AQ102" s="4">
        <f t="shared" si="133"/>
        <v>8.2024138666569879E-4</v>
      </c>
      <c r="AR102" s="4">
        <f t="shared" si="133"/>
        <v>1.4221384618599064E-2</v>
      </c>
      <c r="AS102" s="4">
        <f t="shared" si="133"/>
        <v>1.251710693131336E-2</v>
      </c>
      <c r="AT102" s="4">
        <f t="shared" si="133"/>
        <v>1.5824865697840251E-2</v>
      </c>
      <c r="AU102" s="4">
        <f t="shared" si="133"/>
        <v>-1.1849810818181927E-3</v>
      </c>
      <c r="AV102" s="4">
        <f t="shared" si="133"/>
        <v>1.1527483014877049E-3</v>
      </c>
      <c r="AW102" s="4">
        <f t="shared" si="133"/>
        <v>1.4690088514802024E-2</v>
      </c>
      <c r="AY102" s="2">
        <f t="shared" si="125"/>
        <v>0.35342881491674261</v>
      </c>
      <c r="AZ102" s="2">
        <f t="shared" si="125"/>
        <v>0.3454445155044944</v>
      </c>
      <c r="BA102" s="2">
        <f t="shared" si="125"/>
        <v>0.34449773850318177</v>
      </c>
      <c r="BB102" s="2">
        <f t="shared" si="125"/>
        <v>0.3453825943343416</v>
      </c>
      <c r="BC102" s="2">
        <f t="shared" si="125"/>
        <v>0.34302704839359094</v>
      </c>
      <c r="BD102" s="2">
        <f t="shared" si="125"/>
        <v>0.36092539305050803</v>
      </c>
      <c r="BE102" s="2">
        <f t="shared" si="125"/>
        <v>0.35701740093119233</v>
      </c>
      <c r="BF102" s="2">
        <f t="shared" si="125"/>
        <v>0.35075072127396173</v>
      </c>
      <c r="BG102" s="2">
        <f t="shared" si="125"/>
        <v>0.35378102238802922</v>
      </c>
      <c r="BH102" s="2">
        <f t="shared" si="125"/>
        <v>0.35818586997984081</v>
      </c>
      <c r="BI102" s="2">
        <f t="shared" si="125"/>
        <v>0.35323502073452923</v>
      </c>
      <c r="BJ102" s="2">
        <f t="shared" si="125"/>
        <v>0.34407267072718112</v>
      </c>
      <c r="BK102" s="2">
        <f t="shared" si="125"/>
        <v>0.35731860734253718</v>
      </c>
      <c r="BL102" s="2">
        <f t="shared" si="125"/>
        <v>0.37289318013023764</v>
      </c>
      <c r="BM102" s="2">
        <f t="shared" si="125"/>
        <v>0.38749052499935721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0.37624774738675953</v>
      </c>
      <c r="DL102" s="2">
        <f t="shared" si="134"/>
        <v>0.3760291553206484</v>
      </c>
      <c r="DM102" s="2">
        <f t="shared" si="134"/>
        <v>0.38200889036544855</v>
      </c>
      <c r="DN102" s="2">
        <f t="shared" si="134"/>
        <v>0.38907306493506499</v>
      </c>
      <c r="DO102" s="2">
        <f t="shared" si="134"/>
        <v>0.39268490027820535</v>
      </c>
      <c r="DP102" s="2">
        <f t="shared" si="134"/>
        <v>0.40181086062717769</v>
      </c>
      <c r="DQ102" s="2">
        <f t="shared" si="134"/>
        <v>0.39155633972125442</v>
      </c>
      <c r="DR102" s="2">
        <f t="shared" si="134"/>
        <v>0.38920698344947735</v>
      </c>
      <c r="DS102" s="2">
        <f t="shared" si="134"/>
        <v>0.40433528832752608</v>
      </c>
      <c r="DT102" s="2">
        <f t="shared" si="134"/>
        <v>0.4034186027874565</v>
      </c>
      <c r="DU102" s="2">
        <f t="shared" si="134"/>
        <v>0.41294361100776894</v>
      </c>
      <c r="DV102" s="2">
        <f t="shared" si="134"/>
        <v>0.40370667353067347</v>
      </c>
      <c r="DW102" s="2">
        <f t="shared" si="134"/>
        <v>0.41630942128851539</v>
      </c>
      <c r="DX102" s="2">
        <f t="shared" si="134"/>
        <v>0.42137388049853386</v>
      </c>
      <c r="DY102" s="2">
        <f t="shared" si="134"/>
        <v>0.41496657782258073</v>
      </c>
      <c r="EA102" s="2">
        <f t="shared" si="94"/>
        <v>0.35244083090128764</v>
      </c>
      <c r="EB102" s="2">
        <f t="shared" si="94"/>
        <v>0.34359563672600241</v>
      </c>
      <c r="EC102" s="2">
        <f t="shared" si="94"/>
        <v>0.34259494233894627</v>
      </c>
      <c r="ED102" s="2">
        <f t="shared" si="94"/>
        <v>0.34299349849676464</v>
      </c>
      <c r="EE102" s="2">
        <f t="shared" si="94"/>
        <v>0.340528950401224</v>
      </c>
      <c r="EF102" s="2">
        <f t="shared" si="94"/>
        <v>0.35907631536329376</v>
      </c>
      <c r="EG102" s="2">
        <f t="shared" si="94"/>
        <v>0.35544572699695037</v>
      </c>
      <c r="EH102" s="2">
        <f t="shared" si="94"/>
        <v>0.34901711218568671</v>
      </c>
      <c r="EI102" s="2">
        <f t="shared" si="94"/>
        <v>0.35153670964595074</v>
      </c>
      <c r="EJ102" s="2">
        <f t="shared" si="94"/>
        <v>0.35627387289704177</v>
      </c>
      <c r="EK102" s="2">
        <f t="shared" si="94"/>
        <v>0.35129396181067524</v>
      </c>
      <c r="EL102" s="2">
        <f t="shared" si="94"/>
        <v>0.34239785107973064</v>
      </c>
      <c r="EM102" s="2">
        <f t="shared" si="135"/>
        <v>0.35588814775681515</v>
      </c>
      <c r="EN102" s="2">
        <f t="shared" si="135"/>
        <v>0.37199722419713044</v>
      </c>
      <c r="EO102" s="2">
        <f t="shared" si="135"/>
        <v>0.38683810728017282</v>
      </c>
      <c r="EQ102" s="2">
        <f t="shared" si="136"/>
        <v>0.33463992276557775</v>
      </c>
      <c r="ER102" s="2">
        <f t="shared" si="136"/>
        <v>0.33800173476527129</v>
      </c>
      <c r="ES102" s="2">
        <f t="shared" si="136"/>
        <v>0.33961519812000157</v>
      </c>
      <c r="ET102" s="2">
        <f t="shared" si="136"/>
        <v>0.34056308427926346</v>
      </c>
      <c r="EU102" s="2">
        <f t="shared" si="136"/>
        <v>0.33759537255976452</v>
      </c>
      <c r="EV102" s="2">
        <f t="shared" si="136"/>
        <v>0.35673338301151042</v>
      </c>
      <c r="EW102" s="2">
        <f t="shared" si="136"/>
        <v>0.35289692889029955</v>
      </c>
      <c r="EX102" s="2">
        <f t="shared" si="136"/>
        <v>0.34875938200450884</v>
      </c>
      <c r="EY102" s="2">
        <f t="shared" si="136"/>
        <v>0.34853764933140152</v>
      </c>
      <c r="EZ102" s="2">
        <f t="shared" si="136"/>
        <v>0.35235686739945865</v>
      </c>
      <c r="FA102" s="2">
        <f t="shared" si="136"/>
        <v>0.34843642485872794</v>
      </c>
      <c r="FB102" s="2">
        <f t="shared" si="136"/>
        <v>0.34167216869143602</v>
      </c>
      <c r="FC102" s="2">
        <f t="shared" si="136"/>
        <v>0.35384604828917465</v>
      </c>
      <c r="FD102" s="2">
        <f t="shared" si="136"/>
        <v>0.36979834587163768</v>
      </c>
      <c r="FE102" s="2">
        <f t="shared" si="136"/>
        <v>0.38400144918759144</v>
      </c>
      <c r="FG102" s="2">
        <f t="shared" si="137"/>
        <v>0.95699379184946975</v>
      </c>
      <c r="FH102" s="2">
        <f t="shared" si="137"/>
        <v>0.94294502345318754</v>
      </c>
      <c r="FI102" s="2">
        <f t="shared" si="137"/>
        <v>0.95169007572903386</v>
      </c>
      <c r="FJ102" s="2">
        <f t="shared" si="137"/>
        <v>0.948134288672981</v>
      </c>
      <c r="FK102" s="2">
        <f t="shared" si="137"/>
        <v>0.95208582976599732</v>
      </c>
      <c r="FL102" s="2">
        <f t="shared" si="137"/>
        <v>0.95670740914462571</v>
      </c>
      <c r="FM102" s="2">
        <f t="shared" si="137"/>
        <v>0.95643966794706392</v>
      </c>
      <c r="FN102" s="2">
        <f t="shared" si="137"/>
        <v>0.95686122890407588</v>
      </c>
      <c r="FO102" s="2">
        <f t="shared" si="137"/>
        <v>0.95746095104867168</v>
      </c>
      <c r="FP102" s="2">
        <f t="shared" si="137"/>
        <v>0.95939722482925738</v>
      </c>
      <c r="FQ102" s="2">
        <f t="shared" si="137"/>
        <v>0.96848516750627989</v>
      </c>
      <c r="FR102" s="2">
        <f t="shared" si="137"/>
        <v>0.97267457773212074</v>
      </c>
      <c r="FS102" s="2">
        <f t="shared" si="137"/>
        <v>0.97630173295725753</v>
      </c>
      <c r="FT102" s="2">
        <f t="shared" si="137"/>
        <v>0.98182351296840364</v>
      </c>
      <c r="FU102" s="2">
        <f t="shared" si="137"/>
        <v>0.97674606902235683</v>
      </c>
      <c r="FW102" s="2">
        <f t="shared" si="127"/>
        <v>2.0145708335851764E-3</v>
      </c>
      <c r="FX102" s="2">
        <f t="shared" si="127"/>
        <v>2.8868297432568942E-4</v>
      </c>
      <c r="FY102" s="2">
        <f t="shared" si="127"/>
        <v>4.3248012244180291E-4</v>
      </c>
      <c r="FZ102" s="2">
        <f t="shared" si="127"/>
        <v>3.5123781781024396E-4</v>
      </c>
      <c r="GA102" s="2">
        <f t="shared" si="127"/>
        <v>3.1056573373532787E-4</v>
      </c>
      <c r="GB102" s="2">
        <f t="shared" si="127"/>
        <v>4.3172236055994117E-4</v>
      </c>
      <c r="GC102" s="2">
        <f t="shared" si="127"/>
        <v>5.1645780035486269E-4</v>
      </c>
      <c r="GD102" s="2">
        <f t="shared" si="127"/>
        <v>5.1436951481007021E-4</v>
      </c>
      <c r="GE102" s="2">
        <f t="shared" si="127"/>
        <v>5.6303669834092821E-4</v>
      </c>
      <c r="GF102" s="2">
        <f t="shared" si="127"/>
        <v>5.6415172973646704E-4</v>
      </c>
      <c r="GG102" s="2">
        <f t="shared" si="127"/>
        <v>6.3671753668548021E-4</v>
      </c>
      <c r="GH102" s="2">
        <f t="shared" si="127"/>
        <v>6.4741101000530103E-4</v>
      </c>
      <c r="GI102" s="2">
        <f t="shared" si="127"/>
        <v>6.953086846487619E-4</v>
      </c>
      <c r="GJ102" s="2">
        <f t="shared" si="127"/>
        <v>6.9954749246147949E-4</v>
      </c>
      <c r="GK102" s="2">
        <f t="shared" si="127"/>
        <v>5.9217334644851342E-4</v>
      </c>
      <c r="GM102" s="82">
        <f t="shared" si="128"/>
        <v>5.0083138466480038E-3</v>
      </c>
      <c r="GN102" s="82">
        <f t="shared" si="128"/>
        <v>2.8112363113274087E-3</v>
      </c>
      <c r="GO102" s="82">
        <f t="shared" si="128"/>
        <v>8.9040328574493119E-6</v>
      </c>
      <c r="GP102" s="82">
        <f t="shared" si="128"/>
        <v>1.1860384866717236E-5</v>
      </c>
      <c r="GQ102" s="82">
        <f t="shared" si="128"/>
        <v>4.8381507282553966E-7</v>
      </c>
      <c r="GR102" s="82">
        <f t="shared" si="128"/>
        <v>3.0177916335747936E-9</v>
      </c>
      <c r="GS102" s="82">
        <f t="shared" si="128"/>
        <v>5.7295824546565035E-13</v>
      </c>
      <c r="GT102" s="82">
        <f t="shared" si="128"/>
        <v>3.5429798511499974E-9</v>
      </c>
      <c r="GU102" s="82">
        <f t="shared" si="128"/>
        <v>6.7021377121950788E-10</v>
      </c>
      <c r="GV102" s="82">
        <f t="shared" si="128"/>
        <v>2.5324573014327826E-12</v>
      </c>
      <c r="GW102" s="82">
        <f t="shared" si="128"/>
        <v>3.6966181511588637E-16</v>
      </c>
      <c r="GX102" s="82">
        <f t="shared" si="128"/>
        <v>4.8495502188834247E-18</v>
      </c>
      <c r="GY102" s="82">
        <f t="shared" si="128"/>
        <v>9.2417313898059879E-20</v>
      </c>
      <c r="GZ102" s="82">
        <f t="shared" si="128"/>
        <v>4.4083153485694304E-31</v>
      </c>
      <c r="HA102" s="82">
        <f t="shared" si="128"/>
        <v>1.3091002398876447E-30</v>
      </c>
      <c r="HC102" s="82">
        <f t="shared" si="73"/>
        <v>6.0148776698174242E-2</v>
      </c>
      <c r="HD102" s="82">
        <f t="shared" si="73"/>
        <v>1.9017092857086623E-2</v>
      </c>
      <c r="HE102" s="82">
        <f t="shared" si="73"/>
        <v>4.0403695298027502E-2</v>
      </c>
      <c r="HF102" s="82">
        <f t="shared" si="73"/>
        <v>3.7935169537488454E-2</v>
      </c>
      <c r="HG102" s="82">
        <f t="shared" si="73"/>
        <v>4.4150603456439244E-2</v>
      </c>
      <c r="HH102" s="82">
        <f t="shared" si="73"/>
        <v>8.7380199596097857E-2</v>
      </c>
      <c r="HI102" s="82">
        <f t="shared" si="138"/>
        <v>0.13769323150863122</v>
      </c>
      <c r="HJ102" s="82">
        <f t="shared" si="138"/>
        <v>0.11748508571408384</v>
      </c>
      <c r="HK102" s="82">
        <f t="shared" si="138"/>
        <v>0.13077574858039293</v>
      </c>
      <c r="HL102" s="82">
        <f t="shared" si="138"/>
        <v>0.14371059124213648</v>
      </c>
      <c r="HM102" s="82">
        <f t="shared" si="138"/>
        <v>0.27193701277771704</v>
      </c>
      <c r="HN102" s="82">
        <f t="shared" si="138"/>
        <v>0.33177139302815245</v>
      </c>
      <c r="HO102" s="82">
        <f t="shared" si="138"/>
        <v>0.43616117792608389</v>
      </c>
      <c r="HP102" s="82">
        <f t="shared" si="138"/>
        <v>0.61470488650936095</v>
      </c>
      <c r="HQ102" s="82">
        <f t="shared" si="138"/>
        <v>0.51503225966400901</v>
      </c>
      <c r="HS102" s="82">
        <f t="shared" si="129"/>
        <v>7.4323362180160083E-12</v>
      </c>
      <c r="HT102" s="82">
        <f t="shared" si="129"/>
        <v>1.4376929939950627E-23</v>
      </c>
      <c r="HU102" s="82">
        <f t="shared" si="129"/>
        <v>6.6402404217305711E-25</v>
      </c>
      <c r="HV102" s="82">
        <f t="shared" si="129"/>
        <v>1.5429623206530359E-24</v>
      </c>
      <c r="HW102" s="82">
        <f t="shared" si="129"/>
        <v>2.2523652273740114E-27</v>
      </c>
      <c r="HX102" s="82">
        <f t="shared" si="129"/>
        <v>8.2875099298443071E-24</v>
      </c>
      <c r="HY102" s="82">
        <f t="shared" si="129"/>
        <v>2.2393568750677924E-23</v>
      </c>
      <c r="HZ102" s="82">
        <f t="shared" si="129"/>
        <v>8.7026209540044932E-22</v>
      </c>
      <c r="IA102" s="82">
        <f t="shared" si="129"/>
        <v>6.9133117775542238E-22</v>
      </c>
      <c r="IB102" s="82">
        <f t="shared" si="129"/>
        <v>8.8890622896055766E-26</v>
      </c>
      <c r="IC102" s="82">
        <f t="shared" si="129"/>
        <v>6.749400539661235E-21</v>
      </c>
      <c r="ID102" s="82">
        <f t="shared" si="129"/>
        <v>1.7795802633592281E-19</v>
      </c>
      <c r="IE102" s="82">
        <f t="shared" si="129"/>
        <v>2.2108094865065539E-20</v>
      </c>
      <c r="IF102" s="82">
        <f t="shared" si="129"/>
        <v>8.2880591662264782E-13</v>
      </c>
      <c r="IG102" s="82">
        <f t="shared" si="129"/>
        <v>9.947232473185481E-11</v>
      </c>
      <c r="II102" s="82">
        <f t="shared" si="130"/>
        <v>5.6255659122196403E-42</v>
      </c>
      <c r="IJ102" s="82">
        <f t="shared" si="130"/>
        <v>2.5904331990430768E-74</v>
      </c>
      <c r="IK102" s="82">
        <f t="shared" si="130"/>
        <v>1.4632761077397719E-83</v>
      </c>
      <c r="IL102" s="82">
        <f t="shared" si="130"/>
        <v>1.0311846533651682E-80</v>
      </c>
      <c r="IM102" s="82">
        <f t="shared" si="130"/>
        <v>7.4350511768566257E-93</v>
      </c>
      <c r="IN102" s="82">
        <f t="shared" si="130"/>
        <v>7.8511082712266476E-82</v>
      </c>
      <c r="IO102" s="82">
        <f t="shared" si="130"/>
        <v>1.5713734783779675E-84</v>
      </c>
      <c r="IP102" s="82">
        <f t="shared" si="130"/>
        <v>1.9713294508270679E-75</v>
      </c>
      <c r="IQ102" s="82">
        <f t="shared" si="130"/>
        <v>1.0818056794169895E-75</v>
      </c>
      <c r="IR102" s="82">
        <f t="shared" si="130"/>
        <v>7.3569132274274334E-92</v>
      </c>
      <c r="IS102" s="82">
        <f t="shared" si="130"/>
        <v>7.2964721383436856E-76</v>
      </c>
      <c r="IT102" s="82">
        <f t="shared" si="130"/>
        <v>4.4394502445445991E-71</v>
      </c>
      <c r="IU102" s="82">
        <f t="shared" si="130"/>
        <v>9.850617223138386E-77</v>
      </c>
      <c r="IV102" s="82">
        <f t="shared" si="130"/>
        <v>4.2145961819871035E-56</v>
      </c>
      <c r="IW102" s="82">
        <f t="shared" si="130"/>
        <v>4.3878459643893054E-40</v>
      </c>
      <c r="IY102" s="82">
        <f t="shared" si="131"/>
        <v>6.5157090552254576E-2</v>
      </c>
      <c r="IZ102" s="82">
        <f t="shared" si="131"/>
        <v>2.1828329168414033E-2</v>
      </c>
      <c r="JA102" s="82">
        <f t="shared" si="131"/>
        <v>4.0412599330884952E-2</v>
      </c>
      <c r="JB102" s="82">
        <f t="shared" si="131"/>
        <v>3.7947029922355172E-2</v>
      </c>
      <c r="JC102" s="82">
        <f t="shared" si="131"/>
        <v>4.4151087271512068E-2</v>
      </c>
      <c r="JD102" s="82">
        <f t="shared" si="131"/>
        <v>8.7380202613889485E-2</v>
      </c>
      <c r="JE102" s="82">
        <f t="shared" si="131"/>
        <v>0.13769323150920418</v>
      </c>
      <c r="JF102" s="82">
        <f t="shared" si="131"/>
        <v>0.11748508925706369</v>
      </c>
      <c r="JG102" s="82">
        <f t="shared" si="131"/>
        <v>0.1307757492506067</v>
      </c>
      <c r="JH102" s="82">
        <f t="shared" si="131"/>
        <v>0.14371059124466892</v>
      </c>
      <c r="JI102" s="82">
        <f t="shared" si="131"/>
        <v>0.27193701277771742</v>
      </c>
      <c r="JJ102" s="82">
        <f t="shared" si="131"/>
        <v>0.33177139302815245</v>
      </c>
      <c r="JK102" s="82">
        <f t="shared" si="131"/>
        <v>0.43616117792608389</v>
      </c>
      <c r="JL102" s="82">
        <f t="shared" si="131"/>
        <v>0.61470488651018973</v>
      </c>
      <c r="JM102" s="82">
        <f t="shared" si="131"/>
        <v>0.51503225976348133</v>
      </c>
    </row>
    <row r="103" spans="2:273" x14ac:dyDescent="0.25">
      <c r="B103" s="2">
        <v>76</v>
      </c>
      <c r="C103" s="37">
        <v>0.436247</v>
      </c>
      <c r="D103" s="37">
        <v>0.374975</v>
      </c>
      <c r="E103" s="37">
        <v>0.40980899999999998</v>
      </c>
      <c r="F103" s="37">
        <v>0.38732899999999998</v>
      </c>
      <c r="G103" s="37">
        <v>0.403418</v>
      </c>
      <c r="H103" s="37">
        <v>0.45699699999999999</v>
      </c>
      <c r="I103" s="37">
        <v>0.50301099999999999</v>
      </c>
      <c r="J103" s="37">
        <v>0.47806500000000002</v>
      </c>
      <c r="K103" s="37">
        <v>0.49508099999999999</v>
      </c>
      <c r="L103" s="37">
        <v>0.52942900000000004</v>
      </c>
      <c r="M103" s="37">
        <v>0.59507100000000002</v>
      </c>
      <c r="N103" s="37">
        <v>0.60740799999999995</v>
      </c>
      <c r="O103" s="37">
        <v>0.63522900000000004</v>
      </c>
      <c r="P103" s="37">
        <v>0.56528699999999998</v>
      </c>
      <c r="Q103" s="37">
        <v>0.481715</v>
      </c>
      <c r="S103" s="4">
        <f t="shared" si="132"/>
        <v>0.4276166888082088</v>
      </c>
      <c r="T103" s="4">
        <f t="shared" si="132"/>
        <v>0.37733383176160989</v>
      </c>
      <c r="U103" s="4">
        <f t="shared" si="132"/>
        <v>0.40306771193401647</v>
      </c>
      <c r="V103" s="4">
        <f t="shared" si="132"/>
        <v>0.40155601801465868</v>
      </c>
      <c r="W103" s="4">
        <f t="shared" si="132"/>
        <v>0.40722659319038285</v>
      </c>
      <c r="X103" s="4">
        <f t="shared" si="132"/>
        <v>0.46057515028815121</v>
      </c>
      <c r="Y103" s="4">
        <f t="shared" si="132"/>
        <v>0.49624262683913711</v>
      </c>
      <c r="Z103" s="4">
        <f t="shared" si="132"/>
        <v>0.47648211751155511</v>
      </c>
      <c r="AA103" s="4">
        <f t="shared" si="132"/>
        <v>0.48943297567217037</v>
      </c>
      <c r="AB103" s="4">
        <f t="shared" si="132"/>
        <v>0.51499507398397726</v>
      </c>
      <c r="AC103" s="4">
        <f t="shared" si="132"/>
        <v>0.58056265335045432</v>
      </c>
      <c r="AD103" s="4">
        <f t="shared" si="132"/>
        <v>0.59777612378710443</v>
      </c>
      <c r="AE103" s="4">
        <f t="shared" si="132"/>
        <v>0.64785411594592057</v>
      </c>
      <c r="AF103" s="4">
        <f t="shared" si="132"/>
        <v>0.54585125810818136</v>
      </c>
      <c r="AG103" s="4">
        <f t="shared" si="132"/>
        <v>0.46798452303397303</v>
      </c>
      <c r="AI103" s="4">
        <f t="shared" si="133"/>
        <v>8.6303111917911957E-3</v>
      </c>
      <c r="AJ103" s="4">
        <f t="shared" si="133"/>
        <v>-2.3588317616098919E-3</v>
      </c>
      <c r="AK103" s="4">
        <f t="shared" si="133"/>
        <v>6.7412880659835084E-3</v>
      </c>
      <c r="AL103" s="4">
        <f t="shared" si="133"/>
        <v>-1.4227018014658699E-2</v>
      </c>
      <c r="AM103" s="4">
        <f t="shared" si="133"/>
        <v>-3.8085931903828474E-3</v>
      </c>
      <c r="AN103" s="4">
        <f t="shared" si="133"/>
        <v>-3.5781502881512273E-3</v>
      </c>
      <c r="AO103" s="4">
        <f t="shared" si="133"/>
        <v>6.7683731608628728E-3</v>
      </c>
      <c r="AP103" s="4">
        <f t="shared" si="133"/>
        <v>1.5828824884449033E-3</v>
      </c>
      <c r="AQ103" s="4">
        <f t="shared" si="133"/>
        <v>5.648024327829626E-3</v>
      </c>
      <c r="AR103" s="4">
        <f t="shared" si="133"/>
        <v>1.443392601602278E-2</v>
      </c>
      <c r="AS103" s="4">
        <f t="shared" si="133"/>
        <v>1.45083466495457E-2</v>
      </c>
      <c r="AT103" s="4">
        <f t="shared" si="133"/>
        <v>9.6318762128955182E-3</v>
      </c>
      <c r="AU103" s="4">
        <f t="shared" si="133"/>
        <v>-1.2625115945920529E-2</v>
      </c>
      <c r="AV103" s="4">
        <f t="shared" si="133"/>
        <v>1.9435741891818625E-2</v>
      </c>
      <c r="AW103" s="4">
        <f t="shared" si="133"/>
        <v>1.3730476966026972E-2</v>
      </c>
      <c r="AY103" s="2">
        <f t="shared" si="125"/>
        <v>0.3526603347873753</v>
      </c>
      <c r="AZ103" s="2">
        <f t="shared" si="125"/>
        <v>0.34479083839349123</v>
      </c>
      <c r="BA103" s="2">
        <f t="shared" si="125"/>
        <v>0.3438382792020015</v>
      </c>
      <c r="BB103" s="2">
        <f t="shared" si="125"/>
        <v>0.34474300346485437</v>
      </c>
      <c r="BC103" s="2">
        <f t="shared" si="125"/>
        <v>0.34247054278844813</v>
      </c>
      <c r="BD103" s="2">
        <f t="shared" si="125"/>
        <v>0.36022933794572615</v>
      </c>
      <c r="BE103" s="2">
        <f t="shared" si="125"/>
        <v>0.35636718953551688</v>
      </c>
      <c r="BF103" s="2">
        <f t="shared" si="125"/>
        <v>0.35021294814096998</v>
      </c>
      <c r="BG103" s="2">
        <f t="shared" si="125"/>
        <v>0.35310577385776271</v>
      </c>
      <c r="BH103" s="2">
        <f t="shared" si="125"/>
        <v>0.35750759797284726</v>
      </c>
      <c r="BI103" s="2">
        <f t="shared" si="125"/>
        <v>0.35259232992220357</v>
      </c>
      <c r="BJ103" s="2">
        <f t="shared" si="125"/>
        <v>0.34355079719433385</v>
      </c>
      <c r="BK103" s="2">
        <f t="shared" si="125"/>
        <v>0.35668565914420775</v>
      </c>
      <c r="BL103" s="2">
        <f t="shared" si="125"/>
        <v>0.37222357482821455</v>
      </c>
      <c r="BM103" s="2">
        <f t="shared" si="125"/>
        <v>0.38685537210276755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0.37628511707317069</v>
      </c>
      <c r="DL103" s="2">
        <f t="shared" si="134"/>
        <v>0.37611988252290351</v>
      </c>
      <c r="DM103" s="2">
        <f t="shared" si="134"/>
        <v>0.38221788704318943</v>
      </c>
      <c r="DN103" s="2">
        <f t="shared" si="134"/>
        <v>0.38942595847176087</v>
      </c>
      <c r="DO103" s="2">
        <f t="shared" si="134"/>
        <v>0.39305095043621524</v>
      </c>
      <c r="DP103" s="2">
        <f t="shared" si="134"/>
        <v>0.40207546829268292</v>
      </c>
      <c r="DQ103" s="2">
        <f t="shared" si="134"/>
        <v>0.39164814634146344</v>
      </c>
      <c r="DR103" s="2">
        <f t="shared" si="134"/>
        <v>0.38933038048780488</v>
      </c>
      <c r="DS103" s="2">
        <f t="shared" si="134"/>
        <v>0.40455562926829264</v>
      </c>
      <c r="DT103" s="2">
        <f t="shared" si="134"/>
        <v>0.40374128780487811</v>
      </c>
      <c r="DU103" s="2">
        <f t="shared" si="134"/>
        <v>0.41339070379691434</v>
      </c>
      <c r="DV103" s="2">
        <f t="shared" si="134"/>
        <v>0.40412811664521658</v>
      </c>
      <c r="DW103" s="2">
        <f t="shared" si="134"/>
        <v>0.41691887535014005</v>
      </c>
      <c r="DX103" s="2">
        <f t="shared" si="134"/>
        <v>0.42166024193548396</v>
      </c>
      <c r="DY103" s="2">
        <f t="shared" si="134"/>
        <v>0.41462417822580655</v>
      </c>
      <c r="EA103" s="2">
        <f t="shared" si="94"/>
        <v>0.35173211673819749</v>
      </c>
      <c r="EB103" s="2">
        <f t="shared" si="94"/>
        <v>0.34306382341374153</v>
      </c>
      <c r="EC103" s="2">
        <f t="shared" si="94"/>
        <v>0.34206290764525299</v>
      </c>
      <c r="ED103" s="2">
        <f t="shared" si="94"/>
        <v>0.34251474462684389</v>
      </c>
      <c r="EE103" s="2">
        <f t="shared" si="94"/>
        <v>0.34015005297292694</v>
      </c>
      <c r="EF103" s="2">
        <f t="shared" si="94"/>
        <v>0.35850347206390731</v>
      </c>
      <c r="EG103" s="2">
        <f t="shared" si="94"/>
        <v>0.35490318397649789</v>
      </c>
      <c r="EH103" s="2">
        <f t="shared" si="94"/>
        <v>0.34860471364897827</v>
      </c>
      <c r="EI103" s="2">
        <f t="shared" si="94"/>
        <v>0.35102290909571465</v>
      </c>
      <c r="EJ103" s="2">
        <f t="shared" si="94"/>
        <v>0.35572553810412699</v>
      </c>
      <c r="EK103" s="2">
        <f t="shared" si="94"/>
        <v>0.35078999964190916</v>
      </c>
      <c r="EL103" s="2">
        <f t="shared" si="94"/>
        <v>0.34199924535773046</v>
      </c>
      <c r="EM103" s="2">
        <f t="shared" si="135"/>
        <v>0.35535376808329594</v>
      </c>
      <c r="EN103" s="2">
        <f t="shared" si="135"/>
        <v>0.37139051987039517</v>
      </c>
      <c r="EO103" s="2">
        <f t="shared" si="135"/>
        <v>0.38625418256025401</v>
      </c>
      <c r="EQ103" s="2">
        <f t="shared" si="136"/>
        <v>0.33431722071915176</v>
      </c>
      <c r="ER103" s="2">
        <f t="shared" si="136"/>
        <v>0.33760552317739906</v>
      </c>
      <c r="ES103" s="2">
        <f t="shared" si="136"/>
        <v>0.33916066437166187</v>
      </c>
      <c r="ET103" s="2">
        <f t="shared" si="136"/>
        <v>0.34014463273603179</v>
      </c>
      <c r="EU103" s="2">
        <f t="shared" si="136"/>
        <v>0.33729100651782462</v>
      </c>
      <c r="EV103" s="2">
        <f t="shared" si="136"/>
        <v>0.35622344581817955</v>
      </c>
      <c r="EW103" s="2">
        <f t="shared" si="136"/>
        <v>0.35243716998147639</v>
      </c>
      <c r="EX103" s="2">
        <f t="shared" si="136"/>
        <v>0.34835382079509136</v>
      </c>
      <c r="EY103" s="2">
        <f t="shared" si="136"/>
        <v>0.34811125106742513</v>
      </c>
      <c r="EZ103" s="2">
        <f t="shared" si="136"/>
        <v>0.35193191150773684</v>
      </c>
      <c r="FA103" s="2">
        <f t="shared" si="136"/>
        <v>0.34801948545445183</v>
      </c>
      <c r="FB103" s="2">
        <f t="shared" si="136"/>
        <v>0.34129699908438271</v>
      </c>
      <c r="FC103" s="2">
        <f t="shared" si="136"/>
        <v>0.35338524528256621</v>
      </c>
      <c r="FD103" s="2">
        <f t="shared" si="136"/>
        <v>0.36929291935099856</v>
      </c>
      <c r="FE103" s="2">
        <f t="shared" si="136"/>
        <v>0.38361999478433179</v>
      </c>
      <c r="FG103" s="2">
        <f t="shared" si="137"/>
        <v>0.96062888856555617</v>
      </c>
      <c r="FH103" s="2">
        <f t="shared" si="137"/>
        <v>0.94770269902009407</v>
      </c>
      <c r="FI103" s="2">
        <f t="shared" si="137"/>
        <v>0.95575274139573618</v>
      </c>
      <c r="FJ103" s="2">
        <f t="shared" si="137"/>
        <v>0.95248105063185196</v>
      </c>
      <c r="FK103" s="2">
        <f t="shared" si="137"/>
        <v>0.95611674877687713</v>
      </c>
      <c r="FL103" s="2">
        <f t="shared" si="137"/>
        <v>0.96036570981746872</v>
      </c>
      <c r="FM103" s="2">
        <f t="shared" si="137"/>
        <v>0.96011965011900069</v>
      </c>
      <c r="FN103" s="2">
        <f t="shared" si="137"/>
        <v>0.96050706809443476</v>
      </c>
      <c r="FO103" s="2">
        <f t="shared" si="137"/>
        <v>0.9610581679484248</v>
      </c>
      <c r="FP103" s="2">
        <f t="shared" si="137"/>
        <v>0.96283706046594064</v>
      </c>
      <c r="FQ103" s="2">
        <f t="shared" si="137"/>
        <v>0.97117820938728616</v>
      </c>
      <c r="FR103" s="2">
        <f t="shared" si="137"/>
        <v>0.97501885551255818</v>
      </c>
      <c r="FS103" s="2">
        <f t="shared" si="137"/>
        <v>0.97834176202827772</v>
      </c>
      <c r="FT103" s="2">
        <f t="shared" si="137"/>
        <v>0.98339629193363565</v>
      </c>
      <c r="FU103" s="2">
        <f t="shared" si="137"/>
        <v>0.97874868069663323</v>
      </c>
      <c r="FW103" s="2">
        <f t="shared" si="127"/>
        <v>2.2085037440540238E-3</v>
      </c>
      <c r="FX103" s="2">
        <f t="shared" si="127"/>
        <v>3.1652577119271766E-4</v>
      </c>
      <c r="FY103" s="2">
        <f t="shared" si="127"/>
        <v>4.7418523919009819E-4</v>
      </c>
      <c r="FZ103" s="2">
        <f t="shared" si="127"/>
        <v>3.8511155869491335E-4</v>
      </c>
      <c r="GA103" s="2">
        <f t="shared" si="127"/>
        <v>3.4051835261928657E-4</v>
      </c>
      <c r="GB103" s="2">
        <f t="shared" si="127"/>
        <v>4.7335443907958166E-4</v>
      </c>
      <c r="GC103" s="2">
        <f t="shared" si="127"/>
        <v>5.6625650250144769E-4</v>
      </c>
      <c r="GD103" s="2">
        <f t="shared" si="127"/>
        <v>5.6396697063926986E-4</v>
      </c>
      <c r="GE103" s="2">
        <f t="shared" si="127"/>
        <v>6.1732392985114218E-4</v>
      </c>
      <c r="GF103" s="2">
        <f t="shared" si="127"/>
        <v>6.1854640451772399E-4</v>
      </c>
      <c r="GG103" s="2">
        <f t="shared" si="127"/>
        <v>6.9810401199538186E-4</v>
      </c>
      <c r="GH103" s="2">
        <f t="shared" si="127"/>
        <v>7.0982771983169989E-4</v>
      </c>
      <c r="GI103" s="2">
        <f t="shared" si="127"/>
        <v>7.6233967293910646E-4</v>
      </c>
      <c r="GJ103" s="2">
        <f t="shared" si="127"/>
        <v>7.6698680788249624E-4</v>
      </c>
      <c r="GK103" s="2">
        <f t="shared" si="127"/>
        <v>6.4926806885391968E-4</v>
      </c>
      <c r="GM103" s="82">
        <f t="shared" si="128"/>
        <v>2.3715362519616517E-3</v>
      </c>
      <c r="GN103" s="82">
        <f t="shared" si="128"/>
        <v>8.6874248531494268E-4</v>
      </c>
      <c r="GO103" s="82">
        <f t="shared" si="128"/>
        <v>1.3664613224165725E-6</v>
      </c>
      <c r="GP103" s="82">
        <f t="shared" si="128"/>
        <v>1.6860713602169841E-6</v>
      </c>
      <c r="GQ103" s="82">
        <f t="shared" si="128"/>
        <v>4.4045571700394989E-8</v>
      </c>
      <c r="GR103" s="82">
        <f t="shared" si="128"/>
        <v>1.7882901289563569E-10</v>
      </c>
      <c r="GS103" s="82">
        <f t="shared" si="128"/>
        <v>1.3776592699358589E-14</v>
      </c>
      <c r="GT103" s="82">
        <f t="shared" si="128"/>
        <v>2.2634821796145309E-10</v>
      </c>
      <c r="GU103" s="82">
        <f t="shared" si="128"/>
        <v>3.6642311631105732E-11</v>
      </c>
      <c r="GV103" s="82">
        <f t="shared" si="128"/>
        <v>7.9047129712815781E-14</v>
      </c>
      <c r="GW103" s="82">
        <f t="shared" si="128"/>
        <v>6.1814601046854722E-18</v>
      </c>
      <c r="GX103" s="82">
        <f t="shared" si="128"/>
        <v>6.6120757836419682E-20</v>
      </c>
      <c r="GY103" s="82">
        <f t="shared" si="128"/>
        <v>1.3633056852841385E-21</v>
      </c>
      <c r="GZ103" s="82">
        <f t="shared" si="128"/>
        <v>1.6892746653672332E-33</v>
      </c>
      <c r="HA103" s="82">
        <f t="shared" si="128"/>
        <v>6.8477674639947049E-33</v>
      </c>
      <c r="HC103" s="82">
        <f t="shared" si="73"/>
        <v>7.9891729769045711E-2</v>
      </c>
      <c r="HD103" s="82">
        <f t="shared" si="73"/>
        <v>2.6838497803786197E-2</v>
      </c>
      <c r="HE103" s="82">
        <f t="shared" si="73"/>
        <v>5.7060525885103047E-2</v>
      </c>
      <c r="HF103" s="82">
        <f t="shared" si="73"/>
        <v>5.2970887990683543E-2</v>
      </c>
      <c r="HG103" s="82">
        <f t="shared" si="73"/>
        <v>6.2303086097056017E-2</v>
      </c>
      <c r="HH103" s="82">
        <f t="shared" si="73"/>
        <v>0.1177644136186778</v>
      </c>
      <c r="HI103" s="82">
        <f t="shared" si="138"/>
        <v>0.18241560731130557</v>
      </c>
      <c r="HJ103" s="82">
        <f t="shared" si="138"/>
        <v>0.15474470433178514</v>
      </c>
      <c r="HK103" s="82">
        <f t="shared" si="138"/>
        <v>0.17174265614182138</v>
      </c>
      <c r="HL103" s="82">
        <f t="shared" si="138"/>
        <v>0.19270375874366766</v>
      </c>
      <c r="HM103" s="82">
        <f t="shared" si="138"/>
        <v>0.34119507886314909</v>
      </c>
      <c r="HN103" s="82">
        <f t="shared" si="138"/>
        <v>0.40741377219150771</v>
      </c>
      <c r="HO103" s="82">
        <f t="shared" si="138"/>
        <v>0.52003307112901853</v>
      </c>
      <c r="HP103" s="82">
        <f t="shared" si="138"/>
        <v>0.52314485666994259</v>
      </c>
      <c r="HQ103" s="82">
        <f t="shared" si="138"/>
        <v>0.36802311397980431</v>
      </c>
      <c r="HS103" s="82">
        <f t="shared" si="129"/>
        <v>2.3985531999729391E-11</v>
      </c>
      <c r="HT103" s="82">
        <f t="shared" si="129"/>
        <v>8.1781507308954059E-23</v>
      </c>
      <c r="HU103" s="82">
        <f t="shared" si="129"/>
        <v>4.897241210349956E-24</v>
      </c>
      <c r="HV103" s="82">
        <f t="shared" si="129"/>
        <v>1.0289310873561438E-23</v>
      </c>
      <c r="HW103" s="82">
        <f t="shared" si="129"/>
        <v>1.8873318017526274E-26</v>
      </c>
      <c r="HX103" s="82">
        <f t="shared" si="129"/>
        <v>5.7092953389233385E-23</v>
      </c>
      <c r="HY103" s="82">
        <f t="shared" si="129"/>
        <v>1.6357727316837548E-22</v>
      </c>
      <c r="HZ103" s="82">
        <f t="shared" si="129"/>
        <v>5.3010965136582691E-21</v>
      </c>
      <c r="IA103" s="82">
        <f t="shared" si="129"/>
        <v>4.3364319919157463E-21</v>
      </c>
      <c r="IB103" s="82">
        <f t="shared" si="129"/>
        <v>8.1030564157048563E-25</v>
      </c>
      <c r="IC103" s="82">
        <f t="shared" si="129"/>
        <v>4.1786124678519844E-20</v>
      </c>
      <c r="ID103" s="82">
        <f t="shared" si="129"/>
        <v>9.7637993062464458E-19</v>
      </c>
      <c r="IE103" s="82">
        <f t="shared" si="129"/>
        <v>1.3796217979020979E-19</v>
      </c>
      <c r="IF103" s="82">
        <f t="shared" si="129"/>
        <v>2.6260963540209975E-12</v>
      </c>
      <c r="IG103" s="82">
        <f t="shared" si="129"/>
        <v>2.4869775602205362E-10</v>
      </c>
      <c r="II103" s="82">
        <f t="shared" si="130"/>
        <v>8.6234444452811635E-41</v>
      </c>
      <c r="IJ103" s="82">
        <f t="shared" si="130"/>
        <v>1.1003710316322599E-72</v>
      </c>
      <c r="IK103" s="82">
        <f t="shared" si="130"/>
        <v>1.2474049810357888E-81</v>
      </c>
      <c r="IL103" s="82">
        <f t="shared" si="130"/>
        <v>6.7356707097306866E-79</v>
      </c>
      <c r="IM103" s="82">
        <f t="shared" si="130"/>
        <v>8.5795782867194206E-91</v>
      </c>
      <c r="IN103" s="82">
        <f t="shared" si="130"/>
        <v>6.0870381570208254E-80</v>
      </c>
      <c r="IO103" s="82">
        <f t="shared" si="130"/>
        <v>1.5680487114773431E-82</v>
      </c>
      <c r="IP103" s="82">
        <f t="shared" si="130"/>
        <v>1.1840960684997655E-73</v>
      </c>
      <c r="IQ103" s="82">
        <f t="shared" si="130"/>
        <v>6.9263824638338546E-74</v>
      </c>
      <c r="IR103" s="82">
        <f t="shared" si="130"/>
        <v>1.1700486147216617E-89</v>
      </c>
      <c r="IS103" s="82">
        <f t="shared" si="130"/>
        <v>5.0551109190061706E-74</v>
      </c>
      <c r="IT103" s="82">
        <f t="shared" si="130"/>
        <v>2.3614241444201501E-69</v>
      </c>
      <c r="IU103" s="82">
        <f t="shared" si="130"/>
        <v>7.5521694451839678E-75</v>
      </c>
      <c r="IV103" s="82">
        <f t="shared" si="130"/>
        <v>9.8362338624818232E-55</v>
      </c>
      <c r="IW103" s="82">
        <f t="shared" si="130"/>
        <v>3.8642042468810654E-39</v>
      </c>
      <c r="IY103" s="82">
        <f t="shared" si="131"/>
        <v>8.22632660449929E-2</v>
      </c>
      <c r="IZ103" s="82">
        <f t="shared" si="131"/>
        <v>2.770724028910114E-2</v>
      </c>
      <c r="JA103" s="82">
        <f t="shared" si="131"/>
        <v>5.7061892346425461E-2</v>
      </c>
      <c r="JB103" s="82">
        <f t="shared" si="131"/>
        <v>5.297257406204376E-2</v>
      </c>
      <c r="JC103" s="82">
        <f t="shared" si="131"/>
        <v>6.230313014262772E-2</v>
      </c>
      <c r="JD103" s="82">
        <f t="shared" si="131"/>
        <v>0.11776441379750681</v>
      </c>
      <c r="JE103" s="82">
        <f t="shared" si="131"/>
        <v>0.18241560731131934</v>
      </c>
      <c r="JF103" s="82">
        <f t="shared" si="131"/>
        <v>0.15474470455813336</v>
      </c>
      <c r="JG103" s="82">
        <f t="shared" si="131"/>
        <v>0.17174265617846368</v>
      </c>
      <c r="JH103" s="82">
        <f t="shared" si="131"/>
        <v>0.19270375874374671</v>
      </c>
      <c r="JI103" s="82">
        <f t="shared" si="131"/>
        <v>0.34119507886314909</v>
      </c>
      <c r="JJ103" s="82">
        <f t="shared" si="131"/>
        <v>0.40741377219150771</v>
      </c>
      <c r="JK103" s="82">
        <f t="shared" si="131"/>
        <v>0.52003307112901853</v>
      </c>
      <c r="JL103" s="82">
        <f t="shared" si="131"/>
        <v>0.52314485667256871</v>
      </c>
      <c r="JM103" s="82">
        <f t="shared" si="131"/>
        <v>0.36802311422850204</v>
      </c>
    </row>
    <row r="104" spans="2:273" x14ac:dyDescent="0.25">
      <c r="B104" s="2">
        <v>77</v>
      </c>
      <c r="C104" s="37">
        <v>0.45882400000000001</v>
      </c>
      <c r="D104" s="37">
        <v>0.38083400000000001</v>
      </c>
      <c r="E104" s="37">
        <v>0.431282</v>
      </c>
      <c r="F104" s="37">
        <v>0.40550000000000003</v>
      </c>
      <c r="G104" s="37">
        <v>0.42565700000000001</v>
      </c>
      <c r="H104" s="37">
        <v>0.49185299999999998</v>
      </c>
      <c r="I104" s="37">
        <v>0.53901100000000002</v>
      </c>
      <c r="J104" s="37">
        <v>0.51211600000000002</v>
      </c>
      <c r="K104" s="37">
        <v>0.52690599999999999</v>
      </c>
      <c r="L104" s="37">
        <v>0.56363200000000002</v>
      </c>
      <c r="M104" s="37">
        <v>0.61933499999999997</v>
      </c>
      <c r="N104" s="37">
        <v>0.62526400000000004</v>
      </c>
      <c r="O104" s="37">
        <v>0.63989099999999999</v>
      </c>
      <c r="P104" s="37">
        <v>0.49534499999999998</v>
      </c>
      <c r="Q104" s="37">
        <v>0.41431600000000002</v>
      </c>
      <c r="S104" s="4">
        <f t="shared" si="132"/>
        <v>0.44475230497127932</v>
      </c>
      <c r="T104" s="4">
        <f t="shared" si="132"/>
        <v>0.38711862609128195</v>
      </c>
      <c r="U104" s="4">
        <f t="shared" si="132"/>
        <v>0.42065634782658146</v>
      </c>
      <c r="V104" s="4">
        <f t="shared" si="132"/>
        <v>0.41793028108614472</v>
      </c>
      <c r="W104" s="4">
        <f t="shared" si="132"/>
        <v>0.42640153885603327</v>
      </c>
      <c r="X104" s="4">
        <f t="shared" si="132"/>
        <v>0.4841446756569549</v>
      </c>
      <c r="Y104" s="4">
        <f t="shared" si="132"/>
        <v>0.52487311976795681</v>
      </c>
      <c r="Z104" s="4">
        <f t="shared" si="132"/>
        <v>0.5027645920967948</v>
      </c>
      <c r="AA104" s="4">
        <f t="shared" si="132"/>
        <v>0.51679175392835053</v>
      </c>
      <c r="AB104" s="4">
        <f t="shared" si="132"/>
        <v>0.54820912586744963</v>
      </c>
      <c r="AC104" s="4">
        <f t="shared" si="132"/>
        <v>0.61089768853837434</v>
      </c>
      <c r="AD104" s="4">
        <f t="shared" si="132"/>
        <v>0.62531378505060253</v>
      </c>
      <c r="AE104" s="4">
        <f t="shared" si="132"/>
        <v>0.65843472482087151</v>
      </c>
      <c r="AF104" s="4">
        <f t="shared" si="132"/>
        <v>0.4812894361638046</v>
      </c>
      <c r="AG104" s="4">
        <f t="shared" si="132"/>
        <v>0.42590844577770343</v>
      </c>
      <c r="AI104" s="4">
        <f t="shared" si="133"/>
        <v>1.4071695028720688E-2</v>
      </c>
      <c r="AJ104" s="4">
        <f t="shared" si="133"/>
        <v>-6.2846260912819418E-3</v>
      </c>
      <c r="AK104" s="4">
        <f t="shared" si="133"/>
        <v>1.0625652173418543E-2</v>
      </c>
      <c r="AL104" s="4">
        <f t="shared" si="133"/>
        <v>-1.243028108614469E-2</v>
      </c>
      <c r="AM104" s="4">
        <f t="shared" si="133"/>
        <v>-7.4453885603326109E-4</v>
      </c>
      <c r="AN104" s="4">
        <f t="shared" si="133"/>
        <v>7.708324343045081E-3</v>
      </c>
      <c r="AO104" s="4">
        <f t="shared" si="133"/>
        <v>1.413788023204321E-2</v>
      </c>
      <c r="AP104" s="4">
        <f t="shared" si="133"/>
        <v>9.3514079032052111E-3</v>
      </c>
      <c r="AQ104" s="4">
        <f t="shared" si="133"/>
        <v>1.0114246071649458E-2</v>
      </c>
      <c r="AR104" s="4">
        <f t="shared" si="133"/>
        <v>1.542287413255039E-2</v>
      </c>
      <c r="AS104" s="4">
        <f t="shared" si="133"/>
        <v>8.4373114616256295E-3</v>
      </c>
      <c r="AT104" s="4">
        <f t="shared" si="133"/>
        <v>-4.9785050602491054E-5</v>
      </c>
      <c r="AU104" s="4">
        <f t="shared" si="133"/>
        <v>-1.8543724820871521E-2</v>
      </c>
      <c r="AV104" s="4">
        <f t="shared" si="133"/>
        <v>1.4055563836195384E-2</v>
      </c>
      <c r="AW104" s="4">
        <f t="shared" si="133"/>
        <v>-1.1592445777703408E-2</v>
      </c>
      <c r="AY104" s="2">
        <f t="shared" si="125"/>
        <v>0.35189374369522819</v>
      </c>
      <c r="AZ104" s="2">
        <f t="shared" si="125"/>
        <v>0.34414391323435811</v>
      </c>
      <c r="BA104" s="2">
        <f t="shared" si="125"/>
        <v>0.34318617137488588</v>
      </c>
      <c r="BB104" s="2">
        <f t="shared" si="125"/>
        <v>0.34411277328475537</v>
      </c>
      <c r="BC104" s="2">
        <f t="shared" si="125"/>
        <v>0.34192545226767551</v>
      </c>
      <c r="BD104" s="2">
        <f t="shared" si="125"/>
        <v>0.35954035979754934</v>
      </c>
      <c r="BE104" s="2">
        <f t="shared" si="125"/>
        <v>0.35572348337260162</v>
      </c>
      <c r="BF104" s="2">
        <f t="shared" si="125"/>
        <v>0.34968350113271879</v>
      </c>
      <c r="BG104" s="2">
        <f t="shared" si="125"/>
        <v>0.35244113134789978</v>
      </c>
      <c r="BH104" s="2">
        <f t="shared" si="125"/>
        <v>0.35683706946851551</v>
      </c>
      <c r="BI104" s="2">
        <f t="shared" si="125"/>
        <v>0.35195873860980875</v>
      </c>
      <c r="BJ104" s="2">
        <f t="shared" si="125"/>
        <v>0.34303744063721342</v>
      </c>
      <c r="BK104" s="2">
        <f t="shared" si="125"/>
        <v>0.35605883092782042</v>
      </c>
      <c r="BL104" s="2">
        <f t="shared" si="125"/>
        <v>0.37155801621553708</v>
      </c>
      <c r="BM104" s="2">
        <f t="shared" si="125"/>
        <v>0.3862240979326178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0.37632248675958185</v>
      </c>
      <c r="DL104" s="2">
        <f t="shared" si="134"/>
        <v>0.37621060972515863</v>
      </c>
      <c r="DM104" s="2">
        <f t="shared" si="134"/>
        <v>0.38242688372093031</v>
      </c>
      <c r="DN104" s="2">
        <f t="shared" si="134"/>
        <v>0.38977885200845674</v>
      </c>
      <c r="DO104" s="2">
        <f t="shared" si="134"/>
        <v>0.39341700059422513</v>
      </c>
      <c r="DP104" s="2">
        <f t="shared" si="134"/>
        <v>0.40234007595818816</v>
      </c>
      <c r="DQ104" s="2">
        <f t="shared" si="134"/>
        <v>0.39173995296167252</v>
      </c>
      <c r="DR104" s="2">
        <f t="shared" si="134"/>
        <v>0.38945377752613242</v>
      </c>
      <c r="DS104" s="2">
        <f t="shared" si="134"/>
        <v>0.4047759702090592</v>
      </c>
      <c r="DT104" s="2">
        <f t="shared" si="134"/>
        <v>0.40406397282229967</v>
      </c>
      <c r="DU104" s="2">
        <f t="shared" si="134"/>
        <v>0.41383779658605979</v>
      </c>
      <c r="DV104" s="2">
        <f t="shared" si="134"/>
        <v>0.4045495597597597</v>
      </c>
      <c r="DW104" s="2">
        <f t="shared" si="134"/>
        <v>0.41752832941176471</v>
      </c>
      <c r="DX104" s="2">
        <f t="shared" si="134"/>
        <v>0.42194660337243411</v>
      </c>
      <c r="DY104" s="2">
        <f t="shared" si="134"/>
        <v>0.41428177862903232</v>
      </c>
      <c r="EA104" s="2">
        <f t="shared" si="94"/>
        <v>0.35102340257510734</v>
      </c>
      <c r="EB104" s="2">
        <f t="shared" si="94"/>
        <v>0.34253201010148071</v>
      </c>
      <c r="EC104" s="2">
        <f t="shared" si="94"/>
        <v>0.34153087295155971</v>
      </c>
      <c r="ED104" s="2">
        <f t="shared" si="94"/>
        <v>0.34203599075692315</v>
      </c>
      <c r="EE104" s="2">
        <f t="shared" si="94"/>
        <v>0.33977115554462983</v>
      </c>
      <c r="EF104" s="2">
        <f t="shared" si="94"/>
        <v>0.35793062876452086</v>
      </c>
      <c r="EG104" s="2">
        <f t="shared" si="94"/>
        <v>0.35436064095604541</v>
      </c>
      <c r="EH104" s="2">
        <f t="shared" si="94"/>
        <v>0.34819231511226983</v>
      </c>
      <c r="EI104" s="2">
        <f t="shared" si="94"/>
        <v>0.35050910854547862</v>
      </c>
      <c r="EJ104" s="2">
        <f t="shared" si="94"/>
        <v>0.35517720331121222</v>
      </c>
      <c r="EK104" s="2">
        <f t="shared" si="94"/>
        <v>0.35028603747314307</v>
      </c>
      <c r="EL104" s="2">
        <f t="shared" si="94"/>
        <v>0.34160063963573023</v>
      </c>
      <c r="EM104" s="2">
        <f t="shared" si="135"/>
        <v>0.35481938840977667</v>
      </c>
      <c r="EN104" s="2">
        <f t="shared" si="135"/>
        <v>0.37078381554365986</v>
      </c>
      <c r="EO104" s="2">
        <f t="shared" si="135"/>
        <v>0.38567025784033521</v>
      </c>
      <c r="EQ104" s="2">
        <f t="shared" si="136"/>
        <v>0.33399451867272578</v>
      </c>
      <c r="ER104" s="2">
        <f t="shared" si="136"/>
        <v>0.33720931158952683</v>
      </c>
      <c r="ES104" s="2">
        <f t="shared" si="136"/>
        <v>0.33870613062332222</v>
      </c>
      <c r="ET104" s="2">
        <f t="shared" si="136"/>
        <v>0.33972618119280013</v>
      </c>
      <c r="EU104" s="2">
        <f t="shared" si="136"/>
        <v>0.33698664047588472</v>
      </c>
      <c r="EV104" s="2">
        <f t="shared" si="136"/>
        <v>0.35571350862484863</v>
      </c>
      <c r="EW104" s="2">
        <f t="shared" si="136"/>
        <v>0.35197741107265323</v>
      </c>
      <c r="EX104" s="2">
        <f t="shared" si="136"/>
        <v>0.34794825958567394</v>
      </c>
      <c r="EY104" s="2">
        <f t="shared" si="136"/>
        <v>0.34768485280344874</v>
      </c>
      <c r="EZ104" s="2">
        <f t="shared" si="136"/>
        <v>0.35150695561601508</v>
      </c>
      <c r="FA104" s="2">
        <f t="shared" si="136"/>
        <v>0.34760254605017571</v>
      </c>
      <c r="FB104" s="2">
        <f t="shared" si="136"/>
        <v>0.34092182947732941</v>
      </c>
      <c r="FC104" s="2">
        <f t="shared" si="136"/>
        <v>0.35292444227595776</v>
      </c>
      <c r="FD104" s="2">
        <f t="shared" si="136"/>
        <v>0.36878749283035939</v>
      </c>
      <c r="FE104" s="2">
        <f t="shared" si="136"/>
        <v>0.38323854038107213</v>
      </c>
      <c r="FG104" s="2">
        <f t="shared" si="137"/>
        <v>0.96396829747166013</v>
      </c>
      <c r="FH104" s="2">
        <f t="shared" si="137"/>
        <v>0.95208380367828171</v>
      </c>
      <c r="FI104" s="2">
        <f t="shared" si="137"/>
        <v>0.95948829717336814</v>
      </c>
      <c r="FJ104" s="2">
        <f t="shared" si="137"/>
        <v>0.9564802403509115</v>
      </c>
      <c r="FK104" s="2">
        <f t="shared" si="137"/>
        <v>0.95982286523900118</v>
      </c>
      <c r="FL104" s="2">
        <f t="shared" si="137"/>
        <v>0.96372659832030538</v>
      </c>
      <c r="FM104" s="2">
        <f t="shared" si="137"/>
        <v>0.96350061086908956</v>
      </c>
      <c r="FN104" s="2">
        <f t="shared" si="137"/>
        <v>0.96385642089651324</v>
      </c>
      <c r="FO104" s="2">
        <f t="shared" si="137"/>
        <v>0.96436251668500428</v>
      </c>
      <c r="FP104" s="2">
        <f t="shared" si="137"/>
        <v>0.96599580478540026</v>
      </c>
      <c r="FQ104" s="2">
        <f t="shared" si="137"/>
        <v>0.97364738418175134</v>
      </c>
      <c r="FR104" s="2">
        <f t="shared" si="137"/>
        <v>0.97716673633755391</v>
      </c>
      <c r="FS104" s="2">
        <f t="shared" si="137"/>
        <v>0.98020973810067513</v>
      </c>
      <c r="FT104" s="2">
        <f t="shared" si="137"/>
        <v>0.98483508314024737</v>
      </c>
      <c r="FU104" s="2">
        <f t="shared" si="137"/>
        <v>0.98058225748472683</v>
      </c>
      <c r="FW104" s="2">
        <f t="shared" si="127"/>
        <v>2.4210603401796276E-3</v>
      </c>
      <c r="FX104" s="2">
        <f t="shared" si="127"/>
        <v>3.4705300838256363E-4</v>
      </c>
      <c r="FY104" s="2">
        <f t="shared" si="127"/>
        <v>5.199099905836953E-4</v>
      </c>
      <c r="FZ104" s="2">
        <f t="shared" si="127"/>
        <v>4.2225073852102628E-4</v>
      </c>
      <c r="GA104" s="2">
        <f t="shared" si="127"/>
        <v>3.7335868323150621E-4</v>
      </c>
      <c r="GB104" s="2">
        <f t="shared" si="127"/>
        <v>5.1899911964807738E-4</v>
      </c>
      <c r="GC104" s="2">
        <f t="shared" si="127"/>
        <v>6.2085399029077819E-4</v>
      </c>
      <c r="GD104" s="2">
        <f t="shared" si="127"/>
        <v>6.1834384224335388E-4</v>
      </c>
      <c r="GE104" s="2">
        <f t="shared" si="127"/>
        <v>6.7684191748577742E-4</v>
      </c>
      <c r="GF104" s="2">
        <f t="shared" si="127"/>
        <v>6.7818217449332999E-4</v>
      </c>
      <c r="GG104" s="2">
        <f t="shared" si="127"/>
        <v>7.6540427642517986E-4</v>
      </c>
      <c r="GH104" s="2">
        <f t="shared" si="127"/>
        <v>7.7825732049680875E-4</v>
      </c>
      <c r="GI104" s="2">
        <f t="shared" si="127"/>
        <v>8.3582735503572037E-4</v>
      </c>
      <c r="GJ104" s="2">
        <f t="shared" si="127"/>
        <v>8.4092208543749922E-4</v>
      </c>
      <c r="GK104" s="2">
        <f t="shared" si="127"/>
        <v>7.1186368965781162E-4</v>
      </c>
      <c r="GM104" s="82">
        <f t="shared" si="128"/>
        <v>1.0605684464364909E-3</v>
      </c>
      <c r="GN104" s="82">
        <f t="shared" si="128"/>
        <v>2.3712719209448995E-4</v>
      </c>
      <c r="GO104" s="82">
        <f t="shared" si="128"/>
        <v>1.8004339279637562E-7</v>
      </c>
      <c r="GP104" s="82">
        <f t="shared" si="128"/>
        <v>2.023985153927299E-7</v>
      </c>
      <c r="GQ104" s="82">
        <f t="shared" si="128"/>
        <v>3.2936071005238875E-9</v>
      </c>
      <c r="GR104" s="82">
        <f t="shared" si="128"/>
        <v>8.6669774898109113E-12</v>
      </c>
      <c r="GS104" s="82">
        <f t="shared" si="128"/>
        <v>2.6033473377669098E-16</v>
      </c>
      <c r="GT104" s="82">
        <f t="shared" si="128"/>
        <v>1.1931998446901378E-11</v>
      </c>
      <c r="GU104" s="82">
        <f t="shared" si="128"/>
        <v>1.6448206122848658E-12</v>
      </c>
      <c r="GV104" s="82">
        <f t="shared" si="128"/>
        <v>1.9788737405216665E-15</v>
      </c>
      <c r="GW104" s="82">
        <f t="shared" si="128"/>
        <v>8.2096841176144279E-20</v>
      </c>
      <c r="GX104" s="82">
        <f t="shared" si="128"/>
        <v>7.1888905001721221E-22</v>
      </c>
      <c r="GY104" s="82">
        <f t="shared" si="128"/>
        <v>1.6487067376310994E-23</v>
      </c>
      <c r="GZ104" s="82">
        <f t="shared" si="128"/>
        <v>5.2112975855630479E-36</v>
      </c>
      <c r="HA104" s="82">
        <f t="shared" si="128"/>
        <v>2.9426332139366846E-35</v>
      </c>
      <c r="HC104" s="82">
        <f t="shared" si="73"/>
        <v>0.10460057893781464</v>
      </c>
      <c r="HD104" s="82">
        <f t="shared" si="73"/>
        <v>3.7294839325822109E-2</v>
      </c>
      <c r="HE104" s="82">
        <f t="shared" si="73"/>
        <v>7.9072018049000492E-2</v>
      </c>
      <c r="HF104" s="82">
        <f t="shared" si="73"/>
        <v>7.2691656759793472E-2</v>
      </c>
      <c r="HG104" s="82">
        <f t="shared" si="73"/>
        <v>8.6233990467936131E-2</v>
      </c>
      <c r="HH104" s="82">
        <f t="shared" si="73"/>
        <v>0.15587835020230381</v>
      </c>
      <c r="HI104" s="82">
        <f t="shared" si="138"/>
        <v>0.23709738986721637</v>
      </c>
      <c r="HJ104" s="82">
        <f t="shared" si="138"/>
        <v>0.20036098348308523</v>
      </c>
      <c r="HK104" s="82">
        <f t="shared" si="138"/>
        <v>0.22163133092102952</v>
      </c>
      <c r="HL104" s="82">
        <f t="shared" si="138"/>
        <v>0.25294426437569656</v>
      </c>
      <c r="HM104" s="82">
        <f t="shared" si="138"/>
        <v>0.42020722345678696</v>
      </c>
      <c r="HN104" s="82">
        <f t="shared" si="138"/>
        <v>0.4911579422874312</v>
      </c>
      <c r="HO104" s="82">
        <f t="shared" si="138"/>
        <v>0.5932946842055894</v>
      </c>
      <c r="HP104" s="82">
        <f t="shared" si="138"/>
        <v>0.37618430297017791</v>
      </c>
      <c r="HQ104" s="82">
        <f t="shared" si="138"/>
        <v>0.21294613077293451</v>
      </c>
      <c r="HS104" s="82">
        <f t="shared" si="129"/>
        <v>7.5252843944285714E-11</v>
      </c>
      <c r="HT104" s="82">
        <f t="shared" si="129"/>
        <v>4.5153714179704181E-22</v>
      </c>
      <c r="HU104" s="82">
        <f t="shared" si="129"/>
        <v>3.4797032255527812E-23</v>
      </c>
      <c r="HV104" s="82">
        <f t="shared" si="129"/>
        <v>6.6315160841848377E-23</v>
      </c>
      <c r="HW104" s="82">
        <f t="shared" si="129"/>
        <v>1.5222037102010911E-25</v>
      </c>
      <c r="HX104" s="82">
        <f t="shared" si="129"/>
        <v>3.7924575330754638E-22</v>
      </c>
      <c r="HY104" s="82">
        <f t="shared" si="129"/>
        <v>1.1486498605757929E-21</v>
      </c>
      <c r="HZ104" s="82">
        <f t="shared" si="129"/>
        <v>3.1178863313257418E-20</v>
      </c>
      <c r="IA104" s="82">
        <f t="shared" si="129"/>
        <v>2.6238055694110365E-20</v>
      </c>
      <c r="IB104" s="82">
        <f t="shared" si="129"/>
        <v>7.0684683721594424E-24</v>
      </c>
      <c r="IC104" s="82">
        <f t="shared" si="129"/>
        <v>2.4922702551079833E-19</v>
      </c>
      <c r="ID104" s="82">
        <f t="shared" si="129"/>
        <v>5.1725860981518245E-18</v>
      </c>
      <c r="IE104" s="82">
        <f t="shared" si="129"/>
        <v>8.2828512246023256E-19</v>
      </c>
      <c r="IF104" s="82">
        <f t="shared" si="129"/>
        <v>8.1146112871286038E-12</v>
      </c>
      <c r="IG104" s="82">
        <f t="shared" si="129"/>
        <v>6.0998616595186957E-10</v>
      </c>
      <c r="II104" s="82">
        <f t="shared" si="130"/>
        <v>1.2695772103817305E-39</v>
      </c>
      <c r="IJ104" s="82">
        <f t="shared" si="130"/>
        <v>4.480356988266374E-71</v>
      </c>
      <c r="IK104" s="82">
        <f t="shared" si="130"/>
        <v>1.0085955277931792E-79</v>
      </c>
      <c r="IL104" s="82">
        <f t="shared" si="130"/>
        <v>4.1918134248369469E-77</v>
      </c>
      <c r="IM104" s="82">
        <f t="shared" si="130"/>
        <v>9.3780144530382129E-89</v>
      </c>
      <c r="IN104" s="82">
        <f t="shared" si="130"/>
        <v>4.481335270737217E-78</v>
      </c>
      <c r="IO104" s="82">
        <f t="shared" si="130"/>
        <v>1.4794195565079055E-80</v>
      </c>
      <c r="IP104" s="82">
        <f t="shared" si="130"/>
        <v>6.7667030975834366E-72</v>
      </c>
      <c r="IQ104" s="82">
        <f t="shared" si="130"/>
        <v>4.2132870076556176E-72</v>
      </c>
      <c r="IR104" s="82">
        <f t="shared" si="130"/>
        <v>1.7481066976540161E-87</v>
      </c>
      <c r="IS104" s="82">
        <f t="shared" si="130"/>
        <v>3.3212554134814961E-72</v>
      </c>
      <c r="IT104" s="82">
        <f t="shared" si="130"/>
        <v>1.1950032821218082E-67</v>
      </c>
      <c r="IU104" s="82">
        <f t="shared" si="130"/>
        <v>5.4801660271691122E-73</v>
      </c>
      <c r="IV104" s="82">
        <f t="shared" si="130"/>
        <v>2.2058990229934879E-53</v>
      </c>
      <c r="IW104" s="82">
        <f t="shared" si="130"/>
        <v>3.3129771168651547E-38</v>
      </c>
      <c r="IY104" s="82">
        <f t="shared" si="131"/>
        <v>0.10566114745950399</v>
      </c>
      <c r="IZ104" s="82">
        <f t="shared" si="131"/>
        <v>3.7531966517916598E-2</v>
      </c>
      <c r="JA104" s="82">
        <f t="shared" si="131"/>
        <v>7.9072198092393284E-2</v>
      </c>
      <c r="JB104" s="82">
        <f t="shared" si="131"/>
        <v>7.2691859158308864E-2</v>
      </c>
      <c r="JC104" s="82">
        <f t="shared" si="131"/>
        <v>8.6233993761543226E-2</v>
      </c>
      <c r="JD104" s="82">
        <f t="shared" si="131"/>
        <v>0.1558783502109708</v>
      </c>
      <c r="JE104" s="82">
        <f t="shared" si="131"/>
        <v>0.23709738986721662</v>
      </c>
      <c r="JF104" s="82">
        <f t="shared" si="131"/>
        <v>0.20036098349501724</v>
      </c>
      <c r="JG104" s="82">
        <f t="shared" si="131"/>
        <v>0.22163133092267434</v>
      </c>
      <c r="JH104" s="82">
        <f t="shared" si="131"/>
        <v>0.25294426437569856</v>
      </c>
      <c r="JI104" s="82">
        <f t="shared" si="131"/>
        <v>0.42020722345678696</v>
      </c>
      <c r="JJ104" s="82">
        <f t="shared" si="131"/>
        <v>0.4911579422874312</v>
      </c>
      <c r="JK104" s="82">
        <f t="shared" si="131"/>
        <v>0.5932946842055894</v>
      </c>
      <c r="JL104" s="82">
        <f t="shared" si="131"/>
        <v>0.37618430297829253</v>
      </c>
      <c r="JM104" s="82">
        <f t="shared" si="131"/>
        <v>0.21294613138292068</v>
      </c>
    </row>
    <row r="105" spans="2:273" x14ac:dyDescent="0.25">
      <c r="B105" s="2">
        <v>78</v>
      </c>
      <c r="C105" s="37">
        <v>0.480771</v>
      </c>
      <c r="D105" s="37">
        <v>0.395152</v>
      </c>
      <c r="E105" s="37">
        <v>0.456509</v>
      </c>
      <c r="F105" s="37">
        <v>0.43437500000000001</v>
      </c>
      <c r="G105" s="37">
        <v>0.44974999999999998</v>
      </c>
      <c r="H105" s="37">
        <v>0.52110299999999998</v>
      </c>
      <c r="I105" s="37">
        <v>0.568855</v>
      </c>
      <c r="J105" s="37">
        <v>0.54540900000000003</v>
      </c>
      <c r="K105" s="37">
        <v>0.561585</v>
      </c>
      <c r="L105" s="37">
        <v>0.593773</v>
      </c>
      <c r="M105" s="37">
        <v>0.63761699999999999</v>
      </c>
      <c r="N105" s="37">
        <v>0.63706600000000002</v>
      </c>
      <c r="O105" s="37">
        <v>0.63063000000000002</v>
      </c>
      <c r="P105" s="37">
        <v>0.41445500000000002</v>
      </c>
      <c r="Q105" s="37">
        <v>0.38417099999999998</v>
      </c>
      <c r="S105" s="4">
        <f t="shared" si="132"/>
        <v>0.4644590880610317</v>
      </c>
      <c r="T105" s="4">
        <f t="shared" si="132"/>
        <v>0.39947024566652806</v>
      </c>
      <c r="U105" s="4">
        <f t="shared" si="132"/>
        <v>0.44171093382128795</v>
      </c>
      <c r="V105" s="4">
        <f t="shared" si="132"/>
        <v>0.43753135734508569</v>
      </c>
      <c r="W105" s="4">
        <f t="shared" si="132"/>
        <v>0.44918821489870098</v>
      </c>
      <c r="X105" s="4">
        <f t="shared" si="132"/>
        <v>0.5103588465756187</v>
      </c>
      <c r="Y105" s="4">
        <f t="shared" si="132"/>
        <v>0.55501605510772845</v>
      </c>
      <c r="Z105" s="4">
        <f t="shared" si="132"/>
        <v>0.53101982239110068</v>
      </c>
      <c r="AA105" s="4">
        <f t="shared" si="132"/>
        <v>0.5458299037983233</v>
      </c>
      <c r="AB105" s="4">
        <f t="shared" si="132"/>
        <v>0.58269837284123127</v>
      </c>
      <c r="AC105" s="4">
        <f t="shared" si="132"/>
        <v>0.63750312696288303</v>
      </c>
      <c r="AD105" s="4">
        <f t="shared" si="132"/>
        <v>0.64647695831733487</v>
      </c>
      <c r="AE105" s="4">
        <f t="shared" si="132"/>
        <v>0.64707349062423147</v>
      </c>
      <c r="AF105" s="4">
        <f t="shared" si="132"/>
        <v>0.42755408800974659</v>
      </c>
      <c r="AG105" s="4">
        <f t="shared" si="132"/>
        <v>0.4007985106450408</v>
      </c>
      <c r="AI105" s="4">
        <f t="shared" si="133"/>
        <v>1.6311911938968304E-2</v>
      </c>
      <c r="AJ105" s="4">
        <f t="shared" si="133"/>
        <v>-4.3182456665280533E-3</v>
      </c>
      <c r="AK105" s="4">
        <f t="shared" si="133"/>
        <v>1.4798066178712044E-2</v>
      </c>
      <c r="AL105" s="4">
        <f t="shared" si="133"/>
        <v>-3.1563573450856808E-3</v>
      </c>
      <c r="AM105" s="4">
        <f t="shared" si="133"/>
        <v>5.6178510129900605E-4</v>
      </c>
      <c r="AN105" s="4">
        <f t="shared" si="133"/>
        <v>1.0744153424381286E-2</v>
      </c>
      <c r="AO105" s="4">
        <f t="shared" si="133"/>
        <v>1.3838944892271554E-2</v>
      </c>
      <c r="AP105" s="4">
        <f t="shared" si="133"/>
        <v>1.4389177608899351E-2</v>
      </c>
      <c r="AQ105" s="4">
        <f t="shared" si="133"/>
        <v>1.5755096201676699E-2</v>
      </c>
      <c r="AR105" s="4">
        <f t="shared" si="133"/>
        <v>1.1074627158768724E-2</v>
      </c>
      <c r="AS105" s="4">
        <f t="shared" si="133"/>
        <v>1.1387303711696273E-4</v>
      </c>
      <c r="AT105" s="4">
        <f t="shared" si="133"/>
        <v>-9.4109583173348499E-3</v>
      </c>
      <c r="AU105" s="4">
        <f t="shared" si="133"/>
        <v>-1.6443490624231449E-2</v>
      </c>
      <c r="AV105" s="4">
        <f t="shared" si="133"/>
        <v>-1.3099088009746573E-2</v>
      </c>
      <c r="AW105" s="4">
        <f t="shared" si="133"/>
        <v>-1.6627510645040811E-2</v>
      </c>
      <c r="AY105" s="2">
        <f t="shared" si="125"/>
        <v>0.35112911816932763</v>
      </c>
      <c r="AZ105" s="2">
        <f t="shared" si="125"/>
        <v>0.34350353244784082</v>
      </c>
      <c r="BA105" s="2">
        <f t="shared" si="125"/>
        <v>0.34254114395091195</v>
      </c>
      <c r="BB105" s="2">
        <f t="shared" si="125"/>
        <v>0.343491552605383</v>
      </c>
      <c r="BC105" s="2">
        <f t="shared" si="125"/>
        <v>0.34139120571652792</v>
      </c>
      <c r="BD105" s="2">
        <f t="shared" si="125"/>
        <v>0.35885819827220333</v>
      </c>
      <c r="BE105" s="2">
        <f t="shared" si="125"/>
        <v>0.35508600159053705</v>
      </c>
      <c r="BF105" s="2">
        <f t="shared" si="125"/>
        <v>0.34916192845183924</v>
      </c>
      <c r="BG105" s="2">
        <f t="shared" si="125"/>
        <v>0.351786530131874</v>
      </c>
      <c r="BH105" s="2">
        <f t="shared" si="125"/>
        <v>0.35617396024928311</v>
      </c>
      <c r="BI105" s="2">
        <f t="shared" si="125"/>
        <v>0.35133375170488718</v>
      </c>
      <c r="BJ105" s="2">
        <f t="shared" si="125"/>
        <v>0.34253208473948021</v>
      </c>
      <c r="BK105" s="2">
        <f t="shared" si="125"/>
        <v>0.35543782446060895</v>
      </c>
      <c r="BL105" s="2">
        <f t="shared" si="125"/>
        <v>0.37089628804282992</v>
      </c>
      <c r="BM105" s="2">
        <f t="shared" si="125"/>
        <v>0.38559643183867998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0.37635985644599296</v>
      </c>
      <c r="DL105" s="2">
        <f t="shared" si="134"/>
        <v>0.37630133692741369</v>
      </c>
      <c r="DM105" s="2">
        <f t="shared" si="134"/>
        <v>0.38263588039867114</v>
      </c>
      <c r="DN105" s="2">
        <f t="shared" si="134"/>
        <v>0.39013174554515256</v>
      </c>
      <c r="DO105" s="2">
        <f t="shared" si="134"/>
        <v>0.39378305075223502</v>
      </c>
      <c r="DP105" s="2">
        <f t="shared" si="134"/>
        <v>0.40260468362369339</v>
      </c>
      <c r="DQ105" s="2">
        <f t="shared" si="134"/>
        <v>0.3918317595818816</v>
      </c>
      <c r="DR105" s="2">
        <f t="shared" si="134"/>
        <v>0.38957717456445989</v>
      </c>
      <c r="DS105" s="2">
        <f t="shared" si="134"/>
        <v>0.40499631114982576</v>
      </c>
      <c r="DT105" s="2">
        <f t="shared" si="134"/>
        <v>0.40438665783972128</v>
      </c>
      <c r="DU105" s="2">
        <f t="shared" si="134"/>
        <v>0.41428488937520519</v>
      </c>
      <c r="DV105" s="2">
        <f t="shared" si="134"/>
        <v>0.40497100287430282</v>
      </c>
      <c r="DW105" s="2">
        <f t="shared" si="134"/>
        <v>0.41813778347338937</v>
      </c>
      <c r="DX105" s="2">
        <f t="shared" si="134"/>
        <v>0.42223296480938427</v>
      </c>
      <c r="DY105" s="2">
        <f t="shared" si="134"/>
        <v>0.41393937903225814</v>
      </c>
      <c r="EA105" s="2">
        <f t="shared" si="94"/>
        <v>0.35031468841201724</v>
      </c>
      <c r="EB105" s="2">
        <f t="shared" si="94"/>
        <v>0.34200019678921983</v>
      </c>
      <c r="EC105" s="2">
        <f t="shared" si="94"/>
        <v>0.34099883825786642</v>
      </c>
      <c r="ED105" s="2">
        <f t="shared" si="94"/>
        <v>0.34155723688700246</v>
      </c>
      <c r="EE105" s="2">
        <f t="shared" si="94"/>
        <v>0.33939225811633278</v>
      </c>
      <c r="EF105" s="2">
        <f t="shared" si="94"/>
        <v>0.35735778546513436</v>
      </c>
      <c r="EG105" s="2">
        <f t="shared" si="94"/>
        <v>0.35381809793559293</v>
      </c>
      <c r="EH105" s="2">
        <f t="shared" si="94"/>
        <v>0.3477799165755614</v>
      </c>
      <c r="EI105" s="2">
        <f t="shared" si="94"/>
        <v>0.34999530799524253</v>
      </c>
      <c r="EJ105" s="2">
        <f t="shared" si="94"/>
        <v>0.35462886851829745</v>
      </c>
      <c r="EK105" s="2">
        <f t="shared" si="94"/>
        <v>0.34978207530437705</v>
      </c>
      <c r="EL105" s="2">
        <f t="shared" si="94"/>
        <v>0.34120203391373</v>
      </c>
      <c r="EM105" s="2">
        <f t="shared" si="135"/>
        <v>0.3542850087362574</v>
      </c>
      <c r="EN105" s="2">
        <f t="shared" si="135"/>
        <v>0.37017711121692459</v>
      </c>
      <c r="EO105" s="2">
        <f t="shared" si="135"/>
        <v>0.3850863331204164</v>
      </c>
      <c r="EQ105" s="2">
        <f t="shared" si="136"/>
        <v>0.3336718166262998</v>
      </c>
      <c r="ER105" s="2">
        <f t="shared" si="136"/>
        <v>0.33681310000165454</v>
      </c>
      <c r="ES105" s="2">
        <f t="shared" si="136"/>
        <v>0.33825159687498252</v>
      </c>
      <c r="ET105" s="2">
        <f t="shared" si="136"/>
        <v>0.33930772964956846</v>
      </c>
      <c r="EU105" s="2">
        <f t="shared" si="136"/>
        <v>0.33668227443394483</v>
      </c>
      <c r="EV105" s="2">
        <f t="shared" si="136"/>
        <v>0.35520357143151776</v>
      </c>
      <c r="EW105" s="2">
        <f t="shared" si="136"/>
        <v>0.35151765216383007</v>
      </c>
      <c r="EX105" s="2">
        <f t="shared" si="136"/>
        <v>0.34754269837625651</v>
      </c>
      <c r="EY105" s="2">
        <f t="shared" si="136"/>
        <v>0.34725845453947235</v>
      </c>
      <c r="EZ105" s="2">
        <f t="shared" si="136"/>
        <v>0.35108199972429327</v>
      </c>
      <c r="FA105" s="2">
        <f t="shared" si="136"/>
        <v>0.34718560664589954</v>
      </c>
      <c r="FB105" s="2">
        <f t="shared" si="136"/>
        <v>0.3405466598702761</v>
      </c>
      <c r="FC105" s="2">
        <f t="shared" si="136"/>
        <v>0.35246363926934937</v>
      </c>
      <c r="FD105" s="2">
        <f t="shared" si="136"/>
        <v>0.36828206630972027</v>
      </c>
      <c r="FE105" s="2">
        <f t="shared" si="136"/>
        <v>0.38285708597781248</v>
      </c>
      <c r="FG105" s="2">
        <f t="shared" si="137"/>
        <v>0.96703418192841939</v>
      </c>
      <c r="FH105" s="2">
        <f t="shared" si="137"/>
        <v>0.95611488528299948</v>
      </c>
      <c r="FI105" s="2">
        <f t="shared" si="137"/>
        <v>0.96292071542735858</v>
      </c>
      <c r="FJ105" s="2">
        <f t="shared" si="137"/>
        <v>0.96015693774549826</v>
      </c>
      <c r="FK105" s="2">
        <f t="shared" si="137"/>
        <v>0.96322802306248034</v>
      </c>
      <c r="FL105" s="2">
        <f t="shared" si="137"/>
        <v>0.96681234055798804</v>
      </c>
      <c r="FM105" s="2">
        <f t="shared" si="137"/>
        <v>0.96660491146566496</v>
      </c>
      <c r="FN105" s="2">
        <f t="shared" si="137"/>
        <v>0.96693149820693791</v>
      </c>
      <c r="FO105" s="2">
        <f t="shared" si="137"/>
        <v>0.96739599214270544</v>
      </c>
      <c r="FP105" s="2">
        <f t="shared" si="137"/>
        <v>0.96889473841954477</v>
      </c>
      <c r="FQ105" s="2">
        <f t="shared" si="137"/>
        <v>0.97591027080016346</v>
      </c>
      <c r="FR105" s="2">
        <f t="shared" si="137"/>
        <v>0.97913389437265153</v>
      </c>
      <c r="FS105" s="2">
        <f t="shared" si="137"/>
        <v>0.98191958268756063</v>
      </c>
      <c r="FT105" s="2">
        <f t="shared" si="137"/>
        <v>0.98615095199222935</v>
      </c>
      <c r="FU105" s="2">
        <f t="shared" si="137"/>
        <v>0.98226049951133487</v>
      </c>
      <c r="FW105" s="2">
        <f t="shared" si="127"/>
        <v>2.6540199498098658E-3</v>
      </c>
      <c r="FX105" s="2">
        <f t="shared" si="127"/>
        <v>3.8052331551685891E-4</v>
      </c>
      <c r="FY105" s="2">
        <f t="shared" si="127"/>
        <v>5.7004137536915522E-4</v>
      </c>
      <c r="FZ105" s="2">
        <f t="shared" si="127"/>
        <v>4.6296986763202274E-4</v>
      </c>
      <c r="GA105" s="2">
        <f t="shared" si="127"/>
        <v>4.0936490978201237E-4</v>
      </c>
      <c r="GB105" s="2">
        <f t="shared" si="127"/>
        <v>5.6904272534802401E-4</v>
      </c>
      <c r="GC105" s="2">
        <f t="shared" si="127"/>
        <v>6.8071208945530036E-4</v>
      </c>
      <c r="GD105" s="2">
        <f t="shared" si="127"/>
        <v>6.7796009587820709E-4</v>
      </c>
      <c r="GE105" s="2">
        <f t="shared" si="127"/>
        <v>7.4209394566264583E-4</v>
      </c>
      <c r="GF105" s="2">
        <f t="shared" si="127"/>
        <v>7.435633161511616E-4</v>
      </c>
      <c r="GG105" s="2">
        <f t="shared" si="127"/>
        <v>8.3918713070906697E-4</v>
      </c>
      <c r="GH105" s="2">
        <f t="shared" si="127"/>
        <v>8.5327811464372871E-4</v>
      </c>
      <c r="GI105" s="2">
        <f t="shared" si="127"/>
        <v>9.1639257345012108E-4</v>
      </c>
      <c r="GJ105" s="2">
        <f t="shared" si="127"/>
        <v>9.2197793067245299E-4</v>
      </c>
      <c r="GK105" s="2">
        <f t="shared" si="127"/>
        <v>7.8048941085017418E-4</v>
      </c>
      <c r="GM105" s="82">
        <f t="shared" si="128"/>
        <v>4.479286978751188E-4</v>
      </c>
      <c r="GN105" s="82">
        <f t="shared" si="128"/>
        <v>5.7130970595459924E-5</v>
      </c>
      <c r="GO105" s="82">
        <f t="shared" si="128"/>
        <v>2.0362496850460039E-8</v>
      </c>
      <c r="GP105" s="82">
        <f t="shared" si="128"/>
        <v>2.0509384801981093E-8</v>
      </c>
      <c r="GQ105" s="82">
        <f t="shared" si="128"/>
        <v>2.0224031794431855E-10</v>
      </c>
      <c r="GR105" s="82">
        <f t="shared" si="128"/>
        <v>3.4350760842486336E-13</v>
      </c>
      <c r="GS105" s="82">
        <f t="shared" si="128"/>
        <v>3.8661519395007517E-18</v>
      </c>
      <c r="GT105" s="82">
        <f t="shared" si="128"/>
        <v>5.1897278710529182E-13</v>
      </c>
      <c r="GU105" s="82">
        <f t="shared" si="128"/>
        <v>6.0617358448464756E-14</v>
      </c>
      <c r="GV105" s="82">
        <f t="shared" si="128"/>
        <v>3.9730493645772903E-17</v>
      </c>
      <c r="GW105" s="82">
        <f t="shared" si="128"/>
        <v>8.6596154186300526E-22</v>
      </c>
      <c r="GX105" s="82">
        <f t="shared" si="128"/>
        <v>6.2324831658977401E-24</v>
      </c>
      <c r="GY105" s="82">
        <f t="shared" si="128"/>
        <v>1.6344946212545077E-25</v>
      </c>
      <c r="GZ105" s="82">
        <f t="shared" si="128"/>
        <v>1.2941192553521095E-38</v>
      </c>
      <c r="HA105" s="82">
        <f t="shared" si="128"/>
        <v>1.0387124115402401E-37</v>
      </c>
      <c r="HC105" s="82">
        <f t="shared" si="73"/>
        <v>0.13500749276643456</v>
      </c>
      <c r="HD105" s="82">
        <f t="shared" si="73"/>
        <v>5.1035073808120612E-2</v>
      </c>
      <c r="HE105" s="82">
        <f t="shared" si="73"/>
        <v>0.107540882504798</v>
      </c>
      <c r="HF105" s="82">
        <f t="shared" si="73"/>
        <v>9.8053279984970043E-2</v>
      </c>
      <c r="HG105" s="82">
        <f t="shared" si="73"/>
        <v>0.11709563178390579</v>
      </c>
      <c r="HH105" s="82">
        <f t="shared" si="73"/>
        <v>0.20269256861231816</v>
      </c>
      <c r="HI105" s="82">
        <f t="shared" si="138"/>
        <v>0.30244418340498408</v>
      </c>
      <c r="HJ105" s="82">
        <f t="shared" si="138"/>
        <v>0.25508752959960956</v>
      </c>
      <c r="HK105" s="82">
        <f t="shared" si="138"/>
        <v>0.28113113508121701</v>
      </c>
      <c r="HL105" s="82">
        <f t="shared" si="138"/>
        <v>0.32492926349515183</v>
      </c>
      <c r="HM105" s="82">
        <f t="shared" si="138"/>
        <v>0.50597659956418417</v>
      </c>
      <c r="HN105" s="82">
        <f t="shared" si="138"/>
        <v>0.57701836217670199</v>
      </c>
      <c r="HO105" s="82">
        <f t="shared" si="138"/>
        <v>0.63249262482442759</v>
      </c>
      <c r="HP105" s="82">
        <f t="shared" si="138"/>
        <v>0.2231810970673607</v>
      </c>
      <c r="HQ105" s="82">
        <f t="shared" si="138"/>
        <v>9.8011786335083562E-2</v>
      </c>
      <c r="HS105" s="82">
        <f t="shared" si="129"/>
        <v>2.2953961198151011E-10</v>
      </c>
      <c r="HT105" s="82">
        <f t="shared" si="129"/>
        <v>2.4198342555632201E-21</v>
      </c>
      <c r="HU105" s="82">
        <f t="shared" si="129"/>
        <v>2.382108671122957E-22</v>
      </c>
      <c r="HV105" s="82">
        <f t="shared" si="129"/>
        <v>4.1308551421979253E-22</v>
      </c>
      <c r="HW105" s="82">
        <f t="shared" si="129"/>
        <v>1.1817277293127035E-24</v>
      </c>
      <c r="HX105" s="82">
        <f t="shared" si="129"/>
        <v>2.4290952835050499E-21</v>
      </c>
      <c r="HY105" s="82">
        <f t="shared" si="129"/>
        <v>7.7539715593967916E-21</v>
      </c>
      <c r="HZ105" s="82">
        <f t="shared" si="129"/>
        <v>1.770679994361024E-19</v>
      </c>
      <c r="IA105" s="82">
        <f t="shared" si="129"/>
        <v>1.5314048306843702E-19</v>
      </c>
      <c r="IB105" s="82">
        <f t="shared" si="129"/>
        <v>5.9005464009413061E-23</v>
      </c>
      <c r="IC105" s="82">
        <f t="shared" si="129"/>
        <v>1.4320617140791675E-18</v>
      </c>
      <c r="ID105" s="82">
        <f t="shared" si="129"/>
        <v>2.6460115661220395E-17</v>
      </c>
      <c r="IE105" s="82">
        <f t="shared" si="129"/>
        <v>4.7843054975020485E-18</v>
      </c>
      <c r="IF105" s="82">
        <f t="shared" si="129"/>
        <v>2.4453027063627146E-11</v>
      </c>
      <c r="IG105" s="82">
        <f t="shared" si="129"/>
        <v>1.467756715527192E-9</v>
      </c>
      <c r="II105" s="82">
        <f t="shared" si="130"/>
        <v>1.7951639077671432E-38</v>
      </c>
      <c r="IJ105" s="82">
        <f t="shared" si="130"/>
        <v>1.7486145263958393E-69</v>
      </c>
      <c r="IK105" s="82">
        <f t="shared" si="130"/>
        <v>7.7349314032535727E-78</v>
      </c>
      <c r="IL105" s="82">
        <f t="shared" si="130"/>
        <v>2.4854275387744669E-75</v>
      </c>
      <c r="IM105" s="82">
        <f t="shared" si="130"/>
        <v>9.7100205411657761E-87</v>
      </c>
      <c r="IN105" s="82">
        <f t="shared" si="130"/>
        <v>3.1328290327909339E-76</v>
      </c>
      <c r="IO105" s="82">
        <f t="shared" si="130"/>
        <v>1.3197037101276248E-78</v>
      </c>
      <c r="IP105" s="82">
        <f t="shared" si="130"/>
        <v>3.6790132372282074E-70</v>
      </c>
      <c r="IQ105" s="82">
        <f t="shared" si="130"/>
        <v>2.4349757261092512E-70</v>
      </c>
      <c r="IR105" s="82">
        <f t="shared" si="130"/>
        <v>2.4535187940973133E-85</v>
      </c>
      <c r="IS105" s="82">
        <f t="shared" si="130"/>
        <v>2.0693284372334186E-70</v>
      </c>
      <c r="IT105" s="82">
        <f t="shared" si="130"/>
        <v>5.7532896141977139E-66</v>
      </c>
      <c r="IU105" s="82">
        <f t="shared" si="130"/>
        <v>3.763840583737898E-71</v>
      </c>
      <c r="IV105" s="82">
        <f t="shared" si="130"/>
        <v>4.7536598611226974E-52</v>
      </c>
      <c r="IW105" s="82">
        <f t="shared" si="130"/>
        <v>2.7652098523576927E-37</v>
      </c>
      <c r="IY105" s="82">
        <f t="shared" si="131"/>
        <v>0.13545542169384928</v>
      </c>
      <c r="IZ105" s="82">
        <f t="shared" si="131"/>
        <v>5.1092204778716073E-2</v>
      </c>
      <c r="JA105" s="82">
        <f t="shared" si="131"/>
        <v>0.10754090286729485</v>
      </c>
      <c r="JB105" s="82">
        <f t="shared" si="131"/>
        <v>9.8053300494354845E-2</v>
      </c>
      <c r="JC105" s="82">
        <f t="shared" si="131"/>
        <v>0.11709563198614611</v>
      </c>
      <c r="JD105" s="82">
        <f t="shared" si="131"/>
        <v>0.20269256861266166</v>
      </c>
      <c r="JE105" s="82">
        <f t="shared" si="131"/>
        <v>0.30244418340498408</v>
      </c>
      <c r="JF105" s="82">
        <f t="shared" si="131"/>
        <v>0.25508752960012854</v>
      </c>
      <c r="JG105" s="82">
        <f t="shared" si="131"/>
        <v>0.28113113508127763</v>
      </c>
      <c r="JH105" s="82">
        <f t="shared" si="131"/>
        <v>0.32492926349515189</v>
      </c>
      <c r="JI105" s="82">
        <f t="shared" si="131"/>
        <v>0.50597659956418417</v>
      </c>
      <c r="JJ105" s="82">
        <f t="shared" si="131"/>
        <v>0.57701836217670199</v>
      </c>
      <c r="JK105" s="82">
        <f t="shared" si="131"/>
        <v>0.63249262482442759</v>
      </c>
      <c r="JL105" s="82">
        <f t="shared" si="131"/>
        <v>0.22318109709181372</v>
      </c>
      <c r="JM105" s="82">
        <f t="shared" si="131"/>
        <v>9.8011787802840283E-2</v>
      </c>
    </row>
    <row r="106" spans="2:273" x14ac:dyDescent="0.25">
      <c r="B106" s="2">
        <v>79</v>
      </c>
      <c r="C106" s="37">
        <v>0.50244500000000003</v>
      </c>
      <c r="D106" s="37">
        <v>0.406559</v>
      </c>
      <c r="E106" s="37">
        <v>0.49145299999999997</v>
      </c>
      <c r="F106" s="37">
        <v>0.464117</v>
      </c>
      <c r="G106" s="37">
        <v>0.48467700000000002</v>
      </c>
      <c r="H106" s="37">
        <v>0.55294200000000004</v>
      </c>
      <c r="I106" s="37">
        <v>0.59906700000000002</v>
      </c>
      <c r="J106" s="37">
        <v>0.57428199999999996</v>
      </c>
      <c r="K106" s="37">
        <v>0.59192100000000003</v>
      </c>
      <c r="L106" s="37">
        <v>0.61781299999999995</v>
      </c>
      <c r="M106" s="37">
        <v>0.63827299999999998</v>
      </c>
      <c r="N106" s="37">
        <v>0.63368400000000003</v>
      </c>
      <c r="O106" s="37">
        <v>0.61117100000000002</v>
      </c>
      <c r="P106" s="37">
        <v>0.37759999999999999</v>
      </c>
      <c r="Q106" s="37">
        <v>0.37773400000000001</v>
      </c>
      <c r="S106" s="4">
        <f t="shared" si="132"/>
        <v>0.48644811095988871</v>
      </c>
      <c r="T106" s="4">
        <f t="shared" si="132"/>
        <v>0.41455405265650358</v>
      </c>
      <c r="U106" s="4">
        <f t="shared" si="132"/>
        <v>0.46614555190355317</v>
      </c>
      <c r="V106" s="4">
        <f t="shared" si="132"/>
        <v>0.46034266967467452</v>
      </c>
      <c r="W106" s="4">
        <f t="shared" si="132"/>
        <v>0.47542180206471241</v>
      </c>
      <c r="X106" s="4">
        <f t="shared" si="132"/>
        <v>0.53853832218869058</v>
      </c>
      <c r="Y106" s="4">
        <f t="shared" si="132"/>
        <v>0.58538217758222677</v>
      </c>
      <c r="Z106" s="4">
        <f t="shared" si="132"/>
        <v>0.56034510480323374</v>
      </c>
      <c r="AA106" s="4">
        <f t="shared" si="132"/>
        <v>0.57549688881945171</v>
      </c>
      <c r="AB106" s="4">
        <f t="shared" si="132"/>
        <v>0.61606017685401837</v>
      </c>
      <c r="AC106" s="4">
        <f t="shared" si="132"/>
        <v>0.65474315067036204</v>
      </c>
      <c r="AD106" s="4">
        <f t="shared" si="132"/>
        <v>0.65316251441583928</v>
      </c>
      <c r="AE106" s="4">
        <f t="shared" si="132"/>
        <v>0.60832946136583199</v>
      </c>
      <c r="AF106" s="4">
        <f t="shared" si="132"/>
        <v>0.39370504181267685</v>
      </c>
      <c r="AG106" s="4">
        <f t="shared" si="132"/>
        <v>0.38947027639628046</v>
      </c>
      <c r="AI106" s="4">
        <f t="shared" si="133"/>
        <v>1.5996889040111317E-2</v>
      </c>
      <c r="AJ106" s="4">
        <f t="shared" si="133"/>
        <v>-7.9950526565035762E-3</v>
      </c>
      <c r="AK106" s="4">
        <f t="shared" si="133"/>
        <v>2.5307448096446805E-2</v>
      </c>
      <c r="AL106" s="4">
        <f t="shared" si="133"/>
        <v>3.7743303253254812E-3</v>
      </c>
      <c r="AM106" s="4">
        <f t="shared" si="133"/>
        <v>9.2551979352876179E-3</v>
      </c>
      <c r="AN106" s="4">
        <f t="shared" si="133"/>
        <v>1.4403677811309468E-2</v>
      </c>
      <c r="AO106" s="4">
        <f t="shared" si="133"/>
        <v>1.3684822417773246E-2</v>
      </c>
      <c r="AP106" s="4">
        <f t="shared" si="133"/>
        <v>1.3936895196766219E-2</v>
      </c>
      <c r="AQ106" s="4">
        <f t="shared" si="133"/>
        <v>1.6424111180548318E-2</v>
      </c>
      <c r="AR106" s="4">
        <f t="shared" si="133"/>
        <v>1.7528231459815746E-3</v>
      </c>
      <c r="AS106" s="4">
        <f t="shared" si="133"/>
        <v>-1.647015067036206E-2</v>
      </c>
      <c r="AT106" s="4">
        <f t="shared" si="133"/>
        <v>-1.9478514415839254E-2</v>
      </c>
      <c r="AU106" s="4">
        <f t="shared" si="133"/>
        <v>2.8415386341680282E-3</v>
      </c>
      <c r="AV106" s="4">
        <f t="shared" si="133"/>
        <v>-1.6105041812676857E-2</v>
      </c>
      <c r="AW106" s="4">
        <f t="shared" si="133"/>
        <v>-1.1736276396280443E-2</v>
      </c>
      <c r="AY106" s="2">
        <f t="shared" si="125"/>
        <v>0.35036650479140857</v>
      </c>
      <c r="AZ106" s="2">
        <f t="shared" si="125"/>
        <v>0.34286946912986704</v>
      </c>
      <c r="BA106" s="2">
        <f t="shared" si="125"/>
        <v>0.34190291282399071</v>
      </c>
      <c r="BB106" s="2">
        <f t="shared" si="125"/>
        <v>0.34287897427292563</v>
      </c>
      <c r="BC106" s="2">
        <f t="shared" si="125"/>
        <v>0.34086723642366101</v>
      </c>
      <c r="BD106" s="2">
        <f t="shared" si="125"/>
        <v>0.35818258078530857</v>
      </c>
      <c r="BE106" s="2">
        <f t="shared" si="125"/>
        <v>0.35445445897195721</v>
      </c>
      <c r="BF106" s="2">
        <f t="shared" si="125"/>
        <v>0.34864778790663531</v>
      </c>
      <c r="BG106" s="2">
        <f t="shared" si="125"/>
        <v>0.35114141604753069</v>
      </c>
      <c r="BH106" s="2">
        <f t="shared" si="125"/>
        <v>0.35551793951743671</v>
      </c>
      <c r="BI106" s="2">
        <f t="shared" si="125"/>
        <v>0.35071688648821225</v>
      </c>
      <c r="BJ106" s="2">
        <f t="shared" si="125"/>
        <v>0.342034234237725</v>
      </c>
      <c r="BK106" s="2">
        <f t="shared" si="125"/>
        <v>0.35482234474571467</v>
      </c>
      <c r="BL106" s="2">
        <f t="shared" si="125"/>
        <v>0.37023817998344943</v>
      </c>
      <c r="BM106" s="2">
        <f t="shared" si="125"/>
        <v>0.38497211982230423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0.37639722613240412</v>
      </c>
      <c r="DL106" s="2">
        <f t="shared" si="134"/>
        <v>0.3763920641296688</v>
      </c>
      <c r="DM106" s="2">
        <f t="shared" si="134"/>
        <v>0.38284487707641202</v>
      </c>
      <c r="DN106" s="2">
        <f t="shared" si="134"/>
        <v>0.39048463908184844</v>
      </c>
      <c r="DO106" s="2">
        <f t="shared" si="134"/>
        <v>0.39414910091024491</v>
      </c>
      <c r="DP106" s="2">
        <f t="shared" si="134"/>
        <v>0.40286929128919863</v>
      </c>
      <c r="DQ106" s="2">
        <f t="shared" si="134"/>
        <v>0.39192356620209062</v>
      </c>
      <c r="DR106" s="2">
        <f t="shared" si="134"/>
        <v>0.38970057160278743</v>
      </c>
      <c r="DS106" s="2">
        <f t="shared" si="134"/>
        <v>0.40521665209059227</v>
      </c>
      <c r="DT106" s="2">
        <f t="shared" si="134"/>
        <v>0.40470934285714288</v>
      </c>
      <c r="DU106" s="2">
        <f t="shared" si="134"/>
        <v>0.41473198216435059</v>
      </c>
      <c r="DV106" s="2">
        <f t="shared" si="134"/>
        <v>0.40539244598884594</v>
      </c>
      <c r="DW106" s="2">
        <f t="shared" si="134"/>
        <v>0.41874723753501397</v>
      </c>
      <c r="DX106" s="2">
        <f t="shared" si="134"/>
        <v>0.42251932624633443</v>
      </c>
      <c r="DY106" s="2">
        <f t="shared" si="134"/>
        <v>0.41359697943548396</v>
      </c>
      <c r="EA106" s="2">
        <f t="shared" si="94"/>
        <v>0.34960597424892709</v>
      </c>
      <c r="EB106" s="2">
        <f t="shared" si="94"/>
        <v>0.34146838347695896</v>
      </c>
      <c r="EC106" s="2">
        <f t="shared" si="94"/>
        <v>0.34046680356417314</v>
      </c>
      <c r="ED106" s="2">
        <f t="shared" si="94"/>
        <v>0.34107848301708171</v>
      </c>
      <c r="EE106" s="2">
        <f t="shared" si="94"/>
        <v>0.33901336068803573</v>
      </c>
      <c r="EF106" s="2">
        <f t="shared" si="94"/>
        <v>0.35678494216574791</v>
      </c>
      <c r="EG106" s="2">
        <f t="shared" si="94"/>
        <v>0.35327555491514046</v>
      </c>
      <c r="EH106" s="2">
        <f t="shared" si="94"/>
        <v>0.34736751803885296</v>
      </c>
      <c r="EI106" s="2">
        <f t="shared" si="94"/>
        <v>0.34948150744500645</v>
      </c>
      <c r="EJ106" s="2">
        <f t="shared" si="94"/>
        <v>0.35408053372538262</v>
      </c>
      <c r="EK106" s="2">
        <f t="shared" si="94"/>
        <v>0.34927811313561097</v>
      </c>
      <c r="EL106" s="2">
        <f t="shared" si="94"/>
        <v>0.34080342819172976</v>
      </c>
      <c r="EM106" s="2">
        <f t="shared" si="135"/>
        <v>0.35375062906273819</v>
      </c>
      <c r="EN106" s="2">
        <f t="shared" si="135"/>
        <v>0.36957040689018927</v>
      </c>
      <c r="EO106" s="2">
        <f t="shared" si="135"/>
        <v>0.3845024084004976</v>
      </c>
      <c r="EQ106" s="2">
        <f t="shared" si="136"/>
        <v>0.33334911457987382</v>
      </c>
      <c r="ER106" s="2">
        <f t="shared" si="136"/>
        <v>0.33641688841378231</v>
      </c>
      <c r="ES106" s="2">
        <f t="shared" si="136"/>
        <v>0.33779706312664282</v>
      </c>
      <c r="ET106" s="2">
        <f t="shared" si="136"/>
        <v>0.33888927810633684</v>
      </c>
      <c r="EU106" s="2">
        <f t="shared" si="136"/>
        <v>0.33637790839200493</v>
      </c>
      <c r="EV106" s="2">
        <f t="shared" si="136"/>
        <v>0.35469363423818684</v>
      </c>
      <c r="EW106" s="2">
        <f t="shared" si="136"/>
        <v>0.35105789325500691</v>
      </c>
      <c r="EX106" s="2">
        <f t="shared" si="136"/>
        <v>0.34713713716683908</v>
      </c>
      <c r="EY106" s="2">
        <f t="shared" si="136"/>
        <v>0.3468320562754959</v>
      </c>
      <c r="EZ106" s="2">
        <f t="shared" si="136"/>
        <v>0.35065704383257146</v>
      </c>
      <c r="FA106" s="2">
        <f t="shared" si="136"/>
        <v>0.34676866724162342</v>
      </c>
      <c r="FB106" s="2">
        <f t="shared" si="136"/>
        <v>0.3401714902632228</v>
      </c>
      <c r="FC106" s="2">
        <f t="shared" si="136"/>
        <v>0.35200283626274093</v>
      </c>
      <c r="FD106" s="2">
        <f t="shared" si="136"/>
        <v>0.36777663978908109</v>
      </c>
      <c r="FE106" s="2">
        <f t="shared" si="136"/>
        <v>0.38247563157455283</v>
      </c>
      <c r="FG106" s="2">
        <f t="shared" si="137"/>
        <v>0.96984735478261308</v>
      </c>
      <c r="FH106" s="2">
        <f t="shared" si="137"/>
        <v>0.95982115251109867</v>
      </c>
      <c r="FI106" s="2">
        <f t="shared" si="137"/>
        <v>0.9660725998623817</v>
      </c>
      <c r="FJ106" s="2">
        <f t="shared" si="137"/>
        <v>0.9635348573997643</v>
      </c>
      <c r="FK106" s="2">
        <f t="shared" si="137"/>
        <v>0.96635469788286543</v>
      </c>
      <c r="FL106" s="2">
        <f t="shared" si="137"/>
        <v>0.96964385021476518</v>
      </c>
      <c r="FM106" s="2">
        <f t="shared" si="137"/>
        <v>0.96945355943701805</v>
      </c>
      <c r="FN106" s="2">
        <f t="shared" si="137"/>
        <v>0.9697531596079576</v>
      </c>
      <c r="FO106" s="2">
        <f t="shared" si="137"/>
        <v>0.97017924165749103</v>
      </c>
      <c r="FP106" s="2">
        <f t="shared" si="137"/>
        <v>0.97155380916235634</v>
      </c>
      <c r="FQ106" s="2">
        <f t="shared" si="137"/>
        <v>0.97798323835287215</v>
      </c>
      <c r="FR106" s="2">
        <f t="shared" si="137"/>
        <v>0.98093488210555568</v>
      </c>
      <c r="FS106" s="2">
        <f t="shared" si="137"/>
        <v>0.98348418874488941</v>
      </c>
      <c r="FT106" s="2">
        <f t="shared" si="137"/>
        <v>0.98735410824703285</v>
      </c>
      <c r="FU106" s="2">
        <f t="shared" si="137"/>
        <v>0.9837960908509672</v>
      </c>
      <c r="FW106" s="2">
        <f t="shared" si="127"/>
        <v>2.9093300584207755E-3</v>
      </c>
      <c r="FX106" s="2">
        <f t="shared" si="127"/>
        <v>4.1722020151558617E-4</v>
      </c>
      <c r="FY106" s="2">
        <f t="shared" si="127"/>
        <v>6.2500356594337295E-4</v>
      </c>
      <c r="FZ106" s="2">
        <f t="shared" si="127"/>
        <v>5.0761369200400409E-4</v>
      </c>
      <c r="GA106" s="2">
        <f t="shared" si="127"/>
        <v>4.4884197092358427E-4</v>
      </c>
      <c r="GB106" s="2">
        <f t="shared" si="127"/>
        <v>6.2390868829645732E-4</v>
      </c>
      <c r="GC106" s="2">
        <f t="shared" si="127"/>
        <v>7.4633694909968893E-4</v>
      </c>
      <c r="GD106" s="2">
        <f t="shared" si="127"/>
        <v>7.433198436483853E-4</v>
      </c>
      <c r="GE106" s="2">
        <f t="shared" si="127"/>
        <v>8.1363157823584841E-4</v>
      </c>
      <c r="GF106" s="2">
        <f t="shared" si="127"/>
        <v>8.1524248003404353E-4</v>
      </c>
      <c r="GG106" s="2">
        <f t="shared" si="127"/>
        <v>9.2007589896167649E-4</v>
      </c>
      <c r="GH106" s="2">
        <f t="shared" si="127"/>
        <v>9.3552383307399852E-4</v>
      </c>
      <c r="GI106" s="2">
        <f t="shared" si="127"/>
        <v>1.0047156470738259E-3</v>
      </c>
      <c r="GJ106" s="2">
        <f t="shared" si="127"/>
        <v>1.0108387834218177E-3</v>
      </c>
      <c r="GK106" s="2">
        <f t="shared" si="127"/>
        <v>8.5572518503131991E-4</v>
      </c>
      <c r="GM106" s="82">
        <f t="shared" si="128"/>
        <v>1.7866740208231612E-4</v>
      </c>
      <c r="GN106" s="82">
        <f t="shared" si="128"/>
        <v>1.2143646232846936E-5</v>
      </c>
      <c r="GO106" s="82">
        <f t="shared" si="128"/>
        <v>1.9765113879985666E-9</v>
      </c>
      <c r="GP106" s="82">
        <f t="shared" si="128"/>
        <v>1.7539630019201601E-9</v>
      </c>
      <c r="GQ106" s="82">
        <f t="shared" si="128"/>
        <v>1.0195576041700889E-11</v>
      </c>
      <c r="GR106" s="82">
        <f t="shared" si="128"/>
        <v>1.1133182998303345E-14</v>
      </c>
      <c r="GS106" s="82">
        <f t="shared" si="128"/>
        <v>4.5120009134076485E-20</v>
      </c>
      <c r="GT106" s="82">
        <f t="shared" si="128"/>
        <v>1.8623133248525571E-14</v>
      </c>
      <c r="GU106" s="82">
        <f t="shared" si="128"/>
        <v>1.8340222708851727E-15</v>
      </c>
      <c r="GV106" s="82">
        <f t="shared" si="128"/>
        <v>6.3972357186210725E-19</v>
      </c>
      <c r="GW106" s="82">
        <f t="shared" si="128"/>
        <v>7.2542801463627545E-24</v>
      </c>
      <c r="GX106" s="82">
        <f t="shared" si="128"/>
        <v>4.3084484895503668E-26</v>
      </c>
      <c r="GY106" s="82">
        <f t="shared" si="128"/>
        <v>1.3282811177658537E-27</v>
      </c>
      <c r="GZ106" s="82">
        <f t="shared" si="128"/>
        <v>2.5867342815895236E-41</v>
      </c>
      <c r="HA106" s="82">
        <f t="shared" si="128"/>
        <v>3.0115580787735631E-40</v>
      </c>
      <c r="HC106" s="82">
        <f t="shared" si="73"/>
        <v>0.17177590298089598</v>
      </c>
      <c r="HD106" s="82">
        <f t="shared" si="73"/>
        <v>6.878219550804196E-2</v>
      </c>
      <c r="HE106" s="82">
        <f t="shared" si="73"/>
        <v>0.1435781482628655</v>
      </c>
      <c r="HF106" s="82">
        <f t="shared" si="73"/>
        <v>0.13003365861166449</v>
      </c>
      <c r="HG106" s="82">
        <f t="shared" si="73"/>
        <v>0.15602821770606312</v>
      </c>
      <c r="HH106" s="82">
        <f t="shared" si="73"/>
        <v>0.25898788780034099</v>
      </c>
      <c r="HI106" s="82">
        <f t="shared" si="138"/>
        <v>0.37869889530700346</v>
      </c>
      <c r="HJ106" s="82">
        <f t="shared" si="138"/>
        <v>0.31941673450170849</v>
      </c>
      <c r="HK106" s="82">
        <f t="shared" si="138"/>
        <v>0.35060783866223943</v>
      </c>
      <c r="HL106" s="82">
        <f t="shared" si="138"/>
        <v>0.40766411265978753</v>
      </c>
      <c r="HM106" s="82">
        <f t="shared" si="138"/>
        <v>0.58877903693147104</v>
      </c>
      <c r="HN106" s="82">
        <f t="shared" si="138"/>
        <v>0.64787438933767894</v>
      </c>
      <c r="HO106" s="82">
        <f t="shared" si="138"/>
        <v>0.61179186199499069</v>
      </c>
      <c r="HP106" s="82">
        <f t="shared" si="138"/>
        <v>0.10736333714952587</v>
      </c>
      <c r="HQ106" s="82">
        <f t="shared" si="138"/>
        <v>3.5453372650598232E-2</v>
      </c>
      <c r="HS106" s="82">
        <f t="shared" si="129"/>
        <v>6.8071597791648288E-10</v>
      </c>
      <c r="HT106" s="82">
        <f t="shared" si="129"/>
        <v>1.2587402314002213E-20</v>
      </c>
      <c r="HU106" s="82">
        <f t="shared" si="129"/>
        <v>1.5711423622537211E-21</v>
      </c>
      <c r="HV106" s="82">
        <f t="shared" si="129"/>
        <v>2.4869840748718464E-21</v>
      </c>
      <c r="HW106" s="82">
        <f t="shared" si="129"/>
        <v>8.8305456451913302E-24</v>
      </c>
      <c r="HX106" s="82">
        <f t="shared" si="129"/>
        <v>1.5002379622802707E-20</v>
      </c>
      <c r="HY106" s="82">
        <f t="shared" si="129"/>
        <v>5.0319901309391877E-20</v>
      </c>
      <c r="HZ106" s="82">
        <f t="shared" si="129"/>
        <v>9.709833788132162E-19</v>
      </c>
      <c r="IA106" s="82">
        <f t="shared" si="129"/>
        <v>8.6221297176678995E-19</v>
      </c>
      <c r="IB106" s="82">
        <f t="shared" si="129"/>
        <v>4.7136455449781415E-22</v>
      </c>
      <c r="IC106" s="82">
        <f t="shared" si="129"/>
        <v>7.9275641486730788E-18</v>
      </c>
      <c r="ID106" s="82">
        <f t="shared" si="129"/>
        <v>1.307009780536749E-16</v>
      </c>
      <c r="IE106" s="82">
        <f t="shared" si="129"/>
        <v>2.65880099936357E-17</v>
      </c>
      <c r="IF106" s="82">
        <f t="shared" si="129"/>
        <v>7.1864517084744564E-11</v>
      </c>
      <c r="IG106" s="82">
        <f t="shared" si="129"/>
        <v>3.4648307703060244E-9</v>
      </c>
      <c r="II106" s="82">
        <f t="shared" si="130"/>
        <v>2.4379158677906154E-37</v>
      </c>
      <c r="IJ106" s="82">
        <f t="shared" si="130"/>
        <v>6.5416130734517885E-68</v>
      </c>
      <c r="IK106" s="82">
        <f t="shared" si="130"/>
        <v>5.6263572663894851E-76</v>
      </c>
      <c r="IL106" s="82">
        <f t="shared" si="130"/>
        <v>1.4040408910404892E-73</v>
      </c>
      <c r="IM106" s="82">
        <f t="shared" si="130"/>
        <v>9.5234664856354231E-85</v>
      </c>
      <c r="IN106" s="82">
        <f t="shared" si="130"/>
        <v>2.0796743852855733E-74</v>
      </c>
      <c r="IO106" s="82">
        <f t="shared" si="130"/>
        <v>1.1130545749720535E-76</v>
      </c>
      <c r="IP106" s="82">
        <f t="shared" si="130"/>
        <v>1.9030547338590134E-68</v>
      </c>
      <c r="IQ106" s="82">
        <f t="shared" si="130"/>
        <v>1.3369924682262951E-68</v>
      </c>
      <c r="IR106" s="82">
        <f t="shared" si="130"/>
        <v>3.2349680221412176E-83</v>
      </c>
      <c r="IS106" s="82">
        <f t="shared" si="130"/>
        <v>1.2226832073371079E-68</v>
      </c>
      <c r="IT106" s="82">
        <f t="shared" si="130"/>
        <v>2.6352221297316332E-64</v>
      </c>
      <c r="IU106" s="82">
        <f t="shared" si="130"/>
        <v>2.4467303835758363E-69</v>
      </c>
      <c r="IV106" s="82">
        <f t="shared" si="130"/>
        <v>9.843694485066219E-51</v>
      </c>
      <c r="IW106" s="82">
        <f t="shared" si="130"/>
        <v>2.2469362286140667E-36</v>
      </c>
      <c r="IY106" s="82">
        <f t="shared" si="131"/>
        <v>0.17195457106369427</v>
      </c>
      <c r="IZ106" s="82">
        <f t="shared" si="131"/>
        <v>6.8794339154274811E-2</v>
      </c>
      <c r="JA106" s="82">
        <f t="shared" si="131"/>
        <v>0.14357815023937689</v>
      </c>
      <c r="JB106" s="82">
        <f t="shared" si="131"/>
        <v>0.1300336603656275</v>
      </c>
      <c r="JC106" s="82">
        <f t="shared" si="131"/>
        <v>0.15602821771625869</v>
      </c>
      <c r="JD106" s="82">
        <f t="shared" si="131"/>
        <v>0.25898788780035215</v>
      </c>
      <c r="JE106" s="82">
        <f t="shared" si="131"/>
        <v>0.37869889530700346</v>
      </c>
      <c r="JF106" s="82">
        <f t="shared" si="131"/>
        <v>0.31941673450172708</v>
      </c>
      <c r="JG106" s="82">
        <f t="shared" si="131"/>
        <v>0.35060783866224127</v>
      </c>
      <c r="JH106" s="82">
        <f t="shared" si="131"/>
        <v>0.40766411265978753</v>
      </c>
      <c r="JI106" s="82">
        <f t="shared" si="131"/>
        <v>0.58877903693147104</v>
      </c>
      <c r="JJ106" s="82">
        <f t="shared" si="131"/>
        <v>0.64787438933767905</v>
      </c>
      <c r="JK106" s="82">
        <f t="shared" si="131"/>
        <v>0.61179186199499069</v>
      </c>
      <c r="JL106" s="82">
        <f t="shared" si="131"/>
        <v>0.10736333722139038</v>
      </c>
      <c r="JM106" s="82">
        <f t="shared" si="131"/>
        <v>3.5453376115429001E-2</v>
      </c>
    </row>
    <row r="107" spans="2:273" x14ac:dyDescent="0.25">
      <c r="B107" s="2">
        <v>80</v>
      </c>
      <c r="C107" s="37">
        <v>0.52345900000000001</v>
      </c>
      <c r="D107" s="37">
        <v>0.42616700000000002</v>
      </c>
      <c r="E107" s="37">
        <v>0.52202899999999997</v>
      </c>
      <c r="F107" s="37">
        <v>0.49847999999999998</v>
      </c>
      <c r="G107" s="37">
        <v>0.519459</v>
      </c>
      <c r="H107" s="37">
        <v>0.58086499999999996</v>
      </c>
      <c r="I107" s="37">
        <v>0.61965700000000001</v>
      </c>
      <c r="J107" s="37">
        <v>0.60147600000000001</v>
      </c>
      <c r="K107" s="37">
        <v>0.61336599999999997</v>
      </c>
      <c r="L107" s="37">
        <v>0.62902599999999997</v>
      </c>
      <c r="M107" s="37">
        <v>0.63720699999999997</v>
      </c>
      <c r="N107" s="37">
        <v>0.61901600000000001</v>
      </c>
      <c r="O107" s="37">
        <v>0.57257800000000003</v>
      </c>
      <c r="P107" s="37">
        <v>0.36815700000000001</v>
      </c>
      <c r="Q107" s="37">
        <v>0.377191</v>
      </c>
      <c r="S107" s="4">
        <f t="shared" si="132"/>
        <v>0.51023828221164091</v>
      </c>
      <c r="T107" s="4">
        <f t="shared" si="132"/>
        <v>0.43249722916313926</v>
      </c>
      <c r="U107" s="4">
        <f t="shared" si="132"/>
        <v>0.49360739613347304</v>
      </c>
      <c r="V107" s="4">
        <f t="shared" si="132"/>
        <v>0.48613283816805991</v>
      </c>
      <c r="W107" s="4">
        <f t="shared" si="132"/>
        <v>0.5046400521060338</v>
      </c>
      <c r="X107" s="4">
        <f t="shared" si="132"/>
        <v>0.56769389948718008</v>
      </c>
      <c r="Y107" s="4">
        <f t="shared" si="132"/>
        <v>0.6141334775522953</v>
      </c>
      <c r="Z107" s="4">
        <f t="shared" si="132"/>
        <v>0.5895528891869567</v>
      </c>
      <c r="AA107" s="4">
        <f t="shared" si="132"/>
        <v>0.60440637468376712</v>
      </c>
      <c r="AB107" s="4">
        <f t="shared" si="132"/>
        <v>0.64396762497175453</v>
      </c>
      <c r="AC107" s="4">
        <f t="shared" si="132"/>
        <v>0.65314363057732638</v>
      </c>
      <c r="AD107" s="4">
        <f t="shared" si="132"/>
        <v>0.63361298776853181</v>
      </c>
      <c r="AE107" s="4">
        <f t="shared" si="132"/>
        <v>0.54684075180927683</v>
      </c>
      <c r="AF107" s="4">
        <f t="shared" si="132"/>
        <v>0.37727837462975267</v>
      </c>
      <c r="AG107" s="4">
        <f t="shared" si="132"/>
        <v>0.3853690202812407</v>
      </c>
      <c r="AI107" s="4">
        <f t="shared" si="133"/>
        <v>1.3220717788359093E-2</v>
      </c>
      <c r="AJ107" s="4">
        <f t="shared" si="133"/>
        <v>-6.3302291631392449E-3</v>
      </c>
      <c r="AK107" s="4">
        <f t="shared" si="133"/>
        <v>2.8421603866526923E-2</v>
      </c>
      <c r="AL107" s="4">
        <f t="shared" si="133"/>
        <v>1.2347161831940068E-2</v>
      </c>
      <c r="AM107" s="4">
        <f t="shared" si="133"/>
        <v>1.4818947893966206E-2</v>
      </c>
      <c r="AN107" s="4">
        <f t="shared" si="133"/>
        <v>1.3171100512819889E-2</v>
      </c>
      <c r="AO107" s="4">
        <f t="shared" si="133"/>
        <v>5.5235224477047096E-3</v>
      </c>
      <c r="AP107" s="4">
        <f t="shared" si="133"/>
        <v>1.1923110813043314E-2</v>
      </c>
      <c r="AQ107" s="4">
        <f t="shared" si="133"/>
        <v>8.9596253162328443E-3</v>
      </c>
      <c r="AR107" s="4">
        <f t="shared" si="133"/>
        <v>-1.4941624971754552E-2</v>
      </c>
      <c r="AS107" s="4">
        <f t="shared" si="133"/>
        <v>-1.5936630577326416E-2</v>
      </c>
      <c r="AT107" s="4">
        <f t="shared" si="133"/>
        <v>-1.4596987768531799E-2</v>
      </c>
      <c r="AU107" s="4">
        <f t="shared" si="133"/>
        <v>2.5737248190723205E-2</v>
      </c>
      <c r="AV107" s="4">
        <f t="shared" si="133"/>
        <v>-9.1213746297526543E-3</v>
      </c>
      <c r="AW107" s="4">
        <f t="shared" si="133"/>
        <v>-8.1780202812407055E-3</v>
      </c>
      <c r="AY107" s="2">
        <f t="shared" si="125"/>
        <v>0.3496059245112087</v>
      </c>
      <c r="AZ107" s="2">
        <f t="shared" si="125"/>
        <v>0.34224148211124888</v>
      </c>
      <c r="BA107" s="2">
        <f t="shared" si="125"/>
        <v>0.34127118543942053</v>
      </c>
      <c r="BB107" s="2">
        <f t="shared" si="125"/>
        <v>0.34227466096952824</v>
      </c>
      <c r="BC107" s="2">
        <f t="shared" si="125"/>
        <v>0.34035298646574691</v>
      </c>
      <c r="BD107" s="2">
        <f t="shared" si="125"/>
        <v>0.35751322684438469</v>
      </c>
      <c r="BE107" s="2">
        <f t="shared" si="125"/>
        <v>0.35382856916078659</v>
      </c>
      <c r="BF107" s="2">
        <f t="shared" si="125"/>
        <v>0.34814064930209276</v>
      </c>
      <c r="BG107" s="2">
        <f t="shared" si="125"/>
        <v>0.35050524873199451</v>
      </c>
      <c r="BH107" s="2">
        <f t="shared" si="125"/>
        <v>0.35486867386424431</v>
      </c>
      <c r="BI107" s="2">
        <f t="shared" si="125"/>
        <v>0.35010767477268379</v>
      </c>
      <c r="BJ107" s="2">
        <f t="shared" si="125"/>
        <v>0.34154341570621272</v>
      </c>
      <c r="BK107" s="2">
        <f t="shared" si="125"/>
        <v>0.35421210198621972</v>
      </c>
      <c r="BL107" s="2">
        <f t="shared" si="125"/>
        <v>0.36958348844143651</v>
      </c>
      <c r="BM107" s="2">
        <f t="shared" si="125"/>
        <v>0.38435092406346522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>
        <f t="shared" si="126"/>
        <v>0.377191</v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>
        <f t="shared" si="124"/>
        <v>0.377191</v>
      </c>
      <c r="DK107" s="2">
        <f t="shared" si="134"/>
        <v>0.37643459581881528</v>
      </c>
      <c r="DL107" s="2">
        <f t="shared" si="134"/>
        <v>0.37648279133192392</v>
      </c>
      <c r="DM107" s="2">
        <f t="shared" si="134"/>
        <v>0.3830538737541529</v>
      </c>
      <c r="DN107" s="2">
        <f t="shared" si="134"/>
        <v>0.39083753261854431</v>
      </c>
      <c r="DO107" s="2">
        <f t="shared" si="134"/>
        <v>0.3945151510682548</v>
      </c>
      <c r="DP107" s="2">
        <f t="shared" si="134"/>
        <v>0.40313389895470381</v>
      </c>
      <c r="DQ107" s="2">
        <f t="shared" si="134"/>
        <v>0.3920153728222997</v>
      </c>
      <c r="DR107" s="2">
        <f t="shared" si="134"/>
        <v>0.38982396864111496</v>
      </c>
      <c r="DS107" s="2">
        <f t="shared" si="134"/>
        <v>0.40543699303135883</v>
      </c>
      <c r="DT107" s="2">
        <f t="shared" si="134"/>
        <v>0.40503202787456449</v>
      </c>
      <c r="DU107" s="2">
        <f t="shared" si="134"/>
        <v>0.41517907495349604</v>
      </c>
      <c r="DV107" s="2">
        <f t="shared" si="134"/>
        <v>0.405813889103389</v>
      </c>
      <c r="DW107" s="2">
        <f t="shared" si="134"/>
        <v>0.41935669159663863</v>
      </c>
      <c r="DX107" s="2">
        <f t="shared" si="134"/>
        <v>0.42280568768328458</v>
      </c>
      <c r="DY107" s="2">
        <f t="shared" si="134"/>
        <v>0.41325457983870978</v>
      </c>
      <c r="EA107" s="2">
        <f t="shared" si="94"/>
        <v>0.34889726008583699</v>
      </c>
      <c r="EB107" s="2">
        <f t="shared" si="94"/>
        <v>0.34093657016469814</v>
      </c>
      <c r="EC107" s="2">
        <f t="shared" si="94"/>
        <v>0.33993476887047985</v>
      </c>
      <c r="ED107" s="2">
        <f t="shared" si="94"/>
        <v>0.34059972914716097</v>
      </c>
      <c r="EE107" s="2">
        <f t="shared" si="94"/>
        <v>0.33863446325973862</v>
      </c>
      <c r="EF107" s="2">
        <f t="shared" si="94"/>
        <v>0.35621209886636146</v>
      </c>
      <c r="EG107" s="2">
        <f t="shared" si="94"/>
        <v>0.35273301189468798</v>
      </c>
      <c r="EH107" s="2">
        <f t="shared" si="94"/>
        <v>0.34695511950214453</v>
      </c>
      <c r="EI107" s="2">
        <f t="shared" si="94"/>
        <v>0.34896770689477036</v>
      </c>
      <c r="EJ107" s="2">
        <f t="shared" si="94"/>
        <v>0.35353219893246784</v>
      </c>
      <c r="EK107" s="2">
        <f t="shared" si="94"/>
        <v>0.34877415096684494</v>
      </c>
      <c r="EL107" s="2">
        <f t="shared" si="94"/>
        <v>0.34040482246972953</v>
      </c>
      <c r="EM107" s="2">
        <f t="shared" si="135"/>
        <v>0.35321624938921892</v>
      </c>
      <c r="EN107" s="2">
        <f t="shared" si="135"/>
        <v>0.36896370256345401</v>
      </c>
      <c r="EO107" s="2">
        <f t="shared" si="135"/>
        <v>0.38391848368057879</v>
      </c>
      <c r="EQ107" s="2">
        <f t="shared" si="136"/>
        <v>0.33302641253344784</v>
      </c>
      <c r="ER107" s="2">
        <f t="shared" si="136"/>
        <v>0.33602067682591003</v>
      </c>
      <c r="ES107" s="2">
        <f t="shared" si="136"/>
        <v>0.33734252937830311</v>
      </c>
      <c r="ET107" s="2">
        <f t="shared" si="136"/>
        <v>0.33847082656310518</v>
      </c>
      <c r="EU107" s="2">
        <f t="shared" si="136"/>
        <v>0.33607354235006504</v>
      </c>
      <c r="EV107" s="2">
        <f t="shared" si="136"/>
        <v>0.35418369704485597</v>
      </c>
      <c r="EW107" s="2">
        <f t="shared" si="136"/>
        <v>0.3505981343461837</v>
      </c>
      <c r="EX107" s="2">
        <f t="shared" si="136"/>
        <v>0.34673157595742166</v>
      </c>
      <c r="EY107" s="2">
        <f t="shared" si="136"/>
        <v>0.34640565801151951</v>
      </c>
      <c r="EZ107" s="2">
        <f t="shared" si="136"/>
        <v>0.35023208794084965</v>
      </c>
      <c r="FA107" s="2">
        <f t="shared" si="136"/>
        <v>0.3463517278373473</v>
      </c>
      <c r="FB107" s="2">
        <f t="shared" si="136"/>
        <v>0.33979632065616949</v>
      </c>
      <c r="FC107" s="2">
        <f t="shared" si="136"/>
        <v>0.35154203325613248</v>
      </c>
      <c r="FD107" s="2">
        <f t="shared" si="136"/>
        <v>0.36727121326844198</v>
      </c>
      <c r="FE107" s="2">
        <f t="shared" si="136"/>
        <v>0.38209417717129318</v>
      </c>
      <c r="FG107" s="2">
        <f t="shared" si="137"/>
        <v>0.97242730745200223</v>
      </c>
      <c r="FH107" s="2">
        <f t="shared" si="137"/>
        <v>0.96322644993298723</v>
      </c>
      <c r="FI107" s="2">
        <f t="shared" si="137"/>
        <v>0.96896519688025196</v>
      </c>
      <c r="FJ107" s="2">
        <f t="shared" si="137"/>
        <v>0.96663634616245231</v>
      </c>
      <c r="FK107" s="2">
        <f t="shared" si="137"/>
        <v>0.96922400986078494</v>
      </c>
      <c r="FL107" s="2">
        <f t="shared" si="137"/>
        <v>0.97224071697279124</v>
      </c>
      <c r="FM107" s="2">
        <f t="shared" si="137"/>
        <v>0.97206623597028141</v>
      </c>
      <c r="FN107" s="2">
        <f t="shared" si="137"/>
        <v>0.97234094205260535</v>
      </c>
      <c r="FO107" s="2">
        <f t="shared" si="137"/>
        <v>0.97273159549189059</v>
      </c>
      <c r="FP107" s="2">
        <f t="shared" si="137"/>
        <v>0.97399166789494762</v>
      </c>
      <c r="FQ107" s="2">
        <f t="shared" si="137"/>
        <v>0.97988150044109901</v>
      </c>
      <c r="FR107" s="2">
        <f t="shared" si="137"/>
        <v>0.98258318871258765</v>
      </c>
      <c r="FS107" s="2">
        <f t="shared" si="137"/>
        <v>0.98491548010367858</v>
      </c>
      <c r="FT107" s="2">
        <f t="shared" si="137"/>
        <v>0.98845396235571037</v>
      </c>
      <c r="FU107" s="2">
        <f t="shared" si="137"/>
        <v>0.98520075892639236</v>
      </c>
      <c r="FW107" s="2">
        <f t="shared" si="127"/>
        <v>3.1891218296711695E-3</v>
      </c>
      <c r="FX107" s="2">
        <f t="shared" si="127"/>
        <v>4.5745444019771854E-4</v>
      </c>
      <c r="FY107" s="2">
        <f t="shared" si="127"/>
        <v>6.8526146183931511E-4</v>
      </c>
      <c r="FZ107" s="2">
        <f t="shared" si="127"/>
        <v>5.5656008856529149E-4</v>
      </c>
      <c r="GA107" s="2">
        <f t="shared" si="127"/>
        <v>4.9212412395250248E-4</v>
      </c>
      <c r="GB107" s="2">
        <f t="shared" si="127"/>
        <v>6.8406109701170587E-4</v>
      </c>
      <c r="GC107" s="2">
        <f t="shared" si="127"/>
        <v>8.1828327097842172E-4</v>
      </c>
      <c r="GD107" s="2">
        <f t="shared" si="127"/>
        <v>8.1497555603549142E-4</v>
      </c>
      <c r="GE107" s="2">
        <f t="shared" si="127"/>
        <v>8.9205926062271498E-4</v>
      </c>
      <c r="GF107" s="2">
        <f t="shared" si="127"/>
        <v>8.9382530177482486E-4</v>
      </c>
      <c r="GG107" s="2">
        <f t="shared" si="127"/>
        <v>1.0087536177105852E-3</v>
      </c>
      <c r="GH107" s="2">
        <f t="shared" si="127"/>
        <v>1.0256889086654975E-3</v>
      </c>
      <c r="GI107" s="2">
        <f t="shared" si="127"/>
        <v>1.1015420243984603E-3</v>
      </c>
      <c r="GJ107" s="2">
        <f t="shared" si="127"/>
        <v>1.1082546045240219E-3</v>
      </c>
      <c r="GK107" s="2">
        <f t="shared" si="127"/>
        <v>9.3820655004963878E-4</v>
      </c>
      <c r="GM107" s="82">
        <f t="shared" si="128"/>
        <v>6.7307320557377285E-5</v>
      </c>
      <c r="GN107" s="82">
        <f t="shared" si="128"/>
        <v>2.2764851448427529E-6</v>
      </c>
      <c r="GO107" s="82">
        <f t="shared" si="128"/>
        <v>1.6464438092424502E-10</v>
      </c>
      <c r="GP107" s="82">
        <f t="shared" si="128"/>
        <v>1.2657662635556764E-10</v>
      </c>
      <c r="GQ107" s="82">
        <f t="shared" si="128"/>
        <v>4.2194371874948659E-13</v>
      </c>
      <c r="GR107" s="82">
        <f t="shared" si="128"/>
        <v>2.9505409592944034E-16</v>
      </c>
      <c r="GS107" s="82">
        <f t="shared" si="128"/>
        <v>4.1379770504962529E-22</v>
      </c>
      <c r="GT107" s="82">
        <f t="shared" si="128"/>
        <v>5.5134862504189603E-16</v>
      </c>
      <c r="GU107" s="82">
        <f t="shared" si="128"/>
        <v>4.5554536633926503E-17</v>
      </c>
      <c r="GV107" s="82">
        <f t="shared" si="128"/>
        <v>8.2605883154563933E-21</v>
      </c>
      <c r="GW107" s="82">
        <f t="shared" si="128"/>
        <v>4.8261170090124823E-26</v>
      </c>
      <c r="GX107" s="82">
        <f t="shared" si="128"/>
        <v>2.3747822372227965E-28</v>
      </c>
      <c r="GY107" s="82">
        <f t="shared" si="128"/>
        <v>8.8478338813268288E-30</v>
      </c>
      <c r="GZ107" s="82">
        <f t="shared" si="128"/>
        <v>4.1614674439265555E-44</v>
      </c>
      <c r="HA107" s="82">
        <f t="shared" si="128"/>
        <v>7.1711999775333918E-43</v>
      </c>
      <c r="HC107" s="82">
        <f t="shared" si="73"/>
        <v>0.2153937910972327</v>
      </c>
      <c r="HD107" s="82">
        <f t="shared" si="73"/>
        <v>9.1313227244738726E-2</v>
      </c>
      <c r="HE107" s="82">
        <f t="shared" si="73"/>
        <v>0.18822332263375055</v>
      </c>
      <c r="HF107" s="82">
        <f t="shared" si="73"/>
        <v>0.16957407700286595</v>
      </c>
      <c r="HG107" s="82">
        <f t="shared" si="73"/>
        <v>0.20407006794508811</v>
      </c>
      <c r="HH107" s="82">
        <f t="shared" si="73"/>
        <v>0.32520673401902611</v>
      </c>
      <c r="HI107" s="82">
        <f t="shared" si="138"/>
        <v>0.46501952285276282</v>
      </c>
      <c r="HJ107" s="82">
        <f t="shared" si="138"/>
        <v>0.39341149206257531</v>
      </c>
      <c r="HK107" s="82">
        <f t="shared" si="138"/>
        <v>0.42983469838644817</v>
      </c>
      <c r="HL107" s="82">
        <f t="shared" si="138"/>
        <v>0.49620894227951334</v>
      </c>
      <c r="HM107" s="82">
        <f t="shared" si="138"/>
        <v>0.64650958203769415</v>
      </c>
      <c r="HN107" s="82">
        <f t="shared" si="138"/>
        <v>0.67098172706326964</v>
      </c>
      <c r="HO107" s="82">
        <f t="shared" si="138"/>
        <v>0.52109440827310383</v>
      </c>
      <c r="HP107" s="82">
        <f t="shared" si="138"/>
        <v>4.1373675291072963E-2</v>
      </c>
      <c r="HQ107" s="82">
        <f t="shared" si="138"/>
        <v>9.9993275793079806E-3</v>
      </c>
      <c r="HS107" s="82">
        <f t="shared" si="129"/>
        <v>1.9627324703189591E-9</v>
      </c>
      <c r="HT107" s="82">
        <f t="shared" si="129"/>
        <v>6.3555007735420121E-20</v>
      </c>
      <c r="HU107" s="82">
        <f t="shared" si="129"/>
        <v>9.9841339836496137E-21</v>
      </c>
      <c r="HV107" s="82">
        <f t="shared" si="129"/>
        <v>1.4471632760926518E-20</v>
      </c>
      <c r="HW107" s="82">
        <f t="shared" si="129"/>
        <v>6.3516819093726703E-23</v>
      </c>
      <c r="HX107" s="82">
        <f t="shared" si="129"/>
        <v>8.9345780997264842E-20</v>
      </c>
      <c r="HY107" s="82">
        <f t="shared" si="129"/>
        <v>3.1393665704360465E-19</v>
      </c>
      <c r="HZ107" s="82">
        <f t="shared" si="129"/>
        <v>5.141413036351172E-18</v>
      </c>
      <c r="IA107" s="82">
        <f t="shared" si="129"/>
        <v>4.6828754293529927E-18</v>
      </c>
      <c r="IB107" s="82">
        <f t="shared" si="129"/>
        <v>3.6035219257639736E-21</v>
      </c>
      <c r="IC107" s="82">
        <f t="shared" si="129"/>
        <v>4.2280253871498037E-17</v>
      </c>
      <c r="ID107" s="82">
        <f t="shared" si="129"/>
        <v>6.2341534182073478E-16</v>
      </c>
      <c r="IE107" s="82">
        <f t="shared" si="129"/>
        <v>1.4216407538707056E-16</v>
      </c>
      <c r="IF107" s="82">
        <f t="shared" si="129"/>
        <v>2.0597906527727579E-10</v>
      </c>
      <c r="IG107" s="82">
        <f t="shared" si="129"/>
        <v>8.0243931983195189E-9</v>
      </c>
      <c r="II107" s="82">
        <f t="shared" si="130"/>
        <v>3.1798456922184425E-36</v>
      </c>
      <c r="IJ107" s="82">
        <f t="shared" si="130"/>
        <v>2.3457746772932785E-66</v>
      </c>
      <c r="IK107" s="82">
        <f t="shared" si="130"/>
        <v>3.8817821595215637E-74</v>
      </c>
      <c r="IL107" s="82">
        <f t="shared" si="130"/>
        <v>7.5568250739362066E-72</v>
      </c>
      <c r="IM107" s="82">
        <f t="shared" si="130"/>
        <v>8.8478354463799925E-83</v>
      </c>
      <c r="IN107" s="82">
        <f t="shared" si="130"/>
        <v>1.3109465408608796E-72</v>
      </c>
      <c r="IO107" s="82">
        <f t="shared" si="130"/>
        <v>8.8759152061611983E-75</v>
      </c>
      <c r="IP107" s="82">
        <f t="shared" si="130"/>
        <v>9.365665073102146E-67</v>
      </c>
      <c r="IQ107" s="82">
        <f t="shared" si="130"/>
        <v>6.9747042836276895E-67</v>
      </c>
      <c r="IR107" s="82">
        <f t="shared" si="130"/>
        <v>4.0069280133699382E-81</v>
      </c>
      <c r="IS107" s="82">
        <f t="shared" si="130"/>
        <v>6.8510591362045006E-67</v>
      </c>
      <c r="IT107" s="82">
        <f t="shared" si="130"/>
        <v>1.1483491682998289E-62</v>
      </c>
      <c r="IU107" s="82">
        <f t="shared" si="130"/>
        <v>1.505429244667781E-67</v>
      </c>
      <c r="IV107" s="82">
        <f t="shared" si="130"/>
        <v>1.9587437524953587E-49</v>
      </c>
      <c r="IW107" s="82">
        <f t="shared" si="130"/>
        <v>1.7774940186580305E-35</v>
      </c>
      <c r="IY107" s="82">
        <f t="shared" si="131"/>
        <v>0.21546110038052255</v>
      </c>
      <c r="IZ107" s="82">
        <f t="shared" si="131"/>
        <v>9.1315503729883563E-2</v>
      </c>
      <c r="JA107" s="82">
        <f t="shared" si="131"/>
        <v>0.18822332279839493</v>
      </c>
      <c r="JB107" s="82">
        <f t="shared" si="131"/>
        <v>0.16957407712944259</v>
      </c>
      <c r="JC107" s="82">
        <f t="shared" si="131"/>
        <v>0.20407006794551005</v>
      </c>
      <c r="JD107" s="82">
        <f t="shared" si="131"/>
        <v>0.32520673401902639</v>
      </c>
      <c r="JE107" s="82">
        <f t="shared" si="131"/>
        <v>0.46501952285276282</v>
      </c>
      <c r="JF107" s="82">
        <f t="shared" si="131"/>
        <v>0.39341149206257586</v>
      </c>
      <c r="JG107" s="82">
        <f t="shared" si="131"/>
        <v>0.42983469838644822</v>
      </c>
      <c r="JH107" s="82">
        <f t="shared" si="131"/>
        <v>0.49620894227951334</v>
      </c>
      <c r="JI107" s="82">
        <f t="shared" si="131"/>
        <v>0.64650958203769415</v>
      </c>
      <c r="JJ107" s="82">
        <f t="shared" si="131"/>
        <v>0.67098172706327031</v>
      </c>
      <c r="JK107" s="82">
        <f t="shared" si="131"/>
        <v>0.52109440827310394</v>
      </c>
      <c r="JL107" s="82">
        <f t="shared" si="131"/>
        <v>4.137367549705203E-2</v>
      </c>
      <c r="JM107" s="82">
        <f t="shared" si="131"/>
        <v>9.9993356037011791E-3</v>
      </c>
    </row>
    <row r="108" spans="2:273" x14ac:dyDescent="0.25">
      <c r="B108" s="2">
        <v>81</v>
      </c>
      <c r="C108" s="37">
        <v>0.54560600000000004</v>
      </c>
      <c r="D108" s="37">
        <v>0.45474700000000001</v>
      </c>
      <c r="E108" s="37">
        <v>0.55168399999999995</v>
      </c>
      <c r="F108" s="37">
        <v>0.53016799999999997</v>
      </c>
      <c r="G108" s="37">
        <v>0.54733200000000004</v>
      </c>
      <c r="H108" s="37">
        <v>0.60327200000000003</v>
      </c>
      <c r="I108" s="37">
        <v>0.62719999999999998</v>
      </c>
      <c r="J108" s="37">
        <v>0.61889899999999998</v>
      </c>
      <c r="K108" s="37">
        <v>0.62946100000000005</v>
      </c>
      <c r="L108" s="37">
        <v>0.631942</v>
      </c>
      <c r="M108" s="37">
        <v>0.61736199999999997</v>
      </c>
      <c r="N108" s="37">
        <v>0.58995200000000003</v>
      </c>
      <c r="O108" s="37">
        <v>0.48846800000000001</v>
      </c>
      <c r="P108" s="37">
        <v>0.3664</v>
      </c>
      <c r="Q108" s="37">
        <v>0.37988</v>
      </c>
      <c r="S108" s="4">
        <f t="shared" si="132"/>
        <v>0.53505419712356317</v>
      </c>
      <c r="T108" s="4">
        <f t="shared" si="132"/>
        <v>0.45331567884987894</v>
      </c>
      <c r="U108" s="4">
        <f t="shared" si="132"/>
        <v>0.5234327236652333</v>
      </c>
      <c r="V108" s="4">
        <f t="shared" si="132"/>
        <v>0.51442096017131389</v>
      </c>
      <c r="W108" s="4">
        <f t="shared" si="132"/>
        <v>0.53604141041232334</v>
      </c>
      <c r="X108" s="4">
        <f t="shared" si="132"/>
        <v>0.59639076903492028</v>
      </c>
      <c r="Y108" s="4">
        <f t="shared" si="132"/>
        <v>0.6378032084223727</v>
      </c>
      <c r="Z108" s="4">
        <f t="shared" si="132"/>
        <v>0.61692902651238035</v>
      </c>
      <c r="AA108" s="4">
        <f t="shared" si="132"/>
        <v>0.63034991264166806</v>
      </c>
      <c r="AB108" s="4">
        <f t="shared" si="132"/>
        <v>0.65888359372561522</v>
      </c>
      <c r="AC108" s="4">
        <f t="shared" si="132"/>
        <v>0.62279545897527544</v>
      </c>
      <c r="AD108" s="4">
        <f t="shared" si="132"/>
        <v>0.58086546655183657</v>
      </c>
      <c r="AE108" s="4">
        <f t="shared" si="132"/>
        <v>0.47815976099402946</v>
      </c>
      <c r="AF108" s="4">
        <f t="shared" si="132"/>
        <v>0.37091092788147617</v>
      </c>
      <c r="AG108" s="4">
        <f t="shared" si="132"/>
        <v>0.38390770316989808</v>
      </c>
      <c r="AI108" s="4">
        <f t="shared" si="133"/>
        <v>1.0551802876436867E-2</v>
      </c>
      <c r="AJ108" s="4">
        <f t="shared" si="133"/>
        <v>1.4313211501210676E-3</v>
      </c>
      <c r="AK108" s="4">
        <f t="shared" si="133"/>
        <v>2.8251276334766651E-2</v>
      </c>
      <c r="AL108" s="4">
        <f t="shared" si="133"/>
        <v>1.5747039828686082E-2</v>
      </c>
      <c r="AM108" s="4">
        <f t="shared" si="133"/>
        <v>1.1290589587676703E-2</v>
      </c>
      <c r="AN108" s="4">
        <f t="shared" si="133"/>
        <v>6.8812309650797543E-3</v>
      </c>
      <c r="AO108" s="4">
        <f t="shared" si="133"/>
        <v>-1.0603208422372723E-2</v>
      </c>
      <c r="AP108" s="4">
        <f t="shared" si="133"/>
        <v>1.9699734876196251E-3</v>
      </c>
      <c r="AQ108" s="4">
        <f t="shared" si="133"/>
        <v>-8.8891264166801598E-4</v>
      </c>
      <c r="AR108" s="4">
        <f t="shared" si="133"/>
        <v>-2.694159372561522E-2</v>
      </c>
      <c r="AS108" s="4">
        <f t="shared" si="133"/>
        <v>-5.4334589752754736E-3</v>
      </c>
      <c r="AT108" s="4">
        <f t="shared" si="133"/>
        <v>9.0865334481634585E-3</v>
      </c>
      <c r="AU108" s="4">
        <f t="shared" si="133"/>
        <v>1.0308239005970554E-2</v>
      </c>
      <c r="AV108" s="4">
        <f t="shared" si="133"/>
        <v>-4.5109278814761677E-3</v>
      </c>
      <c r="AW108" s="4">
        <f t="shared" si="133"/>
        <v>-4.0277031698980892E-3</v>
      </c>
      <c r="AY108" s="2">
        <f t="shared" si="125"/>
        <v>0.34884737656253295</v>
      </c>
      <c r="AZ108" s="2">
        <f t="shared" si="125"/>
        <v>0.34161932036057774</v>
      </c>
      <c r="BA108" s="2">
        <f t="shared" si="125"/>
        <v>0.34064566472128366</v>
      </c>
      <c r="BB108" s="2">
        <f t="shared" si="125"/>
        <v>0.34167823017783866</v>
      </c>
      <c r="BC108" s="2">
        <f t="shared" si="125"/>
        <v>0.33984791026540512</v>
      </c>
      <c r="BD108" s="2">
        <f t="shared" si="125"/>
        <v>0.35684985176118023</v>
      </c>
      <c r="BE108" s="2">
        <f t="shared" si="125"/>
        <v>0.35320804736971589</v>
      </c>
      <c r="BF108" s="2">
        <f t="shared" si="125"/>
        <v>0.34764009629896281</v>
      </c>
      <c r="BG108" s="2">
        <f t="shared" si="125"/>
        <v>0.34987750416791424</v>
      </c>
      <c r="BH108" s="2">
        <f t="shared" si="125"/>
        <v>0.3542258306135882</v>
      </c>
      <c r="BI108" s="2">
        <f t="shared" si="125"/>
        <v>0.34950566455462262</v>
      </c>
      <c r="BJ108" s="2">
        <f t="shared" si="125"/>
        <v>0.34105917799135349</v>
      </c>
      <c r="BK108" s="2">
        <f t="shared" si="125"/>
        <v>0.3536068131738821</v>
      </c>
      <c r="BL108" s="2">
        <f t="shared" si="125"/>
        <v>0.36893201716863017</v>
      </c>
      <c r="BM108" s="2">
        <f t="shared" si="125"/>
        <v>0.38373262238496669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>
        <f t="shared" si="126"/>
        <v>0.37988</v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>
        <f t="shared" si="124"/>
        <v>0.37988</v>
      </c>
      <c r="DK108" s="2">
        <f t="shared" si="134"/>
        <v>0.37647196550522644</v>
      </c>
      <c r="DL108" s="2">
        <f t="shared" si="134"/>
        <v>0.37657351853417903</v>
      </c>
      <c r="DM108" s="2">
        <f t="shared" si="134"/>
        <v>0.38326287043189372</v>
      </c>
      <c r="DN108" s="2">
        <f t="shared" si="134"/>
        <v>0.39119042615524019</v>
      </c>
      <c r="DO108" s="2">
        <f t="shared" si="134"/>
        <v>0.39488120122626469</v>
      </c>
      <c r="DP108" s="2">
        <f t="shared" si="134"/>
        <v>0.40339850662020904</v>
      </c>
      <c r="DQ108" s="2">
        <f t="shared" si="134"/>
        <v>0.39210717944250878</v>
      </c>
      <c r="DR108" s="2">
        <f t="shared" si="134"/>
        <v>0.38994736567944249</v>
      </c>
      <c r="DS108" s="2">
        <f t="shared" si="134"/>
        <v>0.40565733397212539</v>
      </c>
      <c r="DT108" s="2">
        <f t="shared" si="134"/>
        <v>0.4053547128919861</v>
      </c>
      <c r="DU108" s="2">
        <f t="shared" si="134"/>
        <v>0.41562616774264144</v>
      </c>
      <c r="DV108" s="2">
        <f t="shared" si="134"/>
        <v>0.40623533221793212</v>
      </c>
      <c r="DW108" s="2">
        <f t="shared" si="134"/>
        <v>0.41996614565826329</v>
      </c>
      <c r="DX108" s="2">
        <f t="shared" si="134"/>
        <v>0.42309204912023474</v>
      </c>
      <c r="DY108" s="2">
        <f t="shared" si="134"/>
        <v>0.41291218024193554</v>
      </c>
      <c r="EA108" s="2">
        <f t="shared" si="94"/>
        <v>0.34818854592274684</v>
      </c>
      <c r="EB108" s="2">
        <f t="shared" si="94"/>
        <v>0.34040475685243726</v>
      </c>
      <c r="EC108" s="2">
        <f t="shared" si="94"/>
        <v>0.33940273417678657</v>
      </c>
      <c r="ED108" s="2">
        <f t="shared" si="94"/>
        <v>0.34012097527724028</v>
      </c>
      <c r="EE108" s="2">
        <f t="shared" si="94"/>
        <v>0.33825556583144156</v>
      </c>
      <c r="EF108" s="2">
        <f t="shared" si="94"/>
        <v>0.35563925556697495</v>
      </c>
      <c r="EG108" s="2">
        <f t="shared" si="94"/>
        <v>0.3521904688742355</v>
      </c>
      <c r="EH108" s="2">
        <f t="shared" si="94"/>
        <v>0.34654272096543609</v>
      </c>
      <c r="EI108" s="2">
        <f t="shared" si="94"/>
        <v>0.34845390634453433</v>
      </c>
      <c r="EJ108" s="2">
        <f t="shared" si="94"/>
        <v>0.35298386413955307</v>
      </c>
      <c r="EK108" s="2">
        <f t="shared" si="94"/>
        <v>0.34827018879807886</v>
      </c>
      <c r="EL108" s="2">
        <f t="shared" si="94"/>
        <v>0.3400062167477293</v>
      </c>
      <c r="EM108" s="2">
        <f t="shared" si="135"/>
        <v>0.3526818697156997</v>
      </c>
      <c r="EN108" s="2">
        <f t="shared" si="135"/>
        <v>0.36835699823671875</v>
      </c>
      <c r="EO108" s="2">
        <f t="shared" si="135"/>
        <v>0.38333455896065999</v>
      </c>
      <c r="EQ108" s="2">
        <f t="shared" si="136"/>
        <v>0.33270371048702185</v>
      </c>
      <c r="ER108" s="2">
        <f t="shared" si="136"/>
        <v>0.33562446523803779</v>
      </c>
      <c r="ES108" s="2">
        <f t="shared" si="136"/>
        <v>0.33688799562996341</v>
      </c>
      <c r="ET108" s="2">
        <f t="shared" si="136"/>
        <v>0.33805237501987351</v>
      </c>
      <c r="EU108" s="2">
        <f t="shared" si="136"/>
        <v>0.33576917630812514</v>
      </c>
      <c r="EV108" s="2">
        <f t="shared" si="136"/>
        <v>0.35367375985152505</v>
      </c>
      <c r="EW108" s="2">
        <f t="shared" si="136"/>
        <v>0.35013837543736059</v>
      </c>
      <c r="EX108" s="2">
        <f t="shared" si="136"/>
        <v>0.34632601474800423</v>
      </c>
      <c r="EY108" s="2">
        <f t="shared" si="136"/>
        <v>0.34597925974754312</v>
      </c>
      <c r="EZ108" s="2">
        <f t="shared" si="136"/>
        <v>0.34980713204912783</v>
      </c>
      <c r="FA108" s="2">
        <f t="shared" si="136"/>
        <v>0.34593478843307113</v>
      </c>
      <c r="FB108" s="2">
        <f t="shared" si="136"/>
        <v>0.33942115104911619</v>
      </c>
      <c r="FC108" s="2">
        <f t="shared" si="136"/>
        <v>0.35108123024952403</v>
      </c>
      <c r="FD108" s="2">
        <f t="shared" si="136"/>
        <v>0.3667657867478028</v>
      </c>
      <c r="FE108" s="2">
        <f t="shared" si="136"/>
        <v>0.38171272276803353</v>
      </c>
      <c r="FG108" s="2">
        <f t="shared" si="137"/>
        <v>0.97479224904996853</v>
      </c>
      <c r="FH108" s="2">
        <f t="shared" si="137"/>
        <v>0.96635325384214421</v>
      </c>
      <c r="FI108" s="2">
        <f t="shared" si="137"/>
        <v>0.97161842083349304</v>
      </c>
      <c r="FJ108" s="2">
        <f t="shared" si="137"/>
        <v>0.96948239736778441</v>
      </c>
      <c r="FK108" s="2">
        <f t="shared" si="137"/>
        <v>0.97185575007991398</v>
      </c>
      <c r="FL108" s="2">
        <f t="shared" si="137"/>
        <v>0.97462124497087199</v>
      </c>
      <c r="FM108" s="2">
        <f t="shared" si="137"/>
        <v>0.97446133373881261</v>
      </c>
      <c r="FN108" s="2">
        <f t="shared" si="137"/>
        <v>0.9747130986823177</v>
      </c>
      <c r="FO108" s="2">
        <f t="shared" si="137"/>
        <v>0.97507110702483635</v>
      </c>
      <c r="FP108" s="2">
        <f t="shared" si="137"/>
        <v>0.97622571290814442</v>
      </c>
      <c r="FQ108" s="2">
        <f t="shared" si="137"/>
        <v>0.98161917240792262</v>
      </c>
      <c r="FR108" s="2">
        <f t="shared" si="137"/>
        <v>0.98409129938461248</v>
      </c>
      <c r="FS108" s="2">
        <f t="shared" si="137"/>
        <v>0.9862244704424904</v>
      </c>
      <c r="FT108" s="2">
        <f t="shared" si="137"/>
        <v>0.98945917982181819</v>
      </c>
      <c r="FU108" s="2">
        <f t="shared" si="137"/>
        <v>0.98648533329524146</v>
      </c>
      <c r="FW108" s="2">
        <f t="shared" si="127"/>
        <v>3.495726983278641E-3</v>
      </c>
      <c r="FX108" s="2">
        <f t="shared" si="127"/>
        <v>5.0156668307149601E-4</v>
      </c>
      <c r="FY108" s="2">
        <f t="shared" si="127"/>
        <v>7.5132457940008178E-4</v>
      </c>
      <c r="FZ108" s="2">
        <f t="shared" si="127"/>
        <v>6.1022323546136245E-4</v>
      </c>
      <c r="GA108" s="2">
        <f t="shared" si="127"/>
        <v>5.3957775296416743E-4</v>
      </c>
      <c r="GB108" s="2">
        <f t="shared" si="127"/>
        <v>7.5000857940138931E-4</v>
      </c>
      <c r="GC108" s="2">
        <f t="shared" si="127"/>
        <v>8.9715893734397469E-4</v>
      </c>
      <c r="GD108" s="2">
        <f t="shared" si="127"/>
        <v>8.9353267145723654E-4</v>
      </c>
      <c r="GE108" s="2">
        <f t="shared" si="127"/>
        <v>9.7803935469897027E-4</v>
      </c>
      <c r="GF108" s="2">
        <f t="shared" si="127"/>
        <v>9.7997544671481586E-4</v>
      </c>
      <c r="GG108" s="2">
        <f t="shared" si="127"/>
        <v>1.1059687112066211E-3</v>
      </c>
      <c r="GH108" s="2">
        <f t="shared" si="127"/>
        <v>1.1245342442745504E-3</v>
      </c>
      <c r="GI108" s="2">
        <f t="shared" si="127"/>
        <v>1.2076884650533584E-3</v>
      </c>
      <c r="GJ108" s="2">
        <f t="shared" si="127"/>
        <v>1.2150470938782777E-3</v>
      </c>
      <c r="GK108" s="2">
        <f t="shared" si="127"/>
        <v>1.0286299176533492E-3</v>
      </c>
      <c r="GM108" s="82">
        <f t="shared" si="128"/>
        <v>2.3948547305598762E-5</v>
      </c>
      <c r="GN108" s="82">
        <f t="shared" si="128"/>
        <v>3.7628541174805579E-7</v>
      </c>
      <c r="GO108" s="82">
        <f t="shared" si="128"/>
        <v>1.1769401020217722E-11</v>
      </c>
      <c r="GP108" s="82">
        <f t="shared" si="128"/>
        <v>7.707575788608923E-12</v>
      </c>
      <c r="GQ108" s="82">
        <f t="shared" si="128"/>
        <v>1.4333946834336237E-14</v>
      </c>
      <c r="GR108" s="82">
        <f t="shared" si="128"/>
        <v>6.393999958798429E-18</v>
      </c>
      <c r="GS108" s="82">
        <f t="shared" si="128"/>
        <v>2.9820649943482812E-24</v>
      </c>
      <c r="GT108" s="82">
        <f t="shared" si="128"/>
        <v>1.3466546519750705E-17</v>
      </c>
      <c r="GU108" s="82">
        <f t="shared" si="128"/>
        <v>9.2889903746706717E-19</v>
      </c>
      <c r="GV108" s="82">
        <f t="shared" si="128"/>
        <v>8.5539084577757129E-23</v>
      </c>
      <c r="GW108" s="82">
        <f t="shared" si="128"/>
        <v>2.5497073335015088E-28</v>
      </c>
      <c r="GX108" s="82">
        <f t="shared" si="128"/>
        <v>1.0436370489550206E-30</v>
      </c>
      <c r="GY108" s="82">
        <f t="shared" si="128"/>
        <v>4.8305517367781436E-32</v>
      </c>
      <c r="GZ108" s="82">
        <f t="shared" si="128"/>
        <v>5.3880101101000555E-47</v>
      </c>
      <c r="HA108" s="82">
        <f t="shared" si="128"/>
        <v>1.4023871777513815E-45</v>
      </c>
      <c r="HC108" s="82">
        <f t="shared" si="73"/>
        <v>0.26598459273483316</v>
      </c>
      <c r="HD108" s="82">
        <f t="shared" si="73"/>
        <v>0.11942921007255226</v>
      </c>
      <c r="HE108" s="82">
        <f t="shared" si="73"/>
        <v>0.24233755622159342</v>
      </c>
      <c r="HF108" s="82">
        <f t="shared" si="73"/>
        <v>0.21750663899867678</v>
      </c>
      <c r="HG108" s="82">
        <f t="shared" si="73"/>
        <v>0.26203785807904229</v>
      </c>
      <c r="HH108" s="82">
        <f t="shared" si="73"/>
        <v>0.40105555278925575</v>
      </c>
      <c r="HI108" s="82">
        <f t="shared" si="138"/>
        <v>0.55681015808689194</v>
      </c>
      <c r="HJ108" s="82">
        <f t="shared" si="138"/>
        <v>0.47606530657752866</v>
      </c>
      <c r="HK108" s="82">
        <f t="shared" si="138"/>
        <v>0.51680189236847396</v>
      </c>
      <c r="HL108" s="82">
        <f t="shared" si="138"/>
        <v>0.57718109365581804</v>
      </c>
      <c r="HM108" s="82">
        <f t="shared" si="138"/>
        <v>0.64637264173286813</v>
      </c>
      <c r="HN108" s="82">
        <f t="shared" si="138"/>
        <v>0.61164835987540178</v>
      </c>
      <c r="HO108" s="82">
        <f t="shared" si="138"/>
        <v>0.38072864840550263</v>
      </c>
      <c r="HP108" s="82">
        <f t="shared" si="138"/>
        <v>1.2666424429546392E-2</v>
      </c>
      <c r="HQ108" s="82">
        <f t="shared" si="138"/>
        <v>2.1879293951096702E-3</v>
      </c>
      <c r="HS108" s="82">
        <f t="shared" si="129"/>
        <v>5.5024660459038098E-9</v>
      </c>
      <c r="HT108" s="82">
        <f t="shared" si="129"/>
        <v>3.1148108633258283E-19</v>
      </c>
      <c r="HU108" s="82">
        <f t="shared" si="129"/>
        <v>6.112977669529151E-20</v>
      </c>
      <c r="HV108" s="82">
        <f t="shared" si="129"/>
        <v>8.1391575095607917E-20</v>
      </c>
      <c r="HW108" s="82">
        <f t="shared" si="129"/>
        <v>4.397713858346072E-22</v>
      </c>
      <c r="HX108" s="82">
        <f t="shared" si="129"/>
        <v>5.1308952957430348E-19</v>
      </c>
      <c r="HY108" s="82">
        <f t="shared" si="129"/>
        <v>1.8829511623530181E-18</v>
      </c>
      <c r="HZ108" s="82">
        <f t="shared" si="129"/>
        <v>2.6288128637744981E-17</v>
      </c>
      <c r="IA108" s="82">
        <f t="shared" si="129"/>
        <v>2.4535332800200598E-17</v>
      </c>
      <c r="IB108" s="82">
        <f t="shared" si="129"/>
        <v>2.6363995730018889E-20</v>
      </c>
      <c r="IC108" s="82">
        <f t="shared" si="129"/>
        <v>2.1725215256245258E-16</v>
      </c>
      <c r="ID108" s="82">
        <f t="shared" si="129"/>
        <v>2.8714197279280052E-15</v>
      </c>
      <c r="IE108" s="82">
        <f t="shared" si="129"/>
        <v>7.3137618649965807E-16</v>
      </c>
      <c r="IF108" s="82">
        <f t="shared" si="129"/>
        <v>5.7579605675386104E-10</v>
      </c>
      <c r="IG108" s="82">
        <f t="shared" si="129"/>
        <v>1.8232804104874993E-8</v>
      </c>
      <c r="II108" s="82">
        <f t="shared" si="130"/>
        <v>3.9835415901045185E-35</v>
      </c>
      <c r="IJ108" s="82">
        <f t="shared" si="130"/>
        <v>8.0630585827198868E-65</v>
      </c>
      <c r="IK108" s="82">
        <f t="shared" si="130"/>
        <v>2.5402104108006728E-72</v>
      </c>
      <c r="IL108" s="82">
        <f t="shared" si="130"/>
        <v>3.8750871362409568E-70</v>
      </c>
      <c r="IM108" s="82">
        <f t="shared" si="130"/>
        <v>7.7865943151232202E-81</v>
      </c>
      <c r="IN108" s="82">
        <f t="shared" si="130"/>
        <v>7.8470654221297181E-71</v>
      </c>
      <c r="IO108" s="82">
        <f t="shared" si="130"/>
        <v>6.6921903512800195E-73</v>
      </c>
      <c r="IP108" s="82">
        <f t="shared" si="130"/>
        <v>4.3852581238313511E-65</v>
      </c>
      <c r="IQ108" s="82">
        <f t="shared" si="130"/>
        <v>3.4569014651008599E-65</v>
      </c>
      <c r="IR108" s="82">
        <f t="shared" si="130"/>
        <v>4.662468360854142E-79</v>
      </c>
      <c r="IS108" s="82">
        <f t="shared" si="130"/>
        <v>3.6405138035871614E-65</v>
      </c>
      <c r="IT108" s="82">
        <f t="shared" si="130"/>
        <v>4.7608926533956346E-61</v>
      </c>
      <c r="IU108" s="82">
        <f t="shared" si="130"/>
        <v>8.7670997470266469E-66</v>
      </c>
      <c r="IV108" s="82">
        <f t="shared" si="130"/>
        <v>3.7453171671736735E-48</v>
      </c>
      <c r="IW108" s="82">
        <f t="shared" si="130"/>
        <v>1.3689327858556452E-34</v>
      </c>
      <c r="IY108" s="82">
        <f t="shared" si="131"/>
        <v>0.26600854678460478</v>
      </c>
      <c r="IZ108" s="82">
        <f t="shared" si="131"/>
        <v>0.11942958635796401</v>
      </c>
      <c r="JA108" s="82">
        <f t="shared" si="131"/>
        <v>0.24233755623336281</v>
      </c>
      <c r="JB108" s="82">
        <f t="shared" si="131"/>
        <v>0.21750663900638437</v>
      </c>
      <c r="JC108" s="82">
        <f t="shared" si="131"/>
        <v>0.26203785807905661</v>
      </c>
      <c r="JD108" s="82">
        <f t="shared" si="131"/>
        <v>0.40105555278925575</v>
      </c>
      <c r="JE108" s="82">
        <f t="shared" si="131"/>
        <v>0.55681015808689194</v>
      </c>
      <c r="JF108" s="82">
        <f t="shared" si="131"/>
        <v>0.47606530657752866</v>
      </c>
      <c r="JG108" s="82">
        <f t="shared" si="131"/>
        <v>0.51680189236847396</v>
      </c>
      <c r="JH108" s="82">
        <f t="shared" si="131"/>
        <v>0.57718109365581804</v>
      </c>
      <c r="JI108" s="82">
        <f t="shared" si="131"/>
        <v>0.64637264173286835</v>
      </c>
      <c r="JJ108" s="82">
        <f t="shared" si="131"/>
        <v>0.61164835987540467</v>
      </c>
      <c r="JK108" s="82">
        <f t="shared" si="131"/>
        <v>0.38072864840550336</v>
      </c>
      <c r="JL108" s="82">
        <f t="shared" si="131"/>
        <v>1.2666425005342449E-2</v>
      </c>
      <c r="JM108" s="82">
        <f t="shared" si="131"/>
        <v>2.1879476279137752E-3</v>
      </c>
    </row>
    <row r="109" spans="2:273" x14ac:dyDescent="0.25">
      <c r="B109" s="2">
        <v>82</v>
      </c>
      <c r="C109" s="37">
        <v>0.56213000000000002</v>
      </c>
      <c r="D109" s="37">
        <v>0.48372100000000001</v>
      </c>
      <c r="E109" s="37">
        <v>0.57816400000000001</v>
      </c>
      <c r="F109" s="37">
        <v>0.55962000000000001</v>
      </c>
      <c r="G109" s="37">
        <v>0.57616000000000001</v>
      </c>
      <c r="H109" s="37">
        <v>0.61951999999999996</v>
      </c>
      <c r="I109" s="37">
        <v>0.63228600000000001</v>
      </c>
      <c r="J109" s="37">
        <v>0.62837600000000005</v>
      </c>
      <c r="K109" s="37">
        <v>0.63465899999999997</v>
      </c>
      <c r="L109" s="37">
        <v>0.63059200000000004</v>
      </c>
      <c r="M109" s="37">
        <v>0.57887999999999995</v>
      </c>
      <c r="N109" s="37">
        <v>0.52840299999999996</v>
      </c>
      <c r="O109" s="37">
        <v>0.40751999999999999</v>
      </c>
      <c r="P109" s="37">
        <v>0.36315500000000001</v>
      </c>
      <c r="Q109" s="37">
        <v>0.37889800000000001</v>
      </c>
      <c r="S109" s="4">
        <f t="shared" si="132"/>
        <v>0.55969660028621704</v>
      </c>
      <c r="T109" s="4">
        <f t="shared" si="132"/>
        <v>0.47686908277303991</v>
      </c>
      <c r="U109" s="4">
        <f t="shared" si="132"/>
        <v>0.55458453523372819</v>
      </c>
      <c r="V109" s="4">
        <f t="shared" si="132"/>
        <v>0.54445101930174722</v>
      </c>
      <c r="W109" s="4">
        <f t="shared" si="132"/>
        <v>0.56841331820178431</v>
      </c>
      <c r="X109" s="4">
        <f t="shared" si="132"/>
        <v>0.62222620922328231</v>
      </c>
      <c r="Y109" s="4">
        <f t="shared" si="132"/>
        <v>0.64872855919326766</v>
      </c>
      <c r="Z109" s="4">
        <f t="shared" si="132"/>
        <v>0.63920547193951882</v>
      </c>
      <c r="AA109" s="4">
        <f t="shared" si="132"/>
        <v>0.64861235788816318</v>
      </c>
      <c r="AB109" s="4">
        <f t="shared" si="132"/>
        <v>0.65070636002945759</v>
      </c>
      <c r="AC109" s="4">
        <f t="shared" si="132"/>
        <v>0.56283742997516029</v>
      </c>
      <c r="AD109" s="4">
        <f t="shared" si="132"/>
        <v>0.50471161626500582</v>
      </c>
      <c r="AE109" s="4">
        <f t="shared" si="132"/>
        <v>0.4200842697561058</v>
      </c>
      <c r="AF109" s="4">
        <f t="shared" si="132"/>
        <v>0.36868004461794973</v>
      </c>
      <c r="AG109" s="4">
        <f t="shared" si="132"/>
        <v>0.38313984476268986</v>
      </c>
      <c r="AI109" s="4">
        <f t="shared" si="133"/>
        <v>2.4333997137829799E-3</v>
      </c>
      <c r="AJ109" s="4">
        <f t="shared" si="133"/>
        <v>6.8519172269601025E-3</v>
      </c>
      <c r="AK109" s="4">
        <f t="shared" si="133"/>
        <v>2.3579464766271818E-2</v>
      </c>
      <c r="AL109" s="4">
        <f t="shared" si="133"/>
        <v>1.5168980698252787E-2</v>
      </c>
      <c r="AM109" s="4">
        <f t="shared" si="133"/>
        <v>7.7466817982156932E-3</v>
      </c>
      <c r="AN109" s="4">
        <f t="shared" si="133"/>
        <v>-2.706209223282352E-3</v>
      </c>
      <c r="AO109" s="4">
        <f t="shared" si="133"/>
        <v>-1.6442559193267647E-2</v>
      </c>
      <c r="AP109" s="4">
        <f t="shared" si="133"/>
        <v>-1.0829471939518776E-2</v>
      </c>
      <c r="AQ109" s="4">
        <f t="shared" si="133"/>
        <v>-1.3953357888163209E-2</v>
      </c>
      <c r="AR109" s="4">
        <f t="shared" si="133"/>
        <v>-2.0114360029457545E-2</v>
      </c>
      <c r="AS109" s="4">
        <f t="shared" si="133"/>
        <v>1.6042570024839664E-2</v>
      </c>
      <c r="AT109" s="4">
        <f t="shared" si="133"/>
        <v>2.3691383734994131E-2</v>
      </c>
      <c r="AU109" s="4">
        <f t="shared" si="133"/>
        <v>-1.2564269756105806E-2</v>
      </c>
      <c r="AV109" s="4">
        <f t="shared" si="133"/>
        <v>-5.5250446179497259E-3</v>
      </c>
      <c r="AW109" s="4">
        <f t="shared" si="133"/>
        <v>-4.2418447626898503E-3</v>
      </c>
      <c r="AY109" s="2">
        <f t="shared" si="125"/>
        <v>0.34809084200101476</v>
      </c>
      <c r="AZ109" s="2">
        <f t="shared" si="125"/>
        <v>0.34100272677958549</v>
      </c>
      <c r="BA109" s="2">
        <f t="shared" si="125"/>
        <v>0.34002605240163797</v>
      </c>
      <c r="BB109" s="2">
        <f t="shared" si="125"/>
        <v>0.34108929838470659</v>
      </c>
      <c r="BC109" s="2">
        <f t="shared" si="125"/>
        <v>0.33935147742037586</v>
      </c>
      <c r="BD109" s="2">
        <f t="shared" si="125"/>
        <v>0.35619216979455504</v>
      </c>
      <c r="BE109" s="2">
        <f t="shared" si="125"/>
        <v>0.35259261262403652</v>
      </c>
      <c r="BF109" s="2">
        <f t="shared" si="125"/>
        <v>0.34714572781136249</v>
      </c>
      <c r="BG109" s="2">
        <f t="shared" si="125"/>
        <v>0.34925767663082669</v>
      </c>
      <c r="BH109" s="2">
        <f t="shared" si="125"/>
        <v>0.35358908060702121</v>
      </c>
      <c r="BI109" s="2">
        <f t="shared" si="125"/>
        <v>0.34891042122866822</v>
      </c>
      <c r="BJ109" s="2">
        <f t="shared" si="125"/>
        <v>0.3405810923543322</v>
      </c>
      <c r="BK109" s="2">
        <f t="shared" si="125"/>
        <v>0.35300620335140348</v>
      </c>
      <c r="BL109" s="2">
        <f t="shared" si="125"/>
        <v>0.36828357771905179</v>
      </c>
      <c r="BM109" s="2">
        <f t="shared" si="125"/>
        <v>0.38311700767399776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>
        <f t="shared" si="126"/>
        <v>0.36315500000000001</v>
      </c>
      <c r="CS109" s="2">
        <f t="shared" si="126"/>
        <v>0.37889800000000001</v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>
        <f t="shared" si="123"/>
        <v>0.36315500000000001</v>
      </c>
      <c r="DI109" s="2">
        <f t="shared" si="124"/>
        <v>0.37889800000000001</v>
      </c>
      <c r="DK109" s="2">
        <f t="shared" si="134"/>
        <v>0.3765093351916376</v>
      </c>
      <c r="DL109" s="2">
        <f t="shared" si="134"/>
        <v>0.37666424573643414</v>
      </c>
      <c r="DM109" s="2">
        <f t="shared" si="134"/>
        <v>0.3834718671096346</v>
      </c>
      <c r="DN109" s="2">
        <f t="shared" si="134"/>
        <v>0.39154331969193601</v>
      </c>
      <c r="DO109" s="2">
        <f t="shared" si="134"/>
        <v>0.39524725138427458</v>
      </c>
      <c r="DP109" s="2">
        <f t="shared" si="134"/>
        <v>0.40366311428571428</v>
      </c>
      <c r="DQ109" s="2">
        <f t="shared" si="134"/>
        <v>0.3921989860627178</v>
      </c>
      <c r="DR109" s="2">
        <f t="shared" si="134"/>
        <v>0.39007076271777003</v>
      </c>
      <c r="DS109" s="2">
        <f t="shared" si="134"/>
        <v>0.40587767491289195</v>
      </c>
      <c r="DT109" s="2">
        <f t="shared" si="134"/>
        <v>0.40567739790940771</v>
      </c>
      <c r="DU109" s="2">
        <f t="shared" si="134"/>
        <v>0.41607326053178689</v>
      </c>
      <c r="DV109" s="2">
        <f t="shared" si="134"/>
        <v>0.40665677533247524</v>
      </c>
      <c r="DW109" s="2">
        <f t="shared" si="134"/>
        <v>0.42057559971988795</v>
      </c>
      <c r="DX109" s="2">
        <f t="shared" si="134"/>
        <v>0.42337841055718484</v>
      </c>
      <c r="DY109" s="2">
        <f t="shared" si="134"/>
        <v>0.41256978064516137</v>
      </c>
      <c r="EA109" s="2">
        <f t="shared" si="94"/>
        <v>0.34747983175965669</v>
      </c>
      <c r="EB109" s="2">
        <f t="shared" si="94"/>
        <v>0.33987294354017639</v>
      </c>
      <c r="EC109" s="2">
        <f t="shared" si="94"/>
        <v>0.33887069948309329</v>
      </c>
      <c r="ED109" s="2">
        <f t="shared" si="94"/>
        <v>0.33964222140731953</v>
      </c>
      <c r="EE109" s="2">
        <f t="shared" si="94"/>
        <v>0.33787666840314451</v>
      </c>
      <c r="EF109" s="2">
        <f t="shared" si="94"/>
        <v>0.3550664122675885</v>
      </c>
      <c r="EG109" s="2">
        <f t="shared" si="94"/>
        <v>0.35164792585378302</v>
      </c>
      <c r="EH109" s="2">
        <f t="shared" si="94"/>
        <v>0.34613032242872765</v>
      </c>
      <c r="EI109" s="2">
        <f t="shared" si="94"/>
        <v>0.34794010579429824</v>
      </c>
      <c r="EJ109" s="2">
        <f t="shared" si="94"/>
        <v>0.3524355293466383</v>
      </c>
      <c r="EK109" s="2">
        <f t="shared" si="94"/>
        <v>0.34776622662931278</v>
      </c>
      <c r="EL109" s="2">
        <f t="shared" si="94"/>
        <v>0.33960761102572906</v>
      </c>
      <c r="EM109" s="2">
        <f t="shared" si="135"/>
        <v>0.35214749004218043</v>
      </c>
      <c r="EN109" s="2">
        <f t="shared" si="135"/>
        <v>0.36775029390998343</v>
      </c>
      <c r="EO109" s="2">
        <f t="shared" si="135"/>
        <v>0.38275063424074118</v>
      </c>
      <c r="EQ109" s="2">
        <f t="shared" si="136"/>
        <v>0.33238100844059587</v>
      </c>
      <c r="ER109" s="2">
        <f t="shared" si="136"/>
        <v>0.33522825365016551</v>
      </c>
      <c r="ES109" s="2">
        <f t="shared" si="136"/>
        <v>0.33643346188162371</v>
      </c>
      <c r="ET109" s="2">
        <f t="shared" si="136"/>
        <v>0.33763392347664184</v>
      </c>
      <c r="EU109" s="2">
        <f t="shared" si="136"/>
        <v>0.33546481026618524</v>
      </c>
      <c r="EV109" s="2">
        <f t="shared" si="136"/>
        <v>0.35316382265819418</v>
      </c>
      <c r="EW109" s="2">
        <f t="shared" si="136"/>
        <v>0.34967861652853738</v>
      </c>
      <c r="EX109" s="2">
        <f t="shared" si="136"/>
        <v>0.3459204535385868</v>
      </c>
      <c r="EY109" s="2">
        <f t="shared" si="136"/>
        <v>0.34555286148356668</v>
      </c>
      <c r="EZ109" s="2">
        <f t="shared" si="136"/>
        <v>0.34938217615740608</v>
      </c>
      <c r="FA109" s="2">
        <f t="shared" si="136"/>
        <v>0.34551784902879501</v>
      </c>
      <c r="FB109" s="2">
        <f t="shared" si="136"/>
        <v>0.33904598144206288</v>
      </c>
      <c r="FC109" s="2">
        <f t="shared" si="136"/>
        <v>0.35062042724291559</v>
      </c>
      <c r="FD109" s="2">
        <f t="shared" si="136"/>
        <v>0.36626036022716368</v>
      </c>
      <c r="FE109" s="2">
        <f t="shared" si="136"/>
        <v>0.38133126836477388</v>
      </c>
      <c r="FG109" s="2">
        <f t="shared" si="137"/>
        <v>0.97695915309549164</v>
      </c>
      <c r="FH109" s="2">
        <f t="shared" si="137"/>
        <v>0.9692226850474247</v>
      </c>
      <c r="FI109" s="2">
        <f t="shared" si="137"/>
        <v>0.97405089019418667</v>
      </c>
      <c r="FJ109" s="2">
        <f t="shared" si="137"/>
        <v>0.97209267835915003</v>
      </c>
      <c r="FK109" s="2">
        <f t="shared" si="137"/>
        <v>0.97426841760160332</v>
      </c>
      <c r="FL109" s="2">
        <f t="shared" si="137"/>
        <v>0.97680249902033334</v>
      </c>
      <c r="FM109" s="2">
        <f t="shared" si="137"/>
        <v>0.97665600264818608</v>
      </c>
      <c r="FN109" s="2">
        <f t="shared" si="137"/>
        <v>0.9768866453092877</v>
      </c>
      <c r="FO109" s="2">
        <f t="shared" si="137"/>
        <v>0.97721460024874385</v>
      </c>
      <c r="FP109" s="2">
        <f t="shared" si="137"/>
        <v>0.97827214040877397</v>
      </c>
      <c r="FQ109" s="2">
        <f t="shared" si="137"/>
        <v>0.98320933022124513</v>
      </c>
      <c r="FR109" s="2">
        <f t="shared" si="137"/>
        <v>0.98547075465966538</v>
      </c>
      <c r="FS109" s="2">
        <f t="shared" si="137"/>
        <v>0.98742132114321501</v>
      </c>
      <c r="FT109" s="2">
        <f t="shared" si="137"/>
        <v>0.99037773330189405</v>
      </c>
      <c r="FU109" s="2">
        <f t="shared" si="137"/>
        <v>0.98765980320177837</v>
      </c>
      <c r="FW109" s="2">
        <f t="shared" si="127"/>
        <v>3.8316961335034851E-3</v>
      </c>
      <c r="FX109" s="2">
        <f t="shared" si="127"/>
        <v>5.4993032063470099E-4</v>
      </c>
      <c r="FY109" s="2">
        <f t="shared" si="127"/>
        <v>8.2375130873870925E-4</v>
      </c>
      <c r="FZ109" s="2">
        <f t="shared" si="127"/>
        <v>6.690570829071226E-4</v>
      </c>
      <c r="GA109" s="2">
        <f t="shared" si="127"/>
        <v>5.916044438077408E-4</v>
      </c>
      <c r="GB109" s="2">
        <f t="shared" si="127"/>
        <v>8.2230855241894512E-4</v>
      </c>
      <c r="GC109" s="2">
        <f t="shared" si="127"/>
        <v>9.8363007391656806E-4</v>
      </c>
      <c r="GD109" s="2">
        <f t="shared" si="127"/>
        <v>9.796546392748138E-4</v>
      </c>
      <c r="GE109" s="2">
        <f t="shared" si="127"/>
        <v>1.072297645956923E-3</v>
      </c>
      <c r="GF109" s="2">
        <f t="shared" si="127"/>
        <v>1.0744201276701182E-3</v>
      </c>
      <c r="GG109" s="2">
        <f t="shared" si="127"/>
        <v>1.2125411970460112E-3</v>
      </c>
      <c r="GH109" s="2">
        <f t="shared" si="127"/>
        <v>1.2328935193031793E-3</v>
      </c>
      <c r="GI109" s="2">
        <f t="shared" si="127"/>
        <v>1.3240497972019812E-3</v>
      </c>
      <c r="GJ109" s="2">
        <f t="shared" si="127"/>
        <v>1.3321164876342858E-3</v>
      </c>
      <c r="GK109" s="2">
        <f t="shared" si="127"/>
        <v>1.1277583574632486E-3</v>
      </c>
      <c r="GM109" s="82">
        <f t="shared" si="128"/>
        <v>8.0485371243698312E-6</v>
      </c>
      <c r="GN109" s="82">
        <f t="shared" si="128"/>
        <v>5.4832813959613759E-8</v>
      </c>
      <c r="GO109" s="82">
        <f t="shared" si="128"/>
        <v>7.2195700710481349E-13</v>
      </c>
      <c r="GP109" s="82">
        <f t="shared" si="128"/>
        <v>3.959987231430547E-13</v>
      </c>
      <c r="GQ109" s="82">
        <f t="shared" si="128"/>
        <v>3.9969346829559646E-16</v>
      </c>
      <c r="GR109" s="82">
        <f t="shared" si="128"/>
        <v>1.1329803000255703E-19</v>
      </c>
      <c r="GS109" s="82">
        <f t="shared" si="128"/>
        <v>1.6886258102041385E-26</v>
      </c>
      <c r="GT109" s="82">
        <f t="shared" si="128"/>
        <v>2.7135191208747646E-19</v>
      </c>
      <c r="GU109" s="82">
        <f t="shared" si="128"/>
        <v>1.5549035590102791E-20</v>
      </c>
      <c r="GV109" s="82">
        <f t="shared" si="128"/>
        <v>7.1028747104438584E-25</v>
      </c>
      <c r="GW109" s="82">
        <f t="shared" si="128"/>
        <v>1.0696702063832511E-30</v>
      </c>
      <c r="GX109" s="82">
        <f t="shared" si="128"/>
        <v>3.6565810879936104E-33</v>
      </c>
      <c r="GY109" s="82">
        <f t="shared" si="128"/>
        <v>2.1614280898386467E-34</v>
      </c>
      <c r="GZ109" s="82">
        <f t="shared" si="128"/>
        <v>5.6139640694501981E-50</v>
      </c>
      <c r="HA109" s="82">
        <f t="shared" si="128"/>
        <v>2.2521274426611242E-48</v>
      </c>
      <c r="HC109" s="82">
        <f t="shared" si="73"/>
        <v>0.3229847481653666</v>
      </c>
      <c r="HD109" s="82">
        <f t="shared" si="73"/>
        <v>0.15391513125414819</v>
      </c>
      <c r="HE109" s="82">
        <f t="shared" si="73"/>
        <v>0.30641822171418753</v>
      </c>
      <c r="HF109" s="82">
        <f t="shared" si="73"/>
        <v>0.27446011946757737</v>
      </c>
      <c r="HG109" s="82">
        <f t="shared" si="73"/>
        <v>0.33030393371241396</v>
      </c>
      <c r="HH109" s="82">
        <f t="shared" si="73"/>
        <v>0.48420136886906406</v>
      </c>
      <c r="HI109" s="82">
        <f t="shared" si="138"/>
        <v>0.63826695591991944</v>
      </c>
      <c r="HJ109" s="82">
        <f t="shared" si="138"/>
        <v>0.56281402881628895</v>
      </c>
      <c r="HK109" s="82">
        <f t="shared" si="138"/>
        <v>0.60345848359416676</v>
      </c>
      <c r="HL109" s="82">
        <f t="shared" si="138"/>
        <v>0.62556044477403649</v>
      </c>
      <c r="HM109" s="82">
        <f t="shared" si="138"/>
        <v>0.56480507146961489</v>
      </c>
      <c r="HN109" s="82">
        <f t="shared" si="138"/>
        <v>0.46799206044138036</v>
      </c>
      <c r="HO109" s="82">
        <f t="shared" si="138"/>
        <v>0.23373177656263514</v>
      </c>
      <c r="HP109" s="82">
        <f t="shared" si="138"/>
        <v>3.0634567630461037E-3</v>
      </c>
      <c r="HQ109" s="82">
        <f t="shared" si="138"/>
        <v>3.7026201903012177E-4</v>
      </c>
      <c r="HS109" s="82">
        <f t="shared" si="129"/>
        <v>1.4999266483605192E-8</v>
      </c>
      <c r="HT109" s="82">
        <f t="shared" si="129"/>
        <v>1.4817917470682983E-18</v>
      </c>
      <c r="HU109" s="82">
        <f t="shared" si="129"/>
        <v>3.6062000186936167E-19</v>
      </c>
      <c r="HV109" s="82">
        <f t="shared" si="129"/>
        <v>4.4245081451746544E-19</v>
      </c>
      <c r="HW109" s="82">
        <f t="shared" si="129"/>
        <v>2.9309506075830662E-21</v>
      </c>
      <c r="HX109" s="82">
        <f t="shared" si="129"/>
        <v>2.8413502776775702E-18</v>
      </c>
      <c r="HY109" s="82">
        <f t="shared" si="129"/>
        <v>1.0857740983764497E-17</v>
      </c>
      <c r="HZ109" s="82">
        <f t="shared" si="129"/>
        <v>1.2979300254921904E-16</v>
      </c>
      <c r="IA109" s="82">
        <f t="shared" si="129"/>
        <v>1.2401118594709903E-16</v>
      </c>
      <c r="IB109" s="82">
        <f t="shared" si="129"/>
        <v>1.8459413532338875E-19</v>
      </c>
      <c r="IC109" s="82">
        <f t="shared" si="129"/>
        <v>1.0755453706602734E-15</v>
      </c>
      <c r="ID109" s="82">
        <f t="shared" si="129"/>
        <v>1.2771620309064691E-14</v>
      </c>
      <c r="IE109" s="82">
        <f t="shared" si="129"/>
        <v>3.6203383452817356E-15</v>
      </c>
      <c r="IF109" s="82">
        <f t="shared" si="129"/>
        <v>1.5698651513315496E-9</v>
      </c>
      <c r="IG109" s="82">
        <f t="shared" si="129"/>
        <v>4.0645759147242137E-8</v>
      </c>
      <c r="II109" s="82">
        <f t="shared" si="130"/>
        <v>4.793051005708187E-34</v>
      </c>
      <c r="IJ109" s="82">
        <f t="shared" si="130"/>
        <v>2.6566043374412982E-63</v>
      </c>
      <c r="IK109" s="82">
        <f t="shared" si="130"/>
        <v>1.5766838814321931E-70</v>
      </c>
      <c r="IL109" s="82">
        <f t="shared" si="130"/>
        <v>1.8932486250524122E-68</v>
      </c>
      <c r="IM109" s="82">
        <f t="shared" si="130"/>
        <v>6.4912465853455328E-79</v>
      </c>
      <c r="IN109" s="82">
        <f t="shared" si="130"/>
        <v>4.4602986700267324E-69</v>
      </c>
      <c r="IO109" s="82">
        <f t="shared" si="130"/>
        <v>4.7707179547893433E-71</v>
      </c>
      <c r="IP109" s="82">
        <f t="shared" si="130"/>
        <v>1.9535419658841947E-63</v>
      </c>
      <c r="IQ109" s="82">
        <f t="shared" si="130"/>
        <v>1.6278503906925775E-63</v>
      </c>
      <c r="IR109" s="82">
        <f t="shared" si="130"/>
        <v>5.0966522488969433E-77</v>
      </c>
      <c r="IS109" s="82">
        <f t="shared" si="130"/>
        <v>1.8345555757019204E-63</v>
      </c>
      <c r="IT109" s="82">
        <f t="shared" si="130"/>
        <v>1.8778571547478464E-59</v>
      </c>
      <c r="IU109" s="82">
        <f t="shared" si="130"/>
        <v>4.8325351508775088E-64</v>
      </c>
      <c r="IV109" s="82">
        <f t="shared" si="130"/>
        <v>6.8816588765429559E-47</v>
      </c>
      <c r="IW109" s="82">
        <f t="shared" si="130"/>
        <v>1.0263951073947941E-33</v>
      </c>
      <c r="IY109" s="82">
        <f t="shared" si="131"/>
        <v>0.32299281170175748</v>
      </c>
      <c r="IZ109" s="82">
        <f t="shared" si="131"/>
        <v>0.15391518608696214</v>
      </c>
      <c r="JA109" s="82">
        <f t="shared" si="131"/>
        <v>0.30641822171490951</v>
      </c>
      <c r="JB109" s="82">
        <f t="shared" si="131"/>
        <v>0.27446011946797338</v>
      </c>
      <c r="JC109" s="82">
        <f t="shared" si="131"/>
        <v>0.33030393371241434</v>
      </c>
      <c r="JD109" s="82">
        <f t="shared" si="131"/>
        <v>0.48420136886906406</v>
      </c>
      <c r="JE109" s="82">
        <f t="shared" si="131"/>
        <v>0.63826695591991944</v>
      </c>
      <c r="JF109" s="82">
        <f t="shared" si="131"/>
        <v>0.56281402881628906</v>
      </c>
      <c r="JG109" s="82">
        <f t="shared" si="131"/>
        <v>0.60345848359416687</v>
      </c>
      <c r="JH109" s="82">
        <f t="shared" si="131"/>
        <v>0.62556044477403649</v>
      </c>
      <c r="JI109" s="82">
        <f t="shared" si="131"/>
        <v>0.564805071469616</v>
      </c>
      <c r="JJ109" s="82">
        <f t="shared" si="131"/>
        <v>0.46799206044139313</v>
      </c>
      <c r="JK109" s="82">
        <f t="shared" si="131"/>
        <v>0.23373177656263874</v>
      </c>
      <c r="JL109" s="82">
        <f t="shared" si="131"/>
        <v>3.0634583329112552E-3</v>
      </c>
      <c r="JM109" s="82">
        <f t="shared" si="131"/>
        <v>3.7030266478926902E-4</v>
      </c>
    </row>
    <row r="110" spans="2:273" x14ac:dyDescent="0.25">
      <c r="B110" s="2">
        <v>83</v>
      </c>
      <c r="C110" s="37">
        <v>0.58156799999999997</v>
      </c>
      <c r="D110" s="37">
        <v>0.51754800000000001</v>
      </c>
      <c r="E110" s="37">
        <v>0.60722799999999999</v>
      </c>
      <c r="F110" s="37">
        <v>0.59023499999999995</v>
      </c>
      <c r="G110" s="37">
        <v>0.60268500000000003</v>
      </c>
      <c r="H110" s="37">
        <v>0.62821700000000003</v>
      </c>
      <c r="I110" s="37">
        <v>0.61840899999999999</v>
      </c>
      <c r="J110" s="37">
        <v>0.63393200000000005</v>
      </c>
      <c r="K110" s="37">
        <v>0.63011399999999995</v>
      </c>
      <c r="L110" s="37">
        <v>0.61111400000000005</v>
      </c>
      <c r="M110" s="37">
        <v>0.50528200000000001</v>
      </c>
      <c r="N110" s="37">
        <v>0.42803999999999998</v>
      </c>
      <c r="O110" s="37">
        <v>0.36194700000000002</v>
      </c>
      <c r="P110" s="37">
        <v>0.365844</v>
      </c>
      <c r="Q110" s="37">
        <v>0.37723200000000001</v>
      </c>
      <c r="S110" s="4">
        <f t="shared" si="132"/>
        <v>0.58239952601343625</v>
      </c>
      <c r="T110" s="4">
        <f t="shared" si="132"/>
        <v>0.50282984037299283</v>
      </c>
      <c r="U110" s="4">
        <f t="shared" si="132"/>
        <v>0.58546219769639429</v>
      </c>
      <c r="V110" s="4">
        <f t="shared" si="132"/>
        <v>0.57514014020071635</v>
      </c>
      <c r="W110" s="4">
        <f t="shared" si="132"/>
        <v>0.59987277891601898</v>
      </c>
      <c r="X110" s="4">
        <f t="shared" si="132"/>
        <v>0.64064818081632491</v>
      </c>
      <c r="Y110" s="4">
        <f t="shared" si="132"/>
        <v>0.63397415698799287</v>
      </c>
      <c r="Z110" s="4">
        <f t="shared" si="132"/>
        <v>0.649417261140532</v>
      </c>
      <c r="AA110" s="4">
        <f t="shared" si="132"/>
        <v>0.64950329978539523</v>
      </c>
      <c r="AB110" s="4">
        <f t="shared" si="132"/>
        <v>0.61236744573483315</v>
      </c>
      <c r="AC110" s="4">
        <f t="shared" si="132"/>
        <v>0.48816131323738998</v>
      </c>
      <c r="AD110" s="4">
        <f t="shared" si="132"/>
        <v>0.43004694797504978</v>
      </c>
      <c r="AE110" s="4">
        <f t="shared" si="132"/>
        <v>0.38201749592270745</v>
      </c>
      <c r="AF110" s="4">
        <f t="shared" si="132"/>
        <v>0.36769957120616592</v>
      </c>
      <c r="AG110" s="4">
        <f t="shared" si="132"/>
        <v>0.38250630513640949</v>
      </c>
      <c r="AI110" s="4">
        <f t="shared" si="133"/>
        <v>-8.3152601343627897E-4</v>
      </c>
      <c r="AJ110" s="4">
        <f t="shared" si="133"/>
        <v>1.4718159627007177E-2</v>
      </c>
      <c r="AK110" s="4">
        <f t="shared" si="133"/>
        <v>2.1765802303605697E-2</v>
      </c>
      <c r="AL110" s="4">
        <f t="shared" si="133"/>
        <v>1.50948597992836E-2</v>
      </c>
      <c r="AM110" s="4">
        <f t="shared" si="133"/>
        <v>2.812221083981048E-3</v>
      </c>
      <c r="AN110" s="4">
        <f t="shared" si="133"/>
        <v>-1.2431180816324883E-2</v>
      </c>
      <c r="AO110" s="4">
        <f t="shared" si="133"/>
        <v>-1.5565156987992879E-2</v>
      </c>
      <c r="AP110" s="4">
        <f t="shared" si="133"/>
        <v>-1.5485261140531947E-2</v>
      </c>
      <c r="AQ110" s="4">
        <f t="shared" si="133"/>
        <v>-1.9389299785395275E-2</v>
      </c>
      <c r="AR110" s="4">
        <f t="shared" si="133"/>
        <v>-1.253445734833103E-3</v>
      </c>
      <c r="AS110" s="4">
        <f t="shared" si="133"/>
        <v>1.7120686762610027E-2</v>
      </c>
      <c r="AT110" s="4">
        <f t="shared" si="133"/>
        <v>-2.0069479750497998E-3</v>
      </c>
      <c r="AU110" s="4">
        <f t="shared" si="133"/>
        <v>-2.0070495922707432E-2</v>
      </c>
      <c r="AV110" s="4">
        <f t="shared" si="133"/>
        <v>-1.855571206165918E-3</v>
      </c>
      <c r="AW110" s="4">
        <f t="shared" si="133"/>
        <v>-5.274305136409474E-3</v>
      </c>
      <c r="AY110" s="2">
        <f t="shared" ref="AY110:BM126" si="139">IF(OR($B110 &lt; C$230, $B110 &gt; C$233), #N/A, ((1-FG110)*DK110) + (FG110 - FW110)*EA110 + (FW110*EQ110))</f>
        <v>0.34733628688857265</v>
      </c>
      <c r="AZ110" s="2">
        <f t="shared" si="139"/>
        <v>0.3403914414430036</v>
      </c>
      <c r="BA110" s="2">
        <f t="shared" si="139"/>
        <v>0.33941205181192236</v>
      </c>
      <c r="BB110" s="2">
        <f t="shared" si="139"/>
        <v>0.34050748459974334</v>
      </c>
      <c r="BC110" s="2">
        <f t="shared" si="139"/>
        <v>0.33886317489618573</v>
      </c>
      <c r="BD110" s="2">
        <f t="shared" si="139"/>
        <v>0.35553989678319492</v>
      </c>
      <c r="BE110" s="2">
        <f t="shared" si="139"/>
        <v>0.35198198959505217</v>
      </c>
      <c r="BF110" s="2">
        <f t="shared" si="139"/>
        <v>0.34665715900768668</v>
      </c>
      <c r="BG110" s="2">
        <f t="shared" si="139"/>
        <v>0.34864528012043716</v>
      </c>
      <c r="BH110" s="2">
        <f t="shared" si="139"/>
        <v>0.35295810049409998</v>
      </c>
      <c r="BI110" s="2">
        <f t="shared" si="139"/>
        <v>0.34832152843065389</v>
      </c>
      <c r="BJ110" s="2">
        <f t="shared" si="139"/>
        <v>0.3401087523733638</v>
      </c>
      <c r="BK110" s="2">
        <f t="shared" si="139"/>
        <v>0.35241000659257005</v>
      </c>
      <c r="BL110" s="2">
        <f t="shared" si="139"/>
        <v>0.36763798976565226</v>
      </c>
      <c r="BM110" s="2">
        <f t="shared" si="139"/>
        <v>0.38250388727811113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>
        <f t="shared" si="140"/>
        <v>0.365844</v>
      </c>
      <c r="CS110" s="2">
        <f t="shared" si="140"/>
        <v>0.37723200000000001</v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>
        <f t="shared" si="123"/>
        <v>0.365844</v>
      </c>
      <c r="DI110" s="2">
        <f t="shared" si="124"/>
        <v>0.37723200000000001</v>
      </c>
      <c r="DK110" s="2">
        <f t="shared" si="134"/>
        <v>0.37654670487804875</v>
      </c>
      <c r="DL110" s="2">
        <f t="shared" si="134"/>
        <v>0.37675497293868926</v>
      </c>
      <c r="DM110" s="2">
        <f t="shared" si="134"/>
        <v>0.38368086378737548</v>
      </c>
      <c r="DN110" s="2">
        <f t="shared" si="134"/>
        <v>0.39189621322863188</v>
      </c>
      <c r="DO110" s="2">
        <f t="shared" si="134"/>
        <v>0.39561330154228447</v>
      </c>
      <c r="DP110" s="2">
        <f t="shared" si="134"/>
        <v>0.40392772195121951</v>
      </c>
      <c r="DQ110" s="2">
        <f t="shared" si="134"/>
        <v>0.39229079268292688</v>
      </c>
      <c r="DR110" s="2">
        <f t="shared" si="134"/>
        <v>0.39019415975609756</v>
      </c>
      <c r="DS110" s="2">
        <f t="shared" si="134"/>
        <v>0.40609801585365851</v>
      </c>
      <c r="DT110" s="2">
        <f t="shared" si="134"/>
        <v>0.40600008292682932</v>
      </c>
      <c r="DU110" s="2">
        <f t="shared" si="134"/>
        <v>0.41652035332093229</v>
      </c>
      <c r="DV110" s="2">
        <f t="shared" si="134"/>
        <v>0.40707821844701836</v>
      </c>
      <c r="DW110" s="2">
        <f t="shared" si="134"/>
        <v>0.42118505378151261</v>
      </c>
      <c r="DX110" s="2">
        <f t="shared" si="134"/>
        <v>0.42366477199413499</v>
      </c>
      <c r="DY110" s="2">
        <f t="shared" si="134"/>
        <v>0.41222738104838719</v>
      </c>
      <c r="EA110" s="2">
        <f t="shared" si="94"/>
        <v>0.34677111759656659</v>
      </c>
      <c r="EB110" s="2">
        <f t="shared" si="94"/>
        <v>0.33934113022791557</v>
      </c>
      <c r="EC110" s="2">
        <f t="shared" si="94"/>
        <v>0.3383386647894</v>
      </c>
      <c r="ED110" s="2">
        <f t="shared" si="94"/>
        <v>0.33916346753739879</v>
      </c>
      <c r="EE110" s="2">
        <f t="shared" si="94"/>
        <v>0.3374977709748474</v>
      </c>
      <c r="EF110" s="2">
        <f t="shared" si="94"/>
        <v>0.35449356896820206</v>
      </c>
      <c r="EG110" s="2">
        <f t="shared" si="94"/>
        <v>0.35110538283333054</v>
      </c>
      <c r="EH110" s="2">
        <f t="shared" si="94"/>
        <v>0.34571792389201922</v>
      </c>
      <c r="EI110" s="2">
        <f t="shared" si="94"/>
        <v>0.34742630524406215</v>
      </c>
      <c r="EJ110" s="2">
        <f t="shared" si="94"/>
        <v>0.35188719455372353</v>
      </c>
      <c r="EK110" s="2">
        <f t="shared" si="94"/>
        <v>0.34726226446054675</v>
      </c>
      <c r="EL110" s="2">
        <f t="shared" si="94"/>
        <v>0.33920900530372883</v>
      </c>
      <c r="EM110" s="2">
        <f t="shared" si="135"/>
        <v>0.35161311036866116</v>
      </c>
      <c r="EN110" s="2">
        <f t="shared" si="135"/>
        <v>0.36714358958324816</v>
      </c>
      <c r="EO110" s="2">
        <f t="shared" si="135"/>
        <v>0.38216670952082238</v>
      </c>
      <c r="EQ110" s="2">
        <f t="shared" si="136"/>
        <v>0.33205830639416989</v>
      </c>
      <c r="ER110" s="2">
        <f t="shared" si="136"/>
        <v>0.33483204206229328</v>
      </c>
      <c r="ES110" s="2">
        <f t="shared" si="136"/>
        <v>0.335978928133284</v>
      </c>
      <c r="ET110" s="2">
        <f t="shared" si="136"/>
        <v>0.33721547193341023</v>
      </c>
      <c r="EU110" s="2">
        <f t="shared" si="136"/>
        <v>0.33516044422424535</v>
      </c>
      <c r="EV110" s="2">
        <f t="shared" si="136"/>
        <v>0.35265388546486331</v>
      </c>
      <c r="EW110" s="2">
        <f t="shared" si="136"/>
        <v>0.34921885761971422</v>
      </c>
      <c r="EX110" s="2">
        <f t="shared" si="136"/>
        <v>0.34551489232916938</v>
      </c>
      <c r="EY110" s="2">
        <f t="shared" si="136"/>
        <v>0.34512646321959028</v>
      </c>
      <c r="EZ110" s="2">
        <f t="shared" si="136"/>
        <v>0.34895722026568426</v>
      </c>
      <c r="FA110" s="2">
        <f t="shared" si="136"/>
        <v>0.34510090962451889</v>
      </c>
      <c r="FB110" s="2">
        <f t="shared" si="136"/>
        <v>0.33867081183500963</v>
      </c>
      <c r="FC110" s="2">
        <f t="shared" si="136"/>
        <v>0.35015962423630714</v>
      </c>
      <c r="FD110" s="2">
        <f t="shared" si="136"/>
        <v>0.36575493370652457</v>
      </c>
      <c r="FE110" s="2">
        <f t="shared" si="136"/>
        <v>0.38094981396151423</v>
      </c>
      <c r="FG110" s="2">
        <f t="shared" si="137"/>
        <v>0.97894380971770001</v>
      </c>
      <c r="FH110" s="2">
        <f t="shared" si="137"/>
        <v>0.97185453526521282</v>
      </c>
      <c r="FI110" s="2">
        <f t="shared" si="137"/>
        <v>0.97627997205958572</v>
      </c>
      <c r="FJ110" s="2">
        <f t="shared" si="137"/>
        <v>0.97448556841270861</v>
      </c>
      <c r="FK110" s="2">
        <f t="shared" si="137"/>
        <v>0.97647926463400736</v>
      </c>
      <c r="FL110" s="2">
        <f t="shared" si="137"/>
        <v>0.97880035646098429</v>
      </c>
      <c r="FM110" s="2">
        <f t="shared" si="137"/>
        <v>0.97866620135919435</v>
      </c>
      <c r="FN110" s="2">
        <f t="shared" si="137"/>
        <v>0.97887741246063154</v>
      </c>
      <c r="FO110" s="2">
        <f t="shared" si="137"/>
        <v>0.97917772252585722</v>
      </c>
      <c r="FP110" s="2">
        <f t="shared" si="137"/>
        <v>0.9801459993381274</v>
      </c>
      <c r="FQ110" s="2">
        <f t="shared" si="137"/>
        <v>0.98466406990552879</v>
      </c>
      <c r="FR110" s="2">
        <f t="shared" si="137"/>
        <v>0.98673220900430281</v>
      </c>
      <c r="FS110" s="2">
        <f t="shared" si="137"/>
        <v>0.98851539752458306</v>
      </c>
      <c r="FT110" s="2">
        <f t="shared" si="137"/>
        <v>0.99121695225937367</v>
      </c>
      <c r="FU110" s="2">
        <f t="shared" si="137"/>
        <v>0.98873337341700118</v>
      </c>
      <c r="FW110" s="2">
        <f t="shared" ref="FW110:GK126" si="141">POWER(10,($B110-C$232)/C$229)/(1+POWER(10,($B110-C$232)/C$229))</f>
        <v>4.199818696105518E-3</v>
      </c>
      <c r="FX110" s="2">
        <f t="shared" si="141"/>
        <v>6.029546154418566E-4</v>
      </c>
      <c r="FY110" s="2">
        <f t="shared" si="141"/>
        <v>9.031535718130101E-4</v>
      </c>
      <c r="FZ110" s="2">
        <f t="shared" si="141"/>
        <v>7.3355915256464099E-4</v>
      </c>
      <c r="GA110" s="2">
        <f t="shared" si="141"/>
        <v>6.4864435074868138E-4</v>
      </c>
      <c r="GB110" s="2">
        <f t="shared" si="141"/>
        <v>9.015718721639732E-4</v>
      </c>
      <c r="GC110" s="2">
        <f t="shared" si="141"/>
        <v>1.0784265876716355E-3</v>
      </c>
      <c r="GD110" s="2">
        <f t="shared" si="141"/>
        <v>1.0740684358015568E-3</v>
      </c>
      <c r="GE110" s="2">
        <f t="shared" si="141"/>
        <v>1.1756293657798683E-3</v>
      </c>
      <c r="GF110" s="2">
        <f t="shared" si="141"/>
        <v>1.1779561387738001E-3</v>
      </c>
      <c r="GG110" s="2">
        <f t="shared" si="141"/>
        <v>1.3293694698108232E-3</v>
      </c>
      <c r="GH110" s="2">
        <f t="shared" si="141"/>
        <v>1.3516800833279733E-3</v>
      </c>
      <c r="GI110" s="2">
        <f t="shared" si="141"/>
        <v>1.4516063022403662E-3</v>
      </c>
      <c r="GJ110" s="2">
        <f t="shared" si="141"/>
        <v>1.4604489862242024E-3</v>
      </c>
      <c r="GK110" s="2">
        <f t="shared" si="141"/>
        <v>1.2364279210594139E-3</v>
      </c>
      <c r="GM110" s="82">
        <f t="shared" ref="GM110:HA126" si="142" xml:space="preserve"> _xlfn.NORM.DIST($B110, C$7, ABS(C$11), TRUE) * _xlfn.NORM.DIST(($B110 - C$7)*C$15, 0, ABS(C$11), TRUE) * 2</f>
        <v>2.5550282796721171E-6</v>
      </c>
      <c r="GN110" s="82">
        <f t="shared" si="142"/>
        <v>7.0435754966880362E-9</v>
      </c>
      <c r="GO110" s="82">
        <f t="shared" si="142"/>
        <v>3.8002467349905117E-14</v>
      </c>
      <c r="GP110" s="82">
        <f t="shared" si="142"/>
        <v>1.7166042601686569E-14</v>
      </c>
      <c r="GQ110" s="82">
        <f t="shared" si="142"/>
        <v>9.1479983605481098E-18</v>
      </c>
      <c r="GR110" s="82">
        <f t="shared" si="142"/>
        <v>1.6414940970680197E-21</v>
      </c>
      <c r="GS110" s="82">
        <f t="shared" si="142"/>
        <v>7.5129429294196633E-29</v>
      </c>
      <c r="GT110" s="82">
        <f t="shared" si="142"/>
        <v>4.510701133581988E-21</v>
      </c>
      <c r="GU110" s="82">
        <f t="shared" si="142"/>
        <v>2.1365905739338489E-22</v>
      </c>
      <c r="GV110" s="82">
        <f t="shared" si="142"/>
        <v>4.7292986106675783E-27</v>
      </c>
      <c r="GW110" s="82">
        <f t="shared" si="142"/>
        <v>3.5632973450240593E-33</v>
      </c>
      <c r="GX110" s="82">
        <f t="shared" si="142"/>
        <v>1.0213538365386472E-35</v>
      </c>
      <c r="GY110" s="82">
        <f t="shared" si="142"/>
        <v>7.9257501795775075E-37</v>
      </c>
      <c r="GZ110" s="82">
        <f t="shared" si="142"/>
        <v>4.7070013435897282E-53</v>
      </c>
      <c r="HA110" s="82">
        <f t="shared" si="142"/>
        <v>2.9699055949947145E-51</v>
      </c>
      <c r="HC110" s="82">
        <f t="shared" si="73"/>
        <v>0.38465721538478886</v>
      </c>
      <c r="HD110" s="82">
        <f t="shared" si="73"/>
        <v>0.19548983050647467</v>
      </c>
      <c r="HE110" s="82">
        <f t="shared" si="73"/>
        <v>0.380124047014057</v>
      </c>
      <c r="HF110" s="82">
        <f t="shared" si="73"/>
        <v>0.3406835790750446</v>
      </c>
      <c r="HG110" s="82">
        <f t="shared" si="73"/>
        <v>0.40816755171537233</v>
      </c>
      <c r="HH110" s="82">
        <f t="shared" si="73"/>
        <v>0.56695739401015055</v>
      </c>
      <c r="HI110" s="82">
        <f t="shared" si="138"/>
        <v>0.67385119188376219</v>
      </c>
      <c r="HJ110" s="82">
        <f t="shared" si="138"/>
        <v>0.63930588967703261</v>
      </c>
      <c r="HK110" s="82">
        <f t="shared" si="138"/>
        <v>0.66724281079883019</v>
      </c>
      <c r="HL110" s="82">
        <f t="shared" si="138"/>
        <v>0.61154552905127446</v>
      </c>
      <c r="HM110" s="82">
        <f t="shared" si="138"/>
        <v>0.41525039768945537</v>
      </c>
      <c r="HN110" s="82">
        <f t="shared" si="138"/>
        <v>0.28884163299386278</v>
      </c>
      <c r="HO110" s="82">
        <f t="shared" si="138"/>
        <v>0.11873376811642826</v>
      </c>
      <c r="HP110" s="82">
        <f t="shared" si="138"/>
        <v>5.8314546394418979E-4</v>
      </c>
      <c r="HQ110" s="82">
        <f t="shared" si="138"/>
        <v>4.837572161586704E-5</v>
      </c>
      <c r="HS110" s="82">
        <f t="shared" ref="HS110:IG126" si="143" xml:space="preserve"> _xlfn.NORM.DIST($B110, C$9, ABS(C$13), TRUE) * _xlfn.NORM.DIST(($B110 - C$9)*C$17, 0, ABS(C$13), TRUE) * 2</f>
        <v>3.9757171992472708E-8</v>
      </c>
      <c r="HT110" s="82">
        <f t="shared" si="143"/>
        <v>6.8426115201092307E-18</v>
      </c>
      <c r="HU110" s="82">
        <f t="shared" si="143"/>
        <v>2.0497876675844155E-18</v>
      </c>
      <c r="HV110" s="82">
        <f t="shared" si="143"/>
        <v>2.3247741323113823E-18</v>
      </c>
      <c r="HW110" s="82">
        <f t="shared" si="143"/>
        <v>1.8803555522820787E-20</v>
      </c>
      <c r="HX110" s="82">
        <f t="shared" si="143"/>
        <v>1.5173182558351482E-17</v>
      </c>
      <c r="HY110" s="82">
        <f t="shared" si="143"/>
        <v>6.0193897296481614E-17</v>
      </c>
      <c r="HZ110" s="82">
        <f t="shared" si="143"/>
        <v>6.1882203034119299E-16</v>
      </c>
      <c r="IA110" s="82">
        <f t="shared" si="143"/>
        <v>6.0468349369946395E-16</v>
      </c>
      <c r="IB110" s="82">
        <f t="shared" si="143"/>
        <v>1.2369624755192688E-18</v>
      </c>
      <c r="IC110" s="82">
        <f t="shared" si="143"/>
        <v>5.1302864781492438E-15</v>
      </c>
      <c r="ID110" s="82">
        <f t="shared" si="143"/>
        <v>5.4857454783625914E-14</v>
      </c>
      <c r="IE110" s="82">
        <f t="shared" si="143"/>
        <v>1.7243526437930291E-14</v>
      </c>
      <c r="IF110" s="82">
        <f t="shared" si="143"/>
        <v>4.1746093426557559E-9</v>
      </c>
      <c r="IG110" s="82">
        <f t="shared" si="143"/>
        <v>8.8901181164427483E-8</v>
      </c>
      <c r="II110" s="82">
        <f t="shared" ref="II110:IW126" si="144" xml:space="preserve"> _xlfn.NORM.DIST($B110, C$10, ABS(C$14), TRUE) * _xlfn.NORM.DIST(($B110 - C$10)*C$18, 0, ABS(C$14), TRUE) * 2</f>
        <v>5.5390807725148371E-33</v>
      </c>
      <c r="IJ110" s="82">
        <f t="shared" si="144"/>
        <v>8.3901358582009284E-62</v>
      </c>
      <c r="IK110" s="82">
        <f t="shared" si="144"/>
        <v>9.2823461677492577E-69</v>
      </c>
      <c r="IL110" s="82">
        <f t="shared" si="144"/>
        <v>8.812914243970072E-67</v>
      </c>
      <c r="IM110" s="82">
        <f t="shared" si="144"/>
        <v>5.1260198533580502E-77</v>
      </c>
      <c r="IN110" s="82">
        <f t="shared" si="144"/>
        <v>2.4074472159954817E-67</v>
      </c>
      <c r="IO110" s="82">
        <f t="shared" si="144"/>
        <v>3.215595757490933E-69</v>
      </c>
      <c r="IP110" s="82">
        <f t="shared" si="144"/>
        <v>8.2798657353730285E-62</v>
      </c>
      <c r="IQ110" s="82">
        <f t="shared" si="144"/>
        <v>7.2829991543287594E-62</v>
      </c>
      <c r="IR110" s="82">
        <f t="shared" si="144"/>
        <v>5.2338451323720832E-75</v>
      </c>
      <c r="IS110" s="82">
        <f t="shared" si="144"/>
        <v>8.7672703252602685E-62</v>
      </c>
      <c r="IT110" s="82">
        <f t="shared" si="144"/>
        <v>7.046907502811487E-58</v>
      </c>
      <c r="IU110" s="82">
        <f t="shared" si="144"/>
        <v>2.521272373903657E-62</v>
      </c>
      <c r="IV110" s="82">
        <f t="shared" si="144"/>
        <v>1.2150479340428397E-45</v>
      </c>
      <c r="IW110" s="82">
        <f t="shared" si="144"/>
        <v>7.4921672235931871E-33</v>
      </c>
      <c r="IY110" s="82">
        <f t="shared" ref="IY110:JM126" si="145">GM110+HC110+HS110+II110</f>
        <v>0.38465981017024053</v>
      </c>
      <c r="IZ110" s="82">
        <f t="shared" si="145"/>
        <v>0.19548983755005017</v>
      </c>
      <c r="JA110" s="82">
        <f t="shared" si="145"/>
        <v>0.38012404701409502</v>
      </c>
      <c r="JB110" s="82">
        <f t="shared" si="145"/>
        <v>0.34068357907506175</v>
      </c>
      <c r="JC110" s="82">
        <f t="shared" si="145"/>
        <v>0.40816755171537233</v>
      </c>
      <c r="JD110" s="82">
        <f t="shared" si="145"/>
        <v>0.56695739401015055</v>
      </c>
      <c r="JE110" s="82">
        <f t="shared" si="145"/>
        <v>0.6738511918837623</v>
      </c>
      <c r="JF110" s="82">
        <f t="shared" si="145"/>
        <v>0.63930588967703328</v>
      </c>
      <c r="JG110" s="82">
        <f t="shared" si="145"/>
        <v>0.66724281079883074</v>
      </c>
      <c r="JH110" s="82">
        <f t="shared" si="145"/>
        <v>0.61154552905127446</v>
      </c>
      <c r="JI110" s="82">
        <f t="shared" si="145"/>
        <v>0.41525039768946048</v>
      </c>
      <c r="JJ110" s="82">
        <f t="shared" si="145"/>
        <v>0.28884163299391763</v>
      </c>
      <c r="JK110" s="82">
        <f t="shared" si="145"/>
        <v>0.11873376811644551</v>
      </c>
      <c r="JL110" s="82">
        <f t="shared" si="145"/>
        <v>5.8314963855353246E-4</v>
      </c>
      <c r="JM110" s="82">
        <f t="shared" si="145"/>
        <v>4.8464622797031464E-5</v>
      </c>
    </row>
    <row r="111" spans="2:273" x14ac:dyDescent="0.25">
      <c r="B111" s="2">
        <v>84</v>
      </c>
      <c r="C111" s="37">
        <v>0.59128999999999998</v>
      </c>
      <c r="D111" s="37">
        <v>0.54295000000000004</v>
      </c>
      <c r="E111" s="37">
        <v>0.62463599999999997</v>
      </c>
      <c r="F111" s="37">
        <v>0.60619199999999995</v>
      </c>
      <c r="G111" s="37">
        <v>0.61894400000000005</v>
      </c>
      <c r="H111" s="37">
        <v>0.63027699999999998</v>
      </c>
      <c r="I111" s="37">
        <v>0.588507</v>
      </c>
      <c r="J111" s="37">
        <v>0.62054699999999996</v>
      </c>
      <c r="K111" s="37">
        <v>0.611595</v>
      </c>
      <c r="L111" s="37">
        <v>0.57226200000000005</v>
      </c>
      <c r="M111" s="37">
        <v>0.41023399999999999</v>
      </c>
      <c r="N111" s="37">
        <v>0.353188</v>
      </c>
      <c r="O111" s="37">
        <v>0.35255199999999998</v>
      </c>
      <c r="P111" s="37">
        <v>0.36500100000000002</v>
      </c>
      <c r="Q111" s="37">
        <v>0.37792799999999999</v>
      </c>
      <c r="S111" s="4">
        <f t="shared" si="132"/>
        <v>0.6007495795126796</v>
      </c>
      <c r="T111" s="4">
        <f t="shared" si="132"/>
        <v>0.5306593973563456</v>
      </c>
      <c r="U111" s="4">
        <f t="shared" si="132"/>
        <v>0.61336615862605304</v>
      </c>
      <c r="V111" s="4">
        <f t="shared" si="132"/>
        <v>0.60486834056899763</v>
      </c>
      <c r="W111" s="4">
        <f t="shared" si="132"/>
        <v>0.62712629179770396</v>
      </c>
      <c r="X111" s="4">
        <f t="shared" si="132"/>
        <v>0.64390823489590743</v>
      </c>
      <c r="Y111" s="4">
        <f t="shared" si="132"/>
        <v>0.58367006374767993</v>
      </c>
      <c r="Z111" s="4">
        <f t="shared" si="132"/>
        <v>0.63619825264854313</v>
      </c>
      <c r="AA111" s="4">
        <f t="shared" si="132"/>
        <v>0.62027859191111334</v>
      </c>
      <c r="AB111" s="4">
        <f t="shared" si="132"/>
        <v>0.5482501980732557</v>
      </c>
      <c r="AC111" s="4">
        <f t="shared" si="132"/>
        <v>0.42172846872575676</v>
      </c>
      <c r="AD111" s="4">
        <f t="shared" si="132"/>
        <v>0.37792784398348778</v>
      </c>
      <c r="AE111" s="4">
        <f t="shared" si="132"/>
        <v>0.36240327331099487</v>
      </c>
      <c r="AF111" s="4">
        <f t="shared" si="132"/>
        <v>0.36700248026665333</v>
      </c>
      <c r="AG111" s="4">
        <f t="shared" si="132"/>
        <v>0.38189364713932056</v>
      </c>
      <c r="AI111" s="4">
        <f t="shared" si="133"/>
        <v>-9.4595795126796167E-3</v>
      </c>
      <c r="AJ111" s="4">
        <f t="shared" si="133"/>
        <v>1.2290602643654447E-2</v>
      </c>
      <c r="AK111" s="4">
        <f t="shared" si="133"/>
        <v>1.1269841373946932E-2</v>
      </c>
      <c r="AL111" s="4">
        <f t="shared" si="133"/>
        <v>1.323659431002322E-3</v>
      </c>
      <c r="AM111" s="4">
        <f t="shared" si="133"/>
        <v>-8.1822917977039111E-3</v>
      </c>
      <c r="AN111" s="4">
        <f t="shared" si="133"/>
        <v>-1.3631234895907451E-2</v>
      </c>
      <c r="AO111" s="4">
        <f t="shared" si="133"/>
        <v>4.8369362523200676E-3</v>
      </c>
      <c r="AP111" s="4">
        <f t="shared" si="133"/>
        <v>-1.5651252648543168E-2</v>
      </c>
      <c r="AQ111" s="4">
        <f t="shared" si="133"/>
        <v>-8.6835919111133419E-3</v>
      </c>
      <c r="AR111" s="4">
        <f t="shared" si="133"/>
        <v>2.4011801926744347E-2</v>
      </c>
      <c r="AS111" s="4">
        <f t="shared" si="133"/>
        <v>-1.1494468725756768E-2</v>
      </c>
      <c r="AT111" s="4">
        <f t="shared" si="133"/>
        <v>-2.4739843983487775E-2</v>
      </c>
      <c r="AU111" s="4">
        <f t="shared" si="133"/>
        <v>-9.8512733109948902E-3</v>
      </c>
      <c r="AV111" s="4">
        <f t="shared" si="133"/>
        <v>-2.0014802666533105E-3</v>
      </c>
      <c r="AW111" s="4">
        <f t="shared" si="133"/>
        <v>-3.9656471393205717E-3</v>
      </c>
      <c r="AY111" s="2">
        <f t="shared" si="139"/>
        <v>0.34658366515222783</v>
      </c>
      <c r="AZ111" s="2">
        <f t="shared" si="139"/>
        <v>0.3397852043356982</v>
      </c>
      <c r="BA111" s="2">
        <f t="shared" si="139"/>
        <v>0.33880337019506301</v>
      </c>
      <c r="BB111" s="2">
        <f t="shared" si="139"/>
        <v>0.33993241326250112</v>
      </c>
      <c r="BC111" s="2">
        <f t="shared" si="139"/>
        <v>0.3383825086678845</v>
      </c>
      <c r="BD111" s="2">
        <f t="shared" si="139"/>
        <v>0.35489275232489192</v>
      </c>
      <c r="BE111" s="2">
        <f t="shared" si="139"/>
        <v>0.35137591007314622</v>
      </c>
      <c r="BF111" s="2">
        <f t="shared" si="139"/>
        <v>0.34617402197371455</v>
      </c>
      <c r="BG111" s="2">
        <f t="shared" si="139"/>
        <v>0.34803984935128091</v>
      </c>
      <c r="BH111" s="2">
        <f t="shared" si="139"/>
        <v>0.35233257458798412</v>
      </c>
      <c r="BI111" s="2">
        <f t="shared" si="139"/>
        <v>0.34773858856616413</v>
      </c>
      <c r="BJ111" s="2">
        <f t="shared" si="139"/>
        <v>0.33964177365057258</v>
      </c>
      <c r="BK111" s="2">
        <f t="shared" si="139"/>
        <v>0.35181796674022908</v>
      </c>
      <c r="BL111" s="2">
        <f t="shared" si="139"/>
        <v>0.36699508130170638</v>
      </c>
      <c r="BM111" s="2">
        <f t="shared" si="139"/>
        <v>0.38189308238995801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>
        <f t="shared" si="140"/>
        <v>0.36500100000000002</v>
      </c>
      <c r="CS111" s="2">
        <f t="shared" si="140"/>
        <v>0.37792799999999999</v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>
        <f t="shared" si="123"/>
        <v>0.36500100000000002</v>
      </c>
      <c r="DI111" s="2">
        <f t="shared" si="124"/>
        <v>0.37792799999999999</v>
      </c>
      <c r="DK111" s="2">
        <f t="shared" si="134"/>
        <v>0.37658407456445986</v>
      </c>
      <c r="DL111" s="2">
        <f t="shared" si="134"/>
        <v>0.37684570014094437</v>
      </c>
      <c r="DM111" s="2">
        <f t="shared" si="134"/>
        <v>0.38388986046511636</v>
      </c>
      <c r="DN111" s="2">
        <f t="shared" si="134"/>
        <v>0.39224910676532776</v>
      </c>
      <c r="DO111" s="2">
        <f t="shared" si="134"/>
        <v>0.3959793517002943</v>
      </c>
      <c r="DP111" s="2">
        <f t="shared" si="134"/>
        <v>0.40419232961672474</v>
      </c>
      <c r="DQ111" s="2">
        <f t="shared" si="134"/>
        <v>0.39238259930313596</v>
      </c>
      <c r="DR111" s="2">
        <f t="shared" si="134"/>
        <v>0.39031755679442509</v>
      </c>
      <c r="DS111" s="2">
        <f t="shared" si="134"/>
        <v>0.40631835679442502</v>
      </c>
      <c r="DT111" s="2">
        <f t="shared" si="134"/>
        <v>0.40632276794425093</v>
      </c>
      <c r="DU111" s="2">
        <f t="shared" si="134"/>
        <v>0.41696744611007774</v>
      </c>
      <c r="DV111" s="2">
        <f t="shared" si="134"/>
        <v>0.40749966156156148</v>
      </c>
      <c r="DW111" s="2">
        <f t="shared" si="134"/>
        <v>0.42179450784313721</v>
      </c>
      <c r="DX111" s="2">
        <f t="shared" si="134"/>
        <v>0.42395113343108515</v>
      </c>
      <c r="DY111" s="2">
        <f t="shared" si="134"/>
        <v>0.41188498145161301</v>
      </c>
      <c r="EA111" s="2">
        <f t="shared" si="94"/>
        <v>0.34606240343347644</v>
      </c>
      <c r="EB111" s="2">
        <f t="shared" si="94"/>
        <v>0.33880931691565469</v>
      </c>
      <c r="EC111" s="2">
        <f t="shared" si="94"/>
        <v>0.33780663009570672</v>
      </c>
      <c r="ED111" s="2">
        <f t="shared" si="94"/>
        <v>0.3386847136674781</v>
      </c>
      <c r="EE111" s="2">
        <f t="shared" si="94"/>
        <v>0.33711887354655035</v>
      </c>
      <c r="EF111" s="2">
        <f t="shared" si="94"/>
        <v>0.35392072566881561</v>
      </c>
      <c r="EG111" s="2">
        <f t="shared" si="94"/>
        <v>0.35056283981287806</v>
      </c>
      <c r="EH111" s="2">
        <f t="shared" si="94"/>
        <v>0.34530552535531078</v>
      </c>
      <c r="EI111" s="2">
        <f t="shared" si="94"/>
        <v>0.34691250469382606</v>
      </c>
      <c r="EJ111" s="2">
        <f t="shared" si="94"/>
        <v>0.35133885976080875</v>
      </c>
      <c r="EK111" s="2">
        <f t="shared" si="94"/>
        <v>0.34675830229178067</v>
      </c>
      <c r="EL111" s="2">
        <f t="shared" si="94"/>
        <v>0.33881039958172859</v>
      </c>
      <c r="EM111" s="2">
        <f t="shared" si="135"/>
        <v>0.35107873069514195</v>
      </c>
      <c r="EN111" s="2">
        <f t="shared" si="135"/>
        <v>0.36653688525651285</v>
      </c>
      <c r="EO111" s="2">
        <f t="shared" si="135"/>
        <v>0.38158278480090357</v>
      </c>
      <c r="EQ111" s="2">
        <f t="shared" si="136"/>
        <v>0.33173560434774391</v>
      </c>
      <c r="ER111" s="2">
        <f t="shared" si="136"/>
        <v>0.33443583047442099</v>
      </c>
      <c r="ES111" s="2">
        <f t="shared" si="136"/>
        <v>0.33552439438494436</v>
      </c>
      <c r="ET111" s="2">
        <f t="shared" si="136"/>
        <v>0.33679702039017856</v>
      </c>
      <c r="EU111" s="2">
        <f t="shared" si="136"/>
        <v>0.33485607818230545</v>
      </c>
      <c r="EV111" s="2">
        <f t="shared" si="136"/>
        <v>0.35214394827153239</v>
      </c>
      <c r="EW111" s="2">
        <f t="shared" si="136"/>
        <v>0.34875909871089106</v>
      </c>
      <c r="EX111" s="2">
        <f t="shared" si="136"/>
        <v>0.34510933111975195</v>
      </c>
      <c r="EY111" s="2">
        <f t="shared" si="136"/>
        <v>0.34470006495561389</v>
      </c>
      <c r="EZ111" s="2">
        <f t="shared" si="136"/>
        <v>0.34853226437396245</v>
      </c>
      <c r="FA111" s="2">
        <f t="shared" si="136"/>
        <v>0.34468397022024277</v>
      </c>
      <c r="FB111" s="2">
        <f t="shared" si="136"/>
        <v>0.33829564222795633</v>
      </c>
      <c r="FC111" s="2">
        <f t="shared" si="136"/>
        <v>0.34969882122969875</v>
      </c>
      <c r="FD111" s="2">
        <f t="shared" si="136"/>
        <v>0.36524950718588539</v>
      </c>
      <c r="FE111" s="2">
        <f t="shared" si="136"/>
        <v>0.38056835955825458</v>
      </c>
      <c r="FG111" s="2">
        <f t="shared" si="137"/>
        <v>0.98076088159470798</v>
      </c>
      <c r="FH111" s="2">
        <f t="shared" si="137"/>
        <v>0.97426730416955587</v>
      </c>
      <c r="FI111" s="2">
        <f t="shared" si="137"/>
        <v>0.97832183278977769</v>
      </c>
      <c r="FJ111" s="2">
        <f t="shared" si="137"/>
        <v>0.97667820455507659</v>
      </c>
      <c r="FK111" s="2">
        <f t="shared" si="137"/>
        <v>0.97850434764445071</v>
      </c>
      <c r="FL111" s="2">
        <f t="shared" si="137"/>
        <v>0.98062956287319736</v>
      </c>
      <c r="FM111" s="2">
        <f t="shared" si="137"/>
        <v>0.98050675278168886</v>
      </c>
      <c r="FN111" s="2">
        <f t="shared" si="137"/>
        <v>0.98070010121312179</v>
      </c>
      <c r="FO111" s="2">
        <f t="shared" si="137"/>
        <v>0.9809750008821182</v>
      </c>
      <c r="FP111" s="2">
        <f t="shared" si="137"/>
        <v>0.981861248939085</v>
      </c>
      <c r="FQ111" s="2">
        <f t="shared" si="137"/>
        <v>0.98599456665186769</v>
      </c>
      <c r="FR111" s="2">
        <f t="shared" si="137"/>
        <v>0.98788548805235232</v>
      </c>
      <c r="FS111" s="2">
        <f t="shared" si="137"/>
        <v>0.98951532307542089</v>
      </c>
      <c r="FT111" s="2">
        <f t="shared" si="137"/>
        <v>0.9919835700567059</v>
      </c>
      <c r="FU111" s="2">
        <f t="shared" si="137"/>
        <v>0.98971451801316335</v>
      </c>
      <c r="FW111" s="2">
        <f t="shared" si="141"/>
        <v>4.6031444756343192E-3</v>
      </c>
      <c r="FX111" s="2">
        <f t="shared" si="141"/>
        <v>6.6108813229448027E-4</v>
      </c>
      <c r="FY111" s="2">
        <f t="shared" si="141"/>
        <v>9.9020191838654673E-4</v>
      </c>
      <c r="FZ111" s="2">
        <f t="shared" si="141"/>
        <v>8.0427469586659905E-4</v>
      </c>
      <c r="GA111" s="2">
        <f t="shared" si="141"/>
        <v>7.111798819841251E-4</v>
      </c>
      <c r="GB111" s="2">
        <f t="shared" si="141"/>
        <v>9.8846792113947354E-4</v>
      </c>
      <c r="GC111" s="2">
        <f t="shared" si="141"/>
        <v>1.1823482225138664E-3</v>
      </c>
      <c r="GD111" s="2">
        <f t="shared" si="141"/>
        <v>1.1775705962284498E-3</v>
      </c>
      <c r="GE111" s="2">
        <f t="shared" si="141"/>
        <v>1.2889057752783796E-3</v>
      </c>
      <c r="GF111" s="2">
        <f t="shared" si="141"/>
        <v>1.2914564519193835E-3</v>
      </c>
      <c r="GG111" s="2">
        <f t="shared" si="141"/>
        <v>1.4574377143464266E-3</v>
      </c>
      <c r="GH111" s="2">
        <f t="shared" si="141"/>
        <v>1.4818944891430588E-3</v>
      </c>
      <c r="GI111" s="2">
        <f t="shared" si="141"/>
        <v>1.5914317823833191E-3</v>
      </c>
      <c r="GJ111" s="2">
        <f t="shared" si="141"/>
        <v>1.6011248691045288E-3</v>
      </c>
      <c r="GK111" s="2">
        <f t="shared" si="141"/>
        <v>1.3555545546978063E-3</v>
      </c>
      <c r="GM111" s="82">
        <f t="shared" si="142"/>
        <v>7.6618339323062735E-7</v>
      </c>
      <c r="GN111" s="82">
        <f t="shared" si="142"/>
        <v>7.9753819667368752E-10</v>
      </c>
      <c r="GO111" s="82">
        <f t="shared" si="142"/>
        <v>1.7165267657910747E-15</v>
      </c>
      <c r="GP111" s="82">
        <f t="shared" si="142"/>
        <v>6.2782608415707166E-16</v>
      </c>
      <c r="GQ111" s="82">
        <f t="shared" si="142"/>
        <v>1.718513912215424E-19</v>
      </c>
      <c r="GR111" s="82">
        <f t="shared" si="142"/>
        <v>1.9445057271321461E-23</v>
      </c>
      <c r="GS111" s="82">
        <f t="shared" si="142"/>
        <v>2.6261334566486819E-31</v>
      </c>
      <c r="GT111" s="82">
        <f t="shared" si="142"/>
        <v>6.1854912569460881E-23</v>
      </c>
      <c r="GU111" s="82">
        <f t="shared" si="142"/>
        <v>2.4099232404253134E-24</v>
      </c>
      <c r="GV111" s="82">
        <f t="shared" si="142"/>
        <v>2.5247947753882032E-29</v>
      </c>
      <c r="GW111" s="82">
        <f t="shared" si="142"/>
        <v>9.4247619057938393E-36</v>
      </c>
      <c r="GX111" s="82">
        <f t="shared" si="142"/>
        <v>2.2741887404943151E-38</v>
      </c>
      <c r="GY111" s="82">
        <f t="shared" si="142"/>
        <v>2.3815907898471043E-39</v>
      </c>
      <c r="GZ111" s="82">
        <f t="shared" si="142"/>
        <v>3.1756203448608361E-56</v>
      </c>
      <c r="HA111" s="82">
        <f t="shared" si="142"/>
        <v>3.2158423010050662E-54</v>
      </c>
      <c r="HC111" s="82">
        <f t="shared" si="73"/>
        <v>0.4475039494999748</v>
      </c>
      <c r="HD111" s="82">
        <f t="shared" si="73"/>
        <v>0.24474125516058895</v>
      </c>
      <c r="HE111" s="82">
        <f t="shared" si="73"/>
        <v>0.46097961569821805</v>
      </c>
      <c r="HF111" s="82">
        <f t="shared" si="73"/>
        <v>0.41553753089426726</v>
      </c>
      <c r="HG111" s="82">
        <f t="shared" si="73"/>
        <v>0.49207735994151885</v>
      </c>
      <c r="HH111" s="82">
        <f t="shared" si="73"/>
        <v>0.63139528545940116</v>
      </c>
      <c r="HI111" s="82">
        <f t="shared" si="138"/>
        <v>0.61977257803994845</v>
      </c>
      <c r="HJ111" s="82">
        <f t="shared" si="138"/>
        <v>0.67489698666303488</v>
      </c>
      <c r="HK111" s="82">
        <f t="shared" si="138"/>
        <v>0.66832777413897948</v>
      </c>
      <c r="HL111" s="82">
        <f t="shared" si="138"/>
        <v>0.52144661161136341</v>
      </c>
      <c r="HM111" s="82">
        <f t="shared" si="138"/>
        <v>0.24915656094609606</v>
      </c>
      <c r="HN111" s="82">
        <f t="shared" si="138"/>
        <v>0.13962704247222416</v>
      </c>
      <c r="HO111" s="82">
        <f t="shared" si="138"/>
        <v>4.9367886590603829E-2</v>
      </c>
      <c r="HP111" s="82">
        <f t="shared" si="138"/>
        <v>8.7154570525374773E-5</v>
      </c>
      <c r="HQ111" s="82">
        <f t="shared" si="138"/>
        <v>4.8750924449912973E-6</v>
      </c>
      <c r="HS111" s="82">
        <f t="shared" si="143"/>
        <v>1.0247347062614071E-7</v>
      </c>
      <c r="HT111" s="82">
        <f t="shared" si="143"/>
        <v>3.0671976757641708E-17</v>
      </c>
      <c r="HU111" s="82">
        <f t="shared" si="143"/>
        <v>1.1226333248964341E-17</v>
      </c>
      <c r="HV111" s="82">
        <f t="shared" si="143"/>
        <v>1.1806841424334901E-17</v>
      </c>
      <c r="HW111" s="82">
        <f t="shared" si="143"/>
        <v>1.1612572345513486E-19</v>
      </c>
      <c r="HX111" s="82">
        <f t="shared" si="143"/>
        <v>7.8137068772799605E-17</v>
      </c>
      <c r="HY111" s="82">
        <f t="shared" si="143"/>
        <v>3.2083946530274169E-16</v>
      </c>
      <c r="HZ111" s="82">
        <f t="shared" si="143"/>
        <v>2.8491290233536591E-15</v>
      </c>
      <c r="IA111" s="82">
        <f t="shared" si="143"/>
        <v>2.8444811670378638E-15</v>
      </c>
      <c r="IB111" s="82">
        <f t="shared" si="143"/>
        <v>7.9329932945906276E-18</v>
      </c>
      <c r="IC111" s="82">
        <f t="shared" si="143"/>
        <v>2.3578354963872643E-14</v>
      </c>
      <c r="ID111" s="82">
        <f t="shared" si="143"/>
        <v>2.2754984471661864E-13</v>
      </c>
      <c r="IE111" s="82">
        <f t="shared" si="143"/>
        <v>7.9028468310037233E-14</v>
      </c>
      <c r="IF111" s="82">
        <f t="shared" si="143"/>
        <v>1.0827837768571381E-8</v>
      </c>
      <c r="IG111" s="82">
        <f t="shared" si="143"/>
        <v>1.9078357885762359E-7</v>
      </c>
      <c r="II111" s="82">
        <f t="shared" si="144"/>
        <v>6.1482290594057095E-32</v>
      </c>
      <c r="IJ111" s="82">
        <f t="shared" si="144"/>
        <v>2.5399649926555973E-60</v>
      </c>
      <c r="IK111" s="82">
        <f t="shared" si="144"/>
        <v>5.1833549701738254E-67</v>
      </c>
      <c r="IL111" s="82">
        <f t="shared" si="144"/>
        <v>3.9085786810116546E-65</v>
      </c>
      <c r="IM111" s="82">
        <f t="shared" si="144"/>
        <v>3.8344732056268156E-75</v>
      </c>
      <c r="IN111" s="82">
        <f t="shared" si="144"/>
        <v>1.2339217830827692E-65</v>
      </c>
      <c r="IO111" s="82">
        <f t="shared" si="144"/>
        <v>2.0492899544814197E-67</v>
      </c>
      <c r="IP111" s="82">
        <f t="shared" si="144"/>
        <v>3.3388645955514197E-60</v>
      </c>
      <c r="IQ111" s="82">
        <f t="shared" si="144"/>
        <v>3.0958249315755063E-60</v>
      </c>
      <c r="IR111" s="82">
        <f t="shared" si="144"/>
        <v>5.0492350784780098E-73</v>
      </c>
      <c r="IS111" s="82">
        <f t="shared" si="144"/>
        <v>3.9734289544848308E-60</v>
      </c>
      <c r="IT111" s="82">
        <f t="shared" si="144"/>
        <v>2.5159305500438129E-56</v>
      </c>
      <c r="IU111" s="82">
        <f t="shared" si="144"/>
        <v>1.2450662592708265E-60</v>
      </c>
      <c r="IV111" s="82">
        <f t="shared" si="144"/>
        <v>2.0615395443290896E-44</v>
      </c>
      <c r="IW111" s="82">
        <f t="shared" si="144"/>
        <v>5.3243039358047227E-32</v>
      </c>
      <c r="IY111" s="82">
        <f t="shared" si="145"/>
        <v>0.44750481815683868</v>
      </c>
      <c r="IZ111" s="82">
        <f t="shared" si="145"/>
        <v>0.24474125595812718</v>
      </c>
      <c r="JA111" s="82">
        <f t="shared" si="145"/>
        <v>0.46097961569821977</v>
      </c>
      <c r="JB111" s="82">
        <f t="shared" si="145"/>
        <v>0.41553753089426787</v>
      </c>
      <c r="JC111" s="82">
        <f t="shared" si="145"/>
        <v>0.49207735994151885</v>
      </c>
      <c r="JD111" s="82">
        <f t="shared" si="145"/>
        <v>0.63139528545940127</v>
      </c>
      <c r="JE111" s="82">
        <f t="shared" si="145"/>
        <v>0.61977257803994878</v>
      </c>
      <c r="JF111" s="82">
        <f t="shared" si="145"/>
        <v>0.67489698666303777</v>
      </c>
      <c r="JG111" s="82">
        <f t="shared" si="145"/>
        <v>0.66832777413898237</v>
      </c>
      <c r="JH111" s="82">
        <f t="shared" si="145"/>
        <v>0.52144661161136341</v>
      </c>
      <c r="JI111" s="82">
        <f t="shared" si="145"/>
        <v>0.24915656094611965</v>
      </c>
      <c r="JJ111" s="82">
        <f t="shared" si="145"/>
        <v>0.1396270424724517</v>
      </c>
      <c r="JK111" s="82">
        <f t="shared" si="145"/>
        <v>4.9367886590682857E-2</v>
      </c>
      <c r="JL111" s="82">
        <f t="shared" si="145"/>
        <v>8.7165398363143345E-5</v>
      </c>
      <c r="JM111" s="82">
        <f t="shared" si="145"/>
        <v>5.065876023848921E-6</v>
      </c>
    </row>
    <row r="112" spans="2:273" x14ac:dyDescent="0.25">
      <c r="B112" s="2">
        <v>85</v>
      </c>
      <c r="C112" s="37">
        <v>0.59687599999999996</v>
      </c>
      <c r="D112" s="37">
        <v>0.57638599999999995</v>
      </c>
      <c r="E112" s="37">
        <v>0.63161299999999998</v>
      </c>
      <c r="F112" s="37">
        <v>0.62644599999999995</v>
      </c>
      <c r="G112" s="37">
        <v>0.62820399999999998</v>
      </c>
      <c r="H112" s="37">
        <v>0.61267099999999997</v>
      </c>
      <c r="I112" s="37">
        <v>0.52879900000000002</v>
      </c>
      <c r="J112" s="37">
        <v>0.594414</v>
      </c>
      <c r="K112" s="37">
        <v>0.57147000000000003</v>
      </c>
      <c r="L112" s="37">
        <v>0.50287999999999999</v>
      </c>
      <c r="M112" s="37">
        <v>0.36086299999999999</v>
      </c>
      <c r="N112" s="37">
        <v>0.34329700000000002</v>
      </c>
      <c r="O112" s="37">
        <v>0.35019299999999998</v>
      </c>
      <c r="P112" s="37">
        <v>0.36373100000000003</v>
      </c>
      <c r="Q112" s="37">
        <v>0.380193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0.61181141662365923</v>
      </c>
      <c r="T112" s="4">
        <f t="shared" si="146"/>
        <v>0.55957354895080058</v>
      </c>
      <c r="U112" s="4">
        <f t="shared" si="146"/>
        <v>0.63355616121961</v>
      </c>
      <c r="V112" s="4">
        <f t="shared" si="146"/>
        <v>0.63085236604484574</v>
      </c>
      <c r="W112" s="4">
        <f t="shared" si="146"/>
        <v>0.64427195765781753</v>
      </c>
      <c r="X112" s="4">
        <f t="shared" si="146"/>
        <v>0.62300194363493522</v>
      </c>
      <c r="Y112" s="4">
        <f t="shared" si="146"/>
        <v>0.50678502577993256</v>
      </c>
      <c r="Z112" s="4">
        <f t="shared" si="146"/>
        <v>0.59045561306895822</v>
      </c>
      <c r="AA112" s="4">
        <f t="shared" si="146"/>
        <v>0.55719298042978449</v>
      </c>
      <c r="AB112" s="4">
        <f t="shared" si="146"/>
        <v>0.47589206896499198</v>
      </c>
      <c r="AC112" s="4">
        <f t="shared" si="146"/>
        <v>0.37812536614627229</v>
      </c>
      <c r="AD112" s="4">
        <f t="shared" si="146"/>
        <v>0.35157594960056826</v>
      </c>
      <c r="AE112" s="4">
        <f t="shared" si="146"/>
        <v>0.35426919567141718</v>
      </c>
      <c r="AF112" s="4">
        <f t="shared" si="146"/>
        <v>0.36635539965227859</v>
      </c>
      <c r="AG112" s="4">
        <f t="shared" si="146"/>
        <v>0.38128525980433331</v>
      </c>
      <c r="AI112" s="4">
        <f t="shared" ref="AI112:AW128" si="147">IF(OR($B112 &lt; C$230, $B112 &gt; C$233), 0, C112-S112)</f>
        <v>-1.493541662365927E-2</v>
      </c>
      <c r="AJ112" s="4">
        <f t="shared" si="147"/>
        <v>1.6812451049199373E-2</v>
      </c>
      <c r="AK112" s="4">
        <f t="shared" si="147"/>
        <v>-1.9431612196100234E-3</v>
      </c>
      <c r="AL112" s="4">
        <f t="shared" si="147"/>
        <v>-4.4063660448457886E-3</v>
      </c>
      <c r="AM112" s="4">
        <f t="shared" si="147"/>
        <v>-1.6067957657817544E-2</v>
      </c>
      <c r="AN112" s="4">
        <f t="shared" si="147"/>
        <v>-1.0330943634935252E-2</v>
      </c>
      <c r="AO112" s="4">
        <f t="shared" si="147"/>
        <v>2.2013974220067456E-2</v>
      </c>
      <c r="AP112" s="4">
        <f t="shared" si="147"/>
        <v>3.9583869310417796E-3</v>
      </c>
      <c r="AQ112" s="4">
        <f t="shared" si="147"/>
        <v>1.4277019570215543E-2</v>
      </c>
      <c r="AR112" s="4">
        <f t="shared" si="147"/>
        <v>2.6987931035008017E-2</v>
      </c>
      <c r="AS112" s="4">
        <f t="shared" si="147"/>
        <v>-1.7262366146272301E-2</v>
      </c>
      <c r="AT112" s="4">
        <f t="shared" si="147"/>
        <v>-8.2789496005682417E-3</v>
      </c>
      <c r="AU112" s="4">
        <f t="shared" si="147"/>
        <v>-4.0761956714172043E-3</v>
      </c>
      <c r="AV112" s="4">
        <f t="shared" si="147"/>
        <v>-2.624399652278564E-3</v>
      </c>
      <c r="AW112" s="4">
        <f t="shared" si="147"/>
        <v>-1.0922598043333065E-3</v>
      </c>
      <c r="AY112" s="2">
        <f t="shared" si="139"/>
        <v>0.34583292114650555</v>
      </c>
      <c r="AZ112" s="2">
        <f t="shared" si="139"/>
        <v>0.33918375763908881</v>
      </c>
      <c r="BA112" s="2">
        <f t="shared" si="139"/>
        <v>0.33819972059386966</v>
      </c>
      <c r="BB112" s="2">
        <f t="shared" si="139"/>
        <v>0.3393637166087014</v>
      </c>
      <c r="BC112" s="2">
        <f t="shared" si="139"/>
        <v>0.33790900488921699</v>
      </c>
      <c r="BD112" s="2">
        <f t="shared" si="139"/>
        <v>0.35425046155582535</v>
      </c>
      <c r="BE112" s="2">
        <f t="shared" si="139"/>
        <v>0.35077411412699222</v>
      </c>
      <c r="BF112" s="2">
        <f t="shared" si="139"/>
        <v>0.34569596609085002</v>
      </c>
      <c r="BG112" s="2">
        <f t="shared" si="139"/>
        <v>0.34744094037083123</v>
      </c>
      <c r="BH112" s="2">
        <f t="shared" si="139"/>
        <v>0.35171219634195139</v>
      </c>
      <c r="BI112" s="2">
        <f t="shared" si="139"/>
        <v>0.34716122307610181</v>
      </c>
      <c r="BJ112" s="2">
        <f t="shared" si="139"/>
        <v>0.33917979336256882</v>
      </c>
      <c r="BK112" s="2">
        <f t="shared" si="139"/>
        <v>0.35122983793790058</v>
      </c>
      <c r="BL112" s="2">
        <f t="shared" si="139"/>
        <v>0.36635468874656663</v>
      </c>
      <c r="BM112" s="2">
        <f t="shared" si="139"/>
        <v>0.38128442743274527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>
        <f t="shared" si="140"/>
        <v>0.36373100000000003</v>
      </c>
      <c r="CS112" s="2">
        <f t="shared" si="140"/>
        <v>0.380193</v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>
        <f t="shared" si="123"/>
        <v>0.36373100000000003</v>
      </c>
      <c r="DI112" s="2">
        <f t="shared" si="124"/>
        <v>0.380193</v>
      </c>
      <c r="DK112" s="2">
        <f t="shared" ref="DK112:DY128" si="148">BO$228*$B112+BO$229</f>
        <v>0.37662144425087102</v>
      </c>
      <c r="DL112" s="2">
        <f t="shared" si="148"/>
        <v>0.37693642734319949</v>
      </c>
      <c r="DM112" s="2">
        <f t="shared" si="148"/>
        <v>0.38409885714285719</v>
      </c>
      <c r="DN112" s="2">
        <f t="shared" si="148"/>
        <v>0.39260200030202363</v>
      </c>
      <c r="DO112" s="2">
        <f t="shared" si="148"/>
        <v>0.39634540185830419</v>
      </c>
      <c r="DP112" s="2">
        <f t="shared" si="148"/>
        <v>0.40445693728222998</v>
      </c>
      <c r="DQ112" s="2">
        <f t="shared" si="148"/>
        <v>0.39247440592334498</v>
      </c>
      <c r="DR112" s="2">
        <f t="shared" si="148"/>
        <v>0.39044095383275262</v>
      </c>
      <c r="DS112" s="2">
        <f t="shared" si="148"/>
        <v>0.40653869773519158</v>
      </c>
      <c r="DT112" s="2">
        <f t="shared" si="148"/>
        <v>0.40664545296167254</v>
      </c>
      <c r="DU112" s="2">
        <f t="shared" si="148"/>
        <v>0.41741453889922314</v>
      </c>
      <c r="DV112" s="2">
        <f t="shared" si="148"/>
        <v>0.4079211046761046</v>
      </c>
      <c r="DW112" s="2">
        <f t="shared" si="148"/>
        <v>0.42240396190476187</v>
      </c>
      <c r="DX112" s="2">
        <f t="shared" si="148"/>
        <v>0.4242374948680353</v>
      </c>
      <c r="DY112" s="2">
        <f t="shared" si="148"/>
        <v>0.41154258185483877</v>
      </c>
      <c r="EA112" s="2">
        <f t="shared" si="94"/>
        <v>0.34535368927038634</v>
      </c>
      <c r="EB112" s="2">
        <f t="shared" si="94"/>
        <v>0.33827750360339381</v>
      </c>
      <c r="EC112" s="2">
        <f t="shared" si="94"/>
        <v>0.33727459540201343</v>
      </c>
      <c r="ED112" s="2">
        <f t="shared" si="94"/>
        <v>0.33820595979755735</v>
      </c>
      <c r="EE112" s="2">
        <f t="shared" si="94"/>
        <v>0.33673997611825324</v>
      </c>
      <c r="EF112" s="2">
        <f t="shared" si="94"/>
        <v>0.3533478823694291</v>
      </c>
      <c r="EG112" s="2">
        <f t="shared" si="94"/>
        <v>0.35002029679242563</v>
      </c>
      <c r="EH112" s="2">
        <f t="shared" si="94"/>
        <v>0.34489312681860235</v>
      </c>
      <c r="EI112" s="2">
        <f t="shared" si="94"/>
        <v>0.34639870414359003</v>
      </c>
      <c r="EJ112" s="2">
        <f t="shared" si="94"/>
        <v>0.35079052496789398</v>
      </c>
      <c r="EK112" s="2">
        <f t="shared" si="94"/>
        <v>0.34625434012301459</v>
      </c>
      <c r="EL112" s="2">
        <f t="shared" si="94"/>
        <v>0.33841179385972836</v>
      </c>
      <c r="EM112" s="2">
        <f t="shared" si="135"/>
        <v>0.35054435102162268</v>
      </c>
      <c r="EN112" s="2">
        <f t="shared" si="135"/>
        <v>0.36593018092977758</v>
      </c>
      <c r="EO112" s="2">
        <f t="shared" si="135"/>
        <v>0.38099886008098477</v>
      </c>
      <c r="EQ112" s="2">
        <f t="shared" ref="EQ112:FE128" si="149">CU$228*$B112+CU$229</f>
        <v>0.33141290230131792</v>
      </c>
      <c r="ER112" s="2">
        <f t="shared" si="149"/>
        <v>0.33403961888654876</v>
      </c>
      <c r="ES112" s="2">
        <f t="shared" si="149"/>
        <v>0.33506986063660466</v>
      </c>
      <c r="ET112" s="2">
        <f t="shared" si="149"/>
        <v>0.33637856884694689</v>
      </c>
      <c r="EU112" s="2">
        <f t="shared" si="149"/>
        <v>0.33455171214036555</v>
      </c>
      <c r="EV112" s="2">
        <f t="shared" si="149"/>
        <v>0.35163401107820147</v>
      </c>
      <c r="EW112" s="2">
        <f t="shared" si="149"/>
        <v>0.3482993398020679</v>
      </c>
      <c r="EX112" s="2">
        <f t="shared" si="149"/>
        <v>0.34470376991033452</v>
      </c>
      <c r="EY112" s="2">
        <f t="shared" si="149"/>
        <v>0.34427366669163745</v>
      </c>
      <c r="EZ112" s="2">
        <f t="shared" si="149"/>
        <v>0.3481073084822407</v>
      </c>
      <c r="FA112" s="2">
        <f t="shared" si="149"/>
        <v>0.3442670308159666</v>
      </c>
      <c r="FB112" s="2">
        <f t="shared" si="149"/>
        <v>0.33792047262090302</v>
      </c>
      <c r="FC112" s="2">
        <f t="shared" si="149"/>
        <v>0.34923801822309031</v>
      </c>
      <c r="FD112" s="2">
        <f t="shared" si="149"/>
        <v>0.36474408066524627</v>
      </c>
      <c r="FE112" s="2">
        <f t="shared" si="149"/>
        <v>0.38018690515499493</v>
      </c>
      <c r="FG112" s="2">
        <f t="shared" ref="FG112:FU128" si="150">POWER(10,($B112-C$231)/C$229)/(1+POWER(10,($B112-C$231)/C$229))</f>
        <v>0.98242396216239392</v>
      </c>
      <c r="FH112" s="2">
        <f t="shared" si="150"/>
        <v>0.97647824455793131</v>
      </c>
      <c r="FI112" s="2">
        <f t="shared" si="150"/>
        <v>0.98019149291412455</v>
      </c>
      <c r="FJ112" s="2">
        <f t="shared" si="150"/>
        <v>0.97868653313722209</v>
      </c>
      <c r="FK112" s="2">
        <f t="shared" si="150"/>
        <v>0.98035858258205211</v>
      </c>
      <c r="FL112" s="2">
        <f t="shared" si="150"/>
        <v>0.98230379016067759</v>
      </c>
      <c r="FM112" s="2">
        <f t="shared" si="150"/>
        <v>0.98219140203406707</v>
      </c>
      <c r="FN112" s="2">
        <f t="shared" si="150"/>
        <v>0.98236834134439133</v>
      </c>
      <c r="FO112" s="2">
        <f t="shared" si="150"/>
        <v>0.98261990040847047</v>
      </c>
      <c r="FP112" s="2">
        <f t="shared" si="150"/>
        <v>0.98343081778187802</v>
      </c>
      <c r="FQ112" s="2">
        <f t="shared" si="150"/>
        <v>0.98721113291905893</v>
      </c>
      <c r="FR112" s="2">
        <f t="shared" si="150"/>
        <v>0.98893964405095525</v>
      </c>
      <c r="FS112" s="2">
        <f t="shared" si="150"/>
        <v>0.99042903141616812</v>
      </c>
      <c r="FT112" s="2">
        <f t="shared" si="150"/>
        <v>0.99268376842941797</v>
      </c>
      <c r="FU112" s="2">
        <f t="shared" si="150"/>
        <v>0.99061103182121146</v>
      </c>
      <c r="FW112" s="2">
        <f t="shared" si="141"/>
        <v>5.0450070480835291E-3</v>
      </c>
      <c r="FX112" s="2">
        <f t="shared" si="141"/>
        <v>7.2482249318329972E-4</v>
      </c>
      <c r="FY112" s="2">
        <f t="shared" si="141"/>
        <v>1.0856310998082395E-3</v>
      </c>
      <c r="FZ112" s="2">
        <f t="shared" si="141"/>
        <v>8.8180124438467285E-4</v>
      </c>
      <c r="GA112" s="2">
        <f t="shared" si="141"/>
        <v>7.7973973357435414E-4</v>
      </c>
      <c r="GB112" s="2">
        <f t="shared" si="141"/>
        <v>1.0837301725361292E-3</v>
      </c>
      <c r="GC112" s="2">
        <f t="shared" si="141"/>
        <v>1.2962711795138928E-3</v>
      </c>
      <c r="GD112" s="2">
        <f t="shared" si="141"/>
        <v>1.2910338089787319E-3</v>
      </c>
      <c r="GE112" s="2">
        <f t="shared" si="141"/>
        <v>1.4130813609655991E-3</v>
      </c>
      <c r="GF112" s="2">
        <f t="shared" si="141"/>
        <v>1.4158774261677713E-3</v>
      </c>
      <c r="GG112" s="2">
        <f t="shared" si="141"/>
        <v>1.5978240044477704E-3</v>
      </c>
      <c r="GH112" s="2">
        <f t="shared" si="141"/>
        <v>1.6246327217658838E-3</v>
      </c>
      <c r="GI112" s="2">
        <f t="shared" si="141"/>
        <v>1.744702371104033E-3</v>
      </c>
      <c r="GJ112" s="2">
        <f t="shared" si="141"/>
        <v>1.7553273564710373E-3</v>
      </c>
      <c r="GK112" s="2">
        <f t="shared" si="141"/>
        <v>1.4861416531362231E-3</v>
      </c>
      <c r="GM112" s="82">
        <f t="shared" si="142"/>
        <v>2.170407535529052E-7</v>
      </c>
      <c r="GN112" s="82">
        <f t="shared" si="142"/>
        <v>7.9598124331426848E-11</v>
      </c>
      <c r="GO112" s="82">
        <f t="shared" si="142"/>
        <v>6.6530563286580694E-17</v>
      </c>
      <c r="GP112" s="82">
        <f t="shared" si="142"/>
        <v>1.9372876009481494E-17</v>
      </c>
      <c r="GQ112" s="82">
        <f t="shared" si="142"/>
        <v>2.6497078671790735E-21</v>
      </c>
      <c r="GR112" s="82">
        <f t="shared" si="142"/>
        <v>1.8832784651402949E-25</v>
      </c>
      <c r="GS112" s="82">
        <f t="shared" si="142"/>
        <v>7.2114207001919192E-34</v>
      </c>
      <c r="GT112" s="82">
        <f t="shared" si="142"/>
        <v>6.9968781248168484E-25</v>
      </c>
      <c r="GU112" s="82">
        <f t="shared" si="142"/>
        <v>2.2311402414137537E-26</v>
      </c>
      <c r="GV112" s="82">
        <f t="shared" si="142"/>
        <v>1.0806706751516421E-31</v>
      </c>
      <c r="GW112" s="82">
        <f t="shared" si="142"/>
        <v>1.9791430581288941E-38</v>
      </c>
      <c r="GX112" s="82">
        <f t="shared" si="142"/>
        <v>4.0364479656598429E-41</v>
      </c>
      <c r="GY112" s="82">
        <f t="shared" si="142"/>
        <v>5.8639944463126498E-42</v>
      </c>
      <c r="GZ112" s="82">
        <f t="shared" si="142"/>
        <v>1.7238533586391981E-59</v>
      </c>
      <c r="HA112" s="82">
        <f t="shared" si="142"/>
        <v>2.859096741828308E-57</v>
      </c>
      <c r="HC112" s="82">
        <f t="shared" si="73"/>
        <v>0.50582056753682281</v>
      </c>
      <c r="HD112" s="82">
        <f t="shared" si="73"/>
        <v>0.30201806571061668</v>
      </c>
      <c r="HE112" s="82">
        <f t="shared" si="73"/>
        <v>0.54164384554782552</v>
      </c>
      <c r="HF112" s="82">
        <f t="shared" si="73"/>
        <v>0.49602543835930663</v>
      </c>
      <c r="HG112" s="82">
        <f t="shared" si="73"/>
        <v>0.5720189401015332</v>
      </c>
      <c r="HH112" s="82">
        <f t="shared" si="73"/>
        <v>0.64890044963717719</v>
      </c>
      <c r="HI112" s="82">
        <f t="shared" si="138"/>
        <v>0.46833855038680988</v>
      </c>
      <c r="HJ112" s="82">
        <f t="shared" si="138"/>
        <v>0.63159111627215481</v>
      </c>
      <c r="HK112" s="82">
        <f t="shared" si="138"/>
        <v>0.57380263737110526</v>
      </c>
      <c r="HL112" s="82">
        <f t="shared" si="138"/>
        <v>0.37656058550556654</v>
      </c>
      <c r="HM112" s="82">
        <f t="shared" si="138"/>
        <v>0.11931046311827131</v>
      </c>
      <c r="HN112" s="82">
        <f t="shared" si="138"/>
        <v>5.1794475033518306E-2</v>
      </c>
      <c r="HO112" s="82">
        <f t="shared" si="138"/>
        <v>1.6673171944216983E-2</v>
      </c>
      <c r="HP112" s="82">
        <f t="shared" si="138"/>
        <v>1.0211219885457772E-5</v>
      </c>
      <c r="HQ112" s="82">
        <f t="shared" si="138"/>
        <v>3.7878670592003949E-7</v>
      </c>
      <c r="HS112" s="82">
        <f t="shared" si="143"/>
        <v>2.5684846041407989E-7</v>
      </c>
      <c r="HT112" s="82">
        <f t="shared" si="143"/>
        <v>1.3346060880761257E-16</v>
      </c>
      <c r="HU112" s="82">
        <f t="shared" si="143"/>
        <v>5.9244139323050116E-17</v>
      </c>
      <c r="HV112" s="82">
        <f t="shared" si="143"/>
        <v>5.7960389196706971E-17</v>
      </c>
      <c r="HW112" s="82">
        <f t="shared" si="143"/>
        <v>6.9036906612025052E-19</v>
      </c>
      <c r="HX112" s="82">
        <f t="shared" si="143"/>
        <v>3.880385153395185E-16</v>
      </c>
      <c r="HY112" s="82">
        <f t="shared" si="143"/>
        <v>1.6442046169862592E-15</v>
      </c>
      <c r="HZ112" s="82">
        <f t="shared" si="143"/>
        <v>1.2667762012778031E-14</v>
      </c>
      <c r="IA112" s="82">
        <f t="shared" si="143"/>
        <v>1.2909091295408556E-14</v>
      </c>
      <c r="IB112" s="82">
        <f t="shared" si="143"/>
        <v>4.8693415299123998E-17</v>
      </c>
      <c r="IC112" s="82">
        <f t="shared" si="143"/>
        <v>1.0441331796368048E-13</v>
      </c>
      <c r="ID112" s="82">
        <f t="shared" si="143"/>
        <v>9.11549621192973E-13</v>
      </c>
      <c r="IE112" s="82">
        <f t="shared" si="143"/>
        <v>3.4852538189810014E-13</v>
      </c>
      <c r="IF112" s="82">
        <f t="shared" si="143"/>
        <v>2.7393877296110123E-8</v>
      </c>
      <c r="IG112" s="82">
        <f t="shared" si="143"/>
        <v>4.0172324599857216E-7</v>
      </c>
      <c r="II112" s="82">
        <f t="shared" si="144"/>
        <v>6.5547026992089631E-31</v>
      </c>
      <c r="IJ112" s="82">
        <f t="shared" si="144"/>
        <v>7.3706317994150107E-59</v>
      </c>
      <c r="IK112" s="82">
        <f t="shared" si="144"/>
        <v>2.7454031976878821E-65</v>
      </c>
      <c r="IL112" s="82">
        <f t="shared" si="144"/>
        <v>1.6516094655289918E-63</v>
      </c>
      <c r="IM112" s="82">
        <f t="shared" si="144"/>
        <v>2.7171027836661696E-73</v>
      </c>
      <c r="IN112" s="82">
        <f t="shared" si="144"/>
        <v>6.005628228390928E-64</v>
      </c>
      <c r="IO112" s="82">
        <f t="shared" si="144"/>
        <v>1.2348429462574046E-65</v>
      </c>
      <c r="IP112" s="82">
        <f t="shared" si="144"/>
        <v>1.2810065799206567E-58</v>
      </c>
      <c r="IQ112" s="82">
        <f t="shared" si="144"/>
        <v>1.2503023651123593E-58</v>
      </c>
      <c r="IR112" s="82">
        <f t="shared" si="144"/>
        <v>4.5761615954876359E-71</v>
      </c>
      <c r="IS112" s="82">
        <f t="shared" si="144"/>
        <v>1.7077973018314521E-58</v>
      </c>
      <c r="IT112" s="82">
        <f t="shared" si="144"/>
        <v>8.546043188854463E-55</v>
      </c>
      <c r="IU112" s="82">
        <f t="shared" si="144"/>
        <v>5.8196316917071762E-59</v>
      </c>
      <c r="IV112" s="82">
        <f t="shared" si="144"/>
        <v>3.3611683655414649E-43</v>
      </c>
      <c r="IW112" s="82">
        <f t="shared" si="144"/>
        <v>3.6836879434685751E-31</v>
      </c>
      <c r="IY112" s="82">
        <f t="shared" si="145"/>
        <v>0.50582104142603679</v>
      </c>
      <c r="IZ112" s="82">
        <f t="shared" si="145"/>
        <v>0.3020180657902149</v>
      </c>
      <c r="JA112" s="82">
        <f t="shared" si="145"/>
        <v>0.54164384554782574</v>
      </c>
      <c r="JB112" s="82">
        <f t="shared" si="145"/>
        <v>0.49602543835930668</v>
      </c>
      <c r="JC112" s="82">
        <f t="shared" si="145"/>
        <v>0.5720189401015332</v>
      </c>
      <c r="JD112" s="82">
        <f t="shared" si="145"/>
        <v>0.64890044963717752</v>
      </c>
      <c r="JE112" s="82">
        <f t="shared" si="145"/>
        <v>0.46833855038681155</v>
      </c>
      <c r="JF112" s="82">
        <f t="shared" si="145"/>
        <v>0.63159111627216746</v>
      </c>
      <c r="JG112" s="82">
        <f t="shared" si="145"/>
        <v>0.57380263737111814</v>
      </c>
      <c r="JH112" s="82">
        <f t="shared" si="145"/>
        <v>0.37656058550556659</v>
      </c>
      <c r="JI112" s="82">
        <f t="shared" si="145"/>
        <v>0.11931046311837573</v>
      </c>
      <c r="JJ112" s="82">
        <f t="shared" si="145"/>
        <v>5.1794475034429854E-2</v>
      </c>
      <c r="JK112" s="82">
        <f t="shared" si="145"/>
        <v>1.667317194456551E-2</v>
      </c>
      <c r="JL112" s="82">
        <f t="shared" si="145"/>
        <v>1.0238613762753882E-5</v>
      </c>
      <c r="JM112" s="82">
        <f t="shared" si="145"/>
        <v>7.8050995191861165E-7</v>
      </c>
    </row>
    <row r="113" spans="2:273" x14ac:dyDescent="0.25">
      <c r="B113" s="2">
        <v>86</v>
      </c>
      <c r="C113" s="37">
        <v>0.59558199999999994</v>
      </c>
      <c r="D113" s="37">
        <v>0.59885600000000005</v>
      </c>
      <c r="E113" s="37">
        <v>0.63134599999999996</v>
      </c>
      <c r="F113" s="37">
        <v>0.63257699999999994</v>
      </c>
      <c r="G113" s="37">
        <v>0.62295100000000003</v>
      </c>
      <c r="H113" s="37">
        <v>0.58304999999999996</v>
      </c>
      <c r="I113" s="37">
        <v>0.42647200000000002</v>
      </c>
      <c r="J113" s="37">
        <v>0.54020999999999997</v>
      </c>
      <c r="K113" s="37">
        <v>0.49928</v>
      </c>
      <c r="L113" s="37">
        <v>0.40369100000000002</v>
      </c>
      <c r="M113" s="37">
        <v>0.34693499999999999</v>
      </c>
      <c r="N113" s="37">
        <v>0.33766000000000002</v>
      </c>
      <c r="O113" s="37">
        <v>0.34926800000000002</v>
      </c>
      <c r="P113" s="37">
        <v>0.36185</v>
      </c>
      <c r="Q113" s="37">
        <v>0.37556499999999998</v>
      </c>
      <c r="S113" s="4">
        <f t="shared" si="146"/>
        <v>0.61261049321613192</v>
      </c>
      <c r="T113" s="4">
        <f t="shared" si="146"/>
        <v>0.58843649036441559</v>
      </c>
      <c r="U113" s="4">
        <f t="shared" si="146"/>
        <v>0.63874271815201478</v>
      </c>
      <c r="V113" s="4">
        <f t="shared" si="146"/>
        <v>0.64805134539640397</v>
      </c>
      <c r="W113" s="4">
        <f t="shared" si="146"/>
        <v>0.64257511665939238</v>
      </c>
      <c r="X113" s="4">
        <f t="shared" si="146"/>
        <v>0.57462636747058637</v>
      </c>
      <c r="Y113" s="4">
        <f t="shared" si="146"/>
        <v>0.43144327910210267</v>
      </c>
      <c r="Z113" s="4">
        <f t="shared" si="146"/>
        <v>0.51816427484641736</v>
      </c>
      <c r="AA113" s="4">
        <f t="shared" si="146"/>
        <v>0.47730886240792758</v>
      </c>
      <c r="AB113" s="4">
        <f t="shared" si="146"/>
        <v>0.41559114788645707</v>
      </c>
      <c r="AC113" s="4">
        <f t="shared" si="146"/>
        <v>0.35667158818233785</v>
      </c>
      <c r="AD113" s="4">
        <f t="shared" si="146"/>
        <v>0.34173106536692255</v>
      </c>
      <c r="AE113" s="4">
        <f t="shared" si="146"/>
        <v>0.35134192089826988</v>
      </c>
      <c r="AF113" s="4">
        <f t="shared" si="146"/>
        <v>0.36571677302610883</v>
      </c>
      <c r="AG113" s="4">
        <f t="shared" si="146"/>
        <v>0.38067942711726765</v>
      </c>
      <c r="AI113" s="4">
        <f t="shared" si="147"/>
        <v>-1.7028493216131979E-2</v>
      </c>
      <c r="AJ113" s="4">
        <f t="shared" si="147"/>
        <v>1.0419509635584467E-2</v>
      </c>
      <c r="AK113" s="4">
        <f t="shared" si="147"/>
        <v>-7.396718152014814E-3</v>
      </c>
      <c r="AL113" s="4">
        <f t="shared" si="147"/>
        <v>-1.5474345396404021E-2</v>
      </c>
      <c r="AM113" s="4">
        <f t="shared" si="147"/>
        <v>-1.9624116659392343E-2</v>
      </c>
      <c r="AN113" s="4">
        <f t="shared" si="147"/>
        <v>8.4236325294135828E-3</v>
      </c>
      <c r="AO113" s="4">
        <f t="shared" si="147"/>
        <v>-4.9712791021026548E-3</v>
      </c>
      <c r="AP113" s="4">
        <f t="shared" si="147"/>
        <v>2.2045725153582607E-2</v>
      </c>
      <c r="AQ113" s="4">
        <f t="shared" si="147"/>
        <v>2.1971137592072421E-2</v>
      </c>
      <c r="AR113" s="4">
        <f t="shared" si="147"/>
        <v>-1.1900147886457046E-2</v>
      </c>
      <c r="AS113" s="4">
        <f t="shared" si="147"/>
        <v>-9.7365881823378575E-3</v>
      </c>
      <c r="AT113" s="4">
        <f t="shared" si="147"/>
        <v>-4.0710653669225327E-3</v>
      </c>
      <c r="AU113" s="4">
        <f t="shared" si="147"/>
        <v>-2.0739208982698543E-3</v>
      </c>
      <c r="AV113" s="4">
        <f t="shared" si="147"/>
        <v>-3.8667730261088273E-3</v>
      </c>
      <c r="AW113" s="4">
        <f t="shared" si="147"/>
        <v>-5.1144271172676725E-3</v>
      </c>
      <c r="AY113" s="2">
        <f t="shared" si="139"/>
        <v>0.34508399194933026</v>
      </c>
      <c r="AZ113" s="2">
        <f t="shared" si="139"/>
        <v>0.33858684761696312</v>
      </c>
      <c r="BA113" s="2">
        <f t="shared" si="139"/>
        <v>0.33760082336776259</v>
      </c>
      <c r="BB113" s="2">
        <f t="shared" si="139"/>
        <v>0.33880103656166805</v>
      </c>
      <c r="BC113" s="2">
        <f t="shared" si="139"/>
        <v>0.33744221066019309</v>
      </c>
      <c r="BD113" s="2">
        <f t="shared" si="139"/>
        <v>0.35361275657952623</v>
      </c>
      <c r="BE113" s="2">
        <f t="shared" si="139"/>
        <v>0.35017635099157701</v>
      </c>
      <c r="BF113" s="2">
        <f t="shared" si="139"/>
        <v>0.34522265817664716</v>
      </c>
      <c r="BG113" s="2">
        <f t="shared" si="139"/>
        <v>0.3468481308658678</v>
      </c>
      <c r="BH113" s="2">
        <f t="shared" si="139"/>
        <v>0.35109666949788731</v>
      </c>
      <c r="BI113" s="2">
        <f t="shared" si="139"/>
        <v>0.34658907248459453</v>
      </c>
      <c r="BJ113" s="2">
        <f t="shared" si="139"/>
        <v>0.33872246968841463</v>
      </c>
      <c r="BK113" s="2">
        <f t="shared" si="139"/>
        <v>0.35064538498690684</v>
      </c>
      <c r="BL113" s="2">
        <f t="shared" si="139"/>
        <v>0.36571665697314015</v>
      </c>
      <c r="BM113" s="2">
        <f t="shared" si="139"/>
        <v>0.3806777694563484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>
        <f t="shared" si="140"/>
        <v>0.34926800000000002</v>
      </c>
      <c r="CR113" s="2">
        <f t="shared" si="140"/>
        <v>0.36185</v>
      </c>
      <c r="CS113" s="2">
        <f t="shared" si="140"/>
        <v>0.37556499999999998</v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>
        <f t="shared" si="122"/>
        <v>0.34926800000000002</v>
      </c>
      <c r="DH113" s="2">
        <f t="shared" si="123"/>
        <v>0.36185</v>
      </c>
      <c r="DI113" s="2">
        <f t="shared" si="124"/>
        <v>0.37556499999999998</v>
      </c>
      <c r="DK113" s="2">
        <f t="shared" si="148"/>
        <v>0.37665881393728218</v>
      </c>
      <c r="DL113" s="2">
        <f t="shared" si="148"/>
        <v>0.3770271545454546</v>
      </c>
      <c r="DM113" s="2">
        <f t="shared" si="148"/>
        <v>0.38430785382059807</v>
      </c>
      <c r="DN113" s="2">
        <f t="shared" si="148"/>
        <v>0.39295489383871945</v>
      </c>
      <c r="DO113" s="2">
        <f t="shared" si="148"/>
        <v>0.39671145201631408</v>
      </c>
      <c r="DP113" s="2">
        <f t="shared" si="148"/>
        <v>0.40472154494773521</v>
      </c>
      <c r="DQ113" s="2">
        <f t="shared" si="148"/>
        <v>0.39256621254355406</v>
      </c>
      <c r="DR113" s="2">
        <f t="shared" si="148"/>
        <v>0.3905643508710801</v>
      </c>
      <c r="DS113" s="2">
        <f t="shared" si="148"/>
        <v>0.40675903867595814</v>
      </c>
      <c r="DT113" s="2">
        <f t="shared" si="148"/>
        <v>0.40696813797909415</v>
      </c>
      <c r="DU113" s="2">
        <f t="shared" si="148"/>
        <v>0.41786163168836854</v>
      </c>
      <c r="DV113" s="2">
        <f t="shared" si="148"/>
        <v>0.40834254779064771</v>
      </c>
      <c r="DW113" s="2">
        <f t="shared" si="148"/>
        <v>0.42301341596638653</v>
      </c>
      <c r="DX113" s="2">
        <f t="shared" si="148"/>
        <v>0.42452385630498546</v>
      </c>
      <c r="DY113" s="2">
        <f t="shared" si="148"/>
        <v>0.41120018225806459</v>
      </c>
      <c r="EA113" s="2">
        <f t="shared" si="94"/>
        <v>0.34464497510729619</v>
      </c>
      <c r="EB113" s="2">
        <f t="shared" si="94"/>
        <v>0.33774569029113299</v>
      </c>
      <c r="EC113" s="2">
        <f t="shared" si="94"/>
        <v>0.33674256070832009</v>
      </c>
      <c r="ED113" s="2">
        <f t="shared" si="94"/>
        <v>0.33772720592763661</v>
      </c>
      <c r="EE113" s="2">
        <f t="shared" si="94"/>
        <v>0.33636107868995618</v>
      </c>
      <c r="EF113" s="2">
        <f t="shared" si="94"/>
        <v>0.35277503907004265</v>
      </c>
      <c r="EG113" s="2">
        <f t="shared" si="94"/>
        <v>0.3494777537719731</v>
      </c>
      <c r="EH113" s="2">
        <f t="shared" si="94"/>
        <v>0.34448072828189391</v>
      </c>
      <c r="EI113" s="2">
        <f t="shared" si="94"/>
        <v>0.34588490359335394</v>
      </c>
      <c r="EJ113" s="2">
        <f t="shared" si="94"/>
        <v>0.35024219017497921</v>
      </c>
      <c r="EK113" s="2">
        <f t="shared" si="94"/>
        <v>0.34575037795424857</v>
      </c>
      <c r="EL113" s="2">
        <f t="shared" si="94"/>
        <v>0.33801318813772818</v>
      </c>
      <c r="EM113" s="2">
        <f t="shared" si="135"/>
        <v>0.35000997134810347</v>
      </c>
      <c r="EN113" s="2">
        <f t="shared" si="135"/>
        <v>0.36532347660304226</v>
      </c>
      <c r="EO113" s="2">
        <f t="shared" si="135"/>
        <v>0.38041493536106596</v>
      </c>
      <c r="EQ113" s="2">
        <f t="shared" si="149"/>
        <v>0.331090200254892</v>
      </c>
      <c r="ER113" s="2">
        <f t="shared" si="149"/>
        <v>0.33364340729867648</v>
      </c>
      <c r="ES113" s="2">
        <f t="shared" si="149"/>
        <v>0.33461532688826495</v>
      </c>
      <c r="ET113" s="2">
        <f t="shared" si="149"/>
        <v>0.33596011730371522</v>
      </c>
      <c r="EU113" s="2">
        <f t="shared" si="149"/>
        <v>0.33424734609842566</v>
      </c>
      <c r="EV113" s="2">
        <f t="shared" si="149"/>
        <v>0.3511240738848706</v>
      </c>
      <c r="EW113" s="2">
        <f t="shared" si="149"/>
        <v>0.34783958089324474</v>
      </c>
      <c r="EX113" s="2">
        <f t="shared" si="149"/>
        <v>0.3442982087009171</v>
      </c>
      <c r="EY113" s="2">
        <f t="shared" si="149"/>
        <v>0.34384726842766106</v>
      </c>
      <c r="EZ113" s="2">
        <f t="shared" si="149"/>
        <v>0.34768235259051888</v>
      </c>
      <c r="FA113" s="2">
        <f t="shared" si="149"/>
        <v>0.34385009141169048</v>
      </c>
      <c r="FB113" s="2">
        <f t="shared" si="149"/>
        <v>0.33754530301384972</v>
      </c>
      <c r="FC113" s="2">
        <f t="shared" si="149"/>
        <v>0.34877721521648186</v>
      </c>
      <c r="FD113" s="2">
        <f t="shared" si="149"/>
        <v>0.3642386541446071</v>
      </c>
      <c r="FE113" s="2">
        <f t="shared" si="149"/>
        <v>0.37980545075173527</v>
      </c>
      <c r="FG113" s="2">
        <f t="shared" si="150"/>
        <v>0.98394563489041886</v>
      </c>
      <c r="FH113" s="2">
        <f t="shared" si="150"/>
        <v>0.97850341346121517</v>
      </c>
      <c r="FI113" s="2">
        <f t="shared" si="150"/>
        <v>0.98190288475034349</v>
      </c>
      <c r="FJ113" s="2">
        <f t="shared" si="150"/>
        <v>0.98052536536176405</v>
      </c>
      <c r="FK113" s="2">
        <f t="shared" si="150"/>
        <v>0.98205580268150372</v>
      </c>
      <c r="FL113" s="2">
        <f t="shared" si="150"/>
        <v>0.98383569578268404</v>
      </c>
      <c r="FM113" s="2">
        <f t="shared" si="150"/>
        <v>0.98373287562977973</v>
      </c>
      <c r="FN113" s="2">
        <f t="shared" si="150"/>
        <v>0.98389475058933429</v>
      </c>
      <c r="FO113" s="2">
        <f t="shared" si="150"/>
        <v>0.98412488359697659</v>
      </c>
      <c r="FP113" s="2">
        <f t="shared" si="150"/>
        <v>0.98486666319842275</v>
      </c>
      <c r="FQ113" s="2">
        <f t="shared" si="150"/>
        <v>0.98832327499436801</v>
      </c>
      <c r="FR113" s="2">
        <f t="shared" si="150"/>
        <v>0.98990300918233964</v>
      </c>
      <c r="FS113" s="2">
        <f t="shared" si="150"/>
        <v>0.99126381580521616</v>
      </c>
      <c r="FT113" s="2">
        <f t="shared" si="150"/>
        <v>0.99332321933301304</v>
      </c>
      <c r="FU113" s="2">
        <f t="shared" si="150"/>
        <v>0.99143007940410532</v>
      </c>
      <c r="FW113" s="2">
        <f t="shared" si="141"/>
        <v>5.5290490559854952E-3</v>
      </c>
      <c r="FX113" s="2">
        <f t="shared" si="141"/>
        <v>7.9469648706865831E-4</v>
      </c>
      <c r="FY113" s="2">
        <f t="shared" si="141"/>
        <v>1.1902461639326143E-3</v>
      </c>
      <c r="FZ113" s="2">
        <f t="shared" si="141"/>
        <v>9.667935882282868E-4</v>
      </c>
      <c r="GA113" s="2">
        <f t="shared" si="141"/>
        <v>8.5490330396508548E-4</v>
      </c>
      <c r="GB113" s="2">
        <f t="shared" si="141"/>
        <v>1.1881622747989035E-3</v>
      </c>
      <c r="GC113" s="2">
        <f t="shared" si="141"/>
        <v>1.4211553522299803E-3</v>
      </c>
      <c r="GD113" s="2">
        <f t="shared" si="141"/>
        <v>1.4154141228396617E-3</v>
      </c>
      <c r="GE113" s="2">
        <f t="shared" si="141"/>
        <v>1.5492016966209459E-3</v>
      </c>
      <c r="GF113" s="2">
        <f t="shared" si="141"/>
        <v>1.552266684557179E-3</v>
      </c>
      <c r="GG113" s="2">
        <f t="shared" si="141"/>
        <v>1.751709147116313E-3</v>
      </c>
      <c r="GH113" s="2">
        <f t="shared" si="141"/>
        <v>1.7810951843868432E-3</v>
      </c>
      <c r="GI113" s="2">
        <f t="shared" si="141"/>
        <v>1.9127061510012635E-3</v>
      </c>
      <c r="GJ113" s="2">
        <f t="shared" si="141"/>
        <v>1.9243522828328672E-3</v>
      </c>
      <c r="GK113" s="2">
        <f t="shared" si="141"/>
        <v>1.6292883112527495E-3</v>
      </c>
      <c r="GM113" s="82">
        <f t="shared" si="142"/>
        <v>5.8080450000003937E-8</v>
      </c>
      <c r="GN113" s="82">
        <f t="shared" si="142"/>
        <v>7.0023044542138987E-12</v>
      </c>
      <c r="GO113" s="82">
        <f t="shared" si="142"/>
        <v>2.2126593066214029E-18</v>
      </c>
      <c r="GP113" s="82">
        <f t="shared" si="142"/>
        <v>5.0434261185937611E-19</v>
      </c>
      <c r="GQ113" s="82">
        <f t="shared" si="142"/>
        <v>3.3531208415133943E-23</v>
      </c>
      <c r="GR113" s="82">
        <f t="shared" si="142"/>
        <v>1.4911957109638941E-27</v>
      </c>
      <c r="GS113" s="82">
        <f t="shared" si="142"/>
        <v>1.555564970490504E-36</v>
      </c>
      <c r="GT113" s="82">
        <f t="shared" si="142"/>
        <v>6.5284825588682194E-27</v>
      </c>
      <c r="GU113" s="82">
        <f t="shared" si="142"/>
        <v>1.6953803972528036E-28</v>
      </c>
      <c r="GV113" s="82">
        <f t="shared" si="142"/>
        <v>3.708242201426838E-34</v>
      </c>
      <c r="GW113" s="82">
        <f t="shared" si="142"/>
        <v>3.2994703595187081E-41</v>
      </c>
      <c r="GX113" s="82">
        <f t="shared" si="142"/>
        <v>5.710419458401711E-44</v>
      </c>
      <c r="GY113" s="82">
        <f t="shared" si="142"/>
        <v>1.1830230982592985E-44</v>
      </c>
      <c r="GZ113" s="82">
        <f t="shared" si="142"/>
        <v>7.5290327987579484E-63</v>
      </c>
      <c r="HA113" s="82">
        <f t="shared" si="142"/>
        <v>2.0870179741692236E-60</v>
      </c>
      <c r="HC113" s="82">
        <f t="shared" si="73"/>
        <v>0.55182598948974571</v>
      </c>
      <c r="HD113" s="82">
        <f t="shared" si="73"/>
        <v>0.36716935010594581</v>
      </c>
      <c r="HE113" s="82">
        <f t="shared" si="73"/>
        <v>0.60653654293462966</v>
      </c>
      <c r="HF113" s="82">
        <f t="shared" si="73"/>
        <v>0.57369202521677443</v>
      </c>
      <c r="HG113" s="82">
        <f t="shared" si="73"/>
        <v>0.62783897190379423</v>
      </c>
      <c r="HH113" s="82">
        <f t="shared" si="73"/>
        <v>0.59366384988001764</v>
      </c>
      <c r="HI113" s="82">
        <f t="shared" si="138"/>
        <v>0.27681616063239339</v>
      </c>
      <c r="HJ113" s="82">
        <f t="shared" si="138"/>
        <v>0.49823228701538719</v>
      </c>
      <c r="HK113" s="82">
        <f t="shared" si="138"/>
        <v>0.40060544449804819</v>
      </c>
      <c r="HL113" s="82">
        <f t="shared" si="138"/>
        <v>0.22506217498067008</v>
      </c>
      <c r="HM113" s="82">
        <f t="shared" si="138"/>
        <v>4.4890357342486351E-2</v>
      </c>
      <c r="HN113" s="82">
        <f t="shared" si="138"/>
        <v>1.4541489039636264E-2</v>
      </c>
      <c r="HO113" s="82">
        <f t="shared" si="138"/>
        <v>4.5500176908329923E-3</v>
      </c>
      <c r="HP113" s="82">
        <f t="shared" si="138"/>
        <v>9.3697431854389436E-7</v>
      </c>
      <c r="HQ113" s="82">
        <f t="shared" si="138"/>
        <v>2.2688606279344474E-8</v>
      </c>
      <c r="HS113" s="82">
        <f t="shared" si="143"/>
        <v>6.2608403855190426E-7</v>
      </c>
      <c r="HT113" s="82">
        <f t="shared" si="143"/>
        <v>5.6371881936842576E-16</v>
      </c>
      <c r="HU113" s="82">
        <f t="shared" si="143"/>
        <v>3.0125913620580914E-16</v>
      </c>
      <c r="HV113" s="82">
        <f t="shared" si="143"/>
        <v>2.7503077911614699E-16</v>
      </c>
      <c r="HW113" s="82">
        <f t="shared" si="143"/>
        <v>3.9509957440994246E-18</v>
      </c>
      <c r="HX113" s="82">
        <f t="shared" si="143"/>
        <v>1.8583998691423599E-15</v>
      </c>
      <c r="HY113" s="82">
        <f t="shared" si="143"/>
        <v>8.101544754784373E-15</v>
      </c>
      <c r="HZ113" s="82">
        <f t="shared" si="143"/>
        <v>5.4392534952235122E-14</v>
      </c>
      <c r="IA113" s="82">
        <f t="shared" si="143"/>
        <v>5.6521876679540919E-14</v>
      </c>
      <c r="IB113" s="82">
        <f t="shared" si="143"/>
        <v>2.8606673503215789E-16</v>
      </c>
      <c r="IC113" s="82">
        <f t="shared" si="143"/>
        <v>4.4553427174494101E-13</v>
      </c>
      <c r="ID113" s="82">
        <f t="shared" si="143"/>
        <v>3.5266262174939306E-12</v>
      </c>
      <c r="IE113" s="82">
        <f t="shared" si="143"/>
        <v>1.4790824310063545E-12</v>
      </c>
      <c r="IF113" s="82">
        <f t="shared" si="143"/>
        <v>6.7602936019215504E-8</v>
      </c>
      <c r="IG113" s="82">
        <f t="shared" si="143"/>
        <v>8.2999894735277841E-7</v>
      </c>
      <c r="II113" s="82">
        <f t="shared" si="144"/>
        <v>6.7119806422651528E-30</v>
      </c>
      <c r="IJ113" s="82">
        <f t="shared" si="144"/>
        <v>2.050225527887648E-57</v>
      </c>
      <c r="IK113" s="82">
        <f t="shared" si="144"/>
        <v>1.3792574007813304E-63</v>
      </c>
      <c r="IL113" s="82">
        <f t="shared" si="144"/>
        <v>6.6494679037749356E-62</v>
      </c>
      <c r="IM113" s="82">
        <f t="shared" si="144"/>
        <v>1.8238248045599457E-71</v>
      </c>
      <c r="IN113" s="82">
        <f t="shared" si="144"/>
        <v>2.7756916643238889E-62</v>
      </c>
      <c r="IO113" s="82">
        <f t="shared" si="144"/>
        <v>7.0353962925526422E-64</v>
      </c>
      <c r="IP113" s="82">
        <f t="shared" si="144"/>
        <v>4.6760927506850189E-57</v>
      </c>
      <c r="IQ113" s="82">
        <f t="shared" si="144"/>
        <v>4.7976491981995925E-57</v>
      </c>
      <c r="IR113" s="82">
        <f t="shared" si="144"/>
        <v>3.8962823719642873E-69</v>
      </c>
      <c r="IS113" s="82">
        <f t="shared" si="144"/>
        <v>6.9611243646431765E-57</v>
      </c>
      <c r="IT113" s="82">
        <f t="shared" si="144"/>
        <v>2.7618511502937214E-53</v>
      </c>
      <c r="IU113" s="82">
        <f t="shared" si="144"/>
        <v>2.5747280049875489E-57</v>
      </c>
      <c r="IV113" s="82">
        <f t="shared" si="144"/>
        <v>5.2661309504329467E-42</v>
      </c>
      <c r="IW113" s="82">
        <f t="shared" si="144"/>
        <v>2.4812450517358353E-30</v>
      </c>
      <c r="IY113" s="82">
        <f t="shared" si="145"/>
        <v>0.55182667365423421</v>
      </c>
      <c r="IZ113" s="82">
        <f t="shared" si="145"/>
        <v>0.36716935011294866</v>
      </c>
      <c r="JA113" s="82">
        <f t="shared" si="145"/>
        <v>0.60653654293463</v>
      </c>
      <c r="JB113" s="82">
        <f t="shared" si="145"/>
        <v>0.57369202521677465</v>
      </c>
      <c r="JC113" s="82">
        <f t="shared" si="145"/>
        <v>0.62783897190379423</v>
      </c>
      <c r="JD113" s="82">
        <f t="shared" si="145"/>
        <v>0.59366384988001952</v>
      </c>
      <c r="JE113" s="82">
        <f t="shared" si="145"/>
        <v>0.2768161606324015</v>
      </c>
      <c r="JF113" s="82">
        <f t="shared" si="145"/>
        <v>0.49823228701544159</v>
      </c>
      <c r="JG113" s="82">
        <f t="shared" si="145"/>
        <v>0.4006054444981047</v>
      </c>
      <c r="JH113" s="82">
        <f t="shared" si="145"/>
        <v>0.22506217498067035</v>
      </c>
      <c r="JI113" s="82">
        <f t="shared" si="145"/>
        <v>4.4890357342931883E-2</v>
      </c>
      <c r="JJ113" s="82">
        <f t="shared" si="145"/>
        <v>1.4541489043162891E-2</v>
      </c>
      <c r="JK113" s="82">
        <f t="shared" si="145"/>
        <v>4.5500176923120748E-3</v>
      </c>
      <c r="JL113" s="82">
        <f t="shared" si="145"/>
        <v>1.0045772545631098E-6</v>
      </c>
      <c r="JM113" s="82">
        <f t="shared" si="145"/>
        <v>8.5268755363212286E-7</v>
      </c>
    </row>
    <row r="114" spans="2:273" x14ac:dyDescent="0.25">
      <c r="B114" s="2">
        <v>87</v>
      </c>
      <c r="C114" s="37">
        <v>0.58518800000000004</v>
      </c>
      <c r="D114" s="37">
        <v>0.61887099999999995</v>
      </c>
      <c r="E114" s="37">
        <v>0.62481399999999998</v>
      </c>
      <c r="F114" s="37">
        <v>0.63059799999999999</v>
      </c>
      <c r="G114" s="37">
        <v>0.610178</v>
      </c>
      <c r="H114" s="37">
        <v>0.52907199999999999</v>
      </c>
      <c r="I114" s="37">
        <v>0.36319400000000002</v>
      </c>
      <c r="J114" s="37">
        <v>0.44775900000000002</v>
      </c>
      <c r="K114" s="37">
        <v>0.39255099999999998</v>
      </c>
      <c r="L114" s="37">
        <v>0.35847499999999999</v>
      </c>
      <c r="M114" s="37">
        <v>0.34686699999999998</v>
      </c>
      <c r="N114" s="37">
        <v>0.33783200000000002</v>
      </c>
      <c r="O114" s="37">
        <v>0.34933500000000001</v>
      </c>
      <c r="P114" s="37">
        <v>0.36172900000000002</v>
      </c>
      <c r="Q114" s="37">
        <v>0.37546299999999999</v>
      </c>
      <c r="S114" s="4">
        <f t="shared" si="146"/>
        <v>0.60099216259411881</v>
      </c>
      <c r="T114" s="4">
        <f t="shared" si="146"/>
        <v>0.61546151849646391</v>
      </c>
      <c r="U114" s="4">
        <f t="shared" si="146"/>
        <v>0.62103473636837769</v>
      </c>
      <c r="V114" s="4">
        <f t="shared" si="146"/>
        <v>0.64867004309834331</v>
      </c>
      <c r="W114" s="4">
        <f t="shared" si="146"/>
        <v>0.61396987096468791</v>
      </c>
      <c r="X114" s="4">
        <f t="shared" si="146"/>
        <v>0.50810805633246725</v>
      </c>
      <c r="Y114" s="4">
        <f t="shared" si="146"/>
        <v>0.3812360259962212</v>
      </c>
      <c r="Z114" s="4">
        <f t="shared" si="146"/>
        <v>0.44265562534250846</v>
      </c>
      <c r="AA114" s="4">
        <f t="shared" si="146"/>
        <v>0.40904646225418523</v>
      </c>
      <c r="AB114" s="4">
        <f t="shared" si="146"/>
        <v>0.37744840217865128</v>
      </c>
      <c r="AC114" s="4">
        <f t="shared" si="146"/>
        <v>0.34854708562584341</v>
      </c>
      <c r="AD114" s="4">
        <f t="shared" si="146"/>
        <v>0.33881138297770153</v>
      </c>
      <c r="AE114" s="4">
        <f t="shared" si="146"/>
        <v>0.35019120992384439</v>
      </c>
      <c r="AF114" s="4">
        <f t="shared" si="146"/>
        <v>0.3650809999794869</v>
      </c>
      <c r="AG114" s="4">
        <f t="shared" si="146"/>
        <v>0.38007623871594726</v>
      </c>
      <c r="AI114" s="4">
        <f t="shared" si="147"/>
        <v>-1.5804162594118765E-2</v>
      </c>
      <c r="AJ114" s="4">
        <f t="shared" si="147"/>
        <v>3.4094815035360382E-3</v>
      </c>
      <c r="AK114" s="4">
        <f t="shared" si="147"/>
        <v>3.7792636316222872E-3</v>
      </c>
      <c r="AL114" s="4">
        <f t="shared" si="147"/>
        <v>-1.8072043098343316E-2</v>
      </c>
      <c r="AM114" s="4">
        <f t="shared" si="147"/>
        <v>-3.7918709646879156E-3</v>
      </c>
      <c r="AN114" s="4">
        <f t="shared" si="147"/>
        <v>2.0963943667532736E-2</v>
      </c>
      <c r="AO114" s="4">
        <f t="shared" si="147"/>
        <v>-1.8042025996221178E-2</v>
      </c>
      <c r="AP114" s="4">
        <f t="shared" si="147"/>
        <v>5.1033746574915551E-3</v>
      </c>
      <c r="AQ114" s="4">
        <f t="shared" si="147"/>
        <v>-1.6495462254185245E-2</v>
      </c>
      <c r="AR114" s="4">
        <f t="shared" si="147"/>
        <v>-1.8973402178651289E-2</v>
      </c>
      <c r="AS114" s="4">
        <f t="shared" si="147"/>
        <v>-1.6800856258434305E-3</v>
      </c>
      <c r="AT114" s="4">
        <f t="shared" si="147"/>
        <v>-9.7938297770150395E-4</v>
      </c>
      <c r="AU114" s="4">
        <f t="shared" si="147"/>
        <v>-8.5620992384438654E-4</v>
      </c>
      <c r="AV114" s="4">
        <f t="shared" si="147"/>
        <v>-3.3519999794868749E-3</v>
      </c>
      <c r="AW114" s="4">
        <f t="shared" si="147"/>
        <v>-4.6132387159472654E-3</v>
      </c>
      <c r="AY114" s="2">
        <f t="shared" si="139"/>
        <v>0.34433680942137035</v>
      </c>
      <c r="AZ114" s="2">
        <f t="shared" si="139"/>
        <v>0.3379942261481424</v>
      </c>
      <c r="BA114" s="2">
        <f t="shared" si="139"/>
        <v>0.33700640738594873</v>
      </c>
      <c r="BB114" s="2">
        <f t="shared" si="139"/>
        <v>0.33824402621027622</v>
      </c>
      <c r="BC114" s="2">
        <f t="shared" si="139"/>
        <v>0.33698169445668419</v>
      </c>
      <c r="BD114" s="2">
        <f t="shared" si="139"/>
        <v>0.35297937759120307</v>
      </c>
      <c r="BE114" s="2">
        <f t="shared" si="139"/>
        <v>0.34958237972380984</v>
      </c>
      <c r="BF114" s="2">
        <f t="shared" si="139"/>
        <v>0.34475378242924953</v>
      </c>
      <c r="BG114" s="2">
        <f t="shared" si="139"/>
        <v>0.34626102021099381</v>
      </c>
      <c r="BH114" s="2">
        <f t="shared" si="139"/>
        <v>0.35048570895317854</v>
      </c>
      <c r="BI114" s="2">
        <f t="shared" si="139"/>
        <v>0.34602179626902896</v>
      </c>
      <c r="BJ114" s="2">
        <f t="shared" si="139"/>
        <v>0.33826948114384831</v>
      </c>
      <c r="BK114" s="2">
        <f t="shared" si="139"/>
        <v>0.35006438355727654</v>
      </c>
      <c r="BL114" s="2">
        <f t="shared" si="139"/>
        <v>0.36508083927234042</v>
      </c>
      <c r="BM114" s="2">
        <f t="shared" si="139"/>
        <v>0.38007296755228709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>
        <f t="shared" si="140"/>
        <v>0.33783200000000002</v>
      </c>
      <c r="CQ114" s="2">
        <f t="shared" si="140"/>
        <v>0.34933500000000001</v>
      </c>
      <c r="CR114" s="2">
        <f t="shared" si="140"/>
        <v>0.36172900000000002</v>
      </c>
      <c r="CS114" s="2">
        <f t="shared" si="140"/>
        <v>0.37546299999999999</v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>
        <f t="shared" si="121"/>
        <v>0.33783200000000002</v>
      </c>
      <c r="DG114" s="2">
        <f t="shared" si="122"/>
        <v>0.34933500000000001</v>
      </c>
      <c r="DH114" s="2">
        <f t="shared" si="123"/>
        <v>0.36172900000000002</v>
      </c>
      <c r="DI114" s="2">
        <f t="shared" si="124"/>
        <v>0.37546299999999999</v>
      </c>
      <c r="DK114" s="2">
        <f t="shared" si="148"/>
        <v>0.37669618362369334</v>
      </c>
      <c r="DL114" s="2">
        <f t="shared" si="148"/>
        <v>0.37711788174770972</v>
      </c>
      <c r="DM114" s="2">
        <f t="shared" si="148"/>
        <v>0.38451685049833895</v>
      </c>
      <c r="DN114" s="2">
        <f t="shared" si="148"/>
        <v>0.39330778737541533</v>
      </c>
      <c r="DO114" s="2">
        <f t="shared" si="148"/>
        <v>0.39707750217432397</v>
      </c>
      <c r="DP114" s="2">
        <f t="shared" si="148"/>
        <v>0.40498615261324039</v>
      </c>
      <c r="DQ114" s="2">
        <f t="shared" si="148"/>
        <v>0.39265801916376314</v>
      </c>
      <c r="DR114" s="2">
        <f t="shared" si="148"/>
        <v>0.39068774790940763</v>
      </c>
      <c r="DS114" s="2">
        <f t="shared" si="148"/>
        <v>0.4069793796167247</v>
      </c>
      <c r="DT114" s="2">
        <f t="shared" si="148"/>
        <v>0.4072908229965157</v>
      </c>
      <c r="DU114" s="2">
        <f t="shared" si="148"/>
        <v>0.41830872447751399</v>
      </c>
      <c r="DV114" s="2">
        <f t="shared" si="148"/>
        <v>0.40876399090519083</v>
      </c>
      <c r="DW114" s="2">
        <f t="shared" si="148"/>
        <v>0.42362287002801119</v>
      </c>
      <c r="DX114" s="2">
        <f t="shared" si="148"/>
        <v>0.42481021774193561</v>
      </c>
      <c r="DY114" s="2">
        <f t="shared" si="148"/>
        <v>0.41085778266129042</v>
      </c>
      <c r="EA114" s="2">
        <f t="shared" si="94"/>
        <v>0.34393626094420604</v>
      </c>
      <c r="EB114" s="2">
        <f t="shared" si="94"/>
        <v>0.33721387697887212</v>
      </c>
      <c r="EC114" s="2">
        <f t="shared" si="94"/>
        <v>0.33621052601462681</v>
      </c>
      <c r="ED114" s="2">
        <f t="shared" si="94"/>
        <v>0.33724845205771592</v>
      </c>
      <c r="EE114" s="2">
        <f t="shared" si="94"/>
        <v>0.33598218126165913</v>
      </c>
      <c r="EF114" s="2">
        <f t="shared" si="94"/>
        <v>0.3522021957706562</v>
      </c>
      <c r="EG114" s="2">
        <f t="shared" si="94"/>
        <v>0.34893521075152067</v>
      </c>
      <c r="EH114" s="2">
        <f t="shared" si="94"/>
        <v>0.34406832974518553</v>
      </c>
      <c r="EI114" s="2">
        <f t="shared" si="94"/>
        <v>0.34537110304311786</v>
      </c>
      <c r="EJ114" s="2">
        <f t="shared" si="94"/>
        <v>0.34969385538206443</v>
      </c>
      <c r="EK114" s="2">
        <f t="shared" si="94"/>
        <v>0.34524641578548249</v>
      </c>
      <c r="EL114" s="2">
        <f t="shared" si="94"/>
        <v>0.33761458241572795</v>
      </c>
      <c r="EM114" s="2">
        <f t="shared" si="135"/>
        <v>0.3494755916745842</v>
      </c>
      <c r="EN114" s="2">
        <f t="shared" si="135"/>
        <v>0.364716772276307</v>
      </c>
      <c r="EO114" s="2">
        <f t="shared" si="135"/>
        <v>0.37983101064114716</v>
      </c>
      <c r="EQ114" s="2">
        <f t="shared" si="149"/>
        <v>0.33076749820846602</v>
      </c>
      <c r="ER114" s="2">
        <f t="shared" si="149"/>
        <v>0.33324719571080424</v>
      </c>
      <c r="ES114" s="2">
        <f t="shared" si="149"/>
        <v>0.33416079313992525</v>
      </c>
      <c r="ET114" s="2">
        <f t="shared" si="149"/>
        <v>0.33554166576048361</v>
      </c>
      <c r="EU114" s="2">
        <f t="shared" si="149"/>
        <v>0.33394298005648571</v>
      </c>
      <c r="EV114" s="2">
        <f t="shared" si="149"/>
        <v>0.35061413669153974</v>
      </c>
      <c r="EW114" s="2">
        <f t="shared" si="149"/>
        <v>0.34737982198442158</v>
      </c>
      <c r="EX114" s="2">
        <f t="shared" si="149"/>
        <v>0.34389264749149967</v>
      </c>
      <c r="EY114" s="2">
        <f t="shared" si="149"/>
        <v>0.34342087016368467</v>
      </c>
      <c r="EZ114" s="2">
        <f t="shared" si="149"/>
        <v>0.34725739669879707</v>
      </c>
      <c r="FA114" s="2">
        <f t="shared" si="149"/>
        <v>0.34343315200741437</v>
      </c>
      <c r="FB114" s="2">
        <f t="shared" si="149"/>
        <v>0.33717013340679641</v>
      </c>
      <c r="FC114" s="2">
        <f t="shared" si="149"/>
        <v>0.34831641220987342</v>
      </c>
      <c r="FD114" s="2">
        <f t="shared" si="149"/>
        <v>0.36373322762396798</v>
      </c>
      <c r="FE114" s="2">
        <f t="shared" si="149"/>
        <v>0.37942399634847562</v>
      </c>
      <c r="FG114" s="2">
        <f t="shared" si="150"/>
        <v>0.98533753265146073</v>
      </c>
      <c r="FH114" s="2">
        <f t="shared" si="150"/>
        <v>0.98035772736471527</v>
      </c>
      <c r="FI114" s="2">
        <f t="shared" si="150"/>
        <v>0.98346891145270765</v>
      </c>
      <c r="FJ114" s="2">
        <f t="shared" si="150"/>
        <v>0.98220843526148116</v>
      </c>
      <c r="FK114" s="2">
        <f t="shared" si="150"/>
        <v>0.98360881758832308</v>
      </c>
      <c r="FL114" s="2">
        <f t="shared" si="150"/>
        <v>0.98523698214556399</v>
      </c>
      <c r="FM114" s="2">
        <f t="shared" si="150"/>
        <v>0.9851429408855833</v>
      </c>
      <c r="FN114" s="2">
        <f t="shared" si="150"/>
        <v>0.98529099402023135</v>
      </c>
      <c r="FO114" s="2">
        <f t="shared" si="150"/>
        <v>0.98550146966386076</v>
      </c>
      <c r="FP114" s="2">
        <f t="shared" si="150"/>
        <v>0.98617983028343614</v>
      </c>
      <c r="FQ114" s="2">
        <f t="shared" si="150"/>
        <v>0.98933974761440158</v>
      </c>
      <c r="FR114" s="2">
        <f t="shared" si="150"/>
        <v>0.99078324652832794</v>
      </c>
      <c r="FS114" s="2">
        <f t="shared" si="150"/>
        <v>0.99202637607864619</v>
      </c>
      <c r="FT114" s="2">
        <f t="shared" si="150"/>
        <v>0.9939071241906634</v>
      </c>
      <c r="FU114" s="2">
        <f t="shared" si="150"/>
        <v>0.9921782414479321</v>
      </c>
      <c r="FW114" s="2">
        <f t="shared" si="141"/>
        <v>6.0592495335808558E-3</v>
      </c>
      <c r="FX114" s="2">
        <f t="shared" si="141"/>
        <v>8.7130056723803766E-4</v>
      </c>
      <c r="FY114" s="2">
        <f t="shared" si="141"/>
        <v>1.3049291181270067E-3</v>
      </c>
      <c r="FZ114" s="2">
        <f t="shared" si="141"/>
        <v>1.0599692215626719E-3</v>
      </c>
      <c r="GA114" s="2">
        <f t="shared" si="141"/>
        <v>9.3730552409066381E-4</v>
      </c>
      <c r="GB114" s="2">
        <f t="shared" si="141"/>
        <v>1.3026447033510071E-3</v>
      </c>
      <c r="GC114" s="2">
        <f t="shared" si="141"/>
        <v>1.5580522317243308E-3</v>
      </c>
      <c r="GD114" s="2">
        <f t="shared" si="141"/>
        <v>1.5517588212960421E-3</v>
      </c>
      <c r="GE114" s="2">
        <f t="shared" si="141"/>
        <v>1.6984120300027807E-3</v>
      </c>
      <c r="GF114" s="2">
        <f t="shared" si="141"/>
        <v>1.701771717071845E-3</v>
      </c>
      <c r="GG114" s="2">
        <f t="shared" si="141"/>
        <v>1.9203863371676899E-3</v>
      </c>
      <c r="GH114" s="2">
        <f t="shared" si="141"/>
        <v>1.9525965069016578E-3</v>
      </c>
      <c r="GI114" s="2">
        <f t="shared" si="141"/>
        <v>2.0968536484897316E-3</v>
      </c>
      <c r="GJ114" s="2">
        <f t="shared" si="141"/>
        <v>2.1096186521668407E-3</v>
      </c>
      <c r="GK114" s="2">
        <f t="shared" si="141"/>
        <v>1.7861983345793012E-3</v>
      </c>
      <c r="GM114" s="82">
        <f t="shared" si="142"/>
        <v>1.4682584959870658E-8</v>
      </c>
      <c r="GN114" s="82">
        <f t="shared" si="142"/>
        <v>5.4295355184552401E-13</v>
      </c>
      <c r="GO114" s="82">
        <f t="shared" si="142"/>
        <v>6.314200066717854E-20</v>
      </c>
      <c r="GP114" s="82">
        <f t="shared" si="142"/>
        <v>1.1077012084385178E-20</v>
      </c>
      <c r="GQ114" s="82">
        <f t="shared" si="142"/>
        <v>3.4825108212183857E-25</v>
      </c>
      <c r="GR114" s="82">
        <f t="shared" si="142"/>
        <v>9.6526439975653508E-30</v>
      </c>
      <c r="GS114" s="82">
        <f t="shared" si="142"/>
        <v>2.6356291624420118E-39</v>
      </c>
      <c r="GT114" s="82">
        <f t="shared" si="142"/>
        <v>5.024274521444848E-29</v>
      </c>
      <c r="GU114" s="82">
        <f t="shared" si="142"/>
        <v>1.0572967137248189E-30</v>
      </c>
      <c r="GV114" s="82">
        <f t="shared" si="142"/>
        <v>1.0200441380327772E-36</v>
      </c>
      <c r="GW114" s="82">
        <f t="shared" si="142"/>
        <v>4.3665993672232757E-44</v>
      </c>
      <c r="GX114" s="82">
        <f t="shared" si="142"/>
        <v>6.4388171119058876E-47</v>
      </c>
      <c r="GY114" s="82">
        <f t="shared" si="142"/>
        <v>1.955424895997783E-47</v>
      </c>
      <c r="GZ114" s="82">
        <f t="shared" si="142"/>
        <v>2.6456134353001676E-66</v>
      </c>
      <c r="HA114" s="82">
        <f t="shared" si="142"/>
        <v>1.2507469384770569E-63</v>
      </c>
      <c r="HC114" s="82">
        <f t="shared" si="73"/>
        <v>0.57680980288101702</v>
      </c>
      <c r="HD114" s="82">
        <f t="shared" si="73"/>
        <v>0.43886232529575392</v>
      </c>
      <c r="HE114" s="82">
        <f t="shared" si="73"/>
        <v>0.63209024675380343</v>
      </c>
      <c r="HF114" s="82">
        <f t="shared" si="73"/>
        <v>0.63105890213303795</v>
      </c>
      <c r="HG114" s="82">
        <f t="shared" si="73"/>
        <v>0.63208520898675935</v>
      </c>
      <c r="HH114" s="82">
        <f t="shared" si="73"/>
        <v>0.46689256178776561</v>
      </c>
      <c r="HI114" s="82">
        <f t="shared" si="138"/>
        <v>0.1234751845150474</v>
      </c>
      <c r="HJ114" s="82">
        <f t="shared" si="138"/>
        <v>0.3172241092577075</v>
      </c>
      <c r="HK114" s="82">
        <f t="shared" si="138"/>
        <v>0.21813563939000488</v>
      </c>
      <c r="HL114" s="82">
        <f t="shared" si="138"/>
        <v>0.10947499763019823</v>
      </c>
      <c r="HM114" s="82">
        <f t="shared" si="138"/>
        <v>1.313021571957421E-2</v>
      </c>
      <c r="HN114" s="82">
        <f t="shared" si="138"/>
        <v>3.0615285910821797E-3</v>
      </c>
      <c r="HO114" s="82">
        <f t="shared" si="138"/>
        <v>9.9970816349940323E-4</v>
      </c>
      <c r="HP114" s="82">
        <f t="shared" si="138"/>
        <v>6.7298234247670528E-8</v>
      </c>
      <c r="HQ114" s="82">
        <f t="shared" si="138"/>
        <v>1.0476688536612048E-9</v>
      </c>
      <c r="HS114" s="82">
        <f t="shared" si="143"/>
        <v>1.4842282723049083E-6</v>
      </c>
      <c r="HT114" s="82">
        <f t="shared" si="143"/>
        <v>2.3114105664967651E-15</v>
      </c>
      <c r="HU114" s="82">
        <f t="shared" si="143"/>
        <v>1.4761550034816218E-15</v>
      </c>
      <c r="HV114" s="82">
        <f t="shared" si="143"/>
        <v>1.2615140179528323E-15</v>
      </c>
      <c r="HW114" s="82">
        <f t="shared" si="143"/>
        <v>2.1767700566364636E-17</v>
      </c>
      <c r="HX114" s="82">
        <f t="shared" si="143"/>
        <v>8.5834137597384316E-15</v>
      </c>
      <c r="HY114" s="82">
        <f t="shared" si="143"/>
        <v>3.8382707747733372E-14</v>
      </c>
      <c r="HZ114" s="82">
        <f t="shared" si="143"/>
        <v>2.2554915803461817E-13</v>
      </c>
      <c r="IA114" s="82">
        <f t="shared" si="143"/>
        <v>2.3876855011612075E-13</v>
      </c>
      <c r="IB114" s="82">
        <f t="shared" si="143"/>
        <v>1.6085725167084384E-15</v>
      </c>
      <c r="IC114" s="82">
        <f t="shared" si="143"/>
        <v>1.8319025117141438E-12</v>
      </c>
      <c r="ID114" s="82">
        <f t="shared" si="143"/>
        <v>1.3177324770324796E-11</v>
      </c>
      <c r="IE114" s="82">
        <f t="shared" si="143"/>
        <v>6.0404909145201224E-12</v>
      </c>
      <c r="IF114" s="82">
        <f t="shared" si="143"/>
        <v>1.6273964514511215E-7</v>
      </c>
      <c r="IG114" s="82">
        <f t="shared" si="143"/>
        <v>1.6826959009321326E-6</v>
      </c>
      <c r="II114" s="82">
        <f t="shared" si="144"/>
        <v>6.6015734473637847E-29</v>
      </c>
      <c r="IJ114" s="82">
        <f t="shared" si="144"/>
        <v>5.4666370710438686E-56</v>
      </c>
      <c r="IK114" s="82">
        <f t="shared" si="144"/>
        <v>6.5725001865196236E-62</v>
      </c>
      <c r="IL114" s="82">
        <f t="shared" si="144"/>
        <v>2.5506998702897441E-60</v>
      </c>
      <c r="IM114" s="82">
        <f t="shared" si="144"/>
        <v>1.1596813700650158E-69</v>
      </c>
      <c r="IN114" s="82">
        <f t="shared" si="144"/>
        <v>1.2182265238141845E-60</v>
      </c>
      <c r="IO114" s="82">
        <f t="shared" si="144"/>
        <v>3.7899737169977947E-62</v>
      </c>
      <c r="IP114" s="82">
        <f t="shared" si="144"/>
        <v>1.6240385237964163E-55</v>
      </c>
      <c r="IQ114" s="82">
        <f t="shared" si="144"/>
        <v>1.7491177599231819E-55</v>
      </c>
      <c r="IR114" s="82">
        <f t="shared" si="144"/>
        <v>3.1165577041974194E-67</v>
      </c>
      <c r="IS114" s="82">
        <f t="shared" si="144"/>
        <v>2.6908974373899721E-55</v>
      </c>
      <c r="IT114" s="82">
        <f t="shared" si="144"/>
        <v>8.4919357631746674E-52</v>
      </c>
      <c r="IU114" s="82">
        <f t="shared" si="144"/>
        <v>1.078208184673018E-55</v>
      </c>
      <c r="IV114" s="82">
        <f t="shared" si="144"/>
        <v>7.9286342715687801E-41</v>
      </c>
      <c r="IW114" s="82">
        <f t="shared" si="144"/>
        <v>1.6271426200751482E-29</v>
      </c>
      <c r="IY114" s="82">
        <f t="shared" si="145"/>
        <v>0.57681130179187423</v>
      </c>
      <c r="IZ114" s="82">
        <f t="shared" si="145"/>
        <v>0.4388623252962992</v>
      </c>
      <c r="JA114" s="82">
        <f t="shared" si="145"/>
        <v>0.63209024675380487</v>
      </c>
      <c r="JB114" s="82">
        <f t="shared" si="145"/>
        <v>0.63105890213303917</v>
      </c>
      <c r="JC114" s="82">
        <f t="shared" si="145"/>
        <v>0.63208520898675935</v>
      </c>
      <c r="JD114" s="82">
        <f t="shared" si="145"/>
        <v>0.46689256178777422</v>
      </c>
      <c r="JE114" s="82">
        <f t="shared" si="145"/>
        <v>0.12347518451508578</v>
      </c>
      <c r="JF114" s="82">
        <f t="shared" si="145"/>
        <v>0.31722410925793304</v>
      </c>
      <c r="JG114" s="82">
        <f t="shared" si="145"/>
        <v>0.21813563939024366</v>
      </c>
      <c r="JH114" s="82">
        <f t="shared" si="145"/>
        <v>0.10947499763019984</v>
      </c>
      <c r="JI114" s="82">
        <f t="shared" si="145"/>
        <v>1.3130215721406113E-2</v>
      </c>
      <c r="JJ114" s="82">
        <f t="shared" si="145"/>
        <v>3.0615286042595044E-3</v>
      </c>
      <c r="JK114" s="82">
        <f t="shared" si="145"/>
        <v>9.9970816953989404E-4</v>
      </c>
      <c r="JL114" s="82">
        <f t="shared" si="145"/>
        <v>2.3003787939278267E-7</v>
      </c>
      <c r="JM114" s="82">
        <f t="shared" si="145"/>
        <v>1.6837435697857938E-6</v>
      </c>
    </row>
    <row r="115" spans="2:273" x14ac:dyDescent="0.25">
      <c r="B115" s="2">
        <v>88</v>
      </c>
      <c r="C115" s="37">
        <v>0.57322300000000004</v>
      </c>
      <c r="D115" s="37">
        <v>0.62867099999999998</v>
      </c>
      <c r="E115" s="37">
        <v>0.59589099999999995</v>
      </c>
      <c r="F115" s="37">
        <v>0.61524599999999996</v>
      </c>
      <c r="G115" s="37">
        <v>0.57496800000000003</v>
      </c>
      <c r="H115" s="37">
        <v>0.44035099999999999</v>
      </c>
      <c r="I115" s="37">
        <v>0.34862199999999999</v>
      </c>
      <c r="J115" s="37">
        <v>0.36139199999999999</v>
      </c>
      <c r="K115" s="37">
        <v>0.34920499999999999</v>
      </c>
      <c r="L115" s="37">
        <v>0.348468</v>
      </c>
      <c r="M115" s="37">
        <v>0.34405599999999997</v>
      </c>
      <c r="N115" s="37">
        <v>0.33448899999999998</v>
      </c>
      <c r="O115" s="37">
        <v>0.34228199999999998</v>
      </c>
      <c r="P115" s="37">
        <v>0.36131000000000002</v>
      </c>
      <c r="Q115" s="37">
        <v>0.37082399999999999</v>
      </c>
      <c r="S115" s="4">
        <f t="shared" si="146"/>
        <v>0.57661100152192168</v>
      </c>
      <c r="T115" s="4">
        <f t="shared" si="146"/>
        <v>0.63762587854703834</v>
      </c>
      <c r="U115" s="4">
        <f t="shared" si="146"/>
        <v>0.57733880380113101</v>
      </c>
      <c r="V115" s="4">
        <f t="shared" si="146"/>
        <v>0.62466345871565865</v>
      </c>
      <c r="W115" s="4">
        <f t="shared" si="146"/>
        <v>0.55836648260661725</v>
      </c>
      <c r="X115" s="4">
        <f t="shared" si="146"/>
        <v>0.44255387105171601</v>
      </c>
      <c r="Y115" s="4">
        <f t="shared" si="146"/>
        <v>0.3579829718246042</v>
      </c>
      <c r="Z115" s="4">
        <f t="shared" si="146"/>
        <v>0.38723834061128692</v>
      </c>
      <c r="AA115" s="4">
        <f t="shared" si="146"/>
        <v>0.36836071481095639</v>
      </c>
      <c r="AB115" s="4">
        <f t="shared" si="146"/>
        <v>0.35883687109477119</v>
      </c>
      <c r="AC115" s="4">
        <f t="shared" si="146"/>
        <v>0.34594165795562426</v>
      </c>
      <c r="AD115" s="4">
        <f t="shared" si="146"/>
        <v>0.33789245759539188</v>
      </c>
      <c r="AE115" s="4">
        <f t="shared" si="146"/>
        <v>0.34950490571538573</v>
      </c>
      <c r="AF115" s="4">
        <f t="shared" si="146"/>
        <v>0.3644474579429352</v>
      </c>
      <c r="AG115" s="4">
        <f t="shared" si="146"/>
        <v>0.37947622363572009</v>
      </c>
      <c r="AI115" s="4">
        <f t="shared" si="147"/>
        <v>-3.3880015219216464E-3</v>
      </c>
      <c r="AJ115" s="4">
        <f t="shared" si="147"/>
        <v>-8.9548785470383585E-3</v>
      </c>
      <c r="AK115" s="4">
        <f t="shared" si="147"/>
        <v>1.8552196198868942E-2</v>
      </c>
      <c r="AL115" s="4">
        <f t="shared" si="147"/>
        <v>-9.4174587156586886E-3</v>
      </c>
      <c r="AM115" s="4">
        <f t="shared" si="147"/>
        <v>1.6601517393382781E-2</v>
      </c>
      <c r="AN115" s="4">
        <f t="shared" si="147"/>
        <v>-2.2028710517160155E-3</v>
      </c>
      <c r="AO115" s="4">
        <f t="shared" si="147"/>
        <v>-9.360971824604214E-3</v>
      </c>
      <c r="AP115" s="4">
        <f t="shared" si="147"/>
        <v>-2.5846340611286933E-2</v>
      </c>
      <c r="AQ115" s="4">
        <f t="shared" si="147"/>
        <v>-1.9155714810956403E-2</v>
      </c>
      <c r="AR115" s="4">
        <f t="shared" si="147"/>
        <v>-1.0368871094771193E-2</v>
      </c>
      <c r="AS115" s="4">
        <f t="shared" si="147"/>
        <v>-1.885657955624287E-3</v>
      </c>
      <c r="AT115" s="4">
        <f t="shared" si="147"/>
        <v>-3.4034575953919011E-3</v>
      </c>
      <c r="AU115" s="4">
        <f t="shared" si="147"/>
        <v>-7.2229057153857523E-3</v>
      </c>
      <c r="AV115" s="4">
        <f t="shared" si="147"/>
        <v>-3.1374579429351845E-3</v>
      </c>
      <c r="AW115" s="4">
        <f t="shared" si="147"/>
        <v>-8.6522236357201021E-3</v>
      </c>
      <c r="AY115" s="2">
        <f t="shared" si="139"/>
        <v>0.34359130205835203</v>
      </c>
      <c r="AZ115" s="2">
        <f t="shared" si="139"/>
        <v>0.3374056519502886</v>
      </c>
      <c r="BA115" s="2">
        <f t="shared" si="139"/>
        <v>0.336416210941066</v>
      </c>
      <c r="BB115" s="2">
        <f t="shared" si="139"/>
        <v>0.3376923509295916</v>
      </c>
      <c r="BC115" s="2">
        <f t="shared" si="139"/>
        <v>0.33652704627859709</v>
      </c>
      <c r="BD115" s="2">
        <f t="shared" si="139"/>
        <v>0.35235007373903593</v>
      </c>
      <c r="BE115" s="2">
        <f t="shared" si="139"/>
        <v>0.34899196966066121</v>
      </c>
      <c r="BF115" s="2">
        <f t="shared" si="139"/>
        <v>0.34428904021220885</v>
      </c>
      <c r="BG115" s="2">
        <f t="shared" si="139"/>
        <v>0.34567922930668632</v>
      </c>
      <c r="BH115" s="2">
        <f t="shared" si="139"/>
        <v>0.34987904138788561</v>
      </c>
      <c r="BI115" s="2">
        <f t="shared" si="139"/>
        <v>0.34545907258692349</v>
      </c>
      <c r="BJ115" s="2">
        <f t="shared" si="139"/>
        <v>0.3378205258463311</v>
      </c>
      <c r="BK115" s="2">
        <f t="shared" si="139"/>
        <v>0.34948662027734689</v>
      </c>
      <c r="BL115" s="2">
        <f t="shared" si="139"/>
        <v>0.3644470972678685</v>
      </c>
      <c r="BM115" s="2">
        <f t="shared" si="139"/>
        <v>0.37946989229432077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>
        <f t="shared" si="140"/>
        <v>0.34405599999999997</v>
      </c>
      <c r="CP115" s="2">
        <f t="shared" si="140"/>
        <v>0.33448899999999998</v>
      </c>
      <c r="CQ115" s="2">
        <f t="shared" si="140"/>
        <v>0.34228199999999998</v>
      </c>
      <c r="CR115" s="2">
        <f t="shared" si="140"/>
        <v>0.36131000000000002</v>
      </c>
      <c r="CS115" s="2">
        <f t="shared" si="140"/>
        <v>0.37082399999999999</v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>
        <f t="shared" si="120"/>
        <v>0.34405599999999997</v>
      </c>
      <c r="DF115" s="2">
        <f t="shared" si="121"/>
        <v>0.33448899999999998</v>
      </c>
      <c r="DG115" s="2">
        <f t="shared" si="122"/>
        <v>0.34228199999999998</v>
      </c>
      <c r="DH115" s="2">
        <f t="shared" si="123"/>
        <v>0.36131000000000002</v>
      </c>
      <c r="DI115" s="2">
        <f t="shared" si="124"/>
        <v>0.37082399999999999</v>
      </c>
      <c r="DK115" s="2">
        <f t="shared" si="148"/>
        <v>0.3767335533101045</v>
      </c>
      <c r="DL115" s="2">
        <f t="shared" si="148"/>
        <v>0.37720860894996477</v>
      </c>
      <c r="DM115" s="2">
        <f t="shared" si="148"/>
        <v>0.38472584717607977</v>
      </c>
      <c r="DN115" s="2">
        <f t="shared" si="148"/>
        <v>0.3936606809121112</v>
      </c>
      <c r="DO115" s="2">
        <f t="shared" si="148"/>
        <v>0.39744355233233386</v>
      </c>
      <c r="DP115" s="2">
        <f t="shared" si="148"/>
        <v>0.40525076027874563</v>
      </c>
      <c r="DQ115" s="2">
        <f t="shared" si="148"/>
        <v>0.39274982578397216</v>
      </c>
      <c r="DR115" s="2">
        <f t="shared" si="148"/>
        <v>0.39081114494773517</v>
      </c>
      <c r="DS115" s="2">
        <f t="shared" si="148"/>
        <v>0.40719972055749126</v>
      </c>
      <c r="DT115" s="2">
        <f t="shared" si="148"/>
        <v>0.40761350801393731</v>
      </c>
      <c r="DU115" s="2">
        <f t="shared" si="148"/>
        <v>0.41875581726665939</v>
      </c>
      <c r="DV115" s="2">
        <f t="shared" si="148"/>
        <v>0.40918543401973395</v>
      </c>
      <c r="DW115" s="2">
        <f t="shared" si="148"/>
        <v>0.42423232408963585</v>
      </c>
      <c r="DX115" s="2">
        <f t="shared" si="148"/>
        <v>0.42509657917888577</v>
      </c>
      <c r="DY115" s="2">
        <f t="shared" si="148"/>
        <v>0.41051538306451618</v>
      </c>
      <c r="EA115" s="2">
        <f t="shared" si="94"/>
        <v>0.34322754678111594</v>
      </c>
      <c r="EB115" s="2">
        <f t="shared" si="94"/>
        <v>0.3366820636666113</v>
      </c>
      <c r="EC115" s="2">
        <f t="shared" si="94"/>
        <v>0.33567849132093353</v>
      </c>
      <c r="ED115" s="2">
        <f t="shared" si="94"/>
        <v>0.33676969818779517</v>
      </c>
      <c r="EE115" s="2">
        <f t="shared" si="94"/>
        <v>0.33560328383336202</v>
      </c>
      <c r="EF115" s="2">
        <f t="shared" si="94"/>
        <v>0.35162935247126975</v>
      </c>
      <c r="EG115" s="2">
        <f t="shared" si="94"/>
        <v>0.3483926677310682</v>
      </c>
      <c r="EH115" s="2">
        <f t="shared" si="94"/>
        <v>0.34365593120847704</v>
      </c>
      <c r="EI115" s="2">
        <f t="shared" si="94"/>
        <v>0.34485730249288182</v>
      </c>
      <c r="EJ115" s="2">
        <f t="shared" si="94"/>
        <v>0.34914552058914966</v>
      </c>
      <c r="EK115" s="2">
        <f t="shared" si="94"/>
        <v>0.3447424536167164</v>
      </c>
      <c r="EL115" s="2">
        <f t="shared" si="94"/>
        <v>0.33721597669372771</v>
      </c>
      <c r="EM115" s="2">
        <f t="shared" si="135"/>
        <v>0.34894121200106493</v>
      </c>
      <c r="EN115" s="2">
        <f t="shared" si="135"/>
        <v>0.36411006794957168</v>
      </c>
      <c r="EO115" s="2">
        <f t="shared" si="135"/>
        <v>0.37924708592122836</v>
      </c>
      <c r="EQ115" s="2">
        <f t="shared" si="149"/>
        <v>0.33044479616204003</v>
      </c>
      <c r="ER115" s="2">
        <f t="shared" si="149"/>
        <v>0.33285098412293201</v>
      </c>
      <c r="ES115" s="2">
        <f t="shared" si="149"/>
        <v>0.33370625939158555</v>
      </c>
      <c r="ET115" s="2">
        <f t="shared" si="149"/>
        <v>0.33512321421725194</v>
      </c>
      <c r="EU115" s="2">
        <f t="shared" si="149"/>
        <v>0.33363861401454586</v>
      </c>
      <c r="EV115" s="2">
        <f t="shared" si="149"/>
        <v>0.35010419949820881</v>
      </c>
      <c r="EW115" s="2">
        <f t="shared" si="149"/>
        <v>0.34692006307559842</v>
      </c>
      <c r="EX115" s="2">
        <f t="shared" si="149"/>
        <v>0.34348708628208224</v>
      </c>
      <c r="EY115" s="2">
        <f t="shared" si="149"/>
        <v>0.34299447189970822</v>
      </c>
      <c r="EZ115" s="2">
        <f t="shared" si="149"/>
        <v>0.34683244080707526</v>
      </c>
      <c r="FA115" s="2">
        <f t="shared" si="149"/>
        <v>0.34301621260313819</v>
      </c>
      <c r="FB115" s="2">
        <f t="shared" si="149"/>
        <v>0.33679496379974311</v>
      </c>
      <c r="FC115" s="2">
        <f t="shared" si="149"/>
        <v>0.34785560920326497</v>
      </c>
      <c r="FD115" s="2">
        <f t="shared" si="149"/>
        <v>0.36322780110332881</v>
      </c>
      <c r="FE115" s="2">
        <f t="shared" si="149"/>
        <v>0.37904254194521597</v>
      </c>
      <c r="FG115" s="2">
        <f t="shared" si="150"/>
        <v>0.98661039640741988</v>
      </c>
      <c r="FH115" s="2">
        <f t="shared" si="150"/>
        <v>0.98205502001102929</v>
      </c>
      <c r="FI115" s="2">
        <f t="shared" si="150"/>
        <v>0.98490150644497876</v>
      </c>
      <c r="FJ115" s="2">
        <f t="shared" si="150"/>
        <v>0.98374845889304152</v>
      </c>
      <c r="FK115" s="2">
        <f t="shared" si="150"/>
        <v>0.9850294727819684</v>
      </c>
      <c r="FL115" s="2">
        <f t="shared" si="150"/>
        <v>0.9865184553634806</v>
      </c>
      <c r="FM115" s="2">
        <f t="shared" si="150"/>
        <v>0.98643246474838153</v>
      </c>
      <c r="FN115" s="2">
        <f t="shared" si="150"/>
        <v>0.98656784276793941</v>
      </c>
      <c r="FO115" s="2">
        <f t="shared" si="150"/>
        <v>0.9867602931056928</v>
      </c>
      <c r="FP115" s="2">
        <f t="shared" si="150"/>
        <v>0.98738050979950198</v>
      </c>
      <c r="FQ115" s="2">
        <f t="shared" si="150"/>
        <v>0.99026860635664715</v>
      </c>
      <c r="FR115" s="2">
        <f t="shared" si="150"/>
        <v>0.99158739852571542</v>
      </c>
      <c r="FS115" s="2">
        <f t="shared" si="150"/>
        <v>0.99272286297018986</v>
      </c>
      <c r="FT115" s="2">
        <f t="shared" si="150"/>
        <v>0.99444025059830543</v>
      </c>
      <c r="FU115" s="2">
        <f t="shared" si="150"/>
        <v>0.99286155852833113</v>
      </c>
      <c r="FW115" s="2">
        <f t="shared" si="141"/>
        <v>6.63995337832905E-3</v>
      </c>
      <c r="FX115" s="2">
        <f t="shared" si="141"/>
        <v>9.552817718383222E-4</v>
      </c>
      <c r="FY115" s="2">
        <f t="shared" si="141"/>
        <v>1.4306462111758373E-3</v>
      </c>
      <c r="FZ115" s="2">
        <f t="shared" si="141"/>
        <v>1.1621142976645511E-3</v>
      </c>
      <c r="GA115" s="2">
        <f t="shared" si="141"/>
        <v>1.0276421410775004E-3</v>
      </c>
      <c r="GB115" s="2">
        <f t="shared" si="141"/>
        <v>1.4281420302094958E-3</v>
      </c>
      <c r="GC115" s="2">
        <f t="shared" si="141"/>
        <v>1.7081135402092786E-3</v>
      </c>
      <c r="GD115" s="2">
        <f t="shared" si="141"/>
        <v>1.7012150228055351E-3</v>
      </c>
      <c r="GE115" s="2">
        <f t="shared" si="141"/>
        <v>1.8619666576134796E-3</v>
      </c>
      <c r="GF115" s="2">
        <f t="shared" si="141"/>
        <v>1.8656492730730868E-3</v>
      </c>
      <c r="GG115" s="2">
        <f t="shared" si="141"/>
        <v>2.1052716918004014E-3</v>
      </c>
      <c r="GH115" s="2">
        <f t="shared" si="141"/>
        <v>2.1405762475317906E-3</v>
      </c>
      <c r="GI115" s="2">
        <f t="shared" si="141"/>
        <v>2.2986892797194104E-3</v>
      </c>
      <c r="GJ115" s="2">
        <f t="shared" si="141"/>
        <v>2.3126801493943295E-3</v>
      </c>
      <c r="GK115" s="2">
        <f t="shared" si="141"/>
        <v>1.9581900745376519E-3</v>
      </c>
      <c r="GM115" s="82">
        <f t="shared" si="142"/>
        <v>3.5063718810931993E-9</v>
      </c>
      <c r="GN115" s="82">
        <f t="shared" si="142"/>
        <v>3.7107786046488438E-14</v>
      </c>
      <c r="GO115" s="82">
        <f t="shared" si="142"/>
        <v>1.5460269839842593E-21</v>
      </c>
      <c r="GP115" s="82">
        <f t="shared" si="142"/>
        <v>2.0524401107182413E-22</v>
      </c>
      <c r="GQ115" s="82">
        <f t="shared" si="142"/>
        <v>2.9683211125901428E-27</v>
      </c>
      <c r="GR115" s="82">
        <f t="shared" si="142"/>
        <v>5.1076864664398837E-32</v>
      </c>
      <c r="GS115" s="82">
        <f t="shared" si="142"/>
        <v>3.5073186293841502E-42</v>
      </c>
      <c r="GT115" s="82">
        <f t="shared" si="142"/>
        <v>3.1890491927230214E-31</v>
      </c>
      <c r="GU115" s="82">
        <f t="shared" si="142"/>
        <v>5.4111253977390747E-33</v>
      </c>
      <c r="GV115" s="82">
        <f t="shared" si="142"/>
        <v>2.2491305191506126E-39</v>
      </c>
      <c r="GW115" s="82">
        <f t="shared" si="142"/>
        <v>4.5871920622682803E-47</v>
      </c>
      <c r="GX115" s="82">
        <f t="shared" si="142"/>
        <v>5.7861275517180454E-50</v>
      </c>
      <c r="GY115" s="82">
        <f t="shared" si="142"/>
        <v>2.6479741562456347E-50</v>
      </c>
      <c r="GZ115" s="82">
        <f t="shared" si="142"/>
        <v>7.4790174837225907E-70</v>
      </c>
      <c r="HA115" s="82">
        <f t="shared" si="142"/>
        <v>6.153789464780339E-67</v>
      </c>
      <c r="HC115" s="82">
        <f t="shared" si="73"/>
        <v>0.57337978954969215</v>
      </c>
      <c r="HD115" s="82">
        <f t="shared" si="73"/>
        <v>0.51309351057612318</v>
      </c>
      <c r="HE115" s="82">
        <f t="shared" si="73"/>
        <v>0.59632519266789852</v>
      </c>
      <c r="HF115" s="82">
        <f t="shared" si="73"/>
        <v>0.6429100742615953</v>
      </c>
      <c r="HG115" s="82">
        <f t="shared" si="73"/>
        <v>0.5653789334486008</v>
      </c>
      <c r="HH115" s="82">
        <f t="shared" si="73"/>
        <v>0.30658106670917168</v>
      </c>
      <c r="HI115" s="82">
        <f t="shared" si="138"/>
        <v>4.057111561923317E-2</v>
      </c>
      <c r="HJ115" s="82">
        <f t="shared" si="138"/>
        <v>0.15778483269927779</v>
      </c>
      <c r="HK115" s="82">
        <f t="shared" si="138"/>
        <v>8.9934675910990067E-2</v>
      </c>
      <c r="HL115" s="82">
        <f t="shared" si="138"/>
        <v>4.2830917635281872E-2</v>
      </c>
      <c r="HM115" s="82">
        <f t="shared" si="138"/>
        <v>2.9641978730940931E-3</v>
      </c>
      <c r="HN115" s="82">
        <f t="shared" si="138"/>
        <v>4.8038703643677361E-4</v>
      </c>
      <c r="HO115" s="82">
        <f t="shared" si="138"/>
        <v>1.7642211173162395E-4</v>
      </c>
      <c r="HP115" s="82">
        <f t="shared" si="138"/>
        <v>3.7825184811032138E-9</v>
      </c>
      <c r="HQ115" s="82">
        <f t="shared" si="138"/>
        <v>3.7295667207623429E-11</v>
      </c>
      <c r="HS115" s="82">
        <f t="shared" si="143"/>
        <v>3.4221991765064266E-6</v>
      </c>
      <c r="HT115" s="82">
        <f t="shared" si="143"/>
        <v>9.200347541361765E-15</v>
      </c>
      <c r="HU115" s="82">
        <f t="shared" si="143"/>
        <v>6.969967796899732E-15</v>
      </c>
      <c r="HV115" s="82">
        <f t="shared" si="143"/>
        <v>5.593356439764038E-15</v>
      </c>
      <c r="HW115" s="82">
        <f t="shared" si="143"/>
        <v>1.1545380309788758E-16</v>
      </c>
      <c r="HX115" s="82">
        <f t="shared" si="143"/>
        <v>3.8233854352469103E-14</v>
      </c>
      <c r="HY115" s="82">
        <f t="shared" si="143"/>
        <v>1.748525378480911E-13</v>
      </c>
      <c r="HZ115" s="82">
        <f t="shared" si="143"/>
        <v>9.0326931553849768E-13</v>
      </c>
      <c r="IA115" s="82">
        <f t="shared" si="143"/>
        <v>9.7317169175733478E-13</v>
      </c>
      <c r="IB115" s="82">
        <f t="shared" si="143"/>
        <v>8.6577124665532186E-15</v>
      </c>
      <c r="IC115" s="82">
        <f t="shared" si="143"/>
        <v>7.2582810660913446E-12</v>
      </c>
      <c r="ID115" s="82">
        <f t="shared" si="143"/>
        <v>4.75552096508228E-11</v>
      </c>
      <c r="IE115" s="82">
        <f t="shared" si="143"/>
        <v>2.3740500695479473E-11</v>
      </c>
      <c r="IF115" s="82">
        <f t="shared" si="143"/>
        <v>3.8216731771897675E-7</v>
      </c>
      <c r="IG115" s="82">
        <f t="shared" si="143"/>
        <v>3.3475343745741351E-6</v>
      </c>
      <c r="II115" s="82">
        <f t="shared" si="144"/>
        <v>6.236599317660597E-28</v>
      </c>
      <c r="IJ115" s="82">
        <f t="shared" si="144"/>
        <v>1.3972121394170189E-54</v>
      </c>
      <c r="IK115" s="82">
        <f t="shared" si="144"/>
        <v>2.9707367251110903E-60</v>
      </c>
      <c r="IL115" s="82">
        <f t="shared" si="144"/>
        <v>9.3223787853456513E-59</v>
      </c>
      <c r="IM115" s="82">
        <f t="shared" si="144"/>
        <v>6.9851324750914952E-68</v>
      </c>
      <c r="IN115" s="82">
        <f t="shared" si="144"/>
        <v>5.0772799177802955E-59</v>
      </c>
      <c r="IO115" s="82">
        <f t="shared" si="144"/>
        <v>1.9304430064958584E-60</v>
      </c>
      <c r="IP115" s="82">
        <f t="shared" si="144"/>
        <v>5.3665272082679872E-54</v>
      </c>
      <c r="IQ115" s="82">
        <f t="shared" si="144"/>
        <v>6.0588357354138543E-54</v>
      </c>
      <c r="IR115" s="82">
        <f t="shared" si="144"/>
        <v>2.3419524134720265E-65</v>
      </c>
      <c r="IS115" s="82">
        <f t="shared" si="144"/>
        <v>9.8648882777147986E-54</v>
      </c>
      <c r="IT115" s="82">
        <f t="shared" si="144"/>
        <v>2.4842024268578039E-50</v>
      </c>
      <c r="IU115" s="82">
        <f t="shared" si="144"/>
        <v>4.273778464405246E-54</v>
      </c>
      <c r="IV115" s="82">
        <f t="shared" si="144"/>
        <v>1.1471312904695601E-39</v>
      </c>
      <c r="IW115" s="82">
        <f t="shared" si="144"/>
        <v>1.0388506656747006E-28</v>
      </c>
      <c r="IY115" s="82">
        <f t="shared" si="145"/>
        <v>0.5733832152552405</v>
      </c>
      <c r="IZ115" s="82">
        <f t="shared" si="145"/>
        <v>0.51309351057616948</v>
      </c>
      <c r="JA115" s="82">
        <f t="shared" si="145"/>
        <v>0.59632519266790551</v>
      </c>
      <c r="JB115" s="82">
        <f t="shared" si="145"/>
        <v>0.64291007426160085</v>
      </c>
      <c r="JC115" s="82">
        <f t="shared" si="145"/>
        <v>0.56537893344860091</v>
      </c>
      <c r="JD115" s="82">
        <f t="shared" si="145"/>
        <v>0.30658106670920993</v>
      </c>
      <c r="JE115" s="82">
        <f t="shared" si="145"/>
        <v>4.0571115619408023E-2</v>
      </c>
      <c r="JF115" s="82">
        <f t="shared" si="145"/>
        <v>0.15778483270018107</v>
      </c>
      <c r="JG115" s="82">
        <f t="shared" si="145"/>
        <v>8.9934675911963233E-2</v>
      </c>
      <c r="JH115" s="82">
        <f t="shared" si="145"/>
        <v>4.2830917635290532E-2</v>
      </c>
      <c r="JI115" s="82">
        <f t="shared" si="145"/>
        <v>2.9641978803523743E-3</v>
      </c>
      <c r="JJ115" s="82">
        <f t="shared" si="145"/>
        <v>4.8038708399198327E-4</v>
      </c>
      <c r="JK115" s="82">
        <f t="shared" si="145"/>
        <v>1.7642213547212465E-4</v>
      </c>
      <c r="JL115" s="82">
        <f t="shared" si="145"/>
        <v>3.8594983620007995E-7</v>
      </c>
      <c r="JM115" s="82">
        <f t="shared" si="145"/>
        <v>3.3475716702413428E-6</v>
      </c>
    </row>
    <row r="116" spans="2:273" x14ac:dyDescent="0.25">
      <c r="B116" s="2">
        <v>89</v>
      </c>
      <c r="C116" s="37">
        <v>0.54179299999999997</v>
      </c>
      <c r="D116" s="37">
        <v>0.63528799999999996</v>
      </c>
      <c r="E116" s="37">
        <v>0.54230299999999998</v>
      </c>
      <c r="F116" s="37">
        <v>0.58453500000000003</v>
      </c>
      <c r="G116" s="37">
        <v>0.51166999999999996</v>
      </c>
      <c r="H116" s="37">
        <v>0.37732399999999999</v>
      </c>
      <c r="I116" s="37">
        <v>0.34249200000000002</v>
      </c>
      <c r="J116" s="37">
        <v>0.35195700000000002</v>
      </c>
      <c r="K116" s="37">
        <v>0.34329500000000002</v>
      </c>
      <c r="L116" s="37">
        <v>0.34471499999999999</v>
      </c>
      <c r="M116" s="37">
        <v>0.34661700000000001</v>
      </c>
      <c r="N116" s="37">
        <v>0.335922</v>
      </c>
      <c r="O116" s="37">
        <v>0.348186</v>
      </c>
      <c r="P116" s="37">
        <v>0.362377</v>
      </c>
      <c r="Q116" s="37">
        <v>0.37948799999999999</v>
      </c>
      <c r="S116" s="4">
        <f t="shared" si="146"/>
        <v>0.54156343952074271</v>
      </c>
      <c r="T116" s="4">
        <f t="shared" si="146"/>
        <v>0.65006597890819473</v>
      </c>
      <c r="U116" s="4">
        <f t="shared" si="146"/>
        <v>0.51463002141978076</v>
      </c>
      <c r="V116" s="4">
        <f t="shared" si="146"/>
        <v>0.57404470484850312</v>
      </c>
      <c r="W116" s="4">
        <f t="shared" si="146"/>
        <v>0.48817775580088446</v>
      </c>
      <c r="X116" s="4">
        <f t="shared" si="146"/>
        <v>0.39419891695037262</v>
      </c>
      <c r="Y116" s="4">
        <f t="shared" si="146"/>
        <v>0.35023631717986675</v>
      </c>
      <c r="Z116" s="4">
        <f t="shared" si="146"/>
        <v>0.35809136653894252</v>
      </c>
      <c r="AA116" s="4">
        <f t="shared" si="146"/>
        <v>0.35112710049767881</v>
      </c>
      <c r="AB116" s="4">
        <f t="shared" si="146"/>
        <v>0.35161985561889803</v>
      </c>
      <c r="AC116" s="4">
        <f t="shared" si="146"/>
        <v>0.34497055853950404</v>
      </c>
      <c r="AD116" s="4">
        <f t="shared" si="146"/>
        <v>0.33738232248390387</v>
      </c>
      <c r="AE116" s="4">
        <f t="shared" si="146"/>
        <v>0.34891397492430293</v>
      </c>
      <c r="AF116" s="4">
        <f t="shared" si="146"/>
        <v>0.36381610254093766</v>
      </c>
      <c r="AG116" s="4">
        <f t="shared" si="146"/>
        <v>0.37888044185509351</v>
      </c>
      <c r="AI116" s="4">
        <f t="shared" si="147"/>
        <v>2.2956047925726253E-4</v>
      </c>
      <c r="AJ116" s="4">
        <f t="shared" si="147"/>
        <v>-1.4777978908194767E-2</v>
      </c>
      <c r="AK116" s="4">
        <f t="shared" si="147"/>
        <v>2.7672978580219221E-2</v>
      </c>
      <c r="AL116" s="4">
        <f t="shared" si="147"/>
        <v>1.0490295151496909E-2</v>
      </c>
      <c r="AM116" s="4">
        <f t="shared" si="147"/>
        <v>2.3492244199115497E-2</v>
      </c>
      <c r="AN116" s="4">
        <f t="shared" si="147"/>
        <v>-1.6874916950372632E-2</v>
      </c>
      <c r="AO116" s="4">
        <f t="shared" si="147"/>
        <v>-7.7443171798667332E-3</v>
      </c>
      <c r="AP116" s="4">
        <f t="shared" si="147"/>
        <v>-6.1343665389425039E-3</v>
      </c>
      <c r="AQ116" s="4">
        <f t="shared" si="147"/>
        <v>-7.8321004976787956E-3</v>
      </c>
      <c r="AR116" s="4">
        <f t="shared" si="147"/>
        <v>-6.9048556188980315E-3</v>
      </c>
      <c r="AS116" s="4">
        <f t="shared" si="147"/>
        <v>1.6464414604959732E-3</v>
      </c>
      <c r="AT116" s="4">
        <f t="shared" si="147"/>
        <v>-1.4603224839038753E-3</v>
      </c>
      <c r="AU116" s="4">
        <f t="shared" si="147"/>
        <v>-7.2797492430293209E-4</v>
      </c>
      <c r="AV116" s="4">
        <f t="shared" si="147"/>
        <v>-1.4391025409376534E-3</v>
      </c>
      <c r="AW116" s="4">
        <f t="shared" si="147"/>
        <v>6.0755814490648374E-4</v>
      </c>
      <c r="AY116" s="2">
        <f t="shared" si="139"/>
        <v>0.34284739666510416</v>
      </c>
      <c r="AZ116" s="2">
        <f t="shared" si="139"/>
        <v>0.3368208915357</v>
      </c>
      <c r="BA116" s="2">
        <f t="shared" si="139"/>
        <v>0.33582998242319956</v>
      </c>
      <c r="BB116" s="2">
        <f t="shared" si="139"/>
        <v>0.3371456891951618</v>
      </c>
      <c r="BC116" s="2">
        <f t="shared" si="139"/>
        <v>0.33607787756648594</v>
      </c>
      <c r="BD116" s="2">
        <f t="shared" si="139"/>
        <v>0.35172460376002312</v>
      </c>
      <c r="BE116" s="2">
        <f t="shared" si="139"/>
        <v>0.34840490071108432</v>
      </c>
      <c r="BF116" s="2">
        <f t="shared" si="139"/>
        <v>0.34382814971138309</v>
      </c>
      <c r="BG116" s="2">
        <f t="shared" si="139"/>
        <v>0.34510240024825645</v>
      </c>
      <c r="BH116" s="2">
        <f t="shared" si="139"/>
        <v>0.34927640568970503</v>
      </c>
      <c r="BI116" s="2">
        <f t="shared" si="139"/>
        <v>0.34490059788975252</v>
      </c>
      <c r="BJ116" s="2">
        <f t="shared" si="139"/>
        <v>0.33737532073168403</v>
      </c>
      <c r="BK116" s="2">
        <f t="shared" si="139"/>
        <v>0.34891189272396184</v>
      </c>
      <c r="BL116" s="2">
        <f t="shared" si="139"/>
        <v>0.3638153007929954</v>
      </c>
      <c r="BM116" s="2">
        <f t="shared" si="139"/>
        <v>0.37886842521021391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>
        <f t="shared" si="140"/>
        <v>0.34249200000000002</v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>
        <f t="shared" si="140"/>
        <v>0.34661700000000001</v>
      </c>
      <c r="CP116" s="2">
        <f t="shared" si="140"/>
        <v>0.335922</v>
      </c>
      <c r="CQ116" s="2">
        <f t="shared" si="140"/>
        <v>0.348186</v>
      </c>
      <c r="CR116" s="2">
        <f t="shared" si="140"/>
        <v>0.362377</v>
      </c>
      <c r="CS116" s="2">
        <f t="shared" si="140"/>
        <v>0.37948799999999999</v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>
        <f t="shared" si="116"/>
        <v>0.34249200000000002</v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>
        <f t="shared" si="120"/>
        <v>0.34661700000000001</v>
      </c>
      <c r="DF116" s="2">
        <f t="shared" si="121"/>
        <v>0.335922</v>
      </c>
      <c r="DG116" s="2">
        <f t="shared" si="122"/>
        <v>0.348186</v>
      </c>
      <c r="DH116" s="2">
        <f t="shared" si="123"/>
        <v>0.362377</v>
      </c>
      <c r="DI116" s="2">
        <f t="shared" si="124"/>
        <v>0.37948799999999999</v>
      </c>
      <c r="DK116" s="2">
        <f t="shared" si="148"/>
        <v>0.37677092299651566</v>
      </c>
      <c r="DL116" s="2">
        <f t="shared" si="148"/>
        <v>0.37729933615221989</v>
      </c>
      <c r="DM116" s="2">
        <f t="shared" si="148"/>
        <v>0.38493484385382065</v>
      </c>
      <c r="DN116" s="2">
        <f t="shared" si="148"/>
        <v>0.39401357444880708</v>
      </c>
      <c r="DO116" s="2">
        <f t="shared" si="148"/>
        <v>0.39780960249034375</v>
      </c>
      <c r="DP116" s="2">
        <f t="shared" si="148"/>
        <v>0.40551536794425086</v>
      </c>
      <c r="DQ116" s="2">
        <f t="shared" si="148"/>
        <v>0.39284163240418124</v>
      </c>
      <c r="DR116" s="2">
        <f t="shared" si="148"/>
        <v>0.3909345419860627</v>
      </c>
      <c r="DS116" s="2">
        <f t="shared" si="148"/>
        <v>0.40742006149825777</v>
      </c>
      <c r="DT116" s="2">
        <f t="shared" si="148"/>
        <v>0.40793619303135892</v>
      </c>
      <c r="DU116" s="2">
        <f t="shared" si="148"/>
        <v>0.41920291005580484</v>
      </c>
      <c r="DV116" s="2">
        <f t="shared" si="148"/>
        <v>0.40960687713427707</v>
      </c>
      <c r="DW116" s="2">
        <f t="shared" si="148"/>
        <v>0.42484177815126051</v>
      </c>
      <c r="DX116" s="2">
        <f t="shared" si="148"/>
        <v>0.42538294061583587</v>
      </c>
      <c r="DY116" s="2">
        <f t="shared" si="148"/>
        <v>0.410172983467742</v>
      </c>
      <c r="EA116" s="2">
        <f t="shared" si="94"/>
        <v>0.34251883261802579</v>
      </c>
      <c r="EB116" s="2">
        <f t="shared" si="94"/>
        <v>0.33615025035435042</v>
      </c>
      <c r="EC116" s="2">
        <f t="shared" si="94"/>
        <v>0.33514645662724024</v>
      </c>
      <c r="ED116" s="2">
        <f t="shared" si="94"/>
        <v>0.33629094431787443</v>
      </c>
      <c r="EE116" s="2">
        <f t="shared" ref="EE116:EL147" si="151">CI$228*$B116+CI$229</f>
        <v>0.33522438640506497</v>
      </c>
      <c r="EF116" s="2">
        <f t="shared" si="151"/>
        <v>0.35105650917188325</v>
      </c>
      <c r="EG116" s="2">
        <f t="shared" si="151"/>
        <v>0.34785012471061572</v>
      </c>
      <c r="EH116" s="2">
        <f t="shared" si="151"/>
        <v>0.34324353267176866</v>
      </c>
      <c r="EI116" s="2">
        <f t="shared" si="151"/>
        <v>0.34434350194264574</v>
      </c>
      <c r="EJ116" s="2">
        <f t="shared" si="151"/>
        <v>0.34859718579623489</v>
      </c>
      <c r="EK116" s="2">
        <f t="shared" si="151"/>
        <v>0.34423849144795038</v>
      </c>
      <c r="EL116" s="2">
        <f t="shared" si="151"/>
        <v>0.33681737097172748</v>
      </c>
      <c r="EM116" s="2">
        <f t="shared" si="135"/>
        <v>0.34840683232754571</v>
      </c>
      <c r="EN116" s="2">
        <f t="shared" si="135"/>
        <v>0.36350336362283642</v>
      </c>
      <c r="EO116" s="2">
        <f t="shared" si="135"/>
        <v>0.37866316120130955</v>
      </c>
      <c r="EQ116" s="2">
        <f t="shared" si="149"/>
        <v>0.33012209411561405</v>
      </c>
      <c r="ER116" s="2">
        <f t="shared" si="149"/>
        <v>0.33245477253505973</v>
      </c>
      <c r="ES116" s="2">
        <f t="shared" si="149"/>
        <v>0.33325172564324584</v>
      </c>
      <c r="ET116" s="2">
        <f t="shared" si="149"/>
        <v>0.33470476267402027</v>
      </c>
      <c r="EU116" s="2">
        <f t="shared" si="149"/>
        <v>0.33333424797260591</v>
      </c>
      <c r="EV116" s="2">
        <f t="shared" si="149"/>
        <v>0.34959426230487795</v>
      </c>
      <c r="EW116" s="2">
        <f t="shared" si="149"/>
        <v>0.34646030416677526</v>
      </c>
      <c r="EX116" s="2">
        <f t="shared" si="149"/>
        <v>0.34308152507266482</v>
      </c>
      <c r="EY116" s="2">
        <f t="shared" si="149"/>
        <v>0.34256807363573183</v>
      </c>
      <c r="EZ116" s="2">
        <f t="shared" si="149"/>
        <v>0.3464074849153535</v>
      </c>
      <c r="FA116" s="2">
        <f t="shared" si="149"/>
        <v>0.34259927319886208</v>
      </c>
      <c r="FB116" s="2">
        <f t="shared" si="149"/>
        <v>0.3364197941926898</v>
      </c>
      <c r="FC116" s="2">
        <f t="shared" si="149"/>
        <v>0.34739480619665652</v>
      </c>
      <c r="FD116" s="2">
        <f t="shared" si="149"/>
        <v>0.36272237458268969</v>
      </c>
      <c r="FE116" s="2">
        <f t="shared" si="149"/>
        <v>0.37866108754195632</v>
      </c>
      <c r="FG116" s="2">
        <f t="shared" si="150"/>
        <v>0.98777413260570268</v>
      </c>
      <c r="FH116" s="2">
        <f t="shared" si="150"/>
        <v>0.98360810152492495</v>
      </c>
      <c r="FI116" s="2">
        <f t="shared" si="150"/>
        <v>0.98621169240118089</v>
      </c>
      <c r="FJ116" s="2">
        <f t="shared" si="150"/>
        <v>0.98515719374297817</v>
      </c>
      <c r="FK116" s="2">
        <f t="shared" si="150"/>
        <v>0.98632870847785314</v>
      </c>
      <c r="FL116" s="2">
        <f t="shared" si="150"/>
        <v>0.98769008276961956</v>
      </c>
      <c r="FM116" s="2">
        <f t="shared" si="150"/>
        <v>0.98761147141082417</v>
      </c>
      <c r="FN116" s="2">
        <f t="shared" si="150"/>
        <v>0.9877352314717911</v>
      </c>
      <c r="FO116" s="2">
        <f t="shared" si="150"/>
        <v>0.98791116090096465</v>
      </c>
      <c r="FP116" s="2">
        <f t="shared" si="150"/>
        <v>0.98847809447554935</v>
      </c>
      <c r="FQ116" s="2">
        <f t="shared" si="150"/>
        <v>0.99111725760345826</v>
      </c>
      <c r="FR116" s="2">
        <f t="shared" si="150"/>
        <v>0.99232193282672077</v>
      </c>
      <c r="FS116" s="2">
        <f t="shared" si="150"/>
        <v>0.99335891980472646</v>
      </c>
      <c r="FT116" s="2">
        <f t="shared" si="150"/>
        <v>0.99492696656534874</v>
      </c>
      <c r="FU116" s="2">
        <f t="shared" si="150"/>
        <v>0.99348557225400691</v>
      </c>
      <c r="FW116" s="2">
        <f t="shared" si="141"/>
        <v>7.2759030812014512E-3</v>
      </c>
      <c r="FX116" s="2">
        <f t="shared" si="141"/>
        <v>1.0473491062550923E-3</v>
      </c>
      <c r="FY116" s="2">
        <f t="shared" si="141"/>
        <v>1.568455888996621E-3</v>
      </c>
      <c r="FZ116" s="2">
        <f t="shared" si="141"/>
        <v>1.2740901394965836E-3</v>
      </c>
      <c r="GA116" s="2">
        <f t="shared" si="141"/>
        <v>1.1266754968195874E-3</v>
      </c>
      <c r="GB116" s="2">
        <f t="shared" si="141"/>
        <v>1.5657108663267505E-3</v>
      </c>
      <c r="GC116" s="2">
        <f t="shared" si="141"/>
        <v>1.8726006568157033E-3</v>
      </c>
      <c r="GD116" s="2">
        <f t="shared" si="141"/>
        <v>1.8650390703027289E-3</v>
      </c>
      <c r="GE116" s="2">
        <f t="shared" si="141"/>
        <v>2.041239155481718E-3</v>
      </c>
      <c r="GF116" s="2">
        <f t="shared" si="141"/>
        <v>2.0452756112620723E-3</v>
      </c>
      <c r="GG116" s="2">
        <f t="shared" si="141"/>
        <v>2.3079157397534336E-3</v>
      </c>
      <c r="GH116" s="2">
        <f t="shared" si="141"/>
        <v>2.346610563086095E-3</v>
      </c>
      <c r="GI116" s="2">
        <f t="shared" si="141"/>
        <v>2.5199038272930591E-3</v>
      </c>
      <c r="GJ116" s="2">
        <f t="shared" si="141"/>
        <v>2.5352376880953247E-3</v>
      </c>
      <c r="GK116" s="2">
        <f t="shared" si="141"/>
        <v>2.1467071590376527E-3</v>
      </c>
      <c r="GM116" s="82">
        <f t="shared" si="142"/>
        <v>7.9102659819128342E-10</v>
      </c>
      <c r="GN116" s="82">
        <f t="shared" si="142"/>
        <v>2.2353420085757615E-15</v>
      </c>
      <c r="GO116" s="82">
        <f t="shared" si="142"/>
        <v>3.2478229641780841E-23</v>
      </c>
      <c r="GP116" s="82">
        <f t="shared" si="142"/>
        <v>3.208128329193931E-24</v>
      </c>
      <c r="GQ116" s="82">
        <f t="shared" si="142"/>
        <v>2.076275452960816E-29</v>
      </c>
      <c r="GR116" s="82">
        <f t="shared" si="142"/>
        <v>2.2092351811840265E-34</v>
      </c>
      <c r="GS116" s="82">
        <f t="shared" si="142"/>
        <v>3.6654547717761724E-45</v>
      </c>
      <c r="GT116" s="82">
        <f t="shared" si="142"/>
        <v>1.6693537103232352E-33</v>
      </c>
      <c r="GU116" s="82">
        <f t="shared" si="142"/>
        <v>2.2725338398546734E-35</v>
      </c>
      <c r="GV116" s="82">
        <f t="shared" si="142"/>
        <v>3.9748838572738444E-42</v>
      </c>
      <c r="GW116" s="82">
        <f t="shared" si="142"/>
        <v>3.8249722396469209E-50</v>
      </c>
      <c r="GX116" s="82">
        <f t="shared" si="142"/>
        <v>4.1437086389009516E-53</v>
      </c>
      <c r="GY116" s="82">
        <f t="shared" si="142"/>
        <v>2.9375751059774851E-53</v>
      </c>
      <c r="GZ116" s="82">
        <f t="shared" si="142"/>
        <v>1.7008954106460611E-73</v>
      </c>
      <c r="HA116" s="82">
        <f t="shared" si="142"/>
        <v>2.4855982791932699E-70</v>
      </c>
      <c r="HC116" s="82">
        <f t="shared" si="73"/>
        <v>0.53819830884432962</v>
      </c>
      <c r="HD116" s="82">
        <f t="shared" si="73"/>
        <v>0.5809416835970177</v>
      </c>
      <c r="HE116" s="82">
        <f t="shared" si="73"/>
        <v>0.49577381610331356</v>
      </c>
      <c r="HF116" s="82">
        <f t="shared" si="73"/>
        <v>0.58850645640670696</v>
      </c>
      <c r="HG116" s="82">
        <f t="shared" si="73"/>
        <v>0.43624689960152585</v>
      </c>
      <c r="HH116" s="82">
        <f t="shared" si="73"/>
        <v>0.16441458571366108</v>
      </c>
      <c r="HI116" s="82">
        <f t="shared" si="138"/>
        <v>9.6653047578368345E-3</v>
      </c>
      <c r="HJ116" s="82">
        <f t="shared" si="138"/>
        <v>5.9931536370758876E-2</v>
      </c>
      <c r="HK116" s="82">
        <f t="shared" si="138"/>
        <v>2.7521018328489209E-2</v>
      </c>
      <c r="HL116" s="82">
        <f t="shared" si="138"/>
        <v>1.3369836647806044E-2</v>
      </c>
      <c r="HM116" s="82">
        <f t="shared" si="138"/>
        <v>5.1398687055252711E-4</v>
      </c>
      <c r="HN116" s="82">
        <f t="shared" si="138"/>
        <v>5.5946396948875939E-5</v>
      </c>
      <c r="HO116" s="82">
        <f t="shared" si="138"/>
        <v>2.4966874478903479E-5</v>
      </c>
      <c r="HP116" s="82">
        <f t="shared" si="138"/>
        <v>1.6634218757537551E-10</v>
      </c>
      <c r="HQ116" s="82">
        <f t="shared" si="138"/>
        <v>1.023561035399357E-12</v>
      </c>
      <c r="HS116" s="82">
        <f t="shared" si="143"/>
        <v>7.6748967517035555E-6</v>
      </c>
      <c r="HT116" s="82">
        <f t="shared" si="143"/>
        <v>3.5551002359711069E-14</v>
      </c>
      <c r="HU116" s="82">
        <f t="shared" si="143"/>
        <v>3.1713743252458246E-14</v>
      </c>
      <c r="HV116" s="82">
        <f t="shared" si="143"/>
        <v>2.3973529179184598E-14</v>
      </c>
      <c r="HW116" s="82">
        <f t="shared" si="143"/>
        <v>5.895262518004079E-16</v>
      </c>
      <c r="HX116" s="82">
        <f t="shared" si="143"/>
        <v>1.6425348459327857E-13</v>
      </c>
      <c r="HY116" s="82">
        <f t="shared" si="143"/>
        <v>7.6593252112523185E-13</v>
      </c>
      <c r="HZ116" s="82">
        <f t="shared" si="143"/>
        <v>3.4936539448379677E-12</v>
      </c>
      <c r="IA116" s="82">
        <f t="shared" si="143"/>
        <v>3.8270718932639598E-12</v>
      </c>
      <c r="IB116" s="82">
        <f t="shared" si="143"/>
        <v>4.4603499062089344E-14</v>
      </c>
      <c r="IC116" s="82">
        <f t="shared" si="143"/>
        <v>2.7713450806799401E-11</v>
      </c>
      <c r="ID116" s="82">
        <f t="shared" si="143"/>
        <v>1.6576291922941747E-10</v>
      </c>
      <c r="IE116" s="82">
        <f t="shared" si="143"/>
        <v>8.9797122167402714E-11</v>
      </c>
      <c r="IF116" s="82">
        <f t="shared" si="143"/>
        <v>8.7551577034061381E-7</v>
      </c>
      <c r="IG116" s="82">
        <f t="shared" si="143"/>
        <v>6.5350742716874044E-6</v>
      </c>
      <c r="II116" s="82">
        <f t="shared" si="144"/>
        <v>5.6592207619065411E-27</v>
      </c>
      <c r="IJ116" s="82">
        <f t="shared" si="144"/>
        <v>3.4231808912194271E-53</v>
      </c>
      <c r="IK116" s="82">
        <f t="shared" si="144"/>
        <v>1.2736446172275248E-58</v>
      </c>
      <c r="IL116" s="82">
        <f t="shared" si="144"/>
        <v>3.2463183935733289E-57</v>
      </c>
      <c r="IM116" s="82">
        <f t="shared" si="144"/>
        <v>3.9855933424377272E-66</v>
      </c>
      <c r="IN116" s="82">
        <f t="shared" si="144"/>
        <v>2.0094752151787935E-57</v>
      </c>
      <c r="IO116" s="82">
        <f t="shared" si="144"/>
        <v>9.2972259346864023E-59</v>
      </c>
      <c r="IP116" s="82">
        <f t="shared" si="144"/>
        <v>1.6872389275286482E-52</v>
      </c>
      <c r="IQ116" s="82">
        <f t="shared" si="144"/>
        <v>1.9940747113941356E-52</v>
      </c>
      <c r="IR116" s="82">
        <f t="shared" si="144"/>
        <v>1.6533381218224683E-63</v>
      </c>
      <c r="IS116" s="82">
        <f t="shared" si="144"/>
        <v>3.4297872002346457E-52</v>
      </c>
      <c r="IT116" s="82">
        <f t="shared" si="144"/>
        <v>6.9142301281369621E-49</v>
      </c>
      <c r="IU116" s="82">
        <f t="shared" si="144"/>
        <v>1.6034754939140137E-52</v>
      </c>
      <c r="IV116" s="82">
        <f t="shared" si="144"/>
        <v>1.5949191023279507E-38</v>
      </c>
      <c r="IW116" s="82">
        <f t="shared" si="144"/>
        <v>6.457355035120311E-28</v>
      </c>
      <c r="IY116" s="82">
        <f t="shared" si="145"/>
        <v>0.53820598453210788</v>
      </c>
      <c r="IZ116" s="82">
        <f t="shared" si="145"/>
        <v>0.58094168359705545</v>
      </c>
      <c r="JA116" s="82">
        <f t="shared" si="145"/>
        <v>0.49577381610334526</v>
      </c>
      <c r="JB116" s="82">
        <f t="shared" si="145"/>
        <v>0.58850645640673094</v>
      </c>
      <c r="JC116" s="82">
        <f t="shared" si="145"/>
        <v>0.43624689960152646</v>
      </c>
      <c r="JD116" s="82">
        <f t="shared" si="145"/>
        <v>0.16441458571382533</v>
      </c>
      <c r="JE116" s="82">
        <f t="shared" si="145"/>
        <v>9.665304758602767E-3</v>
      </c>
      <c r="JF116" s="82">
        <f t="shared" si="145"/>
        <v>5.9931536374252532E-2</v>
      </c>
      <c r="JG116" s="82">
        <f t="shared" si="145"/>
        <v>2.752101833231628E-2</v>
      </c>
      <c r="JH116" s="82">
        <f t="shared" si="145"/>
        <v>1.3369836647850648E-2</v>
      </c>
      <c r="JI116" s="82">
        <f t="shared" si="145"/>
        <v>5.139868982659779E-4</v>
      </c>
      <c r="JJ116" s="82">
        <f t="shared" si="145"/>
        <v>5.5946562711795165E-5</v>
      </c>
      <c r="JK116" s="82">
        <f t="shared" si="145"/>
        <v>2.4966964276025647E-5</v>
      </c>
      <c r="JL116" s="82">
        <f t="shared" si="145"/>
        <v>8.7568211252818915E-7</v>
      </c>
      <c r="JM116" s="82">
        <f t="shared" si="145"/>
        <v>6.53507529524844E-6</v>
      </c>
    </row>
    <row r="117" spans="2:273" x14ac:dyDescent="0.25">
      <c r="B117" s="2">
        <v>90</v>
      </c>
      <c r="C117" s="37">
        <v>0.510629</v>
      </c>
      <c r="D117" s="37">
        <v>0.63247500000000001</v>
      </c>
      <c r="E117" s="37">
        <v>0.471555</v>
      </c>
      <c r="F117" s="37">
        <v>0.531416</v>
      </c>
      <c r="G117" s="37">
        <v>0.42113899999999999</v>
      </c>
      <c r="H117" s="37">
        <v>0.35780800000000001</v>
      </c>
      <c r="I117" s="37">
        <v>0.34697099999999997</v>
      </c>
      <c r="J117" s="37">
        <v>0.34668399999999999</v>
      </c>
      <c r="K117" s="37">
        <v>0.345105</v>
      </c>
      <c r="L117" s="37">
        <v>0.34452300000000002</v>
      </c>
      <c r="M117" s="37">
        <v>0.34218700000000002</v>
      </c>
      <c r="N117" s="37">
        <v>0.333839</v>
      </c>
      <c r="O117" s="37">
        <v>0.34726099999999999</v>
      </c>
      <c r="P117" s="37">
        <v>0.36260100000000001</v>
      </c>
      <c r="Q117" s="37">
        <v>0.37618200000000002</v>
      </c>
      <c r="S117" s="4">
        <f t="shared" si="146"/>
        <v>0.50019610910641643</v>
      </c>
      <c r="T117" s="4">
        <f t="shared" si="146"/>
        <v>0.6464206176533791</v>
      </c>
      <c r="U117" s="4">
        <f t="shared" si="146"/>
        <v>0.44863242162148742</v>
      </c>
      <c r="V117" s="4">
        <f t="shared" si="146"/>
        <v>0.50616288289865274</v>
      </c>
      <c r="W117" s="4">
        <f t="shared" si="146"/>
        <v>0.42272440894668722</v>
      </c>
      <c r="X117" s="4">
        <f t="shared" si="146"/>
        <v>0.36703252786418306</v>
      </c>
      <c r="Y117" s="4">
        <f t="shared" si="146"/>
        <v>0.34808548878501344</v>
      </c>
      <c r="Z117" s="4">
        <f t="shared" si="146"/>
        <v>0.34689947250725445</v>
      </c>
      <c r="AA117" s="4">
        <f t="shared" si="146"/>
        <v>0.34569055990677477</v>
      </c>
      <c r="AB117" s="4">
        <f t="shared" si="146"/>
        <v>0.34915712767628698</v>
      </c>
      <c r="AC117" s="4">
        <f t="shared" si="146"/>
        <v>0.34435374832501153</v>
      </c>
      <c r="AD117" s="4">
        <f t="shared" si="146"/>
        <v>0.33693409895681981</v>
      </c>
      <c r="AE117" s="4">
        <f t="shared" si="146"/>
        <v>0.34834019636364011</v>
      </c>
      <c r="AF117" s="4">
        <f t="shared" si="146"/>
        <v>0.36318706548119578</v>
      </c>
      <c r="AG117" s="4">
        <f t="shared" si="146"/>
        <v>0.37829082300026579</v>
      </c>
      <c r="AI117" s="4">
        <f t="shared" si="147"/>
        <v>1.0432890893583568E-2</v>
      </c>
      <c r="AJ117" s="4">
        <f t="shared" si="147"/>
        <v>-1.3945617653379094E-2</v>
      </c>
      <c r="AK117" s="4">
        <f t="shared" si="147"/>
        <v>2.2922578378512581E-2</v>
      </c>
      <c r="AL117" s="4">
        <f t="shared" si="147"/>
        <v>2.5253117101347256E-2</v>
      </c>
      <c r="AM117" s="4">
        <f t="shared" si="147"/>
        <v>-1.585408946687239E-3</v>
      </c>
      <c r="AN117" s="4">
        <f t="shared" si="147"/>
        <v>-9.2245278641830408E-3</v>
      </c>
      <c r="AO117" s="4">
        <f t="shared" si="147"/>
        <v>-1.1144887850134677E-3</v>
      </c>
      <c r="AP117" s="4">
        <f t="shared" si="147"/>
        <v>-2.1547250725445499E-4</v>
      </c>
      <c r="AQ117" s="4">
        <f t="shared" si="147"/>
        <v>-5.8555990677477965E-4</v>
      </c>
      <c r="AR117" s="4">
        <f t="shared" si="147"/>
        <v>-4.6341276762869588E-3</v>
      </c>
      <c r="AS117" s="4">
        <f t="shared" si="147"/>
        <v>-2.1667483250115138E-3</v>
      </c>
      <c r="AT117" s="4">
        <f t="shared" si="147"/>
        <v>-3.0950989568198084E-3</v>
      </c>
      <c r="AU117" s="4">
        <f t="shared" si="147"/>
        <v>-1.0791963636401225E-3</v>
      </c>
      <c r="AV117" s="4">
        <f t="shared" si="147"/>
        <v>-5.860654811957744E-4</v>
      </c>
      <c r="AW117" s="4">
        <f t="shared" si="147"/>
        <v>-2.1088230002657693E-3</v>
      </c>
      <c r="AY117" s="2">
        <f t="shared" si="139"/>
        <v>0.34210501987911773</v>
      </c>
      <c r="AZ117" s="2">
        <f t="shared" si="139"/>
        <v>0.33623971993638629</v>
      </c>
      <c r="BA117" s="2">
        <f t="shared" si="139"/>
        <v>0.33524748079015348</v>
      </c>
      <c r="BB117" s="2">
        <f t="shared" si="139"/>
        <v>0.33660373313679481</v>
      </c>
      <c r="BC117" s="2">
        <f t="shared" si="139"/>
        <v>0.33563382093023769</v>
      </c>
      <c r="BD117" s="2">
        <f t="shared" si="139"/>
        <v>0.35110273642408563</v>
      </c>
      <c r="BE117" s="2">
        <f t="shared" si="139"/>
        <v>0.34782096350948738</v>
      </c>
      <c r="BF117" s="2">
        <f t="shared" si="139"/>
        <v>0.34337084549126989</v>
      </c>
      <c r="BG117" s="2">
        <f t="shared" si="139"/>
        <v>0.34453019586160993</v>
      </c>
      <c r="BH117" s="2">
        <f t="shared" si="139"/>
        <v>0.34867755321011656</v>
      </c>
      <c r="BI117" s="2">
        <f t="shared" si="139"/>
        <v>0.34434608644971443</v>
      </c>
      <c r="BJ117" s="2">
        <f t="shared" si="139"/>
        <v>0.3369336007397386</v>
      </c>
      <c r="BK117" s="2">
        <f t="shared" si="139"/>
        <v>0.34834000933242892</v>
      </c>
      <c r="BL117" s="2">
        <f t="shared" si="139"/>
        <v>0.36318532773952655</v>
      </c>
      <c r="BM117" s="2">
        <f t="shared" si="139"/>
        <v>0.37826845828923145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>
        <f t="shared" si="140"/>
        <v>0.34697099999999997</v>
      </c>
      <c r="CL117" s="2" t="str">
        <f t="shared" si="140"/>
        <v/>
      </c>
      <c r="CM117" s="2">
        <f t="shared" si="140"/>
        <v>0.345105</v>
      </c>
      <c r="CN117" s="2">
        <f t="shared" si="140"/>
        <v>0.34452300000000002</v>
      </c>
      <c r="CO117" s="2">
        <f t="shared" si="140"/>
        <v>0.34218700000000002</v>
      </c>
      <c r="CP117" s="2">
        <f t="shared" si="140"/>
        <v>0.333839</v>
      </c>
      <c r="CQ117" s="2">
        <f t="shared" si="140"/>
        <v>0.34726099999999999</v>
      </c>
      <c r="CR117" s="2">
        <f t="shared" si="140"/>
        <v>0.36260100000000001</v>
      </c>
      <c r="CS117" s="2">
        <f t="shared" si="140"/>
        <v>0.37618200000000002</v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>
        <f t="shared" si="116"/>
        <v>0.34697099999999997</v>
      </c>
      <c r="DB117" s="2" t="str">
        <f t="shared" si="117"/>
        <v/>
      </c>
      <c r="DC117" s="2">
        <f t="shared" si="118"/>
        <v>0.345105</v>
      </c>
      <c r="DD117" s="2">
        <f t="shared" si="119"/>
        <v>0.34452300000000002</v>
      </c>
      <c r="DE117" s="2">
        <f t="shared" si="120"/>
        <v>0.34218700000000002</v>
      </c>
      <c r="DF117" s="2">
        <f t="shared" si="121"/>
        <v>0.333839</v>
      </c>
      <c r="DG117" s="2">
        <f t="shared" si="122"/>
        <v>0.34726099999999999</v>
      </c>
      <c r="DH117" s="2">
        <f t="shared" si="123"/>
        <v>0.36260100000000001</v>
      </c>
      <c r="DI117" s="2">
        <f t="shared" si="124"/>
        <v>0.37618200000000002</v>
      </c>
      <c r="DK117" s="2">
        <f t="shared" si="148"/>
        <v>0.37680829268292676</v>
      </c>
      <c r="DL117" s="2">
        <f t="shared" si="148"/>
        <v>0.377390063354475</v>
      </c>
      <c r="DM117" s="2">
        <f t="shared" si="148"/>
        <v>0.38514384053156153</v>
      </c>
      <c r="DN117" s="2">
        <f t="shared" si="148"/>
        <v>0.3943664679855029</v>
      </c>
      <c r="DO117" s="2">
        <f t="shared" si="148"/>
        <v>0.39817565264835364</v>
      </c>
      <c r="DP117" s="2">
        <f t="shared" si="148"/>
        <v>0.40577997560975609</v>
      </c>
      <c r="DQ117" s="2">
        <f t="shared" si="148"/>
        <v>0.39293343902439032</v>
      </c>
      <c r="DR117" s="2">
        <f t="shared" si="148"/>
        <v>0.39105793902439023</v>
      </c>
      <c r="DS117" s="2">
        <f t="shared" si="148"/>
        <v>0.40764040243902433</v>
      </c>
      <c r="DT117" s="2">
        <f t="shared" si="148"/>
        <v>0.40825887804878053</v>
      </c>
      <c r="DU117" s="2">
        <f t="shared" si="148"/>
        <v>0.41965000284495024</v>
      </c>
      <c r="DV117" s="2">
        <f t="shared" si="148"/>
        <v>0.41002832024882019</v>
      </c>
      <c r="DW117" s="2">
        <f t="shared" si="148"/>
        <v>0.42545123221288517</v>
      </c>
      <c r="DX117" s="2">
        <f t="shared" si="148"/>
        <v>0.42566930205278602</v>
      </c>
      <c r="DY117" s="2">
        <f t="shared" si="148"/>
        <v>0.40983058387096782</v>
      </c>
      <c r="EA117" s="2">
        <f t="shared" ref="EA117:EK159" si="152">CE$228*$B117+CE$229</f>
        <v>0.3418101184549357</v>
      </c>
      <c r="EB117" s="2">
        <f t="shared" si="152"/>
        <v>0.33561843704208955</v>
      </c>
      <c r="EC117" s="2">
        <f t="shared" si="152"/>
        <v>0.33461442193354696</v>
      </c>
      <c r="ED117" s="2">
        <f t="shared" si="152"/>
        <v>0.33581219044795368</v>
      </c>
      <c r="EE117" s="2">
        <f t="shared" si="151"/>
        <v>0.33484548897676791</v>
      </c>
      <c r="EF117" s="2">
        <f t="shared" si="151"/>
        <v>0.3504836658724968</v>
      </c>
      <c r="EG117" s="2">
        <f t="shared" si="151"/>
        <v>0.34730758169016324</v>
      </c>
      <c r="EH117" s="2">
        <f t="shared" si="151"/>
        <v>0.34283113413506017</v>
      </c>
      <c r="EI117" s="2">
        <f t="shared" si="151"/>
        <v>0.34382970139240965</v>
      </c>
      <c r="EJ117" s="2">
        <f t="shared" si="151"/>
        <v>0.34804885100332011</v>
      </c>
      <c r="EK117" s="2">
        <f t="shared" si="151"/>
        <v>0.3437345292791843</v>
      </c>
      <c r="EL117" s="2">
        <f t="shared" si="151"/>
        <v>0.33641876524972725</v>
      </c>
      <c r="EM117" s="2">
        <f t="shared" si="135"/>
        <v>0.34787245265402644</v>
      </c>
      <c r="EN117" s="2">
        <f t="shared" si="135"/>
        <v>0.36289665929610115</v>
      </c>
      <c r="EO117" s="2">
        <f t="shared" si="135"/>
        <v>0.37807923648139075</v>
      </c>
      <c r="EQ117" s="2">
        <f t="shared" si="149"/>
        <v>0.32979939206918807</v>
      </c>
      <c r="ER117" s="2">
        <f t="shared" si="149"/>
        <v>0.3320585609471875</v>
      </c>
      <c r="ES117" s="2">
        <f t="shared" si="149"/>
        <v>0.3327971918949062</v>
      </c>
      <c r="ET117" s="2">
        <f t="shared" si="149"/>
        <v>0.3342863111307886</v>
      </c>
      <c r="EU117" s="2">
        <f t="shared" si="149"/>
        <v>0.33302988193066602</v>
      </c>
      <c r="EV117" s="2">
        <f t="shared" si="149"/>
        <v>0.34908432511154702</v>
      </c>
      <c r="EW117" s="2">
        <f t="shared" si="149"/>
        <v>0.3460005452579521</v>
      </c>
      <c r="EX117" s="2">
        <f t="shared" si="149"/>
        <v>0.34267596386324739</v>
      </c>
      <c r="EY117" s="2">
        <f t="shared" si="149"/>
        <v>0.34214167537175544</v>
      </c>
      <c r="EZ117" s="2">
        <f t="shared" si="149"/>
        <v>0.34598252902363169</v>
      </c>
      <c r="FA117" s="2">
        <f t="shared" si="149"/>
        <v>0.34218233379458596</v>
      </c>
      <c r="FB117" s="2">
        <f t="shared" si="149"/>
        <v>0.33604462458563655</v>
      </c>
      <c r="FC117" s="2">
        <f t="shared" si="149"/>
        <v>0.34693400319004808</v>
      </c>
      <c r="FD117" s="2">
        <f t="shared" si="149"/>
        <v>0.36221694806205051</v>
      </c>
      <c r="FE117" s="2">
        <f t="shared" si="149"/>
        <v>0.37827963313869667</v>
      </c>
      <c r="FG117" s="2">
        <f t="shared" si="150"/>
        <v>0.98883786882235025</v>
      </c>
      <c r="FH117" s="2">
        <f t="shared" si="150"/>
        <v>0.9850288178365233</v>
      </c>
      <c r="FI117" s="2">
        <f t="shared" si="150"/>
        <v>0.98740963911557156</v>
      </c>
      <c r="FJ117" s="2">
        <f t="shared" si="150"/>
        <v>0.9864454975447331</v>
      </c>
      <c r="FK117" s="2">
        <f t="shared" si="150"/>
        <v>0.98751661736493457</v>
      </c>
      <c r="FL117" s="2">
        <f t="shared" si="150"/>
        <v>0.98876104870465209</v>
      </c>
      <c r="FM117" s="2">
        <f t="shared" si="150"/>
        <v>0.98868919823304413</v>
      </c>
      <c r="FN117" s="2">
        <f t="shared" si="150"/>
        <v>0.98880231399035468</v>
      </c>
      <c r="FO117" s="2">
        <f t="shared" si="150"/>
        <v>0.98896310790996056</v>
      </c>
      <c r="FP117" s="2">
        <f t="shared" si="150"/>
        <v>0.98948123331659088</v>
      </c>
      <c r="FQ117" s="2">
        <f t="shared" si="150"/>
        <v>0.99189250595502787</v>
      </c>
      <c r="FR117" s="2">
        <f t="shared" si="150"/>
        <v>0.99299278553186632</v>
      </c>
      <c r="FS117" s="2">
        <f t="shared" si="150"/>
        <v>0.99393972159517741</v>
      </c>
      <c r="FT117" s="2">
        <f t="shared" si="150"/>
        <v>0.99537127238499379</v>
      </c>
      <c r="FU117" s="2">
        <f t="shared" si="150"/>
        <v>0.9940553638237668</v>
      </c>
      <c r="FW117" s="2">
        <f t="shared" si="141"/>
        <v>7.9722728212885761E-3</v>
      </c>
      <c r="FX117" s="2">
        <f t="shared" si="141"/>
        <v>1.1482794293107734E-3</v>
      </c>
      <c r="FY117" s="2">
        <f t="shared" si="141"/>
        <v>1.7195174834252161E-3</v>
      </c>
      <c r="FZ117" s="2">
        <f t="shared" si="141"/>
        <v>1.3968403555828502E-3</v>
      </c>
      <c r="GA117" s="2">
        <f t="shared" si="141"/>
        <v>1.2352408461814082E-3</v>
      </c>
      <c r="GB117" s="2">
        <f t="shared" si="141"/>
        <v>1.7165085358303899E-3</v>
      </c>
      <c r="GC117" s="2">
        <f t="shared" si="141"/>
        <v>2.052894903750047E-3</v>
      </c>
      <c r="GD117" s="2">
        <f t="shared" si="141"/>
        <v>2.0446067779840266E-3</v>
      </c>
      <c r="GE117" s="2">
        <f t="shared" si="141"/>
        <v>2.2377335388846899E-3</v>
      </c>
      <c r="GF117" s="2">
        <f t="shared" si="141"/>
        <v>2.2421576802055532E-3</v>
      </c>
      <c r="GG117" s="2">
        <f t="shared" si="141"/>
        <v>2.5300159448499934E-3</v>
      </c>
      <c r="GH117" s="2">
        <f t="shared" si="141"/>
        <v>2.5724249286089847E-3</v>
      </c>
      <c r="GI117" s="2">
        <f t="shared" si="141"/>
        <v>2.7623480326198677E-3</v>
      </c>
      <c r="GJ117" s="2">
        <f t="shared" si="141"/>
        <v>2.7791530796477397E-3</v>
      </c>
      <c r="GK117" s="2">
        <f t="shared" si="141"/>
        <v>2.3533301941505848E-3</v>
      </c>
      <c r="GM117" s="82">
        <f t="shared" si="142"/>
        <v>1.6857490432892644E-10</v>
      </c>
      <c r="GN117" s="82">
        <f t="shared" si="142"/>
        <v>1.1868426275615079E-16</v>
      </c>
      <c r="GO117" s="82">
        <f t="shared" si="142"/>
        <v>5.8536050446518821E-25</v>
      </c>
      <c r="GP117" s="82">
        <f t="shared" si="142"/>
        <v>4.2300567095657549E-26</v>
      </c>
      <c r="GQ117" s="82">
        <f t="shared" si="142"/>
        <v>1.1917720030449732E-31</v>
      </c>
      <c r="GR117" s="82">
        <f t="shared" si="142"/>
        <v>7.8103829831724058E-37</v>
      </c>
      <c r="GS117" s="82">
        <f t="shared" si="142"/>
        <v>3.0082272633482E-48</v>
      </c>
      <c r="GT117" s="82">
        <f t="shared" si="142"/>
        <v>7.2062115946991002E-36</v>
      </c>
      <c r="GU117" s="82">
        <f t="shared" si="142"/>
        <v>7.8313451010098036E-38</v>
      </c>
      <c r="GV117" s="82">
        <f t="shared" si="142"/>
        <v>5.630132943853151E-45</v>
      </c>
      <c r="GW117" s="82">
        <f t="shared" si="142"/>
        <v>2.5314069420866371E-53</v>
      </c>
      <c r="GX117" s="82">
        <f t="shared" si="142"/>
        <v>2.3647563565670177E-56</v>
      </c>
      <c r="GY117" s="82">
        <f t="shared" si="142"/>
        <v>2.6696005920038625E-56</v>
      </c>
      <c r="GZ117" s="82">
        <f t="shared" si="142"/>
        <v>3.1117929385187731E-77</v>
      </c>
      <c r="HA117" s="82">
        <f t="shared" si="142"/>
        <v>8.2417727014379674E-74</v>
      </c>
      <c r="HC117" s="82">
        <f t="shared" si="73"/>
        <v>0.47397308420946432</v>
      </c>
      <c r="HD117" s="82">
        <f t="shared" si="73"/>
        <v>0.62713280727478837</v>
      </c>
      <c r="HE117" s="82">
        <f t="shared" si="73"/>
        <v>0.35497054515258364</v>
      </c>
      <c r="HF117" s="82">
        <f t="shared" si="73"/>
        <v>0.47021672142971394</v>
      </c>
      <c r="HG117" s="82">
        <f t="shared" si="73"/>
        <v>0.28346695923872095</v>
      </c>
      <c r="HH117" s="82">
        <f t="shared" si="73"/>
        <v>7.0883006270477611E-2</v>
      </c>
      <c r="HI117" s="82">
        <f t="shared" si="138"/>
        <v>1.6523202420486995E-3</v>
      </c>
      <c r="HJ117" s="82">
        <f t="shared" si="138"/>
        <v>1.7119468772994452E-2</v>
      </c>
      <c r="HK117" s="82">
        <f t="shared" si="138"/>
        <v>6.1692011991020613E-3</v>
      </c>
      <c r="HL117" s="82">
        <f t="shared" si="138"/>
        <v>3.3117497841523456E-3</v>
      </c>
      <c r="HM117" s="82">
        <f t="shared" si="138"/>
        <v>6.8232934320655206E-5</v>
      </c>
      <c r="HN117" s="82">
        <f t="shared" si="138"/>
        <v>4.8225835872964438E-6</v>
      </c>
      <c r="HO117" s="82">
        <f t="shared" si="138"/>
        <v>2.830528637759979E-6</v>
      </c>
      <c r="HP117" s="82">
        <f t="shared" si="138"/>
        <v>5.7232863901917958E-12</v>
      </c>
      <c r="HQ117" s="82">
        <f t="shared" si="138"/>
        <v>2.1655574927799147E-14</v>
      </c>
      <c r="HS117" s="82">
        <f t="shared" si="143"/>
        <v>1.6742908923740306E-5</v>
      </c>
      <c r="HT117" s="82">
        <f t="shared" si="143"/>
        <v>1.3336084315407658E-13</v>
      </c>
      <c r="HU117" s="82">
        <f t="shared" si="143"/>
        <v>1.39057291657646E-13</v>
      </c>
      <c r="HV117" s="82">
        <f t="shared" si="143"/>
        <v>9.9330027183764523E-14</v>
      </c>
      <c r="HW117" s="82">
        <f t="shared" si="143"/>
        <v>2.8980603390831215E-15</v>
      </c>
      <c r="HX117" s="82">
        <f t="shared" si="143"/>
        <v>6.8056826374317744E-13</v>
      </c>
      <c r="HY117" s="82">
        <f t="shared" si="143"/>
        <v>3.2263094123192496E-12</v>
      </c>
      <c r="HZ117" s="82">
        <f t="shared" si="143"/>
        <v>1.3050959052347475E-11</v>
      </c>
      <c r="IA117" s="82">
        <f t="shared" si="143"/>
        <v>1.4521869828562881E-11</v>
      </c>
      <c r="IB117" s="82">
        <f t="shared" si="143"/>
        <v>2.199647263208713E-13</v>
      </c>
      <c r="IC117" s="82">
        <f t="shared" si="143"/>
        <v>1.0197394335272985E-10</v>
      </c>
      <c r="ID117" s="82">
        <f t="shared" si="143"/>
        <v>5.5809956549149613E-10</v>
      </c>
      <c r="IE117" s="82">
        <f t="shared" si="143"/>
        <v>3.2689505537896367E-10</v>
      </c>
      <c r="IF117" s="82">
        <f t="shared" si="143"/>
        <v>1.9567886055385826E-6</v>
      </c>
      <c r="IG117" s="82">
        <f t="shared" si="143"/>
        <v>1.2519814517321454E-5</v>
      </c>
      <c r="II117" s="82">
        <f t="shared" si="144"/>
        <v>4.9326339025669034E-26</v>
      </c>
      <c r="IJ117" s="82">
        <f t="shared" si="144"/>
        <v>8.0394196862824433E-52</v>
      </c>
      <c r="IK117" s="82">
        <f t="shared" si="144"/>
        <v>5.1794693510854034E-57</v>
      </c>
      <c r="IL117" s="82">
        <f t="shared" si="144"/>
        <v>1.0770964856847371E-55</v>
      </c>
      <c r="IM117" s="82">
        <f t="shared" si="144"/>
        <v>2.1542482007644047E-64</v>
      </c>
      <c r="IN117" s="82">
        <f t="shared" si="144"/>
        <v>7.5524011392106144E-56</v>
      </c>
      <c r="IO117" s="82">
        <f t="shared" si="144"/>
        <v>4.2337768878837554E-57</v>
      </c>
      <c r="IP117" s="82">
        <f t="shared" si="144"/>
        <v>5.0471780919188869E-51</v>
      </c>
      <c r="IQ117" s="82">
        <f t="shared" si="144"/>
        <v>6.2356029440234399E-51</v>
      </c>
      <c r="IR117" s="82">
        <f t="shared" si="144"/>
        <v>1.0965506564377819E-61</v>
      </c>
      <c r="IS117" s="82">
        <f t="shared" si="144"/>
        <v>1.1309020255348867E-50</v>
      </c>
      <c r="IT117" s="82">
        <f t="shared" si="144"/>
        <v>1.8309651734711768E-47</v>
      </c>
      <c r="IU117" s="82">
        <f t="shared" si="144"/>
        <v>5.6945123242627775E-51</v>
      </c>
      <c r="IV117" s="82">
        <f t="shared" si="144"/>
        <v>2.1309727306908183E-37</v>
      </c>
      <c r="IW117" s="82">
        <f t="shared" si="144"/>
        <v>3.9078047664406396E-27</v>
      </c>
      <c r="IY117" s="82">
        <f t="shared" si="145"/>
        <v>0.47398982728696298</v>
      </c>
      <c r="IZ117" s="82">
        <f t="shared" si="145"/>
        <v>0.62713280727492182</v>
      </c>
      <c r="JA117" s="82">
        <f t="shared" si="145"/>
        <v>0.35497054515272269</v>
      </c>
      <c r="JB117" s="82">
        <f t="shared" si="145"/>
        <v>0.47021672142981324</v>
      </c>
      <c r="JC117" s="82">
        <f t="shared" si="145"/>
        <v>0.28346695923872384</v>
      </c>
      <c r="JD117" s="82">
        <f t="shared" si="145"/>
        <v>7.0883006271158178E-2</v>
      </c>
      <c r="JE117" s="82">
        <f t="shared" si="145"/>
        <v>1.6523202452750089E-3</v>
      </c>
      <c r="JF117" s="82">
        <f t="shared" si="145"/>
        <v>1.7119468786045412E-2</v>
      </c>
      <c r="JG117" s="82">
        <f t="shared" si="145"/>
        <v>6.1692012136239311E-3</v>
      </c>
      <c r="JH117" s="82">
        <f t="shared" si="145"/>
        <v>3.3117497843723103E-3</v>
      </c>
      <c r="JI117" s="82">
        <f t="shared" si="145"/>
        <v>6.8233036294598561E-5</v>
      </c>
      <c r="JJ117" s="82">
        <f t="shared" si="145"/>
        <v>4.8231416868619351E-6</v>
      </c>
      <c r="JK117" s="82">
        <f t="shared" si="145"/>
        <v>2.8308555328153581E-6</v>
      </c>
      <c r="JL117" s="82">
        <f t="shared" si="145"/>
        <v>1.9567943288249726E-6</v>
      </c>
      <c r="JM117" s="82">
        <f t="shared" si="145"/>
        <v>1.2519814538977029E-5</v>
      </c>
    </row>
    <row r="118" spans="2:273" x14ac:dyDescent="0.25">
      <c r="B118" s="2">
        <v>91</v>
      </c>
      <c r="C118" s="37">
        <v>0.47487800000000002</v>
      </c>
      <c r="D118" s="37">
        <v>0.61656900000000003</v>
      </c>
      <c r="E118" s="37">
        <v>0.40444400000000003</v>
      </c>
      <c r="F118" s="37">
        <v>0.439801</v>
      </c>
      <c r="G118" s="37">
        <v>0.35480800000000001</v>
      </c>
      <c r="H118" s="37">
        <v>0.34944900000000001</v>
      </c>
      <c r="I118" s="37">
        <v>0.34832000000000002</v>
      </c>
      <c r="J118" s="37">
        <v>0.34785500000000003</v>
      </c>
      <c r="K118" s="37">
        <v>0.33954099999999998</v>
      </c>
      <c r="L118" s="37">
        <v>0.343474</v>
      </c>
      <c r="M118" s="37">
        <v>0.33930700000000003</v>
      </c>
      <c r="N118" s="37">
        <v>0.33476600000000001</v>
      </c>
      <c r="O118" s="37">
        <v>0.345279</v>
      </c>
      <c r="P118" s="37">
        <v>0.362072</v>
      </c>
      <c r="Q118" s="37">
        <v>0.37903999999999999</v>
      </c>
      <c r="S118" s="4">
        <f t="shared" si="146"/>
        <v>0.45799863530814278</v>
      </c>
      <c r="T118" s="4">
        <f t="shared" si="146"/>
        <v>0.62128599410732122</v>
      </c>
      <c r="U118" s="4">
        <f t="shared" si="146"/>
        <v>0.39496851268077976</v>
      </c>
      <c r="V118" s="4">
        <f t="shared" si="146"/>
        <v>0.43870641641515634</v>
      </c>
      <c r="W118" s="4">
        <f t="shared" si="146"/>
        <v>0.37606065368107428</v>
      </c>
      <c r="X118" s="4">
        <f t="shared" si="146"/>
        <v>0.35518707543834094</v>
      </c>
      <c r="Y118" s="4">
        <f t="shared" si="146"/>
        <v>0.34726684384092071</v>
      </c>
      <c r="Z118" s="4">
        <f t="shared" si="146"/>
        <v>0.34356009011605182</v>
      </c>
      <c r="AA118" s="4">
        <f t="shared" si="146"/>
        <v>0.34412281807325429</v>
      </c>
      <c r="AB118" s="4">
        <f t="shared" si="146"/>
        <v>0.34815865218682018</v>
      </c>
      <c r="AC118" s="4">
        <f t="shared" si="146"/>
        <v>0.34379590190428855</v>
      </c>
      <c r="AD118" s="4">
        <f t="shared" si="146"/>
        <v>0.33649514460699637</v>
      </c>
      <c r="AE118" s="4">
        <f t="shared" si="146"/>
        <v>0.3477708029363159</v>
      </c>
      <c r="AF118" s="4">
        <f t="shared" si="146"/>
        <v>0.36256073527931598</v>
      </c>
      <c r="AG118" s="4">
        <f t="shared" si="146"/>
        <v>0.37771071004286078</v>
      </c>
      <c r="AI118" s="4">
        <f t="shared" si="147"/>
        <v>1.6879364691857246E-2</v>
      </c>
      <c r="AJ118" s="4">
        <f t="shared" si="147"/>
        <v>-4.7169941073211819E-3</v>
      </c>
      <c r="AK118" s="4">
        <f t="shared" si="147"/>
        <v>9.475487319220266E-3</v>
      </c>
      <c r="AL118" s="4">
        <f t="shared" si="147"/>
        <v>1.0945835848436558E-3</v>
      </c>
      <c r="AM118" s="4">
        <f t="shared" si="147"/>
        <v>-2.1252653681074263E-2</v>
      </c>
      <c r="AN118" s="4">
        <f t="shared" si="147"/>
        <v>-5.7380754383409283E-3</v>
      </c>
      <c r="AO118" s="4">
        <f t="shared" si="147"/>
        <v>1.0531561590793048E-3</v>
      </c>
      <c r="AP118" s="4">
        <f t="shared" si="147"/>
        <v>4.2949098839482058E-3</v>
      </c>
      <c r="AQ118" s="4">
        <f t="shared" si="147"/>
        <v>-4.5818180732543068E-3</v>
      </c>
      <c r="AR118" s="4">
        <f t="shared" si="147"/>
        <v>-4.6846521868201818E-3</v>
      </c>
      <c r="AS118" s="4">
        <f t="shared" si="147"/>
        <v>-4.4889019042885225E-3</v>
      </c>
      <c r="AT118" s="4">
        <f t="shared" si="147"/>
        <v>-1.7291446069963579E-3</v>
      </c>
      <c r="AU118" s="4">
        <f t="shared" si="147"/>
        <v>-2.4918029363159011E-3</v>
      </c>
      <c r="AV118" s="4">
        <f t="shared" si="147"/>
        <v>-4.8873527931597716E-4</v>
      </c>
      <c r="AW118" s="4">
        <f t="shared" si="147"/>
        <v>1.3292899571392125E-3</v>
      </c>
      <c r="AY118" s="2">
        <f t="shared" si="139"/>
        <v>0.34136409957030711</v>
      </c>
      <c r="AZ118" s="2">
        <f t="shared" si="139"/>
        <v>0.33566192123216826</v>
      </c>
      <c r="BA118" s="2">
        <f t="shared" si="139"/>
        <v>0.334668475866021</v>
      </c>
      <c r="BB118" s="2">
        <f t="shared" si="139"/>
        <v>0.33606618887273437</v>
      </c>
      <c r="BC118" s="2">
        <f t="shared" si="139"/>
        <v>0.33519452972775715</v>
      </c>
      <c r="BD118" s="2">
        <f t="shared" si="139"/>
        <v>0.35048425081646173</v>
      </c>
      <c r="BE118" s="2">
        <f t="shared" si="139"/>
        <v>0.3472399594552823</v>
      </c>
      <c r="BF118" s="2">
        <f t="shared" si="139"/>
        <v>0.34291687797422254</v>
      </c>
      <c r="BG118" s="2">
        <f t="shared" si="139"/>
        <v>0.34396229913674992</v>
      </c>
      <c r="BH118" s="2">
        <f t="shared" si="139"/>
        <v>0.34808224788128528</v>
      </c>
      <c r="BI118" s="2">
        <f t="shared" si="139"/>
        <v>0.34379526982176428</v>
      </c>
      <c r="BJ118" s="2">
        <f t="shared" si="139"/>
        <v>0.33649511798352144</v>
      </c>
      <c r="BK118" s="2">
        <f t="shared" si="139"/>
        <v>0.34777078924295418</v>
      </c>
      <c r="BL118" s="2">
        <f t="shared" si="139"/>
        <v>0.36255706388782677</v>
      </c>
      <c r="BM118" s="2">
        <f t="shared" si="139"/>
        <v>0.37766989352913105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>
        <f t="shared" si="140"/>
        <v>0.34832000000000002</v>
      </c>
      <c r="CL118" s="2">
        <f t="shared" si="140"/>
        <v>0.34785500000000003</v>
      </c>
      <c r="CM118" s="2">
        <f t="shared" si="140"/>
        <v>0.33954099999999998</v>
      </c>
      <c r="CN118" s="2">
        <f t="shared" si="140"/>
        <v>0.343474</v>
      </c>
      <c r="CO118" s="2">
        <f t="shared" si="140"/>
        <v>0.33930700000000003</v>
      </c>
      <c r="CP118" s="2">
        <f t="shared" si="140"/>
        <v>0.33476600000000001</v>
      </c>
      <c r="CQ118" s="2">
        <f t="shared" si="140"/>
        <v>0.345279</v>
      </c>
      <c r="CR118" s="2">
        <f t="shared" si="140"/>
        <v>0.362072</v>
      </c>
      <c r="CS118" s="2">
        <f t="shared" si="140"/>
        <v>0.37903999999999999</v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>
        <f t="shared" si="116"/>
        <v>0.34832000000000002</v>
      </c>
      <c r="DB118" s="2">
        <f t="shared" si="117"/>
        <v>0.34785500000000003</v>
      </c>
      <c r="DC118" s="2">
        <f t="shared" si="118"/>
        <v>0.33954099999999998</v>
      </c>
      <c r="DD118" s="2">
        <f t="shared" si="119"/>
        <v>0.343474</v>
      </c>
      <c r="DE118" s="2">
        <f t="shared" si="120"/>
        <v>0.33930700000000003</v>
      </c>
      <c r="DF118" s="2">
        <f t="shared" si="121"/>
        <v>0.33476600000000001</v>
      </c>
      <c r="DG118" s="2">
        <f t="shared" si="122"/>
        <v>0.345279</v>
      </c>
      <c r="DH118" s="2">
        <f t="shared" si="123"/>
        <v>0.362072</v>
      </c>
      <c r="DI118" s="2">
        <f t="shared" si="124"/>
        <v>0.37903999999999999</v>
      </c>
      <c r="DK118" s="2">
        <f t="shared" si="148"/>
        <v>0.37684566236933792</v>
      </c>
      <c r="DL118" s="2">
        <f t="shared" si="148"/>
        <v>0.37748079055673012</v>
      </c>
      <c r="DM118" s="2">
        <f t="shared" si="148"/>
        <v>0.38535283720930236</v>
      </c>
      <c r="DN118" s="2">
        <f t="shared" si="148"/>
        <v>0.39471936152219878</v>
      </c>
      <c r="DO118" s="2">
        <f t="shared" si="148"/>
        <v>0.39854170280636353</v>
      </c>
      <c r="DP118" s="2">
        <f t="shared" si="148"/>
        <v>0.40604458327526133</v>
      </c>
      <c r="DQ118" s="2">
        <f t="shared" si="148"/>
        <v>0.39302524564459934</v>
      </c>
      <c r="DR118" s="2">
        <f t="shared" si="148"/>
        <v>0.39118133606271777</v>
      </c>
      <c r="DS118" s="2">
        <f t="shared" si="148"/>
        <v>0.40786074337979089</v>
      </c>
      <c r="DT118" s="2">
        <f t="shared" si="148"/>
        <v>0.40858156306620214</v>
      </c>
      <c r="DU118" s="2">
        <f t="shared" si="148"/>
        <v>0.4200970956340957</v>
      </c>
      <c r="DV118" s="2">
        <f t="shared" si="148"/>
        <v>0.41044976336336331</v>
      </c>
      <c r="DW118" s="2">
        <f t="shared" si="148"/>
        <v>0.42606068627450977</v>
      </c>
      <c r="DX118" s="2">
        <f t="shared" si="148"/>
        <v>0.42595566348973618</v>
      </c>
      <c r="DY118" s="2">
        <f t="shared" si="148"/>
        <v>0.40948818427419365</v>
      </c>
      <c r="EA118" s="2">
        <f t="shared" si="152"/>
        <v>0.34110140429184554</v>
      </c>
      <c r="EB118" s="2">
        <f t="shared" si="152"/>
        <v>0.33508662372982873</v>
      </c>
      <c r="EC118" s="2">
        <f t="shared" si="152"/>
        <v>0.33408238723985367</v>
      </c>
      <c r="ED118" s="2">
        <f t="shared" si="152"/>
        <v>0.335333436578033</v>
      </c>
      <c r="EE118" s="2">
        <f t="shared" si="151"/>
        <v>0.3344665915484708</v>
      </c>
      <c r="EF118" s="2">
        <f t="shared" si="151"/>
        <v>0.34991082257311035</v>
      </c>
      <c r="EG118" s="2">
        <f t="shared" si="151"/>
        <v>0.34676503866971076</v>
      </c>
      <c r="EH118" s="2">
        <f t="shared" si="151"/>
        <v>0.34241873559835179</v>
      </c>
      <c r="EI118" s="2">
        <f t="shared" si="151"/>
        <v>0.34331590084217356</v>
      </c>
      <c r="EJ118" s="2">
        <f t="shared" si="151"/>
        <v>0.34750051621040534</v>
      </c>
      <c r="EK118" s="2">
        <f t="shared" si="151"/>
        <v>0.34323056711041822</v>
      </c>
      <c r="EL118" s="2">
        <f t="shared" si="151"/>
        <v>0.33602015952772701</v>
      </c>
      <c r="EM118" s="2">
        <f t="shared" si="135"/>
        <v>0.34733807298050723</v>
      </c>
      <c r="EN118" s="2">
        <f t="shared" si="135"/>
        <v>0.36228995496936583</v>
      </c>
      <c r="EO118" s="2">
        <f t="shared" si="135"/>
        <v>0.37749531176147194</v>
      </c>
      <c r="EQ118" s="2">
        <f t="shared" si="149"/>
        <v>0.32947669002276209</v>
      </c>
      <c r="ER118" s="2">
        <f t="shared" si="149"/>
        <v>0.33166234935931521</v>
      </c>
      <c r="ES118" s="2">
        <f t="shared" si="149"/>
        <v>0.33234265814656649</v>
      </c>
      <c r="ET118" s="2">
        <f t="shared" si="149"/>
        <v>0.33386785958755699</v>
      </c>
      <c r="EU118" s="2">
        <f t="shared" si="149"/>
        <v>0.33272551588872612</v>
      </c>
      <c r="EV118" s="2">
        <f t="shared" si="149"/>
        <v>0.34857438791821616</v>
      </c>
      <c r="EW118" s="2">
        <f t="shared" si="149"/>
        <v>0.34554078634912894</v>
      </c>
      <c r="EX118" s="2">
        <f t="shared" si="149"/>
        <v>0.34227040265382996</v>
      </c>
      <c r="EY118" s="2">
        <f t="shared" si="149"/>
        <v>0.34171527710777899</v>
      </c>
      <c r="EZ118" s="2">
        <f t="shared" si="149"/>
        <v>0.34555757313190988</v>
      </c>
      <c r="FA118" s="2">
        <f t="shared" si="149"/>
        <v>0.34176539439030984</v>
      </c>
      <c r="FB118" s="2">
        <f t="shared" si="149"/>
        <v>0.33566945497858325</v>
      </c>
      <c r="FC118" s="2">
        <f t="shared" si="149"/>
        <v>0.34647320018343969</v>
      </c>
      <c r="FD118" s="2">
        <f t="shared" si="149"/>
        <v>0.3617115215414114</v>
      </c>
      <c r="FE118" s="2">
        <f t="shared" si="149"/>
        <v>0.37789817873543696</v>
      </c>
      <c r="FG118" s="2">
        <f t="shared" si="150"/>
        <v>0.98981000730947144</v>
      </c>
      <c r="FH118" s="2">
        <f t="shared" si="150"/>
        <v>0.98632810958373318</v>
      </c>
      <c r="FI118" s="2">
        <f t="shared" si="150"/>
        <v>0.98850471975482124</v>
      </c>
      <c r="FJ118" s="2">
        <f t="shared" si="150"/>
        <v>0.98762338587862653</v>
      </c>
      <c r="FK118" s="2">
        <f t="shared" si="150"/>
        <v>0.98860250068484645</v>
      </c>
      <c r="FL118" s="2">
        <f t="shared" si="150"/>
        <v>0.98973980823156704</v>
      </c>
      <c r="FM118" s="2">
        <f t="shared" si="150"/>
        <v>0.98967414961177835</v>
      </c>
      <c r="FN118" s="2">
        <f t="shared" si="150"/>
        <v>0.98977751702665795</v>
      </c>
      <c r="FO118" s="2">
        <f t="shared" si="150"/>
        <v>0.98992445014387587</v>
      </c>
      <c r="FP118" s="2">
        <f t="shared" si="150"/>
        <v>0.99039788364977943</v>
      </c>
      <c r="FQ118" s="2">
        <f t="shared" si="150"/>
        <v>0.99260059902849185</v>
      </c>
      <c r="FR118" s="2">
        <f t="shared" si="150"/>
        <v>0.9936054018048166</v>
      </c>
      <c r="FS118" s="2">
        <f t="shared" si="150"/>
        <v>0.99447001160085347</v>
      </c>
      <c r="FT118" s="2">
        <f t="shared" si="150"/>
        <v>0.99577683023915553</v>
      </c>
      <c r="FU118" s="2">
        <f t="shared" si="150"/>
        <v>0.99457559006014196</v>
      </c>
      <c r="FW118" s="2">
        <f t="shared" si="141"/>
        <v>8.7347050195063503E-3</v>
      </c>
      <c r="FX118" s="2">
        <f t="shared" si="141"/>
        <v>1.2589238887855403E-3</v>
      </c>
      <c r="FY118" s="2">
        <f t="shared" si="141"/>
        <v>1.8851006979009805E-3</v>
      </c>
      <c r="FZ118" s="2">
        <f t="shared" si="141"/>
        <v>1.5313986150098E-3</v>
      </c>
      <c r="GA118" s="2">
        <f t="shared" si="141"/>
        <v>1.3542532633041187E-3</v>
      </c>
      <c r="GB118" s="2">
        <f t="shared" si="141"/>
        <v>1.8818025459031674E-3</v>
      </c>
      <c r="GC118" s="2">
        <f t="shared" si="141"/>
        <v>2.2505087660757194E-3</v>
      </c>
      <c r="GD118" s="2">
        <f t="shared" si="141"/>
        <v>2.2414246083866142E-3</v>
      </c>
      <c r="GE118" s="2">
        <f t="shared" si="141"/>
        <v>2.4530964290561583E-3</v>
      </c>
      <c r="GF118" s="2">
        <f t="shared" si="141"/>
        <v>2.4579453075820588E-3</v>
      </c>
      <c r="GG118" s="2">
        <f t="shared" si="141"/>
        <v>2.7734303489964506E-3</v>
      </c>
      <c r="GH118" s="2">
        <f t="shared" si="141"/>
        <v>2.8199079924441941E-3</v>
      </c>
      <c r="GI118" s="2">
        <f t="shared" si="141"/>
        <v>3.0280473940520222E-3</v>
      </c>
      <c r="GJ118" s="2">
        <f t="shared" si="141"/>
        <v>3.0464639142887889E-3</v>
      </c>
      <c r="GK118" s="2">
        <f t="shared" si="141"/>
        <v>2.5797895177661536E-3</v>
      </c>
      <c r="GM118" s="82">
        <f t="shared" si="142"/>
        <v>3.3935286436052009E-11</v>
      </c>
      <c r="GN118" s="82">
        <f t="shared" si="142"/>
        <v>5.5539690634274016E-18</v>
      </c>
      <c r="GO118" s="82">
        <f t="shared" si="142"/>
        <v>9.0508169312171708E-27</v>
      </c>
      <c r="GP118" s="82">
        <f t="shared" si="142"/>
        <v>4.704696790649226E-28</v>
      </c>
      <c r="GQ118" s="82">
        <f t="shared" si="142"/>
        <v>5.6132242339933966E-34</v>
      </c>
      <c r="GR118" s="82">
        <f t="shared" si="142"/>
        <v>2.2567749195140233E-39</v>
      </c>
      <c r="GS118" s="82">
        <f t="shared" si="142"/>
        <v>1.9386244830068901E-51</v>
      </c>
      <c r="GT118" s="82">
        <f t="shared" si="142"/>
        <v>2.5651312530035807E-38</v>
      </c>
      <c r="GU118" s="82">
        <f t="shared" si="142"/>
        <v>2.2143051281225648E-40</v>
      </c>
      <c r="GV118" s="82">
        <f t="shared" si="142"/>
        <v>6.3910026008433007E-48</v>
      </c>
      <c r="GW118" s="82">
        <f t="shared" si="142"/>
        <v>1.329608726369942E-56</v>
      </c>
      <c r="GX118" s="82">
        <f t="shared" si="142"/>
        <v>1.0753691979606997E-59</v>
      </c>
      <c r="GY118" s="82">
        <f t="shared" si="142"/>
        <v>1.9873142657170026E-59</v>
      </c>
      <c r="GZ118" s="82">
        <f t="shared" si="142"/>
        <v>4.5796257594923344E-81</v>
      </c>
      <c r="HA118" s="82">
        <f t="shared" si="142"/>
        <v>2.2433599117322655E-77</v>
      </c>
      <c r="HC118" s="82">
        <f t="shared" si="73"/>
        <v>0.38948082492958541</v>
      </c>
      <c r="HD118" s="82">
        <f t="shared" si="73"/>
        <v>0.6327120772025433</v>
      </c>
      <c r="HE118" s="82">
        <f t="shared" si="73"/>
        <v>0.21497975333145886</v>
      </c>
      <c r="HF118" s="82">
        <f t="shared" si="73"/>
        <v>0.32007575876305866</v>
      </c>
      <c r="HG118" s="82">
        <f t="shared" si="73"/>
        <v>0.15232825991379978</v>
      </c>
      <c r="HH118" s="82">
        <f t="shared" si="73"/>
        <v>2.4298537335165637E-2</v>
      </c>
      <c r="HI118" s="82">
        <f t="shared" si="138"/>
        <v>2.0134135730509866E-4</v>
      </c>
      <c r="HJ118" s="82">
        <f t="shared" si="138"/>
        <v>3.6403489428423587E-3</v>
      </c>
      <c r="HK118" s="82">
        <f t="shared" si="138"/>
        <v>1.0042963419042896E-3</v>
      </c>
      <c r="HL118" s="82">
        <f t="shared" si="138"/>
        <v>6.4860615740268174E-4</v>
      </c>
      <c r="HM118" s="82">
        <f t="shared" si="138"/>
        <v>6.9198359415063513E-6</v>
      </c>
      <c r="HN118" s="82">
        <f t="shared" si="138"/>
        <v>3.0712602583003284E-7</v>
      </c>
      <c r="HO118" s="82">
        <f t="shared" si="138"/>
        <v>2.5691842701543195E-7</v>
      </c>
      <c r="HP118" s="82">
        <f t="shared" si="138"/>
        <v>1.5406415232415944E-13</v>
      </c>
      <c r="HQ118" s="82">
        <f t="shared" si="138"/>
        <v>3.5316777196491065E-16</v>
      </c>
      <c r="HS118" s="82">
        <f t="shared" si="143"/>
        <v>3.5531321981278996E-5</v>
      </c>
      <c r="HT118" s="82">
        <f t="shared" si="143"/>
        <v>4.8567147144664861E-13</v>
      </c>
      <c r="HU118" s="82">
        <f t="shared" si="143"/>
        <v>5.8760024656241638E-13</v>
      </c>
      <c r="HV118" s="82">
        <f t="shared" si="143"/>
        <v>3.9785879264791006E-13</v>
      </c>
      <c r="HW118" s="82">
        <f t="shared" si="143"/>
        <v>1.3716139796514844E-14</v>
      </c>
      <c r="HX118" s="82">
        <f t="shared" si="143"/>
        <v>2.7197711422257467E-12</v>
      </c>
      <c r="HY118" s="82">
        <f t="shared" si="143"/>
        <v>1.3068756537541328E-11</v>
      </c>
      <c r="HZ118" s="82">
        <f t="shared" si="143"/>
        <v>4.7088970152330702E-11</v>
      </c>
      <c r="IA118" s="82">
        <f t="shared" si="143"/>
        <v>5.3170680285273494E-11</v>
      </c>
      <c r="IB118" s="82">
        <f t="shared" si="143"/>
        <v>1.0384168881848284E-12</v>
      </c>
      <c r="IC118" s="82">
        <f t="shared" si="143"/>
        <v>3.6161568930604874E-10</v>
      </c>
      <c r="ID118" s="82">
        <f t="shared" si="143"/>
        <v>1.8150511348045278E-9</v>
      </c>
      <c r="IE118" s="82">
        <f t="shared" si="143"/>
        <v>1.1453748860004227E-9</v>
      </c>
      <c r="IF118" s="82">
        <f t="shared" si="143"/>
        <v>4.2669164126237936E-6</v>
      </c>
      <c r="IG118" s="82">
        <f t="shared" si="143"/>
        <v>2.3538788277770214E-5</v>
      </c>
      <c r="II118" s="82">
        <f t="shared" si="144"/>
        <v>4.129713322303644E-25</v>
      </c>
      <c r="IJ118" s="82">
        <f t="shared" si="144"/>
        <v>1.8098765196612383E-50</v>
      </c>
      <c r="IK118" s="82">
        <f t="shared" si="144"/>
        <v>1.9979178950324384E-55</v>
      </c>
      <c r="IL118" s="82">
        <f t="shared" si="144"/>
        <v>3.4050184489737368E-54</v>
      </c>
      <c r="IM118" s="82">
        <f t="shared" si="144"/>
        <v>1.1030241919343971E-62</v>
      </c>
      <c r="IN118" s="82">
        <f t="shared" si="144"/>
        <v>2.695508780279809E-54</v>
      </c>
      <c r="IO118" s="82">
        <f t="shared" si="144"/>
        <v>1.8229863295365021E-55</v>
      </c>
      <c r="IP118" s="82">
        <f t="shared" si="144"/>
        <v>1.4365214745449359E-49</v>
      </c>
      <c r="IQ118" s="82">
        <f t="shared" si="144"/>
        <v>1.8526912032135419E-49</v>
      </c>
      <c r="IR118" s="82">
        <f t="shared" si="144"/>
        <v>6.8325360441042079E-60</v>
      </c>
      <c r="IS118" s="82">
        <f t="shared" si="144"/>
        <v>3.5364583104584062E-49</v>
      </c>
      <c r="IT118" s="82">
        <f t="shared" si="144"/>
        <v>4.6131620239751926E-46</v>
      </c>
      <c r="IU118" s="82">
        <f t="shared" si="144"/>
        <v>1.914245889075156E-49</v>
      </c>
      <c r="IV118" s="82">
        <f t="shared" si="144"/>
        <v>2.7361119458382463E-36</v>
      </c>
      <c r="IW118" s="82">
        <f t="shared" si="144"/>
        <v>2.3024511420537517E-26</v>
      </c>
      <c r="IY118" s="82">
        <f t="shared" si="145"/>
        <v>0.38951635628550196</v>
      </c>
      <c r="IZ118" s="82">
        <f t="shared" si="145"/>
        <v>0.63271207720302902</v>
      </c>
      <c r="JA118" s="82">
        <f t="shared" si="145"/>
        <v>0.21497975333204647</v>
      </c>
      <c r="JB118" s="82">
        <f t="shared" si="145"/>
        <v>0.32007575876345651</v>
      </c>
      <c r="JC118" s="82">
        <f t="shared" si="145"/>
        <v>0.15232825991381349</v>
      </c>
      <c r="JD118" s="82">
        <f t="shared" si="145"/>
        <v>2.4298537337885409E-2</v>
      </c>
      <c r="JE118" s="82">
        <f t="shared" si="145"/>
        <v>2.0134137037385518E-4</v>
      </c>
      <c r="JF118" s="82">
        <f t="shared" si="145"/>
        <v>3.640348989931329E-3</v>
      </c>
      <c r="JG118" s="82">
        <f t="shared" si="145"/>
        <v>1.0042963950749699E-3</v>
      </c>
      <c r="JH118" s="82">
        <f t="shared" si="145"/>
        <v>6.486061584410986E-4</v>
      </c>
      <c r="JI118" s="82">
        <f t="shared" si="145"/>
        <v>6.9201975571956576E-6</v>
      </c>
      <c r="JJ118" s="82">
        <f t="shared" si="145"/>
        <v>3.0894107696483739E-7</v>
      </c>
      <c r="JK118" s="82">
        <f t="shared" si="145"/>
        <v>2.5806380190143236E-7</v>
      </c>
      <c r="JL118" s="82">
        <f t="shared" si="145"/>
        <v>4.2669165666879457E-6</v>
      </c>
      <c r="JM118" s="82">
        <f t="shared" si="145"/>
        <v>2.3538788278123383E-5</v>
      </c>
    </row>
    <row r="119" spans="2:273" x14ac:dyDescent="0.25">
      <c r="B119" s="2">
        <v>92</v>
      </c>
      <c r="C119" s="37">
        <v>0.44013099999999999</v>
      </c>
      <c r="D119" s="37">
        <v>0.58332600000000001</v>
      </c>
      <c r="E119" s="37">
        <v>0.35968699999999998</v>
      </c>
      <c r="F119" s="37">
        <v>0.36658499999999999</v>
      </c>
      <c r="G119" s="37">
        <v>0.33608199999999999</v>
      </c>
      <c r="H119" s="37">
        <v>0.34961900000000001</v>
      </c>
      <c r="I119" s="37">
        <v>0.34297800000000001</v>
      </c>
      <c r="J119" s="37">
        <v>0.34536299999999998</v>
      </c>
      <c r="K119" s="37">
        <v>0.33928900000000001</v>
      </c>
      <c r="L119" s="37">
        <v>0.34392099999999998</v>
      </c>
      <c r="M119" s="37">
        <v>0.34021000000000001</v>
      </c>
      <c r="N119" s="37">
        <v>0.33226600000000001</v>
      </c>
      <c r="O119" s="37">
        <v>0.34843000000000002</v>
      </c>
      <c r="P119" s="37">
        <v>0.36137999999999998</v>
      </c>
      <c r="Q119" s="37">
        <v>0.37857099999999999</v>
      </c>
      <c r="S119" s="4">
        <f t="shared" si="146"/>
        <v>0.42001986613710385</v>
      </c>
      <c r="T119" s="4">
        <f t="shared" si="146"/>
        <v>0.57435881941706024</v>
      </c>
      <c r="U119" s="4">
        <f t="shared" si="146"/>
        <v>0.36061069194327838</v>
      </c>
      <c r="V119" s="4">
        <f t="shared" si="146"/>
        <v>0.38707630338428572</v>
      </c>
      <c r="W119" s="4">
        <f t="shared" si="146"/>
        <v>0.35025842580700733</v>
      </c>
      <c r="X119" s="4">
        <f t="shared" si="146"/>
        <v>0.35095269823611119</v>
      </c>
      <c r="Y119" s="4">
        <f t="shared" si="146"/>
        <v>0.34666361291066894</v>
      </c>
      <c r="Z119" s="4">
        <f t="shared" si="146"/>
        <v>0.34255174827604484</v>
      </c>
      <c r="AA119" s="4">
        <f t="shared" si="146"/>
        <v>0.34341425692446087</v>
      </c>
      <c r="AB119" s="4">
        <f t="shared" si="146"/>
        <v>0.34749970897425736</v>
      </c>
      <c r="AC119" s="4">
        <f t="shared" si="146"/>
        <v>0.34324793594049624</v>
      </c>
      <c r="AD119" s="4">
        <f t="shared" si="146"/>
        <v>0.33605964437715086</v>
      </c>
      <c r="AE119" s="4">
        <f t="shared" si="146"/>
        <v>0.3472040644382835</v>
      </c>
      <c r="AF119" s="4">
        <f t="shared" si="146"/>
        <v>0.36193796360738306</v>
      </c>
      <c r="AG119" s="4">
        <f t="shared" si="146"/>
        <v>0.37714568930564701</v>
      </c>
      <c r="AI119" s="4">
        <f t="shared" si="147"/>
        <v>2.0111133862896147E-2</v>
      </c>
      <c r="AJ119" s="4">
        <f t="shared" si="147"/>
        <v>8.967180582939771E-3</v>
      </c>
      <c r="AK119" s="4">
        <f t="shared" si="147"/>
        <v>-9.2369194327840409E-4</v>
      </c>
      <c r="AL119" s="4">
        <f t="shared" si="147"/>
        <v>-2.0491303384285731E-2</v>
      </c>
      <c r="AM119" s="4">
        <f t="shared" si="147"/>
        <v>-1.4176425807007342E-2</v>
      </c>
      <c r="AN119" s="4">
        <f t="shared" si="147"/>
        <v>-1.3336982361111804E-3</v>
      </c>
      <c r="AO119" s="4">
        <f t="shared" si="147"/>
        <v>-3.6856129106689339E-3</v>
      </c>
      <c r="AP119" s="4">
        <f t="shared" si="147"/>
        <v>2.8112517239551327E-3</v>
      </c>
      <c r="AQ119" s="4">
        <f t="shared" si="147"/>
        <v>-4.1252569244608628E-3</v>
      </c>
      <c r="AR119" s="4">
        <f t="shared" si="147"/>
        <v>-3.578708974257383E-3</v>
      </c>
      <c r="AS119" s="4">
        <f t="shared" si="147"/>
        <v>-3.0379359404962281E-3</v>
      </c>
      <c r="AT119" s="4">
        <f t="shared" si="147"/>
        <v>-3.793644377150851E-3</v>
      </c>
      <c r="AU119" s="4">
        <f t="shared" si="147"/>
        <v>1.225935561716518E-3</v>
      </c>
      <c r="AV119" s="4">
        <f t="shared" si="147"/>
        <v>-5.5796360738308293E-4</v>
      </c>
      <c r="AW119" s="4">
        <f t="shared" si="147"/>
        <v>1.425310694352977E-3</v>
      </c>
      <c r="AY119" s="2">
        <f t="shared" si="139"/>
        <v>0.34062456614250453</v>
      </c>
      <c r="AZ119" s="2">
        <f t="shared" si="139"/>
        <v>0.33508728891210821</v>
      </c>
      <c r="BA119" s="2">
        <f t="shared" si="139"/>
        <v>0.33409274849648424</v>
      </c>
      <c r="BB119" s="2">
        <f t="shared" si="139"/>
        <v>0.33553277666048675</v>
      </c>
      <c r="BC119" s="2">
        <f t="shared" si="139"/>
        <v>0.33475967752639113</v>
      </c>
      <c r="BD119" s="2">
        <f t="shared" si="139"/>
        <v>0.34986893648499828</v>
      </c>
      <c r="BE119" s="2">
        <f t="shared" si="139"/>
        <v>0.34666170066005902</v>
      </c>
      <c r="BF119" s="2">
        <f t="shared" si="139"/>
        <v>0.34246601286249345</v>
      </c>
      <c r="BG119" s="2">
        <f t="shared" si="139"/>
        <v>0.34339841258553383</v>
      </c>
      <c r="BH119" s="2">
        <f t="shared" si="139"/>
        <v>0.34749026621978274</v>
      </c>
      <c r="BI119" s="2">
        <f t="shared" si="139"/>
        <v>0.34324789625998653</v>
      </c>
      <c r="BJ119" s="2">
        <f t="shared" si="139"/>
        <v>0.33605964091395979</v>
      </c>
      <c r="BK119" s="2">
        <f t="shared" si="139"/>
        <v>0.34720406209809146</v>
      </c>
      <c r="BL119" s="2">
        <f t="shared" si="139"/>
        <v>0.36193040272564125</v>
      </c>
      <c r="BM119" s="2">
        <f t="shared" si="139"/>
        <v>0.37707264252578521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>
        <f t="shared" si="140"/>
        <v>0.34961900000000001</v>
      </c>
      <c r="CK119" s="2">
        <f t="shared" si="140"/>
        <v>0.34297800000000001</v>
      </c>
      <c r="CL119" s="2">
        <f t="shared" si="140"/>
        <v>0.34536299999999998</v>
      </c>
      <c r="CM119" s="2">
        <f t="shared" si="140"/>
        <v>0.33928900000000001</v>
      </c>
      <c r="CN119" s="2">
        <f t="shared" si="140"/>
        <v>0.34392099999999998</v>
      </c>
      <c r="CO119" s="2">
        <f t="shared" si="140"/>
        <v>0.34021000000000001</v>
      </c>
      <c r="CP119" s="2">
        <f t="shared" si="140"/>
        <v>0.33226600000000001</v>
      </c>
      <c r="CQ119" s="2">
        <f t="shared" si="140"/>
        <v>0.34843000000000002</v>
      </c>
      <c r="CR119" s="2">
        <f t="shared" si="140"/>
        <v>0.36137999999999998</v>
      </c>
      <c r="CS119" s="2">
        <f t="shared" si="140"/>
        <v>0.37857099999999999</v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>
        <f t="shared" si="115"/>
        <v>0.34961900000000001</v>
      </c>
      <c r="DA119" s="2">
        <f t="shared" si="116"/>
        <v>0.34297800000000001</v>
      </c>
      <c r="DB119" s="2">
        <f t="shared" si="117"/>
        <v>0.34536299999999998</v>
      </c>
      <c r="DC119" s="2">
        <f t="shared" si="118"/>
        <v>0.33928900000000001</v>
      </c>
      <c r="DD119" s="2">
        <f t="shared" si="119"/>
        <v>0.34392099999999998</v>
      </c>
      <c r="DE119" s="2">
        <f t="shared" si="120"/>
        <v>0.34021000000000001</v>
      </c>
      <c r="DF119" s="2">
        <f t="shared" si="121"/>
        <v>0.33226600000000001</v>
      </c>
      <c r="DG119" s="2">
        <f t="shared" si="122"/>
        <v>0.34843000000000002</v>
      </c>
      <c r="DH119" s="2">
        <f t="shared" si="123"/>
        <v>0.36137999999999998</v>
      </c>
      <c r="DI119" s="2">
        <f t="shared" si="124"/>
        <v>0.37857099999999999</v>
      </c>
      <c r="DK119" s="2">
        <f t="shared" si="148"/>
        <v>0.37688303205574908</v>
      </c>
      <c r="DL119" s="2">
        <f t="shared" si="148"/>
        <v>0.37757151775898523</v>
      </c>
      <c r="DM119" s="2">
        <f t="shared" si="148"/>
        <v>0.38556183388704324</v>
      </c>
      <c r="DN119" s="2">
        <f t="shared" si="148"/>
        <v>0.39507225505889465</v>
      </c>
      <c r="DO119" s="2">
        <f t="shared" si="148"/>
        <v>0.39890775296437342</v>
      </c>
      <c r="DP119" s="2">
        <f t="shared" si="148"/>
        <v>0.40630919094076656</v>
      </c>
      <c r="DQ119" s="2">
        <f t="shared" si="148"/>
        <v>0.39311705226480842</v>
      </c>
      <c r="DR119" s="2">
        <f t="shared" si="148"/>
        <v>0.3913047331010453</v>
      </c>
      <c r="DS119" s="2">
        <f t="shared" si="148"/>
        <v>0.40808108432055745</v>
      </c>
      <c r="DT119" s="2">
        <f t="shared" si="148"/>
        <v>0.40890424808362374</v>
      </c>
      <c r="DU119" s="2">
        <f t="shared" si="148"/>
        <v>0.42054418842324109</v>
      </c>
      <c r="DV119" s="2">
        <f t="shared" si="148"/>
        <v>0.41087120647790643</v>
      </c>
      <c r="DW119" s="2">
        <f t="shared" si="148"/>
        <v>0.42667014033613443</v>
      </c>
      <c r="DX119" s="2">
        <f t="shared" si="148"/>
        <v>0.42624202492668634</v>
      </c>
      <c r="DY119" s="2">
        <f t="shared" si="148"/>
        <v>0.40914578467741941</v>
      </c>
      <c r="EA119" s="2">
        <f t="shared" si="152"/>
        <v>0.34039269012875539</v>
      </c>
      <c r="EB119" s="2">
        <f t="shared" si="152"/>
        <v>0.33455481041756785</v>
      </c>
      <c r="EC119" s="2">
        <f t="shared" si="152"/>
        <v>0.33355035254616039</v>
      </c>
      <c r="ED119" s="2">
        <f t="shared" si="152"/>
        <v>0.33485468270811225</v>
      </c>
      <c r="EE119" s="2">
        <f t="shared" si="151"/>
        <v>0.33408769412017375</v>
      </c>
      <c r="EF119" s="2">
        <f t="shared" si="151"/>
        <v>0.3493379792737239</v>
      </c>
      <c r="EG119" s="2">
        <f t="shared" si="151"/>
        <v>0.34622249564925828</v>
      </c>
      <c r="EH119" s="2">
        <f t="shared" si="151"/>
        <v>0.3420063370616433</v>
      </c>
      <c r="EI119" s="2">
        <f t="shared" si="151"/>
        <v>0.34280210029193753</v>
      </c>
      <c r="EJ119" s="2">
        <f t="shared" si="151"/>
        <v>0.34695218141749051</v>
      </c>
      <c r="EK119" s="2">
        <f t="shared" si="151"/>
        <v>0.34272660494165219</v>
      </c>
      <c r="EL119" s="2">
        <f t="shared" si="151"/>
        <v>0.33562155380572678</v>
      </c>
      <c r="EM119" s="2">
        <f t="shared" si="135"/>
        <v>0.34680369330698796</v>
      </c>
      <c r="EN119" s="2">
        <f t="shared" si="135"/>
        <v>0.36168325064263057</v>
      </c>
      <c r="EO119" s="2">
        <f t="shared" si="135"/>
        <v>0.37691138704155314</v>
      </c>
      <c r="EQ119" s="2">
        <f t="shared" si="149"/>
        <v>0.3291539879763361</v>
      </c>
      <c r="ER119" s="2">
        <f t="shared" si="149"/>
        <v>0.33126613777144298</v>
      </c>
      <c r="ES119" s="2">
        <f t="shared" si="149"/>
        <v>0.33188812439822679</v>
      </c>
      <c r="ET119" s="2">
        <f t="shared" si="149"/>
        <v>0.33344940804432532</v>
      </c>
      <c r="EU119" s="2">
        <f t="shared" si="149"/>
        <v>0.33242114984678622</v>
      </c>
      <c r="EV119" s="2">
        <f t="shared" si="149"/>
        <v>0.34806445072488523</v>
      </c>
      <c r="EW119" s="2">
        <f t="shared" si="149"/>
        <v>0.34508102744030578</v>
      </c>
      <c r="EX119" s="2">
        <f t="shared" si="149"/>
        <v>0.34186484144441254</v>
      </c>
      <c r="EY119" s="2">
        <f t="shared" si="149"/>
        <v>0.3412888788438026</v>
      </c>
      <c r="EZ119" s="2">
        <f t="shared" si="149"/>
        <v>0.34513261724018807</v>
      </c>
      <c r="FA119" s="2">
        <f t="shared" si="149"/>
        <v>0.34134845498603367</v>
      </c>
      <c r="FB119" s="2">
        <f t="shared" si="149"/>
        <v>0.33529428537152994</v>
      </c>
      <c r="FC119" s="2">
        <f t="shared" si="149"/>
        <v>0.34601239717683124</v>
      </c>
      <c r="FD119" s="2">
        <f t="shared" si="149"/>
        <v>0.36120609502077228</v>
      </c>
      <c r="FE119" s="2">
        <f t="shared" si="149"/>
        <v>0.37751672433217731</v>
      </c>
      <c r="FG119" s="2">
        <f t="shared" si="150"/>
        <v>0.99069827620490503</v>
      </c>
      <c r="FH119" s="2">
        <f t="shared" si="150"/>
        <v>0.98751606985053098</v>
      </c>
      <c r="FI119" s="2">
        <f t="shared" si="150"/>
        <v>0.9895055651132213</v>
      </c>
      <c r="FJ119" s="2">
        <f t="shared" si="150"/>
        <v>0.98870008807355858</v>
      </c>
      <c r="FK119" s="2">
        <f t="shared" si="150"/>
        <v>0.9895949222842676</v>
      </c>
      <c r="FL119" s="2">
        <f t="shared" si="150"/>
        <v>0.99063413852787185</v>
      </c>
      <c r="FM119" s="2">
        <f t="shared" si="150"/>
        <v>0.99057414854135717</v>
      </c>
      <c r="FN119" s="2">
        <f t="shared" si="150"/>
        <v>0.99066859142260244</v>
      </c>
      <c r="FO119" s="2">
        <f t="shared" si="150"/>
        <v>0.99080283567226968</v>
      </c>
      <c r="FP119" s="2">
        <f t="shared" si="150"/>
        <v>0.99123536072049312</v>
      </c>
      <c r="FQ119" s="2">
        <f t="shared" si="150"/>
        <v>0.99324726962879395</v>
      </c>
      <c r="FR119" s="2">
        <f t="shared" si="150"/>
        <v>0.99416477391161917</v>
      </c>
      <c r="FS119" s="2">
        <f t="shared" si="150"/>
        <v>0.99495413542653777</v>
      </c>
      <c r="FT119" s="2">
        <f t="shared" si="150"/>
        <v>0.99614699165011178</v>
      </c>
      <c r="FU119" s="2">
        <f t="shared" si="150"/>
        <v>0.99505051700257519</v>
      </c>
      <c r="FW119" s="2">
        <f t="shared" si="141"/>
        <v>9.5693494307213852E-3</v>
      </c>
      <c r="FX119" s="2">
        <f t="shared" si="141"/>
        <v>1.3802149555348084E-3</v>
      </c>
      <c r="FY119" s="2">
        <f t="shared" si="141"/>
        <v>2.0665959586717133E-3</v>
      </c>
      <c r="FZ119" s="2">
        <f t="shared" si="141"/>
        <v>1.6788971396583556E-3</v>
      </c>
      <c r="GA119" s="2">
        <f t="shared" si="141"/>
        <v>1.4847151884517663E-3</v>
      </c>
      <c r="GB119" s="2">
        <f t="shared" si="141"/>
        <v>2.0629809208295305E-3</v>
      </c>
      <c r="GC119" s="2">
        <f t="shared" si="141"/>
        <v>2.4670981234865387E-3</v>
      </c>
      <c r="GD119" s="2">
        <f t="shared" si="141"/>
        <v>2.4571418579005374E-3</v>
      </c>
      <c r="GE119" s="2">
        <f t="shared" si="141"/>
        <v>2.689130310169948E-3</v>
      </c>
      <c r="GF119" s="2">
        <f t="shared" si="141"/>
        <v>2.6944444815518004E-3</v>
      </c>
      <c r="GG119" s="2">
        <f t="shared" si="141"/>
        <v>3.0401924250142726E-3</v>
      </c>
      <c r="GH119" s="2">
        <f t="shared" si="141"/>
        <v>3.0911266580503039E-3</v>
      </c>
      <c r="GI119" s="2">
        <f t="shared" si="141"/>
        <v>3.319218266214998E-3</v>
      </c>
      <c r="GJ119" s="2">
        <f t="shared" si="141"/>
        <v>3.3393997498527683E-3</v>
      </c>
      <c r="GK119" s="2">
        <f t="shared" si="141"/>
        <v>2.8279790914275539E-3</v>
      </c>
      <c r="GM119" s="82">
        <f t="shared" si="142"/>
        <v>6.4528650534876775E-12</v>
      </c>
      <c r="GN119" s="82">
        <f t="shared" si="142"/>
        <v>2.2906730693531072E-19</v>
      </c>
      <c r="GO119" s="82">
        <f t="shared" si="142"/>
        <v>1.2004991357607584E-28</v>
      </c>
      <c r="GP119" s="82">
        <f t="shared" si="142"/>
        <v>4.4135130672695884E-30</v>
      </c>
      <c r="GQ119" s="82">
        <f t="shared" si="142"/>
        <v>2.1692945053331274E-36</v>
      </c>
      <c r="GR119" s="82">
        <f t="shared" si="142"/>
        <v>5.3292128269274259E-42</v>
      </c>
      <c r="GS119" s="82">
        <f t="shared" si="142"/>
        <v>9.8095486347514858E-55</v>
      </c>
      <c r="GT119" s="82">
        <f t="shared" si="142"/>
        <v>7.5288605247565515E-41</v>
      </c>
      <c r="GU119" s="82">
        <f t="shared" si="142"/>
        <v>5.1367279507420236E-43</v>
      </c>
      <c r="GV119" s="82">
        <f t="shared" si="142"/>
        <v>5.8136485379108989E-51</v>
      </c>
      <c r="GW119" s="82">
        <f t="shared" si="142"/>
        <v>5.5423162073499054E-60</v>
      </c>
      <c r="GX119" s="82">
        <f t="shared" si="142"/>
        <v>3.8965671567286951E-63</v>
      </c>
      <c r="GY119" s="82">
        <f t="shared" si="142"/>
        <v>1.2118029251915376E-62</v>
      </c>
      <c r="GZ119" s="82">
        <f t="shared" si="142"/>
        <v>5.421540151204093E-85</v>
      </c>
      <c r="HA119" s="82">
        <f t="shared" si="142"/>
        <v>5.0124958891006602E-81</v>
      </c>
      <c r="HC119" s="82">
        <f t="shared" si="73"/>
        <v>0.29727201660795244</v>
      </c>
      <c r="HD119" s="82">
        <f t="shared" si="73"/>
        <v>0.58387501040793022</v>
      </c>
      <c r="HE119" s="82">
        <f t="shared" si="73"/>
        <v>0.10867230292124939</v>
      </c>
      <c r="HF119" s="82">
        <f t="shared" si="73"/>
        <v>0.18218511663530931</v>
      </c>
      <c r="HG119" s="82">
        <f t="shared" si="73"/>
        <v>6.6821089984154466E-2</v>
      </c>
      <c r="HH119" s="82">
        <f t="shared" si="73"/>
        <v>6.5732457286720239E-3</v>
      </c>
      <c r="HI119" s="82">
        <f t="shared" si="138"/>
        <v>1.7411083151609052E-5</v>
      </c>
      <c r="HJ119" s="82">
        <f t="shared" si="138"/>
        <v>5.7235383325980518E-4</v>
      </c>
      <c r="HK119" s="82">
        <f t="shared" si="138"/>
        <v>1.1805382615425331E-4</v>
      </c>
      <c r="HL119" s="82">
        <f t="shared" si="138"/>
        <v>1.0020149220070509E-4</v>
      </c>
      <c r="HM119" s="82">
        <f t="shared" si="138"/>
        <v>5.3535962499839854E-7</v>
      </c>
      <c r="HN119" s="82">
        <f t="shared" si="138"/>
        <v>1.4433139992058821E-8</v>
      </c>
      <c r="HO119" s="82">
        <f t="shared" si="138"/>
        <v>1.8663545157143245E-8</v>
      </c>
      <c r="HP119" s="82">
        <f t="shared" si="138"/>
        <v>3.2446065192681011E-15</v>
      </c>
      <c r="HQ119" s="82">
        <f t="shared" si="138"/>
        <v>4.4389661439779979E-18</v>
      </c>
      <c r="HS119" s="82">
        <f t="shared" si="143"/>
        <v>7.3358032414926996E-5</v>
      </c>
      <c r="HT119" s="82">
        <f t="shared" si="143"/>
        <v>1.7171337181042853E-12</v>
      </c>
      <c r="HU119" s="82">
        <f t="shared" si="143"/>
        <v>2.3929047989979111E-12</v>
      </c>
      <c r="HV119" s="82">
        <f t="shared" si="143"/>
        <v>1.5405955469469454E-12</v>
      </c>
      <c r="HW119" s="82">
        <f t="shared" si="143"/>
        <v>6.2501173326327392E-14</v>
      </c>
      <c r="HX119" s="82">
        <f t="shared" si="143"/>
        <v>1.0483601747824839E-11</v>
      </c>
      <c r="HY119" s="82">
        <f t="shared" si="143"/>
        <v>5.0908734849585499E-11</v>
      </c>
      <c r="HZ119" s="82">
        <f t="shared" si="143"/>
        <v>1.6410641458804807E-10</v>
      </c>
      <c r="IA119" s="82">
        <f t="shared" si="143"/>
        <v>1.8785890345395305E-10</v>
      </c>
      <c r="IB119" s="82">
        <f t="shared" si="143"/>
        <v>4.6929135524669188E-12</v>
      </c>
      <c r="IC119" s="82">
        <f t="shared" si="143"/>
        <v>1.2359014177185635E-9</v>
      </c>
      <c r="ID119" s="82">
        <f t="shared" si="143"/>
        <v>5.7021445575182141E-9</v>
      </c>
      <c r="IE119" s="82">
        <f t="shared" si="143"/>
        <v>3.8627978164976802E-9</v>
      </c>
      <c r="IF119" s="82">
        <f t="shared" si="143"/>
        <v>9.0781446588863763E-6</v>
      </c>
      <c r="IG119" s="82">
        <f t="shared" si="143"/>
        <v>4.3433753093026554E-5</v>
      </c>
      <c r="II119" s="82">
        <f t="shared" si="144"/>
        <v>3.32112567881211E-24</v>
      </c>
      <c r="IJ119" s="82">
        <f t="shared" si="144"/>
        <v>3.9057523782623889E-49</v>
      </c>
      <c r="IK119" s="82">
        <f t="shared" si="144"/>
        <v>7.3101778127592808E-54</v>
      </c>
      <c r="IL119" s="82">
        <f t="shared" si="144"/>
        <v>1.025623638103699E-52</v>
      </c>
      <c r="IM119" s="82">
        <f t="shared" si="144"/>
        <v>5.350114743674711E-61</v>
      </c>
      <c r="IN119" s="82">
        <f t="shared" si="144"/>
        <v>9.135920739070634E-53</v>
      </c>
      <c r="IO119" s="82">
        <f t="shared" si="144"/>
        <v>7.4220267529112856E-54</v>
      </c>
      <c r="IP119" s="82">
        <f t="shared" si="144"/>
        <v>3.8901813161438618E-48</v>
      </c>
      <c r="IQ119" s="82">
        <f t="shared" si="144"/>
        <v>5.230197476023919E-48</v>
      </c>
      <c r="IR119" s="82">
        <f t="shared" si="144"/>
        <v>3.9996713662502765E-58</v>
      </c>
      <c r="IS119" s="82">
        <f t="shared" si="144"/>
        <v>1.0488199611725464E-47</v>
      </c>
      <c r="IT119" s="82">
        <f t="shared" si="144"/>
        <v>1.1058667620570969E-44</v>
      </c>
      <c r="IU119" s="82">
        <f t="shared" si="144"/>
        <v>6.0910072136313906E-48</v>
      </c>
      <c r="IV119" s="82">
        <f t="shared" si="144"/>
        <v>3.3760568179712767E-35</v>
      </c>
      <c r="IW119" s="82">
        <f t="shared" si="144"/>
        <v>1.3207791394621278E-25</v>
      </c>
      <c r="IY119" s="82">
        <f t="shared" si="145"/>
        <v>0.2973453746468202</v>
      </c>
      <c r="IZ119" s="82">
        <f t="shared" si="145"/>
        <v>0.5838750104096474</v>
      </c>
      <c r="JA119" s="82">
        <f t="shared" si="145"/>
        <v>0.1086723029236423</v>
      </c>
      <c r="JB119" s="82">
        <f t="shared" si="145"/>
        <v>0.18218511663684991</v>
      </c>
      <c r="JC119" s="82">
        <f t="shared" si="145"/>
        <v>6.6821089984216972E-2</v>
      </c>
      <c r="JD119" s="82">
        <f t="shared" si="145"/>
        <v>6.5732457391556257E-3</v>
      </c>
      <c r="JE119" s="82">
        <f t="shared" si="145"/>
        <v>1.7411134060343901E-5</v>
      </c>
      <c r="JF119" s="82">
        <f t="shared" si="145"/>
        <v>5.7235399736621972E-4</v>
      </c>
      <c r="JG119" s="82">
        <f t="shared" si="145"/>
        <v>1.1805401401315677E-4</v>
      </c>
      <c r="JH119" s="82">
        <f t="shared" si="145"/>
        <v>1.0020149689361864E-4</v>
      </c>
      <c r="JI119" s="82">
        <f t="shared" si="145"/>
        <v>5.3659552641611706E-7</v>
      </c>
      <c r="JJ119" s="82">
        <f t="shared" si="145"/>
        <v>2.0135284549577035E-8</v>
      </c>
      <c r="JK119" s="82">
        <f t="shared" si="145"/>
        <v>2.2526342973640923E-8</v>
      </c>
      <c r="JL119" s="82">
        <f t="shared" si="145"/>
        <v>9.0781446621309835E-6</v>
      </c>
      <c r="JM119" s="82">
        <f t="shared" si="145"/>
        <v>4.3433753093030993E-5</v>
      </c>
    </row>
    <row r="120" spans="2:273" x14ac:dyDescent="0.25">
      <c r="B120" s="2">
        <v>93</v>
      </c>
      <c r="C120" s="37">
        <v>0.40284900000000001</v>
      </c>
      <c r="D120" s="37">
        <v>0.53578300000000001</v>
      </c>
      <c r="E120" s="37">
        <v>0.344883</v>
      </c>
      <c r="F120" s="37">
        <v>0.34174700000000002</v>
      </c>
      <c r="G120" s="37">
        <v>0.33663399999999999</v>
      </c>
      <c r="H120" s="37">
        <v>0.34853299999999998</v>
      </c>
      <c r="I120" s="37">
        <v>0.339285</v>
      </c>
      <c r="J120" s="37">
        <v>0.34047899999999998</v>
      </c>
      <c r="K120" s="37">
        <v>0.339868</v>
      </c>
      <c r="L120" s="37">
        <v>0.34592099999999998</v>
      </c>
      <c r="M120" s="37">
        <v>0.34067199999999997</v>
      </c>
      <c r="N120" s="37">
        <v>0.33096300000000001</v>
      </c>
      <c r="O120" s="37">
        <v>0.34901799999999999</v>
      </c>
      <c r="P120" s="37">
        <v>0.36608400000000002</v>
      </c>
      <c r="Q120" s="37">
        <v>0.37955299999999997</v>
      </c>
      <c r="S120" s="4">
        <f t="shared" si="146"/>
        <v>0.38954340202332699</v>
      </c>
      <c r="T120" s="4">
        <f t="shared" si="146"/>
        <v>0.51312798366542278</v>
      </c>
      <c r="U120" s="4">
        <f t="shared" si="146"/>
        <v>0.34306398541867444</v>
      </c>
      <c r="V120" s="4">
        <f t="shared" si="146"/>
        <v>0.35617115938830235</v>
      </c>
      <c r="W120" s="4">
        <f t="shared" si="146"/>
        <v>0.33903260956387837</v>
      </c>
      <c r="X120" s="4">
        <f t="shared" si="146"/>
        <v>0.34945038001987044</v>
      </c>
      <c r="Y120" s="4">
        <f t="shared" si="146"/>
        <v>0.3460861047016372</v>
      </c>
      <c r="Z120" s="4">
        <f t="shared" si="146"/>
        <v>0.34202634236734603</v>
      </c>
      <c r="AA120" s="4">
        <f t="shared" si="146"/>
        <v>0.34283936848257396</v>
      </c>
      <c r="AB120" s="4">
        <f t="shared" si="146"/>
        <v>0.34690230014718526</v>
      </c>
      <c r="AC120" s="4">
        <f t="shared" si="146"/>
        <v>0.34270373358767969</v>
      </c>
      <c r="AD120" s="4">
        <f t="shared" si="146"/>
        <v>0.3356269608438035</v>
      </c>
      <c r="AE120" s="4">
        <f t="shared" si="146"/>
        <v>0.34663967288696323</v>
      </c>
      <c r="AF120" s="4">
        <f t="shared" si="146"/>
        <v>0.36132042311887169</v>
      </c>
      <c r="AG120" s="4">
        <f t="shared" si="146"/>
        <v>0.37660481748003738</v>
      </c>
      <c r="AI120" s="4">
        <f t="shared" si="147"/>
        <v>1.3305597976673023E-2</v>
      </c>
      <c r="AJ120" s="4">
        <f t="shared" si="147"/>
        <v>2.2655016334577227E-2</v>
      </c>
      <c r="AK120" s="4">
        <f t="shared" si="147"/>
        <v>1.8190145813255509E-3</v>
      </c>
      <c r="AL120" s="4">
        <f t="shared" si="147"/>
        <v>-1.4424159388302327E-2</v>
      </c>
      <c r="AM120" s="4">
        <f t="shared" si="147"/>
        <v>-2.3986095638783844E-3</v>
      </c>
      <c r="AN120" s="4">
        <f t="shared" si="147"/>
        <v>-9.173800198704618E-4</v>
      </c>
      <c r="AO120" s="4">
        <f t="shared" si="147"/>
        <v>-6.801104701637195E-3</v>
      </c>
      <c r="AP120" s="4">
        <f t="shared" si="147"/>
        <v>-1.5473423673460496E-3</v>
      </c>
      <c r="AQ120" s="4">
        <f t="shared" si="147"/>
        <v>-2.971368482573955E-3</v>
      </c>
      <c r="AR120" s="4">
        <f t="shared" si="147"/>
        <v>-9.8130014718528225E-4</v>
      </c>
      <c r="AS120" s="4">
        <f t="shared" si="147"/>
        <v>-2.0317335876797182E-3</v>
      </c>
      <c r="AT120" s="4">
        <f t="shared" si="147"/>
        <v>-4.6639608438034941E-3</v>
      </c>
      <c r="AU120" s="4">
        <f t="shared" si="147"/>
        <v>2.37832711303676E-3</v>
      </c>
      <c r="AV120" s="4">
        <f t="shared" si="147"/>
        <v>4.7635768811283286E-3</v>
      </c>
      <c r="AW120" s="4">
        <f t="shared" si="147"/>
        <v>2.9481825199625944E-3</v>
      </c>
      <c r="AY120" s="2">
        <f t="shared" si="139"/>
        <v>0.33988635376105836</v>
      </c>
      <c r="AZ120" s="2">
        <f t="shared" si="139"/>
        <v>0.33451562609630625</v>
      </c>
      <c r="BA120" s="2">
        <f t="shared" si="139"/>
        <v>0.33352009058592924</v>
      </c>
      <c r="BB120" s="2">
        <f t="shared" si="139"/>
        <v>0.3350032308962364</v>
      </c>
      <c r="BC120" s="2">
        <f t="shared" si="139"/>
        <v>0.33432895747517771</v>
      </c>
      <c r="BD120" s="2">
        <f t="shared" si="139"/>
        <v>0.34925659347578114</v>
      </c>
      <c r="BE120" s="2">
        <f t="shared" si="139"/>
        <v>0.34608600982122839</v>
      </c>
      <c r="BF120" s="2">
        <f t="shared" si="139"/>
        <v>0.34201803051995411</v>
      </c>
      <c r="BG120" s="2">
        <f t="shared" si="139"/>
        <v>0.34283825754627695</v>
      </c>
      <c r="BH120" s="2">
        <f t="shared" si="139"/>
        <v>0.34690139724000135</v>
      </c>
      <c r="BI120" s="2">
        <f t="shared" si="139"/>
        <v>0.34270373010453936</v>
      </c>
      <c r="BJ120" s="2">
        <f t="shared" si="139"/>
        <v>0.33562695348992522</v>
      </c>
      <c r="BK120" s="2">
        <f t="shared" si="139"/>
        <v>0.34663966780382033</v>
      </c>
      <c r="BL120" s="2">
        <f t="shared" si="139"/>
        <v>0.36130524526246449</v>
      </c>
      <c r="BM120" s="2">
        <f t="shared" si="139"/>
        <v>0.37647662610808363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 t="str">
        <f t="shared" si="140"/>
        <v/>
      </c>
      <c r="CJ120" s="2">
        <f t="shared" si="140"/>
        <v>0.34853299999999998</v>
      </c>
      <c r="CK120" s="2">
        <f t="shared" si="140"/>
        <v>0.339285</v>
      </c>
      <c r="CL120" s="2">
        <f t="shared" si="140"/>
        <v>0.34047899999999998</v>
      </c>
      <c r="CM120" s="2">
        <f t="shared" si="140"/>
        <v>0.339868</v>
      </c>
      <c r="CN120" s="2">
        <f t="shared" si="140"/>
        <v>0.34592099999999998</v>
      </c>
      <c r="CO120" s="2">
        <f t="shared" si="140"/>
        <v>0.34067199999999997</v>
      </c>
      <c r="CP120" s="2">
        <f t="shared" si="140"/>
        <v>0.33096300000000001</v>
      </c>
      <c r="CQ120" s="2">
        <f t="shared" si="140"/>
        <v>0.34901799999999999</v>
      </c>
      <c r="CR120" s="2">
        <f t="shared" si="140"/>
        <v>0.36608400000000002</v>
      </c>
      <c r="CS120" s="2">
        <f t="shared" si="140"/>
        <v>0.37955299999999997</v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 t="str">
        <f t="shared" si="114"/>
        <v/>
      </c>
      <c r="CZ120" s="2">
        <f t="shared" si="115"/>
        <v>0.34853299999999998</v>
      </c>
      <c r="DA120" s="2">
        <f t="shared" si="116"/>
        <v>0.339285</v>
      </c>
      <c r="DB120" s="2">
        <f t="shared" si="117"/>
        <v>0.34047899999999998</v>
      </c>
      <c r="DC120" s="2">
        <f t="shared" si="118"/>
        <v>0.339868</v>
      </c>
      <c r="DD120" s="2">
        <f t="shared" si="119"/>
        <v>0.34592099999999998</v>
      </c>
      <c r="DE120" s="2">
        <f t="shared" si="120"/>
        <v>0.34067199999999997</v>
      </c>
      <c r="DF120" s="2">
        <f t="shared" si="121"/>
        <v>0.33096300000000001</v>
      </c>
      <c r="DG120" s="2">
        <f t="shared" si="122"/>
        <v>0.34901799999999999</v>
      </c>
      <c r="DH120" s="2">
        <f t="shared" si="123"/>
        <v>0.36608400000000002</v>
      </c>
      <c r="DI120" s="2">
        <f t="shared" si="124"/>
        <v>0.37955299999999997</v>
      </c>
      <c r="DK120" s="2">
        <f t="shared" si="148"/>
        <v>0.37692040174216024</v>
      </c>
      <c r="DL120" s="2">
        <f t="shared" si="148"/>
        <v>0.37766224496124035</v>
      </c>
      <c r="DM120" s="2">
        <f t="shared" si="148"/>
        <v>0.38577083056478412</v>
      </c>
      <c r="DN120" s="2">
        <f t="shared" si="148"/>
        <v>0.39542514859559053</v>
      </c>
      <c r="DO120" s="2">
        <f t="shared" si="148"/>
        <v>0.39927380312238331</v>
      </c>
      <c r="DP120" s="2">
        <f t="shared" si="148"/>
        <v>0.4065737986062718</v>
      </c>
      <c r="DQ120" s="2">
        <f t="shared" si="148"/>
        <v>0.3932088588850175</v>
      </c>
      <c r="DR120" s="2">
        <f t="shared" si="148"/>
        <v>0.39142813013937283</v>
      </c>
      <c r="DS120" s="2">
        <f t="shared" si="148"/>
        <v>0.40830142526132401</v>
      </c>
      <c r="DT120" s="2">
        <f t="shared" si="148"/>
        <v>0.40922693310104535</v>
      </c>
      <c r="DU120" s="2">
        <f t="shared" si="148"/>
        <v>0.42099128121238649</v>
      </c>
      <c r="DV120" s="2">
        <f t="shared" si="148"/>
        <v>0.41129264959244949</v>
      </c>
      <c r="DW120" s="2">
        <f t="shared" si="148"/>
        <v>0.42727959439775909</v>
      </c>
      <c r="DX120" s="2">
        <f t="shared" si="148"/>
        <v>0.42652838636363649</v>
      </c>
      <c r="DY120" s="2">
        <f t="shared" si="148"/>
        <v>0.40880338508064523</v>
      </c>
      <c r="EA120" s="2">
        <f t="shared" si="152"/>
        <v>0.3396839759656653</v>
      </c>
      <c r="EB120" s="2">
        <f t="shared" si="152"/>
        <v>0.33402299710530703</v>
      </c>
      <c r="EC120" s="2">
        <f t="shared" si="152"/>
        <v>0.33301831785246711</v>
      </c>
      <c r="ED120" s="2">
        <f t="shared" si="152"/>
        <v>0.33437592883819151</v>
      </c>
      <c r="EE120" s="2">
        <f t="shared" si="151"/>
        <v>0.3337087966918767</v>
      </c>
      <c r="EF120" s="2">
        <f t="shared" si="151"/>
        <v>0.34876513597433739</v>
      </c>
      <c r="EG120" s="2">
        <f t="shared" si="151"/>
        <v>0.3456799526288058</v>
      </c>
      <c r="EH120" s="2">
        <f t="shared" si="151"/>
        <v>0.34159393852493491</v>
      </c>
      <c r="EI120" s="2">
        <f t="shared" si="151"/>
        <v>0.34228829974170144</v>
      </c>
      <c r="EJ120" s="2">
        <f t="shared" si="151"/>
        <v>0.3464038466245758</v>
      </c>
      <c r="EK120" s="2">
        <f t="shared" si="151"/>
        <v>0.34222264277288611</v>
      </c>
      <c r="EL120" s="2">
        <f t="shared" si="151"/>
        <v>0.33522294808372655</v>
      </c>
      <c r="EM120" s="2">
        <f t="shared" si="135"/>
        <v>0.34626931363346869</v>
      </c>
      <c r="EN120" s="2">
        <f t="shared" si="135"/>
        <v>0.36107654631589525</v>
      </c>
      <c r="EO120" s="2">
        <f t="shared" si="135"/>
        <v>0.37632746232163439</v>
      </c>
      <c r="EQ120" s="2">
        <f t="shared" si="149"/>
        <v>0.32883128592991012</v>
      </c>
      <c r="ER120" s="2">
        <f t="shared" si="149"/>
        <v>0.3308699261835707</v>
      </c>
      <c r="ES120" s="2">
        <f t="shared" si="149"/>
        <v>0.33143359064988709</v>
      </c>
      <c r="ET120" s="2">
        <f t="shared" si="149"/>
        <v>0.33303095650109366</v>
      </c>
      <c r="EU120" s="2">
        <f t="shared" si="149"/>
        <v>0.33211678380484633</v>
      </c>
      <c r="EV120" s="2">
        <f t="shared" si="149"/>
        <v>0.34755451353155437</v>
      </c>
      <c r="EW120" s="2">
        <f t="shared" si="149"/>
        <v>0.34462126853148262</v>
      </c>
      <c r="EX120" s="2">
        <f t="shared" si="149"/>
        <v>0.34145928023499506</v>
      </c>
      <c r="EY120" s="2">
        <f t="shared" si="149"/>
        <v>0.34086248057982621</v>
      </c>
      <c r="EZ120" s="2">
        <f t="shared" si="149"/>
        <v>0.34470766134846631</v>
      </c>
      <c r="FA120" s="2">
        <f t="shared" si="149"/>
        <v>0.34093151558175755</v>
      </c>
      <c r="FB120" s="2">
        <f t="shared" si="149"/>
        <v>0.33491911576447664</v>
      </c>
      <c r="FC120" s="2">
        <f t="shared" si="149"/>
        <v>0.3455515941702228</v>
      </c>
      <c r="FD120" s="2">
        <f t="shared" si="149"/>
        <v>0.3607006685001331</v>
      </c>
      <c r="FE120" s="2">
        <f t="shared" si="149"/>
        <v>0.37713526992891766</v>
      </c>
      <c r="FG120" s="2">
        <f t="shared" si="150"/>
        <v>0.9915097782448028</v>
      </c>
      <c r="FH120" s="2">
        <f t="shared" si="150"/>
        <v>0.98860200024699108</v>
      </c>
      <c r="FI120" s="2">
        <f t="shared" si="150"/>
        <v>0.99042011559845222</v>
      </c>
      <c r="FJ120" s="2">
        <f t="shared" si="150"/>
        <v>0.98968410105288851</v>
      </c>
      <c r="FK120" s="2">
        <f t="shared" si="150"/>
        <v>0.99050176037707749</v>
      </c>
      <c r="FL120" s="2">
        <f t="shared" si="150"/>
        <v>0.99145118779018793</v>
      </c>
      <c r="FM120" s="2">
        <f t="shared" si="150"/>
        <v>0.99139638569623334</v>
      </c>
      <c r="FN120" s="2">
        <f t="shared" si="150"/>
        <v>0.9914826609606433</v>
      </c>
      <c r="FO120" s="2">
        <f t="shared" si="150"/>
        <v>0.99160529301868805</v>
      </c>
      <c r="FP120" s="2">
        <f t="shared" si="150"/>
        <v>0.99200038472471386</v>
      </c>
      <c r="FQ120" s="2">
        <f t="shared" si="150"/>
        <v>0.99383777531518092</v>
      </c>
      <c r="FR120" s="2">
        <f t="shared" si="150"/>
        <v>0.9946754767519479</v>
      </c>
      <c r="FS120" s="2">
        <f t="shared" si="150"/>
        <v>0.99539607275707043</v>
      </c>
      <c r="FT120" s="2">
        <f t="shared" si="150"/>
        <v>0.99648482289498852</v>
      </c>
      <c r="FU120" s="2">
        <f t="shared" si="150"/>
        <v>0.99548405115756067</v>
      </c>
      <c r="FW120" s="2">
        <f t="shared" si="141"/>
        <v>1.0482904832394778E-2</v>
      </c>
      <c r="FX120" s="2">
        <f t="shared" si="141"/>
        <v>1.5131741094878807E-3</v>
      </c>
      <c r="FY120" s="2">
        <f t="shared" si="141"/>
        <v>2.2655257051204919E-3</v>
      </c>
      <c r="FZ120" s="2">
        <f t="shared" si="141"/>
        <v>1.8405759762873742E-3</v>
      </c>
      <c r="GA120" s="2">
        <f t="shared" si="141"/>
        <v>1.62772467203561E-3</v>
      </c>
      <c r="GB120" s="2">
        <f t="shared" si="141"/>
        <v>2.261563473714511E-3</v>
      </c>
      <c r="GC120" s="2">
        <f t="shared" si="141"/>
        <v>2.7044755776895026E-3</v>
      </c>
      <c r="GD120" s="2">
        <f t="shared" si="141"/>
        <v>2.6935639340983108E-3</v>
      </c>
      <c r="GE120" s="2">
        <f t="shared" si="141"/>
        <v>2.9478079651934904E-3</v>
      </c>
      <c r="GF120" s="2">
        <f t="shared" si="141"/>
        <v>2.953631812959016E-3</v>
      </c>
      <c r="GG120" s="2">
        <f t="shared" si="141"/>
        <v>3.3325272349427389E-3</v>
      </c>
      <c r="GH120" s="2">
        <f t="shared" si="141"/>
        <v>3.3883424891440537E-3</v>
      </c>
      <c r="GI120" s="2">
        <f t="shared" si="141"/>
        <v>3.6382853610525279E-3</v>
      </c>
      <c r="GJ120" s="2">
        <f t="shared" si="141"/>
        <v>3.6603997090351179E-3</v>
      </c>
      <c r="GK120" s="2">
        <f t="shared" si="141"/>
        <v>3.099971621845212E-3</v>
      </c>
      <c r="GM120" s="82">
        <f t="shared" si="142"/>
        <v>1.1589912043432705E-12</v>
      </c>
      <c r="GN120" s="82">
        <f t="shared" si="142"/>
        <v>8.3264084003752343E-21</v>
      </c>
      <c r="GO120" s="82">
        <f t="shared" si="142"/>
        <v>1.3659082791203778E-30</v>
      </c>
      <c r="GP120" s="82">
        <f t="shared" si="142"/>
        <v>3.4920467219137548E-32</v>
      </c>
      <c r="GQ120" s="82">
        <f t="shared" si="142"/>
        <v>6.878393873391143E-39</v>
      </c>
      <c r="GR120" s="82">
        <f t="shared" si="142"/>
        <v>1.0284211677858877E-44</v>
      </c>
      <c r="GS120" s="82">
        <f t="shared" si="142"/>
        <v>3.897180842724327E-58</v>
      </c>
      <c r="GT120" s="82">
        <f t="shared" si="142"/>
        <v>1.8219655357163784E-43</v>
      </c>
      <c r="GU120" s="82">
        <f t="shared" si="142"/>
        <v>9.7759247789850295E-46</v>
      </c>
      <c r="GV120" s="82">
        <f t="shared" si="142"/>
        <v>4.237726813703947E-54</v>
      </c>
      <c r="GW120" s="82">
        <f t="shared" si="142"/>
        <v>1.8333403843763372E-63</v>
      </c>
      <c r="GX120" s="82">
        <f t="shared" si="142"/>
        <v>1.1249697765365793E-66</v>
      </c>
      <c r="GY120" s="82">
        <f t="shared" si="142"/>
        <v>6.0523793299256648E-66</v>
      </c>
      <c r="GZ120" s="82">
        <f t="shared" si="142"/>
        <v>5.1626991745204218E-89</v>
      </c>
      <c r="HA120" s="82">
        <f t="shared" si="142"/>
        <v>9.1933709755758016E-85</v>
      </c>
      <c r="HC120" s="82">
        <f t="shared" si="73"/>
        <v>0.20996803601800371</v>
      </c>
      <c r="HD120" s="82">
        <f t="shared" si="73"/>
        <v>0.48295102579144689</v>
      </c>
      <c r="HE120" s="82">
        <f t="shared" si="73"/>
        <v>4.5416612044348374E-2</v>
      </c>
      <c r="HF120" s="82">
        <f t="shared" si="73"/>
        <v>8.5538267131708576E-2</v>
      </c>
      <c r="HG120" s="82">
        <f t="shared" si="73"/>
        <v>2.3710639569509844E-2</v>
      </c>
      <c r="HH120" s="82">
        <f t="shared" si="73"/>
        <v>1.3960724040886835E-3</v>
      </c>
      <c r="HI120" s="82">
        <f t="shared" si="138"/>
        <v>1.0654474096904249E-6</v>
      </c>
      <c r="HJ120" s="82">
        <f t="shared" si="138"/>
        <v>6.6234659914598894E-5</v>
      </c>
      <c r="HK120" s="82">
        <f t="shared" si="138"/>
        <v>9.9824738534735749E-6</v>
      </c>
      <c r="HL120" s="82">
        <f t="shared" si="138"/>
        <v>1.2192449503734791E-5</v>
      </c>
      <c r="HM120" s="82">
        <f t="shared" si="138"/>
        <v>3.1568574647278378E-8</v>
      </c>
      <c r="HN120" s="82">
        <f t="shared" si="138"/>
        <v>5.0012532556297785E-10</v>
      </c>
      <c r="HO120" s="82">
        <f t="shared" si="138"/>
        <v>1.0848869374483021E-9</v>
      </c>
      <c r="HP120" s="82">
        <f t="shared" si="138"/>
        <v>5.3457727891436349E-17</v>
      </c>
      <c r="HQ120" s="82">
        <f t="shared" si="138"/>
        <v>4.2992421789541107E-20</v>
      </c>
      <c r="HS120" s="82">
        <f t="shared" si="143"/>
        <v>1.4735903075777278E-4</v>
      </c>
      <c r="HT120" s="82">
        <f t="shared" si="143"/>
        <v>5.8941746676194119E-12</v>
      </c>
      <c r="HU120" s="82">
        <f t="shared" si="143"/>
        <v>9.3915743811921281E-12</v>
      </c>
      <c r="HV120" s="82">
        <f t="shared" si="143"/>
        <v>5.7672905706829707E-12</v>
      </c>
      <c r="HW120" s="82">
        <f t="shared" si="143"/>
        <v>2.7421336849643201E-13</v>
      </c>
      <c r="HX120" s="82">
        <f t="shared" si="143"/>
        <v>3.8978139303951738E-11</v>
      </c>
      <c r="HY120" s="82">
        <f t="shared" si="143"/>
        <v>1.9072100007864916E-10</v>
      </c>
      <c r="HZ120" s="82">
        <f t="shared" si="143"/>
        <v>5.5243103635119827E-10</v>
      </c>
      <c r="IA120" s="82">
        <f t="shared" si="143"/>
        <v>6.4049923964589188E-10</v>
      </c>
      <c r="IB120" s="82">
        <f t="shared" si="143"/>
        <v>2.0304131381880781E-11</v>
      </c>
      <c r="IC120" s="82">
        <f t="shared" si="143"/>
        <v>4.0711728396187933E-9</v>
      </c>
      <c r="ID120" s="82">
        <f t="shared" si="143"/>
        <v>1.7305359631991085E-8</v>
      </c>
      <c r="IE120" s="82">
        <f t="shared" si="143"/>
        <v>1.2539920984944287E-8</v>
      </c>
      <c r="IF120" s="82">
        <f t="shared" si="143"/>
        <v>1.8845909444998005E-5</v>
      </c>
      <c r="IG120" s="82">
        <f t="shared" si="143"/>
        <v>7.8658785459161719E-5</v>
      </c>
      <c r="II120" s="82">
        <f t="shared" si="144"/>
        <v>2.5655532125894566E-23</v>
      </c>
      <c r="IJ120" s="82">
        <f t="shared" si="144"/>
        <v>8.0796805492753611E-48</v>
      </c>
      <c r="IK120" s="82">
        <f t="shared" si="144"/>
        <v>2.5371074481712705E-52</v>
      </c>
      <c r="IL120" s="82">
        <f t="shared" si="144"/>
        <v>2.9434908632029988E-51</v>
      </c>
      <c r="IM120" s="82">
        <f t="shared" si="144"/>
        <v>2.4582849515952437E-59</v>
      </c>
      <c r="IN120" s="82">
        <f t="shared" si="144"/>
        <v>2.9405085157807752E-51</v>
      </c>
      <c r="IO120" s="82">
        <f t="shared" si="144"/>
        <v>2.8572497413705842E-52</v>
      </c>
      <c r="IP120" s="82">
        <f t="shared" si="144"/>
        <v>1.0023622294709327E-46</v>
      </c>
      <c r="IQ120" s="82">
        <f t="shared" si="144"/>
        <v>1.4028997252253056E-46</v>
      </c>
      <c r="IR120" s="82">
        <f t="shared" si="144"/>
        <v>2.1996769217450886E-56</v>
      </c>
      <c r="IS120" s="82">
        <f t="shared" si="144"/>
        <v>2.9500230954414737E-46</v>
      </c>
      <c r="IT120" s="82">
        <f t="shared" si="144"/>
        <v>2.5222934942961403E-43</v>
      </c>
      <c r="IU120" s="82">
        <f t="shared" si="144"/>
        <v>1.8345691692957213E-46</v>
      </c>
      <c r="IV120" s="82">
        <f t="shared" si="144"/>
        <v>4.0032146016319145E-34</v>
      </c>
      <c r="IW120" s="82">
        <f t="shared" si="144"/>
        <v>7.3765817286970221E-25</v>
      </c>
      <c r="IY120" s="82">
        <f t="shared" si="145"/>
        <v>0.21011539504992047</v>
      </c>
      <c r="IZ120" s="82">
        <f t="shared" si="145"/>
        <v>0.48295102579734106</v>
      </c>
      <c r="JA120" s="82">
        <f t="shared" si="145"/>
        <v>4.5416612053739952E-2</v>
      </c>
      <c r="JB120" s="82">
        <f t="shared" si="145"/>
        <v>8.5538267137475865E-2</v>
      </c>
      <c r="JC120" s="82">
        <f t="shared" si="145"/>
        <v>2.3710639569784059E-2</v>
      </c>
      <c r="JD120" s="82">
        <f t="shared" si="145"/>
        <v>1.3960724430668228E-3</v>
      </c>
      <c r="JE120" s="82">
        <f t="shared" si="145"/>
        <v>1.0656381306905036E-6</v>
      </c>
      <c r="JF120" s="82">
        <f t="shared" si="145"/>
        <v>6.6235212345635249E-5</v>
      </c>
      <c r="JG120" s="82">
        <f t="shared" si="145"/>
        <v>9.983114352713221E-6</v>
      </c>
      <c r="JH120" s="82">
        <f t="shared" si="145"/>
        <v>1.2192469807866173E-5</v>
      </c>
      <c r="JI120" s="82">
        <f t="shared" si="145"/>
        <v>3.5639747486897172E-8</v>
      </c>
      <c r="JJ120" s="82">
        <f t="shared" si="145"/>
        <v>1.7805484957554063E-8</v>
      </c>
      <c r="JK120" s="82">
        <f t="shared" si="145"/>
        <v>1.3624807922392589E-8</v>
      </c>
      <c r="JL120" s="82">
        <f t="shared" si="145"/>
        <v>1.8845909445051463E-5</v>
      </c>
      <c r="JM120" s="82">
        <f t="shared" si="145"/>
        <v>7.865878545916176E-5</v>
      </c>
    </row>
    <row r="121" spans="2:273" x14ac:dyDescent="0.25">
      <c r="B121" s="2">
        <v>94</v>
      </c>
      <c r="C121" s="37">
        <v>0.36874699999999999</v>
      </c>
      <c r="D121" s="37">
        <v>0.45811400000000002</v>
      </c>
      <c r="E121" s="37">
        <v>0.338565</v>
      </c>
      <c r="F121" s="37">
        <v>0.33656399999999997</v>
      </c>
      <c r="G121" s="37">
        <v>0.33634999999999998</v>
      </c>
      <c r="H121" s="37">
        <v>0.34499999999999997</v>
      </c>
      <c r="I121" s="37">
        <v>0.34186899999999998</v>
      </c>
      <c r="J121" s="37">
        <v>0.33840599999999998</v>
      </c>
      <c r="K121" s="37">
        <v>0.33912500000000001</v>
      </c>
      <c r="L121" s="37">
        <v>0.34453800000000001</v>
      </c>
      <c r="M121" s="37">
        <v>0.34063399999999999</v>
      </c>
      <c r="N121" s="37">
        <v>0.335339</v>
      </c>
      <c r="O121" s="37">
        <v>0.34241899999999997</v>
      </c>
      <c r="P121" s="37">
        <v>0.35886099999999999</v>
      </c>
      <c r="Q121" s="37">
        <v>0.373475</v>
      </c>
      <c r="S121" s="4">
        <f t="shared" si="146"/>
        <v>0.36758620338652492</v>
      </c>
      <c r="T121" s="4">
        <f t="shared" si="146"/>
        <v>0.45067307079321639</v>
      </c>
      <c r="U121" s="4">
        <f t="shared" si="146"/>
        <v>0.33574020371208163</v>
      </c>
      <c r="V121" s="4">
        <f t="shared" si="146"/>
        <v>0.34151311310824423</v>
      </c>
      <c r="W121" s="4">
        <f t="shared" si="146"/>
        <v>0.33503617887907478</v>
      </c>
      <c r="X121" s="4">
        <f t="shared" si="146"/>
        <v>0.34867380091074585</v>
      </c>
      <c r="Y121" s="4">
        <f t="shared" si="146"/>
        <v>0.3455127235121791</v>
      </c>
      <c r="Z121" s="4">
        <f t="shared" si="146"/>
        <v>0.34157330962210702</v>
      </c>
      <c r="AA121" s="4">
        <f t="shared" si="146"/>
        <v>0.34228162926575906</v>
      </c>
      <c r="AB121" s="4">
        <f t="shared" si="146"/>
        <v>0.34631550899315178</v>
      </c>
      <c r="AC121" s="4">
        <f t="shared" si="146"/>
        <v>0.34216255633141685</v>
      </c>
      <c r="AD121" s="4">
        <f t="shared" si="146"/>
        <v>0.33519687516766655</v>
      </c>
      <c r="AE121" s="4">
        <f t="shared" si="146"/>
        <v>0.34607747153306045</v>
      </c>
      <c r="AF121" s="4">
        <f t="shared" si="146"/>
        <v>0.36071119904048821</v>
      </c>
      <c r="AG121" s="4">
        <f t="shared" si="146"/>
        <v>0.37610237582833833</v>
      </c>
      <c r="AI121" s="4">
        <f t="shared" si="147"/>
        <v>1.160796613475068E-3</v>
      </c>
      <c r="AJ121" s="4">
        <f t="shared" si="147"/>
        <v>7.4409292067836308E-3</v>
      </c>
      <c r="AK121" s="4">
        <f t="shared" si="147"/>
        <v>2.8247962879183741E-3</v>
      </c>
      <c r="AL121" s="4">
        <f t="shared" si="147"/>
        <v>-4.9491131082442519E-3</v>
      </c>
      <c r="AM121" s="4">
        <f t="shared" si="147"/>
        <v>1.3138211209252071E-3</v>
      </c>
      <c r="AN121" s="4">
        <f t="shared" si="147"/>
        <v>-3.6738009107458725E-3</v>
      </c>
      <c r="AO121" s="4">
        <f t="shared" si="147"/>
        <v>-3.64372351217912E-3</v>
      </c>
      <c r="AP121" s="4">
        <f t="shared" si="147"/>
        <v>-3.1673096221070396E-3</v>
      </c>
      <c r="AQ121" s="4">
        <f t="shared" si="147"/>
        <v>-3.1566292657590478E-3</v>
      </c>
      <c r="AR121" s="4">
        <f t="shared" si="147"/>
        <v>-1.7775089931517662E-3</v>
      </c>
      <c r="AS121" s="4">
        <f t="shared" si="147"/>
        <v>-1.5285563314168527E-3</v>
      </c>
      <c r="AT121" s="4">
        <f t="shared" si="147"/>
        <v>1.4212483233344564E-4</v>
      </c>
      <c r="AU121" s="4">
        <f t="shared" si="147"/>
        <v>-3.6584715330604811E-3</v>
      </c>
      <c r="AV121" s="4">
        <f t="shared" si="147"/>
        <v>-1.8501990404882207E-3</v>
      </c>
      <c r="AW121" s="4">
        <f t="shared" si="147"/>
        <v>-2.6273758283383297E-3</v>
      </c>
      <c r="AY121" s="2">
        <f t="shared" si="139"/>
        <v>0.33914940152976464</v>
      </c>
      <c r="AZ121" s="2">
        <f t="shared" si="139"/>
        <v>0.33394674564203813</v>
      </c>
      <c r="BA121" s="2">
        <f t="shared" si="139"/>
        <v>0.33295030503839462</v>
      </c>
      <c r="BB121" s="2">
        <f t="shared" si="139"/>
        <v>0.33447729999080905</v>
      </c>
      <c r="BC121" s="2">
        <f t="shared" si="139"/>
        <v>0.33390208161186224</v>
      </c>
      <c r="BD121" s="2">
        <f t="shared" si="139"/>
        <v>0.34864703227766553</v>
      </c>
      <c r="BE121" s="2">
        <f t="shared" si="139"/>
        <v>0.34551272003853889</v>
      </c>
      <c r="BF121" s="2">
        <f t="shared" si="139"/>
        <v>0.34157272532761279</v>
      </c>
      <c r="BG121" s="2">
        <f t="shared" si="139"/>
        <v>0.34228157345433885</v>
      </c>
      <c r="BH121" s="2">
        <f t="shared" si="139"/>
        <v>0.34631544229727135</v>
      </c>
      <c r="BI121" s="2">
        <f t="shared" si="139"/>
        <v>0.34216255115292038</v>
      </c>
      <c r="BJ121" s="2">
        <f t="shared" si="139"/>
        <v>0.33519685436156249</v>
      </c>
      <c r="BK121" s="2">
        <f t="shared" si="139"/>
        <v>0.34607745626516995</v>
      </c>
      <c r="BL121" s="2">
        <f t="shared" si="139"/>
        <v>0.36068149984535736</v>
      </c>
      <c r="BM121" s="2">
        <f t="shared" si="139"/>
        <v>0.37588177402040818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 t="str">
        <f t="shared" si="140"/>
        <v/>
      </c>
      <c r="CI121" s="2">
        <f t="shared" si="140"/>
        <v>0.33634999999999998</v>
      </c>
      <c r="CJ121" s="2">
        <f t="shared" si="140"/>
        <v>0.34499999999999997</v>
      </c>
      <c r="CK121" s="2">
        <f t="shared" si="140"/>
        <v>0.34186899999999998</v>
      </c>
      <c r="CL121" s="2">
        <f t="shared" si="140"/>
        <v>0.33840599999999998</v>
      </c>
      <c r="CM121" s="2">
        <f t="shared" si="140"/>
        <v>0.33912500000000001</v>
      </c>
      <c r="CN121" s="2">
        <f t="shared" si="140"/>
        <v>0.34453800000000001</v>
      </c>
      <c r="CO121" s="2">
        <f t="shared" si="140"/>
        <v>0.34063399999999999</v>
      </c>
      <c r="CP121" s="2">
        <f t="shared" si="140"/>
        <v>0.335339</v>
      </c>
      <c r="CQ121" s="2">
        <f t="shared" si="140"/>
        <v>0.34241899999999997</v>
      </c>
      <c r="CR121" s="2">
        <f t="shared" si="140"/>
        <v>0.35886099999999999</v>
      </c>
      <c r="CS121" s="2">
        <f t="shared" si="140"/>
        <v>0.373475</v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 t="str">
        <f t="shared" si="113"/>
        <v/>
      </c>
      <c r="CY121" s="2">
        <f t="shared" si="114"/>
        <v>0.33634999999999998</v>
      </c>
      <c r="CZ121" s="2">
        <f t="shared" si="115"/>
        <v>0.34499999999999997</v>
      </c>
      <c r="DA121" s="2">
        <f t="shared" si="116"/>
        <v>0.34186899999999998</v>
      </c>
      <c r="DB121" s="2">
        <f t="shared" si="117"/>
        <v>0.33840599999999998</v>
      </c>
      <c r="DC121" s="2">
        <f t="shared" si="118"/>
        <v>0.33912500000000001</v>
      </c>
      <c r="DD121" s="2">
        <f t="shared" si="119"/>
        <v>0.34453800000000001</v>
      </c>
      <c r="DE121" s="2">
        <f t="shared" si="120"/>
        <v>0.34063399999999999</v>
      </c>
      <c r="DF121" s="2">
        <f t="shared" si="121"/>
        <v>0.335339</v>
      </c>
      <c r="DG121" s="2">
        <f t="shared" si="122"/>
        <v>0.34241899999999997</v>
      </c>
      <c r="DH121" s="2">
        <f t="shared" si="123"/>
        <v>0.35886099999999999</v>
      </c>
      <c r="DI121" s="2">
        <f t="shared" si="124"/>
        <v>0.373475</v>
      </c>
      <c r="DK121" s="2">
        <f t="shared" si="148"/>
        <v>0.3769577714285714</v>
      </c>
      <c r="DL121" s="2">
        <f t="shared" si="148"/>
        <v>0.37775297216349546</v>
      </c>
      <c r="DM121" s="2">
        <f t="shared" si="148"/>
        <v>0.385979827242525</v>
      </c>
      <c r="DN121" s="2">
        <f t="shared" si="148"/>
        <v>0.3957780421322864</v>
      </c>
      <c r="DO121" s="2">
        <f t="shared" si="148"/>
        <v>0.3996398532803932</v>
      </c>
      <c r="DP121" s="2">
        <f t="shared" si="148"/>
        <v>0.40683840627177698</v>
      </c>
      <c r="DQ121" s="2">
        <f t="shared" si="148"/>
        <v>0.39330066550522652</v>
      </c>
      <c r="DR121" s="2">
        <f t="shared" si="148"/>
        <v>0.39155152717770031</v>
      </c>
      <c r="DS121" s="2">
        <f t="shared" si="148"/>
        <v>0.40852176620209052</v>
      </c>
      <c r="DT121" s="2">
        <f t="shared" si="148"/>
        <v>0.40954961811846696</v>
      </c>
      <c r="DU121" s="2">
        <f t="shared" si="148"/>
        <v>0.42143837400153195</v>
      </c>
      <c r="DV121" s="2">
        <f t="shared" si="148"/>
        <v>0.41171409270699266</v>
      </c>
      <c r="DW121" s="2">
        <f t="shared" si="148"/>
        <v>0.42788904845938375</v>
      </c>
      <c r="DX121" s="2">
        <f t="shared" si="148"/>
        <v>0.42681474780058659</v>
      </c>
      <c r="DY121" s="2">
        <f t="shared" si="148"/>
        <v>0.40846098548387105</v>
      </c>
      <c r="EA121" s="2">
        <f t="shared" si="152"/>
        <v>0.33897526180257515</v>
      </c>
      <c r="EB121" s="2">
        <f t="shared" si="152"/>
        <v>0.33349118379304615</v>
      </c>
      <c r="EC121" s="2">
        <f t="shared" si="152"/>
        <v>0.33248628315877382</v>
      </c>
      <c r="ED121" s="2">
        <f t="shared" si="152"/>
        <v>0.33389717496827076</v>
      </c>
      <c r="EE121" s="2">
        <f t="shared" si="151"/>
        <v>0.33332989926357959</v>
      </c>
      <c r="EF121" s="2">
        <f t="shared" si="151"/>
        <v>0.34819229267495094</v>
      </c>
      <c r="EG121" s="2">
        <f t="shared" si="151"/>
        <v>0.34513740960835332</v>
      </c>
      <c r="EH121" s="2">
        <f t="shared" si="151"/>
        <v>0.34118153998822642</v>
      </c>
      <c r="EI121" s="2">
        <f t="shared" si="151"/>
        <v>0.34177449919146535</v>
      </c>
      <c r="EJ121" s="2">
        <f t="shared" si="151"/>
        <v>0.34585551183166097</v>
      </c>
      <c r="EK121" s="2">
        <f t="shared" si="151"/>
        <v>0.34171868060412003</v>
      </c>
      <c r="EL121" s="2">
        <f t="shared" si="151"/>
        <v>0.33482434236172631</v>
      </c>
      <c r="EM121" s="2">
        <f t="shared" si="135"/>
        <v>0.34573493395994948</v>
      </c>
      <c r="EN121" s="2">
        <f t="shared" si="135"/>
        <v>0.36046984198915999</v>
      </c>
      <c r="EO121" s="2">
        <f t="shared" si="135"/>
        <v>0.37574353760171553</v>
      </c>
      <c r="EQ121" s="2">
        <f t="shared" si="149"/>
        <v>0.32850858388348414</v>
      </c>
      <c r="ER121" s="2">
        <f t="shared" si="149"/>
        <v>0.33047371459569846</v>
      </c>
      <c r="ES121" s="2">
        <f t="shared" si="149"/>
        <v>0.33097905690154739</v>
      </c>
      <c r="ET121" s="2">
        <f t="shared" si="149"/>
        <v>0.33261250495786199</v>
      </c>
      <c r="EU121" s="2">
        <f t="shared" si="149"/>
        <v>0.33181241776290643</v>
      </c>
      <c r="EV121" s="2">
        <f t="shared" si="149"/>
        <v>0.34704457633822344</v>
      </c>
      <c r="EW121" s="2">
        <f t="shared" si="149"/>
        <v>0.34416150962265946</v>
      </c>
      <c r="EX121" s="2">
        <f t="shared" si="149"/>
        <v>0.34105371902557763</v>
      </c>
      <c r="EY121" s="2">
        <f t="shared" si="149"/>
        <v>0.34043608231584976</v>
      </c>
      <c r="EZ121" s="2">
        <f t="shared" si="149"/>
        <v>0.3442827054567445</v>
      </c>
      <c r="FA121" s="2">
        <f t="shared" si="149"/>
        <v>0.34051457617748143</v>
      </c>
      <c r="FB121" s="2">
        <f t="shared" si="149"/>
        <v>0.33454394615742333</v>
      </c>
      <c r="FC121" s="2">
        <f t="shared" si="149"/>
        <v>0.34509079116361435</v>
      </c>
      <c r="FD121" s="2">
        <f t="shared" si="149"/>
        <v>0.36019524197949399</v>
      </c>
      <c r="FE121" s="2">
        <f t="shared" si="149"/>
        <v>0.37675381552565801</v>
      </c>
      <c r="FG121" s="2">
        <f t="shared" si="150"/>
        <v>0.99225103688731286</v>
      </c>
      <c r="FH121" s="2">
        <f t="shared" si="150"/>
        <v>0.9895944649627032</v>
      </c>
      <c r="FI121" s="2">
        <f t="shared" si="150"/>
        <v>0.99125567076365473</v>
      </c>
      <c r="FJ121" s="2">
        <f t="shared" si="150"/>
        <v>0.99058324086996219</v>
      </c>
      <c r="FK121" s="2">
        <f t="shared" si="150"/>
        <v>0.99133025683946185</v>
      </c>
      <c r="FL121" s="2">
        <f t="shared" si="150"/>
        <v>0.99219752155481533</v>
      </c>
      <c r="FM121" s="2">
        <f t="shared" si="150"/>
        <v>0.99214746593428815</v>
      </c>
      <c r="FN121" s="2">
        <f t="shared" si="150"/>
        <v>0.99222626857878926</v>
      </c>
      <c r="FO121" s="2">
        <f t="shared" si="150"/>
        <v>0.99233827696004107</v>
      </c>
      <c r="FP121" s="2">
        <f t="shared" si="150"/>
        <v>0.99269912522265924</v>
      </c>
      <c r="FQ121" s="2">
        <f t="shared" si="150"/>
        <v>0.99437693541679917</v>
      </c>
      <c r="FR121" s="2">
        <f t="shared" si="150"/>
        <v>0.99514170096866761</v>
      </c>
      <c r="FS121" s="2">
        <f t="shared" si="150"/>
        <v>0.99579946683294474</v>
      </c>
      <c r="FT121" s="2">
        <f t="shared" si="150"/>
        <v>0.99679312850069079</v>
      </c>
      <c r="FU121" s="2">
        <f t="shared" si="150"/>
        <v>0.99587976851299775</v>
      </c>
      <c r="FW121" s="2">
        <f t="shared" si="141"/>
        <v>1.1482663339664819E-2</v>
      </c>
      <c r="FX121" s="2">
        <f t="shared" si="141"/>
        <v>1.6589202350627314E-3</v>
      </c>
      <c r="FY121" s="2">
        <f t="shared" si="141"/>
        <v>2.4835566979587299E-3</v>
      </c>
      <c r="FZ121" s="2">
        <f t="shared" si="141"/>
        <v>2.0177931158233977E-3</v>
      </c>
      <c r="GA121" s="2">
        <f t="shared" si="141"/>
        <v>1.7844843768915711E-3</v>
      </c>
      <c r="GB121" s="2">
        <f t="shared" si="141"/>
        <v>2.4792140945200181E-3</v>
      </c>
      <c r="GC121" s="2">
        <f t="shared" si="141"/>
        <v>2.9646249643203262E-3</v>
      </c>
      <c r="GD121" s="2">
        <f t="shared" si="141"/>
        <v>2.952666813571913E-3</v>
      </c>
      <c r="GE121" s="2">
        <f t="shared" si="141"/>
        <v>3.2312881844931978E-3</v>
      </c>
      <c r="GF121" s="2">
        <f t="shared" si="141"/>
        <v>3.2376702723612965E-3</v>
      </c>
      <c r="GG121" s="2">
        <f t="shared" si="141"/>
        <v>3.6528689945505548E-3</v>
      </c>
      <c r="GH121" s="2">
        <f t="shared" si="141"/>
        <v>3.7140295398052975E-3</v>
      </c>
      <c r="GI121" s="2">
        <f t="shared" si="141"/>
        <v>3.9879007559249615E-3</v>
      </c>
      <c r="GJ121" s="2">
        <f t="shared" si="141"/>
        <v>4.0121315908252346E-3</v>
      </c>
      <c r="GK121" s="2">
        <f t="shared" si="141"/>
        <v>3.398035008826236E-3</v>
      </c>
      <c r="GM121" s="82">
        <f t="shared" si="142"/>
        <v>1.9661522126108652E-13</v>
      </c>
      <c r="GN121" s="82">
        <f t="shared" si="142"/>
        <v>2.6672928094644216E-22</v>
      </c>
      <c r="GO121" s="82">
        <f t="shared" si="142"/>
        <v>1.3330386891303364E-32</v>
      </c>
      <c r="GP121" s="82">
        <f t="shared" si="142"/>
        <v>2.3302032338114588E-34</v>
      </c>
      <c r="GQ121" s="82">
        <f t="shared" si="142"/>
        <v>1.7893426685773146E-41</v>
      </c>
      <c r="GR121" s="82">
        <f t="shared" si="142"/>
        <v>1.6217631161746727E-47</v>
      </c>
      <c r="GS121" s="82">
        <f t="shared" si="142"/>
        <v>1.2155535580885087E-61</v>
      </c>
      <c r="GT121" s="82">
        <f t="shared" si="142"/>
        <v>3.6351114464713614E-46</v>
      </c>
      <c r="GU121" s="82">
        <f t="shared" si="142"/>
        <v>1.5262545047586771E-48</v>
      </c>
      <c r="GV121" s="82">
        <f t="shared" si="142"/>
        <v>2.4751310767433905E-57</v>
      </c>
      <c r="GW121" s="82">
        <f t="shared" si="142"/>
        <v>4.8123756274379284E-67</v>
      </c>
      <c r="GX121" s="82">
        <f t="shared" si="142"/>
        <v>2.5877105999928942E-70</v>
      </c>
      <c r="GY121" s="82">
        <f t="shared" si="142"/>
        <v>2.4759032451292578E-69</v>
      </c>
      <c r="GZ121" s="82">
        <f t="shared" si="142"/>
        <v>3.9544062659391666E-93</v>
      </c>
      <c r="HA121" s="82">
        <f t="shared" si="142"/>
        <v>1.3840471481375613E-88</v>
      </c>
      <c r="HC121" s="82">
        <f t="shared" si="73"/>
        <v>0.13684098806965689</v>
      </c>
      <c r="HD121" s="82">
        <f t="shared" si="73"/>
        <v>0.35194721815026031</v>
      </c>
      <c r="HE121" s="82">
        <f t="shared" si="73"/>
        <v>1.5587351237601608E-2</v>
      </c>
      <c r="HF121" s="82">
        <f t="shared" si="73"/>
        <v>3.2808884818346443E-2</v>
      </c>
      <c r="HG121" s="82">
        <f t="shared" si="73"/>
        <v>6.7629484581115656E-3</v>
      </c>
      <c r="HH121" s="82">
        <f t="shared" si="73"/>
        <v>2.3197951184434623E-4</v>
      </c>
      <c r="HI121" s="82">
        <f t="shared" si="138"/>
        <v>4.6052448632503137E-8</v>
      </c>
      <c r="HJ121" s="82">
        <f t="shared" si="138"/>
        <v>5.6245698098416936E-6</v>
      </c>
      <c r="HK121" s="82">
        <f t="shared" si="138"/>
        <v>6.056868718718472E-7</v>
      </c>
      <c r="HL121" s="82">
        <f t="shared" si="138"/>
        <v>1.1674584828579823E-6</v>
      </c>
      <c r="HM121" s="82">
        <f t="shared" si="138"/>
        <v>1.4180331956540804E-9</v>
      </c>
      <c r="HN121" s="82">
        <f t="shared" si="138"/>
        <v>1.2772161993887091E-11</v>
      </c>
      <c r="HO121" s="82">
        <f t="shared" si="138"/>
        <v>5.04579811575601E-11</v>
      </c>
      <c r="HP121" s="82">
        <f t="shared" si="138"/>
        <v>6.8900141846084323E-19</v>
      </c>
      <c r="HQ121" s="82">
        <f t="shared" si="138"/>
        <v>3.2079221431108864E-22</v>
      </c>
      <c r="HS121" s="82">
        <f t="shared" si="143"/>
        <v>2.8803087039114224E-4</v>
      </c>
      <c r="HT121" s="82">
        <f t="shared" si="143"/>
        <v>1.9643099725065158E-11</v>
      </c>
      <c r="HU121" s="82">
        <f t="shared" si="143"/>
        <v>3.552517828967858E-11</v>
      </c>
      <c r="HV121" s="82">
        <f t="shared" si="143"/>
        <v>2.0873326152266999E-11</v>
      </c>
      <c r="HW121" s="82">
        <f t="shared" si="143"/>
        <v>1.158367998981305E-12</v>
      </c>
      <c r="HX121" s="82">
        <f t="shared" si="143"/>
        <v>1.3979132214444312E-10</v>
      </c>
      <c r="HY121" s="82">
        <f t="shared" si="143"/>
        <v>6.8718359425314585E-10</v>
      </c>
      <c r="HZ121" s="82">
        <f t="shared" si="143"/>
        <v>1.7963649375068858E-9</v>
      </c>
      <c r="IA121" s="82">
        <f t="shared" si="143"/>
        <v>2.1074218661564747E-9</v>
      </c>
      <c r="IB121" s="82">
        <f t="shared" si="143"/>
        <v>8.4104227398790988E-11</v>
      </c>
      <c r="IC121" s="82">
        <f t="shared" si="143"/>
        <v>1.2926374988105151E-8</v>
      </c>
      <c r="ID121" s="82">
        <f t="shared" si="143"/>
        <v>5.0738625042591865E-8</v>
      </c>
      <c r="IE121" s="82">
        <f t="shared" si="143"/>
        <v>3.9187869874810937E-8</v>
      </c>
      <c r="IF121" s="82">
        <f t="shared" si="143"/>
        <v>3.8176883878977335E-5</v>
      </c>
      <c r="IG121" s="82">
        <f t="shared" si="143"/>
        <v>1.3981855499721433E-4</v>
      </c>
      <c r="II121" s="82">
        <f t="shared" si="144"/>
        <v>1.9037649075363615E-22</v>
      </c>
      <c r="IJ121" s="82">
        <f t="shared" si="144"/>
        <v>1.6022109623658886E-46</v>
      </c>
      <c r="IK121" s="82">
        <f t="shared" si="144"/>
        <v>8.3524367239847178E-51</v>
      </c>
      <c r="IL121" s="82">
        <f t="shared" si="144"/>
        <v>8.0490756688300848E-50</v>
      </c>
      <c r="IM121" s="82">
        <f t="shared" si="144"/>
        <v>1.0700272082207688E-57</v>
      </c>
      <c r="IN121" s="82">
        <f t="shared" si="144"/>
        <v>8.9878103491675041E-50</v>
      </c>
      <c r="IO121" s="82">
        <f t="shared" si="144"/>
        <v>1.0400722970538037E-50</v>
      </c>
      <c r="IP121" s="82">
        <f t="shared" si="144"/>
        <v>2.4574217881114246E-45</v>
      </c>
      <c r="IQ121" s="82">
        <f t="shared" si="144"/>
        <v>3.5754593439482324E-45</v>
      </c>
      <c r="IR121" s="82">
        <f t="shared" si="144"/>
        <v>1.1365509487096392E-54</v>
      </c>
      <c r="IS121" s="82">
        <f t="shared" si="144"/>
        <v>7.869467384384836E-45</v>
      </c>
      <c r="IT121" s="82">
        <f t="shared" si="144"/>
        <v>5.4736944437595838E-42</v>
      </c>
      <c r="IU121" s="82">
        <f t="shared" si="144"/>
        <v>5.2304155791231919E-45</v>
      </c>
      <c r="IV121" s="82">
        <f t="shared" si="144"/>
        <v>4.5617840229861182E-33</v>
      </c>
      <c r="IW121" s="82">
        <f t="shared" si="144"/>
        <v>4.0111453199989806E-24</v>
      </c>
      <c r="IY121" s="82">
        <f t="shared" si="145"/>
        <v>0.13712901894024465</v>
      </c>
      <c r="IZ121" s="82">
        <f t="shared" si="145"/>
        <v>0.35194721816990343</v>
      </c>
      <c r="JA121" s="82">
        <f t="shared" si="145"/>
        <v>1.5587351273126786E-2</v>
      </c>
      <c r="JB121" s="82">
        <f t="shared" si="145"/>
        <v>3.2808884839219767E-2</v>
      </c>
      <c r="JC121" s="82">
        <f t="shared" si="145"/>
        <v>6.7629484592699332E-3</v>
      </c>
      <c r="JD121" s="82">
        <f t="shared" si="145"/>
        <v>2.3197965163566838E-4</v>
      </c>
      <c r="JE121" s="82">
        <f t="shared" si="145"/>
        <v>4.6739632226756281E-8</v>
      </c>
      <c r="JF121" s="82">
        <f t="shared" si="145"/>
        <v>5.6263661747792004E-6</v>
      </c>
      <c r="JG121" s="82">
        <f t="shared" si="145"/>
        <v>6.0779429373800369E-7</v>
      </c>
      <c r="JH121" s="82">
        <f t="shared" si="145"/>
        <v>1.1675425870853812E-6</v>
      </c>
      <c r="JI121" s="82">
        <f t="shared" si="145"/>
        <v>1.4344408183759232E-8</v>
      </c>
      <c r="JJ121" s="82">
        <f t="shared" si="145"/>
        <v>5.0751397204585754E-8</v>
      </c>
      <c r="JK121" s="82">
        <f t="shared" si="145"/>
        <v>3.9238327855968495E-8</v>
      </c>
      <c r="JL121" s="82">
        <f t="shared" si="145"/>
        <v>3.8176883878978026E-5</v>
      </c>
      <c r="JM121" s="82">
        <f t="shared" si="145"/>
        <v>1.3981855499721433E-4</v>
      </c>
    </row>
    <row r="122" spans="2:273" x14ac:dyDescent="0.25">
      <c r="B122" s="2">
        <v>95</v>
      </c>
      <c r="C122" s="37">
        <v>0.34597600000000001</v>
      </c>
      <c r="D122" s="37">
        <v>0.385604</v>
      </c>
      <c r="E122" s="37">
        <v>0.33888499999999999</v>
      </c>
      <c r="F122" s="37">
        <v>0.33410000000000001</v>
      </c>
      <c r="G122" s="37">
        <v>0.33439400000000002</v>
      </c>
      <c r="H122" s="37">
        <v>0.34771200000000002</v>
      </c>
      <c r="I122" s="37">
        <v>0.34187899999999999</v>
      </c>
      <c r="J122" s="37">
        <v>0.33702900000000002</v>
      </c>
      <c r="K122" s="37">
        <v>0.33918799999999999</v>
      </c>
      <c r="L122" s="37">
        <v>0.34106700000000001</v>
      </c>
      <c r="M122" s="37">
        <v>0.34429999999999999</v>
      </c>
      <c r="N122" s="37">
        <v>0.33623599999999998</v>
      </c>
      <c r="O122" s="37">
        <v>0.34510600000000002</v>
      </c>
      <c r="P122" s="37">
        <v>0.36432599999999998</v>
      </c>
      <c r="Q122" s="37">
        <v>0.37722600000000001</v>
      </c>
      <c r="S122" s="4">
        <f t="shared" si="146"/>
        <v>0.35328206415379632</v>
      </c>
      <c r="T122" s="4">
        <f t="shared" si="146"/>
        <v>0.39922341958247054</v>
      </c>
      <c r="U122" s="4">
        <f t="shared" si="146"/>
        <v>0.33304194767278444</v>
      </c>
      <c r="V122" s="4">
        <f t="shared" si="146"/>
        <v>0.33583323818405503</v>
      </c>
      <c r="W122" s="4">
        <f t="shared" si="146"/>
        <v>0.33369488438295286</v>
      </c>
      <c r="X122" s="4">
        <f t="shared" si="146"/>
        <v>0.3480429210957936</v>
      </c>
      <c r="Y122" s="4">
        <f t="shared" si="146"/>
        <v>0.34494167535446052</v>
      </c>
      <c r="Z122" s="4">
        <f t="shared" si="146"/>
        <v>0.3411299361860044</v>
      </c>
      <c r="AA122" s="4">
        <f t="shared" si="146"/>
        <v>0.34172812117935658</v>
      </c>
      <c r="AB122" s="4">
        <f t="shared" si="146"/>
        <v>0.34573221881810851</v>
      </c>
      <c r="AC122" s="4">
        <f t="shared" si="146"/>
        <v>0.34162416917865324</v>
      </c>
      <c r="AD122" s="4">
        <f t="shared" si="146"/>
        <v>0.33476921309254959</v>
      </c>
      <c r="AE122" s="4">
        <f t="shared" si="146"/>
        <v>0.34551733147905711</v>
      </c>
      <c r="AF122" s="4">
        <f t="shared" si="146"/>
        <v>0.36011572875321507</v>
      </c>
      <c r="AG122" s="4">
        <f t="shared" si="146"/>
        <v>0.3756602893845632</v>
      </c>
      <c r="AI122" s="4">
        <f t="shared" si="147"/>
        <v>-7.30606415379631E-3</v>
      </c>
      <c r="AJ122" s="4">
        <f t="shared" si="147"/>
        <v>-1.3619419582470538E-2</v>
      </c>
      <c r="AK122" s="4">
        <f t="shared" si="147"/>
        <v>5.8430523272155477E-3</v>
      </c>
      <c r="AL122" s="4">
        <f t="shared" si="147"/>
        <v>-1.7332381840550193E-3</v>
      </c>
      <c r="AM122" s="4">
        <f t="shared" si="147"/>
        <v>6.9911561704716352E-4</v>
      </c>
      <c r="AN122" s="4">
        <f t="shared" si="147"/>
        <v>-3.3092109579357931E-4</v>
      </c>
      <c r="AO122" s="4">
        <f t="shared" si="147"/>
        <v>-3.0626753544605312E-3</v>
      </c>
      <c r="AP122" s="4">
        <f t="shared" si="147"/>
        <v>-4.100936186004378E-3</v>
      </c>
      <c r="AQ122" s="4">
        <f t="shared" si="147"/>
        <v>-2.5401211793565914E-3</v>
      </c>
      <c r="AR122" s="4">
        <f t="shared" si="147"/>
        <v>-4.6652188181084964E-3</v>
      </c>
      <c r="AS122" s="4">
        <f t="shared" si="147"/>
        <v>2.6758308213467585E-3</v>
      </c>
      <c r="AT122" s="4">
        <f t="shared" si="147"/>
        <v>1.4667869074503903E-3</v>
      </c>
      <c r="AU122" s="4">
        <f t="shared" si="147"/>
        <v>-4.1133147905708656E-4</v>
      </c>
      <c r="AV122" s="4">
        <f t="shared" si="147"/>
        <v>4.2102712467849135E-3</v>
      </c>
      <c r="AW122" s="4">
        <f t="shared" si="147"/>
        <v>1.5657106154368106E-3</v>
      </c>
      <c r="AY122" s="2">
        <f t="shared" si="139"/>
        <v>0.33841365463927015</v>
      </c>
      <c r="AZ122" s="2">
        <f t="shared" si="139"/>
        <v>0.3333804701553878</v>
      </c>
      <c r="BA122" s="2">
        <f t="shared" si="139"/>
        <v>0.33238320562159412</v>
      </c>
      <c r="BB122" s="2">
        <f t="shared" si="139"/>
        <v>0.33395474614653259</v>
      </c>
      <c r="BC122" s="2">
        <f t="shared" si="139"/>
        <v>0.33347878012495485</v>
      </c>
      <c r="BD122" s="2">
        <f t="shared" si="139"/>
        <v>0.34804007369365875</v>
      </c>
      <c r="BE122" s="2">
        <f t="shared" si="139"/>
        <v>0.34494167458770097</v>
      </c>
      <c r="BF122" s="2">
        <f t="shared" si="139"/>
        <v>0.34112990502467233</v>
      </c>
      <c r="BG122" s="2">
        <f t="shared" si="139"/>
        <v>0.34172811709481971</v>
      </c>
      <c r="BH122" s="2">
        <f t="shared" si="139"/>
        <v>0.34573221487813244</v>
      </c>
      <c r="BI122" s="2">
        <f t="shared" si="139"/>
        <v>0.34162415402715268</v>
      </c>
      <c r="BJ122" s="2">
        <f t="shared" si="139"/>
        <v>0.33476915607326174</v>
      </c>
      <c r="BK122" s="2">
        <f t="shared" si="139"/>
        <v>0.34551728710582352</v>
      </c>
      <c r="BL122" s="2">
        <f t="shared" si="139"/>
        <v>0.36005908198139158</v>
      </c>
      <c r="BM122" s="2">
        <f t="shared" si="139"/>
        <v>0.37528802465472605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>
        <f t="shared" si="140"/>
        <v>0.33888499999999999</v>
      </c>
      <c r="CH122" s="2" t="str">
        <f t="shared" si="140"/>
        <v/>
      </c>
      <c r="CI122" s="2">
        <f t="shared" si="140"/>
        <v>0.33439400000000002</v>
      </c>
      <c r="CJ122" s="2">
        <f t="shared" si="140"/>
        <v>0.34771200000000002</v>
      </c>
      <c r="CK122" s="2">
        <f t="shared" si="140"/>
        <v>0.34187899999999999</v>
      </c>
      <c r="CL122" s="2">
        <f t="shared" si="140"/>
        <v>0.33702900000000002</v>
      </c>
      <c r="CM122" s="2">
        <f t="shared" si="140"/>
        <v>0.33918799999999999</v>
      </c>
      <c r="CN122" s="2">
        <f t="shared" si="140"/>
        <v>0.34106700000000001</v>
      </c>
      <c r="CO122" s="2">
        <f t="shared" si="140"/>
        <v>0.34429999999999999</v>
      </c>
      <c r="CP122" s="2">
        <f t="shared" si="140"/>
        <v>0.33623599999999998</v>
      </c>
      <c r="CQ122" s="2">
        <f t="shared" si="140"/>
        <v>0.34510600000000002</v>
      </c>
      <c r="CR122" s="2">
        <f t="shared" si="140"/>
        <v>0.36432599999999998</v>
      </c>
      <c r="CS122" s="2">
        <f t="shared" si="140"/>
        <v>0.37722600000000001</v>
      </c>
      <c r="CU122" s="2" t="str">
        <f t="shared" si="110"/>
        <v/>
      </c>
      <c r="CV122" s="2" t="str">
        <f t="shared" si="111"/>
        <v/>
      </c>
      <c r="CW122" s="2">
        <f t="shared" si="112"/>
        <v>0.33888499999999999</v>
      </c>
      <c r="CX122" s="2" t="str">
        <f t="shared" si="113"/>
        <v/>
      </c>
      <c r="CY122" s="2">
        <f t="shared" si="114"/>
        <v>0.33439400000000002</v>
      </c>
      <c r="CZ122" s="2">
        <f t="shared" si="115"/>
        <v>0.34771200000000002</v>
      </c>
      <c r="DA122" s="2">
        <f t="shared" si="116"/>
        <v>0.34187899999999999</v>
      </c>
      <c r="DB122" s="2">
        <f t="shared" si="117"/>
        <v>0.33702900000000002</v>
      </c>
      <c r="DC122" s="2">
        <f t="shared" si="118"/>
        <v>0.33918799999999999</v>
      </c>
      <c r="DD122" s="2">
        <f t="shared" si="119"/>
        <v>0.34106700000000001</v>
      </c>
      <c r="DE122" s="2">
        <f t="shared" si="120"/>
        <v>0.34429999999999999</v>
      </c>
      <c r="DF122" s="2">
        <f t="shared" si="121"/>
        <v>0.33623599999999998</v>
      </c>
      <c r="DG122" s="2">
        <f t="shared" si="122"/>
        <v>0.34510600000000002</v>
      </c>
      <c r="DH122" s="2">
        <f t="shared" si="123"/>
        <v>0.36432599999999998</v>
      </c>
      <c r="DI122" s="2">
        <f t="shared" si="124"/>
        <v>0.37722600000000001</v>
      </c>
      <c r="DK122" s="2">
        <f t="shared" si="148"/>
        <v>0.37699514111498256</v>
      </c>
      <c r="DL122" s="2">
        <f t="shared" si="148"/>
        <v>0.37784369936575057</v>
      </c>
      <c r="DM122" s="2">
        <f t="shared" si="148"/>
        <v>0.38618882392026582</v>
      </c>
      <c r="DN122" s="2">
        <f t="shared" si="148"/>
        <v>0.39613093566898222</v>
      </c>
      <c r="DO122" s="2">
        <f t="shared" si="148"/>
        <v>0.40000590343840309</v>
      </c>
      <c r="DP122" s="2">
        <f t="shared" si="148"/>
        <v>0.40710301393728221</v>
      </c>
      <c r="DQ122" s="2">
        <f t="shared" si="148"/>
        <v>0.3933924721254356</v>
      </c>
      <c r="DR122" s="2">
        <f t="shared" si="148"/>
        <v>0.39167492421602784</v>
      </c>
      <c r="DS122" s="2">
        <f t="shared" si="148"/>
        <v>0.40874210714285708</v>
      </c>
      <c r="DT122" s="2">
        <f t="shared" si="148"/>
        <v>0.40987230313588852</v>
      </c>
      <c r="DU122" s="2">
        <f t="shared" si="148"/>
        <v>0.42188546679067734</v>
      </c>
      <c r="DV122" s="2">
        <f t="shared" si="148"/>
        <v>0.41213553582153573</v>
      </c>
      <c r="DW122" s="2">
        <f t="shared" si="148"/>
        <v>0.42849850252100841</v>
      </c>
      <c r="DX122" s="2">
        <f t="shared" si="148"/>
        <v>0.42710110923753675</v>
      </c>
      <c r="DY122" s="2">
        <f t="shared" si="148"/>
        <v>0.40811858588709687</v>
      </c>
      <c r="EA122" s="2">
        <f t="shared" si="152"/>
        <v>0.33826654763948505</v>
      </c>
      <c r="EB122" s="2">
        <f t="shared" si="152"/>
        <v>0.33295937048078528</v>
      </c>
      <c r="EC122" s="2">
        <f t="shared" si="152"/>
        <v>0.33195424846508054</v>
      </c>
      <c r="ED122" s="2">
        <f t="shared" si="152"/>
        <v>0.33341842109835007</v>
      </c>
      <c r="EE122" s="2">
        <f t="shared" si="151"/>
        <v>0.33295100183528253</v>
      </c>
      <c r="EF122" s="2">
        <f t="shared" si="151"/>
        <v>0.34761944937556449</v>
      </c>
      <c r="EG122" s="2">
        <f t="shared" si="151"/>
        <v>0.34459486658790084</v>
      </c>
      <c r="EH122" s="2">
        <f t="shared" si="151"/>
        <v>0.34076914145151804</v>
      </c>
      <c r="EI122" s="2">
        <f t="shared" si="151"/>
        <v>0.34126069864122927</v>
      </c>
      <c r="EJ122" s="2">
        <f t="shared" si="151"/>
        <v>0.34530717703874619</v>
      </c>
      <c r="EK122" s="2">
        <f t="shared" si="151"/>
        <v>0.341214718435354</v>
      </c>
      <c r="EL122" s="2">
        <f t="shared" si="151"/>
        <v>0.33442573663972608</v>
      </c>
      <c r="EM122" s="2">
        <f t="shared" si="135"/>
        <v>0.34520055428643021</v>
      </c>
      <c r="EN122" s="2">
        <f t="shared" si="135"/>
        <v>0.35986313766242467</v>
      </c>
      <c r="EO122" s="2">
        <f t="shared" si="135"/>
        <v>0.37515961288179678</v>
      </c>
      <c r="EQ122" s="2">
        <f t="shared" si="149"/>
        <v>0.32818588183705816</v>
      </c>
      <c r="ER122" s="2">
        <f t="shared" si="149"/>
        <v>0.33007750300782618</v>
      </c>
      <c r="ES122" s="2">
        <f t="shared" si="149"/>
        <v>0.33052452315320768</v>
      </c>
      <c r="ET122" s="2">
        <f t="shared" si="149"/>
        <v>0.33219405341463037</v>
      </c>
      <c r="EU122" s="2">
        <f t="shared" si="149"/>
        <v>0.33150805172096653</v>
      </c>
      <c r="EV122" s="2">
        <f t="shared" si="149"/>
        <v>0.34653463914489258</v>
      </c>
      <c r="EW122" s="2">
        <f t="shared" si="149"/>
        <v>0.3437017507138363</v>
      </c>
      <c r="EX122" s="2">
        <f t="shared" si="149"/>
        <v>0.3406481578161602</v>
      </c>
      <c r="EY122" s="2">
        <f t="shared" si="149"/>
        <v>0.34000968405187337</v>
      </c>
      <c r="EZ122" s="2">
        <f t="shared" si="149"/>
        <v>0.34385774956502269</v>
      </c>
      <c r="FA122" s="2">
        <f t="shared" si="149"/>
        <v>0.34009763677320526</v>
      </c>
      <c r="FB122" s="2">
        <f t="shared" si="149"/>
        <v>0.33416877655037003</v>
      </c>
      <c r="FC122" s="2">
        <f t="shared" si="149"/>
        <v>0.34462998815700591</v>
      </c>
      <c r="FD122" s="2">
        <f t="shared" si="149"/>
        <v>0.35968981545885481</v>
      </c>
      <c r="FE122" s="2">
        <f t="shared" si="149"/>
        <v>0.37637236112239836</v>
      </c>
      <c r="FG122" s="2">
        <f t="shared" si="150"/>
        <v>0.99292803980989985</v>
      </c>
      <c r="FH122" s="2">
        <f t="shared" si="150"/>
        <v>0.99050134253008082</v>
      </c>
      <c r="FI122" s="2">
        <f t="shared" si="150"/>
        <v>0.9920189362737234</v>
      </c>
      <c r="FJ122" s="2">
        <f t="shared" si="150"/>
        <v>0.99140469176377544</v>
      </c>
      <c r="FK122" s="2">
        <f t="shared" si="150"/>
        <v>0.9920870639319157</v>
      </c>
      <c r="FL122" s="2">
        <f t="shared" si="150"/>
        <v>0.99287916639312268</v>
      </c>
      <c r="FM122" s="2">
        <f t="shared" si="150"/>
        <v>0.99283345217628916</v>
      </c>
      <c r="FN122" s="2">
        <f t="shared" si="150"/>
        <v>0.99290541995975901</v>
      </c>
      <c r="FO122" s="2">
        <f t="shared" si="150"/>
        <v>0.99300771169818935</v>
      </c>
      <c r="FP122" s="2">
        <f t="shared" si="150"/>
        <v>0.99333724292550785</v>
      </c>
      <c r="FQ122" s="2">
        <f t="shared" si="150"/>
        <v>0.99486916557327432</v>
      </c>
      <c r="FR122" s="2">
        <f t="shared" si="150"/>
        <v>0.99556728373544334</v>
      </c>
      <c r="FS122" s="2">
        <f t="shared" si="150"/>
        <v>0.9961676517793514</v>
      </c>
      <c r="FT122" s="2">
        <f t="shared" si="150"/>
        <v>0.99707447293643736</v>
      </c>
      <c r="FU122" s="2">
        <f t="shared" si="150"/>
        <v>0.99624094143023012</v>
      </c>
      <c r="FW122" s="2">
        <f t="shared" si="141"/>
        <v>1.2576557340259547E-2</v>
      </c>
      <c r="FX122" s="2">
        <f t="shared" si="141"/>
        <v>1.8186787880165845E-3</v>
      </c>
      <c r="FY122" s="2">
        <f t="shared" si="141"/>
        <v>2.7225134292856094E-3</v>
      </c>
      <c r="FZ122" s="2">
        <f t="shared" si="141"/>
        <v>2.2120355321465354E-3</v>
      </c>
      <c r="GA122" s="2">
        <f t="shared" si="141"/>
        <v>1.9563114045483931E-3</v>
      </c>
      <c r="GB122" s="2">
        <f t="shared" si="141"/>
        <v>2.7177541383179163E-3</v>
      </c>
      <c r="GC122" s="2">
        <f t="shared" si="141"/>
        <v>3.2497171435984713E-3</v>
      </c>
      <c r="GD122" s="2">
        <f t="shared" si="141"/>
        <v>3.2366127742530157E-3</v>
      </c>
      <c r="GE122" s="2">
        <f t="shared" si="141"/>
        <v>3.541932846241669E-3</v>
      </c>
      <c r="GF122" s="2">
        <f t="shared" si="141"/>
        <v>3.5489263010447364E-3</v>
      </c>
      <c r="GG122" s="2">
        <f t="shared" si="141"/>
        <v>4.0038801495958969E-3</v>
      </c>
      <c r="GH122" s="2">
        <f t="shared" si="141"/>
        <v>4.0708937159067479E-3</v>
      </c>
      <c r="GI122" s="2">
        <f t="shared" si="141"/>
        <v>4.3709645184508306E-3</v>
      </c>
      <c r="GJ122" s="2">
        <f t="shared" si="141"/>
        <v>4.3975126060638728E-3</v>
      </c>
      <c r="GK122" s="2">
        <f t="shared" si="141"/>
        <v>3.724650221406188E-3</v>
      </c>
      <c r="GM122" s="82">
        <f t="shared" si="142"/>
        <v>3.1502567318632188E-14</v>
      </c>
      <c r="GN122" s="82">
        <f t="shared" si="142"/>
        <v>7.5298065779051316E-24</v>
      </c>
      <c r="GO122" s="82">
        <f t="shared" si="142"/>
        <v>1.1158397853916583E-34</v>
      </c>
      <c r="GP122" s="82">
        <f t="shared" si="142"/>
        <v>1.3112973477360612E-36</v>
      </c>
      <c r="GQ122" s="82">
        <f t="shared" si="142"/>
        <v>3.8186861164396537E-44</v>
      </c>
      <c r="GR122" s="82">
        <f t="shared" si="142"/>
        <v>2.0897240053003663E-50</v>
      </c>
      <c r="GS122" s="82">
        <f t="shared" si="142"/>
        <v>2.9764408003800059E-65</v>
      </c>
      <c r="GT122" s="82">
        <f t="shared" si="142"/>
        <v>5.9791406609177406E-49</v>
      </c>
      <c r="GU122" s="82">
        <f t="shared" si="142"/>
        <v>1.9546591464551009E-51</v>
      </c>
      <c r="GV122" s="82">
        <f t="shared" si="142"/>
        <v>1.1583047094070982E-60</v>
      </c>
      <c r="GW122" s="82">
        <f t="shared" si="142"/>
        <v>1.0023564003712794E-70</v>
      </c>
      <c r="GX122" s="82">
        <f t="shared" si="142"/>
        <v>4.742310717572907E-74</v>
      </c>
      <c r="GY122" s="82">
        <f t="shared" si="142"/>
        <v>8.2954578891696173E-73</v>
      </c>
      <c r="GZ122" s="82">
        <f t="shared" si="142"/>
        <v>2.436271508629616E-97</v>
      </c>
      <c r="HA122" s="82">
        <f t="shared" si="142"/>
        <v>1.7103014367979039E-92</v>
      </c>
      <c r="HC122" s="82">
        <f t="shared" si="73"/>
        <v>8.210352012759134E-2</v>
      </c>
      <c r="HD122" s="82">
        <f t="shared" si="73"/>
        <v>0.22290176915947624</v>
      </c>
      <c r="HE122" s="82">
        <f t="shared" si="73"/>
        <v>4.3728827154269458E-3</v>
      </c>
      <c r="HF122" s="82">
        <f t="shared" si="73"/>
        <v>1.0210828816805356E-2</v>
      </c>
      <c r="HG122" s="82">
        <f t="shared" si="73"/>
        <v>1.5439120657708535E-3</v>
      </c>
      <c r="HH122" s="82">
        <f t="shared" si="73"/>
        <v>3.0087552871254286E-5</v>
      </c>
      <c r="HI122" s="82">
        <f t="shared" si="138"/>
        <v>1.4043768408600094E-9</v>
      </c>
      <c r="HJ122" s="82">
        <f t="shared" si="138"/>
        <v>3.4978579109450113E-7</v>
      </c>
      <c r="HK122" s="82">
        <f t="shared" si="138"/>
        <v>2.6326723369588046E-8</v>
      </c>
      <c r="HL122" s="82">
        <f t="shared" si="138"/>
        <v>8.7923617431970657E-8</v>
      </c>
      <c r="HM122" s="82">
        <f t="shared" si="138"/>
        <v>4.8506733801481736E-11</v>
      </c>
      <c r="HN122" s="82">
        <f t="shared" si="138"/>
        <v>2.4032286515839998E-13</v>
      </c>
      <c r="HO122" s="82">
        <f t="shared" si="138"/>
        <v>1.8776553042923089E-12</v>
      </c>
      <c r="HP122" s="82">
        <f t="shared" si="138"/>
        <v>6.9462993602524474E-21</v>
      </c>
      <c r="HQ122" s="82">
        <f t="shared" si="138"/>
        <v>1.8436923180922019E-24</v>
      </c>
      <c r="HS122" s="82">
        <f t="shared" si="143"/>
        <v>5.4787169912672387E-4</v>
      </c>
      <c r="HT122" s="82">
        <f t="shared" si="143"/>
        <v>6.3558944657901444E-11</v>
      </c>
      <c r="HU122" s="82">
        <f t="shared" si="143"/>
        <v>1.2951961314895143E-10</v>
      </c>
      <c r="HV122" s="82">
        <f t="shared" si="143"/>
        <v>7.3040238652964998E-11</v>
      </c>
      <c r="HW122" s="82">
        <f t="shared" si="143"/>
        <v>4.7116846527450148E-12</v>
      </c>
      <c r="HX122" s="82">
        <f t="shared" si="143"/>
        <v>4.836210248716455E-10</v>
      </c>
      <c r="HY122" s="82">
        <f t="shared" si="143"/>
        <v>2.3814235317207338E-9</v>
      </c>
      <c r="HZ122" s="82">
        <f t="shared" si="143"/>
        <v>5.6427955775777854E-9</v>
      </c>
      <c r="IA122" s="82">
        <f t="shared" si="143"/>
        <v>6.6919186467150054E-9</v>
      </c>
      <c r="IB122" s="82">
        <f t="shared" si="143"/>
        <v>3.3355313027692858E-10</v>
      </c>
      <c r="IC122" s="82">
        <f t="shared" si="143"/>
        <v>3.956213584987477E-8</v>
      </c>
      <c r="ID122" s="82">
        <f t="shared" si="143"/>
        <v>1.4372653702973971E-7</v>
      </c>
      <c r="IE122" s="82">
        <f t="shared" si="143"/>
        <v>1.1789635057861817E-7</v>
      </c>
      <c r="IF122" s="82">
        <f t="shared" si="143"/>
        <v>7.5470256515227917E-5</v>
      </c>
      <c r="IG122" s="82">
        <f t="shared" si="143"/>
        <v>2.4395110613936095E-4</v>
      </c>
      <c r="II122" s="82">
        <f t="shared" si="144"/>
        <v>1.3570279992670493E-21</v>
      </c>
      <c r="IJ122" s="82">
        <f t="shared" si="144"/>
        <v>3.045675491348062E-45</v>
      </c>
      <c r="IK122" s="82">
        <f t="shared" si="144"/>
        <v>2.6082779357536552E-49</v>
      </c>
      <c r="IL122" s="82">
        <f t="shared" si="144"/>
        <v>2.097203701075957E-48</v>
      </c>
      <c r="IM122" s="82">
        <f t="shared" si="144"/>
        <v>4.4121817964049178E-56</v>
      </c>
      <c r="IN122" s="82">
        <f t="shared" si="144"/>
        <v>2.6088530518031751E-48</v>
      </c>
      <c r="IO122" s="82">
        <f t="shared" si="144"/>
        <v>3.579906584921539E-49</v>
      </c>
      <c r="IP122" s="82">
        <f t="shared" si="144"/>
        <v>5.7324206169633599E-44</v>
      </c>
      <c r="IQ122" s="82">
        <f t="shared" si="144"/>
        <v>8.658388162032529E-44</v>
      </c>
      <c r="IR122" s="82">
        <f t="shared" si="144"/>
        <v>5.5171869522155449E-53</v>
      </c>
      <c r="IS122" s="82">
        <f t="shared" si="144"/>
        <v>1.9909679029794912E-43</v>
      </c>
      <c r="IT122" s="82">
        <f t="shared" si="144"/>
        <v>1.1302152356684922E-40</v>
      </c>
      <c r="IU122" s="82">
        <f t="shared" si="144"/>
        <v>1.4115593634540495E-43</v>
      </c>
      <c r="IV122" s="82">
        <f t="shared" si="144"/>
        <v>4.99563776131118E-32</v>
      </c>
      <c r="IW122" s="82">
        <f t="shared" si="144"/>
        <v>2.1236021507992515E-23</v>
      </c>
      <c r="IY122" s="82">
        <f t="shared" si="145"/>
        <v>8.2651391826749562E-2</v>
      </c>
      <c r="IZ122" s="82">
        <f t="shared" si="145"/>
        <v>0.22290176922303517</v>
      </c>
      <c r="JA122" s="82">
        <f t="shared" si="145"/>
        <v>4.3728828449465587E-3</v>
      </c>
      <c r="JB122" s="82">
        <f t="shared" si="145"/>
        <v>1.0210828889845595E-2</v>
      </c>
      <c r="JC122" s="82">
        <f t="shared" si="145"/>
        <v>1.5439120704825381E-3</v>
      </c>
      <c r="JD122" s="82">
        <f t="shared" si="145"/>
        <v>3.008803649227916E-5</v>
      </c>
      <c r="JE122" s="82">
        <f t="shared" si="145"/>
        <v>3.7858003725807436E-9</v>
      </c>
      <c r="JF122" s="82">
        <f t="shared" si="145"/>
        <v>3.5542858667207893E-7</v>
      </c>
      <c r="JG122" s="82">
        <f t="shared" si="145"/>
        <v>3.3018642016303053E-8</v>
      </c>
      <c r="JH122" s="82">
        <f t="shared" si="145"/>
        <v>8.8257170562247582E-8</v>
      </c>
      <c r="JI122" s="82">
        <f t="shared" si="145"/>
        <v>3.9610642583676251E-8</v>
      </c>
      <c r="JJ122" s="82">
        <f t="shared" si="145"/>
        <v>1.4372677735260487E-7</v>
      </c>
      <c r="JK122" s="82">
        <f t="shared" si="145"/>
        <v>1.1789822823392246E-7</v>
      </c>
      <c r="JL122" s="82">
        <f t="shared" si="145"/>
        <v>7.547025651522793E-5</v>
      </c>
      <c r="JM122" s="82">
        <f t="shared" si="145"/>
        <v>2.4395110613936095E-4</v>
      </c>
    </row>
    <row r="123" spans="2:273" x14ac:dyDescent="0.25">
      <c r="B123" s="2">
        <v>96</v>
      </c>
      <c r="C123" s="37">
        <v>0.34030899999999997</v>
      </c>
      <c r="D123" s="37">
        <v>0.34860600000000003</v>
      </c>
      <c r="E123" s="37">
        <v>0.33104899999999998</v>
      </c>
      <c r="F123" s="37">
        <v>0.33325199999999999</v>
      </c>
      <c r="G123" s="37">
        <v>0.32715699999999998</v>
      </c>
      <c r="H123" s="37">
        <v>0.35020800000000002</v>
      </c>
      <c r="I123" s="37">
        <v>0.34361000000000003</v>
      </c>
      <c r="J123" s="37">
        <v>0.34090900000000002</v>
      </c>
      <c r="K123" s="37">
        <v>0.34376000000000001</v>
      </c>
      <c r="L123" s="37">
        <v>0.344306</v>
      </c>
      <c r="M123" s="37">
        <v>0.34026499999999998</v>
      </c>
      <c r="N123" s="37">
        <v>0.33603499999999997</v>
      </c>
      <c r="O123" s="37">
        <v>0.34688099999999999</v>
      </c>
      <c r="P123" s="37">
        <v>0.36124000000000001</v>
      </c>
      <c r="Q123" s="37">
        <v>0.38423299999999999</v>
      </c>
      <c r="S123" s="4">
        <f t="shared" si="146"/>
        <v>0.34476062978097372</v>
      </c>
      <c r="T123" s="4">
        <f t="shared" si="146"/>
        <v>0.36452664056565964</v>
      </c>
      <c r="U123" s="4">
        <f t="shared" si="146"/>
        <v>0.33194373391708537</v>
      </c>
      <c r="V123" s="4">
        <f t="shared" si="146"/>
        <v>0.33383600487035531</v>
      </c>
      <c r="W123" s="4">
        <f t="shared" si="146"/>
        <v>0.33309121901109046</v>
      </c>
      <c r="X123" s="4">
        <f t="shared" si="146"/>
        <v>0.34743578169094108</v>
      </c>
      <c r="Y123" s="4">
        <f t="shared" si="146"/>
        <v>0.34437272888714549</v>
      </c>
      <c r="Z123" s="4">
        <f t="shared" si="146"/>
        <v>0.3406893956560953</v>
      </c>
      <c r="AA123" s="4">
        <f t="shared" si="146"/>
        <v>0.34117766829380131</v>
      </c>
      <c r="AB123" s="4">
        <f t="shared" si="146"/>
        <v>0.34515154105738904</v>
      </c>
      <c r="AC123" s="4">
        <f t="shared" si="146"/>
        <v>0.341088390755588</v>
      </c>
      <c r="AD123" s="4">
        <f t="shared" si="146"/>
        <v>0.33434383511439913</v>
      </c>
      <c r="AE123" s="4">
        <f t="shared" si="146"/>
        <v>0.34495915340544731</v>
      </c>
      <c r="AF123" s="4">
        <f t="shared" si="146"/>
        <v>0.35954323199993532</v>
      </c>
      <c r="AG123" s="4">
        <f t="shared" si="146"/>
        <v>0.37531133413087392</v>
      </c>
      <c r="AI123" s="4">
        <f t="shared" si="147"/>
        <v>-4.4516297809737426E-3</v>
      </c>
      <c r="AJ123" s="4">
        <f t="shared" si="147"/>
        <v>-1.5920640565659616E-2</v>
      </c>
      <c r="AK123" s="4">
        <f t="shared" si="147"/>
        <v>-8.9473391708538852E-4</v>
      </c>
      <c r="AL123" s="4">
        <f t="shared" si="147"/>
        <v>-5.8400487035531468E-4</v>
      </c>
      <c r="AM123" s="4">
        <f t="shared" si="147"/>
        <v>-5.9342190110904802E-3</v>
      </c>
      <c r="AN123" s="4">
        <f t="shared" si="147"/>
        <v>2.7722183090589381E-3</v>
      </c>
      <c r="AO123" s="4">
        <f t="shared" si="147"/>
        <v>-7.627288871454585E-4</v>
      </c>
      <c r="AP123" s="4">
        <f t="shared" si="147"/>
        <v>2.1960434390472239E-4</v>
      </c>
      <c r="AQ123" s="4">
        <f t="shared" si="147"/>
        <v>2.5823317061987039E-3</v>
      </c>
      <c r="AR123" s="4">
        <f t="shared" si="147"/>
        <v>-8.4554105738904317E-4</v>
      </c>
      <c r="AS123" s="4">
        <f t="shared" si="147"/>
        <v>-8.23390755588016E-4</v>
      </c>
      <c r="AT123" s="4">
        <f t="shared" si="147"/>
        <v>1.6911648856008377E-3</v>
      </c>
      <c r="AU123" s="4">
        <f t="shared" si="147"/>
        <v>1.9218465945526897E-3</v>
      </c>
      <c r="AV123" s="4">
        <f t="shared" si="147"/>
        <v>1.6967680000646856E-3</v>
      </c>
      <c r="AW123" s="4">
        <f t="shared" si="147"/>
        <v>8.921665869126072E-3</v>
      </c>
      <c r="AY123" s="2">
        <f t="shared" si="139"/>
        <v>0.33767906550802762</v>
      </c>
      <c r="AZ123" s="2">
        <f t="shared" si="139"/>
        <v>0.33281663192695321</v>
      </c>
      <c r="BA123" s="2">
        <f t="shared" si="139"/>
        <v>0.3318186167707507</v>
      </c>
      <c r="BB123" s="2">
        <f t="shared" si="139"/>
        <v>0.33343534505609101</v>
      </c>
      <c r="BC123" s="2">
        <f t="shared" si="139"/>
        <v>0.33305880058789383</v>
      </c>
      <c r="BD123" s="2">
        <f t="shared" si="139"/>
        <v>0.34743554865476634</v>
      </c>
      <c r="BE123" s="2">
        <f t="shared" si="139"/>
        <v>0.34437272666342716</v>
      </c>
      <c r="BF123" s="2">
        <f t="shared" si="139"/>
        <v>0.34068939004479781</v>
      </c>
      <c r="BG123" s="2">
        <f t="shared" si="139"/>
        <v>0.34117766185087905</v>
      </c>
      <c r="BH123" s="2">
        <f t="shared" si="139"/>
        <v>0.34515154035294549</v>
      </c>
      <c r="BI123" s="2">
        <f t="shared" si="139"/>
        <v>0.34108834754664091</v>
      </c>
      <c r="BJ123" s="2">
        <f t="shared" si="139"/>
        <v>0.3343436842912853</v>
      </c>
      <c r="BK123" s="2">
        <f t="shared" si="139"/>
        <v>0.34495902937985073</v>
      </c>
      <c r="BL123" s="2">
        <f t="shared" si="139"/>
        <v>0.3594379141712829</v>
      </c>
      <c r="BM123" s="2">
        <f t="shared" si="139"/>
        <v>0.37469532483418444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 t="str">
        <f t="shared" si="140"/>
        <v/>
      </c>
      <c r="CG123" s="2">
        <f t="shared" si="140"/>
        <v>0.33104899999999998</v>
      </c>
      <c r="CH123" s="2">
        <f t="shared" si="140"/>
        <v>0.33325199999999999</v>
      </c>
      <c r="CI123" s="2">
        <f t="shared" si="140"/>
        <v>0.32715699999999998</v>
      </c>
      <c r="CJ123" s="2">
        <f t="shared" si="140"/>
        <v>0.35020800000000002</v>
      </c>
      <c r="CK123" s="2">
        <f t="shared" si="140"/>
        <v>0.34361000000000003</v>
      </c>
      <c r="CL123" s="2">
        <f t="shared" si="140"/>
        <v>0.34090900000000002</v>
      </c>
      <c r="CM123" s="2">
        <f t="shared" si="140"/>
        <v>0.34376000000000001</v>
      </c>
      <c r="CN123" s="2">
        <f t="shared" si="140"/>
        <v>0.344306</v>
      </c>
      <c r="CO123" s="2">
        <f t="shared" si="140"/>
        <v>0.34026499999999998</v>
      </c>
      <c r="CP123" s="2">
        <f t="shared" si="140"/>
        <v>0.33603499999999997</v>
      </c>
      <c r="CQ123" s="2">
        <f t="shared" si="140"/>
        <v>0.34688099999999999</v>
      </c>
      <c r="CR123" s="2">
        <f t="shared" si="140"/>
        <v>0.36124000000000001</v>
      </c>
      <c r="CS123" s="2">
        <f t="shared" si="140"/>
        <v>0.38423299999999999</v>
      </c>
      <c r="CU123" s="2" t="str">
        <f t="shared" si="110"/>
        <v/>
      </c>
      <c r="CV123" s="2" t="str">
        <f t="shared" si="111"/>
        <v/>
      </c>
      <c r="CW123" s="2">
        <f t="shared" si="112"/>
        <v>0.33104899999999998</v>
      </c>
      <c r="CX123" s="2">
        <f t="shared" si="113"/>
        <v>0.33325199999999999</v>
      </c>
      <c r="CY123" s="2">
        <f t="shared" si="114"/>
        <v>0.32715699999999998</v>
      </c>
      <c r="CZ123" s="2">
        <f t="shared" si="115"/>
        <v>0.35020800000000002</v>
      </c>
      <c r="DA123" s="2">
        <f t="shared" si="116"/>
        <v>0.34361000000000003</v>
      </c>
      <c r="DB123" s="2">
        <f t="shared" si="117"/>
        <v>0.34090900000000002</v>
      </c>
      <c r="DC123" s="2">
        <f t="shared" si="118"/>
        <v>0.34376000000000001</v>
      </c>
      <c r="DD123" s="2">
        <f t="shared" si="119"/>
        <v>0.344306</v>
      </c>
      <c r="DE123" s="2">
        <f t="shared" si="120"/>
        <v>0.34026499999999998</v>
      </c>
      <c r="DF123" s="2">
        <f t="shared" si="121"/>
        <v>0.33603499999999997</v>
      </c>
      <c r="DG123" s="2">
        <f t="shared" si="122"/>
        <v>0.34688099999999999</v>
      </c>
      <c r="DH123" s="2">
        <f t="shared" si="123"/>
        <v>0.36124000000000001</v>
      </c>
      <c r="DI123" s="2">
        <f t="shared" si="124"/>
        <v>0.38423299999999999</v>
      </c>
      <c r="DK123" s="2">
        <f t="shared" si="148"/>
        <v>0.37703251080139366</v>
      </c>
      <c r="DL123" s="2">
        <f t="shared" si="148"/>
        <v>0.37793442656800569</v>
      </c>
      <c r="DM123" s="2">
        <f t="shared" si="148"/>
        <v>0.3863978205980067</v>
      </c>
      <c r="DN123" s="2">
        <f t="shared" si="148"/>
        <v>0.3964838292056781</v>
      </c>
      <c r="DO123" s="2">
        <f t="shared" si="148"/>
        <v>0.40037195359641298</v>
      </c>
      <c r="DP123" s="2">
        <f t="shared" si="148"/>
        <v>0.40736762160278744</v>
      </c>
      <c r="DQ123" s="2">
        <f t="shared" si="148"/>
        <v>0.39348427874564468</v>
      </c>
      <c r="DR123" s="2">
        <f t="shared" si="148"/>
        <v>0.39179832125435538</v>
      </c>
      <c r="DS123" s="2">
        <f t="shared" si="148"/>
        <v>0.40896244808362364</v>
      </c>
      <c r="DT123" s="2">
        <f t="shared" si="148"/>
        <v>0.41019498815331012</v>
      </c>
      <c r="DU123" s="2">
        <f t="shared" si="148"/>
        <v>0.42233255957982274</v>
      </c>
      <c r="DV123" s="2">
        <f t="shared" si="148"/>
        <v>0.41255697893607884</v>
      </c>
      <c r="DW123" s="2">
        <f t="shared" si="148"/>
        <v>0.42910795658263307</v>
      </c>
      <c r="DX123" s="2">
        <f t="shared" si="148"/>
        <v>0.4273874706744869</v>
      </c>
      <c r="DY123" s="2">
        <f t="shared" si="148"/>
        <v>0.40777618629032264</v>
      </c>
      <c r="EA123" s="2">
        <f t="shared" si="152"/>
        <v>0.3375578334763949</v>
      </c>
      <c r="EB123" s="2">
        <f t="shared" si="152"/>
        <v>0.33242755716852446</v>
      </c>
      <c r="EC123" s="2">
        <f t="shared" si="152"/>
        <v>0.33142221377138725</v>
      </c>
      <c r="ED123" s="2">
        <f t="shared" si="152"/>
        <v>0.33293966722842933</v>
      </c>
      <c r="EE123" s="2">
        <f t="shared" si="151"/>
        <v>0.33257210440698542</v>
      </c>
      <c r="EF123" s="2">
        <f t="shared" si="151"/>
        <v>0.34704660607617799</v>
      </c>
      <c r="EG123" s="2">
        <f t="shared" si="151"/>
        <v>0.34405232356744836</v>
      </c>
      <c r="EH123" s="2">
        <f t="shared" si="151"/>
        <v>0.34035674291480961</v>
      </c>
      <c r="EI123" s="2">
        <f t="shared" si="151"/>
        <v>0.34074689809099323</v>
      </c>
      <c r="EJ123" s="2">
        <f t="shared" si="151"/>
        <v>0.34475884224583142</v>
      </c>
      <c r="EK123" s="2">
        <f t="shared" si="151"/>
        <v>0.34071075626658792</v>
      </c>
      <c r="EL123" s="2">
        <f t="shared" si="151"/>
        <v>0.33402713091772585</v>
      </c>
      <c r="EM123" s="2">
        <f t="shared" si="135"/>
        <v>0.34466617461291099</v>
      </c>
      <c r="EN123" s="2">
        <f t="shared" si="135"/>
        <v>0.35925643333568941</v>
      </c>
      <c r="EO123" s="2">
        <f t="shared" si="135"/>
        <v>0.37457568816187792</v>
      </c>
      <c r="EQ123" s="2">
        <f t="shared" si="149"/>
        <v>0.32786317979063218</v>
      </c>
      <c r="ER123" s="2">
        <f t="shared" si="149"/>
        <v>0.32968129141995395</v>
      </c>
      <c r="ES123" s="2">
        <f t="shared" si="149"/>
        <v>0.33006998940486798</v>
      </c>
      <c r="ET123" s="2">
        <f t="shared" si="149"/>
        <v>0.33177560187139871</v>
      </c>
      <c r="EU123" s="2">
        <f t="shared" si="149"/>
        <v>0.33120368567902664</v>
      </c>
      <c r="EV123" s="2">
        <f t="shared" si="149"/>
        <v>0.34602470195156165</v>
      </c>
      <c r="EW123" s="2">
        <f t="shared" si="149"/>
        <v>0.34324199180501314</v>
      </c>
      <c r="EX123" s="2">
        <f t="shared" si="149"/>
        <v>0.34024259660674278</v>
      </c>
      <c r="EY123" s="2">
        <f t="shared" si="149"/>
        <v>0.33958328578789698</v>
      </c>
      <c r="EZ123" s="2">
        <f t="shared" si="149"/>
        <v>0.34343279367330093</v>
      </c>
      <c r="FA123" s="2">
        <f t="shared" si="149"/>
        <v>0.33968069736892914</v>
      </c>
      <c r="FB123" s="2">
        <f t="shared" si="149"/>
        <v>0.33379360694331672</v>
      </c>
      <c r="FC123" s="2">
        <f t="shared" si="149"/>
        <v>0.34416918515039752</v>
      </c>
      <c r="FD123" s="2">
        <f t="shared" si="149"/>
        <v>0.35918438893821569</v>
      </c>
      <c r="FE123" s="2">
        <f t="shared" si="149"/>
        <v>0.37599090671913871</v>
      </c>
      <c r="FG123" s="2">
        <f t="shared" si="150"/>
        <v>0.99354627978603438</v>
      </c>
      <c r="FH123" s="2">
        <f t="shared" si="150"/>
        <v>0.99132987512068738</v>
      </c>
      <c r="FI123" s="2">
        <f t="shared" si="150"/>
        <v>0.99271606825211112</v>
      </c>
      <c r="FJ123" s="2">
        <f t="shared" si="150"/>
        <v>0.9921550526346713</v>
      </c>
      <c r="FK123" s="2">
        <f t="shared" si="150"/>
        <v>0.99277828839927773</v>
      </c>
      <c r="FL123" s="2">
        <f t="shared" si="150"/>
        <v>0.99350165098459364</v>
      </c>
      <c r="FM123" s="2">
        <f t="shared" si="150"/>
        <v>0.99345990666158468</v>
      </c>
      <c r="FN123" s="2">
        <f t="shared" si="150"/>
        <v>0.99352562449868798</v>
      </c>
      <c r="FO123" s="2">
        <f t="shared" si="150"/>
        <v>0.9936190314141371</v>
      </c>
      <c r="FP123" s="2">
        <f t="shared" si="150"/>
        <v>0.99391992888392844</v>
      </c>
      <c r="FQ123" s="2">
        <f t="shared" si="150"/>
        <v>0.99531850989259274</v>
      </c>
      <c r="FR123" s="2">
        <f t="shared" si="150"/>
        <v>0.99595573733118881</v>
      </c>
      <c r="FS123" s="2">
        <f t="shared" si="150"/>
        <v>0.99650367790492911</v>
      </c>
      <c r="FT123" s="2">
        <f t="shared" si="150"/>
        <v>0.99733120061908775</v>
      </c>
      <c r="FU123" s="2">
        <f t="shared" si="150"/>
        <v>0.99657056353050677</v>
      </c>
      <c r="FW123" s="2">
        <f t="shared" si="141"/>
        <v>1.3773208996157943E-2</v>
      </c>
      <c r="FX123" s="2">
        <f t="shared" si="141"/>
        <v>1.993791800459012E-3</v>
      </c>
      <c r="FY123" s="2">
        <f t="shared" si="141"/>
        <v>2.9843927238216487E-3</v>
      </c>
      <c r="FZ123" s="2">
        <f t="shared" si="141"/>
        <v>2.4249312177666797E-3</v>
      </c>
      <c r="GA123" s="2">
        <f t="shared" si="141"/>
        <v>2.144648016094351E-3</v>
      </c>
      <c r="GB123" s="2">
        <f t="shared" si="141"/>
        <v>2.979177002966492E-3</v>
      </c>
      <c r="GC123" s="2">
        <f t="shared" si="141"/>
        <v>3.5621271690849722E-3</v>
      </c>
      <c r="GD123" s="2">
        <f t="shared" si="141"/>
        <v>3.5477675013573227E-3</v>
      </c>
      <c r="GE123" s="2">
        <f t="shared" si="141"/>
        <v>3.8823254725960728E-3</v>
      </c>
      <c r="GF123" s="2">
        <f t="shared" si="141"/>
        <v>3.8899884000961503E-3</v>
      </c>
      <c r="GG123" s="2">
        <f t="shared" si="141"/>
        <v>4.3884720737006402E-3</v>
      </c>
      <c r="GH123" s="2">
        <f t="shared" si="141"/>
        <v>4.4618937784503595E-3</v>
      </c>
      <c r="GI123" s="2">
        <f t="shared" si="141"/>
        <v>4.7906470614506478E-3</v>
      </c>
      <c r="GJ123" s="2">
        <f t="shared" si="141"/>
        <v>4.8197318506962745E-3</v>
      </c>
      <c r="GK123" s="2">
        <f t="shared" si="141"/>
        <v>4.0825307086865738E-3</v>
      </c>
      <c r="GM123" s="82">
        <f t="shared" si="142"/>
        <v>4.7670400966117511E-15</v>
      </c>
      <c r="GN123" s="82">
        <f t="shared" si="142"/>
        <v>1.8731720192996466E-25</v>
      </c>
      <c r="GO123" s="82">
        <f t="shared" si="142"/>
        <v>8.0107998102499967E-37</v>
      </c>
      <c r="GP123" s="82">
        <f t="shared" si="142"/>
        <v>6.222691856286153E-39</v>
      </c>
      <c r="GQ123" s="82">
        <f t="shared" si="142"/>
        <v>6.685365457696861E-47</v>
      </c>
      <c r="GR123" s="82">
        <f t="shared" si="142"/>
        <v>2.2001563693051312E-53</v>
      </c>
      <c r="GS123" s="82">
        <f t="shared" si="142"/>
        <v>5.7213604389974031E-69</v>
      </c>
      <c r="GT123" s="82">
        <f t="shared" si="142"/>
        <v>8.1073983905299327E-52</v>
      </c>
      <c r="GU123" s="82">
        <f t="shared" si="142"/>
        <v>2.0533772586837367E-54</v>
      </c>
      <c r="GV123" s="82">
        <f t="shared" si="142"/>
        <v>4.3429686832905338E-64</v>
      </c>
      <c r="GW123" s="82">
        <f t="shared" si="142"/>
        <v>1.6565859860537276E-74</v>
      </c>
      <c r="GX123" s="82">
        <f t="shared" si="142"/>
        <v>6.9238590259142347E-78</v>
      </c>
      <c r="GY123" s="82">
        <f t="shared" si="142"/>
        <v>2.2763183359795599E-76</v>
      </c>
      <c r="GZ123" s="82">
        <f t="shared" si="142"/>
        <v>1.2072586001679009E-101</v>
      </c>
      <c r="HA123" s="82">
        <f t="shared" si="142"/>
        <v>1.7347266859070282E-96</v>
      </c>
      <c r="HC123" s="82">
        <f t="shared" ref="HC123:HK153" si="153" xml:space="preserve"> _xlfn.NORM.DIST($B123, C$8, ABS(C$12), TRUE) * _xlfn.NORM.DIST(($B123 - C$8)*C$16, 0, ABS(C$12), TRUE) * 2</f>
        <v>4.5273591007335648E-2</v>
      </c>
      <c r="HD123" s="82">
        <f t="shared" si="153"/>
        <v>0.12142633943787642</v>
      </c>
      <c r="HE123" s="82">
        <f t="shared" si="153"/>
        <v>9.9956513090430086E-4</v>
      </c>
      <c r="HF123" s="82">
        <f t="shared" si="153"/>
        <v>2.5663840850813245E-3</v>
      </c>
      <c r="HG123" s="82">
        <f t="shared" si="153"/>
        <v>2.8127946388782063E-4</v>
      </c>
      <c r="HH123" s="82">
        <f t="shared" si="153"/>
        <v>3.0412058154916575E-6</v>
      </c>
      <c r="HI123" s="82">
        <f t="shared" si="138"/>
        <v>3.0193692361222613E-11</v>
      </c>
      <c r="HJ123" s="82">
        <f t="shared" si="138"/>
        <v>1.5909260518505158E-8</v>
      </c>
      <c r="HK123" s="82">
        <f t="shared" si="138"/>
        <v>8.188882672967782E-10</v>
      </c>
      <c r="HL123" s="82">
        <f t="shared" si="138"/>
        <v>5.206802186716743E-9</v>
      </c>
      <c r="HM123" s="82">
        <f t="shared" si="138"/>
        <v>1.2633587213596034E-12</v>
      </c>
      <c r="HN123" s="82">
        <f t="shared" si="138"/>
        <v>3.3312033880432104E-15</v>
      </c>
      <c r="HO123" s="82">
        <f t="shared" si="138"/>
        <v>5.5903043368358141E-14</v>
      </c>
      <c r="HP123" s="82">
        <f t="shared" si="138"/>
        <v>5.4772745766310652E-23</v>
      </c>
      <c r="HQ123" s="82">
        <f t="shared" si="138"/>
        <v>8.1601699823763262E-27</v>
      </c>
      <c r="HS123" s="82">
        <f t="shared" si="143"/>
        <v>1.0142499674520176E-3</v>
      </c>
      <c r="HT123" s="82">
        <f t="shared" si="143"/>
        <v>1.99680320696476E-10</v>
      </c>
      <c r="HU123" s="82">
        <f t="shared" si="143"/>
        <v>4.5514946863437417E-10</v>
      </c>
      <c r="HV123" s="82">
        <f t="shared" si="143"/>
        <v>2.4711466227398089E-10</v>
      </c>
      <c r="HW123" s="82">
        <f t="shared" si="143"/>
        <v>1.8454103444628309E-11</v>
      </c>
      <c r="HX123" s="82">
        <f t="shared" si="143"/>
        <v>1.614041475105838E-9</v>
      </c>
      <c r="HY123" s="82">
        <f t="shared" si="143"/>
        <v>7.9380431746727721E-9</v>
      </c>
      <c r="HZ123" s="82">
        <f t="shared" si="143"/>
        <v>1.7123721031504734E-8</v>
      </c>
      <c r="IA123" s="82">
        <f t="shared" si="143"/>
        <v>2.0508698137531752E-8</v>
      </c>
      <c r="IB123" s="82">
        <f t="shared" si="143"/>
        <v>1.266631141455236E-9</v>
      </c>
      <c r="IC123" s="82">
        <f t="shared" si="143"/>
        <v>1.1672257963966675E-7</v>
      </c>
      <c r="ID123" s="82">
        <f t="shared" si="143"/>
        <v>3.9337080214282726E-7</v>
      </c>
      <c r="IE123" s="82">
        <f t="shared" si="143"/>
        <v>3.4148471739668037E-7</v>
      </c>
      <c r="IF123" s="82">
        <f t="shared" si="143"/>
        <v>1.4560431546205383E-4</v>
      </c>
      <c r="IG123" s="82">
        <f t="shared" si="143"/>
        <v>4.1781660827531277E-4</v>
      </c>
      <c r="II123" s="82">
        <f t="shared" si="144"/>
        <v>9.2921137916816237E-21</v>
      </c>
      <c r="IJ123" s="82">
        <f t="shared" si="144"/>
        <v>5.5499424225256623E-44</v>
      </c>
      <c r="IK123" s="82">
        <f t="shared" si="144"/>
        <v>7.7261642826116035E-48</v>
      </c>
      <c r="IL123" s="82">
        <f t="shared" si="144"/>
        <v>5.2065406485984374E-47</v>
      </c>
      <c r="IM123" s="82">
        <f t="shared" si="144"/>
        <v>1.7234971567125332E-54</v>
      </c>
      <c r="IN123" s="82">
        <f t="shared" si="144"/>
        <v>7.1913867594473079E-47</v>
      </c>
      <c r="IO123" s="82">
        <f t="shared" si="144"/>
        <v>1.1651344591920839E-47</v>
      </c>
      <c r="IP123" s="82">
        <f t="shared" si="144"/>
        <v>1.2723396119944224E-42</v>
      </c>
      <c r="IQ123" s="82">
        <f t="shared" si="144"/>
        <v>1.9922587076675729E-42</v>
      </c>
      <c r="IR123" s="82">
        <f t="shared" si="144"/>
        <v>2.5162210672016507E-51</v>
      </c>
      <c r="IS123" s="82">
        <f t="shared" si="144"/>
        <v>4.7773371106078375E-42</v>
      </c>
      <c r="IT123" s="82">
        <f t="shared" si="144"/>
        <v>2.2204509028998129E-39</v>
      </c>
      <c r="IU123" s="82">
        <f t="shared" si="144"/>
        <v>3.6060092832430994E-42</v>
      </c>
      <c r="IV123" s="82">
        <f t="shared" si="144"/>
        <v>5.2575251520010441E-31</v>
      </c>
      <c r="IW123" s="82">
        <f t="shared" si="144"/>
        <v>1.0946438244930487E-22</v>
      </c>
      <c r="IY123" s="82">
        <f t="shared" si="145"/>
        <v>4.6287840974792431E-2</v>
      </c>
      <c r="IZ123" s="82">
        <f t="shared" si="145"/>
        <v>0.12142633963755674</v>
      </c>
      <c r="JA123" s="82">
        <f t="shared" si="145"/>
        <v>9.9956558605376953E-4</v>
      </c>
      <c r="JB123" s="82">
        <f t="shared" si="145"/>
        <v>2.5663843321959865E-3</v>
      </c>
      <c r="JC123" s="82">
        <f t="shared" si="145"/>
        <v>2.8127948234192405E-4</v>
      </c>
      <c r="JD123" s="82">
        <f t="shared" si="145"/>
        <v>3.0428198569667635E-6</v>
      </c>
      <c r="JE123" s="82">
        <f t="shared" si="145"/>
        <v>7.9682368670339955E-9</v>
      </c>
      <c r="JF123" s="82">
        <f t="shared" si="145"/>
        <v>3.3032981550009892E-8</v>
      </c>
      <c r="JG123" s="82">
        <f t="shared" si="145"/>
        <v>2.1327586404828529E-8</v>
      </c>
      <c r="JH123" s="82">
        <f t="shared" si="145"/>
        <v>6.4734333281719786E-9</v>
      </c>
      <c r="JI123" s="82">
        <f t="shared" si="145"/>
        <v>1.167238429983881E-7</v>
      </c>
      <c r="JJ123" s="82">
        <f t="shared" si="145"/>
        <v>3.9337080547403065E-7</v>
      </c>
      <c r="JK123" s="82">
        <f t="shared" si="145"/>
        <v>3.4148477329972373E-7</v>
      </c>
      <c r="JL123" s="82">
        <f t="shared" si="145"/>
        <v>1.4560431546205383E-4</v>
      </c>
      <c r="JM123" s="82">
        <f t="shared" si="145"/>
        <v>4.1781660827531277E-4</v>
      </c>
    </row>
    <row r="124" spans="2:273" x14ac:dyDescent="0.25">
      <c r="B124" s="2">
        <v>97</v>
      </c>
      <c r="C124" s="37">
        <v>0.33418500000000001</v>
      </c>
      <c r="D124" s="37">
        <v>0.33559299999999997</v>
      </c>
      <c r="E124" s="37">
        <v>0.32983400000000002</v>
      </c>
      <c r="F124" s="37">
        <v>0.337117</v>
      </c>
      <c r="G124" s="37">
        <v>0.33081300000000002</v>
      </c>
      <c r="H124" s="37">
        <v>0.34767300000000001</v>
      </c>
      <c r="I124" s="37">
        <v>0.34137600000000001</v>
      </c>
      <c r="J124" s="37">
        <v>0.34231600000000001</v>
      </c>
      <c r="K124" s="37">
        <v>0.33919300000000002</v>
      </c>
      <c r="L124" s="37">
        <v>0.34426000000000001</v>
      </c>
      <c r="M124" s="37">
        <v>0.34130100000000002</v>
      </c>
      <c r="N124" s="37">
        <v>0.33363500000000001</v>
      </c>
      <c r="O124" s="37">
        <v>0.343005</v>
      </c>
      <c r="P124" s="37">
        <v>0.360815</v>
      </c>
      <c r="Q124" s="37">
        <v>0.37795499999999999</v>
      </c>
      <c r="S124" s="4">
        <f t="shared" si="146"/>
        <v>0.34001218774380293</v>
      </c>
      <c r="T124" s="4">
        <f t="shared" si="146"/>
        <v>0.34518675339044752</v>
      </c>
      <c r="U124" s="4">
        <f t="shared" si="146"/>
        <v>0.33127543020201761</v>
      </c>
      <c r="V124" s="4">
        <f t="shared" si="146"/>
        <v>0.33298687642225211</v>
      </c>
      <c r="W124" s="4">
        <f t="shared" si="146"/>
        <v>0.33264572465038222</v>
      </c>
      <c r="X124" s="4">
        <f t="shared" si="146"/>
        <v>0.34683331381880222</v>
      </c>
      <c r="Y124" s="4">
        <f t="shared" si="146"/>
        <v>0.34380574599507641</v>
      </c>
      <c r="Z124" s="4">
        <f t="shared" si="146"/>
        <v>0.34025102573999205</v>
      </c>
      <c r="AA124" s="4">
        <f t="shared" si="146"/>
        <v>0.34063001526940168</v>
      </c>
      <c r="AB124" s="4">
        <f t="shared" si="146"/>
        <v>0.34457325760212254</v>
      </c>
      <c r="AC124" s="4">
        <f t="shared" si="146"/>
        <v>0.34055507278810254</v>
      </c>
      <c r="AD124" s="4">
        <f t="shared" si="146"/>
        <v>0.33392066211092747</v>
      </c>
      <c r="AE124" s="4">
        <f t="shared" si="146"/>
        <v>0.34440289464722967</v>
      </c>
      <c r="AF124" s="4">
        <f t="shared" si="146"/>
        <v>0.35900879013280473</v>
      </c>
      <c r="AG124" s="4">
        <f t="shared" si="146"/>
        <v>0.37510320420863286</v>
      </c>
      <c r="AI124" s="4">
        <f t="shared" si="147"/>
        <v>-5.8271877438029196E-3</v>
      </c>
      <c r="AJ124" s="4">
        <f t="shared" si="147"/>
        <v>-9.5937533904475458E-3</v>
      </c>
      <c r="AK124" s="4">
        <f t="shared" si="147"/>
        <v>-1.4414302020175906E-3</v>
      </c>
      <c r="AL124" s="4">
        <f t="shared" si="147"/>
        <v>4.1301235777478906E-3</v>
      </c>
      <c r="AM124" s="4">
        <f t="shared" si="147"/>
        <v>-1.8327246503822003E-3</v>
      </c>
      <c r="AN124" s="4">
        <f t="shared" si="147"/>
        <v>8.3968618119778515E-4</v>
      </c>
      <c r="AO124" s="4">
        <f t="shared" si="147"/>
        <v>-2.4297459950763933E-3</v>
      </c>
      <c r="AP124" s="4">
        <f t="shared" si="147"/>
        <v>2.0649742600079568E-3</v>
      </c>
      <c r="AQ124" s="4">
        <f t="shared" si="147"/>
        <v>-1.4370152694016536E-3</v>
      </c>
      <c r="AR124" s="4">
        <f t="shared" si="147"/>
        <v>-3.1325760212252973E-4</v>
      </c>
      <c r="AS124" s="4">
        <f t="shared" si="147"/>
        <v>7.4592721189747913E-4</v>
      </c>
      <c r="AT124" s="4">
        <f t="shared" si="147"/>
        <v>-2.8566211092745375E-4</v>
      </c>
      <c r="AU124" s="4">
        <f t="shared" si="147"/>
        <v>-1.3978946472296694E-3</v>
      </c>
      <c r="AV124" s="4">
        <f t="shared" si="147"/>
        <v>1.8062098671952631E-3</v>
      </c>
      <c r="AW124" s="4">
        <f t="shared" si="147"/>
        <v>2.8517957913671288E-3</v>
      </c>
      <c r="AY124" s="2">
        <f t="shared" si="139"/>
        <v>0.33694559493587489</v>
      </c>
      <c r="AZ124" s="2">
        <f t="shared" si="139"/>
        <v>0.33225507280787581</v>
      </c>
      <c r="BA124" s="2">
        <f t="shared" si="139"/>
        <v>0.33125637334675173</v>
      </c>
      <c r="BB124" s="2">
        <f t="shared" si="139"/>
        <v>0.33291888554155985</v>
      </c>
      <c r="BC124" s="2">
        <f t="shared" si="139"/>
        <v>0.33264190717958247</v>
      </c>
      <c r="BD124" s="2">
        <f t="shared" si="139"/>
        <v>0.34683329798982965</v>
      </c>
      <c r="BE124" s="2">
        <f t="shared" si="139"/>
        <v>0.34380573910250051</v>
      </c>
      <c r="BF124" s="2">
        <f t="shared" si="139"/>
        <v>0.34025101285548243</v>
      </c>
      <c r="BG124" s="2">
        <f t="shared" si="139"/>
        <v>0.34062999695894081</v>
      </c>
      <c r="BH124" s="2">
        <f t="shared" si="139"/>
        <v>0.34457325570404002</v>
      </c>
      <c r="BI124" s="2">
        <f t="shared" si="139"/>
        <v>0.34055495411486514</v>
      </c>
      <c r="BJ124" s="2">
        <f t="shared" si="139"/>
        <v>0.33392027705992477</v>
      </c>
      <c r="BK124" s="2">
        <f t="shared" si="139"/>
        <v>0.34440256128259755</v>
      </c>
      <c r="BL124" s="2">
        <f t="shared" si="139"/>
        <v>0.35881792575825983</v>
      </c>
      <c r="BM124" s="2">
        <f t="shared" si="139"/>
        <v>0.37410362965002159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 t="str">
        <f t="shared" si="140"/>
        <v/>
      </c>
      <c r="CG124" s="2">
        <f t="shared" si="140"/>
        <v>0.32983400000000002</v>
      </c>
      <c r="CH124" s="2">
        <f t="shared" si="140"/>
        <v>0.337117</v>
      </c>
      <c r="CI124" s="2">
        <f t="shared" si="140"/>
        <v>0.33081300000000002</v>
      </c>
      <c r="CJ124" s="2">
        <f t="shared" si="140"/>
        <v>0.34767300000000001</v>
      </c>
      <c r="CK124" s="2">
        <f t="shared" si="140"/>
        <v>0.34137600000000001</v>
      </c>
      <c r="CL124" s="2">
        <f t="shared" si="140"/>
        <v>0.34231600000000001</v>
      </c>
      <c r="CM124" s="2">
        <f t="shared" si="140"/>
        <v>0.33919300000000002</v>
      </c>
      <c r="CN124" s="2">
        <f t="shared" si="140"/>
        <v>0.34426000000000001</v>
      </c>
      <c r="CO124" s="2">
        <f t="shared" si="140"/>
        <v>0.34130100000000002</v>
      </c>
      <c r="CP124" s="2">
        <f t="shared" si="140"/>
        <v>0.33363500000000001</v>
      </c>
      <c r="CQ124" s="2">
        <f t="shared" si="140"/>
        <v>0.343005</v>
      </c>
      <c r="CR124" s="2">
        <f t="shared" si="140"/>
        <v>0.360815</v>
      </c>
      <c r="CS124" s="2">
        <f t="shared" si="140"/>
        <v>0.37795499999999999</v>
      </c>
      <c r="CU124" s="2" t="str">
        <f t="shared" si="110"/>
        <v/>
      </c>
      <c r="CV124" s="2" t="str">
        <f t="shared" si="111"/>
        <v/>
      </c>
      <c r="CW124" s="2">
        <f t="shared" si="112"/>
        <v>0.32983400000000002</v>
      </c>
      <c r="CX124" s="2">
        <f t="shared" si="113"/>
        <v>0.337117</v>
      </c>
      <c r="CY124" s="2">
        <f t="shared" si="114"/>
        <v>0.33081300000000002</v>
      </c>
      <c r="CZ124" s="2">
        <f t="shared" si="115"/>
        <v>0.34767300000000001</v>
      </c>
      <c r="DA124" s="2">
        <f t="shared" si="116"/>
        <v>0.34137600000000001</v>
      </c>
      <c r="DB124" s="2">
        <f t="shared" si="117"/>
        <v>0.34231600000000001</v>
      </c>
      <c r="DC124" s="2">
        <f t="shared" si="118"/>
        <v>0.33919300000000002</v>
      </c>
      <c r="DD124" s="2">
        <f t="shared" si="119"/>
        <v>0.34426000000000001</v>
      </c>
      <c r="DE124" s="2">
        <f t="shared" si="120"/>
        <v>0.34130100000000002</v>
      </c>
      <c r="DF124" s="2">
        <f t="shared" si="121"/>
        <v>0.33363500000000001</v>
      </c>
      <c r="DG124" s="2">
        <f t="shared" si="122"/>
        <v>0.343005</v>
      </c>
      <c r="DH124" s="2">
        <f t="shared" si="123"/>
        <v>0.360815</v>
      </c>
      <c r="DI124" s="2">
        <f t="shared" si="124"/>
        <v>0.37795499999999999</v>
      </c>
      <c r="DK124" s="2">
        <f t="shared" si="148"/>
        <v>0.37706988048780482</v>
      </c>
      <c r="DL124" s="2">
        <f t="shared" si="148"/>
        <v>0.3780251537702608</v>
      </c>
      <c r="DM124" s="2">
        <f t="shared" si="148"/>
        <v>0.38660681727574758</v>
      </c>
      <c r="DN124" s="2">
        <f t="shared" si="148"/>
        <v>0.39683672274237397</v>
      </c>
      <c r="DO124" s="2">
        <f t="shared" si="148"/>
        <v>0.40073800375442281</v>
      </c>
      <c r="DP124" s="2">
        <f t="shared" si="148"/>
        <v>0.40763222926829268</v>
      </c>
      <c r="DQ124" s="2">
        <f t="shared" si="148"/>
        <v>0.3935760853658537</v>
      </c>
      <c r="DR124" s="2">
        <f t="shared" si="148"/>
        <v>0.39192171829268291</v>
      </c>
      <c r="DS124" s="2">
        <f t="shared" si="148"/>
        <v>0.4091827890243902</v>
      </c>
      <c r="DT124" s="2">
        <f t="shared" si="148"/>
        <v>0.41051767317073173</v>
      </c>
      <c r="DU124" s="2">
        <f t="shared" si="148"/>
        <v>0.4227796523689682</v>
      </c>
      <c r="DV124" s="2">
        <f t="shared" si="148"/>
        <v>0.41297842205062196</v>
      </c>
      <c r="DW124" s="2">
        <f t="shared" si="148"/>
        <v>0.42971741064425772</v>
      </c>
      <c r="DX124" s="2">
        <f t="shared" si="148"/>
        <v>0.42767383211143706</v>
      </c>
      <c r="DY124" s="2">
        <f t="shared" si="148"/>
        <v>0.40743378669354846</v>
      </c>
      <c r="EA124" s="2">
        <f t="shared" si="152"/>
        <v>0.33684911931330475</v>
      </c>
      <c r="EB124" s="2">
        <f t="shared" si="152"/>
        <v>0.33189574385626358</v>
      </c>
      <c r="EC124" s="2">
        <f t="shared" si="152"/>
        <v>0.33089017907769397</v>
      </c>
      <c r="ED124" s="2">
        <f t="shared" si="152"/>
        <v>0.33246091335850858</v>
      </c>
      <c r="EE124" s="2">
        <f t="shared" si="151"/>
        <v>0.33219320697868837</v>
      </c>
      <c r="EF124" s="2">
        <f t="shared" si="151"/>
        <v>0.34647376277679154</v>
      </c>
      <c r="EG124" s="2">
        <f t="shared" si="151"/>
        <v>0.34350978054699588</v>
      </c>
      <c r="EH124" s="2">
        <f t="shared" si="151"/>
        <v>0.33994434437810117</v>
      </c>
      <c r="EI124" s="2">
        <f t="shared" si="151"/>
        <v>0.34023309754075715</v>
      </c>
      <c r="EJ124" s="2">
        <f t="shared" si="151"/>
        <v>0.34421050745291665</v>
      </c>
      <c r="EK124" s="2">
        <f t="shared" si="151"/>
        <v>0.34020679409782184</v>
      </c>
      <c r="EL124" s="2">
        <f t="shared" si="151"/>
        <v>0.33362852519572561</v>
      </c>
      <c r="EM124" s="2">
        <f t="shared" si="135"/>
        <v>0.34413179493939172</v>
      </c>
      <c r="EN124" s="2">
        <f t="shared" si="135"/>
        <v>0.35864972900895409</v>
      </c>
      <c r="EO124" s="2">
        <f t="shared" si="135"/>
        <v>0.37399176344195917</v>
      </c>
      <c r="EQ124" s="2">
        <f t="shared" si="149"/>
        <v>0.32754047774420619</v>
      </c>
      <c r="ER124" s="2">
        <f t="shared" si="149"/>
        <v>0.32928507983208166</v>
      </c>
      <c r="ES124" s="2">
        <f t="shared" si="149"/>
        <v>0.32961545565652833</v>
      </c>
      <c r="ET124" s="2">
        <f t="shared" si="149"/>
        <v>0.33135715032816704</v>
      </c>
      <c r="EU124" s="2">
        <f t="shared" si="149"/>
        <v>0.33089931963708674</v>
      </c>
      <c r="EV124" s="2">
        <f t="shared" si="149"/>
        <v>0.34551476475823079</v>
      </c>
      <c r="EW124" s="2">
        <f t="shared" si="149"/>
        <v>0.34278223289618998</v>
      </c>
      <c r="EX124" s="2">
        <f t="shared" si="149"/>
        <v>0.33983703539732535</v>
      </c>
      <c r="EY124" s="2">
        <f t="shared" si="149"/>
        <v>0.33915688752392054</v>
      </c>
      <c r="EZ124" s="2">
        <f t="shared" si="149"/>
        <v>0.34300783778157912</v>
      </c>
      <c r="FA124" s="2">
        <f t="shared" si="149"/>
        <v>0.33926375796465302</v>
      </c>
      <c r="FB124" s="2">
        <f t="shared" si="149"/>
        <v>0.33341843733626342</v>
      </c>
      <c r="FC124" s="2">
        <f t="shared" si="149"/>
        <v>0.34370838214378907</v>
      </c>
      <c r="FD124" s="2">
        <f t="shared" si="149"/>
        <v>0.35867896241757652</v>
      </c>
      <c r="FE124" s="2">
        <f t="shared" si="149"/>
        <v>0.37560945231587906</v>
      </c>
      <c r="FG124" s="2">
        <f t="shared" si="150"/>
        <v>0.99411079298076177</v>
      </c>
      <c r="FH124" s="2">
        <f t="shared" si="150"/>
        <v>0.9920867152684959</v>
      </c>
      <c r="FI124" s="2">
        <f t="shared" si="150"/>
        <v>0.99335271500103939</v>
      </c>
      <c r="FJ124" s="2">
        <f t="shared" si="150"/>
        <v>0.9928403808959736</v>
      </c>
      <c r="FK124" s="2">
        <f t="shared" si="150"/>
        <v>0.99340953294552259</v>
      </c>
      <c r="FL124" s="2">
        <f t="shared" si="150"/>
        <v>0.99407004460478254</v>
      </c>
      <c r="FM124" s="2">
        <f t="shared" si="150"/>
        <v>0.99403192961515641</v>
      </c>
      <c r="FN124" s="2">
        <f t="shared" si="150"/>
        <v>0.99409193368785809</v>
      </c>
      <c r="FO124" s="2">
        <f t="shared" si="150"/>
        <v>0.99417721824794469</v>
      </c>
      <c r="FP124" s="2">
        <f t="shared" si="150"/>
        <v>0.99445194113559177</v>
      </c>
      <c r="FQ124" s="2">
        <f t="shared" si="150"/>
        <v>0.99572867083015049</v>
      </c>
      <c r="FR124" s="2">
        <f t="shared" si="150"/>
        <v>0.9963102756157054</v>
      </c>
      <c r="FS124" s="2">
        <f t="shared" si="150"/>
        <v>0.99681033508785744</v>
      </c>
      <c r="FT124" s="2">
        <f t="shared" si="150"/>
        <v>0.99756545434334165</v>
      </c>
      <c r="FU124" s="2">
        <f t="shared" si="150"/>
        <v>0.99687137269352444</v>
      </c>
      <c r="FW124" s="2">
        <f t="shared" si="141"/>
        <v>1.5081982200699081E-2</v>
      </c>
      <c r="FX124" s="2">
        <f t="shared" si="141"/>
        <v>2.1857287956645864E-3</v>
      </c>
      <c r="FY124" s="2">
        <f t="shared" si="141"/>
        <v>3.2713796259018321E-3</v>
      </c>
      <c r="FZ124" s="2">
        <f t="shared" si="141"/>
        <v>2.6582622990159481E-3</v>
      </c>
      <c r="GA124" s="2">
        <f t="shared" si="141"/>
        <v>2.3510733233018757E-3</v>
      </c>
      <c r="GB124" s="2">
        <f t="shared" si="141"/>
        <v>3.2656639906961512E-3</v>
      </c>
      <c r="GC124" s="2">
        <f t="shared" si="141"/>
        <v>3.9044529388056596E-3</v>
      </c>
      <c r="GD124" s="2">
        <f t="shared" si="141"/>
        <v>3.8887186710073176E-3</v>
      </c>
      <c r="GE124" s="2">
        <f t="shared" si="141"/>
        <v>4.2552913701252096E-3</v>
      </c>
      <c r="GF124" s="2">
        <f t="shared" si="141"/>
        <v>4.2636873061007753E-3</v>
      </c>
      <c r="GG124" s="2">
        <f t="shared" si="141"/>
        <v>4.8098275013382808E-3</v>
      </c>
      <c r="GH124" s="2">
        <f t="shared" si="141"/>
        <v>4.8902641028732525E-3</v>
      </c>
      <c r="GI124" s="2">
        <f t="shared" si="141"/>
        <v>5.2504133440723728E-3</v>
      </c>
      <c r="GJ124" s="2">
        <f t="shared" si="141"/>
        <v>5.2822746329391785E-3</v>
      </c>
      <c r="GK124" s="2">
        <f t="shared" si="141"/>
        <v>4.4746434560804507E-3</v>
      </c>
      <c r="GM124" s="82">
        <f t="shared" si="142"/>
        <v>6.8125251584540558E-16</v>
      </c>
      <c r="GN124" s="82">
        <f t="shared" si="142"/>
        <v>4.1061243931737114E-27</v>
      </c>
      <c r="GO124" s="82">
        <f t="shared" si="142"/>
        <v>4.9322252390688342E-39</v>
      </c>
      <c r="GP124" s="82">
        <f t="shared" si="142"/>
        <v>2.4900159013060684E-41</v>
      </c>
      <c r="GQ124" s="82">
        <f t="shared" si="142"/>
        <v>9.6007431799858988E-50</v>
      </c>
      <c r="GR124" s="82">
        <f t="shared" si="142"/>
        <v>1.8926079823104465E-56</v>
      </c>
      <c r="GS124" s="82">
        <f t="shared" si="142"/>
        <v>8.6329882308355672E-73</v>
      </c>
      <c r="GT124" s="82">
        <f t="shared" si="142"/>
        <v>9.0620328339188902E-55</v>
      </c>
      <c r="GU124" s="82">
        <f t="shared" si="142"/>
        <v>1.7692949431013501E-57</v>
      </c>
      <c r="GV124" s="82">
        <f t="shared" si="142"/>
        <v>1.3045814339042814E-67</v>
      </c>
      <c r="GW124" s="82">
        <f t="shared" si="142"/>
        <v>2.1722965438851442E-78</v>
      </c>
      <c r="GX124" s="82">
        <f t="shared" si="142"/>
        <v>8.0533372265372309E-82</v>
      </c>
      <c r="GY124" s="82">
        <f t="shared" si="142"/>
        <v>5.1156315740388693E-80</v>
      </c>
      <c r="GZ124" s="82">
        <f t="shared" si="142"/>
        <v>4.8116724395694083E-106</v>
      </c>
      <c r="HA124" s="82">
        <f t="shared" si="142"/>
        <v>1.4441675806023171E-100</v>
      </c>
      <c r="HC124" s="82">
        <f t="shared" si="153"/>
        <v>2.2914601360764657E-2</v>
      </c>
      <c r="HD124" s="82">
        <f t="shared" si="153"/>
        <v>5.6461536097503887E-2</v>
      </c>
      <c r="HE124" s="82">
        <f t="shared" si="153"/>
        <v>1.8576383867251151E-4</v>
      </c>
      <c r="HF124" s="82">
        <f t="shared" si="153"/>
        <v>5.1922944082766708E-4</v>
      </c>
      <c r="HG124" s="82">
        <f t="shared" si="153"/>
        <v>4.0816925251920284E-5</v>
      </c>
      <c r="HH124" s="82">
        <f t="shared" si="153"/>
        <v>2.3932663874412611E-7</v>
      </c>
      <c r="HI124" s="82">
        <f t="shared" si="138"/>
        <v>4.5747695613090068E-13</v>
      </c>
      <c r="HJ124" s="82">
        <f t="shared" si="138"/>
        <v>5.2876657895219366E-10</v>
      </c>
      <c r="HK124" s="82">
        <f t="shared" si="138"/>
        <v>1.8215595439340568E-11</v>
      </c>
      <c r="HL124" s="82">
        <f t="shared" si="138"/>
        <v>2.424315818499832E-10</v>
      </c>
      <c r="HM124" s="82">
        <f t="shared" si="138"/>
        <v>2.505078953213034E-14</v>
      </c>
      <c r="HN124" s="82">
        <f t="shared" si="138"/>
        <v>3.4012883836541297E-17</v>
      </c>
      <c r="HO124" s="82">
        <f t="shared" si="138"/>
        <v>1.3316187106524108E-15</v>
      </c>
      <c r="HP124" s="82">
        <f t="shared" si="138"/>
        <v>3.3775434863751271E-25</v>
      </c>
      <c r="HQ124" s="82">
        <f t="shared" si="138"/>
        <v>2.7808313704224877E-29</v>
      </c>
      <c r="HS124" s="82">
        <f t="shared" si="143"/>
        <v>1.8276420574159275E-3</v>
      </c>
      <c r="HT124" s="82">
        <f t="shared" si="143"/>
        <v>6.0911451383017195E-10</v>
      </c>
      <c r="HU124" s="82">
        <f t="shared" si="143"/>
        <v>1.5417395653476362E-9</v>
      </c>
      <c r="HV124" s="82">
        <f t="shared" si="143"/>
        <v>8.0838250200651313E-10</v>
      </c>
      <c r="HW124" s="82">
        <f t="shared" si="143"/>
        <v>6.9600644886269944E-11</v>
      </c>
      <c r="HX124" s="82">
        <f t="shared" si="143"/>
        <v>5.1967160346041073E-9</v>
      </c>
      <c r="HY124" s="82">
        <f t="shared" si="143"/>
        <v>2.5452393827271951E-8</v>
      </c>
      <c r="HZ124" s="82">
        <f t="shared" si="143"/>
        <v>5.0202878432519187E-8</v>
      </c>
      <c r="IA124" s="82">
        <f t="shared" si="143"/>
        <v>6.0664920071098287E-8</v>
      </c>
      <c r="IB124" s="82">
        <f t="shared" si="143"/>
        <v>4.6057414610507247E-9</v>
      </c>
      <c r="IC124" s="82">
        <f t="shared" si="143"/>
        <v>3.319945560286213E-7</v>
      </c>
      <c r="ID124" s="82">
        <f t="shared" si="143"/>
        <v>1.0403111490924567E-6</v>
      </c>
      <c r="IE124" s="82">
        <f t="shared" si="143"/>
        <v>9.5235221315918233E-7</v>
      </c>
      <c r="IF124" s="82">
        <f t="shared" si="143"/>
        <v>2.7417611531006E-4</v>
      </c>
      <c r="IG124" s="82">
        <f t="shared" si="143"/>
        <v>7.0248981038165885E-4</v>
      </c>
      <c r="II124" s="82">
        <f t="shared" si="144"/>
        <v>6.1122047134070491E-20</v>
      </c>
      <c r="IJ124" s="82">
        <f t="shared" si="144"/>
        <v>9.6947553049949898E-43</v>
      </c>
      <c r="IK124" s="82">
        <f t="shared" si="144"/>
        <v>2.1709339287777532E-46</v>
      </c>
      <c r="IL124" s="82">
        <f t="shared" si="144"/>
        <v>1.2316146103488638E-45</v>
      </c>
      <c r="IM124" s="82">
        <f t="shared" si="144"/>
        <v>6.3777731808445162E-53</v>
      </c>
      <c r="IN124" s="82">
        <f t="shared" si="144"/>
        <v>1.882548523039123E-45</v>
      </c>
      <c r="IO124" s="82">
        <f t="shared" si="144"/>
        <v>3.5857507272821958E-46</v>
      </c>
      <c r="IP124" s="82">
        <f t="shared" si="144"/>
        <v>2.6870650480598373E-41</v>
      </c>
      <c r="IQ124" s="82">
        <f t="shared" si="144"/>
        <v>4.3557358949062334E-41</v>
      </c>
      <c r="IR124" s="82">
        <f t="shared" si="144"/>
        <v>1.0781666200257709E-49</v>
      </c>
      <c r="IS124" s="82">
        <f t="shared" si="144"/>
        <v>1.0872117232023703E-40</v>
      </c>
      <c r="IT124" s="82">
        <f t="shared" si="144"/>
        <v>4.1507303454947211E-38</v>
      </c>
      <c r="IU124" s="82">
        <f t="shared" si="144"/>
        <v>8.7201382504267189E-41</v>
      </c>
      <c r="IV124" s="82">
        <f t="shared" si="144"/>
        <v>5.3175305576679305E-30</v>
      </c>
      <c r="IW124" s="82">
        <f t="shared" si="144"/>
        <v>5.4937763101288055E-22</v>
      </c>
      <c r="IY124" s="82">
        <f t="shared" si="145"/>
        <v>2.4742243418181264E-2</v>
      </c>
      <c r="IZ124" s="82">
        <f t="shared" si="145"/>
        <v>5.6461536706618402E-2</v>
      </c>
      <c r="JA124" s="82">
        <f t="shared" si="145"/>
        <v>1.8576538041207687E-4</v>
      </c>
      <c r="JB124" s="82">
        <f t="shared" si="145"/>
        <v>5.1923024921016908E-4</v>
      </c>
      <c r="JC124" s="82">
        <f t="shared" si="145"/>
        <v>4.0816994852565173E-5</v>
      </c>
      <c r="JD124" s="82">
        <f t="shared" si="145"/>
        <v>2.4452335477873023E-7</v>
      </c>
      <c r="JE124" s="82">
        <f t="shared" si="145"/>
        <v>2.5452851304228081E-8</v>
      </c>
      <c r="JF124" s="82">
        <f t="shared" si="145"/>
        <v>5.0731645011471384E-8</v>
      </c>
      <c r="JG124" s="82">
        <f t="shared" si="145"/>
        <v>6.0683135666537626E-8</v>
      </c>
      <c r="JH124" s="82">
        <f t="shared" si="145"/>
        <v>4.8481730429007079E-9</v>
      </c>
      <c r="JI124" s="82">
        <f t="shared" si="145"/>
        <v>3.3199458107941081E-7</v>
      </c>
      <c r="JJ124" s="82">
        <f t="shared" si="145"/>
        <v>1.0403111491264696E-6</v>
      </c>
      <c r="JK124" s="82">
        <f t="shared" si="145"/>
        <v>9.5235221449080102E-7</v>
      </c>
      <c r="JL124" s="82">
        <f t="shared" si="145"/>
        <v>2.7417611531006E-4</v>
      </c>
      <c r="JM124" s="82">
        <f t="shared" si="145"/>
        <v>7.0248981038165885E-4</v>
      </c>
    </row>
    <row r="125" spans="2:273" x14ac:dyDescent="0.25">
      <c r="B125" s="2">
        <v>98</v>
      </c>
      <c r="C125" s="37">
        <v>0.33173900000000001</v>
      </c>
      <c r="D125" s="37">
        <v>0.335727</v>
      </c>
      <c r="E125" s="37">
        <v>0.33006999999999997</v>
      </c>
      <c r="F125" s="37">
        <v>0.33361499999999999</v>
      </c>
      <c r="G125" s="37">
        <v>0.33393699999999998</v>
      </c>
      <c r="H125" s="37">
        <v>0.34625400000000001</v>
      </c>
      <c r="I125" s="37">
        <v>0.33853</v>
      </c>
      <c r="J125" s="37">
        <v>0.34001100000000001</v>
      </c>
      <c r="K125" s="37">
        <v>0.34166000000000002</v>
      </c>
      <c r="L125" s="37">
        <v>0.34459800000000002</v>
      </c>
      <c r="M125" s="37">
        <v>0.34112700000000001</v>
      </c>
      <c r="N125" s="37">
        <v>0.33606599999999998</v>
      </c>
      <c r="O125" s="37">
        <v>0.33946399999999999</v>
      </c>
      <c r="P125" s="37">
        <v>0.36304399999999998</v>
      </c>
      <c r="Q125" s="37">
        <v>0.38097900000000001</v>
      </c>
      <c r="S125" s="4">
        <f t="shared" si="146"/>
        <v>0.33741873479629458</v>
      </c>
      <c r="T125" s="4">
        <f t="shared" si="146"/>
        <v>0.33613380512919444</v>
      </c>
      <c r="U125" s="4">
        <f t="shared" si="146"/>
        <v>0.33069864311630043</v>
      </c>
      <c r="V125" s="4">
        <f t="shared" si="146"/>
        <v>0.33241432146601102</v>
      </c>
      <c r="W125" s="4">
        <f t="shared" si="146"/>
        <v>0.33222823204415353</v>
      </c>
      <c r="X125" s="4">
        <f t="shared" si="146"/>
        <v>0.34623317664295278</v>
      </c>
      <c r="Y125" s="4">
        <f t="shared" si="146"/>
        <v>0.34324060463732792</v>
      </c>
      <c r="Z125" s="4">
        <f t="shared" si="146"/>
        <v>0.33981465253968379</v>
      </c>
      <c r="AA125" s="4">
        <f t="shared" si="146"/>
        <v>0.34008497732610465</v>
      </c>
      <c r="AB125" s="4">
        <f t="shared" si="146"/>
        <v>0.34399721560618146</v>
      </c>
      <c r="AC125" s="4">
        <f t="shared" si="146"/>
        <v>0.34002412299444107</v>
      </c>
      <c r="AD125" s="4">
        <f t="shared" si="146"/>
        <v>0.33349973288501344</v>
      </c>
      <c r="AE125" s="4">
        <f t="shared" si="146"/>
        <v>0.34384863154556705</v>
      </c>
      <c r="AF125" s="4">
        <f t="shared" si="146"/>
        <v>0.35853621904598348</v>
      </c>
      <c r="AG125" s="4">
        <f t="shared" si="146"/>
        <v>0.37510340967657607</v>
      </c>
      <c r="AI125" s="4">
        <f t="shared" si="147"/>
        <v>-5.6797347962945777E-3</v>
      </c>
      <c r="AJ125" s="4">
        <f t="shared" si="147"/>
        <v>-4.06805129194443E-4</v>
      </c>
      <c r="AK125" s="4">
        <f t="shared" si="147"/>
        <v>-6.2864311630045355E-4</v>
      </c>
      <c r="AL125" s="4">
        <f t="shared" si="147"/>
        <v>1.2006785339889747E-3</v>
      </c>
      <c r="AM125" s="4">
        <f t="shared" si="147"/>
        <v>1.7087679558464575E-3</v>
      </c>
      <c r="AN125" s="4">
        <f t="shared" si="147"/>
        <v>2.0823357047228264E-5</v>
      </c>
      <c r="AO125" s="4">
        <f t="shared" si="147"/>
        <v>-4.7106046373279198E-3</v>
      </c>
      <c r="AP125" s="4">
        <f t="shared" si="147"/>
        <v>1.9634746031621519E-4</v>
      </c>
      <c r="AQ125" s="4">
        <f t="shared" si="147"/>
        <v>1.5750226738953654E-3</v>
      </c>
      <c r="AR125" s="4">
        <f t="shared" si="147"/>
        <v>6.007843938185542E-4</v>
      </c>
      <c r="AS125" s="4">
        <f t="shared" si="147"/>
        <v>1.1028770055589443E-3</v>
      </c>
      <c r="AT125" s="4">
        <f t="shared" si="147"/>
        <v>2.5662671149865313E-3</v>
      </c>
      <c r="AU125" s="4">
        <f t="shared" si="147"/>
        <v>-4.3846315455670637E-3</v>
      </c>
      <c r="AV125" s="4">
        <f t="shared" si="147"/>
        <v>4.5077809540164937E-3</v>
      </c>
      <c r="AW125" s="4">
        <f t="shared" si="147"/>
        <v>5.8755903234239404E-3</v>
      </c>
      <c r="AY125" s="2">
        <f t="shared" si="139"/>
        <v>0.33621321328930731</v>
      </c>
      <c r="AZ125" s="2">
        <f t="shared" si="139"/>
        <v>0.33169564404037</v>
      </c>
      <c r="BA125" s="2">
        <f t="shared" si="139"/>
        <v>0.33069632036116203</v>
      </c>
      <c r="BB125" s="2">
        <f t="shared" si="139"/>
        <v>0.33240516914922957</v>
      </c>
      <c r="BC125" s="2">
        <f t="shared" si="139"/>
        <v>0.33222787990314134</v>
      </c>
      <c r="BD125" s="2">
        <f t="shared" si="139"/>
        <v>0.34623317216303617</v>
      </c>
      <c r="BE125" s="2">
        <f t="shared" si="139"/>
        <v>0.34324058409601105</v>
      </c>
      <c r="BF125" s="2">
        <f t="shared" si="139"/>
        <v>0.3398146173068658</v>
      </c>
      <c r="BG125" s="2">
        <f t="shared" si="139"/>
        <v>0.34008492678012808</v>
      </c>
      <c r="BH125" s="2">
        <f t="shared" si="139"/>
        <v>0.34399720924085941</v>
      </c>
      <c r="BI125" s="2">
        <f t="shared" si="139"/>
        <v>0.34002380912673302</v>
      </c>
      <c r="BJ125" s="2">
        <f t="shared" si="139"/>
        <v>0.33349878408911454</v>
      </c>
      <c r="BK125" s="2">
        <f t="shared" si="139"/>
        <v>0.34384776986680438</v>
      </c>
      <c r="BL125" s="2">
        <f t="shared" si="139"/>
        <v>0.35819905279578534</v>
      </c>
      <c r="BM125" s="2">
        <f t="shared" si="139"/>
        <v>0.37351290235358808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 t="str">
        <f t="shared" si="140"/>
        <v/>
      </c>
      <c r="CG125" s="2">
        <f t="shared" si="140"/>
        <v>0.33006999999999997</v>
      </c>
      <c r="CH125" s="2">
        <f t="shared" si="140"/>
        <v>0.33361499999999999</v>
      </c>
      <c r="CI125" s="2">
        <f t="shared" si="140"/>
        <v>0.33393699999999998</v>
      </c>
      <c r="CJ125" s="2">
        <f t="shared" si="140"/>
        <v>0.34625400000000001</v>
      </c>
      <c r="CK125" s="2">
        <f t="shared" si="140"/>
        <v>0.33853</v>
      </c>
      <c r="CL125" s="2">
        <f t="shared" si="140"/>
        <v>0.34001100000000001</v>
      </c>
      <c r="CM125" s="2">
        <f t="shared" si="140"/>
        <v>0.34166000000000002</v>
      </c>
      <c r="CN125" s="2">
        <f t="shared" si="140"/>
        <v>0.34459800000000002</v>
      </c>
      <c r="CO125" s="2">
        <f t="shared" si="140"/>
        <v>0.34112700000000001</v>
      </c>
      <c r="CP125" s="2">
        <f t="shared" si="140"/>
        <v>0.33606599999999998</v>
      </c>
      <c r="CQ125" s="2">
        <f t="shared" si="140"/>
        <v>0.33946399999999999</v>
      </c>
      <c r="CR125" s="2">
        <f t="shared" si="140"/>
        <v>0.36304399999999998</v>
      </c>
      <c r="CS125" s="2">
        <f t="shared" si="140"/>
        <v>0.38097900000000001</v>
      </c>
      <c r="CU125" s="2" t="str">
        <f t="shared" si="110"/>
        <v/>
      </c>
      <c r="CV125" s="2" t="str">
        <f t="shared" si="111"/>
        <v/>
      </c>
      <c r="CW125" s="2">
        <f t="shared" si="112"/>
        <v>0.33006999999999997</v>
      </c>
      <c r="CX125" s="2">
        <f t="shared" si="113"/>
        <v>0.33361499999999999</v>
      </c>
      <c r="CY125" s="2">
        <f t="shared" si="114"/>
        <v>0.33393699999999998</v>
      </c>
      <c r="CZ125" s="2">
        <f t="shared" si="115"/>
        <v>0.34625400000000001</v>
      </c>
      <c r="DA125" s="2">
        <f t="shared" si="116"/>
        <v>0.33853</v>
      </c>
      <c r="DB125" s="2">
        <f t="shared" si="117"/>
        <v>0.34001100000000001</v>
      </c>
      <c r="DC125" s="2">
        <f t="shared" si="118"/>
        <v>0.34166000000000002</v>
      </c>
      <c r="DD125" s="2">
        <f t="shared" si="119"/>
        <v>0.34459800000000002</v>
      </c>
      <c r="DE125" s="2">
        <f t="shared" si="120"/>
        <v>0.34112700000000001</v>
      </c>
      <c r="DF125" s="2">
        <f t="shared" si="121"/>
        <v>0.33606599999999998</v>
      </c>
      <c r="DG125" s="2">
        <f t="shared" si="122"/>
        <v>0.33946399999999999</v>
      </c>
      <c r="DH125" s="2">
        <f t="shared" si="123"/>
        <v>0.36304399999999998</v>
      </c>
      <c r="DI125" s="2">
        <f t="shared" si="124"/>
        <v>0.38097900000000001</v>
      </c>
      <c r="DK125" s="2">
        <f t="shared" si="148"/>
        <v>0.37710725017421598</v>
      </c>
      <c r="DL125" s="2">
        <f t="shared" si="148"/>
        <v>0.37811588097251592</v>
      </c>
      <c r="DM125" s="2">
        <f t="shared" si="148"/>
        <v>0.38681581395348841</v>
      </c>
      <c r="DN125" s="2">
        <f t="shared" si="148"/>
        <v>0.39718961627906985</v>
      </c>
      <c r="DO125" s="2">
        <f t="shared" si="148"/>
        <v>0.40110405391243276</v>
      </c>
      <c r="DP125" s="2">
        <f t="shared" si="148"/>
        <v>0.40789683693379791</v>
      </c>
      <c r="DQ125" s="2">
        <f t="shared" si="148"/>
        <v>0.39366789198606278</v>
      </c>
      <c r="DR125" s="2">
        <f t="shared" si="148"/>
        <v>0.39204511533101044</v>
      </c>
      <c r="DS125" s="2">
        <f t="shared" si="148"/>
        <v>0.40940312996515676</v>
      </c>
      <c r="DT125" s="2">
        <f t="shared" si="148"/>
        <v>0.41084035818815334</v>
      </c>
      <c r="DU125" s="2">
        <f t="shared" si="148"/>
        <v>0.42322674515811359</v>
      </c>
      <c r="DV125" s="2">
        <f t="shared" si="148"/>
        <v>0.41339986516516508</v>
      </c>
      <c r="DW125" s="2">
        <f t="shared" si="148"/>
        <v>0.43032686470588233</v>
      </c>
      <c r="DX125" s="2">
        <f t="shared" si="148"/>
        <v>0.42796019354838721</v>
      </c>
      <c r="DY125" s="2">
        <f t="shared" si="148"/>
        <v>0.40709138709677428</v>
      </c>
      <c r="EA125" s="2">
        <f t="shared" si="152"/>
        <v>0.33614040515021465</v>
      </c>
      <c r="EB125" s="2">
        <f t="shared" si="152"/>
        <v>0.3313639305440027</v>
      </c>
      <c r="EC125" s="2">
        <f t="shared" si="152"/>
        <v>0.33035814438400068</v>
      </c>
      <c r="ED125" s="2">
        <f t="shared" si="152"/>
        <v>0.33198215948858789</v>
      </c>
      <c r="EE125" s="2">
        <f t="shared" si="151"/>
        <v>0.33181430955039132</v>
      </c>
      <c r="EF125" s="2">
        <f t="shared" si="151"/>
        <v>0.34590091947740509</v>
      </c>
      <c r="EG125" s="2">
        <f t="shared" si="151"/>
        <v>0.3429672375265434</v>
      </c>
      <c r="EH125" s="2">
        <f t="shared" si="151"/>
        <v>0.33953194584139273</v>
      </c>
      <c r="EI125" s="2">
        <f t="shared" si="151"/>
        <v>0.33971929699052106</v>
      </c>
      <c r="EJ125" s="2">
        <f t="shared" si="151"/>
        <v>0.34366217266000187</v>
      </c>
      <c r="EK125" s="2">
        <f t="shared" si="151"/>
        <v>0.33970283192905582</v>
      </c>
      <c r="EL125" s="2">
        <f t="shared" si="151"/>
        <v>0.33322991947372538</v>
      </c>
      <c r="EM125" s="2">
        <f t="shared" si="135"/>
        <v>0.34359741526587245</v>
      </c>
      <c r="EN125" s="2">
        <f t="shared" si="135"/>
        <v>0.35804302468221882</v>
      </c>
      <c r="EO125" s="2">
        <f t="shared" si="135"/>
        <v>0.37340783872204031</v>
      </c>
      <c r="EQ125" s="2">
        <f t="shared" si="149"/>
        <v>0.32721777569778021</v>
      </c>
      <c r="ER125" s="2">
        <f t="shared" si="149"/>
        <v>0.32888886824420943</v>
      </c>
      <c r="ES125" s="2">
        <f t="shared" si="149"/>
        <v>0.32916092190818863</v>
      </c>
      <c r="ET125" s="2">
        <f t="shared" si="149"/>
        <v>0.33093869878493537</v>
      </c>
      <c r="EU125" s="2">
        <f t="shared" si="149"/>
        <v>0.33059495359514685</v>
      </c>
      <c r="EV125" s="2">
        <f t="shared" si="149"/>
        <v>0.34500482756489986</v>
      </c>
      <c r="EW125" s="2">
        <f t="shared" si="149"/>
        <v>0.34232247398736682</v>
      </c>
      <c r="EX125" s="2">
        <f t="shared" si="149"/>
        <v>0.33943147418790792</v>
      </c>
      <c r="EY125" s="2">
        <f t="shared" si="149"/>
        <v>0.33873048925994415</v>
      </c>
      <c r="EZ125" s="2">
        <f t="shared" si="149"/>
        <v>0.3425828818898573</v>
      </c>
      <c r="FA125" s="2">
        <f t="shared" si="149"/>
        <v>0.33884681856037691</v>
      </c>
      <c r="FB125" s="2">
        <f t="shared" si="149"/>
        <v>0.33304326772921017</v>
      </c>
      <c r="FC125" s="2">
        <f t="shared" si="149"/>
        <v>0.34324757913718063</v>
      </c>
      <c r="FD125" s="2">
        <f t="shared" si="149"/>
        <v>0.3581735358969374</v>
      </c>
      <c r="FE125" s="2">
        <f t="shared" si="149"/>
        <v>0.3752279979126194</v>
      </c>
      <c r="FG125" s="2">
        <f t="shared" si="150"/>
        <v>0.99462619473053104</v>
      </c>
      <c r="FH125" s="2">
        <f t="shared" si="150"/>
        <v>0.99277796997119128</v>
      </c>
      <c r="FI125" s="2">
        <f t="shared" si="150"/>
        <v>0.99393405612464514</v>
      </c>
      <c r="FJ125" s="2">
        <f t="shared" si="150"/>
        <v>0.99346623370206077</v>
      </c>
      <c r="FK125" s="2">
        <f t="shared" si="150"/>
        <v>0.99398593511583133</v>
      </c>
      <c r="FL125" s="2">
        <f t="shared" si="150"/>
        <v>0.99458899309186177</v>
      </c>
      <c r="FM125" s="2">
        <f t="shared" si="150"/>
        <v>0.99455419538809309</v>
      </c>
      <c r="FN125" s="2">
        <f t="shared" si="150"/>
        <v>0.9946089769830424</v>
      </c>
      <c r="FO125" s="2">
        <f t="shared" si="150"/>
        <v>0.99468683777246547</v>
      </c>
      <c r="FP125" s="2">
        <f t="shared" si="150"/>
        <v>0.9949376388902984</v>
      </c>
      <c r="FQ125" s="2">
        <f t="shared" si="150"/>
        <v>0.99610303690039348</v>
      </c>
      <c r="FR125" s="2">
        <f t="shared" si="150"/>
        <v>0.99663383852360343</v>
      </c>
      <c r="FS125" s="2">
        <f t="shared" si="150"/>
        <v>0.99709017436636904</v>
      </c>
      <c r="FT125" s="2">
        <f t="shared" si="150"/>
        <v>0.99777919224493239</v>
      </c>
      <c r="FU125" s="2">
        <f t="shared" si="150"/>
        <v>0.99714587228481177</v>
      </c>
      <c r="FW125" s="2">
        <f t="shared" si="141"/>
        <v>1.6513036807845743E-2</v>
      </c>
      <c r="FX125" s="2">
        <f t="shared" si="141"/>
        <v>2.3960986894065481E-3</v>
      </c>
      <c r="FY125" s="2">
        <f t="shared" si="141"/>
        <v>3.5858646719567414E-3</v>
      </c>
      <c r="FZ125" s="2">
        <f t="shared" si="141"/>
        <v>2.9139793186842363E-3</v>
      </c>
      <c r="GA125" s="2">
        <f t="shared" si="141"/>
        <v>2.5773160308637708E-3</v>
      </c>
      <c r="GB125" s="2">
        <f t="shared" si="141"/>
        <v>3.5796015532367519E-3</v>
      </c>
      <c r="GC125" s="2">
        <f t="shared" si="141"/>
        <v>4.2795354374785084E-3</v>
      </c>
      <c r="GD125" s="2">
        <f t="shared" si="141"/>
        <v>4.2622961200869417E-3</v>
      </c>
      <c r="GE125" s="2">
        <f t="shared" si="141"/>
        <v>4.6639194668563018E-3</v>
      </c>
      <c r="GF125" s="2">
        <f t="shared" si="141"/>
        <v>4.6731178659117252E-3</v>
      </c>
      <c r="GG125" s="2">
        <f t="shared" si="141"/>
        <v>5.2714248121071752E-3</v>
      </c>
      <c r="GH125" s="2">
        <f t="shared" si="141"/>
        <v>5.3595393108512562E-3</v>
      </c>
      <c r="GI125" s="2">
        <f t="shared" si="141"/>
        <v>5.7540490366248878E-3</v>
      </c>
      <c r="GJ125" s="2">
        <f t="shared" si="141"/>
        <v>5.7889487719296482E-3</v>
      </c>
      <c r="GK125" s="2">
        <f t="shared" si="141"/>
        <v>4.9042318011228289E-3</v>
      </c>
      <c r="GM125" s="82">
        <f t="shared" si="142"/>
        <v>9.1940473562609429E-17</v>
      </c>
      <c r="GN125" s="82">
        <f t="shared" si="142"/>
        <v>7.930978466021679E-29</v>
      </c>
      <c r="GO125" s="82">
        <f t="shared" si="142"/>
        <v>2.604246242803607E-41</v>
      </c>
      <c r="GP125" s="82">
        <f t="shared" si="142"/>
        <v>8.4013814723925965E-44</v>
      </c>
      <c r="GQ125" s="82">
        <f t="shared" si="142"/>
        <v>1.1309201486708612E-52</v>
      </c>
      <c r="GR125" s="82">
        <f t="shared" si="142"/>
        <v>1.3301207358242759E-59</v>
      </c>
      <c r="GS125" s="82">
        <f t="shared" si="142"/>
        <v>1.0225041688179158E-76</v>
      </c>
      <c r="GT125" s="82">
        <f t="shared" si="142"/>
        <v>8.3493407160702996E-58</v>
      </c>
      <c r="GU125" s="82">
        <f t="shared" si="142"/>
        <v>1.2503944915997415E-60</v>
      </c>
      <c r="GV125" s="82">
        <f t="shared" si="142"/>
        <v>3.1394895890915013E-71</v>
      </c>
      <c r="GW125" s="82">
        <f t="shared" si="142"/>
        <v>2.2600748642753492E-82</v>
      </c>
      <c r="GX125" s="82">
        <f t="shared" si="142"/>
        <v>7.4620742000589118E-86</v>
      </c>
      <c r="GY125" s="82">
        <f t="shared" si="142"/>
        <v>9.4151593702704336E-84</v>
      </c>
      <c r="GZ125" s="82">
        <f t="shared" si="142"/>
        <v>1.5424262147751699E-110</v>
      </c>
      <c r="HA125" s="82">
        <f t="shared" si="142"/>
        <v>9.8678896575213809E-105</v>
      </c>
      <c r="HC125" s="82">
        <f t="shared" si="153"/>
        <v>1.0635636793505042E-2</v>
      </c>
      <c r="HD125" s="82">
        <f t="shared" si="153"/>
        <v>2.2285138721453806E-2</v>
      </c>
      <c r="HE125" s="82">
        <f t="shared" si="153"/>
        <v>2.8028162741901372E-5</v>
      </c>
      <c r="HF125" s="82">
        <f t="shared" si="153"/>
        <v>8.4373494887832483E-5</v>
      </c>
      <c r="HG125" s="82">
        <f t="shared" si="153"/>
        <v>4.7117449652878926E-6</v>
      </c>
      <c r="HH125" s="82">
        <f t="shared" si="153"/>
        <v>1.4653819988863359E-8</v>
      </c>
      <c r="HI125" s="82">
        <f t="shared" si="138"/>
        <v>4.8836111862111763E-15</v>
      </c>
      <c r="HJ125" s="82">
        <f t="shared" si="138"/>
        <v>1.283554113745901E-11</v>
      </c>
      <c r="HK125" s="82">
        <f t="shared" si="138"/>
        <v>2.896532068484304E-13</v>
      </c>
      <c r="HL125" s="82">
        <f t="shared" si="138"/>
        <v>8.8744830769957345E-12</v>
      </c>
      <c r="HM125" s="82">
        <f t="shared" si="138"/>
        <v>3.7815093325599185E-16</v>
      </c>
      <c r="HN125" s="82">
        <f t="shared" si="138"/>
        <v>2.5579856240357133E-19</v>
      </c>
      <c r="HO125" s="82">
        <f t="shared" si="138"/>
        <v>2.5376620415386142E-17</v>
      </c>
      <c r="HP125" s="82">
        <f t="shared" si="138"/>
        <v>1.628573037686287E-27</v>
      </c>
      <c r="HQ125" s="82">
        <f t="shared" si="138"/>
        <v>7.2952440415542191E-32</v>
      </c>
      <c r="HS125" s="82">
        <f t="shared" si="143"/>
        <v>3.2060961505798514E-3</v>
      </c>
      <c r="HT125" s="82">
        <f t="shared" si="143"/>
        <v>1.8041881813355384E-9</v>
      </c>
      <c r="HU125" s="82">
        <f t="shared" si="143"/>
        <v>5.034163258523813E-9</v>
      </c>
      <c r="HV125" s="82">
        <f t="shared" si="143"/>
        <v>2.5570243421970858E-9</v>
      </c>
      <c r="HW125" s="82">
        <f t="shared" si="143"/>
        <v>2.5278712853652104E-10</v>
      </c>
      <c r="HX125" s="82">
        <f t="shared" si="143"/>
        <v>1.6142468975255855E-8</v>
      </c>
      <c r="HY125" s="82">
        <f t="shared" si="143"/>
        <v>7.8507264911160734E-8</v>
      </c>
      <c r="HZ125" s="82">
        <f t="shared" si="143"/>
        <v>1.4220348398595887E-7</v>
      </c>
      <c r="IA125" s="82">
        <f t="shared" si="143"/>
        <v>1.7321087757456887E-7</v>
      </c>
      <c r="IB125" s="82">
        <f t="shared" si="143"/>
        <v>1.6037693461568905E-8</v>
      </c>
      <c r="IC125" s="82">
        <f t="shared" si="143"/>
        <v>9.1041499967031497E-7</v>
      </c>
      <c r="ID125" s="82">
        <f t="shared" si="143"/>
        <v>2.6585945097748354E-6</v>
      </c>
      <c r="IE125" s="82">
        <f t="shared" si="143"/>
        <v>2.5575005380535275E-6</v>
      </c>
      <c r="IF125" s="82">
        <f t="shared" si="143"/>
        <v>5.0394009491226785E-4</v>
      </c>
      <c r="IG125" s="82">
        <f t="shared" si="143"/>
        <v>1.1595632900975737E-3</v>
      </c>
      <c r="II125" s="82">
        <f t="shared" si="144"/>
        <v>3.8623072665762828E-19</v>
      </c>
      <c r="IJ125" s="82">
        <f t="shared" si="144"/>
        <v>1.6234221660832352E-41</v>
      </c>
      <c r="IK125" s="82">
        <f t="shared" si="144"/>
        <v>5.7863569424520911E-45</v>
      </c>
      <c r="IL125" s="82">
        <f t="shared" si="144"/>
        <v>2.7760055524820918E-44</v>
      </c>
      <c r="IM125" s="82">
        <f t="shared" si="144"/>
        <v>2.2357937962869226E-51</v>
      </c>
      <c r="IN125" s="82">
        <f t="shared" si="144"/>
        <v>4.680083037512938E-44</v>
      </c>
      <c r="IO125" s="82">
        <f t="shared" si="144"/>
        <v>1.043488140440376E-44</v>
      </c>
      <c r="IP125" s="82">
        <f t="shared" si="144"/>
        <v>5.3996683945825193E-40</v>
      </c>
      <c r="IQ125" s="82">
        <f t="shared" si="144"/>
        <v>9.0487438572089456E-40</v>
      </c>
      <c r="IR125" s="82">
        <f t="shared" si="144"/>
        <v>4.3404308140416456E-48</v>
      </c>
      <c r="IS125" s="82">
        <f t="shared" si="144"/>
        <v>2.3466756559162868E-39</v>
      </c>
      <c r="IT125" s="82">
        <f t="shared" si="144"/>
        <v>7.3827014705934555E-37</v>
      </c>
      <c r="IU125" s="82">
        <f t="shared" si="144"/>
        <v>1.9961493862703496E-39</v>
      </c>
      <c r="IV125" s="82">
        <f t="shared" si="144"/>
        <v>5.1686968837500378E-29</v>
      </c>
      <c r="IW125" s="82">
        <f t="shared" si="144"/>
        <v>2.6845487841099845E-21</v>
      </c>
      <c r="IY125" s="82">
        <f t="shared" si="145"/>
        <v>1.3841732944084984E-2</v>
      </c>
      <c r="IZ125" s="82">
        <f t="shared" si="145"/>
        <v>2.2285140525641987E-2</v>
      </c>
      <c r="JA125" s="82">
        <f t="shared" si="145"/>
        <v>2.8033196905159896E-5</v>
      </c>
      <c r="JB125" s="82">
        <f t="shared" si="145"/>
        <v>8.437605191217468E-5</v>
      </c>
      <c r="JC125" s="82">
        <f t="shared" si="145"/>
        <v>4.7119977524164288E-6</v>
      </c>
      <c r="JD125" s="82">
        <f t="shared" si="145"/>
        <v>3.0796288964119217E-8</v>
      </c>
      <c r="JE125" s="82">
        <f t="shared" si="145"/>
        <v>7.8507269794771914E-8</v>
      </c>
      <c r="JF125" s="82">
        <f t="shared" si="145"/>
        <v>1.4221631952709632E-7</v>
      </c>
      <c r="JG125" s="82">
        <f t="shared" si="145"/>
        <v>1.7321116722777571E-7</v>
      </c>
      <c r="JH125" s="82">
        <f t="shared" si="145"/>
        <v>1.60465679446459E-8</v>
      </c>
      <c r="JI125" s="82">
        <f t="shared" si="145"/>
        <v>9.1041500004846594E-7</v>
      </c>
      <c r="JJ125" s="82">
        <f t="shared" si="145"/>
        <v>2.6585945097750912E-6</v>
      </c>
      <c r="JK125" s="82">
        <f t="shared" si="145"/>
        <v>2.5575005380789042E-6</v>
      </c>
      <c r="JL125" s="82">
        <f t="shared" si="145"/>
        <v>5.0394009491226785E-4</v>
      </c>
      <c r="JM125" s="82">
        <f t="shared" si="145"/>
        <v>1.1595632900975737E-3</v>
      </c>
    </row>
    <row r="126" spans="2:273" x14ac:dyDescent="0.25">
      <c r="B126" s="2">
        <v>99</v>
      </c>
      <c r="C126" s="37">
        <v>0.33516800000000002</v>
      </c>
      <c r="D126" s="37">
        <v>0.33398800000000001</v>
      </c>
      <c r="E126" s="37">
        <v>0.33213399999999998</v>
      </c>
      <c r="F126" s="37">
        <v>0.32985100000000001</v>
      </c>
      <c r="G126" s="37">
        <v>0.33169900000000002</v>
      </c>
      <c r="H126" s="37">
        <v>0.34284799999999999</v>
      </c>
      <c r="I126" s="37">
        <v>0.33805299999999999</v>
      </c>
      <c r="J126" s="37">
        <v>0.337698</v>
      </c>
      <c r="K126" s="37">
        <v>0.33999600000000002</v>
      </c>
      <c r="L126" s="37">
        <v>0.34331699999999998</v>
      </c>
      <c r="M126" s="37">
        <v>0.338478</v>
      </c>
      <c r="N126" s="37">
        <v>0.333843</v>
      </c>
      <c r="O126" s="37">
        <v>0.34143400000000002</v>
      </c>
      <c r="P126" s="37">
        <v>0.36587799999999998</v>
      </c>
      <c r="Q126" s="37">
        <v>0.38257000000000002</v>
      </c>
      <c r="S126" s="4">
        <f t="shared" si="146"/>
        <v>0.33591157124271265</v>
      </c>
      <c r="T126" s="4">
        <f t="shared" si="146"/>
        <v>0.33241412611427168</v>
      </c>
      <c r="U126" s="4">
        <f t="shared" si="146"/>
        <v>0.33013854067463289</v>
      </c>
      <c r="V126" s="4">
        <f t="shared" si="146"/>
        <v>0.33189498595896594</v>
      </c>
      <c r="W126" s="4">
        <f t="shared" si="146"/>
        <v>0.33181653939278499</v>
      </c>
      <c r="X126" s="4">
        <f t="shared" si="146"/>
        <v>0.34563504198331929</v>
      </c>
      <c r="Y126" s="4">
        <f t="shared" si="146"/>
        <v>0.34267720172469118</v>
      </c>
      <c r="Z126" s="4">
        <f t="shared" si="146"/>
        <v>0.33938015118987336</v>
      </c>
      <c r="AA126" s="4">
        <f t="shared" si="146"/>
        <v>0.33954240464418023</v>
      </c>
      <c r="AB126" s="4">
        <f t="shared" si="146"/>
        <v>0.34342328079065798</v>
      </c>
      <c r="AC126" s="4">
        <f t="shared" si="146"/>
        <v>0.33949555978527107</v>
      </c>
      <c r="AD126" s="4">
        <f t="shared" si="146"/>
        <v>0.33308132255582074</v>
      </c>
      <c r="AE126" s="4">
        <f t="shared" si="146"/>
        <v>0.34329669261856477</v>
      </c>
      <c r="AF126" s="4">
        <f t="shared" si="146"/>
        <v>0.35816181458593382</v>
      </c>
      <c r="AG126" s="4">
        <f t="shared" si="146"/>
        <v>0.37540481101013351</v>
      </c>
      <c r="AI126" s="4">
        <f t="shared" si="147"/>
        <v>-7.435712427126262E-4</v>
      </c>
      <c r="AJ126" s="4">
        <f t="shared" si="147"/>
        <v>1.5738738857283274E-3</v>
      </c>
      <c r="AK126" s="4">
        <f t="shared" si="147"/>
        <v>1.9954593253670994E-3</v>
      </c>
      <c r="AL126" s="4">
        <f t="shared" si="147"/>
        <v>-2.0439859589659326E-3</v>
      </c>
      <c r="AM126" s="4">
        <f t="shared" si="147"/>
        <v>-1.1753939278497105E-4</v>
      </c>
      <c r="AN126" s="4">
        <f t="shared" si="147"/>
        <v>-2.787041983319305E-3</v>
      </c>
      <c r="AO126" s="4">
        <f t="shared" si="147"/>
        <v>-4.6242017246911904E-3</v>
      </c>
      <c r="AP126" s="4">
        <f t="shared" si="147"/>
        <v>-1.6821511898733599E-3</v>
      </c>
      <c r="AQ126" s="4">
        <f t="shared" si="147"/>
        <v>4.5359535581979138E-4</v>
      </c>
      <c r="AR126" s="4">
        <f t="shared" si="147"/>
        <v>-1.0628079065799767E-4</v>
      </c>
      <c r="AS126" s="4">
        <f t="shared" si="147"/>
        <v>-1.0175597852710716E-3</v>
      </c>
      <c r="AT126" s="4">
        <f t="shared" si="147"/>
        <v>7.6167744417926508E-4</v>
      </c>
      <c r="AU126" s="4">
        <f t="shared" si="147"/>
        <v>-1.8626926185647541E-3</v>
      </c>
      <c r="AV126" s="4">
        <f t="shared" si="147"/>
        <v>7.7161854140661568E-3</v>
      </c>
      <c r="AW126" s="4">
        <f t="shared" si="147"/>
        <v>7.1651889898665111E-3</v>
      </c>
      <c r="AY126" s="2">
        <f t="shared" si="139"/>
        <v>0.33548190173650688</v>
      </c>
      <c r="AZ126" s="2">
        <f t="shared" si="139"/>
        <v>0.33113820605507444</v>
      </c>
      <c r="BA126" s="2">
        <f t="shared" si="139"/>
        <v>0.33013831267889293</v>
      </c>
      <c r="BB126" s="2">
        <f t="shared" si="139"/>
        <v>0.33189400971354982</v>
      </c>
      <c r="BC126" s="2">
        <f t="shared" si="139"/>
        <v>0.33181651381263905</v>
      </c>
      <c r="BD126" s="2">
        <f t="shared" si="139"/>
        <v>0.34563503098916393</v>
      </c>
      <c r="BE126" s="2">
        <f t="shared" si="139"/>
        <v>0.34267714289861406</v>
      </c>
      <c r="BF126" s="2">
        <f t="shared" si="139"/>
        <v>0.33938005799505488</v>
      </c>
      <c r="BG126" s="2">
        <f t="shared" si="139"/>
        <v>0.33954227009563409</v>
      </c>
      <c r="BH126" s="2">
        <f t="shared" si="139"/>
        <v>0.34342326031205372</v>
      </c>
      <c r="BI126" s="2">
        <f t="shared" si="139"/>
        <v>0.33949476040227911</v>
      </c>
      <c r="BJ126" s="2">
        <f t="shared" si="139"/>
        <v>0.33307906607564136</v>
      </c>
      <c r="BK126" s="2">
        <f t="shared" si="139"/>
        <v>0.34329455076919851</v>
      </c>
      <c r="BL126" s="2">
        <f t="shared" si="139"/>
        <v>0.35758123793739283</v>
      </c>
      <c r="BM126" s="2">
        <f t="shared" si="139"/>
        <v>0.37292311430532532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0.33516800000000002</v>
      </c>
      <c r="CF126" s="2">
        <f t="shared" si="140"/>
        <v>0.33398800000000001</v>
      </c>
      <c r="CG126" s="2">
        <f t="shared" si="140"/>
        <v>0.33213399999999998</v>
      </c>
      <c r="CH126" s="2">
        <f t="shared" si="140"/>
        <v>0.32985100000000001</v>
      </c>
      <c r="CI126" s="2">
        <f t="shared" si="140"/>
        <v>0.33169900000000002</v>
      </c>
      <c r="CJ126" s="2">
        <f t="shared" si="140"/>
        <v>0.34284799999999999</v>
      </c>
      <c r="CK126" s="2">
        <f t="shared" si="140"/>
        <v>0.33805299999999999</v>
      </c>
      <c r="CL126" s="2">
        <f t="shared" si="140"/>
        <v>0.337698</v>
      </c>
      <c r="CM126" s="2">
        <f t="shared" si="140"/>
        <v>0.33999600000000002</v>
      </c>
      <c r="CN126" s="2">
        <f t="shared" si="140"/>
        <v>0.34331699999999998</v>
      </c>
      <c r="CO126" s="2">
        <f t="shared" si="140"/>
        <v>0.338478</v>
      </c>
      <c r="CP126" s="2">
        <f t="shared" si="140"/>
        <v>0.333843</v>
      </c>
      <c r="CQ126" s="2">
        <f t="shared" si="140"/>
        <v>0.34143400000000002</v>
      </c>
      <c r="CR126" s="2">
        <f t="shared" si="140"/>
        <v>0.36587799999999998</v>
      </c>
      <c r="CS126" s="2">
        <f t="shared" si="140"/>
        <v>0.38257000000000002</v>
      </c>
      <c r="CU126" s="2">
        <f t="shared" si="110"/>
        <v>0.33516800000000002</v>
      </c>
      <c r="CV126" s="2">
        <f t="shared" si="111"/>
        <v>0.33398800000000001</v>
      </c>
      <c r="CW126" s="2">
        <f t="shared" si="112"/>
        <v>0.33213399999999998</v>
      </c>
      <c r="CX126" s="2">
        <f t="shared" si="113"/>
        <v>0.32985100000000001</v>
      </c>
      <c r="CY126" s="2">
        <f t="shared" si="114"/>
        <v>0.33169900000000002</v>
      </c>
      <c r="CZ126" s="2">
        <f t="shared" si="115"/>
        <v>0.34284799999999999</v>
      </c>
      <c r="DA126" s="2">
        <f t="shared" si="116"/>
        <v>0.33805299999999999</v>
      </c>
      <c r="DB126" s="2">
        <f t="shared" si="117"/>
        <v>0.337698</v>
      </c>
      <c r="DC126" s="2">
        <f t="shared" si="118"/>
        <v>0.33999600000000002</v>
      </c>
      <c r="DD126" s="2">
        <f t="shared" si="119"/>
        <v>0.34331699999999998</v>
      </c>
      <c r="DE126" s="2">
        <f t="shared" si="120"/>
        <v>0.338478</v>
      </c>
      <c r="DF126" s="2">
        <f t="shared" si="121"/>
        <v>0.333843</v>
      </c>
      <c r="DG126" s="2">
        <f t="shared" si="122"/>
        <v>0.34143400000000002</v>
      </c>
      <c r="DH126" s="2">
        <f t="shared" si="123"/>
        <v>0.36587799999999998</v>
      </c>
      <c r="DI126" s="2">
        <f t="shared" si="124"/>
        <v>0.38257000000000002</v>
      </c>
      <c r="DK126" s="2">
        <f t="shared" si="148"/>
        <v>0.37714461986062714</v>
      </c>
      <c r="DL126" s="2">
        <f t="shared" si="148"/>
        <v>0.37820660817477098</v>
      </c>
      <c r="DM126" s="2">
        <f t="shared" si="148"/>
        <v>0.38702481063122929</v>
      </c>
      <c r="DN126" s="2">
        <f t="shared" si="148"/>
        <v>0.39754250981576567</v>
      </c>
      <c r="DO126" s="2">
        <f t="shared" si="148"/>
        <v>0.40147010407044259</v>
      </c>
      <c r="DP126" s="2">
        <f t="shared" si="148"/>
        <v>0.40816144459930315</v>
      </c>
      <c r="DQ126" s="2">
        <f t="shared" si="148"/>
        <v>0.39375969860627186</v>
      </c>
      <c r="DR126" s="2">
        <f t="shared" si="148"/>
        <v>0.39216851236933797</v>
      </c>
      <c r="DS126" s="2">
        <f t="shared" si="148"/>
        <v>0.40962347090592327</v>
      </c>
      <c r="DT126" s="2">
        <f t="shared" si="148"/>
        <v>0.41116304320557495</v>
      </c>
      <c r="DU126" s="2">
        <f t="shared" si="148"/>
        <v>0.42367383794725905</v>
      </c>
      <c r="DV126" s="2">
        <f t="shared" si="148"/>
        <v>0.4138213082797082</v>
      </c>
      <c r="DW126" s="2">
        <f t="shared" si="148"/>
        <v>0.43093631876750699</v>
      </c>
      <c r="DX126" s="2">
        <f t="shared" si="148"/>
        <v>0.42824655498533737</v>
      </c>
      <c r="DY126" s="2">
        <f t="shared" si="148"/>
        <v>0.4067489875000001</v>
      </c>
      <c r="EA126" s="2">
        <f t="shared" si="152"/>
        <v>0.3354316909871245</v>
      </c>
      <c r="EB126" s="2">
        <f t="shared" si="152"/>
        <v>0.33083211723174188</v>
      </c>
      <c r="EC126" s="2">
        <f t="shared" si="152"/>
        <v>0.3298261096903074</v>
      </c>
      <c r="ED126" s="2">
        <f t="shared" si="152"/>
        <v>0.33150340561866715</v>
      </c>
      <c r="EE126" s="2">
        <f t="shared" si="151"/>
        <v>0.33143541212209421</v>
      </c>
      <c r="EF126" s="2">
        <f t="shared" si="151"/>
        <v>0.34532807617801864</v>
      </c>
      <c r="EG126" s="2">
        <f t="shared" si="151"/>
        <v>0.34242469450609092</v>
      </c>
      <c r="EH126" s="2">
        <f t="shared" si="151"/>
        <v>0.3391195473046843</v>
      </c>
      <c r="EI126" s="2">
        <f t="shared" si="151"/>
        <v>0.33920549644028497</v>
      </c>
      <c r="EJ126" s="2">
        <f t="shared" si="151"/>
        <v>0.3431138378670871</v>
      </c>
      <c r="EK126" s="2">
        <f t="shared" si="151"/>
        <v>0.33919886976028973</v>
      </c>
      <c r="EL126" s="2">
        <f t="shared" si="151"/>
        <v>0.3328313137517252</v>
      </c>
      <c r="EM126" s="2">
        <f t="shared" si="135"/>
        <v>0.34306303559235324</v>
      </c>
      <c r="EN126" s="2">
        <f t="shared" si="135"/>
        <v>0.35743632035548356</v>
      </c>
      <c r="EO126" s="2">
        <f t="shared" si="135"/>
        <v>0.37282391400212156</v>
      </c>
      <c r="EQ126" s="2">
        <f t="shared" si="149"/>
        <v>0.32689507365135428</v>
      </c>
      <c r="ER126" s="2">
        <f t="shared" si="149"/>
        <v>0.3284926566563372</v>
      </c>
      <c r="ES126" s="2">
        <f t="shared" si="149"/>
        <v>0.32870638815984893</v>
      </c>
      <c r="ET126" s="2">
        <f t="shared" si="149"/>
        <v>0.3305202472417037</v>
      </c>
      <c r="EU126" s="2">
        <f t="shared" si="149"/>
        <v>0.33029058755320695</v>
      </c>
      <c r="EV126" s="2">
        <f t="shared" si="149"/>
        <v>0.344494890371569</v>
      </c>
      <c r="EW126" s="2">
        <f t="shared" si="149"/>
        <v>0.34186271507854366</v>
      </c>
      <c r="EX126" s="2">
        <f t="shared" si="149"/>
        <v>0.3390259129784905</v>
      </c>
      <c r="EY126" s="2">
        <f t="shared" si="149"/>
        <v>0.33830409099596775</v>
      </c>
      <c r="EZ126" s="2">
        <f t="shared" si="149"/>
        <v>0.34215792599813549</v>
      </c>
      <c r="FA126" s="2">
        <f t="shared" si="149"/>
        <v>0.33842987915610073</v>
      </c>
      <c r="FB126" s="2">
        <f t="shared" si="149"/>
        <v>0.33266809812215686</v>
      </c>
      <c r="FC126" s="2">
        <f t="shared" si="149"/>
        <v>0.34278677613057218</v>
      </c>
      <c r="FD126" s="2">
        <f t="shared" si="149"/>
        <v>0.35766810937629823</v>
      </c>
      <c r="FE126" s="2">
        <f t="shared" si="149"/>
        <v>0.37484654350935975</v>
      </c>
      <c r="FG126" s="2">
        <f t="shared" si="150"/>
        <v>0.99509671289197732</v>
      </c>
      <c r="FH126" s="2">
        <f t="shared" si="150"/>
        <v>0.99340924216622439</v>
      </c>
      <c r="FI126" s="2">
        <f t="shared" si="150"/>
        <v>0.99446483911286887</v>
      </c>
      <c r="FJ126" s="2">
        <f t="shared" si="150"/>
        <v>0.99403770658832746</v>
      </c>
      <c r="FK126" s="2">
        <f t="shared" si="150"/>
        <v>0.99451220364601589</v>
      </c>
      <c r="FL126" s="2">
        <f t="shared" si="150"/>
        <v>0.99506275237519848</v>
      </c>
      <c r="FM126" s="2">
        <f t="shared" si="150"/>
        <v>0.99503098615373264</v>
      </c>
      <c r="FN126" s="2">
        <f t="shared" si="150"/>
        <v>0.99508099523558491</v>
      </c>
      <c r="FO126" s="2">
        <f t="shared" si="150"/>
        <v>0.9951520720475947</v>
      </c>
      <c r="FP126" s="2">
        <f t="shared" si="150"/>
        <v>0.9953810143470212</v>
      </c>
      <c r="FQ126" s="2">
        <f t="shared" si="150"/>
        <v>0.99644470833680931</v>
      </c>
      <c r="FR126" s="2">
        <f t="shared" si="150"/>
        <v>0.99692911469411982</v>
      </c>
      <c r="FS126" s="2">
        <f t="shared" si="150"/>
        <v>0.99734552784871899</v>
      </c>
      <c r="FT126" s="2">
        <f t="shared" si="150"/>
        <v>0.99797420340039567</v>
      </c>
      <c r="FU126" s="2">
        <f t="shared" si="150"/>
        <v>0.99739635072640642</v>
      </c>
      <c r="FW126" s="2">
        <f t="shared" si="141"/>
        <v>1.8077384862300601E-2</v>
      </c>
      <c r="FX126" s="2">
        <f t="shared" si="141"/>
        <v>2.6266627597509896E-3</v>
      </c>
      <c r="FY126" s="2">
        <f t="shared" si="141"/>
        <v>3.9304626530844832E-3</v>
      </c>
      <c r="FZ126" s="2">
        <f t="shared" si="141"/>
        <v>3.1942167793194451E-3</v>
      </c>
      <c r="GA126" s="2">
        <f t="shared" si="141"/>
        <v>2.8252683158800133E-3</v>
      </c>
      <c r="GB126" s="2">
        <f t="shared" si="141"/>
        <v>3.9236000250001332E-3</v>
      </c>
      <c r="GC126" s="2">
        <f t="shared" si="141"/>
        <v>4.6904806824319177E-3</v>
      </c>
      <c r="GD126" s="2">
        <f t="shared" si="141"/>
        <v>4.6715937147618946E-3</v>
      </c>
      <c r="GE126" s="2">
        <f t="shared" si="141"/>
        <v>5.1115859613414727E-3</v>
      </c>
      <c r="GF126" s="2">
        <f t="shared" si="141"/>
        <v>5.1216627259445821E-3</v>
      </c>
      <c r="GG126" s="2">
        <f t="shared" si="141"/>
        <v>5.7770642838437213E-3</v>
      </c>
      <c r="GH126" s="2">
        <f t="shared" si="141"/>
        <v>5.8735808922374434E-3</v>
      </c>
      <c r="GI126" s="2">
        <f t="shared" si="141"/>
        <v>6.3056887664236392E-3</v>
      </c>
      <c r="GJ126" s="2">
        <f t="shared" si="141"/>
        <v>6.343912985075445E-3</v>
      </c>
      <c r="GK126" s="2">
        <f t="shared" si="141"/>
        <v>5.374840125430767E-3</v>
      </c>
      <c r="GM126" s="82">
        <f t="shared" si="142"/>
        <v>1.1717315121351586E-17</v>
      </c>
      <c r="GN126" s="82">
        <f t="shared" si="142"/>
        <v>1.3497129467628842E-30</v>
      </c>
      <c r="GO126" s="82">
        <f t="shared" si="142"/>
        <v>1.1791624095760443E-43</v>
      </c>
      <c r="GP126" s="82">
        <f t="shared" si="142"/>
        <v>2.3900295539863055E-46</v>
      </c>
      <c r="GQ126" s="82">
        <f t="shared" si="142"/>
        <v>1.0926636482942073E-55</v>
      </c>
      <c r="GR126" s="82">
        <f t="shared" si="142"/>
        <v>7.6370711213389065E-63</v>
      </c>
      <c r="GS126" s="82">
        <f t="shared" si="142"/>
        <v>9.5059333478911037E-81</v>
      </c>
      <c r="GT126" s="82">
        <f t="shared" si="142"/>
        <v>6.340792799243477E-61</v>
      </c>
      <c r="GU126" s="82">
        <f t="shared" si="142"/>
        <v>7.2475641603643729E-64</v>
      </c>
      <c r="GV126" s="82">
        <f t="shared" si="142"/>
        <v>6.0524925292616204E-75</v>
      </c>
      <c r="GW126" s="82">
        <f t="shared" si="142"/>
        <v>1.8655695103531259E-86</v>
      </c>
      <c r="GX126" s="82">
        <f t="shared" si="142"/>
        <v>5.5079086468499797E-90</v>
      </c>
      <c r="GY126" s="82">
        <f t="shared" si="142"/>
        <v>1.4190821465508103E-87</v>
      </c>
      <c r="GZ126" s="82">
        <f t="shared" si="142"/>
        <v>3.9766496478299501E-115</v>
      </c>
      <c r="HA126" s="82">
        <f t="shared" si="142"/>
        <v>5.5340571922272449E-109</v>
      </c>
      <c r="HC126" s="82">
        <f t="shared" si="153"/>
        <v>4.5239592986825797E-3</v>
      </c>
      <c r="HD126" s="82">
        <f t="shared" si="153"/>
        <v>7.4363318363765765E-3</v>
      </c>
      <c r="HE126" s="82">
        <f t="shared" si="153"/>
        <v>3.4301341010031725E-6</v>
      </c>
      <c r="HF126" s="82">
        <f t="shared" si="153"/>
        <v>1.0995342698867575E-5</v>
      </c>
      <c r="HG126" s="82">
        <f t="shared" si="153"/>
        <v>4.3233343064009508E-7</v>
      </c>
      <c r="HH126" s="82">
        <f t="shared" si="153"/>
        <v>6.9785258629142235E-10</v>
      </c>
      <c r="HI126" s="82">
        <f t="shared" si="138"/>
        <v>3.6726241390442059E-17</v>
      </c>
      <c r="HJ126" s="82">
        <f t="shared" si="138"/>
        <v>2.2749010469323779E-13</v>
      </c>
      <c r="HK126" s="82">
        <f t="shared" si="138"/>
        <v>3.2917580754749637E-15</v>
      </c>
      <c r="HL126" s="82">
        <f t="shared" si="138"/>
        <v>2.554034673587551E-13</v>
      </c>
      <c r="HM126" s="82">
        <f t="shared" si="138"/>
        <v>4.3455279790379319E-18</v>
      </c>
      <c r="HN126" s="82">
        <f t="shared" si="138"/>
        <v>1.4169228565800205E-21</v>
      </c>
      <c r="HO126" s="82">
        <f t="shared" si="138"/>
        <v>3.8687723677118802E-19</v>
      </c>
      <c r="HP126" s="82">
        <f t="shared" si="138"/>
        <v>6.1394138313273245E-30</v>
      </c>
      <c r="HQ126" s="82">
        <f t="shared" si="138"/>
        <v>1.4730810659444486E-34</v>
      </c>
      <c r="HS126" s="82">
        <f t="shared" si="143"/>
        <v>5.4760405097091661E-3</v>
      </c>
      <c r="HT126" s="82">
        <f t="shared" si="143"/>
        <v>5.1891839606032801E-9</v>
      </c>
      <c r="HU126" s="82">
        <f t="shared" si="143"/>
        <v>1.5846211338425899E-8</v>
      </c>
      <c r="HV126" s="82">
        <f t="shared" si="143"/>
        <v>7.821162025615899E-9</v>
      </c>
      <c r="HW126" s="82">
        <f t="shared" si="143"/>
        <v>8.8417302222236244E-10</v>
      </c>
      <c r="HX126" s="82">
        <f t="shared" si="143"/>
        <v>4.8379499655820847E-8</v>
      </c>
      <c r="HY126" s="82">
        <f t="shared" si="143"/>
        <v>2.3296318885699132E-7</v>
      </c>
      <c r="HZ126" s="82">
        <f t="shared" si="143"/>
        <v>3.891971353818577E-7</v>
      </c>
      <c r="IA126" s="82">
        <f t="shared" si="143"/>
        <v>4.7739613074437861E-7</v>
      </c>
      <c r="IB126" s="82">
        <f t="shared" si="143"/>
        <v>5.3482119244599713E-8</v>
      </c>
      <c r="IC126" s="82">
        <f t="shared" si="143"/>
        <v>2.407213375235725E-6</v>
      </c>
      <c r="ID126" s="82">
        <f t="shared" si="143"/>
        <v>6.5660381882410092E-6</v>
      </c>
      <c r="IE126" s="82">
        <f t="shared" si="143"/>
        <v>6.6140227339687278E-6</v>
      </c>
      <c r="IF126" s="82">
        <f t="shared" si="143"/>
        <v>9.0419592998165603E-4</v>
      </c>
      <c r="IG126" s="82">
        <f t="shared" si="143"/>
        <v>1.8792305450358116E-3</v>
      </c>
      <c r="II126" s="82">
        <f t="shared" si="144"/>
        <v>2.3446050645078823E-18</v>
      </c>
      <c r="IJ126" s="82">
        <f t="shared" si="144"/>
        <v>2.6060045900438801E-40</v>
      </c>
      <c r="IK126" s="82">
        <f t="shared" si="144"/>
        <v>1.462996511066675E-43</v>
      </c>
      <c r="IL126" s="82">
        <f t="shared" si="144"/>
        <v>5.9619578970466886E-43</v>
      </c>
      <c r="IM126" s="82">
        <f t="shared" si="144"/>
        <v>7.4250876216199665E-50</v>
      </c>
      <c r="IN126" s="82">
        <f t="shared" si="144"/>
        <v>1.1049389597140398E-42</v>
      </c>
      <c r="IO126" s="82">
        <f t="shared" si="144"/>
        <v>2.8714560487614716E-43</v>
      </c>
      <c r="IP126" s="82">
        <f t="shared" si="144"/>
        <v>1.0324608721487657E-38</v>
      </c>
      <c r="IQ126" s="82">
        <f t="shared" si="144"/>
        <v>1.786199729457971E-38</v>
      </c>
      <c r="IR126" s="82">
        <f t="shared" si="144"/>
        <v>1.6416997453069966E-46</v>
      </c>
      <c r="IS126" s="82">
        <f t="shared" si="144"/>
        <v>4.804044421986159E-38</v>
      </c>
      <c r="IT126" s="82">
        <f t="shared" si="144"/>
        <v>1.2494470632162465E-35</v>
      </c>
      <c r="IU126" s="82">
        <f t="shared" si="144"/>
        <v>4.3255404081193807E-38</v>
      </c>
      <c r="IV126" s="82">
        <f t="shared" si="144"/>
        <v>4.8283528638350215E-28</v>
      </c>
      <c r="IW126" s="82">
        <f t="shared" si="144"/>
        <v>1.2772553097584596E-20</v>
      </c>
      <c r="IY126" s="82">
        <f t="shared" si="145"/>
        <v>9.9999998083917605E-3</v>
      </c>
      <c r="IZ126" s="82">
        <f t="shared" si="145"/>
        <v>7.4363370255605375E-3</v>
      </c>
      <c r="JA126" s="82">
        <f t="shared" si="145"/>
        <v>3.4459803123415985E-6</v>
      </c>
      <c r="JB126" s="82">
        <f t="shared" si="145"/>
        <v>1.1003163860893192E-5</v>
      </c>
      <c r="JC126" s="82">
        <f t="shared" si="145"/>
        <v>4.3321760366231745E-7</v>
      </c>
      <c r="JD126" s="82">
        <f t="shared" si="145"/>
        <v>4.9077352242112268E-8</v>
      </c>
      <c r="JE126" s="82">
        <f t="shared" si="145"/>
        <v>2.3296318889371755E-7</v>
      </c>
      <c r="JF126" s="82">
        <f t="shared" si="145"/>
        <v>3.8919736287196237E-7</v>
      </c>
      <c r="JG126" s="82">
        <f t="shared" si="145"/>
        <v>4.7739613403613668E-7</v>
      </c>
      <c r="JH126" s="82">
        <f t="shared" si="145"/>
        <v>5.3482374648067074E-8</v>
      </c>
      <c r="JI126" s="82">
        <f t="shared" si="145"/>
        <v>2.4072133752400707E-6</v>
      </c>
      <c r="JJ126" s="82">
        <f t="shared" si="145"/>
        <v>6.5660381882410109E-6</v>
      </c>
      <c r="JK126" s="82">
        <f t="shared" si="145"/>
        <v>6.6140227339691148E-6</v>
      </c>
      <c r="JL126" s="82">
        <f t="shared" si="145"/>
        <v>9.0419592998165603E-4</v>
      </c>
      <c r="JM126" s="82">
        <f t="shared" si="145"/>
        <v>1.8792305450358116E-3</v>
      </c>
    </row>
    <row r="127" spans="2:273" x14ac:dyDescent="0.25">
      <c r="B127" s="2">
        <v>100</v>
      </c>
      <c r="C127" s="37">
        <v>0.33442100000000002</v>
      </c>
      <c r="D127" s="37">
        <v>0.33058900000000002</v>
      </c>
      <c r="E127" s="37">
        <v>0.32435900000000001</v>
      </c>
      <c r="F127" s="37">
        <v>0.33316200000000001</v>
      </c>
      <c r="G127" s="37">
        <v>0.32908399999999999</v>
      </c>
      <c r="H127" s="37">
        <v>0.34730299999999997</v>
      </c>
      <c r="I127" s="37">
        <v>0.33979300000000001</v>
      </c>
      <c r="J127" s="37">
        <v>0.33726400000000001</v>
      </c>
      <c r="K127" s="37">
        <v>0.336592</v>
      </c>
      <c r="L127" s="37">
        <v>0.33892099999999997</v>
      </c>
      <c r="M127" s="37">
        <v>0.33773300000000001</v>
      </c>
      <c r="N127" s="37">
        <v>0.334034</v>
      </c>
      <c r="O127" s="37">
        <v>0.34258899999999998</v>
      </c>
      <c r="P127" s="37">
        <v>0.36190099999999997</v>
      </c>
      <c r="Q127" s="37">
        <v>0.37573499999999999</v>
      </c>
      <c r="S127" s="4">
        <f t="shared" si="146"/>
        <v>0.3348903543874181</v>
      </c>
      <c r="T127" s="4">
        <f t="shared" si="146"/>
        <v>0.33088881605376602</v>
      </c>
      <c r="U127" s="4">
        <f t="shared" si="146"/>
        <v>0.32958223824032429</v>
      </c>
      <c r="V127" s="4">
        <f t="shared" si="146"/>
        <v>0.33138531887655298</v>
      </c>
      <c r="W127" s="4">
        <f t="shared" si="146"/>
        <v>0.33140762030549892</v>
      </c>
      <c r="X127" s="4">
        <f t="shared" si="146"/>
        <v>0.34503877400554034</v>
      </c>
      <c r="Y127" s="4">
        <f t="shared" si="146"/>
        <v>0.34211546742612942</v>
      </c>
      <c r="Z127" s="4">
        <f t="shared" si="146"/>
        <v>0.33894743757894763</v>
      </c>
      <c r="AA127" s="4">
        <f t="shared" si="146"/>
        <v>0.33900220478052812</v>
      </c>
      <c r="AB127" s="4">
        <f t="shared" si="146"/>
        <v>0.3428513420464479</v>
      </c>
      <c r="AC127" s="4">
        <f t="shared" si="146"/>
        <v>0.33896962819995285</v>
      </c>
      <c r="AD127" s="4">
        <f t="shared" si="146"/>
        <v>0.3326661736380811</v>
      </c>
      <c r="AE127" s="4">
        <f t="shared" si="146"/>
        <v>0.34274792771828305</v>
      </c>
      <c r="AF127" s="4">
        <f t="shared" si="146"/>
        <v>0.35793890664376671</v>
      </c>
      <c r="AG127" s="4">
        <f t="shared" si="146"/>
        <v>0.37613136467306157</v>
      </c>
      <c r="AI127" s="4">
        <f t="shared" si="147"/>
        <v>-4.69354387418075E-4</v>
      </c>
      <c r="AJ127" s="4">
        <f t="shared" si="147"/>
        <v>-2.9981605376599996E-4</v>
      </c>
      <c r="AK127" s="4">
        <f t="shared" si="147"/>
        <v>-5.2232382403242794E-3</v>
      </c>
      <c r="AL127" s="4">
        <f t="shared" si="147"/>
        <v>1.7766811234470326E-3</v>
      </c>
      <c r="AM127" s="4">
        <f t="shared" si="147"/>
        <v>-2.3236203054989302E-3</v>
      </c>
      <c r="AN127" s="4">
        <f t="shared" si="147"/>
        <v>2.2642259944596344E-3</v>
      </c>
      <c r="AO127" s="4">
        <f t="shared" si="147"/>
        <v>-2.3224674261294043E-3</v>
      </c>
      <c r="AP127" s="4">
        <f t="shared" si="147"/>
        <v>-1.6834375789476219E-3</v>
      </c>
      <c r="AQ127" s="4">
        <f t="shared" si="147"/>
        <v>-2.4102047805281135E-3</v>
      </c>
      <c r="AR127" s="4">
        <f t="shared" si="147"/>
        <v>-3.9303420464479322E-3</v>
      </c>
      <c r="AS127" s="4">
        <f t="shared" si="147"/>
        <v>-1.2366281999528494E-3</v>
      </c>
      <c r="AT127" s="4">
        <f t="shared" si="147"/>
        <v>1.3678263619189002E-3</v>
      </c>
      <c r="AU127" s="4">
        <f t="shared" si="147"/>
        <v>-1.5892771828307506E-4</v>
      </c>
      <c r="AV127" s="4">
        <f t="shared" si="147"/>
        <v>3.962093356233265E-3</v>
      </c>
      <c r="AW127" s="4">
        <f t="shared" si="147"/>
        <v>-3.9636467306158885E-4</v>
      </c>
      <c r="AY127" s="2">
        <f t="shared" ref="AY127:BM143" si="154">IF(OR($B127 &lt; C$230, $B127 &gt; C$233), #N/A, ((1-FG127)*DK127) + (FG127 - FW127)*EA127 + (FW127*EQ127))</f>
        <v>0.33475165354912328</v>
      </c>
      <c r="AZ127" s="2">
        <f t="shared" si="154"/>
        <v>0.33058262824593065</v>
      </c>
      <c r="BA127" s="2">
        <f t="shared" si="154"/>
        <v>0.32958221470781202</v>
      </c>
      <c r="BB127" s="2">
        <f t="shared" si="154"/>
        <v>0.33138523290153804</v>
      </c>
      <c r="BC127" s="2">
        <f t="shared" si="154"/>
        <v>0.33140761825578696</v>
      </c>
      <c r="BD127" s="2">
        <f t="shared" si="154"/>
        <v>0.34503874333520168</v>
      </c>
      <c r="BE127" s="2">
        <f t="shared" si="154"/>
        <v>0.34211530554156333</v>
      </c>
      <c r="BF127" s="2">
        <f t="shared" si="154"/>
        <v>0.33894719964388531</v>
      </c>
      <c r="BG127" s="2">
        <f t="shared" si="154"/>
        <v>0.33900185943236349</v>
      </c>
      <c r="BH127" s="2">
        <f t="shared" si="154"/>
        <v>0.34285127902318074</v>
      </c>
      <c r="BI127" s="2">
        <f t="shared" si="154"/>
        <v>0.33896766765144781</v>
      </c>
      <c r="BJ127" s="2">
        <f t="shared" si="154"/>
        <v>0.33266099405943755</v>
      </c>
      <c r="BK127" s="2">
        <f t="shared" si="154"/>
        <v>0.34274280795210799</v>
      </c>
      <c r="BL127" s="2">
        <f t="shared" si="154"/>
        <v>0.35696443035160574</v>
      </c>
      <c r="BM127" s="2">
        <f t="shared" si="154"/>
        <v>0.37233424498262147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>
        <f t="shared" si="155"/>
        <v>0.33058900000000002</v>
      </c>
      <c r="CG127" s="2">
        <f t="shared" si="155"/>
        <v>0.32435900000000001</v>
      </c>
      <c r="CH127" s="2">
        <f t="shared" si="155"/>
        <v>0.33316200000000001</v>
      </c>
      <c r="CI127" s="2">
        <f t="shared" si="155"/>
        <v>0.32908399999999999</v>
      </c>
      <c r="CJ127" s="2">
        <f t="shared" si="155"/>
        <v>0.34730299999999997</v>
      </c>
      <c r="CK127" s="2">
        <f t="shared" si="155"/>
        <v>0.33979300000000001</v>
      </c>
      <c r="CL127" s="2">
        <f t="shared" si="155"/>
        <v>0.33726400000000001</v>
      </c>
      <c r="CM127" s="2">
        <f t="shared" si="155"/>
        <v>0.336592</v>
      </c>
      <c r="CN127" s="2">
        <f t="shared" si="155"/>
        <v>0.33892099999999997</v>
      </c>
      <c r="CO127" s="2">
        <f t="shared" si="155"/>
        <v>0.33773300000000001</v>
      </c>
      <c r="CP127" s="2">
        <f t="shared" si="155"/>
        <v>0.334034</v>
      </c>
      <c r="CQ127" s="2">
        <f t="shared" si="155"/>
        <v>0.34258899999999998</v>
      </c>
      <c r="CR127" s="2">
        <f t="shared" si="155"/>
        <v>0.36190099999999997</v>
      </c>
      <c r="CS127" s="2">
        <f t="shared" si="155"/>
        <v>0.37573499999999999</v>
      </c>
      <c r="CU127" s="2" t="str">
        <f t="shared" si="110"/>
        <v/>
      </c>
      <c r="CV127" s="2">
        <f t="shared" si="111"/>
        <v>0.33058900000000002</v>
      </c>
      <c r="CW127" s="2">
        <f t="shared" si="112"/>
        <v>0.32435900000000001</v>
      </c>
      <c r="CX127" s="2">
        <f t="shared" si="113"/>
        <v>0.33316200000000001</v>
      </c>
      <c r="CY127" s="2">
        <f t="shared" si="114"/>
        <v>0.32908399999999999</v>
      </c>
      <c r="CZ127" s="2">
        <f t="shared" si="115"/>
        <v>0.34730299999999997</v>
      </c>
      <c r="DA127" s="2">
        <f t="shared" si="116"/>
        <v>0.33979300000000001</v>
      </c>
      <c r="DB127" s="2">
        <f t="shared" si="117"/>
        <v>0.33726400000000001</v>
      </c>
      <c r="DC127" s="2">
        <f t="shared" si="118"/>
        <v>0.336592</v>
      </c>
      <c r="DD127" s="2">
        <f t="shared" si="119"/>
        <v>0.33892099999999997</v>
      </c>
      <c r="DE127" s="2">
        <f t="shared" si="120"/>
        <v>0.33773300000000001</v>
      </c>
      <c r="DF127" s="2">
        <f t="shared" si="121"/>
        <v>0.334034</v>
      </c>
      <c r="DG127" s="2">
        <f t="shared" si="122"/>
        <v>0.34258899999999998</v>
      </c>
      <c r="DH127" s="2">
        <f t="shared" si="123"/>
        <v>0.36190099999999997</v>
      </c>
      <c r="DI127" s="2">
        <f t="shared" si="124"/>
        <v>0.37573499999999999</v>
      </c>
      <c r="DK127" s="2">
        <f t="shared" si="148"/>
        <v>0.3771819895470383</v>
      </c>
      <c r="DL127" s="2">
        <f t="shared" si="148"/>
        <v>0.37829733537702609</v>
      </c>
      <c r="DM127" s="2">
        <f t="shared" si="148"/>
        <v>0.38723380730897017</v>
      </c>
      <c r="DN127" s="2">
        <f t="shared" si="148"/>
        <v>0.39789540335246154</v>
      </c>
      <c r="DO127" s="2">
        <f t="shared" si="148"/>
        <v>0.40183615422845248</v>
      </c>
      <c r="DP127" s="2">
        <f t="shared" si="148"/>
        <v>0.40842605226480838</v>
      </c>
      <c r="DQ127" s="2">
        <f t="shared" si="148"/>
        <v>0.39385150522648088</v>
      </c>
      <c r="DR127" s="2">
        <f t="shared" si="148"/>
        <v>0.39229190940766551</v>
      </c>
      <c r="DS127" s="2">
        <f t="shared" si="148"/>
        <v>0.40984381184668983</v>
      </c>
      <c r="DT127" s="2">
        <f t="shared" si="148"/>
        <v>0.41148572822299656</v>
      </c>
      <c r="DU127" s="2">
        <f t="shared" si="148"/>
        <v>0.42412093073640444</v>
      </c>
      <c r="DV127" s="2">
        <f t="shared" si="148"/>
        <v>0.41424275139425132</v>
      </c>
      <c r="DW127" s="2">
        <f t="shared" si="148"/>
        <v>0.43154577282913165</v>
      </c>
      <c r="DX127" s="2">
        <f t="shared" si="148"/>
        <v>0.42853291642228752</v>
      </c>
      <c r="DY127" s="2">
        <f t="shared" si="148"/>
        <v>0.40640658790322587</v>
      </c>
      <c r="EA127" s="2">
        <f t="shared" si="152"/>
        <v>0.3347229768240344</v>
      </c>
      <c r="EB127" s="2">
        <f t="shared" si="152"/>
        <v>0.33030030391948101</v>
      </c>
      <c r="EC127" s="2">
        <f t="shared" si="152"/>
        <v>0.32929407499661412</v>
      </c>
      <c r="ED127" s="2">
        <f t="shared" si="152"/>
        <v>0.3310246517487464</v>
      </c>
      <c r="EE127" s="2">
        <f t="shared" si="151"/>
        <v>0.33105651469379715</v>
      </c>
      <c r="EF127" s="2">
        <f t="shared" si="151"/>
        <v>0.34475523287863213</v>
      </c>
      <c r="EG127" s="2">
        <f t="shared" si="151"/>
        <v>0.34188215148563844</v>
      </c>
      <c r="EH127" s="2">
        <f t="shared" si="151"/>
        <v>0.33870714876797586</v>
      </c>
      <c r="EI127" s="2">
        <f t="shared" si="151"/>
        <v>0.33869169589004894</v>
      </c>
      <c r="EJ127" s="2">
        <f t="shared" si="151"/>
        <v>0.34256550307417233</v>
      </c>
      <c r="EK127" s="2">
        <f t="shared" si="151"/>
        <v>0.33869490759152365</v>
      </c>
      <c r="EL127" s="2">
        <f t="shared" si="151"/>
        <v>0.33243270802972497</v>
      </c>
      <c r="EM127" s="2">
        <f t="shared" si="135"/>
        <v>0.34252865591883397</v>
      </c>
      <c r="EN127" s="2">
        <f t="shared" si="135"/>
        <v>0.35682961602874824</v>
      </c>
      <c r="EO127" s="2">
        <f t="shared" si="135"/>
        <v>0.3722399892822027</v>
      </c>
      <c r="EQ127" s="2">
        <f t="shared" si="149"/>
        <v>0.3265723716049283</v>
      </c>
      <c r="ER127" s="2">
        <f t="shared" si="149"/>
        <v>0.32809644506846491</v>
      </c>
      <c r="ES127" s="2">
        <f t="shared" si="149"/>
        <v>0.32825185441150923</v>
      </c>
      <c r="ET127" s="2">
        <f t="shared" si="149"/>
        <v>0.33010179569847209</v>
      </c>
      <c r="EU127" s="2">
        <f t="shared" si="149"/>
        <v>0.32998622151126705</v>
      </c>
      <c r="EV127" s="2">
        <f t="shared" si="149"/>
        <v>0.34398495317823807</v>
      </c>
      <c r="EW127" s="2">
        <f t="shared" si="149"/>
        <v>0.3414029561697205</v>
      </c>
      <c r="EX127" s="2">
        <f t="shared" si="149"/>
        <v>0.33862035176907307</v>
      </c>
      <c r="EY127" s="2">
        <f t="shared" si="149"/>
        <v>0.33787769273199131</v>
      </c>
      <c r="EZ127" s="2">
        <f t="shared" si="149"/>
        <v>0.34173297010641368</v>
      </c>
      <c r="FA127" s="2">
        <f t="shared" si="149"/>
        <v>0.33801293975182461</v>
      </c>
      <c r="FB127" s="2">
        <f t="shared" si="149"/>
        <v>0.33229292851510356</v>
      </c>
      <c r="FC127" s="2">
        <f t="shared" si="149"/>
        <v>0.34232597312396373</v>
      </c>
      <c r="FD127" s="2">
        <f t="shared" si="149"/>
        <v>0.35716268285565911</v>
      </c>
      <c r="FE127" s="2">
        <f t="shared" si="149"/>
        <v>0.3744650891061001</v>
      </c>
      <c r="FG127" s="2">
        <f t="shared" si="150"/>
        <v>0.99552621885824499</v>
      </c>
      <c r="FH127" s="2">
        <f t="shared" si="150"/>
        <v>0.99398566961411861</v>
      </c>
      <c r="FI127" s="2">
        <f t="shared" si="150"/>
        <v>0.99494941346518462</v>
      </c>
      <c r="FJ127" s="2">
        <f t="shared" si="150"/>
        <v>0.99455946958534081</v>
      </c>
      <c r="FK127" s="2">
        <f t="shared" si="150"/>
        <v>0.99499265236008394</v>
      </c>
      <c r="FL127" s="2">
        <f t="shared" si="150"/>
        <v>0.99549521966366783</v>
      </c>
      <c r="FM127" s="2">
        <f t="shared" si="150"/>
        <v>0.99546622325633938</v>
      </c>
      <c r="FN127" s="2">
        <f t="shared" si="150"/>
        <v>0.99551187178839495</v>
      </c>
      <c r="FO127" s="2">
        <f t="shared" si="150"/>
        <v>0.99557675035501225</v>
      </c>
      <c r="FP127" s="2">
        <f t="shared" si="150"/>
        <v>0.99578572224806372</v>
      </c>
      <c r="FQ127" s="2">
        <f t="shared" si="150"/>
        <v>0.99675652081781696</v>
      </c>
      <c r="FR127" s="2">
        <f t="shared" si="150"/>
        <v>0.99719856235322224</v>
      </c>
      <c r="FS127" s="2">
        <f t="shared" si="150"/>
        <v>0.99757852705447592</v>
      </c>
      <c r="FT127" s="2">
        <f t="shared" si="150"/>
        <v>0.99815212216203841</v>
      </c>
      <c r="FU127" s="2">
        <f t="shared" si="150"/>
        <v>0.99762489952191147</v>
      </c>
      <c r="FW127" s="2">
        <f t="shared" ref="FW127:GK143" si="156">POWER(10,($B127-C$232)/C$229)/(1+POWER(10,($B127-C$232)/C$229))</f>
        <v>1.97869484527055E-2</v>
      </c>
      <c r="FX127" s="2">
        <f t="shared" si="156"/>
        <v>2.8793487725468762E-3</v>
      </c>
      <c r="FY127" s="2">
        <f t="shared" si="156"/>
        <v>4.308032976754598E-3</v>
      </c>
      <c r="FZ127" s="2">
        <f t="shared" si="156"/>
        <v>3.5013100456033871E-3</v>
      </c>
      <c r="GA127" s="2">
        <f t="shared" si="156"/>
        <v>3.0970009360405553E-3</v>
      </c>
      <c r="GB127" s="2">
        <f t="shared" si="156"/>
        <v>4.3005139532796355E-3</v>
      </c>
      <c r="GC127" s="2">
        <f t="shared" si="156"/>
        <v>5.140683488766268E-3</v>
      </c>
      <c r="GD127" s="2">
        <f t="shared" si="156"/>
        <v>5.1199930331102565E-3</v>
      </c>
      <c r="GE127" s="2">
        <f t="shared" si="156"/>
        <v>5.601979901000597E-3</v>
      </c>
      <c r="GF127" s="2">
        <f t="shared" si="156"/>
        <v>5.613017953278219E-3</v>
      </c>
      <c r="GG127" s="2">
        <f t="shared" si="156"/>
        <v>6.33089643182506E-3</v>
      </c>
      <c r="GH127" s="2">
        <f t="shared" si="156"/>
        <v>6.436605934113715E-3</v>
      </c>
      <c r="GI127" s="2">
        <f t="shared" si="156"/>
        <v>6.9098465595853892E-3</v>
      </c>
      <c r="GJ127" s="2">
        <f t="shared" si="156"/>
        <v>6.9517074787987226E-3</v>
      </c>
      <c r="GK127" s="2">
        <f t="shared" si="156"/>
        <v>5.8903405404590508E-3</v>
      </c>
      <c r="GM127" s="82">
        <f t="shared" ref="GM127:HA143" si="157" xml:space="preserve"> _xlfn.NORM.DIST($B127, C$7, ABS(C$11), TRUE) * _xlfn.NORM.DIST(($B127 - C$7)*C$15, 0, ABS(C$11), TRUE) * 2</f>
        <v>1.4101211135915365E-18</v>
      </c>
      <c r="GN127" s="82">
        <f t="shared" si="157"/>
        <v>2.0237468614856203E-32</v>
      </c>
      <c r="GO127" s="82">
        <f t="shared" si="157"/>
        <v>4.578246272953623E-46</v>
      </c>
      <c r="GP127" s="82">
        <f t="shared" si="157"/>
        <v>5.7324499290248623E-49</v>
      </c>
      <c r="GQ127" s="82">
        <f t="shared" si="157"/>
        <v>8.6586423748123435E-59</v>
      </c>
      <c r="GR127" s="82">
        <f t="shared" si="157"/>
        <v>3.5822123875945461E-66</v>
      </c>
      <c r="GS127" s="82">
        <f t="shared" si="157"/>
        <v>6.9364143550223291E-85</v>
      </c>
      <c r="GT127" s="82">
        <f t="shared" si="157"/>
        <v>3.9690210485657131E-64</v>
      </c>
      <c r="GU127" s="82">
        <f t="shared" si="157"/>
        <v>3.4452392919394766E-67</v>
      </c>
      <c r="GV127" s="82">
        <f t="shared" si="157"/>
        <v>9.3472100452990027E-79</v>
      </c>
      <c r="GW127" s="82">
        <f t="shared" si="157"/>
        <v>1.2217214625760881E-90</v>
      </c>
      <c r="GX127" s="82">
        <f t="shared" si="157"/>
        <v>3.2385134758328328E-94</v>
      </c>
      <c r="GY127" s="82">
        <f t="shared" si="157"/>
        <v>1.7515753749379219E-91</v>
      </c>
      <c r="GZ127" s="82">
        <f t="shared" si="157"/>
        <v>8.2456960980026078E-120</v>
      </c>
      <c r="HA127" s="82">
        <f t="shared" si="157"/>
        <v>2.5472326393673019E-113</v>
      </c>
      <c r="HC127" s="82">
        <f t="shared" si="153"/>
        <v>1.7627532056102909E-3</v>
      </c>
      <c r="HD127" s="82">
        <f t="shared" si="153"/>
        <v>2.0918824420818956E-3</v>
      </c>
      <c r="HE127" s="82">
        <f t="shared" si="153"/>
        <v>3.4030224602359844E-7</v>
      </c>
      <c r="HF127" s="82">
        <f t="shared" si="153"/>
        <v>1.1479855011857076E-6</v>
      </c>
      <c r="HG127" s="82">
        <f t="shared" si="153"/>
        <v>3.151710812822816E-8</v>
      </c>
      <c r="HH127" s="82">
        <f t="shared" si="153"/>
        <v>2.584278664358932E-11</v>
      </c>
      <c r="HI127" s="82">
        <f t="shared" si="138"/>
        <v>1.9455549889951553E-19</v>
      </c>
      <c r="HJ127" s="82">
        <f t="shared" si="138"/>
        <v>2.9432653800639086E-15</v>
      </c>
      <c r="HK127" s="82">
        <f t="shared" si="138"/>
        <v>2.6732193299015836E-17</v>
      </c>
      <c r="HL127" s="82">
        <f t="shared" si="138"/>
        <v>5.7787293766863535E-15</v>
      </c>
      <c r="HM127" s="82">
        <f t="shared" si="138"/>
        <v>3.801336752147756E-20</v>
      </c>
      <c r="HN127" s="82">
        <f t="shared" si="138"/>
        <v>5.7805310117792929E-24</v>
      </c>
      <c r="HO127" s="82">
        <f t="shared" si="138"/>
        <v>4.7180846813821209E-21</v>
      </c>
      <c r="HP127" s="82">
        <f t="shared" si="138"/>
        <v>1.8092745754140296E-32</v>
      </c>
      <c r="HQ127" s="82">
        <f t="shared" si="138"/>
        <v>2.2891475985328949E-37</v>
      </c>
      <c r="HS127" s="82">
        <f t="shared" ref="HS127:IG143" si="158" xml:space="preserve"> _xlfn.NORM.DIST($B127, C$9, ABS(C$13), TRUE) * _xlfn.NORM.DIST(($B127 - C$9)*C$17, 0, ABS(C$13), TRUE) * 2</f>
        <v>9.1082238563816552E-3</v>
      </c>
      <c r="HT127" s="82">
        <f t="shared" si="158"/>
        <v>1.4493288182403554E-8</v>
      </c>
      <c r="HU127" s="82">
        <f t="shared" si="158"/>
        <v>4.8087253108538653E-8</v>
      </c>
      <c r="HV127" s="82">
        <f t="shared" si="158"/>
        <v>2.3133779306763133E-8</v>
      </c>
      <c r="HW127" s="82">
        <f t="shared" si="158"/>
        <v>2.9783859878274989E-9</v>
      </c>
      <c r="HX127" s="82">
        <f t="shared" si="158"/>
        <v>1.3990365106472458E-7</v>
      </c>
      <c r="HY127" s="82">
        <f t="shared" si="158"/>
        <v>6.6511086544434387E-7</v>
      </c>
      <c r="HZ127" s="82">
        <f t="shared" si="158"/>
        <v>1.0292854509066719E-6</v>
      </c>
      <c r="IA127" s="82">
        <f t="shared" si="158"/>
        <v>1.2702219273658489E-6</v>
      </c>
      <c r="IB127" s="82">
        <f t="shared" si="158"/>
        <v>1.7081816613307219E-7</v>
      </c>
      <c r="IC127" s="82">
        <f t="shared" si="158"/>
        <v>6.1375384271006595E-6</v>
      </c>
      <c r="ID127" s="82">
        <f t="shared" si="158"/>
        <v>1.5673111762663754E-5</v>
      </c>
      <c r="IE127" s="82">
        <f t="shared" si="158"/>
        <v>1.647371282711139E-5</v>
      </c>
      <c r="IF127" s="82">
        <f t="shared" si="158"/>
        <v>1.5838891498869349E-3</v>
      </c>
      <c r="IG127" s="82">
        <f t="shared" si="158"/>
        <v>2.9904088569876301E-3</v>
      </c>
      <c r="II127" s="82">
        <f t="shared" ref="II127:IW143" si="159" xml:space="preserve"> _xlfn.NORM.DIST($B127, C$10, ABS(C$14), TRUE) * _xlfn.NORM.DIST(($B127 - C$10)*C$18, 0, ABS(C$14), TRUE) * 2</f>
        <v>1.3673366266270427E-17</v>
      </c>
      <c r="IJ127" s="82">
        <f t="shared" si="159"/>
        <v>4.0102452605894294E-39</v>
      </c>
      <c r="IK127" s="82">
        <f t="shared" si="159"/>
        <v>3.5088475131325894E-42</v>
      </c>
      <c r="IL127" s="82">
        <f t="shared" si="159"/>
        <v>1.2200674711208347E-41</v>
      </c>
      <c r="IM127" s="82">
        <f t="shared" si="159"/>
        <v>2.336047647201475E-48</v>
      </c>
      <c r="IN127" s="82">
        <f t="shared" si="159"/>
        <v>2.4774450726311515E-41</v>
      </c>
      <c r="IO127" s="82">
        <f t="shared" si="159"/>
        <v>7.4718494809164541E-42</v>
      </c>
      <c r="IP127" s="82">
        <f t="shared" si="159"/>
        <v>1.8784590453804597E-37</v>
      </c>
      <c r="IQ127" s="82">
        <f t="shared" si="159"/>
        <v>3.350355821329219E-37</v>
      </c>
      <c r="IR127" s="82">
        <f t="shared" si="159"/>
        <v>5.8340861280631168E-45</v>
      </c>
      <c r="IS127" s="82">
        <f t="shared" si="159"/>
        <v>9.3278271813297043E-37</v>
      </c>
      <c r="IT127" s="82">
        <f t="shared" si="159"/>
        <v>2.0120405396121671E-34</v>
      </c>
      <c r="IU127" s="82">
        <f t="shared" si="159"/>
        <v>8.872992936455508E-37</v>
      </c>
      <c r="IV127" s="82">
        <f t="shared" si="159"/>
        <v>4.3347940745888182E-27</v>
      </c>
      <c r="IW127" s="82">
        <f t="shared" si="159"/>
        <v>5.9169011516664369E-20</v>
      </c>
      <c r="IY127" s="82">
        <f t="shared" ref="IY127:JM143" si="160">GM127+HC127+HS127+II127</f>
        <v>1.0870977061991961E-2</v>
      </c>
      <c r="IZ127" s="82">
        <f t="shared" si="160"/>
        <v>2.091896935370078E-3</v>
      </c>
      <c r="JA127" s="82">
        <f t="shared" si="160"/>
        <v>3.8838949913213707E-7</v>
      </c>
      <c r="JB127" s="82">
        <f t="shared" si="160"/>
        <v>1.1711192804924708E-6</v>
      </c>
      <c r="JC127" s="82">
        <f t="shared" si="160"/>
        <v>3.4495494116055661E-8</v>
      </c>
      <c r="JD127" s="82">
        <f t="shared" si="160"/>
        <v>1.3992949385136816E-7</v>
      </c>
      <c r="JE127" s="82">
        <f t="shared" si="160"/>
        <v>6.6511086544453847E-7</v>
      </c>
      <c r="JF127" s="82">
        <f t="shared" si="160"/>
        <v>1.0292854538499373E-6</v>
      </c>
      <c r="JG127" s="82">
        <f t="shared" si="160"/>
        <v>1.2702219273925811E-6</v>
      </c>
      <c r="JH127" s="82">
        <f t="shared" si="160"/>
        <v>1.7081817191180156E-7</v>
      </c>
      <c r="JI127" s="82">
        <f t="shared" si="160"/>
        <v>6.1375384271006977E-6</v>
      </c>
      <c r="JJ127" s="82">
        <f t="shared" si="160"/>
        <v>1.5673111762663754E-5</v>
      </c>
      <c r="JK127" s="82">
        <f t="shared" si="160"/>
        <v>1.6473712827111394E-5</v>
      </c>
      <c r="JL127" s="82">
        <f t="shared" si="160"/>
        <v>1.5838891498869349E-3</v>
      </c>
      <c r="JM127" s="82">
        <f t="shared" si="160"/>
        <v>2.9904088569876301E-3</v>
      </c>
    </row>
    <row r="128" spans="2:273" x14ac:dyDescent="0.25">
      <c r="B128" s="2">
        <v>101</v>
      </c>
      <c r="C128" s="37">
        <v>0.33457799999999999</v>
      </c>
      <c r="D128" s="37">
        <v>0.33231300000000003</v>
      </c>
      <c r="E128" s="37">
        <v>0.32420300000000002</v>
      </c>
      <c r="F128" s="37">
        <v>0.33049899999999999</v>
      </c>
      <c r="G128" s="37">
        <v>0.32719999999999999</v>
      </c>
      <c r="H128" s="37">
        <v>0.33932699999999999</v>
      </c>
      <c r="I128" s="37">
        <v>0.34137099999999998</v>
      </c>
      <c r="J128" s="37">
        <v>0.34060200000000002</v>
      </c>
      <c r="K128" s="37">
        <v>0.338364</v>
      </c>
      <c r="L128" s="37">
        <v>0.33612500000000001</v>
      </c>
      <c r="M128" s="37">
        <v>0.34019500000000003</v>
      </c>
      <c r="N128" s="37">
        <v>0.33361299999999999</v>
      </c>
      <c r="O128" s="37">
        <v>0.34237899999999999</v>
      </c>
      <c r="P128" s="37">
        <v>0.36086099999999999</v>
      </c>
      <c r="Q128" s="37">
        <v>0.37952599999999997</v>
      </c>
      <c r="S128" s="4">
        <f t="shared" si="146"/>
        <v>0.33406299176980903</v>
      </c>
      <c r="T128" s="4">
        <f t="shared" si="146"/>
        <v>0.33008995830448629</v>
      </c>
      <c r="U128" s="4">
        <f t="shared" si="146"/>
        <v>0.32902791813514437</v>
      </c>
      <c r="V128" s="4">
        <f t="shared" si="146"/>
        <v>0.3308786921171511</v>
      </c>
      <c r="W128" s="4">
        <f t="shared" si="146"/>
        <v>0.33100101815020289</v>
      </c>
      <c r="X128" s="4">
        <f t="shared" si="146"/>
        <v>0.34444426947541362</v>
      </c>
      <c r="Y128" s="4">
        <f t="shared" si="146"/>
        <v>0.34155539864519724</v>
      </c>
      <c r="Z128" s="4">
        <f t="shared" si="146"/>
        <v>0.33851650283644169</v>
      </c>
      <c r="AA128" s="4">
        <f t="shared" si="146"/>
        <v>0.33846439513825749</v>
      </c>
      <c r="AB128" s="4">
        <f t="shared" si="146"/>
        <v>0.34228133149679379</v>
      </c>
      <c r="AC128" s="4">
        <f t="shared" si="146"/>
        <v>0.33844703233328133</v>
      </c>
      <c r="AD128" s="4">
        <f t="shared" si="146"/>
        <v>0.33225592404922366</v>
      </c>
      <c r="AE128" s="4">
        <f t="shared" si="146"/>
        <v>0.34220422217772811</v>
      </c>
      <c r="AF128" s="4">
        <f t="shared" si="146"/>
        <v>0.35794291940502654</v>
      </c>
      <c r="AG128" s="4">
        <f t="shared" si="146"/>
        <v>0.37744336340820372</v>
      </c>
      <c r="AI128" s="4">
        <f t="shared" si="147"/>
        <v>5.1500823019096087E-4</v>
      </c>
      <c r="AJ128" s="4">
        <f t="shared" si="147"/>
        <v>2.2230416955137389E-3</v>
      </c>
      <c r="AK128" s="4">
        <f t="shared" si="147"/>
        <v>-4.8249181351443515E-3</v>
      </c>
      <c r="AL128" s="4">
        <f t="shared" si="147"/>
        <v>-3.7969211715110918E-4</v>
      </c>
      <c r="AM128" s="4">
        <f t="shared" si="147"/>
        <v>-3.801018150202895E-3</v>
      </c>
      <c r="AN128" s="4">
        <f t="shared" si="147"/>
        <v>-5.1172694754136328E-3</v>
      </c>
      <c r="AO128" s="4">
        <f t="shared" si="147"/>
        <v>-1.8439864519725901E-4</v>
      </c>
      <c r="AP128" s="4">
        <f t="shared" si="147"/>
        <v>2.0854971635583253E-3</v>
      </c>
      <c r="AQ128" s="4">
        <f t="shared" si="147"/>
        <v>-1.0039513825749191E-4</v>
      </c>
      <c r="AR128" s="4">
        <f t="shared" si="147"/>
        <v>-6.1563314967937877E-3</v>
      </c>
      <c r="AS128" s="4">
        <f t="shared" si="147"/>
        <v>1.7479676667186972E-3</v>
      </c>
      <c r="AT128" s="4">
        <f t="shared" si="147"/>
        <v>1.3570759507763319E-3</v>
      </c>
      <c r="AU128" s="4">
        <f t="shared" si="147"/>
        <v>1.7477782227187655E-4</v>
      </c>
      <c r="AV128" s="4">
        <f t="shared" si="147"/>
        <v>2.918080594973449E-3</v>
      </c>
      <c r="AW128" s="4">
        <f t="shared" si="147"/>
        <v>2.0826365917962497E-3</v>
      </c>
      <c r="AY128" s="2">
        <f t="shared" si="154"/>
        <v>0.33402247548662856</v>
      </c>
      <c r="AZ128" s="2">
        <f t="shared" si="154"/>
        <v>0.33002878873187252</v>
      </c>
      <c r="BA128" s="2">
        <f t="shared" si="154"/>
        <v>0.32902790008325949</v>
      </c>
      <c r="BB128" s="2">
        <f t="shared" si="154"/>
        <v>0.33087867574725788</v>
      </c>
      <c r="BC128" s="2">
        <f t="shared" si="154"/>
        <v>0.33100101613907185</v>
      </c>
      <c r="BD128" s="2">
        <f t="shared" si="154"/>
        <v>0.34444418681575423</v>
      </c>
      <c r="BE128" s="2">
        <f t="shared" si="154"/>
        <v>0.34155497055532513</v>
      </c>
      <c r="BF128" s="2">
        <f t="shared" si="154"/>
        <v>0.33851591650813079</v>
      </c>
      <c r="BG128" s="2">
        <f t="shared" si="154"/>
        <v>0.33846354042402665</v>
      </c>
      <c r="BH128" s="2">
        <f t="shared" si="154"/>
        <v>0.34228114596756271</v>
      </c>
      <c r="BI128" s="2">
        <f t="shared" si="154"/>
        <v>0.33844240197390618</v>
      </c>
      <c r="BJ128" s="2">
        <f t="shared" si="154"/>
        <v>0.3322444488159168</v>
      </c>
      <c r="BK128" s="2">
        <f t="shared" si="154"/>
        <v>0.3421924534640482</v>
      </c>
      <c r="BL128" s="2">
        <f t="shared" si="154"/>
        <v>0.3563485856646747</v>
      </c>
      <c r="BM128" s="2">
        <f t="shared" si="154"/>
        <v>0.37174628204859295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>
        <f t="shared" si="155"/>
        <v>0.33231300000000003</v>
      </c>
      <c r="CG128" s="2">
        <f t="shared" si="155"/>
        <v>0.32420300000000002</v>
      </c>
      <c r="CH128" s="2">
        <f t="shared" si="155"/>
        <v>0.33049899999999999</v>
      </c>
      <c r="CI128" s="2">
        <f t="shared" si="155"/>
        <v>0.32719999999999999</v>
      </c>
      <c r="CJ128" s="2">
        <f t="shared" si="155"/>
        <v>0.33932699999999999</v>
      </c>
      <c r="CK128" s="2">
        <f t="shared" si="155"/>
        <v>0.34137099999999998</v>
      </c>
      <c r="CL128" s="2">
        <f t="shared" si="155"/>
        <v>0.34060200000000002</v>
      </c>
      <c r="CM128" s="2">
        <f t="shared" si="155"/>
        <v>0.338364</v>
      </c>
      <c r="CN128" s="2">
        <f t="shared" si="155"/>
        <v>0.33612500000000001</v>
      </c>
      <c r="CO128" s="2">
        <f t="shared" si="155"/>
        <v>0.34019500000000003</v>
      </c>
      <c r="CP128" s="2">
        <f t="shared" si="155"/>
        <v>0.33361299999999999</v>
      </c>
      <c r="CQ128" s="2">
        <f t="shared" si="155"/>
        <v>0.34237899999999999</v>
      </c>
      <c r="CR128" s="2">
        <f t="shared" si="155"/>
        <v>0.36086099999999999</v>
      </c>
      <c r="CS128" s="2">
        <f t="shared" si="155"/>
        <v>0.37952599999999997</v>
      </c>
      <c r="CU128" s="2" t="str">
        <f t="shared" si="110"/>
        <v/>
      </c>
      <c r="CV128" s="2">
        <f t="shared" si="111"/>
        <v>0.33231300000000003</v>
      </c>
      <c r="CW128" s="2">
        <f t="shared" si="112"/>
        <v>0.32420300000000002</v>
      </c>
      <c r="CX128" s="2">
        <f t="shared" si="113"/>
        <v>0.33049899999999999</v>
      </c>
      <c r="CY128" s="2">
        <f t="shared" si="114"/>
        <v>0.32719999999999999</v>
      </c>
      <c r="CZ128" s="2">
        <f t="shared" si="115"/>
        <v>0.33932699999999999</v>
      </c>
      <c r="DA128" s="2">
        <f t="shared" si="116"/>
        <v>0.34137099999999998</v>
      </c>
      <c r="DB128" s="2">
        <f t="shared" si="117"/>
        <v>0.34060200000000002</v>
      </c>
      <c r="DC128" s="2">
        <f t="shared" si="118"/>
        <v>0.338364</v>
      </c>
      <c r="DD128" s="2">
        <f t="shared" si="119"/>
        <v>0.33612500000000001</v>
      </c>
      <c r="DE128" s="2">
        <f t="shared" si="120"/>
        <v>0.34019500000000003</v>
      </c>
      <c r="DF128" s="2">
        <f t="shared" si="121"/>
        <v>0.33361299999999999</v>
      </c>
      <c r="DG128" s="2">
        <f t="shared" si="122"/>
        <v>0.34237899999999999</v>
      </c>
      <c r="DH128" s="2">
        <f t="shared" si="123"/>
        <v>0.36086099999999999</v>
      </c>
      <c r="DI128" s="2">
        <f t="shared" si="124"/>
        <v>0.37952599999999997</v>
      </c>
      <c r="DK128" s="2">
        <f t="shared" si="148"/>
        <v>0.3772193592334494</v>
      </c>
      <c r="DL128" s="2">
        <f t="shared" si="148"/>
        <v>0.3783880625792812</v>
      </c>
      <c r="DM128" s="2">
        <f t="shared" si="148"/>
        <v>0.38744280398671105</v>
      </c>
      <c r="DN128" s="2">
        <f t="shared" si="148"/>
        <v>0.39824829688915742</v>
      </c>
      <c r="DO128" s="2">
        <f t="shared" si="148"/>
        <v>0.40220220438646237</v>
      </c>
      <c r="DP128" s="2">
        <f t="shared" si="148"/>
        <v>0.40869065993031356</v>
      </c>
      <c r="DQ128" s="2">
        <f t="shared" si="148"/>
        <v>0.39394331184668996</v>
      </c>
      <c r="DR128" s="2">
        <f t="shared" si="148"/>
        <v>0.39241530644599304</v>
      </c>
      <c r="DS128" s="2">
        <f t="shared" si="148"/>
        <v>0.41006415278745639</v>
      </c>
      <c r="DT128" s="2">
        <f t="shared" si="148"/>
        <v>0.41180841324041817</v>
      </c>
      <c r="DU128" s="2">
        <f t="shared" si="148"/>
        <v>0.4245680235255499</v>
      </c>
      <c r="DV128" s="2">
        <f t="shared" si="148"/>
        <v>0.41466419450879444</v>
      </c>
      <c r="DW128" s="2">
        <f t="shared" si="148"/>
        <v>0.43215522689075631</v>
      </c>
      <c r="DX128" s="2">
        <f t="shared" si="148"/>
        <v>0.42881927785923762</v>
      </c>
      <c r="DY128" s="2">
        <f t="shared" si="148"/>
        <v>0.40606418830645169</v>
      </c>
      <c r="EA128" s="2">
        <f t="shared" si="152"/>
        <v>0.33401426266094425</v>
      </c>
      <c r="EB128" s="2">
        <f t="shared" si="152"/>
        <v>0.32976849060722013</v>
      </c>
      <c r="EC128" s="2">
        <f t="shared" si="152"/>
        <v>0.32876204030292083</v>
      </c>
      <c r="ED128" s="2">
        <f t="shared" si="152"/>
        <v>0.33054589787882571</v>
      </c>
      <c r="EE128" s="2">
        <f t="shared" si="151"/>
        <v>0.33067761726550005</v>
      </c>
      <c r="EF128" s="2">
        <f t="shared" si="151"/>
        <v>0.34418238957924568</v>
      </c>
      <c r="EG128" s="2">
        <f t="shared" si="151"/>
        <v>0.34133960846518596</v>
      </c>
      <c r="EH128" s="2">
        <f t="shared" si="151"/>
        <v>0.33829475023126743</v>
      </c>
      <c r="EI128" s="2">
        <f t="shared" si="151"/>
        <v>0.33817789533981285</v>
      </c>
      <c r="EJ128" s="2">
        <f t="shared" si="151"/>
        <v>0.34201716828125756</v>
      </c>
      <c r="EK128" s="2">
        <f t="shared" si="151"/>
        <v>0.33819094542275763</v>
      </c>
      <c r="EL128" s="2">
        <f t="shared" si="151"/>
        <v>0.33203410230772473</v>
      </c>
      <c r="EM128" s="2">
        <f t="shared" si="135"/>
        <v>0.34199427624531475</v>
      </c>
      <c r="EN128" s="2">
        <f t="shared" si="135"/>
        <v>0.35622291170201298</v>
      </c>
      <c r="EO128" s="2">
        <f t="shared" si="135"/>
        <v>0.37165606456228395</v>
      </c>
      <c r="EQ128" s="2">
        <f t="shared" si="149"/>
        <v>0.32624966955850232</v>
      </c>
      <c r="ER128" s="2">
        <f t="shared" si="149"/>
        <v>0.32770023348059268</v>
      </c>
      <c r="ES128" s="2">
        <f t="shared" si="149"/>
        <v>0.32779732066316952</v>
      </c>
      <c r="ET128" s="2">
        <f t="shared" si="149"/>
        <v>0.32968334415524042</v>
      </c>
      <c r="EU128" s="2">
        <f t="shared" si="149"/>
        <v>0.32968185546932716</v>
      </c>
      <c r="EV128" s="2">
        <f t="shared" si="149"/>
        <v>0.34347501598490721</v>
      </c>
      <c r="EW128" s="2">
        <f t="shared" si="149"/>
        <v>0.34094319726089733</v>
      </c>
      <c r="EX128" s="2">
        <f t="shared" si="149"/>
        <v>0.33821479055965564</v>
      </c>
      <c r="EY128" s="2">
        <f t="shared" si="149"/>
        <v>0.33745129446801492</v>
      </c>
      <c r="EZ128" s="2">
        <f t="shared" si="149"/>
        <v>0.34130801421469192</v>
      </c>
      <c r="FA128" s="2">
        <f t="shared" si="149"/>
        <v>0.3375960003475485</v>
      </c>
      <c r="FB128" s="2">
        <f t="shared" si="149"/>
        <v>0.33191775890805025</v>
      </c>
      <c r="FC128" s="2">
        <f t="shared" si="149"/>
        <v>0.34186517011735529</v>
      </c>
      <c r="FD128" s="2">
        <f t="shared" si="149"/>
        <v>0.35665725633501993</v>
      </c>
      <c r="FE128" s="2">
        <f t="shared" si="149"/>
        <v>0.37408363470284045</v>
      </c>
      <c r="FG128" s="2">
        <f t="shared" si="150"/>
        <v>0.99591825635090581</v>
      </c>
      <c r="FH128" s="2">
        <f t="shared" si="150"/>
        <v>0.99451196124909869</v>
      </c>
      <c r="FI128" s="2">
        <f t="shared" si="150"/>
        <v>0.99539176244879957</v>
      </c>
      <c r="FJ128" s="2">
        <f t="shared" si="150"/>
        <v>0.99503580088962373</v>
      </c>
      <c r="FK128" s="2">
        <f t="shared" si="150"/>
        <v>0.99543123171177239</v>
      </c>
      <c r="FL128" s="2">
        <f t="shared" si="150"/>
        <v>0.99588996240117933</v>
      </c>
      <c r="FM128" s="2">
        <f t="shared" si="150"/>
        <v>0.99586349631923443</v>
      </c>
      <c r="FN128" s="2">
        <f t="shared" si="150"/>
        <v>0.99590516134364582</v>
      </c>
      <c r="FO128" s="2">
        <f t="shared" si="150"/>
        <v>0.99596437772237967</v>
      </c>
      <c r="FP128" s="2">
        <f t="shared" si="150"/>
        <v>0.99615510728257883</v>
      </c>
      <c r="FQ128" s="2">
        <f t="shared" si="150"/>
        <v>0.9970410673758513</v>
      </c>
      <c r="FR128" s="2">
        <f t="shared" si="150"/>
        <v>0.99744442856184579</v>
      </c>
      <c r="FS128" s="2">
        <f t="shared" si="150"/>
        <v>0.99779111979501012</v>
      </c>
      <c r="FT128" s="2">
        <f t="shared" si="150"/>
        <v>0.99831444132156055</v>
      </c>
      <c r="FU128" s="2">
        <f t="shared" si="150"/>
        <v>0.99783342984288148</v>
      </c>
      <c r="FW128" s="2">
        <f t="shared" si="156"/>
        <v>2.1654618682610767E-2</v>
      </c>
      <c r="FX128" s="2">
        <f t="shared" si="156"/>
        <v>3.1562663551478048E-3</v>
      </c>
      <c r="FY128" s="2">
        <f t="shared" si="156"/>
        <v>4.7217017404782465E-3</v>
      </c>
      <c r="FZ128" s="2">
        <f t="shared" si="156"/>
        <v>3.8378137091734494E-3</v>
      </c>
      <c r="GA128" s="2">
        <f t="shared" si="156"/>
        <v>3.394779663187142E-3</v>
      </c>
      <c r="GB128" s="2">
        <f t="shared" si="156"/>
        <v>4.7134641382363274E-3</v>
      </c>
      <c r="GC128" s="2">
        <f t="shared" si="156"/>
        <v>5.633853171084096E-3</v>
      </c>
      <c r="GD128" s="2">
        <f t="shared" si="156"/>
        <v>5.6111889791404471E-3</v>
      </c>
      <c r="GE128" s="2">
        <f t="shared" si="156"/>
        <v>6.1391308073088799E-3</v>
      </c>
      <c r="GF128" s="2">
        <f t="shared" si="156"/>
        <v>6.1512207061167707E-3</v>
      </c>
      <c r="GG128" s="2">
        <f t="shared" si="156"/>
        <v>6.93745254883748E-3</v>
      </c>
      <c r="GH128" s="2">
        <f t="shared" si="156"/>
        <v>7.0532180710096157E-3</v>
      </c>
      <c r="GI128" s="2">
        <f t="shared" si="156"/>
        <v>7.5714485886245186E-3</v>
      </c>
      <c r="GJ128" s="2">
        <f t="shared" si="156"/>
        <v>7.6172868520783558E-3</v>
      </c>
      <c r="GK128" s="2">
        <f t="shared" si="156"/>
        <v>6.4549616839754721E-3</v>
      </c>
      <c r="GM128" s="82">
        <f t="shared" si="157"/>
        <v>1.6024209589830825E-19</v>
      </c>
      <c r="GN128" s="82">
        <f t="shared" si="157"/>
        <v>2.673325770558421E-34</v>
      </c>
      <c r="GO128" s="82">
        <f t="shared" si="157"/>
        <v>1.5241977460594741E-48</v>
      </c>
      <c r="GP128" s="82">
        <f t="shared" si="157"/>
        <v>1.1591599874846287E-51</v>
      </c>
      <c r="GQ128" s="82">
        <f t="shared" si="157"/>
        <v>5.627355561067702E-62</v>
      </c>
      <c r="GR128" s="82">
        <f t="shared" si="157"/>
        <v>1.3726160586322714E-69</v>
      </c>
      <c r="GS128" s="82">
        <f t="shared" si="157"/>
        <v>3.9725724146225083E-89</v>
      </c>
      <c r="GT128" s="82">
        <f t="shared" si="157"/>
        <v>2.0476536590746627E-67</v>
      </c>
      <c r="GU128" s="82">
        <f t="shared" si="157"/>
        <v>1.3431182826027272E-70</v>
      </c>
      <c r="GV128" s="82">
        <f t="shared" si="157"/>
        <v>1.156347835746137E-82</v>
      </c>
      <c r="GW128" s="82">
        <f t="shared" si="157"/>
        <v>6.3473619408159539E-95</v>
      </c>
      <c r="GX128" s="82">
        <f t="shared" si="157"/>
        <v>1.5167905346420852E-98</v>
      </c>
      <c r="GY128" s="82">
        <f t="shared" si="157"/>
        <v>1.7704439878081501E-95</v>
      </c>
      <c r="GZ128" s="82">
        <f t="shared" si="157"/>
        <v>1.3750778772397556E-124</v>
      </c>
      <c r="HA128" s="82">
        <f t="shared" si="157"/>
        <v>9.6226023294857427E-118</v>
      </c>
      <c r="HC128" s="82">
        <f t="shared" si="153"/>
        <v>6.290230859800146E-4</v>
      </c>
      <c r="HD128" s="82">
        <f t="shared" si="153"/>
        <v>4.9507172199072624E-4</v>
      </c>
      <c r="HE128" s="82">
        <f t="shared" si="153"/>
        <v>2.7359891727394321E-8</v>
      </c>
      <c r="HF128" s="82">
        <f t="shared" si="153"/>
        <v>9.5965080943603238E-8</v>
      </c>
      <c r="HG128" s="82">
        <f t="shared" si="153"/>
        <v>1.8249479308934571E-9</v>
      </c>
      <c r="HH128" s="82">
        <f t="shared" si="153"/>
        <v>7.4409918390944561E-13</v>
      </c>
      <c r="HI128" s="82">
        <f t="shared" si="138"/>
        <v>7.2596993389375645E-22</v>
      </c>
      <c r="HJ128" s="82">
        <f t="shared" si="138"/>
        <v>2.7795212829634702E-17</v>
      </c>
      <c r="HK128" s="82">
        <f t="shared" si="138"/>
        <v>1.5511896783919235E-19</v>
      </c>
      <c r="HL128" s="82">
        <f t="shared" ref="HL128:HQ170" si="161" xml:space="preserve"> _xlfn.NORM.DIST($B128, L$8, ABS(L$12), TRUE) * _xlfn.NORM.DIST(($B128 - L$8)*L$16, 0, ABS(L$12), TRUE) * 2</f>
        <v>1.0278808075796532E-16</v>
      </c>
      <c r="HM128" s="82">
        <f t="shared" si="161"/>
        <v>2.5311840106983521E-22</v>
      </c>
      <c r="HN128" s="82">
        <f t="shared" si="161"/>
        <v>1.7367537624638366E-26</v>
      </c>
      <c r="HO128" s="82">
        <f t="shared" si="161"/>
        <v>4.6022705828973007E-23</v>
      </c>
      <c r="HP128" s="82">
        <f t="shared" si="161"/>
        <v>4.1676077868444249E-35</v>
      </c>
      <c r="HQ128" s="82">
        <f t="shared" si="161"/>
        <v>2.7373240741790322E-40</v>
      </c>
      <c r="HS128" s="82">
        <f t="shared" si="158"/>
        <v>1.4755596720859113E-2</v>
      </c>
      <c r="HT128" s="82">
        <f t="shared" si="158"/>
        <v>3.9309990690091608E-8</v>
      </c>
      <c r="HU128" s="82">
        <f t="shared" si="158"/>
        <v>1.4069139484297452E-7</v>
      </c>
      <c r="HV128" s="82">
        <f t="shared" si="158"/>
        <v>6.6173314697512634E-8</v>
      </c>
      <c r="HW128" s="82">
        <f t="shared" si="158"/>
        <v>9.662926435981584E-9</v>
      </c>
      <c r="HX128" s="82">
        <f t="shared" si="158"/>
        <v>3.9039218377395907E-7</v>
      </c>
      <c r="HY128" s="82">
        <f t="shared" si="158"/>
        <v>1.8271167255105225E-6</v>
      </c>
      <c r="HZ128" s="82">
        <f t="shared" si="158"/>
        <v>2.6305133751811464E-6</v>
      </c>
      <c r="IA128" s="82">
        <f t="shared" si="158"/>
        <v>3.262953980885976E-6</v>
      </c>
      <c r="IB128" s="82">
        <f t="shared" si="158"/>
        <v>5.2258391608360975E-7</v>
      </c>
      <c r="IC128" s="82">
        <f t="shared" si="158"/>
        <v>1.5091060764787743E-5</v>
      </c>
      <c r="ID128" s="82">
        <f t="shared" si="158"/>
        <v>3.6161748030093977E-5</v>
      </c>
      <c r="IE128" s="82">
        <f t="shared" si="158"/>
        <v>3.9522260984046771E-5</v>
      </c>
      <c r="IF128" s="82">
        <f t="shared" si="158"/>
        <v>2.7090322819096155E-3</v>
      </c>
      <c r="IG128" s="82">
        <f t="shared" si="158"/>
        <v>4.6728585060194826E-3</v>
      </c>
      <c r="II128" s="82">
        <f t="shared" si="159"/>
        <v>7.6607901749331115E-17</v>
      </c>
      <c r="IJ128" s="82">
        <f t="shared" si="159"/>
        <v>5.9159139493810045E-38</v>
      </c>
      <c r="IK128" s="82">
        <f t="shared" si="159"/>
        <v>7.98312067686187E-41</v>
      </c>
      <c r="IL128" s="82">
        <f t="shared" si="159"/>
        <v>2.3790776119677394E-40</v>
      </c>
      <c r="IM128" s="82">
        <f t="shared" si="159"/>
        <v>6.9626626031137465E-47</v>
      </c>
      <c r="IN128" s="82">
        <f t="shared" si="159"/>
        <v>5.2753909842680164E-40</v>
      </c>
      <c r="IO128" s="82">
        <f t="shared" si="159"/>
        <v>1.8385252529990945E-40</v>
      </c>
      <c r="IP128" s="82">
        <f t="shared" si="159"/>
        <v>3.252038615342924E-36</v>
      </c>
      <c r="IQ128" s="82">
        <f t="shared" si="159"/>
        <v>5.9713905295935045E-36</v>
      </c>
      <c r="IR128" s="82">
        <f t="shared" si="159"/>
        <v>1.9479358566151877E-43</v>
      </c>
      <c r="IS128" s="82">
        <f t="shared" si="159"/>
        <v>1.717822398162881E-35</v>
      </c>
      <c r="IT128" s="82">
        <f t="shared" si="159"/>
        <v>3.0830224921809183E-33</v>
      </c>
      <c r="IU128" s="82">
        <f t="shared" si="159"/>
        <v>1.7230082050249369E-35</v>
      </c>
      <c r="IV128" s="82">
        <f t="shared" si="159"/>
        <v>3.7401961792228029E-26</v>
      </c>
      <c r="IW128" s="82">
        <f t="shared" si="159"/>
        <v>2.6688575179821274E-19</v>
      </c>
      <c r="IY128" s="82">
        <f t="shared" si="160"/>
        <v>1.5384619806839204E-2</v>
      </c>
      <c r="IZ128" s="82">
        <f t="shared" si="160"/>
        <v>4.9511103198141633E-4</v>
      </c>
      <c r="JA128" s="82">
        <f t="shared" si="160"/>
        <v>1.6805128657036883E-7</v>
      </c>
      <c r="JB128" s="82">
        <f t="shared" si="160"/>
        <v>1.6213839564111587E-7</v>
      </c>
      <c r="JC128" s="82">
        <f t="shared" si="160"/>
        <v>1.1487874366875041E-8</v>
      </c>
      <c r="JD128" s="82">
        <f t="shared" si="160"/>
        <v>3.9039292787314297E-7</v>
      </c>
      <c r="JE128" s="82">
        <f t="shared" si="160"/>
        <v>1.8271167255105231E-6</v>
      </c>
      <c r="JF128" s="82">
        <f t="shared" si="160"/>
        <v>2.6305133752089418E-6</v>
      </c>
      <c r="JG128" s="82">
        <f t="shared" si="160"/>
        <v>3.262953980886131E-6</v>
      </c>
      <c r="JH128" s="82">
        <f t="shared" si="160"/>
        <v>5.2258391618639783E-7</v>
      </c>
      <c r="JI128" s="82">
        <f t="shared" si="160"/>
        <v>1.5091060764787743E-5</v>
      </c>
      <c r="JJ128" s="82">
        <f t="shared" si="160"/>
        <v>3.6161748030093977E-5</v>
      </c>
      <c r="JK128" s="82">
        <f t="shared" si="160"/>
        <v>3.9522260984046771E-5</v>
      </c>
      <c r="JL128" s="82">
        <f t="shared" si="160"/>
        <v>2.7090322819096155E-3</v>
      </c>
      <c r="JM128" s="82">
        <f t="shared" si="160"/>
        <v>4.6728585060194826E-3</v>
      </c>
    </row>
    <row r="129" spans="2:273" x14ac:dyDescent="0.25">
      <c r="B129" s="2">
        <v>102</v>
      </c>
      <c r="C129" s="37">
        <v>0.33026299999999997</v>
      </c>
      <c r="D129" s="37">
        <v>0.32798699999999997</v>
      </c>
      <c r="E129" s="37">
        <v>0.32759899999999997</v>
      </c>
      <c r="F129" s="37">
        <v>0.32933200000000001</v>
      </c>
      <c r="G129" s="37">
        <v>0.33401399999999998</v>
      </c>
      <c r="H129" s="37">
        <v>0.34294400000000003</v>
      </c>
      <c r="I129" s="37">
        <v>0.33909800000000001</v>
      </c>
      <c r="J129" s="37">
        <v>0.337007</v>
      </c>
      <c r="K129" s="37">
        <v>0.34231099999999998</v>
      </c>
      <c r="L129" s="37">
        <v>0.34011599999999997</v>
      </c>
      <c r="M129" s="37">
        <v>0.33644499999999999</v>
      </c>
      <c r="N129" s="37">
        <v>0.33274700000000001</v>
      </c>
      <c r="O129" s="37">
        <v>0.346248</v>
      </c>
      <c r="P129" s="37">
        <v>0.362873</v>
      </c>
      <c r="Q129" s="37">
        <v>0.38165900000000003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0.33330509137494013</v>
      </c>
      <c r="T129" s="4">
        <f t="shared" si="162"/>
        <v>0.32948673017924901</v>
      </c>
      <c r="U129" s="4">
        <f t="shared" si="162"/>
        <v>0.32847529762238581</v>
      </c>
      <c r="V129" s="4">
        <f t="shared" si="162"/>
        <v>0.33037421571609094</v>
      </c>
      <c r="W129" s="4">
        <f t="shared" si="162"/>
        <v>0.33059654911399444</v>
      </c>
      <c r="X129" s="4">
        <f t="shared" si="162"/>
        <v>0.3438514622239961</v>
      </c>
      <c r="Y129" s="4">
        <f t="shared" si="162"/>
        <v>0.34099713253021458</v>
      </c>
      <c r="Z129" s="4">
        <f t="shared" si="162"/>
        <v>0.33808748636612468</v>
      </c>
      <c r="AA129" s="4">
        <f t="shared" si="162"/>
        <v>0.33792921093098616</v>
      </c>
      <c r="AB129" s="4">
        <f t="shared" si="162"/>
        <v>0.34171327441469768</v>
      </c>
      <c r="AC129" s="4">
        <f t="shared" si="162"/>
        <v>0.33792937631507586</v>
      </c>
      <c r="AD129" s="4">
        <f t="shared" si="162"/>
        <v>0.33185385792546229</v>
      </c>
      <c r="AE129" s="4">
        <f t="shared" si="162"/>
        <v>0.34166942232485026</v>
      </c>
      <c r="AF129" s="4">
        <f t="shared" si="162"/>
        <v>0.35827629754401713</v>
      </c>
      <c r="AG129" s="4">
        <f t="shared" si="162"/>
        <v>0.37954113370078513</v>
      </c>
      <c r="AI129" s="4">
        <f t="shared" ref="AI129:AW145" si="163">IF(OR($B129 &lt; C$230, $B129 &gt; C$233), 0, C129-S129)</f>
        <v>-3.042091374940159E-3</v>
      </c>
      <c r="AJ129" s="4">
        <f t="shared" si="163"/>
        <v>-1.499730179249037E-3</v>
      </c>
      <c r="AK129" s="4">
        <f t="shared" si="163"/>
        <v>-8.7629762238583542E-4</v>
      </c>
      <c r="AL129" s="4">
        <f t="shared" si="163"/>
        <v>-1.0422157160909218E-3</v>
      </c>
      <c r="AM129" s="4">
        <f t="shared" si="163"/>
        <v>3.4174508860055353E-3</v>
      </c>
      <c r="AN129" s="4">
        <f t="shared" si="163"/>
        <v>-9.0746222399606946E-4</v>
      </c>
      <c r="AO129" s="4">
        <f t="shared" si="163"/>
        <v>-1.8991325302145645E-3</v>
      </c>
      <c r="AP129" s="4">
        <f t="shared" si="163"/>
        <v>-1.0804863661246777E-3</v>
      </c>
      <c r="AQ129" s="4">
        <f t="shared" si="163"/>
        <v>4.3817890690138195E-3</v>
      </c>
      <c r="AR129" s="4">
        <f t="shared" si="163"/>
        <v>-1.5972744146977025E-3</v>
      </c>
      <c r="AS129" s="4">
        <f t="shared" si="163"/>
        <v>-1.4843763150758638E-3</v>
      </c>
      <c r="AT129" s="4">
        <f t="shared" si="163"/>
        <v>8.9314207453772276E-4</v>
      </c>
      <c r="AU129" s="4">
        <f t="shared" si="163"/>
        <v>4.578577675149742E-3</v>
      </c>
      <c r="AV129" s="4">
        <f t="shared" si="163"/>
        <v>4.5967024559828706E-3</v>
      </c>
      <c r="AW129" s="4">
        <f t="shared" si="163"/>
        <v>2.1178662992148989E-3</v>
      </c>
      <c r="AY129" s="2">
        <f t="shared" si="154"/>
        <v>0.33329438927772198</v>
      </c>
      <c r="AZ129" s="2">
        <f t="shared" si="154"/>
        <v>0.32947657411337961</v>
      </c>
      <c r="BA129" s="2">
        <f t="shared" si="154"/>
        <v>0.32847525135430466</v>
      </c>
      <c r="BB129" s="2">
        <f t="shared" si="154"/>
        <v>0.33037418618447612</v>
      </c>
      <c r="BC129" s="2">
        <f t="shared" si="154"/>
        <v>0.33059654322053489</v>
      </c>
      <c r="BD129" s="2">
        <f t="shared" si="154"/>
        <v>0.34385124748857648</v>
      </c>
      <c r="BE129" s="2">
        <f t="shared" si="154"/>
        <v>0.34099604470677858</v>
      </c>
      <c r="BF129" s="2">
        <f t="shared" si="154"/>
        <v>0.33808609180038196</v>
      </c>
      <c r="BG129" s="2">
        <f t="shared" si="154"/>
        <v>0.33792717121191301</v>
      </c>
      <c r="BH129" s="2">
        <f t="shared" si="154"/>
        <v>0.34171275197690404</v>
      </c>
      <c r="BI129" s="2">
        <f t="shared" si="154"/>
        <v>0.33791884539717992</v>
      </c>
      <c r="BJ129" s="2">
        <f t="shared" si="154"/>
        <v>0.3318293202848796</v>
      </c>
      <c r="BK129" s="2">
        <f t="shared" si="154"/>
        <v>0.34164340722272724</v>
      </c>
      <c r="BL129" s="2">
        <f t="shared" si="154"/>
        <v>0.35573366593366873</v>
      </c>
      <c r="BM129" s="2">
        <f t="shared" si="154"/>
        <v>0.37115922148396746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>
        <f t="shared" si="155"/>
        <v>0.32798699999999997</v>
      </c>
      <c r="CG129" s="2">
        <f t="shared" si="155"/>
        <v>0.32759899999999997</v>
      </c>
      <c r="CH129" s="2">
        <f t="shared" si="155"/>
        <v>0.32933200000000001</v>
      </c>
      <c r="CI129" s="2">
        <f t="shared" si="155"/>
        <v>0.33401399999999998</v>
      </c>
      <c r="CJ129" s="2">
        <f t="shared" si="155"/>
        <v>0.34294400000000003</v>
      </c>
      <c r="CK129" s="2">
        <f t="shared" si="155"/>
        <v>0.33909800000000001</v>
      </c>
      <c r="CL129" s="2">
        <f t="shared" si="155"/>
        <v>0.337007</v>
      </c>
      <c r="CM129" s="2">
        <f t="shared" si="155"/>
        <v>0.34231099999999998</v>
      </c>
      <c r="CN129" s="2">
        <f t="shared" si="155"/>
        <v>0.34011599999999997</v>
      </c>
      <c r="CO129" s="2">
        <f t="shared" si="155"/>
        <v>0.33644499999999999</v>
      </c>
      <c r="CP129" s="2">
        <f t="shared" si="155"/>
        <v>0.33274700000000001</v>
      </c>
      <c r="CQ129" s="2">
        <f t="shared" si="155"/>
        <v>0.346248</v>
      </c>
      <c r="CR129" s="2">
        <f t="shared" si="155"/>
        <v>0.362873</v>
      </c>
      <c r="CS129" s="2">
        <f t="shared" si="155"/>
        <v>0.38165900000000003</v>
      </c>
      <c r="CU129" s="2" t="str">
        <f t="shared" si="110"/>
        <v/>
      </c>
      <c r="CV129" s="2">
        <f t="shared" si="111"/>
        <v>0.32798699999999997</v>
      </c>
      <c r="CW129" s="2">
        <f t="shared" si="112"/>
        <v>0.32759899999999997</v>
      </c>
      <c r="CX129" s="2">
        <f t="shared" si="113"/>
        <v>0.32933200000000001</v>
      </c>
      <c r="CY129" s="2">
        <f t="shared" si="114"/>
        <v>0.33401399999999998</v>
      </c>
      <c r="CZ129" s="2">
        <f t="shared" si="115"/>
        <v>0.34294400000000003</v>
      </c>
      <c r="DA129" s="2">
        <f t="shared" si="116"/>
        <v>0.33909800000000001</v>
      </c>
      <c r="DB129" s="2">
        <f t="shared" si="117"/>
        <v>0.337007</v>
      </c>
      <c r="DC129" s="2">
        <f t="shared" si="118"/>
        <v>0.34231099999999998</v>
      </c>
      <c r="DD129" s="2">
        <f t="shared" si="119"/>
        <v>0.34011599999999997</v>
      </c>
      <c r="DE129" s="2">
        <f t="shared" si="120"/>
        <v>0.33644499999999999</v>
      </c>
      <c r="DF129" s="2">
        <f t="shared" si="121"/>
        <v>0.33274700000000001</v>
      </c>
      <c r="DG129" s="2">
        <f t="shared" si="122"/>
        <v>0.346248</v>
      </c>
      <c r="DH129" s="2">
        <f t="shared" si="123"/>
        <v>0.362873</v>
      </c>
      <c r="DI129" s="2">
        <f t="shared" si="124"/>
        <v>0.38165900000000003</v>
      </c>
      <c r="DK129" s="2">
        <f t="shared" ref="DK129:DY145" si="164">BO$228*$B129+BO$229</f>
        <v>0.37725672891986056</v>
      </c>
      <c r="DL129" s="2">
        <f t="shared" si="164"/>
        <v>0.37847878978153632</v>
      </c>
      <c r="DM129" s="2">
        <f t="shared" si="164"/>
        <v>0.38765180066445187</v>
      </c>
      <c r="DN129" s="2">
        <f t="shared" si="164"/>
        <v>0.39860119042585329</v>
      </c>
      <c r="DO129" s="2">
        <f t="shared" si="164"/>
        <v>0.40256825454447226</v>
      </c>
      <c r="DP129" s="2">
        <f t="shared" si="164"/>
        <v>0.40895526759581879</v>
      </c>
      <c r="DQ129" s="2">
        <f t="shared" si="164"/>
        <v>0.39403511846689904</v>
      </c>
      <c r="DR129" s="2">
        <f t="shared" si="164"/>
        <v>0.39253870348432052</v>
      </c>
      <c r="DS129" s="2">
        <f t="shared" si="164"/>
        <v>0.41028449372822295</v>
      </c>
      <c r="DT129" s="2">
        <f t="shared" si="164"/>
        <v>0.41213109825783978</v>
      </c>
      <c r="DU129" s="2">
        <f t="shared" si="164"/>
        <v>0.4250151163146953</v>
      </c>
      <c r="DV129" s="2">
        <f t="shared" si="164"/>
        <v>0.41508563762333756</v>
      </c>
      <c r="DW129" s="2">
        <f t="shared" si="164"/>
        <v>0.43276468095238096</v>
      </c>
      <c r="DX129" s="2">
        <f t="shared" si="164"/>
        <v>0.42910563929618778</v>
      </c>
      <c r="DY129" s="2">
        <f t="shared" si="164"/>
        <v>0.40572178870967751</v>
      </c>
      <c r="EA129" s="2">
        <f t="shared" si="152"/>
        <v>0.3333055484978541</v>
      </c>
      <c r="EB129" s="2">
        <f t="shared" si="152"/>
        <v>0.32923667729495931</v>
      </c>
      <c r="EC129" s="2">
        <f t="shared" si="152"/>
        <v>0.32823000560922755</v>
      </c>
      <c r="ED129" s="2">
        <f t="shared" si="152"/>
        <v>0.33006714400890497</v>
      </c>
      <c r="EE129" s="2">
        <f t="shared" si="151"/>
        <v>0.33029871983720299</v>
      </c>
      <c r="EF129" s="2">
        <f t="shared" si="151"/>
        <v>0.34360954627985923</v>
      </c>
      <c r="EG129" s="2">
        <f t="shared" si="151"/>
        <v>0.34079706544473348</v>
      </c>
      <c r="EH129" s="2">
        <f t="shared" si="151"/>
        <v>0.33788235169455899</v>
      </c>
      <c r="EI129" s="2">
        <f t="shared" si="151"/>
        <v>0.33766409478957676</v>
      </c>
      <c r="EJ129" s="2">
        <f t="shared" si="151"/>
        <v>0.34146883348834278</v>
      </c>
      <c r="EK129" s="2">
        <f t="shared" si="151"/>
        <v>0.33768698325399155</v>
      </c>
      <c r="EL129" s="2">
        <f t="shared" si="151"/>
        <v>0.3316354965857245</v>
      </c>
      <c r="EM129" s="2">
        <f t="shared" si="135"/>
        <v>0.34145989657179548</v>
      </c>
      <c r="EN129" s="2">
        <f t="shared" si="135"/>
        <v>0.35561620737527766</v>
      </c>
      <c r="EO129" s="2">
        <f t="shared" si="135"/>
        <v>0.37107213984236515</v>
      </c>
      <c r="EQ129" s="2">
        <f t="shared" ref="EQ129:FE145" si="165">CU$228*$B129+CU$229</f>
        <v>0.32592696751207634</v>
      </c>
      <c r="ER129" s="2">
        <f t="shared" si="165"/>
        <v>0.3273040218927204</v>
      </c>
      <c r="ES129" s="2">
        <f t="shared" si="165"/>
        <v>0.32734278691482982</v>
      </c>
      <c r="ET129" s="2">
        <f t="shared" si="165"/>
        <v>0.32926489261200875</v>
      </c>
      <c r="EU129" s="2">
        <f t="shared" si="165"/>
        <v>0.32937748942738726</v>
      </c>
      <c r="EV129" s="2">
        <f t="shared" si="165"/>
        <v>0.34296507879157628</v>
      </c>
      <c r="EW129" s="2">
        <f t="shared" si="165"/>
        <v>0.34048343835207417</v>
      </c>
      <c r="EX129" s="2">
        <f t="shared" si="165"/>
        <v>0.33780922935023822</v>
      </c>
      <c r="EY129" s="2">
        <f t="shared" si="165"/>
        <v>0.33702489620403853</v>
      </c>
      <c r="EZ129" s="2">
        <f t="shared" si="165"/>
        <v>0.34088305832297011</v>
      </c>
      <c r="FA129" s="2">
        <f t="shared" si="165"/>
        <v>0.33717906094327232</v>
      </c>
      <c r="FB129" s="2">
        <f t="shared" si="165"/>
        <v>0.33154258930099695</v>
      </c>
      <c r="FC129" s="2">
        <f t="shared" si="165"/>
        <v>0.34140436711074684</v>
      </c>
      <c r="FD129" s="2">
        <f t="shared" si="165"/>
        <v>0.35615182981438082</v>
      </c>
      <c r="FE129" s="2">
        <f t="shared" si="165"/>
        <v>0.3737021802995808</v>
      </c>
      <c r="FG129" s="2">
        <f t="shared" ref="FG129:FU145" si="166">POWER(10,($B129-C$231)/C$229)/(1+POWER(10,($B129-C$231)/C$229))</f>
        <v>0.99627606810140046</v>
      </c>
      <c r="FH129" s="2">
        <f t="shared" si="166"/>
        <v>0.99499243107781521</v>
      </c>
      <c r="FI129" s="2">
        <f t="shared" si="166"/>
        <v>0.99579553259675058</v>
      </c>
      <c r="FJ129" s="2">
        <f t="shared" si="166"/>
        <v>0.99547061818805793</v>
      </c>
      <c r="FK129" s="2">
        <f t="shared" si="166"/>
        <v>0.99583155807627866</v>
      </c>
      <c r="FL129" s="2">
        <f t="shared" si="166"/>
        <v>0.99625024510300952</v>
      </c>
      <c r="FM129" s="2">
        <f t="shared" si="166"/>
        <v>0.9962260902256499</v>
      </c>
      <c r="FN129" s="2">
        <f t="shared" si="166"/>
        <v>0.99626411671595283</v>
      </c>
      <c r="FO129" s="2">
        <f t="shared" si="166"/>
        <v>0.99631816135143436</v>
      </c>
      <c r="FP129" s="2">
        <f t="shared" si="166"/>
        <v>0.99649222945561666</v>
      </c>
      <c r="FQ129" s="2">
        <f t="shared" si="166"/>
        <v>0.99730071860514968</v>
      </c>
      <c r="FR129" s="2">
        <f t="shared" si="166"/>
        <v>0.99766876694056106</v>
      </c>
      <c r="FS129" s="2">
        <f t="shared" si="166"/>
        <v>0.99798508569647315</v>
      </c>
      <c r="FT129" s="2">
        <f t="shared" si="166"/>
        <v>0.99846252419048209</v>
      </c>
      <c r="FU129" s="2">
        <f t="shared" si="166"/>
        <v>0.998023687778816</v>
      </c>
      <c r="FW129" s="2">
        <f t="shared" si="156"/>
        <v>2.3694315102553661E-2</v>
      </c>
      <c r="FX129" s="2">
        <f t="shared" si="156"/>
        <v>3.4597237161109974E-3</v>
      </c>
      <c r="FY129" s="2">
        <f t="shared" si="156"/>
        <v>5.174885633169638E-3</v>
      </c>
      <c r="FZ129" s="2">
        <f t="shared" si="156"/>
        <v>4.2065215238298878E-3</v>
      </c>
      <c r="GA129" s="2">
        <f t="shared" si="156"/>
        <v>3.721083143989549E-3</v>
      </c>
      <c r="GB129" s="2">
        <f t="shared" si="156"/>
        <v>5.1658614983519585E-3</v>
      </c>
      <c r="GC129" s="2">
        <f t="shared" si="156"/>
        <v>6.1740412993156815E-3</v>
      </c>
      <c r="GD129" s="2">
        <f t="shared" si="156"/>
        <v>6.1492174457537649E-3</v>
      </c>
      <c r="GE129" s="2">
        <f t="shared" si="156"/>
        <v>6.7274384637118594E-3</v>
      </c>
      <c r="GF129" s="2">
        <f t="shared" si="156"/>
        <v>6.7406790694334705E-3</v>
      </c>
      <c r="GG129" s="2">
        <f t="shared" si="156"/>
        <v>7.6016775556697648E-3</v>
      </c>
      <c r="GH129" s="2">
        <f t="shared" si="156"/>
        <v>7.7284407645586964E-3</v>
      </c>
      <c r="GI129" s="2">
        <f t="shared" si="156"/>
        <v>8.2958683272222038E-3</v>
      </c>
      <c r="GJ129" s="2">
        <f t="shared" si="156"/>
        <v>8.3460554134637925E-3</v>
      </c>
      <c r="GK129" s="2">
        <f t="shared" si="156"/>
        <v>7.0733197411763692E-3</v>
      </c>
      <c r="GM129" s="82">
        <f t="shared" si="157"/>
        <v>1.7193903887745641E-20</v>
      </c>
      <c r="GN129" s="82">
        <f t="shared" si="157"/>
        <v>3.1110721615451514E-36</v>
      </c>
      <c r="GO129" s="82">
        <f t="shared" si="157"/>
        <v>4.3509486612131129E-51</v>
      </c>
      <c r="GP129" s="82">
        <f t="shared" si="157"/>
        <v>1.976038894028041E-54</v>
      </c>
      <c r="GQ129" s="82">
        <f t="shared" si="157"/>
        <v>2.9993960187743293E-65</v>
      </c>
      <c r="GR129" s="82">
        <f t="shared" si="157"/>
        <v>4.2964095914576753E-73</v>
      </c>
      <c r="GS129" s="82">
        <f t="shared" si="157"/>
        <v>1.7856325378113703E-93</v>
      </c>
      <c r="GT129" s="82">
        <f t="shared" si="157"/>
        <v>8.7066027500610892E-71</v>
      </c>
      <c r="GU129" s="82">
        <f t="shared" si="157"/>
        <v>4.2940090978846249E-74</v>
      </c>
      <c r="GV129" s="82">
        <f t="shared" si="157"/>
        <v>1.145884710362623E-86</v>
      </c>
      <c r="GW129" s="82">
        <f t="shared" si="157"/>
        <v>2.6161554601678302E-99</v>
      </c>
      <c r="GX129" s="82">
        <f t="shared" si="157"/>
        <v>5.6586945691205812E-103</v>
      </c>
      <c r="GY129" s="82">
        <f t="shared" si="157"/>
        <v>1.4654089440272946E-99</v>
      </c>
      <c r="GZ129" s="82">
        <f t="shared" si="157"/>
        <v>1.8442108177064843E-129</v>
      </c>
      <c r="HA129" s="82">
        <f t="shared" si="157"/>
        <v>2.9833839576946419E-122</v>
      </c>
      <c r="HC129" s="82">
        <f t="shared" si="153"/>
        <v>2.055326801742374E-4</v>
      </c>
      <c r="HD129" s="82">
        <f t="shared" si="153"/>
        <v>9.8431355898937498E-5</v>
      </c>
      <c r="HE129" s="82">
        <f t="shared" si="153"/>
        <v>1.7823200540283819E-9</v>
      </c>
      <c r="HF129" s="82">
        <f t="shared" si="153"/>
        <v>6.4205248737904225E-9</v>
      </c>
      <c r="HG129" s="82">
        <f t="shared" si="153"/>
        <v>8.392160165842082E-11</v>
      </c>
      <c r="HH129" s="82">
        <f t="shared" si="153"/>
        <v>1.6657677045174101E-14</v>
      </c>
      <c r="HI129" s="82">
        <f t="shared" si="153"/>
        <v>1.907997078308383E-24</v>
      </c>
      <c r="HJ129" s="82">
        <f t="shared" si="153"/>
        <v>1.9158316607740531E-19</v>
      </c>
      <c r="HK129" s="82">
        <f t="shared" si="153"/>
        <v>6.4312553277145492E-22</v>
      </c>
      <c r="HL129" s="82">
        <f t="shared" si="161"/>
        <v>1.4372407841289101E-18</v>
      </c>
      <c r="HM129" s="82">
        <f t="shared" si="161"/>
        <v>1.282847083831997E-24</v>
      </c>
      <c r="HN129" s="82">
        <f t="shared" si="161"/>
        <v>3.8426230822799085E-29</v>
      </c>
      <c r="HO129" s="82">
        <f t="shared" si="161"/>
        <v>3.5904441201476593E-25</v>
      </c>
      <c r="HP129" s="82">
        <f t="shared" si="161"/>
        <v>7.5028120357758548E-38</v>
      </c>
      <c r="HQ129" s="82">
        <f t="shared" si="161"/>
        <v>2.5184569297185728E-43</v>
      </c>
      <c r="HS129" s="82">
        <f t="shared" si="158"/>
        <v>2.3287368498162538E-2</v>
      </c>
      <c r="HT129" s="82">
        <f t="shared" si="158"/>
        <v>1.0354425366239959E-7</v>
      </c>
      <c r="HU129" s="82">
        <f t="shared" si="158"/>
        <v>3.9688730256309232E-7</v>
      </c>
      <c r="HV129" s="82">
        <f t="shared" si="158"/>
        <v>1.8306451525475039E-7</v>
      </c>
      <c r="HW129" s="82">
        <f t="shared" si="158"/>
        <v>3.0195681429964004E-8</v>
      </c>
      <c r="HX129" s="82">
        <f t="shared" si="158"/>
        <v>1.0512554516908747E-6</v>
      </c>
      <c r="HY129" s="82">
        <f t="shared" si="158"/>
        <v>4.8299636018677742E-6</v>
      </c>
      <c r="HZ129" s="82">
        <f t="shared" si="158"/>
        <v>6.4970817635384479E-6</v>
      </c>
      <c r="IA129" s="82">
        <f t="shared" si="158"/>
        <v>8.0930048895167804E-6</v>
      </c>
      <c r="IB129" s="82">
        <f t="shared" si="158"/>
        <v>1.5314970804958591E-6</v>
      </c>
      <c r="IC129" s="82">
        <f t="shared" si="158"/>
        <v>3.5787955793386224E-5</v>
      </c>
      <c r="ID129" s="82">
        <f t="shared" si="158"/>
        <v>8.0655135631795813E-5</v>
      </c>
      <c r="IE129" s="82">
        <f t="shared" si="158"/>
        <v>9.1341968665371146E-5</v>
      </c>
      <c r="IF129" s="82">
        <f t="shared" si="158"/>
        <v>4.5246407894621666E-3</v>
      </c>
      <c r="IG129" s="82">
        <f t="shared" si="158"/>
        <v>7.1709406362841692E-3</v>
      </c>
      <c r="II129" s="82">
        <f t="shared" si="159"/>
        <v>4.1235777210362744E-16</v>
      </c>
      <c r="IJ129" s="82">
        <f t="shared" si="159"/>
        <v>8.366256299835594E-37</v>
      </c>
      <c r="IK129" s="82">
        <f t="shared" si="159"/>
        <v>1.7229470886387978E-39</v>
      </c>
      <c r="IL129" s="82">
        <f t="shared" si="159"/>
        <v>4.4204532795067846E-39</v>
      </c>
      <c r="IM129" s="82">
        <f t="shared" si="159"/>
        <v>1.9660110855816086E-45</v>
      </c>
      <c r="IN129" s="82">
        <f t="shared" si="159"/>
        <v>1.0668274576805914E-38</v>
      </c>
      <c r="IO129" s="82">
        <f t="shared" si="159"/>
        <v>4.2779047066679567E-39</v>
      </c>
      <c r="IP129" s="82">
        <f t="shared" si="159"/>
        <v>5.3572254631660793E-35</v>
      </c>
      <c r="IQ129" s="82">
        <f t="shared" si="159"/>
        <v>1.0113193439229588E-34</v>
      </c>
      <c r="IR129" s="82">
        <f t="shared" si="159"/>
        <v>6.1108822065123313E-42</v>
      </c>
      <c r="IS129" s="82">
        <f t="shared" si="159"/>
        <v>3.000580911846129E-34</v>
      </c>
      <c r="IT129" s="82">
        <f t="shared" si="159"/>
        <v>4.4951356550407877E-32</v>
      </c>
      <c r="IU129" s="82">
        <f t="shared" si="159"/>
        <v>3.1673590339216811E-34</v>
      </c>
      <c r="IV129" s="82">
        <f t="shared" si="159"/>
        <v>3.1015722921453588E-25</v>
      </c>
      <c r="IW129" s="82">
        <f t="shared" si="159"/>
        <v>1.1721291201635188E-18</v>
      </c>
      <c r="IY129" s="82">
        <f t="shared" si="160"/>
        <v>2.3492901178337189E-2</v>
      </c>
      <c r="IZ129" s="82">
        <f t="shared" si="160"/>
        <v>9.8534900152599895E-5</v>
      </c>
      <c r="JA129" s="82">
        <f t="shared" si="160"/>
        <v>3.9866962261712069E-7</v>
      </c>
      <c r="JB129" s="82">
        <f t="shared" si="160"/>
        <v>1.8948504012854082E-7</v>
      </c>
      <c r="JC129" s="82">
        <f t="shared" si="160"/>
        <v>3.0279603031622426E-8</v>
      </c>
      <c r="JD129" s="82">
        <f t="shared" si="160"/>
        <v>1.0512554683485518E-6</v>
      </c>
      <c r="JE129" s="82">
        <f t="shared" si="160"/>
        <v>4.8299636018677742E-6</v>
      </c>
      <c r="JF129" s="82">
        <f t="shared" si="160"/>
        <v>6.4970817635386393E-6</v>
      </c>
      <c r="JG129" s="82">
        <f t="shared" si="160"/>
        <v>8.0930048895167804E-6</v>
      </c>
      <c r="JH129" s="82">
        <f t="shared" si="160"/>
        <v>1.5314970804972963E-6</v>
      </c>
      <c r="JI129" s="82">
        <f t="shared" si="160"/>
        <v>3.5787955793386224E-5</v>
      </c>
      <c r="JJ129" s="82">
        <f t="shared" si="160"/>
        <v>8.0655135631795813E-5</v>
      </c>
      <c r="JK129" s="82">
        <f t="shared" si="160"/>
        <v>9.1341968665371146E-5</v>
      </c>
      <c r="JL129" s="82">
        <f t="shared" si="160"/>
        <v>4.5246407894621666E-3</v>
      </c>
      <c r="JM129" s="82">
        <f t="shared" si="160"/>
        <v>7.1709406362841701E-3</v>
      </c>
    </row>
    <row r="130" spans="2:273" x14ac:dyDescent="0.25">
      <c r="B130" s="2">
        <v>103</v>
      </c>
      <c r="C130" s="37">
        <v>0.32733000000000001</v>
      </c>
      <c r="D130" s="37">
        <v>0.32896700000000001</v>
      </c>
      <c r="E130" s="37">
        <v>0.32373800000000003</v>
      </c>
      <c r="F130" s="37">
        <v>0.32915</v>
      </c>
      <c r="G130" s="37">
        <v>0.32823200000000002</v>
      </c>
      <c r="H130" s="37">
        <v>0.34670000000000001</v>
      </c>
      <c r="I130" s="37">
        <v>0.33960499999999999</v>
      </c>
      <c r="J130" s="37">
        <v>0.3362</v>
      </c>
      <c r="K130" s="37">
        <v>0.33551399999999998</v>
      </c>
      <c r="L130" s="37">
        <v>0.33698</v>
      </c>
      <c r="M130" s="37">
        <v>0.33898800000000001</v>
      </c>
      <c r="N130" s="37">
        <v>0.32914300000000002</v>
      </c>
      <c r="O130" s="37">
        <v>0.34079900000000002</v>
      </c>
      <c r="P130" s="37">
        <v>0.36485899999999999</v>
      </c>
      <c r="Q130" s="37">
        <v>0.38295899999999999</v>
      </c>
      <c r="S130" s="4">
        <f t="shared" si="162"/>
        <v>0.33256998785267577</v>
      </c>
      <c r="T130" s="4">
        <f t="shared" si="162"/>
        <v>0.32892728833096618</v>
      </c>
      <c r="U130" s="4">
        <f t="shared" si="162"/>
        <v>0.32792428090531617</v>
      </c>
      <c r="V130" s="4">
        <f t="shared" si="162"/>
        <v>0.32987169824483548</v>
      </c>
      <c r="W130" s="4">
        <f t="shared" si="162"/>
        <v>0.33019406457533629</v>
      </c>
      <c r="X130" s="4">
        <f t="shared" si="162"/>
        <v>0.34326035725421761</v>
      </c>
      <c r="Y130" s="4">
        <f t="shared" si="162"/>
        <v>0.34044109904735326</v>
      </c>
      <c r="Z130" s="4">
        <f t="shared" si="162"/>
        <v>0.33766081863817143</v>
      </c>
      <c r="AA130" s="4">
        <f t="shared" si="162"/>
        <v>0.33739731548168589</v>
      </c>
      <c r="AB130" s="4">
        <f t="shared" si="162"/>
        <v>0.34114740513575653</v>
      </c>
      <c r="AC130" s="4">
        <f t="shared" si="162"/>
        <v>0.33741995432550043</v>
      </c>
      <c r="AD130" s="4">
        <f t="shared" si="162"/>
        <v>0.3314661487344846</v>
      </c>
      <c r="AE130" s="4">
        <f t="shared" si="162"/>
        <v>0.34115089868378845</v>
      </c>
      <c r="AF130" s="4">
        <f t="shared" si="162"/>
        <v>0.3590722489869082</v>
      </c>
      <c r="AG130" s="4">
        <f t="shared" si="162"/>
        <v>0.38266585320308366</v>
      </c>
      <c r="AI130" s="4">
        <f t="shared" si="163"/>
        <v>-5.2399878526757648E-3</v>
      </c>
      <c r="AJ130" s="4">
        <f t="shared" si="163"/>
        <v>3.9711669033826169E-5</v>
      </c>
      <c r="AK130" s="4">
        <f t="shared" si="163"/>
        <v>-4.1862809053161421E-3</v>
      </c>
      <c r="AL130" s="4">
        <f t="shared" si="163"/>
        <v>-7.2169824483547806E-4</v>
      </c>
      <c r="AM130" s="4">
        <f t="shared" si="163"/>
        <v>-1.9620645753362642E-3</v>
      </c>
      <c r="AN130" s="4">
        <f t="shared" si="163"/>
        <v>3.4396427457824008E-3</v>
      </c>
      <c r="AO130" s="4">
        <f t="shared" si="163"/>
        <v>-8.3609904735326701E-4</v>
      </c>
      <c r="AP130" s="4">
        <f t="shared" si="163"/>
        <v>-1.460818638171435E-3</v>
      </c>
      <c r="AQ130" s="4">
        <f t="shared" si="163"/>
        <v>-1.8833154816859099E-3</v>
      </c>
      <c r="AR130" s="4">
        <f t="shared" si="163"/>
        <v>-4.16740513575653E-3</v>
      </c>
      <c r="AS130" s="4">
        <f t="shared" si="163"/>
        <v>1.5680456744995852E-3</v>
      </c>
      <c r="AT130" s="4">
        <f t="shared" si="163"/>
        <v>-2.3231487344845814E-3</v>
      </c>
      <c r="AU130" s="4">
        <f t="shared" si="163"/>
        <v>-3.5189868378843192E-4</v>
      </c>
      <c r="AV130" s="4">
        <f t="shared" si="163"/>
        <v>5.7867510130917843E-3</v>
      </c>
      <c r="AW130" s="4">
        <f t="shared" si="163"/>
        <v>2.9314679691633261E-4</v>
      </c>
      <c r="AY130" s="2">
        <f t="shared" si="154"/>
        <v>0.33256743321166166</v>
      </c>
      <c r="AZ130" s="2">
        <f t="shared" si="154"/>
        <v>0.32892587923089706</v>
      </c>
      <c r="BA130" s="2">
        <f t="shared" si="154"/>
        <v>0.3279241596776003</v>
      </c>
      <c r="BB130" s="2">
        <f t="shared" si="154"/>
        <v>0.32987162258431579</v>
      </c>
      <c r="BC130" s="2">
        <f t="shared" si="154"/>
        <v>0.33019404743434205</v>
      </c>
      <c r="BD130" s="2">
        <f t="shared" si="154"/>
        <v>0.34325981955566698</v>
      </c>
      <c r="BE130" s="2">
        <f t="shared" si="154"/>
        <v>0.34043844275532642</v>
      </c>
      <c r="BF130" s="2">
        <f t="shared" si="154"/>
        <v>0.33765761714316639</v>
      </c>
      <c r="BG130" s="2">
        <f t="shared" si="154"/>
        <v>0.33739262188878577</v>
      </c>
      <c r="BH130" s="2">
        <f t="shared" si="154"/>
        <v>0.34114599789748001</v>
      </c>
      <c r="BI130" s="2">
        <f t="shared" si="154"/>
        <v>0.33739689045587168</v>
      </c>
      <c r="BJ130" s="2">
        <f t="shared" si="154"/>
        <v>0.33141550703617539</v>
      </c>
      <c r="BK130" s="2">
        <f t="shared" si="154"/>
        <v>0.34109559682349083</v>
      </c>
      <c r="BL130" s="2">
        <f t="shared" si="154"/>
        <v>0.3551196396522967</v>
      </c>
      <c r="BM130" s="2">
        <f t="shared" si="154"/>
        <v>0.37057306778439547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>
        <f t="shared" si="155"/>
        <v>0.32896700000000001</v>
      </c>
      <c r="CG130" s="2">
        <f t="shared" si="155"/>
        <v>0.32373800000000003</v>
      </c>
      <c r="CH130" s="2">
        <f t="shared" si="155"/>
        <v>0.32915</v>
      </c>
      <c r="CI130" s="2">
        <f t="shared" si="155"/>
        <v>0.32823200000000002</v>
      </c>
      <c r="CJ130" s="2">
        <f t="shared" si="155"/>
        <v>0.34670000000000001</v>
      </c>
      <c r="CK130" s="2">
        <f t="shared" si="155"/>
        <v>0.33960499999999999</v>
      </c>
      <c r="CL130" s="2">
        <f t="shared" si="155"/>
        <v>0.3362</v>
      </c>
      <c r="CM130" s="2">
        <f t="shared" si="155"/>
        <v>0.33551399999999998</v>
      </c>
      <c r="CN130" s="2">
        <f t="shared" si="155"/>
        <v>0.33698</v>
      </c>
      <c r="CO130" s="2">
        <f t="shared" si="155"/>
        <v>0.33898800000000001</v>
      </c>
      <c r="CP130" s="2">
        <f t="shared" si="155"/>
        <v>0.32914300000000002</v>
      </c>
      <c r="CQ130" s="2">
        <f t="shared" si="155"/>
        <v>0.34079900000000002</v>
      </c>
      <c r="CR130" s="2">
        <f t="shared" si="155"/>
        <v>0.36485899999999999</v>
      </c>
      <c r="CS130" s="2" t="str">
        <f t="shared" si="155"/>
        <v/>
      </c>
      <c r="CU130" s="2" t="str">
        <f t="shared" si="110"/>
        <v/>
      </c>
      <c r="CV130" s="2">
        <f t="shared" si="111"/>
        <v>0.32896700000000001</v>
      </c>
      <c r="CW130" s="2">
        <f t="shared" si="112"/>
        <v>0.32373800000000003</v>
      </c>
      <c r="CX130" s="2">
        <f t="shared" si="113"/>
        <v>0.32915</v>
      </c>
      <c r="CY130" s="2">
        <f t="shared" si="114"/>
        <v>0.32823200000000002</v>
      </c>
      <c r="CZ130" s="2">
        <f t="shared" si="115"/>
        <v>0.34670000000000001</v>
      </c>
      <c r="DA130" s="2">
        <f t="shared" si="116"/>
        <v>0.33960499999999999</v>
      </c>
      <c r="DB130" s="2">
        <f t="shared" si="117"/>
        <v>0.3362</v>
      </c>
      <c r="DC130" s="2">
        <f t="shared" si="118"/>
        <v>0.33551399999999998</v>
      </c>
      <c r="DD130" s="2">
        <f t="shared" si="119"/>
        <v>0.33698</v>
      </c>
      <c r="DE130" s="2">
        <f t="shared" si="120"/>
        <v>0.33898800000000001</v>
      </c>
      <c r="DF130" s="2">
        <f t="shared" si="121"/>
        <v>0.32914300000000002</v>
      </c>
      <c r="DG130" s="2">
        <f t="shared" si="122"/>
        <v>0.34079900000000002</v>
      </c>
      <c r="DH130" s="2">
        <f t="shared" si="123"/>
        <v>0.36485899999999999</v>
      </c>
      <c r="DI130" s="2" t="str">
        <f t="shared" si="124"/>
        <v/>
      </c>
      <c r="DK130" s="2">
        <f t="shared" si="164"/>
        <v>0.37729409860627172</v>
      </c>
      <c r="DL130" s="2">
        <f t="shared" si="164"/>
        <v>0.37856951698379143</v>
      </c>
      <c r="DM130" s="2">
        <f t="shared" si="164"/>
        <v>0.38786079734219275</v>
      </c>
      <c r="DN130" s="2">
        <f t="shared" si="164"/>
        <v>0.39895408396254917</v>
      </c>
      <c r="DO130" s="2">
        <f t="shared" si="164"/>
        <v>0.40293430470248215</v>
      </c>
      <c r="DP130" s="2">
        <f t="shared" si="164"/>
        <v>0.40921987526132403</v>
      </c>
      <c r="DQ130" s="2">
        <f t="shared" si="164"/>
        <v>0.39412692508710806</v>
      </c>
      <c r="DR130" s="2">
        <f t="shared" si="164"/>
        <v>0.39266210052264805</v>
      </c>
      <c r="DS130" s="2">
        <f t="shared" si="164"/>
        <v>0.41050483466898952</v>
      </c>
      <c r="DT130" s="2">
        <f t="shared" si="164"/>
        <v>0.41245378327526139</v>
      </c>
      <c r="DU130" s="2">
        <f t="shared" si="164"/>
        <v>0.42546220910384069</v>
      </c>
      <c r="DV130" s="2">
        <f t="shared" si="164"/>
        <v>0.41550708073788067</v>
      </c>
      <c r="DW130" s="2">
        <f t="shared" si="164"/>
        <v>0.43337413501400557</v>
      </c>
      <c r="DX130" s="2">
        <f t="shared" si="164"/>
        <v>0.42939200073313794</v>
      </c>
      <c r="DY130" s="2">
        <f t="shared" si="164"/>
        <v>0.40537938911290328</v>
      </c>
      <c r="EA130" s="2">
        <f t="shared" si="152"/>
        <v>0.332596834334764</v>
      </c>
      <c r="EB130" s="2">
        <f t="shared" si="152"/>
        <v>0.32870486398269844</v>
      </c>
      <c r="EC130" s="2">
        <f t="shared" si="152"/>
        <v>0.32769797091553426</v>
      </c>
      <c r="ED130" s="2">
        <f t="shared" si="152"/>
        <v>0.32958839013898422</v>
      </c>
      <c r="EE130" s="2">
        <f t="shared" si="151"/>
        <v>0.32991982240890594</v>
      </c>
      <c r="EF130" s="2">
        <f t="shared" si="151"/>
        <v>0.34303670298047273</v>
      </c>
      <c r="EG130" s="2">
        <f t="shared" si="151"/>
        <v>0.340254522424281</v>
      </c>
      <c r="EH130" s="2">
        <f t="shared" si="151"/>
        <v>0.33746995315785056</v>
      </c>
      <c r="EI130" s="2">
        <f t="shared" si="151"/>
        <v>0.33715029423934073</v>
      </c>
      <c r="EJ130" s="2">
        <f t="shared" si="151"/>
        <v>0.34092049869542801</v>
      </c>
      <c r="EK130" s="2">
        <f t="shared" si="151"/>
        <v>0.33718302108522552</v>
      </c>
      <c r="EL130" s="2">
        <f t="shared" si="151"/>
        <v>0.33123689086372426</v>
      </c>
      <c r="EM130" s="2">
        <f t="shared" si="135"/>
        <v>0.34092551689827622</v>
      </c>
      <c r="EN130" s="2">
        <f t="shared" si="135"/>
        <v>0.3550095030485424</v>
      </c>
      <c r="EO130" s="2">
        <f t="shared" si="135"/>
        <v>0.37048821512244634</v>
      </c>
      <c r="EQ130" s="2">
        <f t="shared" si="165"/>
        <v>0.32560426546565036</v>
      </c>
      <c r="ER130" s="2">
        <f t="shared" si="165"/>
        <v>0.32690781030484817</v>
      </c>
      <c r="ES130" s="2">
        <f t="shared" si="165"/>
        <v>0.32688825316649017</v>
      </c>
      <c r="ET130" s="2">
        <f t="shared" si="165"/>
        <v>0.32884644106877714</v>
      </c>
      <c r="EU130" s="2">
        <f t="shared" si="165"/>
        <v>0.32907312338544736</v>
      </c>
      <c r="EV130" s="2">
        <f t="shared" si="165"/>
        <v>0.34245514159824542</v>
      </c>
      <c r="EW130" s="2">
        <f t="shared" si="165"/>
        <v>0.34002367944325101</v>
      </c>
      <c r="EX130" s="2">
        <f t="shared" si="165"/>
        <v>0.33740366814082079</v>
      </c>
      <c r="EY130" s="2">
        <f t="shared" si="165"/>
        <v>0.33659849794006208</v>
      </c>
      <c r="EZ130" s="2">
        <f t="shared" si="165"/>
        <v>0.3404581024312483</v>
      </c>
      <c r="FA130" s="2">
        <f t="shared" si="165"/>
        <v>0.33676212153899621</v>
      </c>
      <c r="FB130" s="2">
        <f t="shared" si="165"/>
        <v>0.33116741969394364</v>
      </c>
      <c r="FC130" s="2">
        <f t="shared" si="165"/>
        <v>0.34094356410413845</v>
      </c>
      <c r="FD130" s="2">
        <f t="shared" si="165"/>
        <v>0.35564640329374164</v>
      </c>
      <c r="FE130" s="2">
        <f t="shared" si="165"/>
        <v>0.37332072589632115</v>
      </c>
      <c r="FG130" s="2">
        <f t="shared" si="166"/>
        <v>0.99660262053893156</v>
      </c>
      <c r="FH130" s="2">
        <f t="shared" si="166"/>
        <v>0.99543102972198982</v>
      </c>
      <c r="FI130" s="2">
        <f t="shared" si="166"/>
        <v>0.99616406105827471</v>
      </c>
      <c r="FJ130" s="2">
        <f t="shared" si="166"/>
        <v>0.99586750774291088</v>
      </c>
      <c r="FK130" s="2">
        <f t="shared" si="166"/>
        <v>0.99619694090504962</v>
      </c>
      <c r="FL130" s="2">
        <f t="shared" si="166"/>
        <v>0.99657905418973003</v>
      </c>
      <c r="FM130" s="2">
        <f t="shared" si="166"/>
        <v>0.99655701008895459</v>
      </c>
      <c r="FN130" s="2">
        <f t="shared" si="166"/>
        <v>0.99659171358789689</v>
      </c>
      <c r="FO130" s="2">
        <f t="shared" si="166"/>
        <v>0.99664103506711277</v>
      </c>
      <c r="FP130" s="2">
        <f t="shared" si="166"/>
        <v>0.99679988754032389</v>
      </c>
      <c r="FQ130" s="2">
        <f t="shared" si="166"/>
        <v>0.99753764128075073</v>
      </c>
      <c r="FR130" s="2">
        <f t="shared" si="166"/>
        <v>0.99787345397671623</v>
      </c>
      <c r="FS130" s="2">
        <f t="shared" si="166"/>
        <v>0.99816205046360051</v>
      </c>
      <c r="FT130" s="2">
        <f t="shared" si="166"/>
        <v>0.99859761568023009</v>
      </c>
      <c r="FU130" s="2">
        <f t="shared" si="166"/>
        <v>0.99819726834801425</v>
      </c>
      <c r="FW130" s="2">
        <f t="shared" si="156"/>
        <v>2.5921044768674868E-2</v>
      </c>
      <c r="FX130" s="2">
        <f t="shared" si="156"/>
        <v>3.7922458136163202E-3</v>
      </c>
      <c r="FY130" s="2">
        <f t="shared" si="156"/>
        <v>5.6713177815961632E-3</v>
      </c>
      <c r="FZ130" s="2">
        <f t="shared" si="156"/>
        <v>4.6104880230524638E-3</v>
      </c>
      <c r="GA130" s="2">
        <f t="shared" si="156"/>
        <v>4.0786222941926508E-3</v>
      </c>
      <c r="GB130" s="2">
        <f t="shared" si="156"/>
        <v>5.6614328787280652E-3</v>
      </c>
      <c r="GC130" s="2">
        <f t="shared" si="156"/>
        <v>6.765671624341241E-3</v>
      </c>
      <c r="GD130" s="2">
        <f t="shared" si="156"/>
        <v>6.7384851424826305E-3</v>
      </c>
      <c r="GE130" s="2">
        <f t="shared" si="156"/>
        <v>7.3717049779264878E-3</v>
      </c>
      <c r="GF130" s="2">
        <f t="shared" si="156"/>
        <v>7.3862041673317417E-3</v>
      </c>
      <c r="GG130" s="2">
        <f t="shared" si="156"/>
        <v>8.3289652629436051E-3</v>
      </c>
      <c r="GH130" s="2">
        <f t="shared" si="156"/>
        <v>8.467753011512898E-3</v>
      </c>
      <c r="GI130" s="2">
        <f t="shared" si="156"/>
        <v>9.0889642008550545E-3</v>
      </c>
      <c r="GJ130" s="2">
        <f t="shared" si="156"/>
        <v>9.143904999239354E-3</v>
      </c>
      <c r="GK130" s="2">
        <f t="shared" si="156"/>
        <v>7.7504517984795813E-3</v>
      </c>
      <c r="GM130" s="82">
        <f t="shared" si="157"/>
        <v>1.7419538593651786E-21</v>
      </c>
      <c r="GN130" s="82">
        <f t="shared" si="157"/>
        <v>3.1894313411528194E-38</v>
      </c>
      <c r="GO130" s="82">
        <f t="shared" si="157"/>
        <v>1.0649078028759561E-53</v>
      </c>
      <c r="GP130" s="82">
        <f t="shared" si="157"/>
        <v>2.8397533794756542E-57</v>
      </c>
      <c r="GQ130" s="82">
        <f t="shared" si="157"/>
        <v>1.3110610705169839E-68</v>
      </c>
      <c r="GR130" s="82">
        <f t="shared" si="157"/>
        <v>1.0985194484409453E-76</v>
      </c>
      <c r="GS130" s="82">
        <f t="shared" si="157"/>
        <v>6.2991751837576311E-98</v>
      </c>
      <c r="GT130" s="82">
        <f t="shared" si="157"/>
        <v>3.0510332466884407E-74</v>
      </c>
      <c r="GU130" s="82">
        <f t="shared" si="157"/>
        <v>1.1257779288289584E-77</v>
      </c>
      <c r="GV130" s="82">
        <f t="shared" si="157"/>
        <v>9.0955167225358911E-91</v>
      </c>
      <c r="GW130" s="82">
        <f t="shared" si="157"/>
        <v>8.5540683956736473E-104</v>
      </c>
      <c r="GX130" s="82">
        <f t="shared" si="157"/>
        <v>1.6815435323587863E-107</v>
      </c>
      <c r="GY130" s="82">
        <f t="shared" si="157"/>
        <v>9.9323160715985171E-104</v>
      </c>
      <c r="GZ130" s="82">
        <f t="shared" si="157"/>
        <v>1.9891651222271861E-134</v>
      </c>
      <c r="HA130" s="82">
        <f t="shared" si="157"/>
        <v>7.591236467433356E-127</v>
      </c>
      <c r="HC130" s="82">
        <f t="shared" si="153"/>
        <v>6.1490555930004501E-5</v>
      </c>
      <c r="HD130" s="82">
        <f t="shared" si="153"/>
        <v>1.6425121458574802E-5</v>
      </c>
      <c r="HE130" s="82">
        <f t="shared" si="153"/>
        <v>9.4068639402575118E-11</v>
      </c>
      <c r="HF130" s="82">
        <f t="shared" si="153"/>
        <v>3.4372487195502774E-10</v>
      </c>
      <c r="HG130" s="82">
        <f t="shared" si="153"/>
        <v>3.0647173164145425E-12</v>
      </c>
      <c r="HH130" s="82">
        <f t="shared" si="153"/>
        <v>2.8991855653200771E-16</v>
      </c>
      <c r="HI130" s="82">
        <f t="shared" si="153"/>
        <v>3.5317608578902943E-27</v>
      </c>
      <c r="HJ130" s="82">
        <f t="shared" si="153"/>
        <v>9.6376555823126255E-22</v>
      </c>
      <c r="HK130" s="82">
        <f t="shared" si="153"/>
        <v>1.9050474220737864E-24</v>
      </c>
      <c r="HL130" s="82">
        <f t="shared" si="161"/>
        <v>1.5796223741426777E-20</v>
      </c>
      <c r="HM130" s="82">
        <f t="shared" si="161"/>
        <v>4.9482715533409161E-27</v>
      </c>
      <c r="HN130" s="82">
        <f t="shared" si="161"/>
        <v>6.2603864888276253E-32</v>
      </c>
      <c r="HO130" s="82">
        <f t="shared" si="161"/>
        <v>2.23999310892231E-27</v>
      </c>
      <c r="HP130" s="82">
        <f t="shared" si="161"/>
        <v>1.0555282149598429E-40</v>
      </c>
      <c r="HQ130" s="82">
        <f t="shared" si="161"/>
        <v>1.7826019850310282E-46</v>
      </c>
      <c r="HS130" s="82">
        <f t="shared" si="158"/>
        <v>3.5810370353230203E-2</v>
      </c>
      <c r="HT130" s="82">
        <f t="shared" si="158"/>
        <v>2.6488448168812811E-7</v>
      </c>
      <c r="HU130" s="82">
        <f t="shared" si="158"/>
        <v>1.07959465285969E-6</v>
      </c>
      <c r="HV130" s="82">
        <f t="shared" si="158"/>
        <v>4.8981997288220936E-7</v>
      </c>
      <c r="HW130" s="82">
        <f t="shared" si="158"/>
        <v>9.0890003151289732E-8</v>
      </c>
      <c r="HX130" s="82">
        <f t="shared" si="158"/>
        <v>2.7320211161624577E-6</v>
      </c>
      <c r="HY130" s="82">
        <f t="shared" si="158"/>
        <v>1.2287699347097588E-5</v>
      </c>
      <c r="HZ130" s="82">
        <f t="shared" si="158"/>
        <v>1.5509838618505297E-5</v>
      </c>
      <c r="IA130" s="82">
        <f t="shared" si="158"/>
        <v>1.938280682575882E-5</v>
      </c>
      <c r="IB130" s="82">
        <f t="shared" si="158"/>
        <v>4.2999202161890109E-6</v>
      </c>
      <c r="IC130" s="82">
        <f t="shared" si="158"/>
        <v>8.1864580469500768E-5</v>
      </c>
      <c r="ID130" s="82">
        <f t="shared" si="158"/>
        <v>1.7392175294951494E-4</v>
      </c>
      <c r="IE130" s="82">
        <f t="shared" si="158"/>
        <v>2.0339344550205697E-4</v>
      </c>
      <c r="IF130" s="82">
        <f t="shared" si="158"/>
        <v>7.3806280890769821E-3</v>
      </c>
      <c r="IG130" s="82">
        <f t="shared" si="158"/>
        <v>1.0808228531616313E-2</v>
      </c>
      <c r="II130" s="82">
        <f t="shared" si="159"/>
        <v>2.1324953898747524E-15</v>
      </c>
      <c r="IJ130" s="82">
        <f t="shared" si="159"/>
        <v>1.134233012226279E-35</v>
      </c>
      <c r="IK130" s="82">
        <f t="shared" si="159"/>
        <v>3.527495691407317E-38</v>
      </c>
      <c r="IL130" s="82">
        <f t="shared" si="159"/>
        <v>7.8264032924980053E-38</v>
      </c>
      <c r="IM130" s="82">
        <f t="shared" si="159"/>
        <v>5.2591688318760367E-44</v>
      </c>
      <c r="IN130" s="82">
        <f t="shared" si="159"/>
        <v>2.0489288567814772E-37</v>
      </c>
      <c r="IO130" s="82">
        <f t="shared" si="159"/>
        <v>9.4127678485867507E-38</v>
      </c>
      <c r="IP130" s="82">
        <f t="shared" si="159"/>
        <v>8.3976754780431284E-34</v>
      </c>
      <c r="IQ130" s="82">
        <f t="shared" si="159"/>
        <v>1.6275501109815705E-33</v>
      </c>
      <c r="IR130" s="82">
        <f t="shared" si="159"/>
        <v>1.8012152108597283E-40</v>
      </c>
      <c r="IS130" s="82">
        <f t="shared" si="159"/>
        <v>4.9712662752428019E-33</v>
      </c>
      <c r="IT130" s="82">
        <f t="shared" si="159"/>
        <v>6.2364920434732322E-31</v>
      </c>
      <c r="IU130" s="82">
        <f t="shared" si="159"/>
        <v>5.5119538297658824E-33</v>
      </c>
      <c r="IV130" s="82">
        <f t="shared" si="159"/>
        <v>2.4719319134867411E-24</v>
      </c>
      <c r="IW130" s="82">
        <f t="shared" si="159"/>
        <v>5.0124408552587084E-18</v>
      </c>
      <c r="IY130" s="82">
        <f t="shared" si="160"/>
        <v>3.5871860909162341E-2</v>
      </c>
      <c r="IZ130" s="82">
        <f t="shared" si="160"/>
        <v>1.6690005940262931E-5</v>
      </c>
      <c r="JA130" s="82">
        <f t="shared" si="160"/>
        <v>1.0796887214990926E-6</v>
      </c>
      <c r="JB130" s="82">
        <f t="shared" si="160"/>
        <v>4.9016369775416437E-7</v>
      </c>
      <c r="JC130" s="82">
        <f t="shared" si="160"/>
        <v>9.0893067868606145E-8</v>
      </c>
      <c r="JD130" s="82">
        <f t="shared" si="160"/>
        <v>2.7320211164523764E-6</v>
      </c>
      <c r="JE130" s="82">
        <f t="shared" si="160"/>
        <v>1.2287699347097588E-5</v>
      </c>
      <c r="JF130" s="82">
        <f t="shared" si="160"/>
        <v>1.5509838618505297E-5</v>
      </c>
      <c r="JG130" s="82">
        <f t="shared" si="160"/>
        <v>1.938280682575882E-5</v>
      </c>
      <c r="JH130" s="82">
        <f t="shared" si="160"/>
        <v>4.299920216189027E-6</v>
      </c>
      <c r="JI130" s="82">
        <f t="shared" si="160"/>
        <v>8.1864580469500768E-5</v>
      </c>
      <c r="JJ130" s="82">
        <f t="shared" si="160"/>
        <v>1.7392175294951494E-4</v>
      </c>
      <c r="JK130" s="82">
        <f t="shared" si="160"/>
        <v>2.0339344550205697E-4</v>
      </c>
      <c r="JL130" s="82">
        <f t="shared" si="160"/>
        <v>7.3806280890769821E-3</v>
      </c>
      <c r="JM130" s="82">
        <f t="shared" si="160"/>
        <v>1.0808228531616318E-2</v>
      </c>
    </row>
    <row r="131" spans="2:273" x14ac:dyDescent="0.25">
      <c r="B131" s="2">
        <v>104</v>
      </c>
      <c r="C131" s="37">
        <v>0.329351</v>
      </c>
      <c r="D131" s="37">
        <v>0.33268999999999999</v>
      </c>
      <c r="E131" s="37">
        <v>0.32557000000000003</v>
      </c>
      <c r="F131" s="37">
        <v>0.32790000000000002</v>
      </c>
      <c r="G131" s="37">
        <v>0.32884999999999998</v>
      </c>
      <c r="H131" s="37">
        <v>0.340557</v>
      </c>
      <c r="I131" s="37">
        <v>0.33810099999999998</v>
      </c>
      <c r="J131" s="37">
        <v>0.33683299999999999</v>
      </c>
      <c r="K131" s="37">
        <v>0.33943800000000002</v>
      </c>
      <c r="L131" s="37">
        <v>0.33788200000000002</v>
      </c>
      <c r="M131" s="37">
        <v>0.33709099999999997</v>
      </c>
      <c r="N131" s="37">
        <v>0.33094299999999999</v>
      </c>
      <c r="O131" s="37">
        <v>0.34052500000000002</v>
      </c>
      <c r="P131" s="37">
        <v>0.364263</v>
      </c>
      <c r="Q131" s="37">
        <v>0.38670100000000002</v>
      </c>
      <c r="S131" s="4">
        <f t="shared" si="162"/>
        <v>0.33184221464072555</v>
      </c>
      <c r="T131" s="4">
        <f t="shared" si="162"/>
        <v>0.32837679477311904</v>
      </c>
      <c r="U131" s="4">
        <f t="shared" si="162"/>
        <v>0.32737483077660373</v>
      </c>
      <c r="V131" s="4">
        <f t="shared" si="162"/>
        <v>0.32937104235581144</v>
      </c>
      <c r="W131" s="4">
        <f t="shared" si="162"/>
        <v>0.32979343623833274</v>
      </c>
      <c r="X131" s="4">
        <f t="shared" si="162"/>
        <v>0.34267110284858227</v>
      </c>
      <c r="Y131" s="4">
        <f t="shared" si="162"/>
        <v>0.33988832008886527</v>
      </c>
      <c r="Z131" s="4">
        <f t="shared" si="162"/>
        <v>0.33723748590340868</v>
      </c>
      <c r="AA131" s="4">
        <f t="shared" si="162"/>
        <v>0.33687018819361453</v>
      </c>
      <c r="AB131" s="4">
        <f t="shared" si="162"/>
        <v>0.34058442026096858</v>
      </c>
      <c r="AC131" s="4">
        <f t="shared" si="162"/>
        <v>0.33692508193958515</v>
      </c>
      <c r="AD131" s="4">
        <f t="shared" si="162"/>
        <v>0.33110379178448884</v>
      </c>
      <c r="AE131" s="4">
        <f t="shared" si="162"/>
        <v>0.34066200764850602</v>
      </c>
      <c r="AF131" s="4">
        <f t="shared" si="162"/>
        <v>0.36049584408534974</v>
      </c>
      <c r="AG131" s="4">
        <f t="shared" si="162"/>
        <v>0.38709594827031263</v>
      </c>
      <c r="AI131" s="4">
        <f t="shared" si="163"/>
        <v>-2.4912146407255475E-3</v>
      </c>
      <c r="AJ131" s="4">
        <f t="shared" si="163"/>
        <v>4.3132052268809451E-3</v>
      </c>
      <c r="AK131" s="4">
        <f t="shared" si="163"/>
        <v>-1.8048307766037053E-3</v>
      </c>
      <c r="AL131" s="4">
        <f t="shared" si="163"/>
        <v>-1.4710423558114138E-3</v>
      </c>
      <c r="AM131" s="4">
        <f t="shared" si="163"/>
        <v>-9.4343623833276213E-4</v>
      </c>
      <c r="AN131" s="4">
        <f t="shared" si="163"/>
        <v>-2.1141028485822666E-3</v>
      </c>
      <c r="AO131" s="4">
        <f t="shared" si="163"/>
        <v>-1.7873200888652852E-3</v>
      </c>
      <c r="AP131" s="4">
        <f t="shared" si="163"/>
        <v>-4.0448590340869117E-4</v>
      </c>
      <c r="AQ131" s="4">
        <f t="shared" si="163"/>
        <v>2.5678118063854893E-3</v>
      </c>
      <c r="AR131" s="4">
        <f t="shared" si="163"/>
        <v>-2.7024202609685632E-3</v>
      </c>
      <c r="AS131" s="4">
        <f t="shared" si="163"/>
        <v>1.6591806041482693E-4</v>
      </c>
      <c r="AT131" s="4">
        <f t="shared" si="163"/>
        <v>-1.6079178448885623E-4</v>
      </c>
      <c r="AU131" s="4">
        <f t="shared" si="163"/>
        <v>-1.3700764850599345E-4</v>
      </c>
      <c r="AV131" s="4">
        <f t="shared" si="163"/>
        <v>3.7671559146502664E-3</v>
      </c>
      <c r="AW131" s="4">
        <f t="shared" si="163"/>
        <v>-3.949482703126117E-4</v>
      </c>
      <c r="AY131" s="2">
        <f t="shared" si="154"/>
        <v>0.3318416638504611</v>
      </c>
      <c r="AZ131" s="2">
        <f t="shared" si="154"/>
        <v>0.32837660693122039</v>
      </c>
      <c r="BA131" s="2">
        <f t="shared" si="154"/>
        <v>0.32737452452386634</v>
      </c>
      <c r="BB131" s="2">
        <f t="shared" si="154"/>
        <v>0.32937085330361715</v>
      </c>
      <c r="BC131" s="2">
        <f t="shared" si="154"/>
        <v>0.32979338825041338</v>
      </c>
      <c r="BD131" s="2">
        <f t="shared" si="154"/>
        <v>0.34266980507456701</v>
      </c>
      <c r="BE131" s="2">
        <f t="shared" si="154"/>
        <v>0.33988208723167362</v>
      </c>
      <c r="BF131" s="2">
        <f t="shared" si="154"/>
        <v>0.33723039204734123</v>
      </c>
      <c r="BG131" s="2">
        <f t="shared" si="154"/>
        <v>0.33685977398869721</v>
      </c>
      <c r="BH131" s="2">
        <f t="shared" si="154"/>
        <v>0.34058079439703431</v>
      </c>
      <c r="BI131" s="2">
        <f t="shared" si="154"/>
        <v>0.33687643981428289</v>
      </c>
      <c r="BJ131" s="2">
        <f t="shared" si="154"/>
        <v>0.33100291577203345</v>
      </c>
      <c r="BK131" s="2">
        <f t="shared" si="154"/>
        <v>0.34054895737586344</v>
      </c>
      <c r="BL131" s="2">
        <f t="shared" si="154"/>
        <v>0.35450648179169408</v>
      </c>
      <c r="BM131" s="2">
        <f t="shared" si="154"/>
        <v>0.36998783422565651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>
        <f t="shared" si="155"/>
        <v>0.33268999999999999</v>
      </c>
      <c r="CG131" s="2">
        <f t="shared" si="155"/>
        <v>0.32557000000000003</v>
      </c>
      <c r="CH131" s="2">
        <f t="shared" si="155"/>
        <v>0.32790000000000002</v>
      </c>
      <c r="CI131" s="2">
        <f t="shared" si="155"/>
        <v>0.32884999999999998</v>
      </c>
      <c r="CJ131" s="2">
        <f t="shared" si="155"/>
        <v>0.340557</v>
      </c>
      <c r="CK131" s="2">
        <f t="shared" si="155"/>
        <v>0.33810099999999998</v>
      </c>
      <c r="CL131" s="2">
        <f t="shared" si="155"/>
        <v>0.33683299999999999</v>
      </c>
      <c r="CM131" s="2">
        <f t="shared" si="155"/>
        <v>0.33943800000000002</v>
      </c>
      <c r="CN131" s="2">
        <f t="shared" si="155"/>
        <v>0.33788200000000002</v>
      </c>
      <c r="CO131" s="2">
        <f t="shared" si="155"/>
        <v>0.33709099999999997</v>
      </c>
      <c r="CP131" s="2">
        <f t="shared" si="155"/>
        <v>0.33094299999999999</v>
      </c>
      <c r="CQ131" s="2">
        <f t="shared" si="155"/>
        <v>0.34052500000000002</v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>
        <f t="shared" si="111"/>
        <v>0.33268999999999999</v>
      </c>
      <c r="CW131" s="2">
        <f t="shared" si="112"/>
        <v>0.32557000000000003</v>
      </c>
      <c r="CX131" s="2">
        <f t="shared" si="113"/>
        <v>0.32790000000000002</v>
      </c>
      <c r="CY131" s="2">
        <f t="shared" si="114"/>
        <v>0.32884999999999998</v>
      </c>
      <c r="CZ131" s="2">
        <f t="shared" si="115"/>
        <v>0.340557</v>
      </c>
      <c r="DA131" s="2">
        <f t="shared" si="116"/>
        <v>0.33810099999999998</v>
      </c>
      <c r="DB131" s="2">
        <f t="shared" si="117"/>
        <v>0.33683299999999999</v>
      </c>
      <c r="DC131" s="2">
        <f t="shared" si="118"/>
        <v>0.33943800000000002</v>
      </c>
      <c r="DD131" s="2">
        <f t="shared" si="119"/>
        <v>0.33788200000000002</v>
      </c>
      <c r="DE131" s="2">
        <f t="shared" si="120"/>
        <v>0.33709099999999997</v>
      </c>
      <c r="DF131" s="2">
        <f t="shared" si="121"/>
        <v>0.33094299999999999</v>
      </c>
      <c r="DG131" s="2">
        <f t="shared" si="122"/>
        <v>0.34052500000000002</v>
      </c>
      <c r="DH131" s="2" t="str">
        <f t="shared" si="123"/>
        <v/>
      </c>
      <c r="DI131" s="2" t="str">
        <f t="shared" si="124"/>
        <v/>
      </c>
      <c r="DK131" s="2">
        <f t="shared" si="164"/>
        <v>0.37733146829268288</v>
      </c>
      <c r="DL131" s="2">
        <f t="shared" si="164"/>
        <v>0.37866024418604655</v>
      </c>
      <c r="DM131" s="2">
        <f t="shared" si="164"/>
        <v>0.38806979401993363</v>
      </c>
      <c r="DN131" s="2">
        <f t="shared" si="164"/>
        <v>0.39930697749924499</v>
      </c>
      <c r="DO131" s="2">
        <f t="shared" si="164"/>
        <v>0.40330035486049204</v>
      </c>
      <c r="DP131" s="2">
        <f t="shared" si="164"/>
        <v>0.40948448292682926</v>
      </c>
      <c r="DQ131" s="2">
        <f t="shared" si="164"/>
        <v>0.39421873170731714</v>
      </c>
      <c r="DR131" s="2">
        <f t="shared" si="164"/>
        <v>0.39278549756097558</v>
      </c>
      <c r="DS131" s="2">
        <f t="shared" si="164"/>
        <v>0.41072517560975602</v>
      </c>
      <c r="DT131" s="2">
        <f t="shared" si="164"/>
        <v>0.412776468292683</v>
      </c>
      <c r="DU131" s="2">
        <f t="shared" si="164"/>
        <v>0.42590930189298615</v>
      </c>
      <c r="DV131" s="2">
        <f t="shared" si="164"/>
        <v>0.41592852385242379</v>
      </c>
      <c r="DW131" s="2">
        <f t="shared" si="164"/>
        <v>0.43398358907563023</v>
      </c>
      <c r="DX131" s="2">
        <f t="shared" si="164"/>
        <v>0.42967836217008809</v>
      </c>
      <c r="DY131" s="2">
        <f t="shared" si="164"/>
        <v>0.4050369895161291</v>
      </c>
      <c r="EA131" s="2">
        <f t="shared" si="152"/>
        <v>0.33188812017167385</v>
      </c>
      <c r="EB131" s="2">
        <f t="shared" si="152"/>
        <v>0.32817305067043762</v>
      </c>
      <c r="EC131" s="2">
        <f t="shared" si="152"/>
        <v>0.32716593622184098</v>
      </c>
      <c r="ED131" s="2">
        <f t="shared" si="152"/>
        <v>0.32910963626906353</v>
      </c>
      <c r="EE131" s="2">
        <f t="shared" si="151"/>
        <v>0.32954092498060883</v>
      </c>
      <c r="EF131" s="2">
        <f t="shared" si="151"/>
        <v>0.34246385968108628</v>
      </c>
      <c r="EG131" s="2">
        <f t="shared" si="151"/>
        <v>0.33971197940382852</v>
      </c>
      <c r="EH131" s="2">
        <f t="shared" si="151"/>
        <v>0.33705755462114212</v>
      </c>
      <c r="EI131" s="2">
        <f t="shared" si="151"/>
        <v>0.33663649368910464</v>
      </c>
      <c r="EJ131" s="2">
        <f t="shared" si="151"/>
        <v>0.34037216390251324</v>
      </c>
      <c r="EK131" s="2">
        <f t="shared" si="151"/>
        <v>0.33667905891645944</v>
      </c>
      <c r="EL131" s="2">
        <f t="shared" si="151"/>
        <v>0.33083828514172403</v>
      </c>
      <c r="EM131" s="2">
        <f t="shared" si="135"/>
        <v>0.340391137224757</v>
      </c>
      <c r="EN131" s="2">
        <f t="shared" si="135"/>
        <v>0.35440279872180708</v>
      </c>
      <c r="EO131" s="2">
        <f t="shared" si="135"/>
        <v>0.36990429040252754</v>
      </c>
      <c r="EQ131" s="2">
        <f t="shared" si="165"/>
        <v>0.32528156341922437</v>
      </c>
      <c r="ER131" s="2">
        <f t="shared" si="165"/>
        <v>0.32651159871697588</v>
      </c>
      <c r="ES131" s="2">
        <f t="shared" si="165"/>
        <v>0.32643371941815047</v>
      </c>
      <c r="ET131" s="2">
        <f t="shared" si="165"/>
        <v>0.32842798952554547</v>
      </c>
      <c r="EU131" s="2">
        <f t="shared" si="165"/>
        <v>0.32876875734350747</v>
      </c>
      <c r="EV131" s="2">
        <f t="shared" si="165"/>
        <v>0.34194520440491449</v>
      </c>
      <c r="EW131" s="2">
        <f t="shared" si="165"/>
        <v>0.33956392053442785</v>
      </c>
      <c r="EX131" s="2">
        <f t="shared" si="165"/>
        <v>0.33699810693140336</v>
      </c>
      <c r="EY131" s="2">
        <f t="shared" si="165"/>
        <v>0.33617209967608569</v>
      </c>
      <c r="EZ131" s="2">
        <f t="shared" si="165"/>
        <v>0.34003314653952654</v>
      </c>
      <c r="FA131" s="2">
        <f t="shared" si="165"/>
        <v>0.33634518213472009</v>
      </c>
      <c r="FB131" s="2">
        <f t="shared" si="165"/>
        <v>0.33079225008689039</v>
      </c>
      <c r="FC131" s="2">
        <f t="shared" si="165"/>
        <v>0.34048276109753001</v>
      </c>
      <c r="FD131" s="2">
        <f t="shared" si="165"/>
        <v>0.35514097677310252</v>
      </c>
      <c r="FE131" s="2">
        <f t="shared" si="165"/>
        <v>0.3729392714930615</v>
      </c>
      <c r="FG131" s="2">
        <f t="shared" si="166"/>
        <v>0.99690062660245415</v>
      </c>
      <c r="FH131" s="2">
        <f t="shared" si="166"/>
        <v>0.99583137371120367</v>
      </c>
      <c r="FI131" s="2">
        <f t="shared" si="166"/>
        <v>0.9965004009176901</v>
      </c>
      <c r="FJ131" s="2">
        <f t="shared" si="166"/>
        <v>0.99622975135080838</v>
      </c>
      <c r="FK131" s="2">
        <f t="shared" si="166"/>
        <v>0.99653040786009317</v>
      </c>
      <c r="FL131" s="2">
        <f t="shared" si="166"/>
        <v>0.99687912093639164</v>
      </c>
      <c r="FM131" s="2">
        <f t="shared" si="166"/>
        <v>0.99685900432991137</v>
      </c>
      <c r="FN131" s="2">
        <f t="shared" si="166"/>
        <v>0.99689067338554505</v>
      </c>
      <c r="FO131" s="2">
        <f t="shared" si="166"/>
        <v>0.99693568190530113</v>
      </c>
      <c r="FP131" s="2">
        <f t="shared" si="166"/>
        <v>0.99708064073042013</v>
      </c>
      <c r="FQ131" s="2">
        <f t="shared" si="166"/>
        <v>0.99775381549735809</v>
      </c>
      <c r="FR131" s="2">
        <f t="shared" si="166"/>
        <v>0.99806020401533058</v>
      </c>
      <c r="FS131" s="2">
        <f t="shared" si="166"/>
        <v>0.99832349897747763</v>
      </c>
      <c r="FT131" s="2">
        <f t="shared" si="166"/>
        <v>0.99872085245950337</v>
      </c>
      <c r="FU131" s="2">
        <f t="shared" si="166"/>
        <v>0.9983556283613203</v>
      </c>
      <c r="FW131" s="2">
        <f t="shared" si="156"/>
        <v>2.8350959886170521E-2</v>
      </c>
      <c r="FX131" s="2">
        <f t="shared" si="156"/>
        <v>4.1565940799788573E-3</v>
      </c>
      <c r="FY131" s="2">
        <f t="shared" si="156"/>
        <v>6.2150756593862128E-3</v>
      </c>
      <c r="FZ131" s="2">
        <f t="shared" si="156"/>
        <v>5.0530519349029652E-3</v>
      </c>
      <c r="GA131" s="2">
        <f t="shared" si="156"/>
        <v>4.4703613370962979E-3</v>
      </c>
      <c r="GB131" s="2">
        <f t="shared" si="156"/>
        <v>6.2042489197162891E-3</v>
      </c>
      <c r="GC131" s="2">
        <f t="shared" si="156"/>
        <v>7.413572284708795E-3</v>
      </c>
      <c r="GD131" s="2">
        <f t="shared" si="156"/>
        <v>7.3838016995602272E-3</v>
      </c>
      <c r="GE131" s="2">
        <f t="shared" si="156"/>
        <v>8.0771692228761051E-3</v>
      </c>
      <c r="GF131" s="2">
        <f t="shared" si="156"/>
        <v>8.0930446561717218E-3</v>
      </c>
      <c r="GG131" s="2">
        <f t="shared" si="156"/>
        <v>9.125196132305077E-3</v>
      </c>
      <c r="GH131" s="2">
        <f t="shared" si="156"/>
        <v>9.2771275652818851E-3</v>
      </c>
      <c r="GI131" s="2">
        <f t="shared" si="156"/>
        <v>9.9571198041352206E-3</v>
      </c>
      <c r="GJ131" s="2">
        <f t="shared" si="156"/>
        <v>1.0017255362206157E-2</v>
      </c>
      <c r="GK131" s="2">
        <f t="shared" si="156"/>
        <v>8.4918516285582418E-3</v>
      </c>
      <c r="GM131" s="82">
        <f t="shared" si="157"/>
        <v>1.666289550505074E-22</v>
      </c>
      <c r="GN131" s="82">
        <f t="shared" si="157"/>
        <v>2.8803470281560715E-40</v>
      </c>
      <c r="GO131" s="82">
        <f t="shared" si="157"/>
        <v>2.2346597946234381E-56</v>
      </c>
      <c r="GP131" s="82">
        <f t="shared" si="157"/>
        <v>3.4402017527613939E-60</v>
      </c>
      <c r="GQ131" s="82">
        <f t="shared" si="157"/>
        <v>4.6995631049661891E-72</v>
      </c>
      <c r="GR131" s="82">
        <f t="shared" si="157"/>
        <v>2.2942610317704843E-80</v>
      </c>
      <c r="GS131" s="82">
        <f t="shared" si="157"/>
        <v>1.7439550619399586E-102</v>
      </c>
      <c r="GT131" s="82">
        <f t="shared" si="157"/>
        <v>8.8112777551464281E-78</v>
      </c>
      <c r="GU131" s="82">
        <f t="shared" si="157"/>
        <v>2.4203138417308509E-81</v>
      </c>
      <c r="GV131" s="82">
        <f t="shared" si="157"/>
        <v>5.7827808046945661E-95</v>
      </c>
      <c r="GW131" s="82">
        <f t="shared" si="157"/>
        <v>2.2187639864452916E-108</v>
      </c>
      <c r="GX131" s="82">
        <f t="shared" si="157"/>
        <v>3.9800843121800125E-112</v>
      </c>
      <c r="GY131" s="82">
        <f t="shared" si="157"/>
        <v>5.5125117808093252E-108</v>
      </c>
      <c r="GZ131" s="82">
        <f t="shared" si="157"/>
        <v>1.725449121001142E-139</v>
      </c>
      <c r="HA131" s="82">
        <f t="shared" si="157"/>
        <v>1.5852473782849611E-131</v>
      </c>
      <c r="HC131" s="82">
        <f t="shared" si="153"/>
        <v>1.6844095510837344E-5</v>
      </c>
      <c r="HD131" s="82">
        <f t="shared" si="153"/>
        <v>2.2988404396902486E-6</v>
      </c>
      <c r="HE131" s="82">
        <f t="shared" si="153"/>
        <v>4.0223389604669583E-12</v>
      </c>
      <c r="HF131" s="82">
        <f t="shared" si="153"/>
        <v>1.4722527109106819E-11</v>
      </c>
      <c r="HG131" s="82">
        <f t="shared" si="153"/>
        <v>8.8876895876669877E-14</v>
      </c>
      <c r="HH131" s="82">
        <f t="shared" si="153"/>
        <v>3.9228541076379106E-18</v>
      </c>
      <c r="HI131" s="82">
        <f t="shared" si="153"/>
        <v>4.6038704186432464E-30</v>
      </c>
      <c r="HJ131" s="82">
        <f t="shared" si="153"/>
        <v>3.5382788709441981E-24</v>
      </c>
      <c r="HK131" s="82">
        <f t="shared" si="153"/>
        <v>4.0315362628164274E-27</v>
      </c>
      <c r="HL131" s="82">
        <f t="shared" si="161"/>
        <v>1.3644757017354638E-22</v>
      </c>
      <c r="HM131" s="82">
        <f t="shared" si="161"/>
        <v>1.4525064385672703E-29</v>
      </c>
      <c r="HN131" s="82">
        <f t="shared" si="161"/>
        <v>7.5096368679237484E-35</v>
      </c>
      <c r="HO131" s="82">
        <f t="shared" si="161"/>
        <v>1.1174281094488643E-29</v>
      </c>
      <c r="HP131" s="82">
        <f t="shared" si="161"/>
        <v>1.160330209407544E-43</v>
      </c>
      <c r="HQ131" s="82">
        <f t="shared" si="161"/>
        <v>9.7061251886244983E-50</v>
      </c>
      <c r="HS131" s="82">
        <f t="shared" si="158"/>
        <v>5.366489264694476E-2</v>
      </c>
      <c r="HT131" s="82">
        <f t="shared" si="158"/>
        <v>6.5813737158585524E-7</v>
      </c>
      <c r="HU131" s="82">
        <f t="shared" si="158"/>
        <v>2.8319321593087963E-6</v>
      </c>
      <c r="HV131" s="82">
        <f t="shared" si="158"/>
        <v>1.2676758613692002E-6</v>
      </c>
      <c r="HW131" s="82">
        <f t="shared" si="158"/>
        <v>2.6354305998903608E-7</v>
      </c>
      <c r="HX131" s="82">
        <f t="shared" si="158"/>
        <v>6.8527559356469923E-6</v>
      </c>
      <c r="HY131" s="82">
        <f t="shared" si="158"/>
        <v>3.0088106029909242E-5</v>
      </c>
      <c r="HZ131" s="82">
        <f t="shared" si="158"/>
        <v>3.5788961206661815E-5</v>
      </c>
      <c r="IA131" s="82">
        <f t="shared" si="158"/>
        <v>4.4830761975134312E-5</v>
      </c>
      <c r="IB131" s="82">
        <f t="shared" si="158"/>
        <v>1.1567501375862786E-5</v>
      </c>
      <c r="IC131" s="82">
        <f t="shared" si="158"/>
        <v>1.8065627864858244E-4</v>
      </c>
      <c r="ID131" s="82">
        <f t="shared" si="158"/>
        <v>3.6263631983651518E-4</v>
      </c>
      <c r="IE131" s="82">
        <f t="shared" si="158"/>
        <v>4.3642332545792159E-4</v>
      </c>
      <c r="IF131" s="82">
        <f t="shared" si="158"/>
        <v>1.1759981370873029E-2</v>
      </c>
      <c r="IG131" s="82">
        <f t="shared" si="158"/>
        <v>1.6001666866910284E-2</v>
      </c>
      <c r="II131" s="82">
        <f t="shared" si="159"/>
        <v>1.0595631611880827E-14</v>
      </c>
      <c r="IJ131" s="82">
        <f t="shared" si="159"/>
        <v>1.4741401141730016E-34</v>
      </c>
      <c r="IK131" s="82">
        <f t="shared" si="159"/>
        <v>6.8511081992189926E-37</v>
      </c>
      <c r="IL131" s="82">
        <f t="shared" si="159"/>
        <v>1.3203797164232613E-36</v>
      </c>
      <c r="IM131" s="82">
        <f t="shared" si="159"/>
        <v>1.3328232443939196E-42</v>
      </c>
      <c r="IN131" s="82">
        <f t="shared" si="159"/>
        <v>3.737293470872905E-36</v>
      </c>
      <c r="IO131" s="82">
        <f t="shared" si="159"/>
        <v>1.9585438020126183E-36</v>
      </c>
      <c r="IP131" s="82">
        <f t="shared" si="159"/>
        <v>1.2526164082511505E-32</v>
      </c>
      <c r="IQ131" s="82">
        <f t="shared" si="159"/>
        <v>2.4889651925005157E-32</v>
      </c>
      <c r="IR131" s="82">
        <f t="shared" si="159"/>
        <v>4.9884427556406402E-39</v>
      </c>
      <c r="IS131" s="82">
        <f t="shared" si="159"/>
        <v>7.8121198323635654E-32</v>
      </c>
      <c r="IT131" s="82">
        <f t="shared" si="159"/>
        <v>8.2333203903167104E-30</v>
      </c>
      <c r="IU131" s="82">
        <f t="shared" si="159"/>
        <v>9.080673784461853E-32</v>
      </c>
      <c r="IV131" s="82">
        <f t="shared" si="159"/>
        <v>1.8934939807268563E-23</v>
      </c>
      <c r="IW131" s="82">
        <f t="shared" si="159"/>
        <v>2.0871410514301984E-17</v>
      </c>
      <c r="IY131" s="82">
        <f t="shared" si="160"/>
        <v>5.3681736742466193E-2</v>
      </c>
      <c r="IZ131" s="82">
        <f t="shared" si="160"/>
        <v>2.9569778112761038E-6</v>
      </c>
      <c r="JA131" s="82">
        <f t="shared" si="160"/>
        <v>2.8319361816477568E-6</v>
      </c>
      <c r="JB131" s="82">
        <f t="shared" si="160"/>
        <v>1.2676905838963093E-6</v>
      </c>
      <c r="JC131" s="82">
        <f t="shared" si="160"/>
        <v>2.6354314886593197E-7</v>
      </c>
      <c r="JD131" s="82">
        <f t="shared" si="160"/>
        <v>6.8527559356509149E-6</v>
      </c>
      <c r="JE131" s="82">
        <f t="shared" si="160"/>
        <v>3.0088106029909242E-5</v>
      </c>
      <c r="JF131" s="82">
        <f t="shared" si="160"/>
        <v>3.5788961206661815E-5</v>
      </c>
      <c r="JG131" s="82">
        <f t="shared" si="160"/>
        <v>4.4830761975134312E-5</v>
      </c>
      <c r="JH131" s="82">
        <f t="shared" si="160"/>
        <v>1.1567501375862786E-5</v>
      </c>
      <c r="JI131" s="82">
        <f t="shared" si="160"/>
        <v>1.8065627864858244E-4</v>
      </c>
      <c r="JJ131" s="82">
        <f t="shared" si="160"/>
        <v>3.6263631983651518E-4</v>
      </c>
      <c r="JK131" s="82">
        <f t="shared" si="160"/>
        <v>4.3642332545792159E-4</v>
      </c>
      <c r="JL131" s="82">
        <f t="shared" si="160"/>
        <v>1.1759981370873029E-2</v>
      </c>
      <c r="JM131" s="82">
        <f t="shared" si="160"/>
        <v>1.6001666866910305E-2</v>
      </c>
    </row>
    <row r="132" spans="2:273" x14ac:dyDescent="0.25">
      <c r="B132" s="2">
        <v>105</v>
      </c>
      <c r="C132" s="37">
        <v>0.33068199999999998</v>
      </c>
      <c r="D132" s="37">
        <v>0.32879799999999998</v>
      </c>
      <c r="E132" s="37">
        <v>0.32557999999999998</v>
      </c>
      <c r="F132" s="37">
        <v>0.32567400000000002</v>
      </c>
      <c r="G132" s="37">
        <v>0.32849200000000001</v>
      </c>
      <c r="H132" s="37">
        <v>0.33935799999999999</v>
      </c>
      <c r="I132" s="37">
        <v>0.33769399999999999</v>
      </c>
      <c r="J132" s="37">
        <v>0.333955</v>
      </c>
      <c r="K132" s="37">
        <v>0.337422</v>
      </c>
      <c r="L132" s="37">
        <v>0.336841</v>
      </c>
      <c r="M132" s="37">
        <v>0.33587699999999998</v>
      </c>
      <c r="N132" s="37">
        <v>0.32993499999999998</v>
      </c>
      <c r="O132" s="37">
        <v>0.34154800000000002</v>
      </c>
      <c r="P132" s="37">
        <v>0.36422300000000002</v>
      </c>
      <c r="Q132" s="37">
        <v>0.39328400000000002</v>
      </c>
      <c r="S132" s="4">
        <f t="shared" si="162"/>
        <v>0.33111726508292666</v>
      </c>
      <c r="T132" s="4">
        <f t="shared" si="162"/>
        <v>0.327828749528085</v>
      </c>
      <c r="U132" s="4">
        <f t="shared" si="162"/>
        <v>0.32682699854034203</v>
      </c>
      <c r="V132" s="4">
        <f t="shared" si="162"/>
        <v>0.32887221272182038</v>
      </c>
      <c r="W132" s="4">
        <f t="shared" si="162"/>
        <v>0.32939456534350525</v>
      </c>
      <c r="X132" s="4">
        <f t="shared" si="162"/>
        <v>0.34208413283120215</v>
      </c>
      <c r="Y132" s="4">
        <f t="shared" si="162"/>
        <v>0.33934096200097585</v>
      </c>
      <c r="Z132" s="4">
        <f t="shared" si="162"/>
        <v>0.33681949488601631</v>
      </c>
      <c r="AA132" s="4">
        <f t="shared" si="162"/>
        <v>0.3363508009111249</v>
      </c>
      <c r="AB132" s="4">
        <f t="shared" si="162"/>
        <v>0.34002599828055063</v>
      </c>
      <c r="AC132" s="4">
        <f t="shared" si="162"/>
        <v>0.33645619464789805</v>
      </c>
      <c r="AD132" s="4">
        <f t="shared" si="162"/>
        <v>0.33078540280563434</v>
      </c>
      <c r="AE132" s="4">
        <f t="shared" si="162"/>
        <v>0.34022567082084526</v>
      </c>
      <c r="AF132" s="4">
        <f t="shared" si="162"/>
        <v>0.36274071493363996</v>
      </c>
      <c r="AG132" s="4">
        <f t="shared" si="162"/>
        <v>0.39313751802056879</v>
      </c>
      <c r="AI132" s="4">
        <f t="shared" si="163"/>
        <v>-4.3526508292668353E-4</v>
      </c>
      <c r="AJ132" s="4">
        <f t="shared" si="163"/>
        <v>9.6925047191498415E-4</v>
      </c>
      <c r="AK132" s="4">
        <f t="shared" si="163"/>
        <v>-1.246998540342048E-3</v>
      </c>
      <c r="AL132" s="4">
        <f t="shared" si="163"/>
        <v>-3.1982127218203593E-3</v>
      </c>
      <c r="AM132" s="4">
        <f t="shared" si="163"/>
        <v>-9.0256534350524609E-4</v>
      </c>
      <c r="AN132" s="4">
        <f t="shared" si="163"/>
        <v>-2.7261328312021549E-3</v>
      </c>
      <c r="AO132" s="4">
        <f t="shared" si="163"/>
        <v>-1.6469620009758601E-3</v>
      </c>
      <c r="AP132" s="4">
        <f t="shared" si="163"/>
        <v>-2.8644948860163111E-3</v>
      </c>
      <c r="AQ132" s="4">
        <f t="shared" si="163"/>
        <v>1.0711990888750966E-3</v>
      </c>
      <c r="AR132" s="4">
        <f t="shared" si="163"/>
        <v>-3.1849982805506327E-3</v>
      </c>
      <c r="AS132" s="4">
        <f t="shared" si="163"/>
        <v>-5.7919464789807362E-4</v>
      </c>
      <c r="AT132" s="4">
        <f t="shared" si="163"/>
        <v>-8.5040280563436488E-4</v>
      </c>
      <c r="AU132" s="4">
        <f t="shared" si="163"/>
        <v>1.3223291791547576E-3</v>
      </c>
      <c r="AV132" s="4">
        <f t="shared" si="163"/>
        <v>1.4822850663600562E-3</v>
      </c>
      <c r="AW132" s="4">
        <f t="shared" si="163"/>
        <v>1.4648197943123442E-4</v>
      </c>
      <c r="AY132" s="2">
        <f t="shared" si="154"/>
        <v>0.33111715787050555</v>
      </c>
      <c r="AZ132" s="2">
        <f t="shared" si="154"/>
        <v>0.32782866784719022</v>
      </c>
      <c r="BA132" s="2">
        <f t="shared" si="154"/>
        <v>0.32682625340133242</v>
      </c>
      <c r="BB132" s="2">
        <f t="shared" si="154"/>
        <v>0.32887175624878384</v>
      </c>
      <c r="BC132" s="2">
        <f t="shared" si="154"/>
        <v>0.32939443607166086</v>
      </c>
      <c r="BD132" s="2">
        <f t="shared" si="154"/>
        <v>0.34208111368384914</v>
      </c>
      <c r="BE132" s="2">
        <f t="shared" si="154"/>
        <v>0.33932690824255035</v>
      </c>
      <c r="BF132" s="2">
        <f t="shared" si="154"/>
        <v>0.33680432341735272</v>
      </c>
      <c r="BG132" s="2">
        <f t="shared" si="154"/>
        <v>0.33632852002500652</v>
      </c>
      <c r="BH132" s="2">
        <f t="shared" si="154"/>
        <v>0.34001706180695712</v>
      </c>
      <c r="BI132" s="2">
        <f t="shared" si="154"/>
        <v>0.33635740593440505</v>
      </c>
      <c r="BJ132" s="2">
        <f t="shared" si="154"/>
        <v>0.33059146086576463</v>
      </c>
      <c r="BK132" s="2">
        <f t="shared" si="154"/>
        <v>0.34000343137052941</v>
      </c>
      <c r="BL132" s="2">
        <f t="shared" si="154"/>
        <v>0.35389417387828115</v>
      </c>
      <c r="BM132" s="2">
        <f t="shared" si="154"/>
        <v>0.36940354319935165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>
        <f t="shared" si="155"/>
        <v>0.32879799999999998</v>
      </c>
      <c r="CG132" s="2">
        <f t="shared" si="155"/>
        <v>0.32557999999999998</v>
      </c>
      <c r="CH132" s="2">
        <f t="shared" si="155"/>
        <v>0.32567400000000002</v>
      </c>
      <c r="CI132" s="2">
        <f t="shared" si="155"/>
        <v>0.32849200000000001</v>
      </c>
      <c r="CJ132" s="2">
        <f t="shared" si="155"/>
        <v>0.33935799999999999</v>
      </c>
      <c r="CK132" s="2">
        <f t="shared" si="155"/>
        <v>0.33769399999999999</v>
      </c>
      <c r="CL132" s="2">
        <f t="shared" si="155"/>
        <v>0.333955</v>
      </c>
      <c r="CM132" s="2">
        <f t="shared" si="155"/>
        <v>0.337422</v>
      </c>
      <c r="CN132" s="2">
        <f t="shared" si="155"/>
        <v>0.336841</v>
      </c>
      <c r="CO132" s="2">
        <f t="shared" si="155"/>
        <v>0.33587699999999998</v>
      </c>
      <c r="CP132" s="2">
        <f t="shared" si="155"/>
        <v>0.32993499999999998</v>
      </c>
      <c r="CQ132" s="2">
        <f t="shared" si="155"/>
        <v>0.34154800000000002</v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>
        <f t="shared" si="111"/>
        <v>0.32879799999999998</v>
      </c>
      <c r="CW132" s="2">
        <f t="shared" si="112"/>
        <v>0.32557999999999998</v>
      </c>
      <c r="CX132" s="2">
        <f t="shared" si="113"/>
        <v>0.32567400000000002</v>
      </c>
      <c r="CY132" s="2">
        <f t="shared" si="114"/>
        <v>0.32849200000000001</v>
      </c>
      <c r="CZ132" s="2">
        <f t="shared" si="115"/>
        <v>0.33935799999999999</v>
      </c>
      <c r="DA132" s="2">
        <f t="shared" si="116"/>
        <v>0.33769399999999999</v>
      </c>
      <c r="DB132" s="2">
        <f t="shared" si="117"/>
        <v>0.333955</v>
      </c>
      <c r="DC132" s="2">
        <f t="shared" si="118"/>
        <v>0.337422</v>
      </c>
      <c r="DD132" s="2">
        <f t="shared" si="119"/>
        <v>0.336841</v>
      </c>
      <c r="DE132" s="2">
        <f t="shared" si="120"/>
        <v>0.33587699999999998</v>
      </c>
      <c r="DF132" s="2">
        <f t="shared" si="121"/>
        <v>0.32993499999999998</v>
      </c>
      <c r="DG132" s="2">
        <f t="shared" si="122"/>
        <v>0.34154800000000002</v>
      </c>
      <c r="DH132" s="2" t="str">
        <f t="shared" si="123"/>
        <v/>
      </c>
      <c r="DI132" s="2" t="str">
        <f t="shared" si="124"/>
        <v/>
      </c>
      <c r="DK132" s="2">
        <f t="shared" si="164"/>
        <v>0.37736883797909404</v>
      </c>
      <c r="DL132" s="2">
        <f t="shared" si="164"/>
        <v>0.37875097138830166</v>
      </c>
      <c r="DM132" s="2">
        <f t="shared" si="164"/>
        <v>0.38827879069767446</v>
      </c>
      <c r="DN132" s="2">
        <f t="shared" si="164"/>
        <v>0.39965987103594086</v>
      </c>
      <c r="DO132" s="2">
        <f t="shared" si="164"/>
        <v>0.40366640501850193</v>
      </c>
      <c r="DP132" s="2">
        <f t="shared" si="164"/>
        <v>0.4097490905923345</v>
      </c>
      <c r="DQ132" s="2">
        <f t="shared" si="164"/>
        <v>0.39431053832752622</v>
      </c>
      <c r="DR132" s="2">
        <f t="shared" si="164"/>
        <v>0.39290889459930312</v>
      </c>
      <c r="DS132" s="2">
        <f t="shared" si="164"/>
        <v>0.41094551655052258</v>
      </c>
      <c r="DT132" s="2">
        <f t="shared" si="164"/>
        <v>0.41309915331010455</v>
      </c>
      <c r="DU132" s="2">
        <f t="shared" si="164"/>
        <v>0.42635639468213155</v>
      </c>
      <c r="DV132" s="2">
        <f t="shared" si="164"/>
        <v>0.41634996696696691</v>
      </c>
      <c r="DW132" s="2">
        <f t="shared" si="164"/>
        <v>0.43459304313725489</v>
      </c>
      <c r="DX132" s="2">
        <f t="shared" si="164"/>
        <v>0.42996472360703825</v>
      </c>
      <c r="DY132" s="2">
        <f t="shared" si="164"/>
        <v>0.40469458991935492</v>
      </c>
      <c r="EA132" s="2">
        <f t="shared" si="152"/>
        <v>0.33117940600858375</v>
      </c>
      <c r="EB132" s="2">
        <f t="shared" si="152"/>
        <v>0.32764123735817674</v>
      </c>
      <c r="EC132" s="2">
        <f t="shared" si="152"/>
        <v>0.32663390152814764</v>
      </c>
      <c r="ED132" s="2">
        <f t="shared" si="152"/>
        <v>0.32863088239914279</v>
      </c>
      <c r="EE132" s="2">
        <f t="shared" si="151"/>
        <v>0.32916202755231178</v>
      </c>
      <c r="EF132" s="2">
        <f t="shared" si="151"/>
        <v>0.34189101638169983</v>
      </c>
      <c r="EG132" s="2">
        <f t="shared" si="151"/>
        <v>0.33916943638337604</v>
      </c>
      <c r="EH132" s="2">
        <f t="shared" si="151"/>
        <v>0.33664515608443368</v>
      </c>
      <c r="EI132" s="2">
        <f t="shared" si="151"/>
        <v>0.33612269313886856</v>
      </c>
      <c r="EJ132" s="2">
        <f t="shared" si="151"/>
        <v>0.33982382910959846</v>
      </c>
      <c r="EK132" s="2">
        <f t="shared" si="151"/>
        <v>0.33617509674769336</v>
      </c>
      <c r="EL132" s="2">
        <f t="shared" si="151"/>
        <v>0.3304396794197238</v>
      </c>
      <c r="EM132" s="2">
        <f t="shared" si="135"/>
        <v>0.33985675755123773</v>
      </c>
      <c r="EN132" s="2">
        <f t="shared" si="135"/>
        <v>0.35379609439507181</v>
      </c>
      <c r="EO132" s="2">
        <f t="shared" si="135"/>
        <v>0.36932036568260873</v>
      </c>
      <c r="EQ132" s="2">
        <f t="shared" si="165"/>
        <v>0.32495886137279839</v>
      </c>
      <c r="ER132" s="2">
        <f t="shared" si="165"/>
        <v>0.32611538712910365</v>
      </c>
      <c r="ES132" s="2">
        <f t="shared" si="165"/>
        <v>0.32597918566981077</v>
      </c>
      <c r="ET132" s="2">
        <f t="shared" si="165"/>
        <v>0.3280095379823138</v>
      </c>
      <c r="EU132" s="2">
        <f t="shared" si="165"/>
        <v>0.32846439130156757</v>
      </c>
      <c r="EV132" s="2">
        <f t="shared" si="165"/>
        <v>0.34143526721158363</v>
      </c>
      <c r="EW132" s="2">
        <f t="shared" si="165"/>
        <v>0.33910416162560464</v>
      </c>
      <c r="EX132" s="2">
        <f t="shared" si="165"/>
        <v>0.33659254572198594</v>
      </c>
      <c r="EY132" s="2">
        <f t="shared" si="165"/>
        <v>0.3357457014121093</v>
      </c>
      <c r="EZ132" s="2">
        <f t="shared" si="165"/>
        <v>0.33960819064780473</v>
      </c>
      <c r="FA132" s="2">
        <f t="shared" si="165"/>
        <v>0.33592824273044397</v>
      </c>
      <c r="FB132" s="2">
        <f t="shared" si="165"/>
        <v>0.33041708047983709</v>
      </c>
      <c r="FC132" s="2">
        <f t="shared" si="165"/>
        <v>0.34002195809092156</v>
      </c>
      <c r="FD132" s="2">
        <f t="shared" si="165"/>
        <v>0.35463555025246341</v>
      </c>
      <c r="FE132" s="2">
        <f t="shared" si="165"/>
        <v>0.37255781708980185</v>
      </c>
      <c r="FG132" s="2">
        <f t="shared" si="166"/>
        <v>0.99717256679334376</v>
      </c>
      <c r="FH132" s="2">
        <f t="shared" si="166"/>
        <v>0.99619677263869011</v>
      </c>
      <c r="FI132" s="2">
        <f t="shared" si="166"/>
        <v>0.99680734459941756</v>
      </c>
      <c r="FJ132" s="2">
        <f t="shared" si="166"/>
        <v>0.99656035129232001</v>
      </c>
      <c r="FK132" s="2">
        <f t="shared" si="166"/>
        <v>0.9968347280454638</v>
      </c>
      <c r="FL132" s="2">
        <f t="shared" si="166"/>
        <v>0.99715294265367493</v>
      </c>
      <c r="FM132" s="2">
        <f t="shared" si="166"/>
        <v>0.99713458597779892</v>
      </c>
      <c r="FN132" s="2">
        <f t="shared" si="166"/>
        <v>0.99716348439061264</v>
      </c>
      <c r="FO132" s="2">
        <f t="shared" si="166"/>
        <v>0.99720455495556237</v>
      </c>
      <c r="FP132" s="2">
        <f t="shared" si="166"/>
        <v>0.99733682860808248</v>
      </c>
      <c r="FQ132" s="2">
        <f t="shared" si="166"/>
        <v>0.99795105043223209</v>
      </c>
      <c r="FR132" s="2">
        <f t="shared" si="166"/>
        <v>0.99823058302994827</v>
      </c>
      <c r="FS132" s="2">
        <f t="shared" si="166"/>
        <v>0.99847078731511407</v>
      </c>
      <c r="FT132" s="2">
        <f t="shared" si="166"/>
        <v>0.99883327226141982</v>
      </c>
      <c r="FU132" s="2">
        <f t="shared" si="166"/>
        <v>0.99850009822548624</v>
      </c>
      <c r="FW132" s="2">
        <f t="shared" si="156"/>
        <v>3.1001412757141706E-2</v>
      </c>
      <c r="FX132" s="2">
        <f t="shared" si="156"/>
        <v>4.5557878137013992E-3</v>
      </c>
      <c r="FY132" s="2">
        <f t="shared" si="156"/>
        <v>6.810611174070687E-3</v>
      </c>
      <c r="FZ132" s="2">
        <f t="shared" si="156"/>
        <v>5.5378615114136231E-3</v>
      </c>
      <c r="GA132" s="2">
        <f t="shared" si="156"/>
        <v>4.8995406003933808E-3</v>
      </c>
      <c r="GB132" s="2">
        <f t="shared" si="156"/>
        <v>6.7987541014167072E-3</v>
      </c>
      <c r="GC132" s="2">
        <f t="shared" si="156"/>
        <v>8.1230103981153635E-3</v>
      </c>
      <c r="GD132" s="2">
        <f t="shared" si="156"/>
        <v>8.090414152403207E-3</v>
      </c>
      <c r="GE132" s="2">
        <f t="shared" si="156"/>
        <v>8.8495437491437675E-3</v>
      </c>
      <c r="GF132" s="2">
        <f t="shared" si="156"/>
        <v>8.8669236910525282E-3</v>
      </c>
      <c r="GG132" s="2">
        <f t="shared" si="156"/>
        <v>9.9967776069180142E-3</v>
      </c>
      <c r="GH132" s="2">
        <f t="shared" si="156"/>
        <v>1.0163071737027209E-2</v>
      </c>
      <c r="GI132" s="2">
        <f t="shared" si="156"/>
        <v>1.0907286731621205E-2</v>
      </c>
      <c r="GJ132" s="2">
        <f t="shared" si="156"/>
        <v>1.0973097175999504E-2</v>
      </c>
      <c r="GK132" s="2">
        <f t="shared" si="156"/>
        <v>9.3035079912737184E-3</v>
      </c>
      <c r="GM132" s="82">
        <f t="shared" si="157"/>
        <v>1.5048878257574391E-23</v>
      </c>
      <c r="GN132" s="82">
        <f t="shared" si="157"/>
        <v>2.2913378447929651E-42</v>
      </c>
      <c r="GO132" s="82">
        <f t="shared" si="157"/>
        <v>4.0203982797559773E-59</v>
      </c>
      <c r="GP132" s="82">
        <f t="shared" si="157"/>
        <v>3.5131079089958234E-63</v>
      </c>
      <c r="GQ132" s="82">
        <f t="shared" si="157"/>
        <v>1.3814153036669114E-75</v>
      </c>
      <c r="GR132" s="82">
        <f t="shared" si="157"/>
        <v>3.913805989048781E-84</v>
      </c>
      <c r="GS132" s="82">
        <f t="shared" si="157"/>
        <v>3.7891023621710093E-107</v>
      </c>
      <c r="GT132" s="82">
        <f t="shared" si="157"/>
        <v>2.0970711748088382E-81</v>
      </c>
      <c r="GU132" s="82">
        <f t="shared" si="157"/>
        <v>4.2668633917833453E-85</v>
      </c>
      <c r="GV132" s="82">
        <f t="shared" si="157"/>
        <v>2.9448189993316551E-99</v>
      </c>
      <c r="GW132" s="82">
        <f t="shared" si="157"/>
        <v>4.5653035809527689E-113</v>
      </c>
      <c r="GX132" s="82">
        <f t="shared" si="157"/>
        <v>7.5034389665309606E-117</v>
      </c>
      <c r="GY132" s="82">
        <f t="shared" si="157"/>
        <v>2.5052354726216257E-112</v>
      </c>
      <c r="GZ132" s="82">
        <f t="shared" si="157"/>
        <v>1.2036463576526928E-144</v>
      </c>
      <c r="HA132" s="82">
        <f t="shared" si="157"/>
        <v>2.7167984251391716E-136</v>
      </c>
      <c r="HC132" s="82">
        <f t="shared" si="153"/>
        <v>4.2248539050303593E-6</v>
      </c>
      <c r="HD132" s="82">
        <f t="shared" si="153"/>
        <v>2.6974288780472203E-7</v>
      </c>
      <c r="HE132" s="82">
        <f t="shared" si="153"/>
        <v>1.3934173075090849E-13</v>
      </c>
      <c r="HF132" s="82">
        <f t="shared" si="153"/>
        <v>5.0449714100470022E-13</v>
      </c>
      <c r="HG132" s="82">
        <f t="shared" si="153"/>
        <v>2.0467289545407956E-15</v>
      </c>
      <c r="HH132" s="82">
        <f t="shared" si="153"/>
        <v>4.1264368573109409E-20</v>
      </c>
      <c r="HI132" s="82">
        <f t="shared" si="153"/>
        <v>4.2260083003210222E-33</v>
      </c>
      <c r="HJ132" s="82">
        <f t="shared" si="153"/>
        <v>9.4797170529377329E-27</v>
      </c>
      <c r="HK132" s="82">
        <f t="shared" si="153"/>
        <v>6.0948127614749611E-30</v>
      </c>
      <c r="HL132" s="82">
        <f t="shared" si="161"/>
        <v>9.2621759080708863E-25</v>
      </c>
      <c r="HM132" s="82">
        <f t="shared" si="161"/>
        <v>3.2443185824644234E-32</v>
      </c>
      <c r="HN132" s="82">
        <f t="shared" si="161"/>
        <v>6.6319159618763859E-38</v>
      </c>
      <c r="HO132" s="82">
        <f t="shared" si="161"/>
        <v>4.456761321990534E-32</v>
      </c>
      <c r="HP132" s="82">
        <f t="shared" si="161"/>
        <v>9.9659884989961417E-47</v>
      </c>
      <c r="HQ132" s="82">
        <f t="shared" si="161"/>
        <v>4.0651168653666E-53</v>
      </c>
      <c r="HS132" s="82">
        <f t="shared" si="158"/>
        <v>7.837584434832684E-2</v>
      </c>
      <c r="HT132" s="82">
        <f t="shared" si="158"/>
        <v>1.5882908130479475E-6</v>
      </c>
      <c r="HU132" s="82">
        <f t="shared" si="158"/>
        <v>7.1642657596956709E-6</v>
      </c>
      <c r="HV132" s="82">
        <f t="shared" si="158"/>
        <v>3.1735862789296449E-6</v>
      </c>
      <c r="HW132" s="82">
        <f t="shared" si="158"/>
        <v>7.3617824787996295E-7</v>
      </c>
      <c r="HX132" s="82">
        <f t="shared" si="158"/>
        <v>1.6591753669606485E-5</v>
      </c>
      <c r="HY132" s="82">
        <f t="shared" si="158"/>
        <v>7.0920249291931586E-5</v>
      </c>
      <c r="HZ132" s="82">
        <f t="shared" si="158"/>
        <v>7.9834338731669431E-5</v>
      </c>
      <c r="IA132" s="82">
        <f t="shared" si="158"/>
        <v>1.0014686111092977E-4</v>
      </c>
      <c r="IB132" s="82">
        <f t="shared" si="158"/>
        <v>2.9820168525961577E-5</v>
      </c>
      <c r="IC132" s="82">
        <f t="shared" si="158"/>
        <v>3.8465371902442869E-4</v>
      </c>
      <c r="ID132" s="82">
        <f t="shared" si="158"/>
        <v>7.3121751887538389E-4</v>
      </c>
      <c r="IE132" s="82">
        <f t="shared" si="158"/>
        <v>9.0252127113799323E-4</v>
      </c>
      <c r="IF132" s="82">
        <f t="shared" si="158"/>
        <v>1.830609150360555E-2</v>
      </c>
      <c r="IG132" s="82">
        <f t="shared" si="158"/>
        <v>2.3273411601191452E-2</v>
      </c>
      <c r="II132" s="82">
        <f t="shared" si="159"/>
        <v>5.0582787105270036E-14</v>
      </c>
      <c r="IJ132" s="82">
        <f t="shared" si="159"/>
        <v>1.8367258614848295E-33</v>
      </c>
      <c r="IK132" s="82">
        <f t="shared" si="159"/>
        <v>1.2622914959328207E-35</v>
      </c>
      <c r="IL132" s="82">
        <f t="shared" si="159"/>
        <v>2.1226620060781775E-35</v>
      </c>
      <c r="IM132" s="82">
        <f t="shared" si="159"/>
        <v>3.2000461372166248E-41</v>
      </c>
      <c r="IN132" s="82">
        <f t="shared" si="159"/>
        <v>6.4742558105243952E-35</v>
      </c>
      <c r="IO132" s="82">
        <f t="shared" si="159"/>
        <v>3.8537555599522054E-35</v>
      </c>
      <c r="IP132" s="82">
        <f t="shared" si="159"/>
        <v>1.7779605822292343E-31</v>
      </c>
      <c r="IQ132" s="82">
        <f t="shared" si="159"/>
        <v>3.6169886460214109E-31</v>
      </c>
      <c r="IR132" s="82">
        <f t="shared" si="159"/>
        <v>1.2980984339626335E-37</v>
      </c>
      <c r="IS132" s="82">
        <f t="shared" si="159"/>
        <v>1.1644392971151099E-30</v>
      </c>
      <c r="IT132" s="82">
        <f t="shared" si="159"/>
        <v>1.0343146140011457E-28</v>
      </c>
      <c r="IU132" s="82">
        <f t="shared" si="159"/>
        <v>1.4162536611369046E-30</v>
      </c>
      <c r="IV132" s="82">
        <f t="shared" si="159"/>
        <v>1.3940240448278386E-22</v>
      </c>
      <c r="IW132" s="82">
        <f t="shared" si="159"/>
        <v>8.4622983460561338E-17</v>
      </c>
      <c r="IY132" s="82">
        <f t="shared" si="160"/>
        <v>7.8380069202282451E-2</v>
      </c>
      <c r="IZ132" s="82">
        <f t="shared" si="160"/>
        <v>1.8580337008526696E-6</v>
      </c>
      <c r="JA132" s="82">
        <f t="shared" si="160"/>
        <v>7.1642658990374018E-6</v>
      </c>
      <c r="JB132" s="82">
        <f t="shared" si="160"/>
        <v>3.173586783426786E-6</v>
      </c>
      <c r="JC132" s="82">
        <f t="shared" si="160"/>
        <v>7.3617824992669186E-7</v>
      </c>
      <c r="JD132" s="82">
        <f t="shared" si="160"/>
        <v>1.6591753669606525E-5</v>
      </c>
      <c r="JE132" s="82">
        <f t="shared" si="160"/>
        <v>7.0920249291931586E-5</v>
      </c>
      <c r="JF132" s="82">
        <f t="shared" si="160"/>
        <v>7.9834338731669431E-5</v>
      </c>
      <c r="JG132" s="82">
        <f t="shared" si="160"/>
        <v>1.0014686111092977E-4</v>
      </c>
      <c r="JH132" s="82">
        <f t="shared" si="160"/>
        <v>2.9820168525961577E-5</v>
      </c>
      <c r="JI132" s="82">
        <f t="shared" si="160"/>
        <v>3.8465371902442869E-4</v>
      </c>
      <c r="JJ132" s="82">
        <f t="shared" si="160"/>
        <v>7.3121751887538389E-4</v>
      </c>
      <c r="JK132" s="82">
        <f t="shared" si="160"/>
        <v>9.0252127113799323E-4</v>
      </c>
      <c r="JL132" s="82">
        <f t="shared" si="160"/>
        <v>1.830609150360555E-2</v>
      </c>
      <c r="JM132" s="82">
        <f t="shared" si="160"/>
        <v>2.3273411601191535E-2</v>
      </c>
    </row>
    <row r="133" spans="2:273" x14ac:dyDescent="0.25">
      <c r="B133" s="2">
        <v>106</v>
      </c>
      <c r="C133" s="37">
        <v>0.32633299999999998</v>
      </c>
      <c r="D133" s="37">
        <v>0.326791</v>
      </c>
      <c r="E133" s="37">
        <v>0.32373800000000003</v>
      </c>
      <c r="F133" s="37">
        <v>0.32519999999999999</v>
      </c>
      <c r="G133" s="37">
        <v>0.32940900000000001</v>
      </c>
      <c r="H133" s="37">
        <v>0.34365600000000002</v>
      </c>
      <c r="I133" s="37">
        <v>0.33825</v>
      </c>
      <c r="J133" s="37">
        <v>0.33712900000000001</v>
      </c>
      <c r="K133" s="37">
        <v>0.33802500000000002</v>
      </c>
      <c r="L133" s="37">
        <v>0.33776299999999998</v>
      </c>
      <c r="M133" s="37">
        <v>0.33877299999999999</v>
      </c>
      <c r="N133" s="37">
        <v>0.33398299999999997</v>
      </c>
      <c r="O133" s="37">
        <v>0.342088</v>
      </c>
      <c r="P133" s="37">
        <v>0.36492400000000003</v>
      </c>
      <c r="Q133" s="37">
        <v>0.39798600000000001</v>
      </c>
      <c r="S133" s="4">
        <f t="shared" si="162"/>
        <v>0.33039403287313546</v>
      </c>
      <c r="T133" s="4">
        <f t="shared" si="162"/>
        <v>0.32728213238268045</v>
      </c>
      <c r="U133" s="4">
        <f t="shared" si="162"/>
        <v>0.32628100769015111</v>
      </c>
      <c r="V133" s="4">
        <f t="shared" si="162"/>
        <v>0.32837528334925664</v>
      </c>
      <c r="W133" s="4">
        <f t="shared" si="162"/>
        <v>0.32899740675246281</v>
      </c>
      <c r="X133" s="4">
        <f t="shared" si="162"/>
        <v>0.34150043243825001</v>
      </c>
      <c r="Y133" s="4">
        <f t="shared" si="162"/>
        <v>0.33880329361589834</v>
      </c>
      <c r="Z133" s="4">
        <f t="shared" si="162"/>
        <v>0.33641064269162818</v>
      </c>
      <c r="AA133" s="4">
        <f t="shared" si="162"/>
        <v>0.33584472777933144</v>
      </c>
      <c r="AB133" s="4">
        <f t="shared" si="162"/>
        <v>0.33947579840896958</v>
      </c>
      <c r="AC133" s="4">
        <f t="shared" si="162"/>
        <v>0.33603291497919968</v>
      </c>
      <c r="AD133" s="4">
        <f t="shared" si="162"/>
        <v>0.33054094562112996</v>
      </c>
      <c r="AE133" s="4">
        <f t="shared" si="162"/>
        <v>0.33987910308850672</v>
      </c>
      <c r="AF133" s="4">
        <f t="shared" si="162"/>
        <v>0.36601956786319878</v>
      </c>
      <c r="AG133" s="4">
        <f t="shared" si="162"/>
        <v>0.40110749919777777</v>
      </c>
      <c r="AI133" s="4">
        <f t="shared" si="163"/>
        <v>-4.0610328731354728E-3</v>
      </c>
      <c r="AJ133" s="4">
        <f t="shared" si="163"/>
        <v>-4.9113238268044812E-4</v>
      </c>
      <c r="AK133" s="4">
        <f t="shared" si="163"/>
        <v>-2.543007690151089E-3</v>
      </c>
      <c r="AL133" s="4">
        <f t="shared" si="163"/>
        <v>-3.1752833492566523E-3</v>
      </c>
      <c r="AM133" s="4">
        <f t="shared" si="163"/>
        <v>4.1159324753720083E-4</v>
      </c>
      <c r="AN133" s="4">
        <f t="shared" si="163"/>
        <v>2.1555675617500047E-3</v>
      </c>
      <c r="AO133" s="4">
        <f t="shared" si="163"/>
        <v>-5.5329361589834258E-4</v>
      </c>
      <c r="AP133" s="4">
        <f t="shared" si="163"/>
        <v>7.1835730837183087E-4</v>
      </c>
      <c r="AQ133" s="4">
        <f t="shared" si="163"/>
        <v>2.1802722206685776E-3</v>
      </c>
      <c r="AR133" s="4">
        <f t="shared" si="163"/>
        <v>-1.7127984089695958E-3</v>
      </c>
      <c r="AS133" s="4">
        <f t="shared" si="163"/>
        <v>2.7400850208003091E-3</v>
      </c>
      <c r="AT133" s="4">
        <f t="shared" si="163"/>
        <v>3.4420543788700186E-3</v>
      </c>
      <c r="AU133" s="4">
        <f t="shared" si="163"/>
        <v>2.2088969114932855E-3</v>
      </c>
      <c r="AV133" s="4">
        <f t="shared" si="163"/>
        <v>-1.0955678631987542E-3</v>
      </c>
      <c r="AW133" s="4">
        <f t="shared" si="163"/>
        <v>-3.1214991977777662E-3</v>
      </c>
      <c r="AY133" s="2">
        <f t="shared" si="154"/>
        <v>0.33039401403919116</v>
      </c>
      <c r="AZ133" s="2">
        <f t="shared" si="154"/>
        <v>0.32728198019540738</v>
      </c>
      <c r="BA133" s="2">
        <f t="shared" si="154"/>
        <v>0.3262792615998803</v>
      </c>
      <c r="BB133" s="2">
        <f t="shared" si="154"/>
        <v>0.32837421845909848</v>
      </c>
      <c r="BC133" s="2">
        <f t="shared" si="154"/>
        <v>0.32899707167079884</v>
      </c>
      <c r="BD133" s="2">
        <f t="shared" si="154"/>
        <v>0.34149366234621709</v>
      </c>
      <c r="BE133" s="2">
        <f t="shared" si="154"/>
        <v>0.33877284330426066</v>
      </c>
      <c r="BF133" s="2">
        <f t="shared" si="154"/>
        <v>0.33637932508359308</v>
      </c>
      <c r="BG133" s="2">
        <f t="shared" si="154"/>
        <v>0.33579876307845941</v>
      </c>
      <c r="BH133" s="2">
        <f t="shared" si="154"/>
        <v>0.33945473000384263</v>
      </c>
      <c r="BI133" s="2">
        <f t="shared" si="154"/>
        <v>0.33583971079095254</v>
      </c>
      <c r="BJ133" s="2">
        <f t="shared" si="154"/>
        <v>0.3301810639363722</v>
      </c>
      <c r="BK133" s="2">
        <f t="shared" si="154"/>
        <v>0.33945896857882202</v>
      </c>
      <c r="BL133" s="2">
        <f t="shared" si="154"/>
        <v>0.35328270411066698</v>
      </c>
      <c r="BM133" s="2">
        <f t="shared" si="154"/>
        <v>0.36882022662176517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>
        <f t="shared" si="155"/>
        <v>0.326791</v>
      </c>
      <c r="CG133" s="2">
        <f t="shared" si="155"/>
        <v>0.32373800000000003</v>
      </c>
      <c r="CH133" s="2">
        <f t="shared" si="155"/>
        <v>0.32519999999999999</v>
      </c>
      <c r="CI133" s="2">
        <f t="shared" si="155"/>
        <v>0.32940900000000001</v>
      </c>
      <c r="CJ133" s="2">
        <f t="shared" si="155"/>
        <v>0.34365600000000002</v>
      </c>
      <c r="CK133" s="2">
        <f t="shared" si="155"/>
        <v>0.33825</v>
      </c>
      <c r="CL133" s="2">
        <f t="shared" si="155"/>
        <v>0.33712900000000001</v>
      </c>
      <c r="CM133" s="2">
        <f t="shared" si="155"/>
        <v>0.33802500000000002</v>
      </c>
      <c r="CN133" s="2">
        <f t="shared" si="155"/>
        <v>0.33776299999999998</v>
      </c>
      <c r="CO133" s="2">
        <f t="shared" si="155"/>
        <v>0.33877299999999999</v>
      </c>
      <c r="CP133" s="2">
        <f t="shared" si="155"/>
        <v>0.33398299999999997</v>
      </c>
      <c r="CQ133" s="2">
        <f t="shared" si="155"/>
        <v>0.342088</v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>
        <f t="shared" si="111"/>
        <v>0.326791</v>
      </c>
      <c r="CW133" s="2">
        <f t="shared" si="112"/>
        <v>0.32373800000000003</v>
      </c>
      <c r="CX133" s="2">
        <f t="shared" si="113"/>
        <v>0.32519999999999999</v>
      </c>
      <c r="CY133" s="2">
        <f t="shared" si="114"/>
        <v>0.32940900000000001</v>
      </c>
      <c r="CZ133" s="2">
        <f t="shared" si="115"/>
        <v>0.34365600000000002</v>
      </c>
      <c r="DA133" s="2">
        <f t="shared" si="116"/>
        <v>0.33825</v>
      </c>
      <c r="DB133" s="2">
        <f t="shared" si="117"/>
        <v>0.33712900000000001</v>
      </c>
      <c r="DC133" s="2">
        <f t="shared" si="118"/>
        <v>0.33802500000000002</v>
      </c>
      <c r="DD133" s="2">
        <f t="shared" si="119"/>
        <v>0.33776299999999998</v>
      </c>
      <c r="DE133" s="2">
        <f t="shared" si="120"/>
        <v>0.33877299999999999</v>
      </c>
      <c r="DF133" s="2">
        <f t="shared" si="121"/>
        <v>0.33398299999999997</v>
      </c>
      <c r="DG133" s="2">
        <f t="shared" si="122"/>
        <v>0.342088</v>
      </c>
      <c r="DH133" s="2" t="str">
        <f t="shared" si="123"/>
        <v/>
      </c>
      <c r="DI133" s="2" t="str">
        <f t="shared" si="124"/>
        <v/>
      </c>
      <c r="DK133" s="2">
        <f t="shared" si="164"/>
        <v>0.3774062076655052</v>
      </c>
      <c r="DL133" s="2">
        <f t="shared" si="164"/>
        <v>0.37884169859055677</v>
      </c>
      <c r="DM133" s="2">
        <f t="shared" si="164"/>
        <v>0.38848778737541534</v>
      </c>
      <c r="DN133" s="2">
        <f t="shared" si="164"/>
        <v>0.40001276457263674</v>
      </c>
      <c r="DO133" s="2">
        <f t="shared" si="164"/>
        <v>0.40403245517651182</v>
      </c>
      <c r="DP133" s="2">
        <f t="shared" si="164"/>
        <v>0.41001369825783973</v>
      </c>
      <c r="DQ133" s="2">
        <f t="shared" si="164"/>
        <v>0.39440234494773524</v>
      </c>
      <c r="DR133" s="2">
        <f t="shared" si="164"/>
        <v>0.39303229163763065</v>
      </c>
      <c r="DS133" s="2">
        <f t="shared" si="164"/>
        <v>0.41116585749128914</v>
      </c>
      <c r="DT133" s="2">
        <f t="shared" si="164"/>
        <v>0.41342183832752616</v>
      </c>
      <c r="DU133" s="2">
        <f t="shared" si="164"/>
        <v>0.426803487471277</v>
      </c>
      <c r="DV133" s="2">
        <f t="shared" si="164"/>
        <v>0.41677141008151003</v>
      </c>
      <c r="DW133" s="2">
        <f t="shared" si="164"/>
        <v>0.43520249719887955</v>
      </c>
      <c r="DX133" s="2">
        <f t="shared" si="164"/>
        <v>0.43025108504398835</v>
      </c>
      <c r="DY133" s="2">
        <f t="shared" si="164"/>
        <v>0.40435219032258074</v>
      </c>
      <c r="EA133" s="2">
        <f t="shared" si="152"/>
        <v>0.3304706918454936</v>
      </c>
      <c r="EB133" s="2">
        <f t="shared" si="152"/>
        <v>0.32710942404591586</v>
      </c>
      <c r="EC133" s="2">
        <f t="shared" si="152"/>
        <v>0.32610186683445436</v>
      </c>
      <c r="ED133" s="2">
        <f t="shared" si="152"/>
        <v>0.32815212852922204</v>
      </c>
      <c r="EE133" s="2">
        <f t="shared" si="151"/>
        <v>0.32878313012401472</v>
      </c>
      <c r="EF133" s="2">
        <f t="shared" si="151"/>
        <v>0.34131817308231338</v>
      </c>
      <c r="EG133" s="2">
        <f t="shared" si="151"/>
        <v>0.33862689336292356</v>
      </c>
      <c r="EH133" s="2">
        <f t="shared" si="151"/>
        <v>0.33623275754772525</v>
      </c>
      <c r="EI133" s="2">
        <f t="shared" si="151"/>
        <v>0.33560889258863247</v>
      </c>
      <c r="EJ133" s="2">
        <f t="shared" si="151"/>
        <v>0.33927549431668369</v>
      </c>
      <c r="EK133" s="2">
        <f t="shared" si="151"/>
        <v>0.33567113457892733</v>
      </c>
      <c r="EL133" s="2">
        <f t="shared" si="151"/>
        <v>0.33004107369772356</v>
      </c>
      <c r="EM133" s="2">
        <f t="shared" si="135"/>
        <v>0.33932237787771852</v>
      </c>
      <c r="EN133" s="2">
        <f t="shared" si="135"/>
        <v>0.3531893900683365</v>
      </c>
      <c r="EO133" s="2">
        <f t="shared" si="135"/>
        <v>0.36873644096268993</v>
      </c>
      <c r="EQ133" s="2">
        <f t="shared" si="165"/>
        <v>0.32463615932637241</v>
      </c>
      <c r="ER133" s="2">
        <f t="shared" si="165"/>
        <v>0.32571917554123142</v>
      </c>
      <c r="ES133" s="2">
        <f t="shared" si="165"/>
        <v>0.32552465192147106</v>
      </c>
      <c r="ET133" s="2">
        <f t="shared" si="165"/>
        <v>0.32759108643908214</v>
      </c>
      <c r="EU133" s="2">
        <f t="shared" si="165"/>
        <v>0.32816002525962767</v>
      </c>
      <c r="EV133" s="2">
        <f t="shared" si="165"/>
        <v>0.34092533001825276</v>
      </c>
      <c r="EW133" s="2">
        <f t="shared" si="165"/>
        <v>0.33864440271678153</v>
      </c>
      <c r="EX133" s="2">
        <f t="shared" si="165"/>
        <v>0.33618698451256851</v>
      </c>
      <c r="EY133" s="2">
        <f t="shared" si="165"/>
        <v>0.33531930314813285</v>
      </c>
      <c r="EZ133" s="2">
        <f t="shared" si="165"/>
        <v>0.33918323475608292</v>
      </c>
      <c r="FA133" s="2">
        <f t="shared" si="165"/>
        <v>0.3355113033261678</v>
      </c>
      <c r="FB133" s="2">
        <f t="shared" si="165"/>
        <v>0.33004191087278378</v>
      </c>
      <c r="FC133" s="2">
        <f t="shared" si="165"/>
        <v>0.33956115508431312</v>
      </c>
      <c r="FD133" s="2">
        <f t="shared" si="165"/>
        <v>0.35413012373182423</v>
      </c>
      <c r="FE133" s="2">
        <f t="shared" si="165"/>
        <v>0.37217636268654219</v>
      </c>
      <c r="FG133" s="2">
        <f t="shared" si="166"/>
        <v>0.99742070858289389</v>
      </c>
      <c r="FH133" s="2">
        <f t="shared" si="166"/>
        <v>0.99653025429659103</v>
      </c>
      <c r="FI133" s="2">
        <f t="shared" si="166"/>
        <v>0.99708744547623562</v>
      </c>
      <c r="FJ133" s="2">
        <f t="shared" si="166"/>
        <v>0.99686205338982092</v>
      </c>
      <c r="FK133" s="2">
        <f t="shared" si="166"/>
        <v>0.99711243345288481</v>
      </c>
      <c r="FL133" s="2">
        <f t="shared" si="166"/>
        <v>0.99740280221538302</v>
      </c>
      <c r="FM133" s="2">
        <f t="shared" si="166"/>
        <v>0.99738605230996935</v>
      </c>
      <c r="FN133" s="2">
        <f t="shared" si="166"/>
        <v>0.99741242120352136</v>
      </c>
      <c r="FO133" s="2">
        <f t="shared" si="166"/>
        <v>0.9974498965726083</v>
      </c>
      <c r="FP133" s="2">
        <f t="shared" si="166"/>
        <v>0.99757058953923206</v>
      </c>
      <c r="FQ133" s="2">
        <f t="shared" si="166"/>
        <v>0.99813099883136724</v>
      </c>
      <c r="FR133" s="2">
        <f t="shared" si="166"/>
        <v>0.99838602126440756</v>
      </c>
      <c r="FS133" s="2">
        <f t="shared" si="166"/>
        <v>0.99860515377336823</v>
      </c>
      <c r="FT133" s="2">
        <f t="shared" si="166"/>
        <v>0.99893582240801049</v>
      </c>
      <c r="FU133" s="2">
        <f t="shared" si="166"/>
        <v>0.99863189276758801</v>
      </c>
      <c r="FW133" s="2">
        <f t="shared" si="156"/>
        <v>3.3891006480196779E-2</v>
      </c>
      <c r="FX133" s="2">
        <f t="shared" si="156"/>
        <v>4.9931273537900146E-3</v>
      </c>
      <c r="FY133" s="2">
        <f t="shared" si="156"/>
        <v>7.4627830430222444E-3</v>
      </c>
      <c r="FZ133" s="2">
        <f t="shared" si="156"/>
        <v>6.0689018900900111E-3</v>
      </c>
      <c r="GA133" s="2">
        <f t="shared" si="156"/>
        <v>5.3697011879320165E-3</v>
      </c>
      <c r="GB133" s="2">
        <f t="shared" si="156"/>
        <v>7.4497990750241319E-3</v>
      </c>
      <c r="GC133" s="2">
        <f t="shared" si="156"/>
        <v>8.8997291296820363E-3</v>
      </c>
      <c r="GD133" s="2">
        <f t="shared" si="156"/>
        <v>8.8640438991463011E-3</v>
      </c>
      <c r="GE133" s="2">
        <f t="shared" si="156"/>
        <v>9.6950542456064066E-3</v>
      </c>
      <c r="GF133" s="2">
        <f t="shared" si="156"/>
        <v>9.7140784419034176E-3</v>
      </c>
      <c r="GG133" s="2">
        <f t="shared" si="156"/>
        <v>1.0950687056806817E-2</v>
      </c>
      <c r="GH133" s="2">
        <f t="shared" si="156"/>
        <v>1.1132670816673242E-2</v>
      </c>
      <c r="GI133" s="2">
        <f t="shared" si="156"/>
        <v>1.194703003722516E-2</v>
      </c>
      <c r="GJ133" s="2">
        <f t="shared" si="156"/>
        <v>1.2019037667678829E-2</v>
      </c>
      <c r="GK133" s="2">
        <f t="shared" si="156"/>
        <v>1.0191945515843298E-2</v>
      </c>
      <c r="GM133" s="82">
        <f t="shared" si="157"/>
        <v>1.283176840938812E-24</v>
      </c>
      <c r="GN133" s="82">
        <f t="shared" si="157"/>
        <v>1.6055783890839075E-44</v>
      </c>
      <c r="GO133" s="82">
        <f t="shared" si="157"/>
        <v>6.2011577822121322E-62</v>
      </c>
      <c r="GP133" s="82">
        <f t="shared" si="157"/>
        <v>3.0240602387649121E-66</v>
      </c>
      <c r="GQ133" s="82">
        <f t="shared" si="157"/>
        <v>3.3297445035351937E-79</v>
      </c>
      <c r="GR133" s="82">
        <f t="shared" si="157"/>
        <v>5.4533867704771812E-88</v>
      </c>
      <c r="GS133" s="82">
        <f t="shared" si="157"/>
        <v>6.4606610595062762E-112</v>
      </c>
      <c r="GT133" s="82">
        <f t="shared" si="157"/>
        <v>4.1130039111273173E-85</v>
      </c>
      <c r="GU133" s="82">
        <f t="shared" si="157"/>
        <v>6.1681302932360684E-89</v>
      </c>
      <c r="GV133" s="82">
        <f t="shared" si="157"/>
        <v>1.2011114225715538E-103</v>
      </c>
      <c r="GW133" s="82">
        <f t="shared" si="157"/>
        <v>7.4514345360811128E-118</v>
      </c>
      <c r="GX133" s="82">
        <f t="shared" si="157"/>
        <v>1.1266901555044963E-121</v>
      </c>
      <c r="GY133" s="82">
        <f t="shared" si="157"/>
        <v>9.3226791366969262E-117</v>
      </c>
      <c r="GZ133" s="82">
        <f t="shared" si="157"/>
        <v>6.752362627160764E-150</v>
      </c>
      <c r="HA133" s="82">
        <f t="shared" si="157"/>
        <v>3.8211018519129747E-141</v>
      </c>
      <c r="HC133" s="82">
        <f t="shared" si="153"/>
        <v>9.7033137390012713E-7</v>
      </c>
      <c r="HD133" s="82">
        <f t="shared" si="153"/>
        <v>2.6528858274906816E-8</v>
      </c>
      <c r="HE133" s="82">
        <f t="shared" si="153"/>
        <v>3.9106175282605429E-15</v>
      </c>
      <c r="HF133" s="82">
        <f t="shared" si="153"/>
        <v>1.3830139577223184E-14</v>
      </c>
      <c r="HG133" s="82">
        <f t="shared" si="153"/>
        <v>3.7427598207586341E-17</v>
      </c>
      <c r="HH133" s="82">
        <f t="shared" si="153"/>
        <v>3.3742013588851913E-22</v>
      </c>
      <c r="HI133" s="82">
        <f t="shared" si="153"/>
        <v>2.731274132391008E-36</v>
      </c>
      <c r="HJ133" s="82">
        <f t="shared" si="153"/>
        <v>1.8533271524635808E-29</v>
      </c>
      <c r="HK133" s="82">
        <f t="shared" si="153"/>
        <v>6.5817272817069361E-33</v>
      </c>
      <c r="HL133" s="82">
        <f t="shared" si="161"/>
        <v>4.9401233524665064E-27</v>
      </c>
      <c r="HM133" s="82">
        <f t="shared" si="161"/>
        <v>5.5134455528262471E-35</v>
      </c>
      <c r="HN133" s="82">
        <f t="shared" si="161"/>
        <v>4.3113960800107655E-41</v>
      </c>
      <c r="HO133" s="82">
        <f t="shared" si="161"/>
        <v>1.4210200148903045E-34</v>
      </c>
      <c r="HP133" s="82">
        <f t="shared" si="161"/>
        <v>6.6872980906758491E-50</v>
      </c>
      <c r="HQ133" s="82">
        <f t="shared" si="161"/>
        <v>1.3094932118084884E-56</v>
      </c>
      <c r="HS133" s="82">
        <f t="shared" si="158"/>
        <v>0.11152824253514819</v>
      </c>
      <c r="HT133" s="82">
        <f t="shared" si="158"/>
        <v>3.7232558632707732E-6</v>
      </c>
      <c r="HU133" s="82">
        <f t="shared" si="158"/>
        <v>1.7481116444612976E-5</v>
      </c>
      <c r="HV133" s="82">
        <f t="shared" si="158"/>
        <v>7.6859327913334223E-6</v>
      </c>
      <c r="HW133" s="82">
        <f t="shared" si="158"/>
        <v>1.9812764163962623E-6</v>
      </c>
      <c r="HX133" s="82">
        <f t="shared" si="158"/>
        <v>3.8780159761849994E-5</v>
      </c>
      <c r="HY133" s="82">
        <f t="shared" si="158"/>
        <v>1.6093712303236177E-4</v>
      </c>
      <c r="HZ133" s="82">
        <f t="shared" si="158"/>
        <v>1.7217889579450961E-4</v>
      </c>
      <c r="IA133" s="82">
        <f t="shared" si="158"/>
        <v>2.1609997579962988E-4</v>
      </c>
      <c r="IB133" s="82">
        <f t="shared" si="158"/>
        <v>7.3677486986847528E-5</v>
      </c>
      <c r="IC133" s="82">
        <f t="shared" si="158"/>
        <v>7.9034305693394724E-4</v>
      </c>
      <c r="ID133" s="82">
        <f t="shared" si="158"/>
        <v>1.4260971574972768E-3</v>
      </c>
      <c r="IE133" s="82">
        <f t="shared" si="158"/>
        <v>1.7991537182344523E-3</v>
      </c>
      <c r="IF133" s="82">
        <f t="shared" si="158"/>
        <v>2.7844500343174056E-2</v>
      </c>
      <c r="IG133" s="82">
        <f t="shared" si="158"/>
        <v>3.3257963939690695E-2</v>
      </c>
      <c r="II133" s="82">
        <f t="shared" si="159"/>
        <v>2.3202190319170006E-13</v>
      </c>
      <c r="IJ133" s="82">
        <f t="shared" si="159"/>
        <v>2.1939308247604243E-32</v>
      </c>
      <c r="IK133" s="82">
        <f t="shared" si="159"/>
        <v>2.2063171761125566E-34</v>
      </c>
      <c r="IL133" s="82">
        <f t="shared" si="159"/>
        <v>3.2517161130929515E-34</v>
      </c>
      <c r="IM133" s="82">
        <f t="shared" si="159"/>
        <v>7.2790096969329869E-40</v>
      </c>
      <c r="IN133" s="82">
        <f t="shared" si="159"/>
        <v>1.0651966442531792E-33</v>
      </c>
      <c r="IO133" s="82">
        <f t="shared" si="159"/>
        <v>7.1709302481350835E-34</v>
      </c>
      <c r="IP133" s="82">
        <f t="shared" si="159"/>
        <v>2.4014671269837447E-30</v>
      </c>
      <c r="IQ133" s="82">
        <f t="shared" si="159"/>
        <v>4.9948805972711937E-30</v>
      </c>
      <c r="IR133" s="82">
        <f t="shared" si="159"/>
        <v>3.1739448146501163E-36</v>
      </c>
      <c r="IS133" s="82">
        <f t="shared" si="159"/>
        <v>1.6463309206609607E-29</v>
      </c>
      <c r="IT133" s="82">
        <f t="shared" si="159"/>
        <v>1.236458593267762E-27</v>
      </c>
      <c r="IU133" s="82">
        <f t="shared" si="159"/>
        <v>2.0911302808111902E-29</v>
      </c>
      <c r="IV133" s="82">
        <f t="shared" si="159"/>
        <v>9.8642017216934097E-22</v>
      </c>
      <c r="IW133" s="82">
        <f t="shared" si="159"/>
        <v>3.3409071249378382E-16</v>
      </c>
      <c r="IY133" s="82">
        <f t="shared" si="160"/>
        <v>0.11152921286675412</v>
      </c>
      <c r="IZ133" s="82">
        <f t="shared" si="160"/>
        <v>3.7497847215456798E-6</v>
      </c>
      <c r="JA133" s="82">
        <f t="shared" si="160"/>
        <v>1.7481116448523595E-5</v>
      </c>
      <c r="JB133" s="82">
        <f t="shared" si="160"/>
        <v>7.6859328051635611E-6</v>
      </c>
      <c r="JC133" s="82">
        <f t="shared" si="160"/>
        <v>1.9812764164336897E-6</v>
      </c>
      <c r="JD133" s="82">
        <f t="shared" si="160"/>
        <v>3.8780159761849994E-5</v>
      </c>
      <c r="JE133" s="82">
        <f t="shared" si="160"/>
        <v>1.6093712303236177E-4</v>
      </c>
      <c r="JF133" s="82">
        <f t="shared" si="160"/>
        <v>1.7217889579450961E-4</v>
      </c>
      <c r="JG133" s="82">
        <f t="shared" si="160"/>
        <v>2.1609997579962988E-4</v>
      </c>
      <c r="JH133" s="82">
        <f t="shared" si="160"/>
        <v>7.3677486986847528E-5</v>
      </c>
      <c r="JI133" s="82">
        <f t="shared" si="160"/>
        <v>7.9034305693394724E-4</v>
      </c>
      <c r="JJ133" s="82">
        <f t="shared" si="160"/>
        <v>1.4260971574972768E-3</v>
      </c>
      <c r="JK133" s="82">
        <f t="shared" si="160"/>
        <v>1.7991537182344523E-3</v>
      </c>
      <c r="JL133" s="82">
        <f t="shared" si="160"/>
        <v>2.7844500343174056E-2</v>
      </c>
      <c r="JM133" s="82">
        <f t="shared" si="160"/>
        <v>3.3257963939691028E-2</v>
      </c>
    </row>
    <row r="134" spans="2:273" x14ac:dyDescent="0.25">
      <c r="B134" s="2">
        <v>107</v>
      </c>
      <c r="C134" s="37">
        <v>0.33073399999999997</v>
      </c>
      <c r="D134" s="37">
        <v>0.32423400000000002</v>
      </c>
      <c r="E134" s="37">
        <v>0.32759899999999997</v>
      </c>
      <c r="F134" s="37">
        <v>0.32676100000000002</v>
      </c>
      <c r="G134" s="37">
        <v>0.32837</v>
      </c>
      <c r="H134" s="37">
        <v>0.33826699999999998</v>
      </c>
      <c r="I134" s="37">
        <v>0.34022000000000002</v>
      </c>
      <c r="J134" s="37">
        <v>0.33669500000000002</v>
      </c>
      <c r="K134" s="37">
        <v>0.33827499999999999</v>
      </c>
      <c r="L134" s="37">
        <v>0.34068999999999999</v>
      </c>
      <c r="M134" s="37">
        <v>0.33434000000000003</v>
      </c>
      <c r="N134" s="37">
        <v>0.332347</v>
      </c>
      <c r="O134" s="37">
        <v>0.34056399999999998</v>
      </c>
      <c r="P134" s="37">
        <v>0.37061500000000003</v>
      </c>
      <c r="Q134" s="37">
        <v>0.40948299999999999</v>
      </c>
      <c r="S134" s="4">
        <f t="shared" si="162"/>
        <v>0.32967235831352637</v>
      </c>
      <c r="T134" s="4">
        <f t="shared" si="162"/>
        <v>0.32673680167063079</v>
      </c>
      <c r="U134" s="4">
        <f t="shared" si="162"/>
        <v>0.32573741261097733</v>
      </c>
      <c r="V134" s="4">
        <f t="shared" si="162"/>
        <v>0.3278805359266333</v>
      </c>
      <c r="W134" s="4">
        <f t="shared" si="162"/>
        <v>0.32860202140991562</v>
      </c>
      <c r="X134" s="4">
        <f t="shared" si="162"/>
        <v>0.34092200799389893</v>
      </c>
      <c r="Y134" s="4">
        <f t="shared" si="162"/>
        <v>0.33828323657861925</v>
      </c>
      <c r="Z134" s="4">
        <f t="shared" si="162"/>
        <v>0.3360177145834099</v>
      </c>
      <c r="AA134" s="4">
        <f t="shared" si="162"/>
        <v>0.33536184924465534</v>
      </c>
      <c r="AB134" s="4">
        <f t="shared" si="162"/>
        <v>0.33894125084213311</v>
      </c>
      <c r="AC134" s="4">
        <f t="shared" si="162"/>
        <v>0.3356871505314421</v>
      </c>
      <c r="AD134" s="4">
        <f t="shared" si="162"/>
        <v>0.33041619649299531</v>
      </c>
      <c r="AE134" s="4">
        <f t="shared" si="162"/>
        <v>0.33967931460765804</v>
      </c>
      <c r="AF134" s="4">
        <f t="shared" si="162"/>
        <v>0.37054710323658463</v>
      </c>
      <c r="AG134" s="4">
        <f t="shared" si="162"/>
        <v>0.41130890415226157</v>
      </c>
      <c r="AI134" s="4">
        <f t="shared" si="163"/>
        <v>1.0616416864736022E-3</v>
      </c>
      <c r="AJ134" s="4">
        <f t="shared" si="163"/>
        <v>-2.5028016706307721E-3</v>
      </c>
      <c r="AK134" s="4">
        <f t="shared" si="163"/>
        <v>1.8615873890226453E-3</v>
      </c>
      <c r="AL134" s="4">
        <f t="shared" si="163"/>
        <v>-1.1195359266332749E-3</v>
      </c>
      <c r="AM134" s="4">
        <f t="shared" si="163"/>
        <v>-2.3202140991562814E-4</v>
      </c>
      <c r="AN134" s="4">
        <f t="shared" si="163"/>
        <v>-2.6550079938989501E-3</v>
      </c>
      <c r="AO134" s="4">
        <f t="shared" si="163"/>
        <v>1.9367634213807716E-3</v>
      </c>
      <c r="AP134" s="4">
        <f t="shared" si="163"/>
        <v>6.772854165901232E-4</v>
      </c>
      <c r="AQ134" s="4">
        <f t="shared" si="163"/>
        <v>2.9131507553446512E-3</v>
      </c>
      <c r="AR134" s="4">
        <f t="shared" si="163"/>
        <v>1.7487491578668801E-3</v>
      </c>
      <c r="AS134" s="4">
        <f t="shared" si="163"/>
        <v>-1.3471505314420762E-3</v>
      </c>
      <c r="AT134" s="4">
        <f t="shared" si="163"/>
        <v>1.9308035070046969E-3</v>
      </c>
      <c r="AU134" s="4">
        <f t="shared" si="163"/>
        <v>8.8468539234193289E-4</v>
      </c>
      <c r="AV134" s="4">
        <f t="shared" si="163"/>
        <v>6.7896763415398187E-5</v>
      </c>
      <c r="AW134" s="4">
        <f t="shared" si="163"/>
        <v>-1.8259041522615815E-3</v>
      </c>
      <c r="AY134" s="2">
        <f t="shared" si="154"/>
        <v>0.32967235532855554</v>
      </c>
      <c r="AZ134" s="2">
        <f t="shared" si="154"/>
        <v>0.3267364695961586</v>
      </c>
      <c r="BA134" s="2">
        <f t="shared" si="154"/>
        <v>0.32573347195913172</v>
      </c>
      <c r="BB134" s="2">
        <f t="shared" si="154"/>
        <v>0.32787813571282853</v>
      </c>
      <c r="BC134" s="2">
        <f t="shared" si="154"/>
        <v>0.32860118566823099</v>
      </c>
      <c r="BD134" s="2">
        <f t="shared" si="154"/>
        <v>0.34090737511216707</v>
      </c>
      <c r="BE134" s="2">
        <f t="shared" si="154"/>
        <v>0.33821983720760279</v>
      </c>
      <c r="BF134" s="2">
        <f t="shared" si="154"/>
        <v>0.33595531736180417</v>
      </c>
      <c r="BG134" s="2">
        <f t="shared" si="154"/>
        <v>0.33527041643685523</v>
      </c>
      <c r="BH134" s="2">
        <f t="shared" si="154"/>
        <v>0.33889373833411096</v>
      </c>
      <c r="BI134" s="2">
        <f t="shared" si="154"/>
        <v>0.33532328563486374</v>
      </c>
      <c r="BJ134" s="2">
        <f t="shared" si="154"/>
        <v>0.32977165345848292</v>
      </c>
      <c r="BK134" s="2">
        <f t="shared" si="154"/>
        <v>0.33891552598653801</v>
      </c>
      <c r="BL134" s="2">
        <f t="shared" si="154"/>
        <v>0.35267206751742891</v>
      </c>
      <c r="BM134" s="2">
        <f t="shared" si="154"/>
        <v>0.36823792641861935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>
        <f t="shared" si="155"/>
        <v>0.32423400000000002</v>
      </c>
      <c r="CG134" s="2">
        <f t="shared" si="155"/>
        <v>0.32759899999999997</v>
      </c>
      <c r="CH134" s="2">
        <f t="shared" si="155"/>
        <v>0.32676100000000002</v>
      </c>
      <c r="CI134" s="2">
        <f t="shared" si="155"/>
        <v>0.32837</v>
      </c>
      <c r="CJ134" s="2">
        <f t="shared" si="155"/>
        <v>0.33826699999999998</v>
      </c>
      <c r="CK134" s="2">
        <f t="shared" si="155"/>
        <v>0.34022000000000002</v>
      </c>
      <c r="CL134" s="2">
        <f t="shared" si="155"/>
        <v>0.33669500000000002</v>
      </c>
      <c r="CM134" s="2">
        <f t="shared" si="155"/>
        <v>0.33827499999999999</v>
      </c>
      <c r="CN134" s="2">
        <f t="shared" si="155"/>
        <v>0.34068999999999999</v>
      </c>
      <c r="CO134" s="2">
        <f t="shared" si="155"/>
        <v>0.33434000000000003</v>
      </c>
      <c r="CP134" s="2">
        <f t="shared" si="155"/>
        <v>0.332347</v>
      </c>
      <c r="CQ134" s="2">
        <f t="shared" si="155"/>
        <v>0.34056399999999998</v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>
        <f t="shared" si="111"/>
        <v>0.32423400000000002</v>
      </c>
      <c r="CW134" s="2">
        <f t="shared" si="112"/>
        <v>0.32759899999999997</v>
      </c>
      <c r="CX134" s="2">
        <f t="shared" si="113"/>
        <v>0.32676100000000002</v>
      </c>
      <c r="CY134" s="2">
        <f t="shared" si="114"/>
        <v>0.32837</v>
      </c>
      <c r="CZ134" s="2">
        <f t="shared" si="115"/>
        <v>0.33826699999999998</v>
      </c>
      <c r="DA134" s="2">
        <f t="shared" si="116"/>
        <v>0.34022000000000002</v>
      </c>
      <c r="DB134" s="2">
        <f t="shared" si="117"/>
        <v>0.33669500000000002</v>
      </c>
      <c r="DC134" s="2">
        <f t="shared" si="118"/>
        <v>0.33827499999999999</v>
      </c>
      <c r="DD134" s="2">
        <f t="shared" si="119"/>
        <v>0.34068999999999999</v>
      </c>
      <c r="DE134" s="2">
        <f t="shared" si="120"/>
        <v>0.33434000000000003</v>
      </c>
      <c r="DF134" s="2">
        <f t="shared" si="121"/>
        <v>0.332347</v>
      </c>
      <c r="DG134" s="2">
        <f t="shared" si="122"/>
        <v>0.34056399999999998</v>
      </c>
      <c r="DH134" s="2" t="str">
        <f t="shared" si="123"/>
        <v/>
      </c>
      <c r="DI134" s="2" t="str">
        <f t="shared" si="124"/>
        <v/>
      </c>
      <c r="DK134" s="2">
        <f t="shared" si="164"/>
        <v>0.3774435773519163</v>
      </c>
      <c r="DL134" s="2">
        <f t="shared" si="164"/>
        <v>0.37893242579281189</v>
      </c>
      <c r="DM134" s="2">
        <f t="shared" si="164"/>
        <v>0.38869678405315622</v>
      </c>
      <c r="DN134" s="2">
        <f t="shared" si="164"/>
        <v>0.40036565810933261</v>
      </c>
      <c r="DO134" s="2">
        <f t="shared" si="164"/>
        <v>0.40439850533452171</v>
      </c>
      <c r="DP134" s="2">
        <f t="shared" si="164"/>
        <v>0.41027830592334497</v>
      </c>
      <c r="DQ134" s="2">
        <f t="shared" si="164"/>
        <v>0.39449415156794432</v>
      </c>
      <c r="DR134" s="2">
        <f t="shared" si="164"/>
        <v>0.39315568867595818</v>
      </c>
      <c r="DS134" s="2">
        <f t="shared" si="164"/>
        <v>0.41138619843205571</v>
      </c>
      <c r="DT134" s="2">
        <f t="shared" si="164"/>
        <v>0.41374452334494777</v>
      </c>
      <c r="DU134" s="2">
        <f t="shared" si="164"/>
        <v>0.4272505802604224</v>
      </c>
      <c r="DV134" s="2">
        <f t="shared" si="164"/>
        <v>0.41719285319605315</v>
      </c>
      <c r="DW134" s="2">
        <f t="shared" si="164"/>
        <v>0.4358119512605042</v>
      </c>
      <c r="DX134" s="2">
        <f t="shared" si="164"/>
        <v>0.4305374464809385</v>
      </c>
      <c r="DY134" s="2">
        <f t="shared" si="164"/>
        <v>0.40400979072580651</v>
      </c>
      <c r="EA134" s="2">
        <f t="shared" si="152"/>
        <v>0.32976197768240345</v>
      </c>
      <c r="EB134" s="2">
        <f t="shared" si="152"/>
        <v>0.32657761073365504</v>
      </c>
      <c r="EC134" s="2">
        <f t="shared" si="152"/>
        <v>0.32556983214076107</v>
      </c>
      <c r="ED134" s="2">
        <f t="shared" si="152"/>
        <v>0.3276733746593013</v>
      </c>
      <c r="EE134" s="2">
        <f t="shared" si="151"/>
        <v>0.32840423269571761</v>
      </c>
      <c r="EF134" s="2">
        <f t="shared" si="151"/>
        <v>0.34074532978292688</v>
      </c>
      <c r="EG134" s="2">
        <f t="shared" si="151"/>
        <v>0.33808435034247108</v>
      </c>
      <c r="EH134" s="2">
        <f t="shared" si="151"/>
        <v>0.33582035901101681</v>
      </c>
      <c r="EI134" s="2">
        <f t="shared" si="151"/>
        <v>0.33509509203839644</v>
      </c>
      <c r="EJ134" s="2">
        <f t="shared" si="151"/>
        <v>0.33872715952376886</v>
      </c>
      <c r="EK134" s="2">
        <f t="shared" si="151"/>
        <v>0.33516717241016125</v>
      </c>
      <c r="EL134" s="2">
        <f t="shared" si="151"/>
        <v>0.32964246797572333</v>
      </c>
      <c r="EM134" s="2">
        <f t="shared" si="135"/>
        <v>0.33878799820419925</v>
      </c>
      <c r="EN134" s="2">
        <f t="shared" si="135"/>
        <v>0.35258268574160123</v>
      </c>
      <c r="EO134" s="2">
        <f t="shared" si="135"/>
        <v>0.36815251624277112</v>
      </c>
      <c r="EQ134" s="2">
        <f t="shared" si="165"/>
        <v>0.32431345727994643</v>
      </c>
      <c r="ER134" s="2">
        <f t="shared" si="165"/>
        <v>0.32532296395335913</v>
      </c>
      <c r="ES134" s="2">
        <f t="shared" si="165"/>
        <v>0.32507011817313136</v>
      </c>
      <c r="ET134" s="2">
        <f t="shared" si="165"/>
        <v>0.32717263489585047</v>
      </c>
      <c r="EU134" s="2">
        <f t="shared" si="165"/>
        <v>0.32785565921768778</v>
      </c>
      <c r="EV134" s="2">
        <f t="shared" si="165"/>
        <v>0.34041539282492184</v>
      </c>
      <c r="EW134" s="2">
        <f t="shared" si="165"/>
        <v>0.33818464380795832</v>
      </c>
      <c r="EX134" s="2">
        <f t="shared" si="165"/>
        <v>0.33578142330315108</v>
      </c>
      <c r="EY134" s="2">
        <f t="shared" si="165"/>
        <v>0.33489290488415646</v>
      </c>
      <c r="EZ134" s="2">
        <f t="shared" si="165"/>
        <v>0.33875827886436111</v>
      </c>
      <c r="FA134" s="2">
        <f t="shared" si="165"/>
        <v>0.33509436392189168</v>
      </c>
      <c r="FB134" s="2">
        <f t="shared" si="165"/>
        <v>0.32966674126573048</v>
      </c>
      <c r="FC134" s="2">
        <f t="shared" si="165"/>
        <v>0.33910035207770467</v>
      </c>
      <c r="FD134" s="2">
        <f t="shared" si="165"/>
        <v>0.35362469721118511</v>
      </c>
      <c r="FE134" s="2">
        <f t="shared" si="165"/>
        <v>0.37179490828328254</v>
      </c>
      <c r="FG134" s="2">
        <f t="shared" si="166"/>
        <v>0.99764712428533497</v>
      </c>
      <c r="FH134" s="2">
        <f t="shared" si="166"/>
        <v>0.99683458790833257</v>
      </c>
      <c r="FI134" s="2">
        <f t="shared" si="166"/>
        <v>0.99734303779583133</v>
      </c>
      <c r="FJ134" s="2">
        <f t="shared" si="166"/>
        <v>0.99713736829044286</v>
      </c>
      <c r="FK134" s="2">
        <f t="shared" si="166"/>
        <v>0.9973658387363139</v>
      </c>
      <c r="FL134" s="2">
        <f t="shared" si="166"/>
        <v>0.99763078604325905</v>
      </c>
      <c r="FM134" s="2">
        <f t="shared" si="166"/>
        <v>0.99761550294109291</v>
      </c>
      <c r="FN134" s="2">
        <f t="shared" si="166"/>
        <v>0.99763956266818077</v>
      </c>
      <c r="FO134" s="2">
        <f t="shared" si="166"/>
        <v>0.9976737560667297</v>
      </c>
      <c r="FP134" s="2">
        <f t="shared" si="166"/>
        <v>0.9977838776042508</v>
      </c>
      <c r="FQ134" s="2">
        <f t="shared" si="166"/>
        <v>0.99829517031305226</v>
      </c>
      <c r="FR134" s="2">
        <f t="shared" si="166"/>
        <v>0.99852782483117597</v>
      </c>
      <c r="FS134" s="2">
        <f t="shared" si="166"/>
        <v>0.99872772897453821</v>
      </c>
      <c r="FT134" s="2">
        <f t="shared" si="166"/>
        <v>0.99902936761488148</v>
      </c>
      <c r="FU134" s="2">
        <f t="shared" si="166"/>
        <v>0.99875212115672207</v>
      </c>
      <c r="FW134" s="2">
        <f t="shared" si="156"/>
        <v>3.7039639542444554E-2</v>
      </c>
      <c r="FX134" s="2">
        <f t="shared" si="156"/>
        <v>5.472219153245265E-3</v>
      </c>
      <c r="FY134" s="2">
        <f t="shared" si="156"/>
        <v>8.1768915612620563E-3</v>
      </c>
      <c r="FZ134" s="2">
        <f t="shared" si="156"/>
        <v>6.6505246037505414E-3</v>
      </c>
      <c r="GA134" s="2">
        <f t="shared" si="156"/>
        <v>5.8847116440451123E-3</v>
      </c>
      <c r="GB134" s="2">
        <f t="shared" si="156"/>
        <v>8.1626753841781887E-3</v>
      </c>
      <c r="GC134" s="2">
        <f t="shared" si="156"/>
        <v>9.7499873124977827E-3</v>
      </c>
      <c r="GD134" s="2">
        <f t="shared" si="156"/>
        <v>9.7109262075502009E-3</v>
      </c>
      <c r="GE134" s="2">
        <f t="shared" si="156"/>
        <v>1.0620481602774977E-2</v>
      </c>
      <c r="GF134" s="2">
        <f t="shared" si="156"/>
        <v>1.0641302213159242E-2</v>
      </c>
      <c r="GG134" s="2">
        <f t="shared" si="156"/>
        <v>1.1994517352601696E-2</v>
      </c>
      <c r="GH134" s="2">
        <f t="shared" si="156"/>
        <v>1.219363412067459E-2</v>
      </c>
      <c r="GI134" s="2">
        <f t="shared" si="156"/>
        <v>1.3084576296690863E-2</v>
      </c>
      <c r="GJ134" s="2">
        <f t="shared" si="156"/>
        <v>1.3163348850022492E-2</v>
      </c>
      <c r="GK134" s="2">
        <f t="shared" si="156"/>
        <v>1.1164268203687462E-2</v>
      </c>
      <c r="GM134" s="82">
        <f t="shared" si="157"/>
        <v>1.0329687865155592E-25</v>
      </c>
      <c r="GN134" s="82">
        <f t="shared" si="157"/>
        <v>9.9096475542313271E-47</v>
      </c>
      <c r="GO134" s="82">
        <f t="shared" si="157"/>
        <v>8.1999484390502707E-65</v>
      </c>
      <c r="GP134" s="82">
        <f t="shared" si="157"/>
        <v>2.1941621081705898E-69</v>
      </c>
      <c r="GQ134" s="82">
        <f t="shared" si="157"/>
        <v>6.5812124660501786E-83</v>
      </c>
      <c r="GR134" s="82">
        <f t="shared" si="157"/>
        <v>6.2063135763604233E-92</v>
      </c>
      <c r="GS134" s="82">
        <f t="shared" si="157"/>
        <v>8.6446598308887187E-117</v>
      </c>
      <c r="GT134" s="82">
        <f t="shared" si="157"/>
        <v>6.6476291962794802E-89</v>
      </c>
      <c r="GU134" s="82">
        <f t="shared" si="157"/>
        <v>7.3113302693257021E-93</v>
      </c>
      <c r="GV134" s="82">
        <f t="shared" si="157"/>
        <v>3.9237534792954517E-108</v>
      </c>
      <c r="GW134" s="82">
        <f t="shared" si="157"/>
        <v>9.6474785043500032E-123</v>
      </c>
      <c r="GX134" s="82">
        <f t="shared" si="157"/>
        <v>1.3474644445955723E-126</v>
      </c>
      <c r="GY134" s="82">
        <f t="shared" si="157"/>
        <v>2.8406623566230917E-121</v>
      </c>
      <c r="GZ134" s="82">
        <f t="shared" si="157"/>
        <v>3.0462649189255655E-155</v>
      </c>
      <c r="HA134" s="82">
        <f t="shared" si="157"/>
        <v>4.410480125018542E-146</v>
      </c>
      <c r="HC134" s="82">
        <f t="shared" si="153"/>
        <v>2.0407666381625826E-7</v>
      </c>
      <c r="HD134" s="82">
        <f t="shared" si="153"/>
        <v>2.1864972958732942E-9</v>
      </c>
      <c r="HE134" s="82">
        <f t="shared" si="153"/>
        <v>8.8911509229560006E-17</v>
      </c>
      <c r="HF134" s="82">
        <f t="shared" si="153"/>
        <v>3.0330248981430689E-16</v>
      </c>
      <c r="HG134" s="82">
        <f t="shared" si="153"/>
        <v>5.4345498938379714E-19</v>
      </c>
      <c r="HH134" s="82">
        <f t="shared" si="153"/>
        <v>2.1446606305426757E-24</v>
      </c>
      <c r="HI134" s="82">
        <f t="shared" si="153"/>
        <v>1.2427308719372317E-39</v>
      </c>
      <c r="HJ134" s="82">
        <f t="shared" si="153"/>
        <v>2.6437942418149023E-32</v>
      </c>
      <c r="HK134" s="82">
        <f t="shared" si="153"/>
        <v>5.0765544979754364E-36</v>
      </c>
      <c r="HL134" s="82">
        <f t="shared" si="161"/>
        <v>2.0700574835430206E-29</v>
      </c>
      <c r="HM134" s="82">
        <f t="shared" si="161"/>
        <v>7.1280378076205306E-38</v>
      </c>
      <c r="HN134" s="82">
        <f t="shared" si="161"/>
        <v>2.0630615902932665E-44</v>
      </c>
      <c r="HO134" s="82">
        <f t="shared" si="161"/>
        <v>3.6217513198345546E-37</v>
      </c>
      <c r="HP134" s="82">
        <f t="shared" si="161"/>
        <v>3.5054207453638105E-53</v>
      </c>
      <c r="HQ134" s="82">
        <f t="shared" si="161"/>
        <v>3.2441951861471708E-60</v>
      </c>
      <c r="HS134" s="82">
        <f t="shared" si="158"/>
        <v>0.15451624240703388</v>
      </c>
      <c r="HT134" s="82">
        <f t="shared" si="158"/>
        <v>8.4785843091789198E-6</v>
      </c>
      <c r="HU134" s="82">
        <f t="shared" si="158"/>
        <v>4.1145417185100288E-5</v>
      </c>
      <c r="HV134" s="82">
        <f t="shared" si="158"/>
        <v>1.8008771454777644E-5</v>
      </c>
      <c r="HW134" s="82">
        <f t="shared" si="158"/>
        <v>5.1377858019515253E-6</v>
      </c>
      <c r="HX134" s="82">
        <f t="shared" si="158"/>
        <v>8.7511721610286224E-5</v>
      </c>
      <c r="HY134" s="82">
        <f t="shared" si="158"/>
        <v>3.5165673095809662E-4</v>
      </c>
      <c r="HZ134" s="82">
        <f t="shared" si="158"/>
        <v>3.5906722077325306E-4</v>
      </c>
      <c r="IA134" s="82">
        <f t="shared" si="158"/>
        <v>4.5049351269279333E-4</v>
      </c>
      <c r="IB134" s="82">
        <f t="shared" si="158"/>
        <v>1.7449532321363626E-4</v>
      </c>
      <c r="IC134" s="82">
        <f t="shared" si="158"/>
        <v>1.5673541156023308E-3</v>
      </c>
      <c r="ID134" s="82">
        <f t="shared" si="158"/>
        <v>2.6906433970055356E-3</v>
      </c>
      <c r="IE134" s="82">
        <f t="shared" si="158"/>
        <v>3.4580661693826512E-3</v>
      </c>
      <c r="IF134" s="82">
        <f t="shared" si="158"/>
        <v>4.1392837755511315E-2</v>
      </c>
      <c r="IG134" s="82">
        <f t="shared" si="158"/>
        <v>4.6701847237392402E-2</v>
      </c>
      <c r="II134" s="82">
        <f t="shared" si="159"/>
        <v>1.0226325478506272E-12</v>
      </c>
      <c r="IJ134" s="82">
        <f t="shared" si="159"/>
        <v>2.512341334068783E-31</v>
      </c>
      <c r="IK134" s="82">
        <f t="shared" si="159"/>
        <v>3.658397810105951E-33</v>
      </c>
      <c r="IL134" s="82">
        <f t="shared" si="159"/>
        <v>4.7467766255840292E-33</v>
      </c>
      <c r="IM134" s="82">
        <f t="shared" si="159"/>
        <v>1.5686464972205153E-38</v>
      </c>
      <c r="IN134" s="82">
        <f t="shared" si="159"/>
        <v>1.6644939647508224E-32</v>
      </c>
      <c r="IO134" s="82">
        <f t="shared" si="159"/>
        <v>1.2618656697888301E-32</v>
      </c>
      <c r="IP134" s="82">
        <f t="shared" si="159"/>
        <v>3.0866502149043164E-29</v>
      </c>
      <c r="IQ134" s="82">
        <f t="shared" si="159"/>
        <v>6.5547906138973355E-29</v>
      </c>
      <c r="IR134" s="82">
        <f t="shared" si="159"/>
        <v>7.2919961898818822E-35</v>
      </c>
      <c r="IS134" s="82">
        <f t="shared" si="159"/>
        <v>2.2078844666261406E-28</v>
      </c>
      <c r="IT134" s="82">
        <f t="shared" si="159"/>
        <v>1.4065734009033507E-26</v>
      </c>
      <c r="IU134" s="82">
        <f t="shared" si="159"/>
        <v>2.9231103481562953E-28</v>
      </c>
      <c r="IV134" s="82">
        <f t="shared" si="159"/>
        <v>6.7088144225996964E-21</v>
      </c>
      <c r="IW134" s="82">
        <f t="shared" si="159"/>
        <v>1.2843572994204106E-15</v>
      </c>
      <c r="IY134" s="82">
        <f t="shared" si="160"/>
        <v>0.15451644648472032</v>
      </c>
      <c r="IZ134" s="82">
        <f t="shared" si="160"/>
        <v>8.4807708064747937E-6</v>
      </c>
      <c r="JA134" s="82">
        <f t="shared" si="160"/>
        <v>4.1145417185189199E-5</v>
      </c>
      <c r="JB134" s="82">
        <f t="shared" si="160"/>
        <v>1.8008771455080946E-5</v>
      </c>
      <c r="JC134" s="82">
        <f t="shared" si="160"/>
        <v>5.1377858019520691E-6</v>
      </c>
      <c r="JD134" s="82">
        <f t="shared" si="160"/>
        <v>8.7511721610286224E-5</v>
      </c>
      <c r="JE134" s="82">
        <f t="shared" si="160"/>
        <v>3.5165673095809662E-4</v>
      </c>
      <c r="JF134" s="82">
        <f t="shared" si="160"/>
        <v>3.5906722077325306E-4</v>
      </c>
      <c r="JG134" s="82">
        <f t="shared" si="160"/>
        <v>4.5049351269279333E-4</v>
      </c>
      <c r="JH134" s="82">
        <f t="shared" si="160"/>
        <v>1.7449532321363626E-4</v>
      </c>
      <c r="JI134" s="82">
        <f t="shared" si="160"/>
        <v>1.5673541156023308E-3</v>
      </c>
      <c r="JJ134" s="82">
        <f t="shared" si="160"/>
        <v>2.6906433970055356E-3</v>
      </c>
      <c r="JK134" s="82">
        <f t="shared" si="160"/>
        <v>3.4580661693826512E-3</v>
      </c>
      <c r="JL134" s="82">
        <f t="shared" si="160"/>
        <v>4.1392837755511315E-2</v>
      </c>
      <c r="JM134" s="82">
        <f t="shared" si="160"/>
        <v>4.6701847237393686E-2</v>
      </c>
    </row>
    <row r="135" spans="2:273" x14ac:dyDescent="0.25">
      <c r="B135" s="2">
        <v>108</v>
      </c>
      <c r="C135" s="37">
        <v>0.32719100000000001</v>
      </c>
      <c r="D135" s="37">
        <v>0.32044499999999998</v>
      </c>
      <c r="E135" s="37">
        <v>0.32577800000000001</v>
      </c>
      <c r="F135" s="37">
        <v>0.32668199999999997</v>
      </c>
      <c r="G135" s="37">
        <v>0.328233</v>
      </c>
      <c r="H135" s="37">
        <v>0.34015200000000001</v>
      </c>
      <c r="I135" s="37">
        <v>0.33622800000000003</v>
      </c>
      <c r="J135" s="37">
        <v>0.33803899999999998</v>
      </c>
      <c r="K135" s="37">
        <v>0.33340900000000001</v>
      </c>
      <c r="L135" s="37">
        <v>0.340451</v>
      </c>
      <c r="M135" s="37">
        <v>0.33963199999999999</v>
      </c>
      <c r="N135" s="37">
        <v>0.33038699999999999</v>
      </c>
      <c r="O135" s="37">
        <v>0.340389</v>
      </c>
      <c r="P135" s="37">
        <v>0.37584899999999999</v>
      </c>
      <c r="Q135" s="37">
        <v>0.420435</v>
      </c>
      <c r="S135" s="4">
        <f t="shared" si="162"/>
        <v>0.32895233159031323</v>
      </c>
      <c r="T135" s="4">
        <f t="shared" si="162"/>
        <v>0.32619277715297162</v>
      </c>
      <c r="U135" s="4">
        <f t="shared" si="162"/>
        <v>0.3251973799405159</v>
      </c>
      <c r="V135" s="4">
        <f t="shared" si="162"/>
        <v>0.32738863913443617</v>
      </c>
      <c r="W135" s="4">
        <f t="shared" si="162"/>
        <v>0.32820868376218554</v>
      </c>
      <c r="X135" s="4">
        <f t="shared" si="162"/>
        <v>0.34035266818615739</v>
      </c>
      <c r="Y135" s="4">
        <f t="shared" si="162"/>
        <v>0.33779468655237666</v>
      </c>
      <c r="Z135" s="4">
        <f t="shared" si="162"/>
        <v>0.33565222011333962</v>
      </c>
      <c r="AA135" s="4">
        <f t="shared" si="162"/>
        <v>0.33491877733035097</v>
      </c>
      <c r="AB135" s="4">
        <f t="shared" si="162"/>
        <v>0.33843652878711328</v>
      </c>
      <c r="AC135" s="4">
        <f t="shared" si="162"/>
        <v>0.33546797087793001</v>
      </c>
      <c r="AD135" s="4">
        <f t="shared" si="162"/>
        <v>0.33047732596632073</v>
      </c>
      <c r="AE135" s="4">
        <f t="shared" si="162"/>
        <v>0.33970835729072729</v>
      </c>
      <c r="AF135" s="4">
        <f t="shared" si="162"/>
        <v>0.37651478285341844</v>
      </c>
      <c r="AG135" s="4">
        <f t="shared" si="162"/>
        <v>0.42399843804643389</v>
      </c>
      <c r="AI135" s="4">
        <f t="shared" si="163"/>
        <v>-1.7613315903132198E-3</v>
      </c>
      <c r="AJ135" s="4">
        <f t="shared" si="163"/>
        <v>-5.7477771529716448E-3</v>
      </c>
      <c r="AK135" s="4">
        <f t="shared" si="163"/>
        <v>5.8062005948411599E-4</v>
      </c>
      <c r="AL135" s="4">
        <f t="shared" si="163"/>
        <v>-7.0663913443619331E-4</v>
      </c>
      <c r="AM135" s="4">
        <f t="shared" si="163"/>
        <v>2.4316237814459019E-5</v>
      </c>
      <c r="AN135" s="4">
        <f t="shared" si="163"/>
        <v>-2.0066818615738224E-4</v>
      </c>
      <c r="AO135" s="4">
        <f t="shared" si="163"/>
        <v>-1.5666865523766282E-3</v>
      </c>
      <c r="AP135" s="4">
        <f t="shared" si="163"/>
        <v>2.3867798866603618E-3</v>
      </c>
      <c r="AQ135" s="4">
        <f t="shared" si="163"/>
        <v>-1.5097773303509587E-3</v>
      </c>
      <c r="AR135" s="4">
        <f t="shared" si="163"/>
        <v>2.0144712128867259E-3</v>
      </c>
      <c r="AS135" s="4">
        <f t="shared" si="163"/>
        <v>4.1640291220699788E-3</v>
      </c>
      <c r="AT135" s="4">
        <f t="shared" si="163"/>
        <v>-9.0325966320747852E-5</v>
      </c>
      <c r="AU135" s="4">
        <f t="shared" si="163"/>
        <v>6.806427092727052E-4</v>
      </c>
      <c r="AV135" s="4">
        <f t="shared" si="163"/>
        <v>-6.6578285341845067E-4</v>
      </c>
      <c r="AW135" s="4">
        <f t="shared" si="163"/>
        <v>-3.5634380464338866E-3</v>
      </c>
      <c r="AY135" s="2">
        <f t="shared" si="154"/>
        <v>0.32895233116339068</v>
      </c>
      <c r="AZ135" s="2">
        <f t="shared" si="154"/>
        <v>0.32619206891932001</v>
      </c>
      <c r="BA135" s="2">
        <f t="shared" si="154"/>
        <v>0.32518881466331806</v>
      </c>
      <c r="BB135" s="2">
        <f t="shared" si="154"/>
        <v>0.32738341215889077</v>
      </c>
      <c r="BC135" s="2">
        <f t="shared" si="154"/>
        <v>0.32820667805214926</v>
      </c>
      <c r="BD135" s="2">
        <f t="shared" si="154"/>
        <v>0.34032218290676436</v>
      </c>
      <c r="BE135" s="2">
        <f t="shared" si="154"/>
        <v>0.33766784191641991</v>
      </c>
      <c r="BF135" s="2">
        <f t="shared" si="154"/>
        <v>0.3355322266392422</v>
      </c>
      <c r="BG135" s="2">
        <f t="shared" si="154"/>
        <v>0.33474340328754459</v>
      </c>
      <c r="BH135" s="2">
        <f t="shared" si="154"/>
        <v>0.33833403558502756</v>
      </c>
      <c r="BI135" s="2">
        <f t="shared" si="154"/>
        <v>0.33480807080648273</v>
      </c>
      <c r="BJ135" s="2">
        <f t="shared" si="154"/>
        <v>0.32936316440691787</v>
      </c>
      <c r="BK135" s="2">
        <f t="shared" si="154"/>
        <v>0.3383730677636515</v>
      </c>
      <c r="BL135" s="2">
        <f t="shared" si="154"/>
        <v>0.35206226615742048</v>
      </c>
      <c r="BM135" s="2">
        <f t="shared" si="154"/>
        <v>0.36765669508841498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>
        <f t="shared" si="155"/>
        <v>0.32044499999999998</v>
      </c>
      <c r="CG135" s="2">
        <f t="shared" si="155"/>
        <v>0.32577800000000001</v>
      </c>
      <c r="CH135" s="2">
        <f t="shared" si="155"/>
        <v>0.32668199999999997</v>
      </c>
      <c r="CI135" s="2">
        <f t="shared" si="155"/>
        <v>0.328233</v>
      </c>
      <c r="CJ135" s="2">
        <f t="shared" si="155"/>
        <v>0.34015200000000001</v>
      </c>
      <c r="CK135" s="2">
        <f t="shared" si="155"/>
        <v>0.33622800000000003</v>
      </c>
      <c r="CL135" s="2">
        <f t="shared" si="155"/>
        <v>0.33803899999999998</v>
      </c>
      <c r="CM135" s="2">
        <f t="shared" si="155"/>
        <v>0.33340900000000001</v>
      </c>
      <c r="CN135" s="2">
        <f t="shared" si="155"/>
        <v>0.340451</v>
      </c>
      <c r="CO135" s="2">
        <f t="shared" si="155"/>
        <v>0.33963199999999999</v>
      </c>
      <c r="CP135" s="2">
        <f t="shared" si="155"/>
        <v>0.33038699999999999</v>
      </c>
      <c r="CQ135" s="2">
        <f t="shared" si="155"/>
        <v>0.340389</v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>
        <f t="shared" si="111"/>
        <v>0.32044499999999998</v>
      </c>
      <c r="CW135" s="2">
        <f t="shared" si="112"/>
        <v>0.32577800000000001</v>
      </c>
      <c r="CX135" s="2">
        <f t="shared" si="113"/>
        <v>0.32668199999999997</v>
      </c>
      <c r="CY135" s="2">
        <f t="shared" si="114"/>
        <v>0.328233</v>
      </c>
      <c r="CZ135" s="2">
        <f t="shared" si="115"/>
        <v>0.34015200000000001</v>
      </c>
      <c r="DA135" s="2">
        <f t="shared" si="116"/>
        <v>0.33622800000000003</v>
      </c>
      <c r="DB135" s="2">
        <f t="shared" si="117"/>
        <v>0.33803899999999998</v>
      </c>
      <c r="DC135" s="2">
        <f t="shared" si="118"/>
        <v>0.33340900000000001</v>
      </c>
      <c r="DD135" s="2">
        <f t="shared" si="119"/>
        <v>0.340451</v>
      </c>
      <c r="DE135" s="2">
        <f t="shared" si="120"/>
        <v>0.33963199999999999</v>
      </c>
      <c r="DF135" s="2">
        <f t="shared" si="121"/>
        <v>0.33038699999999999</v>
      </c>
      <c r="DG135" s="2">
        <f t="shared" si="122"/>
        <v>0.340389</v>
      </c>
      <c r="DH135" s="2" t="str">
        <f t="shared" si="123"/>
        <v/>
      </c>
      <c r="DI135" s="2" t="str">
        <f t="shared" si="124"/>
        <v/>
      </c>
      <c r="DK135" s="2">
        <f t="shared" si="164"/>
        <v>0.37748094703832746</v>
      </c>
      <c r="DL135" s="2">
        <f t="shared" si="164"/>
        <v>0.379023152995067</v>
      </c>
      <c r="DM135" s="2">
        <f t="shared" si="164"/>
        <v>0.3889057807308971</v>
      </c>
      <c r="DN135" s="2">
        <f t="shared" si="164"/>
        <v>0.40071855164602843</v>
      </c>
      <c r="DO135" s="2">
        <f t="shared" si="164"/>
        <v>0.4047645554925316</v>
      </c>
      <c r="DP135" s="2">
        <f t="shared" si="164"/>
        <v>0.41054291358885014</v>
      </c>
      <c r="DQ135" s="2">
        <f t="shared" si="164"/>
        <v>0.39458595818815334</v>
      </c>
      <c r="DR135" s="2">
        <f t="shared" si="164"/>
        <v>0.39327908571428571</v>
      </c>
      <c r="DS135" s="2">
        <f t="shared" si="164"/>
        <v>0.41160653937282227</v>
      </c>
      <c r="DT135" s="2">
        <f t="shared" si="164"/>
        <v>0.41406720836236938</v>
      </c>
      <c r="DU135" s="2">
        <f t="shared" si="164"/>
        <v>0.42769767304956785</v>
      </c>
      <c r="DV135" s="2">
        <f t="shared" si="164"/>
        <v>0.41761429631059621</v>
      </c>
      <c r="DW135" s="2">
        <f t="shared" si="164"/>
        <v>0.43642140532212886</v>
      </c>
      <c r="DX135" s="2">
        <f t="shared" si="164"/>
        <v>0.43082380791788866</v>
      </c>
      <c r="DY135" s="2">
        <f t="shared" si="164"/>
        <v>0.40366739112903233</v>
      </c>
      <c r="EA135" s="2">
        <f t="shared" si="152"/>
        <v>0.3290532635193133</v>
      </c>
      <c r="EB135" s="2">
        <f t="shared" si="152"/>
        <v>0.32604579742139417</v>
      </c>
      <c r="EC135" s="2">
        <f t="shared" si="152"/>
        <v>0.32503779744706779</v>
      </c>
      <c r="ED135" s="2">
        <f t="shared" si="152"/>
        <v>0.32719462078938061</v>
      </c>
      <c r="EE135" s="2">
        <f t="shared" si="151"/>
        <v>0.32802533526742056</v>
      </c>
      <c r="EF135" s="2">
        <f t="shared" si="151"/>
        <v>0.34017248648354043</v>
      </c>
      <c r="EG135" s="2">
        <f t="shared" si="151"/>
        <v>0.33754180732201861</v>
      </c>
      <c r="EH135" s="2">
        <f t="shared" si="151"/>
        <v>0.33540796047430838</v>
      </c>
      <c r="EI135" s="2">
        <f t="shared" si="151"/>
        <v>0.33458129148816035</v>
      </c>
      <c r="EJ135" s="2">
        <f t="shared" si="151"/>
        <v>0.33817882473085409</v>
      </c>
      <c r="EK135" s="2">
        <f t="shared" si="151"/>
        <v>0.33466321024139517</v>
      </c>
      <c r="EL135" s="2">
        <f t="shared" si="151"/>
        <v>0.3292438622537231</v>
      </c>
      <c r="EM135" s="2">
        <f t="shared" si="135"/>
        <v>0.33825361853068003</v>
      </c>
      <c r="EN135" s="2">
        <f t="shared" si="135"/>
        <v>0.35197598141486597</v>
      </c>
      <c r="EO135" s="2">
        <f t="shared" si="135"/>
        <v>0.36756859152285232</v>
      </c>
      <c r="EQ135" s="2">
        <f t="shared" si="165"/>
        <v>0.32399075523352044</v>
      </c>
      <c r="ER135" s="2">
        <f t="shared" si="165"/>
        <v>0.3249267523654869</v>
      </c>
      <c r="ES135" s="2">
        <f t="shared" si="165"/>
        <v>0.32461558442479166</v>
      </c>
      <c r="ET135" s="2">
        <f t="shared" si="165"/>
        <v>0.32675418335261885</v>
      </c>
      <c r="EU135" s="2">
        <f t="shared" si="165"/>
        <v>0.32755129317574788</v>
      </c>
      <c r="EV135" s="2">
        <f t="shared" si="165"/>
        <v>0.33990545563159091</v>
      </c>
      <c r="EW135" s="2">
        <f t="shared" si="165"/>
        <v>0.33772488489913516</v>
      </c>
      <c r="EX135" s="2">
        <f t="shared" si="165"/>
        <v>0.33537586209373366</v>
      </c>
      <c r="EY135" s="2">
        <f t="shared" si="165"/>
        <v>0.33446650662018007</v>
      </c>
      <c r="EZ135" s="2">
        <f t="shared" si="165"/>
        <v>0.33833332297263935</v>
      </c>
      <c r="FA135" s="2">
        <f t="shared" si="165"/>
        <v>0.33467742451761556</v>
      </c>
      <c r="FB135" s="2">
        <f t="shared" si="165"/>
        <v>0.32929157165867717</v>
      </c>
      <c r="FC135" s="2">
        <f t="shared" si="165"/>
        <v>0.33863954907109622</v>
      </c>
      <c r="FD135" s="2">
        <f t="shared" si="165"/>
        <v>0.35311927069054594</v>
      </c>
      <c r="FE135" s="2">
        <f t="shared" si="165"/>
        <v>0.37141345388002289</v>
      </c>
      <c r="FG135" s="2">
        <f t="shared" si="166"/>
        <v>0.99785370750287106</v>
      </c>
      <c r="FH135" s="2">
        <f t="shared" si="166"/>
        <v>0.99711230557508002</v>
      </c>
      <c r="FI135" s="2">
        <f t="shared" si="166"/>
        <v>0.99757625503755187</v>
      </c>
      <c r="FJ135" s="2">
        <f t="shared" si="166"/>
        <v>0.99738859108865741</v>
      </c>
      <c r="FK135" s="2">
        <f t="shared" si="166"/>
        <v>0.99759705942701504</v>
      </c>
      <c r="FL135" s="2">
        <f t="shared" si="166"/>
        <v>0.99783880065595909</v>
      </c>
      <c r="FM135" s="2">
        <f t="shared" si="166"/>
        <v>0.99782485646922914</v>
      </c>
      <c r="FN135" s="2">
        <f t="shared" si="166"/>
        <v>0.9978468083651465</v>
      </c>
      <c r="FO135" s="2">
        <f t="shared" si="166"/>
        <v>0.99787800597911447</v>
      </c>
      <c r="FP135" s="2">
        <f t="shared" si="166"/>
        <v>0.997978478167594</v>
      </c>
      <c r="FQ135" s="2">
        <f t="shared" si="166"/>
        <v>0.99844494357762503</v>
      </c>
      <c r="FR135" s="2">
        <f t="shared" si="166"/>
        <v>0.99865718634662104</v>
      </c>
      <c r="FS135" s="2">
        <f t="shared" si="166"/>
        <v>0.99883954512582984</v>
      </c>
      <c r="FT135" s="2">
        <f t="shared" si="166"/>
        <v>0.99911469713433676</v>
      </c>
      <c r="FU135" s="2">
        <f t="shared" si="166"/>
        <v>0.99886179599414171</v>
      </c>
      <c r="FW135" s="2">
        <f t="shared" si="156"/>
        <v>4.0468542103482157E-2</v>
      </c>
      <c r="FX135" s="2">
        <f t="shared" si="156"/>
        <v>5.9970028693883248E-3</v>
      </c>
      <c r="FY135" s="2">
        <f t="shared" si="156"/>
        <v>8.9587158521436117E-3</v>
      </c>
      <c r="FZ135" s="2">
        <f t="shared" si="156"/>
        <v>7.2874793510525962E-3</v>
      </c>
      <c r="GA135" s="2">
        <f t="shared" si="156"/>
        <v>6.4487967273896846E-3</v>
      </c>
      <c r="GB135" s="2">
        <f t="shared" si="156"/>
        <v>8.9431526675975669E-3</v>
      </c>
      <c r="GC135" s="2">
        <f t="shared" si="156"/>
        <v>1.0680601673364373E-2</v>
      </c>
      <c r="GD135" s="2">
        <f t="shared" si="156"/>
        <v>1.0637852325349197E-2</v>
      </c>
      <c r="GE135" s="2">
        <f t="shared" si="156"/>
        <v>1.1633206604081217E-2</v>
      </c>
      <c r="GF135" s="2">
        <f t="shared" si="156"/>
        <v>1.165598919154308E-2</v>
      </c>
      <c r="GG135" s="2">
        <f t="shared" si="156"/>
        <v>1.3136525040158107E-2</v>
      </c>
      <c r="GH135" s="2">
        <f t="shared" si="156"/>
        <v>1.3354343630478613E-2</v>
      </c>
      <c r="GI135" s="2">
        <f t="shared" si="156"/>
        <v>1.4328864196262496E-2</v>
      </c>
      <c r="GJ135" s="2">
        <f t="shared" si="156"/>
        <v>1.4415018272835324E-2</v>
      </c>
      <c r="GK135" s="2">
        <f t="shared" si="156"/>
        <v>1.2228205557611184E-2</v>
      </c>
      <c r="GM135" s="82">
        <f t="shared" si="157"/>
        <v>7.850483445900436E-27</v>
      </c>
      <c r="GN135" s="82">
        <f t="shared" si="157"/>
        <v>5.3871159676134967E-49</v>
      </c>
      <c r="GO135" s="82">
        <f t="shared" si="157"/>
        <v>9.2955147400923554E-68</v>
      </c>
      <c r="GP135" s="82">
        <f t="shared" si="157"/>
        <v>1.3418842782143626E-72</v>
      </c>
      <c r="GQ135" s="82">
        <f t="shared" si="157"/>
        <v>1.0665924591236582E-86</v>
      </c>
      <c r="GR135" s="82">
        <f t="shared" si="157"/>
        <v>5.7688872869535448E-96</v>
      </c>
      <c r="GS135" s="82">
        <f t="shared" si="157"/>
        <v>9.0769622436506564E-122</v>
      </c>
      <c r="GT135" s="82">
        <f t="shared" si="157"/>
        <v>8.8537415333648639E-93</v>
      </c>
      <c r="GU135" s="82">
        <f t="shared" si="157"/>
        <v>7.1060500207621531E-97</v>
      </c>
      <c r="GV135" s="82">
        <f t="shared" si="157"/>
        <v>1.0266096303192762E-112</v>
      </c>
      <c r="GW135" s="82">
        <f t="shared" si="157"/>
        <v>9.9079533800478803E-128</v>
      </c>
      <c r="GX135" s="82">
        <f t="shared" si="157"/>
        <v>1.2834880705911409E-131</v>
      </c>
      <c r="GY135" s="82">
        <f t="shared" si="157"/>
        <v>7.0872717122215854E-126</v>
      </c>
      <c r="GZ135" s="82">
        <f t="shared" si="157"/>
        <v>1.1051719631376536E-160</v>
      </c>
      <c r="HA135" s="82">
        <f t="shared" si="157"/>
        <v>4.1777712712397634E-151</v>
      </c>
      <c r="HC135" s="82">
        <f t="shared" si="153"/>
        <v>3.9305095192829308E-8</v>
      </c>
      <c r="HD135" s="82">
        <f t="shared" si="153"/>
        <v>1.5101027130461917E-10</v>
      </c>
      <c r="HE135" s="82">
        <f t="shared" si="153"/>
        <v>1.6375632038898403E-18</v>
      </c>
      <c r="HF135" s="82">
        <f t="shared" si="153"/>
        <v>5.3210193976766726E-18</v>
      </c>
      <c r="HG135" s="82">
        <f t="shared" si="153"/>
        <v>6.2653719244563813E-21</v>
      </c>
      <c r="HH135" s="82">
        <f t="shared" si="153"/>
        <v>1.0595003652714784E-26</v>
      </c>
      <c r="HI135" s="82">
        <f t="shared" si="153"/>
        <v>3.980280800954923E-43</v>
      </c>
      <c r="HJ135" s="82">
        <f t="shared" si="153"/>
        <v>2.751586494480116E-35</v>
      </c>
      <c r="HK135" s="82">
        <f t="shared" si="153"/>
        <v>2.796433117761073E-39</v>
      </c>
      <c r="HL135" s="82">
        <f t="shared" si="161"/>
        <v>6.8138174062236247E-32</v>
      </c>
      <c r="HM135" s="82">
        <f t="shared" si="161"/>
        <v>7.01000675645369E-41</v>
      </c>
      <c r="HN135" s="82">
        <f t="shared" si="161"/>
        <v>7.2657321294994159E-48</v>
      </c>
      <c r="HO135" s="82">
        <f t="shared" si="161"/>
        <v>7.377922415544646E-40</v>
      </c>
      <c r="HP135" s="82">
        <f t="shared" si="161"/>
        <v>1.435354955318352E-56</v>
      </c>
      <c r="HQ135" s="82">
        <f t="shared" si="161"/>
        <v>6.1809795166916141E-64</v>
      </c>
      <c r="HS135" s="82">
        <f t="shared" si="158"/>
        <v>0.20809465654424744</v>
      </c>
      <c r="HT135" s="82">
        <f t="shared" si="158"/>
        <v>1.8756946525769812E-5</v>
      </c>
      <c r="HU135" s="82">
        <f t="shared" si="158"/>
        <v>9.3428553865596725E-5</v>
      </c>
      <c r="HV135" s="82">
        <f t="shared" si="158"/>
        <v>4.0827565619874011E-5</v>
      </c>
      <c r="HW135" s="82">
        <f t="shared" si="158"/>
        <v>1.2838601036914814E-5</v>
      </c>
      <c r="HX135" s="82">
        <f t="shared" si="158"/>
        <v>1.9068496293742169E-4</v>
      </c>
      <c r="HY135" s="82">
        <f t="shared" si="158"/>
        <v>7.4000072948409183E-4</v>
      </c>
      <c r="HZ135" s="82">
        <f t="shared" si="158"/>
        <v>7.2416824587011829E-4</v>
      </c>
      <c r="IA135" s="82">
        <f t="shared" si="158"/>
        <v>9.074147070112584E-4</v>
      </c>
      <c r="IB135" s="82">
        <f t="shared" si="158"/>
        <v>3.9621920715497103E-4</v>
      </c>
      <c r="IC135" s="82">
        <f t="shared" si="158"/>
        <v>3.0006162034384326E-3</v>
      </c>
      <c r="ID135" s="82">
        <f t="shared" si="158"/>
        <v>4.9119498459722997E-3</v>
      </c>
      <c r="IE135" s="82">
        <f t="shared" si="158"/>
        <v>6.4099820076637471E-3</v>
      </c>
      <c r="IF135" s="82">
        <f t="shared" si="158"/>
        <v>6.0151615492591758E-2</v>
      </c>
      <c r="IG135" s="82">
        <f t="shared" si="158"/>
        <v>6.4452978285542722E-2</v>
      </c>
      <c r="II135" s="82">
        <f t="shared" si="159"/>
        <v>4.3310147048704205E-12</v>
      </c>
      <c r="IJ135" s="82">
        <f t="shared" si="159"/>
        <v>2.7581367973400584E-30</v>
      </c>
      <c r="IK135" s="82">
        <f t="shared" si="159"/>
        <v>5.7548515583875159E-32</v>
      </c>
      <c r="IL135" s="82">
        <f t="shared" si="159"/>
        <v>6.6030445620436803E-32</v>
      </c>
      <c r="IM135" s="82">
        <f t="shared" si="159"/>
        <v>3.2027215064098259E-37</v>
      </c>
      <c r="IN135" s="82">
        <f t="shared" si="159"/>
        <v>2.4703168924376721E-31</v>
      </c>
      <c r="IO135" s="82">
        <f t="shared" si="159"/>
        <v>2.0999222467372212E-31</v>
      </c>
      <c r="IP135" s="82">
        <f t="shared" si="159"/>
        <v>3.7753788410212038E-28</v>
      </c>
      <c r="IQ135" s="82">
        <f t="shared" si="159"/>
        <v>8.1743784468422662E-28</v>
      </c>
      <c r="IR135" s="82">
        <f t="shared" si="159"/>
        <v>1.5741835817702311E-33</v>
      </c>
      <c r="IS135" s="82">
        <f t="shared" si="159"/>
        <v>2.8086749246269127E-27</v>
      </c>
      <c r="IT135" s="82">
        <f t="shared" si="159"/>
        <v>1.5226783103565331E-25</v>
      </c>
      <c r="IU135" s="82">
        <f t="shared" si="159"/>
        <v>3.8684842193321327E-27</v>
      </c>
      <c r="IV135" s="82">
        <f t="shared" si="159"/>
        <v>4.385599625125794E-20</v>
      </c>
      <c r="IW135" s="82">
        <f t="shared" si="159"/>
        <v>4.8079381691593947E-15</v>
      </c>
      <c r="IY135" s="82">
        <f t="shared" si="160"/>
        <v>0.20809469585367366</v>
      </c>
      <c r="IZ135" s="82">
        <f t="shared" si="160"/>
        <v>1.8757097536041117E-5</v>
      </c>
      <c r="JA135" s="82">
        <f t="shared" si="160"/>
        <v>9.3428553865598364E-5</v>
      </c>
      <c r="JB135" s="82">
        <f t="shared" si="160"/>
        <v>4.082756561987933E-5</v>
      </c>
      <c r="JC135" s="82">
        <f t="shared" si="160"/>
        <v>1.2838601036914821E-5</v>
      </c>
      <c r="JD135" s="82">
        <f t="shared" si="160"/>
        <v>1.9068496293742169E-4</v>
      </c>
      <c r="JE135" s="82">
        <f t="shared" si="160"/>
        <v>7.4000072948409183E-4</v>
      </c>
      <c r="JF135" s="82">
        <f t="shared" si="160"/>
        <v>7.2416824587011829E-4</v>
      </c>
      <c r="JG135" s="82">
        <f t="shared" si="160"/>
        <v>9.074147070112584E-4</v>
      </c>
      <c r="JH135" s="82">
        <f t="shared" si="160"/>
        <v>3.9621920715497103E-4</v>
      </c>
      <c r="JI135" s="82">
        <f t="shared" si="160"/>
        <v>3.0006162034384326E-3</v>
      </c>
      <c r="JJ135" s="82">
        <f t="shared" si="160"/>
        <v>4.9119498459722997E-3</v>
      </c>
      <c r="JK135" s="82">
        <f t="shared" si="160"/>
        <v>6.4099820076637471E-3</v>
      </c>
      <c r="JL135" s="82">
        <f t="shared" si="160"/>
        <v>6.0151615492591758E-2</v>
      </c>
      <c r="JM135" s="82">
        <f t="shared" si="160"/>
        <v>6.4452978285547524E-2</v>
      </c>
    </row>
    <row r="136" spans="2:273" x14ac:dyDescent="0.25">
      <c r="B136" s="2">
        <v>109</v>
      </c>
      <c r="C136" s="37">
        <v>0.32588200000000001</v>
      </c>
      <c r="D136" s="37">
        <v>0.32489099999999999</v>
      </c>
      <c r="E136" s="37">
        <v>0.32481599999999999</v>
      </c>
      <c r="F136" s="37">
        <v>0.32966899999999999</v>
      </c>
      <c r="G136" s="37">
        <v>0.32890000000000003</v>
      </c>
      <c r="H136" s="37">
        <v>0.33978599999999998</v>
      </c>
      <c r="I136" s="37">
        <v>0.33991399999999999</v>
      </c>
      <c r="J136" s="37">
        <v>0.33289099999999999</v>
      </c>
      <c r="K136" s="37">
        <v>0.33802199999999999</v>
      </c>
      <c r="L136" s="37">
        <v>0.34206700000000001</v>
      </c>
      <c r="M136" s="37">
        <v>0.333567</v>
      </c>
      <c r="N136" s="37">
        <v>0.33219500000000002</v>
      </c>
      <c r="O136" s="37">
        <v>0.338088</v>
      </c>
      <c r="P136" s="37">
        <v>0.37898999999999999</v>
      </c>
      <c r="Q136" s="37">
        <v>0.427481</v>
      </c>
      <c r="S136" s="4">
        <f t="shared" si="162"/>
        <v>0.32823411985187234</v>
      </c>
      <c r="T136" s="4">
        <f t="shared" si="162"/>
        <v>0.32565018415761116</v>
      </c>
      <c r="U136" s="4">
        <f t="shared" si="162"/>
        <v>0.32466315733254214</v>
      </c>
      <c r="V136" s="4">
        <f t="shared" si="162"/>
        <v>0.3269009577918976</v>
      </c>
      <c r="W136" s="4">
        <f t="shared" si="162"/>
        <v>0.32781808942561708</v>
      </c>
      <c r="X136" s="4">
        <f t="shared" si="162"/>
        <v>0.3397992408324465</v>
      </c>
      <c r="Y136" s="4">
        <f t="shared" si="162"/>
        <v>0.33736068359950844</v>
      </c>
      <c r="Z136" s="4">
        <f t="shared" si="162"/>
        <v>0.33533270831530443</v>
      </c>
      <c r="AA136" s="4">
        <f t="shared" si="162"/>
        <v>0.33454200668923184</v>
      </c>
      <c r="AB136" s="4">
        <f t="shared" si="162"/>
        <v>0.33798707153411522</v>
      </c>
      <c r="AC136" s="4">
        <f t="shared" si="162"/>
        <v>0.33544648779313319</v>
      </c>
      <c r="AD136" s="4">
        <f t="shared" si="162"/>
        <v>0.33081440387872724</v>
      </c>
      <c r="AE136" s="4">
        <f t="shared" si="162"/>
        <v>0.34007645058692976</v>
      </c>
      <c r="AF136" s="4">
        <f t="shared" si="162"/>
        <v>0.38405795880993709</v>
      </c>
      <c r="AG136" s="4">
        <f t="shared" si="162"/>
        <v>0.43934799411313596</v>
      </c>
      <c r="AI136" s="4">
        <f t="shared" si="163"/>
        <v>-2.3521198518723363E-3</v>
      </c>
      <c r="AJ136" s="4">
        <f t="shared" si="163"/>
        <v>-7.591841576111702E-4</v>
      </c>
      <c r="AK136" s="4">
        <f t="shared" si="163"/>
        <v>1.5284266745785313E-4</v>
      </c>
      <c r="AL136" s="4">
        <f t="shared" si="163"/>
        <v>2.7680422081023948E-3</v>
      </c>
      <c r="AM136" s="4">
        <f t="shared" si="163"/>
        <v>1.0819105743829494E-3</v>
      </c>
      <c r="AN136" s="4">
        <f t="shared" si="163"/>
        <v>-1.3240832446526074E-5</v>
      </c>
      <c r="AO136" s="4">
        <f t="shared" si="163"/>
        <v>2.5533164004915565E-3</v>
      </c>
      <c r="AP136" s="4">
        <f t="shared" si="163"/>
        <v>-2.4417083153044361E-3</v>
      </c>
      <c r="AQ136" s="4">
        <f t="shared" si="163"/>
        <v>3.479993310768148E-3</v>
      </c>
      <c r="AR136" s="4">
        <f t="shared" si="163"/>
        <v>4.0799284658847856E-3</v>
      </c>
      <c r="AS136" s="4">
        <f t="shared" si="163"/>
        <v>-1.8794877931331833E-3</v>
      </c>
      <c r="AT136" s="4">
        <f t="shared" si="163"/>
        <v>1.3805961212727813E-3</v>
      </c>
      <c r="AU136" s="4">
        <f t="shared" si="163"/>
        <v>-1.9884505869297575E-3</v>
      </c>
      <c r="AV136" s="4">
        <f t="shared" si="163"/>
        <v>-5.0679588099371009E-3</v>
      </c>
      <c r="AW136" s="4">
        <f t="shared" si="163"/>
        <v>-1.1866994113135965E-2</v>
      </c>
      <c r="AY136" s="2">
        <f t="shared" si="154"/>
        <v>0.32823411979587913</v>
      </c>
      <c r="AZ136" s="2">
        <f t="shared" si="154"/>
        <v>0.32564871815966773</v>
      </c>
      <c r="BA136" s="2">
        <f t="shared" si="154"/>
        <v>0.3246452270654242</v>
      </c>
      <c r="BB136" s="2">
        <f t="shared" si="154"/>
        <v>0.32688995997638509</v>
      </c>
      <c r="BC136" s="2">
        <f t="shared" si="154"/>
        <v>0.32781345774170145</v>
      </c>
      <c r="BD136" s="2">
        <f t="shared" si="154"/>
        <v>0.33973802334175573</v>
      </c>
      <c r="BE136" s="2">
        <f t="shared" si="154"/>
        <v>0.33711681650179659</v>
      </c>
      <c r="BF136" s="2">
        <f t="shared" si="154"/>
        <v>0.33510998498714573</v>
      </c>
      <c r="BG136" s="2">
        <f t="shared" si="154"/>
        <v>0.33421765646377527</v>
      </c>
      <c r="BH136" s="2">
        <f t="shared" si="154"/>
        <v>0.33777558000512076</v>
      </c>
      <c r="BI136" s="2">
        <f t="shared" si="154"/>
        <v>0.33429401559942962</v>
      </c>
      <c r="BJ136" s="2">
        <f t="shared" si="154"/>
        <v>0.3289555379351401</v>
      </c>
      <c r="BK136" s="2">
        <f t="shared" si="154"/>
        <v>0.33783156527125735</v>
      </c>
      <c r="BL136" s="2">
        <f t="shared" si="154"/>
        <v>0.35145330936404473</v>
      </c>
      <c r="BM136" s="2">
        <f t="shared" si="154"/>
        <v>0.36707659634692719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>
        <f t="shared" si="155"/>
        <v>0.32489099999999999</v>
      </c>
      <c r="CG136" s="2">
        <f t="shared" si="155"/>
        <v>0.32481599999999999</v>
      </c>
      <c r="CH136" s="2">
        <f t="shared" si="155"/>
        <v>0.32966899999999999</v>
      </c>
      <c r="CI136" s="2">
        <f t="shared" si="155"/>
        <v>0.32890000000000003</v>
      </c>
      <c r="CJ136" s="2">
        <f t="shared" si="155"/>
        <v>0.33978599999999998</v>
      </c>
      <c r="CK136" s="2">
        <f t="shared" si="155"/>
        <v>0.33991399999999999</v>
      </c>
      <c r="CL136" s="2">
        <f t="shared" si="155"/>
        <v>0.33289099999999999</v>
      </c>
      <c r="CM136" s="2">
        <f t="shared" si="155"/>
        <v>0.33802199999999999</v>
      </c>
      <c r="CN136" s="2">
        <f t="shared" si="155"/>
        <v>0.34206700000000001</v>
      </c>
      <c r="CO136" s="2">
        <f t="shared" si="155"/>
        <v>0.333567</v>
      </c>
      <c r="CP136" s="2">
        <f t="shared" si="155"/>
        <v>0.33219500000000002</v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>
        <f t="shared" si="111"/>
        <v>0.32489099999999999</v>
      </c>
      <c r="CW136" s="2">
        <f t="shared" si="112"/>
        <v>0.32481599999999999</v>
      </c>
      <c r="CX136" s="2">
        <f t="shared" si="113"/>
        <v>0.32966899999999999</v>
      </c>
      <c r="CY136" s="2">
        <f t="shared" si="114"/>
        <v>0.32890000000000003</v>
      </c>
      <c r="CZ136" s="2">
        <f t="shared" si="115"/>
        <v>0.33978599999999998</v>
      </c>
      <c r="DA136" s="2">
        <f t="shared" si="116"/>
        <v>0.33991399999999999</v>
      </c>
      <c r="DB136" s="2">
        <f t="shared" si="117"/>
        <v>0.33289099999999999</v>
      </c>
      <c r="DC136" s="2">
        <f t="shared" si="118"/>
        <v>0.33802199999999999</v>
      </c>
      <c r="DD136" s="2">
        <f t="shared" si="119"/>
        <v>0.34206700000000001</v>
      </c>
      <c r="DE136" s="2">
        <f t="shared" si="120"/>
        <v>0.333567</v>
      </c>
      <c r="DF136" s="2">
        <f t="shared" si="121"/>
        <v>0.33219500000000002</v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0.37751831672473862</v>
      </c>
      <c r="DL136" s="2">
        <f t="shared" si="164"/>
        <v>0.37911388019732206</v>
      </c>
      <c r="DM136" s="2">
        <f t="shared" si="164"/>
        <v>0.38911477740863792</v>
      </c>
      <c r="DN136" s="2">
        <f t="shared" si="164"/>
        <v>0.40107144518272431</v>
      </c>
      <c r="DO136" s="2">
        <f t="shared" si="164"/>
        <v>0.40513060565054149</v>
      </c>
      <c r="DP136" s="2">
        <f t="shared" si="164"/>
        <v>0.41080752125435538</v>
      </c>
      <c r="DQ136" s="2">
        <f t="shared" si="164"/>
        <v>0.39467776480836242</v>
      </c>
      <c r="DR136" s="2">
        <f t="shared" si="164"/>
        <v>0.39340248275261325</v>
      </c>
      <c r="DS136" s="2">
        <f t="shared" si="164"/>
        <v>0.41182688031358877</v>
      </c>
      <c r="DT136" s="2">
        <f t="shared" si="164"/>
        <v>0.41438989337979099</v>
      </c>
      <c r="DU136" s="2">
        <f t="shared" si="164"/>
        <v>0.42814476583871325</v>
      </c>
      <c r="DV136" s="2">
        <f t="shared" si="164"/>
        <v>0.41803573942513939</v>
      </c>
      <c r="DW136" s="2">
        <f t="shared" si="164"/>
        <v>0.43703085938375352</v>
      </c>
      <c r="DX136" s="2">
        <f t="shared" si="164"/>
        <v>0.43111016935483881</v>
      </c>
      <c r="DY136" s="2">
        <f t="shared" si="164"/>
        <v>0.40332499153225815</v>
      </c>
      <c r="EA136" s="2">
        <f t="shared" si="152"/>
        <v>0.3283445493562232</v>
      </c>
      <c r="EB136" s="2">
        <f t="shared" si="152"/>
        <v>0.32551398410913335</v>
      </c>
      <c r="EC136" s="2">
        <f t="shared" si="152"/>
        <v>0.3245057627533745</v>
      </c>
      <c r="ED136" s="2">
        <f t="shared" si="152"/>
        <v>0.32671586691945986</v>
      </c>
      <c r="EE136" s="2">
        <f t="shared" si="151"/>
        <v>0.32764643783912351</v>
      </c>
      <c r="EF136" s="2">
        <f t="shared" si="151"/>
        <v>0.33959964318415398</v>
      </c>
      <c r="EG136" s="2">
        <f t="shared" si="151"/>
        <v>0.33699926430156613</v>
      </c>
      <c r="EH136" s="2">
        <f t="shared" si="151"/>
        <v>0.33499556193759994</v>
      </c>
      <c r="EI136" s="2">
        <f t="shared" si="151"/>
        <v>0.33406749093792426</v>
      </c>
      <c r="EJ136" s="2">
        <f t="shared" si="151"/>
        <v>0.33763048993793932</v>
      </c>
      <c r="EK136" s="2">
        <f t="shared" si="151"/>
        <v>0.33415924807262914</v>
      </c>
      <c r="EL136" s="2">
        <f t="shared" si="151"/>
        <v>0.32884525653172292</v>
      </c>
      <c r="EM136" s="2">
        <f t="shared" si="135"/>
        <v>0.33771923885716076</v>
      </c>
      <c r="EN136" s="2">
        <f t="shared" si="135"/>
        <v>0.35136927708813065</v>
      </c>
      <c r="EO136" s="2">
        <f t="shared" si="135"/>
        <v>0.36698466680293351</v>
      </c>
      <c r="EQ136" s="2">
        <f t="shared" si="165"/>
        <v>0.32366805318709446</v>
      </c>
      <c r="ER136" s="2">
        <f t="shared" si="165"/>
        <v>0.32453054077761462</v>
      </c>
      <c r="ES136" s="2">
        <f t="shared" si="165"/>
        <v>0.32416105067645196</v>
      </c>
      <c r="ET136" s="2">
        <f t="shared" si="165"/>
        <v>0.32633573180938719</v>
      </c>
      <c r="EU136" s="2">
        <f t="shared" si="165"/>
        <v>0.32724692713380799</v>
      </c>
      <c r="EV136" s="2">
        <f t="shared" si="165"/>
        <v>0.33939551843826005</v>
      </c>
      <c r="EW136" s="2">
        <f t="shared" si="165"/>
        <v>0.337265125990312</v>
      </c>
      <c r="EX136" s="2">
        <f t="shared" si="165"/>
        <v>0.33497030088431623</v>
      </c>
      <c r="EY136" s="2">
        <f t="shared" si="165"/>
        <v>0.33404010835620368</v>
      </c>
      <c r="EZ136" s="2">
        <f t="shared" si="165"/>
        <v>0.33790836708091754</v>
      </c>
      <c r="FA136" s="2">
        <f t="shared" si="165"/>
        <v>0.33426048511333939</v>
      </c>
      <c r="FB136" s="2">
        <f t="shared" si="165"/>
        <v>0.32891640205162387</v>
      </c>
      <c r="FC136" s="2">
        <f t="shared" si="165"/>
        <v>0.33817874606448783</v>
      </c>
      <c r="FD136" s="2">
        <f t="shared" si="165"/>
        <v>0.35261384416990682</v>
      </c>
      <c r="FE136" s="2">
        <f t="shared" si="165"/>
        <v>0.37103199947676324</v>
      </c>
      <c r="FG136" s="2">
        <f t="shared" si="166"/>
        <v>0.99804218824450952</v>
      </c>
      <c r="FH136" s="2">
        <f t="shared" si="166"/>
        <v>0.99736572205108254</v>
      </c>
      <c r="FI136" s="2">
        <f t="shared" si="166"/>
        <v>0.99778904680727243</v>
      </c>
      <c r="FJ136" s="2">
        <f t="shared" si="166"/>
        <v>0.99761781939970195</v>
      </c>
      <c r="FK136" s="2">
        <f t="shared" si="166"/>
        <v>0.99780802869664587</v>
      </c>
      <c r="FL136" s="2">
        <f t="shared" si="166"/>
        <v>0.9980285878843258</v>
      </c>
      <c r="FM136" s="2">
        <f t="shared" si="166"/>
        <v>0.99801586578121182</v>
      </c>
      <c r="FN136" s="2">
        <f t="shared" si="166"/>
        <v>0.9980358937750996</v>
      </c>
      <c r="FO136" s="2">
        <f t="shared" si="166"/>
        <v>0.99806435704322105</v>
      </c>
      <c r="FP136" s="2">
        <f t="shared" si="166"/>
        <v>0.99815602218481214</v>
      </c>
      <c r="FQ136" s="2">
        <f t="shared" si="166"/>
        <v>0.99858157760692967</v>
      </c>
      <c r="FR136" s="2">
        <f t="shared" si="166"/>
        <v>0.99877519467840337</v>
      </c>
      <c r="FS136" s="2">
        <f t="shared" si="166"/>
        <v>0.99894154449998107</v>
      </c>
      <c r="FT136" s="2">
        <f t="shared" si="166"/>
        <v>0.99919253129096697</v>
      </c>
      <c r="FU136" s="2">
        <f t="shared" si="166"/>
        <v>0.99896184163809865</v>
      </c>
      <c r="FW136" s="2">
        <f t="shared" si="156"/>
        <v>4.4200301397547749E-2</v>
      </c>
      <c r="FX136" s="2">
        <f t="shared" si="156"/>
        <v>6.5717805875545234E-3</v>
      </c>
      <c r="FY136" s="2">
        <f t="shared" si="156"/>
        <v>9.8145536749718841E-3</v>
      </c>
      <c r="FZ136" s="2">
        <f t="shared" si="156"/>
        <v>7.9849481330847658E-3</v>
      </c>
      <c r="GA136" s="2">
        <f t="shared" si="156"/>
        <v>7.0665684082616698E-3</v>
      </c>
      <c r="GB136" s="2">
        <f t="shared" si="156"/>
        <v>9.7975184174330827E-3</v>
      </c>
      <c r="GC136" s="2">
        <f t="shared" si="156"/>
        <v>1.169899168690274E-2</v>
      </c>
      <c r="GD136" s="2">
        <f t="shared" si="156"/>
        <v>1.1652214218680642E-2</v>
      </c>
      <c r="GE136" s="2">
        <f t="shared" si="156"/>
        <v>1.2741257232502294E-2</v>
      </c>
      <c r="GF136" s="2">
        <f t="shared" si="156"/>
        <v>1.2766181808428019E-2</v>
      </c>
      <c r="GG136" s="2">
        <f t="shared" si="156"/>
        <v>1.4385681036659794E-2</v>
      </c>
      <c r="GH136" s="2">
        <f t="shared" si="156"/>
        <v>1.4623905131611997E-2</v>
      </c>
      <c r="GI136" s="2">
        <f t="shared" si="156"/>
        <v>1.5689597506708397E-2</v>
      </c>
      <c r="GJ136" s="2">
        <f t="shared" si="156"/>
        <v>1.5783802147715707E-2</v>
      </c>
      <c r="GK136" s="2">
        <f t="shared" si="156"/>
        <v>1.3392161299753904E-2</v>
      </c>
      <c r="GM136" s="82">
        <f t="shared" si="157"/>
        <v>5.6325484427575244E-28</v>
      </c>
      <c r="GN136" s="82">
        <f t="shared" si="157"/>
        <v>2.5793709322705875E-51</v>
      </c>
      <c r="GO136" s="82">
        <f t="shared" si="157"/>
        <v>9.0333696706249603E-71</v>
      </c>
      <c r="GP136" s="82">
        <f t="shared" si="157"/>
        <v>6.917019406663976E-76</v>
      </c>
      <c r="GQ136" s="82">
        <f t="shared" si="157"/>
        <v>1.4173550136411016E-90</v>
      </c>
      <c r="GR136" s="82">
        <f t="shared" si="157"/>
        <v>4.3795796780297534E-100</v>
      </c>
      <c r="GS136" s="82">
        <f t="shared" si="157"/>
        <v>7.4790543709022422E-127</v>
      </c>
      <c r="GT136" s="82">
        <f t="shared" si="157"/>
        <v>9.7169628498013102E-97</v>
      </c>
      <c r="GU136" s="82">
        <f t="shared" si="157"/>
        <v>5.6629223678376042E-101</v>
      </c>
      <c r="GV136" s="82">
        <f t="shared" si="157"/>
        <v>2.1512265819702921E-117</v>
      </c>
      <c r="GW136" s="82">
        <f t="shared" si="157"/>
        <v>8.0712953434896928E-133</v>
      </c>
      <c r="GX136" s="82">
        <f t="shared" si="157"/>
        <v>9.7369177946304371E-137</v>
      </c>
      <c r="GY136" s="82">
        <f t="shared" si="157"/>
        <v>1.4478159839273028E-130</v>
      </c>
      <c r="GZ136" s="82">
        <f t="shared" si="157"/>
        <v>3.2243174077271209E-166</v>
      </c>
      <c r="HA136" s="82">
        <f t="shared" si="157"/>
        <v>3.2475861874149203E-156</v>
      </c>
      <c r="HC136" s="82">
        <f t="shared" si="153"/>
        <v>6.9326334865803219E-9</v>
      </c>
      <c r="HD136" s="82">
        <f t="shared" si="153"/>
        <v>8.7392594804884211E-12</v>
      </c>
      <c r="HE136" s="82">
        <f t="shared" si="153"/>
        <v>2.4430739161269137E-20</v>
      </c>
      <c r="HF136" s="82">
        <f t="shared" si="153"/>
        <v>7.4673398511920568E-20</v>
      </c>
      <c r="HG136" s="82">
        <f t="shared" si="153"/>
        <v>5.7346386078721291E-23</v>
      </c>
      <c r="HH136" s="82">
        <f t="shared" si="153"/>
        <v>4.0677792851420959E-29</v>
      </c>
      <c r="HI136" s="82">
        <f t="shared" si="153"/>
        <v>8.9727093255896277E-47</v>
      </c>
      <c r="HJ136" s="82">
        <f t="shared" si="153"/>
        <v>2.0891843115838248E-38</v>
      </c>
      <c r="HK136" s="82">
        <f t="shared" si="153"/>
        <v>1.1000204501175714E-42</v>
      </c>
      <c r="HL136" s="82">
        <f t="shared" si="161"/>
        <v>1.7616041219116749E-34</v>
      </c>
      <c r="HM136" s="82">
        <f t="shared" si="161"/>
        <v>5.2435403224735908E-44</v>
      </c>
      <c r="HN136" s="82">
        <f t="shared" si="161"/>
        <v>1.883123569909408E-51</v>
      </c>
      <c r="HO136" s="82">
        <f t="shared" si="161"/>
        <v>1.2011824340663014E-42</v>
      </c>
      <c r="HP136" s="82">
        <f t="shared" si="161"/>
        <v>4.590724921887578E-60</v>
      </c>
      <c r="HQ136" s="82">
        <f t="shared" si="161"/>
        <v>9.0558597198416507E-68</v>
      </c>
      <c r="HS136" s="82">
        <f t="shared" si="158"/>
        <v>0.271673831291115</v>
      </c>
      <c r="HT136" s="82">
        <f t="shared" si="158"/>
        <v>4.0315570724488885E-5</v>
      </c>
      <c r="HU136" s="82">
        <f t="shared" si="158"/>
        <v>2.0469165655853661E-4</v>
      </c>
      <c r="HV136" s="82">
        <f t="shared" si="158"/>
        <v>8.9567305509334632E-5</v>
      </c>
      <c r="HW136" s="82">
        <f t="shared" si="158"/>
        <v>3.0918359446502888E-5</v>
      </c>
      <c r="HX136" s="82">
        <f t="shared" si="158"/>
        <v>4.0125494813633445E-4</v>
      </c>
      <c r="HY136" s="82">
        <f t="shared" si="158"/>
        <v>1.4999556552306318E-3</v>
      </c>
      <c r="HZ136" s="82">
        <f t="shared" si="158"/>
        <v>1.4126684028341505E-3</v>
      </c>
      <c r="IA136" s="82">
        <f t="shared" si="158"/>
        <v>1.7663679716297866E-3</v>
      </c>
      <c r="IB136" s="82">
        <f t="shared" si="158"/>
        <v>8.6273637093482909E-4</v>
      </c>
      <c r="IC136" s="82">
        <f t="shared" si="158"/>
        <v>5.5467937894265688E-3</v>
      </c>
      <c r="ID136" s="82">
        <f t="shared" si="158"/>
        <v>8.6783813110658387E-3</v>
      </c>
      <c r="IE136" s="82">
        <f t="shared" si="158"/>
        <v>1.1461874132138287E-2</v>
      </c>
      <c r="IF136" s="82">
        <f t="shared" si="158"/>
        <v>8.5467545144138041E-2</v>
      </c>
      <c r="IG136" s="82">
        <f t="shared" si="158"/>
        <v>8.7437068219624478E-2</v>
      </c>
      <c r="II136" s="82">
        <f t="shared" si="159"/>
        <v>1.7626055735431887E-11</v>
      </c>
      <c r="IJ136" s="82">
        <f t="shared" si="159"/>
        <v>2.9029459504369285E-29</v>
      </c>
      <c r="IK136" s="82">
        <f t="shared" si="159"/>
        <v>8.5882241468888242E-31</v>
      </c>
      <c r="IL136" s="82">
        <f t="shared" si="159"/>
        <v>8.7529419772785113E-31</v>
      </c>
      <c r="IM136" s="82">
        <f t="shared" si="159"/>
        <v>6.1952579532601996E-36</v>
      </c>
      <c r="IN136" s="82">
        <f t="shared" si="159"/>
        <v>3.4821456762747372E-30</v>
      </c>
      <c r="IO136" s="82">
        <f t="shared" si="159"/>
        <v>3.3048541314504845E-30</v>
      </c>
      <c r="IP136" s="82">
        <f t="shared" si="159"/>
        <v>4.3944290401572504E-27</v>
      </c>
      <c r="IQ136" s="82">
        <f t="shared" si="159"/>
        <v>9.687678142007703E-27</v>
      </c>
      <c r="IR136" s="82">
        <f t="shared" si="159"/>
        <v>3.1932518153840341E-32</v>
      </c>
      <c r="IS136" s="82">
        <f t="shared" si="159"/>
        <v>3.3892215166245803E-26</v>
      </c>
      <c r="IT136" s="82">
        <f t="shared" si="159"/>
        <v>1.5686437313018739E-24</v>
      </c>
      <c r="IU136" s="82">
        <f t="shared" si="159"/>
        <v>4.8470314119130042E-26</v>
      </c>
      <c r="IV136" s="82">
        <f t="shared" si="159"/>
        <v>2.7556192189774512E-19</v>
      </c>
      <c r="IW136" s="82">
        <f t="shared" si="159"/>
        <v>1.7526289228128541E-14</v>
      </c>
      <c r="IY136" s="82">
        <f t="shared" si="160"/>
        <v>0.27167383824137453</v>
      </c>
      <c r="IZ136" s="82">
        <f t="shared" si="160"/>
        <v>4.0315579463748363E-5</v>
      </c>
      <c r="JA136" s="82">
        <f t="shared" si="160"/>
        <v>2.0469165655853663E-4</v>
      </c>
      <c r="JB136" s="82">
        <f t="shared" si="160"/>
        <v>8.9567305509334714E-5</v>
      </c>
      <c r="JC136" s="82">
        <f t="shared" si="160"/>
        <v>3.0918359446502888E-5</v>
      </c>
      <c r="JD136" s="82">
        <f t="shared" si="160"/>
        <v>4.0125494813633445E-4</v>
      </c>
      <c r="JE136" s="82">
        <f t="shared" si="160"/>
        <v>1.4999556552306318E-3</v>
      </c>
      <c r="JF136" s="82">
        <f t="shared" si="160"/>
        <v>1.4126684028341505E-3</v>
      </c>
      <c r="JG136" s="82">
        <f t="shared" si="160"/>
        <v>1.7663679716297866E-3</v>
      </c>
      <c r="JH136" s="82">
        <f t="shared" si="160"/>
        <v>8.6273637093482909E-4</v>
      </c>
      <c r="JI136" s="82">
        <f t="shared" si="160"/>
        <v>5.5467937894265688E-3</v>
      </c>
      <c r="JJ136" s="82">
        <f t="shared" si="160"/>
        <v>8.6783813110658387E-3</v>
      </c>
      <c r="JK136" s="82">
        <f t="shared" si="160"/>
        <v>1.1461874132138287E-2</v>
      </c>
      <c r="JL136" s="82">
        <f t="shared" si="160"/>
        <v>8.5467545144138041E-2</v>
      </c>
      <c r="JM136" s="82">
        <f t="shared" si="160"/>
        <v>8.7437068219642006E-2</v>
      </c>
    </row>
    <row r="137" spans="2:273" x14ac:dyDescent="0.25">
      <c r="B137" s="2">
        <v>110</v>
      </c>
      <c r="C137" s="37">
        <v>0.32384099999999999</v>
      </c>
      <c r="D137" s="37">
        <v>0.32700800000000002</v>
      </c>
      <c r="E137" s="37">
        <v>0.323544</v>
      </c>
      <c r="F137" s="37">
        <v>0.32344299999999998</v>
      </c>
      <c r="G137" s="37">
        <v>0.32475100000000001</v>
      </c>
      <c r="H137" s="37">
        <v>0.33992099999999997</v>
      </c>
      <c r="I137" s="37">
        <v>0.33579300000000001</v>
      </c>
      <c r="J137" s="37">
        <v>0.33282400000000001</v>
      </c>
      <c r="K137" s="37">
        <v>0.33309699999999998</v>
      </c>
      <c r="L137" s="37">
        <v>0.33973100000000001</v>
      </c>
      <c r="M137" s="37">
        <v>0.33500400000000002</v>
      </c>
      <c r="N137" s="37">
        <v>0.33308199999999999</v>
      </c>
      <c r="O137" s="37">
        <v>0.34346100000000002</v>
      </c>
      <c r="P137" s="37">
        <v>0.38942100000000002</v>
      </c>
      <c r="Q137" s="37">
        <v>0.45434099999999999</v>
      </c>
      <c r="S137" s="4">
        <f t="shared" si="162"/>
        <v>0.32751793080239927</v>
      </c>
      <c r="T137" s="4">
        <f t="shared" si="162"/>
        <v>0.32510930886387968</v>
      </c>
      <c r="U137" s="4">
        <f t="shared" si="162"/>
        <v>0.32413880319121607</v>
      </c>
      <c r="V137" s="4">
        <f t="shared" si="162"/>
        <v>0.32642005628468501</v>
      </c>
      <c r="W137" s="4">
        <f t="shared" si="162"/>
        <v>0.3274317338285741</v>
      </c>
      <c r="X137" s="4">
        <f t="shared" si="162"/>
        <v>0.33927333169955437</v>
      </c>
      <c r="Y137" s="4">
        <f t="shared" si="162"/>
        <v>0.33701726180493835</v>
      </c>
      <c r="Z137" s="4">
        <f t="shared" si="162"/>
        <v>0.33508754503302418</v>
      </c>
      <c r="AA137" s="4">
        <f t="shared" si="162"/>
        <v>0.33427154543390314</v>
      </c>
      <c r="AB137" s="4">
        <f t="shared" si="162"/>
        <v>0.33763578671517641</v>
      </c>
      <c r="AC137" s="4">
        <f t="shared" si="162"/>
        <v>0.3357192682387769</v>
      </c>
      <c r="AD137" s="4">
        <f t="shared" si="162"/>
        <v>0.33154201787564647</v>
      </c>
      <c r="AE137" s="4">
        <f t="shared" si="162"/>
        <v>0.34092031567467634</v>
      </c>
      <c r="AF137" s="4">
        <f t="shared" si="162"/>
        <v>0.39321626351915351</v>
      </c>
      <c r="AG137" s="4">
        <f t="shared" si="162"/>
        <v>0.45740244544486341</v>
      </c>
      <c r="AI137" s="4">
        <f t="shared" si="163"/>
        <v>-3.6769308023992808E-3</v>
      </c>
      <c r="AJ137" s="4">
        <f t="shared" si="163"/>
        <v>1.8986911361203451E-3</v>
      </c>
      <c r="AK137" s="4">
        <f t="shared" si="163"/>
        <v>-5.9480319121607561E-4</v>
      </c>
      <c r="AL137" s="4">
        <f t="shared" si="163"/>
        <v>-2.9770562846850313E-3</v>
      </c>
      <c r="AM137" s="4">
        <f t="shared" si="163"/>
        <v>-2.6807338285740889E-3</v>
      </c>
      <c r="AN137" s="4">
        <f t="shared" si="163"/>
        <v>6.4766830044560297E-4</v>
      </c>
      <c r="AO137" s="4">
        <f t="shared" si="163"/>
        <v>-1.2242618049383425E-3</v>
      </c>
      <c r="AP137" s="4">
        <f t="shared" si="163"/>
        <v>-2.2635450330241724E-3</v>
      </c>
      <c r="AQ137" s="4">
        <f t="shared" si="163"/>
        <v>-1.1745454339031625E-3</v>
      </c>
      <c r="AR137" s="4">
        <f t="shared" si="163"/>
        <v>2.0952132848235938E-3</v>
      </c>
      <c r="AS137" s="4">
        <f t="shared" si="163"/>
        <v>-7.1526823877687828E-4</v>
      </c>
      <c r="AT137" s="4">
        <f t="shared" si="163"/>
        <v>1.5399821243535228E-3</v>
      </c>
      <c r="AU137" s="4">
        <f t="shared" si="163"/>
        <v>2.5406843253236722E-3</v>
      </c>
      <c r="AV137" s="4">
        <f t="shared" si="163"/>
        <v>-3.7952635191534911E-3</v>
      </c>
      <c r="AW137" s="4">
        <f t="shared" si="163"/>
        <v>-3.0614454448634199E-3</v>
      </c>
      <c r="AY137" s="2">
        <f t="shared" si="154"/>
        <v>0.32751793079221403</v>
      </c>
      <c r="AZ137" s="2">
        <f t="shared" si="154"/>
        <v>0.32510636434475637</v>
      </c>
      <c r="BA137" s="2">
        <f t="shared" si="154"/>
        <v>0.32410265354280837</v>
      </c>
      <c r="BB137" s="2">
        <f t="shared" si="154"/>
        <v>0.32639769906393373</v>
      </c>
      <c r="BC137" s="2">
        <f t="shared" si="154"/>
        <v>0.32742144219387576</v>
      </c>
      <c r="BD137" s="2">
        <f t="shared" si="154"/>
        <v>0.33915484055495759</v>
      </c>
      <c r="BE137" s="2">
        <f t="shared" si="154"/>
        <v>0.33656672711368651</v>
      </c>
      <c r="BF137" s="2">
        <f t="shared" si="154"/>
        <v>0.33468852979890551</v>
      </c>
      <c r="BG137" s="2">
        <f t="shared" si="154"/>
        <v>0.33369311824569026</v>
      </c>
      <c r="BH137" s="2">
        <f t="shared" si="154"/>
        <v>0.33721833937668599</v>
      </c>
      <c r="BI137" s="2">
        <f t="shared" si="154"/>
        <v>0.33378107817596586</v>
      </c>
      <c r="BJ137" s="2">
        <f t="shared" si="154"/>
        <v>0.32854872108676042</v>
      </c>
      <c r="BK137" s="2">
        <f t="shared" si="154"/>
        <v>0.33729099710680849</v>
      </c>
      <c r="BL137" s="2">
        <f t="shared" si="154"/>
        <v>0.3508452140346387</v>
      </c>
      <c r="BM137" s="2">
        <f t="shared" si="154"/>
        <v>0.36649770585517466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>
        <f t="shared" si="155"/>
        <v>0.32700800000000002</v>
      </c>
      <c r="CG137" s="2">
        <f t="shared" si="155"/>
        <v>0.323544</v>
      </c>
      <c r="CH137" s="2">
        <f t="shared" si="155"/>
        <v>0.32344299999999998</v>
      </c>
      <c r="CI137" s="2">
        <f t="shared" si="155"/>
        <v>0.32475100000000001</v>
      </c>
      <c r="CJ137" s="2">
        <f t="shared" si="155"/>
        <v>0.33992099999999997</v>
      </c>
      <c r="CK137" s="2">
        <f t="shared" si="155"/>
        <v>0.33579300000000001</v>
      </c>
      <c r="CL137" s="2">
        <f t="shared" si="155"/>
        <v>0.33282400000000001</v>
      </c>
      <c r="CM137" s="2">
        <f t="shared" si="155"/>
        <v>0.33309699999999998</v>
      </c>
      <c r="CN137" s="2">
        <f t="shared" si="155"/>
        <v>0.33973100000000001</v>
      </c>
      <c r="CO137" s="2">
        <f t="shared" si="155"/>
        <v>0.33500400000000002</v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>
        <f t="shared" si="111"/>
        <v>0.32700800000000002</v>
      </c>
      <c r="CW137" s="2">
        <f t="shared" si="112"/>
        <v>0.323544</v>
      </c>
      <c r="CX137" s="2">
        <f t="shared" si="113"/>
        <v>0.32344299999999998</v>
      </c>
      <c r="CY137" s="2">
        <f t="shared" si="114"/>
        <v>0.32475100000000001</v>
      </c>
      <c r="CZ137" s="2">
        <f t="shared" si="115"/>
        <v>0.33992099999999997</v>
      </c>
      <c r="DA137" s="2">
        <f t="shared" si="116"/>
        <v>0.33579300000000001</v>
      </c>
      <c r="DB137" s="2">
        <f t="shared" si="117"/>
        <v>0.33282400000000001</v>
      </c>
      <c r="DC137" s="2">
        <f t="shared" si="118"/>
        <v>0.33309699999999998</v>
      </c>
      <c r="DD137" s="2">
        <f t="shared" si="119"/>
        <v>0.33973100000000001</v>
      </c>
      <c r="DE137" s="2">
        <f t="shared" si="120"/>
        <v>0.33500400000000002</v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0.37755568641114978</v>
      </c>
      <c r="DL137" s="2">
        <f t="shared" si="164"/>
        <v>0.37920460739957718</v>
      </c>
      <c r="DM137" s="2">
        <f t="shared" si="164"/>
        <v>0.3893237740863788</v>
      </c>
      <c r="DN137" s="2">
        <f t="shared" si="164"/>
        <v>0.40142433871942018</v>
      </c>
      <c r="DO137" s="2">
        <f t="shared" si="164"/>
        <v>0.40549665580855132</v>
      </c>
      <c r="DP137" s="2">
        <f t="shared" si="164"/>
        <v>0.41107212891986061</v>
      </c>
      <c r="DQ137" s="2">
        <f t="shared" si="164"/>
        <v>0.3947695714285715</v>
      </c>
      <c r="DR137" s="2">
        <f t="shared" si="164"/>
        <v>0.39352587979094078</v>
      </c>
      <c r="DS137" s="2">
        <f t="shared" si="164"/>
        <v>0.41204722125435533</v>
      </c>
      <c r="DT137" s="2">
        <f t="shared" si="164"/>
        <v>0.41471257839721259</v>
      </c>
      <c r="DU137" s="2">
        <f t="shared" si="164"/>
        <v>0.42859185862785865</v>
      </c>
      <c r="DV137" s="2">
        <f t="shared" si="164"/>
        <v>0.41845718253968245</v>
      </c>
      <c r="DW137" s="2">
        <f t="shared" si="164"/>
        <v>0.43764031344537813</v>
      </c>
      <c r="DX137" s="2">
        <f t="shared" si="164"/>
        <v>0.43139653079178897</v>
      </c>
      <c r="DY137" s="2">
        <f t="shared" si="164"/>
        <v>0.40298259193548397</v>
      </c>
      <c r="EA137" s="2">
        <f t="shared" si="152"/>
        <v>0.32763583519313311</v>
      </c>
      <c r="EB137" s="2">
        <f t="shared" si="152"/>
        <v>0.32498217079687247</v>
      </c>
      <c r="EC137" s="2">
        <f t="shared" si="152"/>
        <v>0.32397372805968122</v>
      </c>
      <c r="ED137" s="2">
        <f t="shared" si="152"/>
        <v>0.32623711304953912</v>
      </c>
      <c r="EE137" s="2">
        <f t="shared" si="151"/>
        <v>0.3272675404108264</v>
      </c>
      <c r="EF137" s="2">
        <f t="shared" si="151"/>
        <v>0.33902679988476747</v>
      </c>
      <c r="EG137" s="2">
        <f t="shared" si="151"/>
        <v>0.3364567212811137</v>
      </c>
      <c r="EH137" s="2">
        <f t="shared" si="151"/>
        <v>0.3345831634008915</v>
      </c>
      <c r="EI137" s="2">
        <f t="shared" si="151"/>
        <v>0.33355369038768817</v>
      </c>
      <c r="EJ137" s="2">
        <f t="shared" si="151"/>
        <v>0.33708215514502454</v>
      </c>
      <c r="EK137" s="2">
        <f t="shared" si="151"/>
        <v>0.33365528590386306</v>
      </c>
      <c r="EL137" s="2">
        <f t="shared" si="151"/>
        <v>0.32844665080972268</v>
      </c>
      <c r="EM137" s="2">
        <f t="shared" si="135"/>
        <v>0.33718485918364149</v>
      </c>
      <c r="EN137" s="2">
        <f t="shared" si="135"/>
        <v>0.35076257276139533</v>
      </c>
      <c r="EO137" s="2">
        <f t="shared" si="135"/>
        <v>0.36640074208301471</v>
      </c>
      <c r="EQ137" s="2">
        <f t="shared" si="165"/>
        <v>0.32334535114066854</v>
      </c>
      <c r="ER137" s="2">
        <f t="shared" si="165"/>
        <v>0.32413432918974239</v>
      </c>
      <c r="ES137" s="2">
        <f t="shared" si="165"/>
        <v>0.32370651692811225</v>
      </c>
      <c r="ET137" s="2">
        <f t="shared" si="165"/>
        <v>0.32591728026615552</v>
      </c>
      <c r="EU137" s="2">
        <f t="shared" si="165"/>
        <v>0.32694256109186809</v>
      </c>
      <c r="EV137" s="2">
        <f t="shared" si="165"/>
        <v>0.33888558124492918</v>
      </c>
      <c r="EW137" s="2">
        <f t="shared" si="165"/>
        <v>0.33680536708148884</v>
      </c>
      <c r="EX137" s="2">
        <f t="shared" si="165"/>
        <v>0.33456473967489875</v>
      </c>
      <c r="EY137" s="2">
        <f t="shared" si="165"/>
        <v>0.33361371009222723</v>
      </c>
      <c r="EZ137" s="2">
        <f t="shared" si="165"/>
        <v>0.33748341118919573</v>
      </c>
      <c r="FA137" s="2">
        <f t="shared" si="165"/>
        <v>0.33384354570906327</v>
      </c>
      <c r="FB137" s="2">
        <f t="shared" si="165"/>
        <v>0.32854123244457056</v>
      </c>
      <c r="FC137" s="2">
        <f t="shared" si="165"/>
        <v>0.33771794305787939</v>
      </c>
      <c r="FD137" s="2">
        <f t="shared" si="165"/>
        <v>0.35210841764926765</v>
      </c>
      <c r="FE137" s="2">
        <f t="shared" si="165"/>
        <v>0.37065054507350359</v>
      </c>
      <c r="FG137" s="2">
        <f t="shared" si="166"/>
        <v>0.9982141468154091</v>
      </c>
      <c r="FH137" s="2">
        <f t="shared" si="166"/>
        <v>0.99759695295947037</v>
      </c>
      <c r="FI137" s="2">
        <f t="shared" si="166"/>
        <v>0.99798319437372751</v>
      </c>
      <c r="FJ137" s="2">
        <f t="shared" si="166"/>
        <v>0.99782696999094134</v>
      </c>
      <c r="FK137" s="2">
        <f t="shared" si="166"/>
        <v>0.99800051277125168</v>
      </c>
      <c r="FL137" s="2">
        <f t="shared" si="166"/>
        <v>0.99820173885007835</v>
      </c>
      <c r="FM137" s="2">
        <f t="shared" si="166"/>
        <v>0.99819013211482199</v>
      </c>
      <c r="FN137" s="2">
        <f t="shared" si="166"/>
        <v>0.99820840420955581</v>
      </c>
      <c r="FO137" s="2">
        <f t="shared" si="166"/>
        <v>0.9982343719282919</v>
      </c>
      <c r="FP137" s="2">
        <f t="shared" si="166"/>
        <v>0.99831799934030852</v>
      </c>
      <c r="FQ137" s="2">
        <f t="shared" si="166"/>
        <v>0.99870622193173331</v>
      </c>
      <c r="FR137" s="2">
        <f t="shared" si="166"/>
        <v>0.99888284387514314</v>
      </c>
      <c r="FS137" s="2">
        <f t="shared" si="166"/>
        <v>0.99903458719959204</v>
      </c>
      <c r="FT137" s="2">
        <f t="shared" si="166"/>
        <v>0.9992635274596563</v>
      </c>
      <c r="FU137" s="2">
        <f t="shared" si="166"/>
        <v>0.99905310182497065</v>
      </c>
      <c r="FW137" s="2">
        <f t="shared" si="156"/>
        <v>4.8258873278434831E-2</v>
      </c>
      <c r="FX137" s="2">
        <f t="shared" si="156"/>
        <v>7.2012482911690649E-3</v>
      </c>
      <c r="FY137" s="2">
        <f t="shared" si="156"/>
        <v>1.0751263840594064E-2</v>
      </c>
      <c r="FZ137" s="2">
        <f t="shared" si="156"/>
        <v>8.7485818505847104E-3</v>
      </c>
      <c r="GA137" s="2">
        <f t="shared" si="156"/>
        <v>7.7430591975021475E-3</v>
      </c>
      <c r="GB137" s="2">
        <f t="shared" si="156"/>
        <v>1.0732620344878218E-2</v>
      </c>
      <c r="GC137" s="2">
        <f t="shared" si="156"/>
        <v>1.2813227042750154E-2</v>
      </c>
      <c r="GD137" s="2">
        <f t="shared" si="156"/>
        <v>1.2762051925220712E-2</v>
      </c>
      <c r="GE137" s="2">
        <f t="shared" si="156"/>
        <v>1.3953358531877593E-2</v>
      </c>
      <c r="GF137" s="2">
        <f t="shared" si="156"/>
        <v>1.3980620654974969E-2</v>
      </c>
      <c r="GG137" s="2">
        <f t="shared" si="156"/>
        <v>1.5751723704262793E-2</v>
      </c>
      <c r="GH137" s="2">
        <f t="shared" si="156"/>
        <v>1.6012201696249655E-2</v>
      </c>
      <c r="GI137" s="2">
        <f t="shared" si="156"/>
        <v>1.717730022318335E-2</v>
      </c>
      <c r="GJ137" s="2">
        <f t="shared" si="156"/>
        <v>1.7280280620996586E-2</v>
      </c>
      <c r="GK137" s="2">
        <f t="shared" si="156"/>
        <v>1.4665264586357789E-2</v>
      </c>
      <c r="GM137" s="82">
        <f t="shared" si="157"/>
        <v>3.815084522620249E-29</v>
      </c>
      <c r="GN137" s="82">
        <f t="shared" si="157"/>
        <v>1.0877256071908876E-53</v>
      </c>
      <c r="GO137" s="82">
        <f t="shared" si="157"/>
        <v>7.5254211066272437E-74</v>
      </c>
      <c r="GP137" s="82">
        <f t="shared" si="157"/>
        <v>3.0051812617592347E-79</v>
      </c>
      <c r="GQ137" s="82">
        <f t="shared" si="157"/>
        <v>1.5443186004396901E-94</v>
      </c>
      <c r="GR137" s="82">
        <f t="shared" si="157"/>
        <v>2.7154794010878992E-104</v>
      </c>
      <c r="GS137" s="82">
        <f t="shared" si="157"/>
        <v>4.8356933592142588E-132</v>
      </c>
      <c r="GT137" s="82">
        <f t="shared" si="157"/>
        <v>8.7875881248966729E-101</v>
      </c>
      <c r="GU137" s="82">
        <f t="shared" si="157"/>
        <v>3.7002022237215753E-105</v>
      </c>
      <c r="GV137" s="82">
        <f t="shared" si="157"/>
        <v>3.6102448451318391E-122</v>
      </c>
      <c r="GW137" s="82">
        <f t="shared" si="157"/>
        <v>5.2153688009531373E-138</v>
      </c>
      <c r="GX137" s="82">
        <f t="shared" si="157"/>
        <v>5.8830172507858346E-142</v>
      </c>
      <c r="GY137" s="82">
        <f t="shared" si="157"/>
        <v>2.4216814131012587E-135</v>
      </c>
      <c r="GZ137" s="82">
        <f t="shared" si="157"/>
        <v>7.5646204934573907E-172</v>
      </c>
      <c r="HA137" s="82">
        <f t="shared" si="157"/>
        <v>2.0717142935485801E-161</v>
      </c>
      <c r="HC137" s="82">
        <f t="shared" si="153"/>
        <v>1.1198148164615098E-9</v>
      </c>
      <c r="HD137" s="82">
        <f t="shared" si="153"/>
        <v>4.2378508879357487E-13</v>
      </c>
      <c r="HE137" s="82">
        <f t="shared" si="153"/>
        <v>2.9521458728075094E-22</v>
      </c>
      <c r="HF137" s="82">
        <f t="shared" si="153"/>
        <v>8.3823495206597991E-22</v>
      </c>
      <c r="HG137" s="82">
        <f t="shared" si="153"/>
        <v>4.1667716799792878E-25</v>
      </c>
      <c r="HH137" s="82">
        <f t="shared" si="153"/>
        <v>1.2136222430154652E-31</v>
      </c>
      <c r="HI137" s="82">
        <f t="shared" si="153"/>
        <v>1.423498084080358E-50</v>
      </c>
      <c r="HJ137" s="82">
        <f t="shared" si="153"/>
        <v>1.1570842871915273E-41</v>
      </c>
      <c r="HK137" s="82">
        <f t="shared" si="153"/>
        <v>3.089671800690579E-46</v>
      </c>
      <c r="HL137" s="82">
        <f t="shared" si="161"/>
        <v>3.5767251322035789E-37</v>
      </c>
      <c r="HM137" s="82">
        <f t="shared" si="161"/>
        <v>2.9829586841120375E-47</v>
      </c>
      <c r="HN137" s="82">
        <f t="shared" si="161"/>
        <v>3.5914687672617648E-55</v>
      </c>
      <c r="HO137" s="82">
        <f t="shared" si="161"/>
        <v>1.5628190062557574E-45</v>
      </c>
      <c r="HP137" s="82">
        <f t="shared" si="161"/>
        <v>1.1467835328740476E-63</v>
      </c>
      <c r="HQ137" s="82">
        <f t="shared" si="161"/>
        <v>1.0202383812278112E-71</v>
      </c>
      <c r="HS137" s="82">
        <f t="shared" si="158"/>
        <v>0.34240381176267348</v>
      </c>
      <c r="HT137" s="82">
        <f t="shared" si="158"/>
        <v>8.4196110349944302E-5</v>
      </c>
      <c r="HU137" s="82">
        <f t="shared" si="158"/>
        <v>4.3275863552042697E-4</v>
      </c>
      <c r="HV137" s="82">
        <f t="shared" si="158"/>
        <v>1.9016100851842427E-4</v>
      </c>
      <c r="HW137" s="82">
        <f t="shared" si="158"/>
        <v>7.1766755632074846E-5</v>
      </c>
      <c r="HX137" s="82">
        <f t="shared" si="158"/>
        <v>8.1553939457468954E-4</v>
      </c>
      <c r="HY137" s="82">
        <f t="shared" si="158"/>
        <v>2.9292088122249032E-3</v>
      </c>
      <c r="HZ137" s="82">
        <f t="shared" si="158"/>
        <v>2.6659689028232601E-3</v>
      </c>
      <c r="IA137" s="82">
        <f t="shared" si="158"/>
        <v>3.3235176981672534E-3</v>
      </c>
      <c r="IB137" s="82">
        <f t="shared" si="158"/>
        <v>1.801817329543848E-3</v>
      </c>
      <c r="IC137" s="82">
        <f t="shared" si="158"/>
        <v>9.9030680778172953E-3</v>
      </c>
      <c r="ID137" s="82">
        <f t="shared" si="158"/>
        <v>1.4842849369106102E-2</v>
      </c>
      <c r="IE137" s="82">
        <f t="shared" si="158"/>
        <v>1.9776922764253559E-2</v>
      </c>
      <c r="IF137" s="82">
        <f t="shared" si="158"/>
        <v>0.118757780270692</v>
      </c>
      <c r="IG137" s="82">
        <f t="shared" si="158"/>
        <v>0.11661842015049285</v>
      </c>
      <c r="II137" s="82">
        <f t="shared" si="159"/>
        <v>6.8933934828186384E-11</v>
      </c>
      <c r="IJ137" s="82">
        <f t="shared" si="159"/>
        <v>2.9292259127132804E-28</v>
      </c>
      <c r="IK137" s="82">
        <f t="shared" si="159"/>
        <v>1.2159195157621853E-29</v>
      </c>
      <c r="IL137" s="82">
        <f t="shared" si="159"/>
        <v>1.1056907258286863E-29</v>
      </c>
      <c r="IM137" s="82">
        <f t="shared" si="159"/>
        <v>1.1354050365614891E-34</v>
      </c>
      <c r="IN137" s="82">
        <f t="shared" si="159"/>
        <v>4.6619882721915703E-29</v>
      </c>
      <c r="IO137" s="82">
        <f t="shared" si="159"/>
        <v>4.918891979684349E-29</v>
      </c>
      <c r="IP137" s="82">
        <f t="shared" si="159"/>
        <v>4.8676573837574672E-26</v>
      </c>
      <c r="IQ137" s="82">
        <f t="shared" si="159"/>
        <v>1.0910909623532993E-25</v>
      </c>
      <c r="IR137" s="82">
        <f t="shared" si="159"/>
        <v>6.0867741063206185E-31</v>
      </c>
      <c r="IS137" s="82">
        <f t="shared" si="159"/>
        <v>3.8795348563314155E-25</v>
      </c>
      <c r="IT137" s="82">
        <f t="shared" si="159"/>
        <v>1.5378670424053437E-23</v>
      </c>
      <c r="IU137" s="82">
        <f t="shared" si="159"/>
        <v>5.7498777154051827E-25</v>
      </c>
      <c r="IV137" s="82">
        <f t="shared" si="159"/>
        <v>1.6642730365098946E-18</v>
      </c>
      <c r="IW137" s="82">
        <f t="shared" si="159"/>
        <v>6.2213704340328248E-14</v>
      </c>
      <c r="IY137" s="82">
        <f t="shared" si="160"/>
        <v>0.34240381295142219</v>
      </c>
      <c r="IZ137" s="82">
        <f t="shared" si="160"/>
        <v>8.4196110773729387E-5</v>
      </c>
      <c r="JA137" s="82">
        <f t="shared" si="160"/>
        <v>4.3275863552042697E-4</v>
      </c>
      <c r="JB137" s="82">
        <f t="shared" si="160"/>
        <v>1.9016100851842427E-4</v>
      </c>
      <c r="JC137" s="82">
        <f t="shared" si="160"/>
        <v>7.1766755632074846E-5</v>
      </c>
      <c r="JD137" s="82">
        <f t="shared" si="160"/>
        <v>8.1553939457468954E-4</v>
      </c>
      <c r="JE137" s="82">
        <f t="shared" si="160"/>
        <v>2.9292088122249032E-3</v>
      </c>
      <c r="JF137" s="82">
        <f t="shared" si="160"/>
        <v>2.6659689028232601E-3</v>
      </c>
      <c r="JG137" s="82">
        <f t="shared" si="160"/>
        <v>3.3235176981672534E-3</v>
      </c>
      <c r="JH137" s="82">
        <f t="shared" si="160"/>
        <v>1.801817329543848E-3</v>
      </c>
      <c r="JI137" s="82">
        <f t="shared" si="160"/>
        <v>9.9030680778172953E-3</v>
      </c>
      <c r="JJ137" s="82">
        <f t="shared" si="160"/>
        <v>1.4842849369106102E-2</v>
      </c>
      <c r="JK137" s="82">
        <f t="shared" si="160"/>
        <v>1.9776922764253559E-2</v>
      </c>
      <c r="JL137" s="82">
        <f t="shared" si="160"/>
        <v>0.118757780270692</v>
      </c>
      <c r="JM137" s="82">
        <f t="shared" si="160"/>
        <v>0.11661842015055507</v>
      </c>
    </row>
    <row r="138" spans="2:273" x14ac:dyDescent="0.25">
      <c r="B138" s="2">
        <v>111</v>
      </c>
      <c r="C138" s="37">
        <v>0.32492500000000002</v>
      </c>
      <c r="D138" s="37">
        <v>0.32285599999999998</v>
      </c>
      <c r="E138" s="37">
        <v>0.32733099999999998</v>
      </c>
      <c r="F138" s="37">
        <v>0.32607399999999997</v>
      </c>
      <c r="G138" s="37">
        <v>0.32861800000000002</v>
      </c>
      <c r="H138" s="37">
        <v>0.33893099999999998</v>
      </c>
      <c r="I138" s="37">
        <v>0.33763300000000002</v>
      </c>
      <c r="J138" s="37">
        <v>0.33404200000000001</v>
      </c>
      <c r="K138" s="37">
        <v>0.33516299999999999</v>
      </c>
      <c r="L138" s="37">
        <v>0.33378799999999997</v>
      </c>
      <c r="M138" s="37">
        <v>0.33665800000000001</v>
      </c>
      <c r="N138" s="37">
        <v>0.33042899999999997</v>
      </c>
      <c r="O138" s="37">
        <v>0.34182000000000001</v>
      </c>
      <c r="P138" s="37">
        <v>0.40231299999999998</v>
      </c>
      <c r="Q138" s="37">
        <v>0.48000300000000001</v>
      </c>
      <c r="S138" s="4">
        <f t="shared" si="162"/>
        <v>0.32680400762332351</v>
      </c>
      <c r="T138" s="4">
        <f t="shared" si="162"/>
        <v>0.3245707002282987</v>
      </c>
      <c r="U138" s="4">
        <f t="shared" si="162"/>
        <v>0.32363123831708879</v>
      </c>
      <c r="V138" s="4">
        <f t="shared" si="162"/>
        <v>0.32595046890250151</v>
      </c>
      <c r="W138" s="4">
        <f t="shared" si="162"/>
        <v>0.32705256119938408</v>
      </c>
      <c r="X138" s="4">
        <f t="shared" si="162"/>
        <v>0.33879365074020051</v>
      </c>
      <c r="Y138" s="4">
        <f t="shared" si="162"/>
        <v>0.336817375830402</v>
      </c>
      <c r="Z138" s="4">
        <f t="shared" si="162"/>
        <v>0.33495777129515097</v>
      </c>
      <c r="AA138" s="4">
        <f t="shared" si="162"/>
        <v>0.33416438643532603</v>
      </c>
      <c r="AB138" s="4">
        <f t="shared" si="162"/>
        <v>0.33745046346167407</v>
      </c>
      <c r="AC138" s="4">
        <f t="shared" si="162"/>
        <v>0.33640809385460224</v>
      </c>
      <c r="AD138" s="4">
        <f t="shared" si="162"/>
        <v>0.33279473667292719</v>
      </c>
      <c r="AE138" s="4">
        <f t="shared" si="162"/>
        <v>0.34239359513359252</v>
      </c>
      <c r="AF138" s="4">
        <f t="shared" si="162"/>
        <v>0.40388590517508977</v>
      </c>
      <c r="AG138" s="4">
        <f t="shared" si="162"/>
        <v>0.47803543919506264</v>
      </c>
      <c r="AI138" s="4">
        <f t="shared" si="163"/>
        <v>-1.879007623323492E-3</v>
      </c>
      <c r="AJ138" s="4">
        <f t="shared" si="163"/>
        <v>-1.7147002282987267E-3</v>
      </c>
      <c r="AK138" s="4">
        <f t="shared" si="163"/>
        <v>3.6997616829111957E-3</v>
      </c>
      <c r="AL138" s="4">
        <f t="shared" si="163"/>
        <v>1.235310974984638E-4</v>
      </c>
      <c r="AM138" s="4">
        <f t="shared" si="163"/>
        <v>1.565438800615937E-3</v>
      </c>
      <c r="AN138" s="4">
        <f t="shared" si="163"/>
        <v>1.3734925979946855E-4</v>
      </c>
      <c r="AO138" s="4">
        <f t="shared" si="163"/>
        <v>8.1562416959801709E-4</v>
      </c>
      <c r="AP138" s="4">
        <f t="shared" si="163"/>
        <v>-9.1577129515096889E-4</v>
      </c>
      <c r="AQ138" s="4">
        <f t="shared" si="163"/>
        <v>9.9861356467395579E-4</v>
      </c>
      <c r="AR138" s="4">
        <f t="shared" si="163"/>
        <v>-3.6624634616740925E-3</v>
      </c>
      <c r="AS138" s="4">
        <f t="shared" si="163"/>
        <v>2.4990614539777134E-4</v>
      </c>
      <c r="AT138" s="4">
        <f t="shared" si="163"/>
        <v>-2.3657366729272211E-3</v>
      </c>
      <c r="AU138" s="4">
        <f t="shared" si="163"/>
        <v>-5.7359513359250824E-4</v>
      </c>
      <c r="AV138" s="4">
        <f t="shared" si="163"/>
        <v>-1.5729051750897893E-3</v>
      </c>
      <c r="AW138" s="4">
        <f t="shared" si="163"/>
        <v>1.9675608049373738E-3</v>
      </c>
      <c r="AY138" s="2">
        <f t="shared" si="154"/>
        <v>0.32680400760881212</v>
      </c>
      <c r="AZ138" s="2">
        <f t="shared" si="154"/>
        <v>0.32456496147832381</v>
      </c>
      <c r="BA138" s="2">
        <f t="shared" si="154"/>
        <v>0.32356104538625485</v>
      </c>
      <c r="BB138" s="2">
        <f t="shared" si="154"/>
        <v>0.32590655676045044</v>
      </c>
      <c r="BC138" s="2">
        <f t="shared" si="154"/>
        <v>0.32703055705459683</v>
      </c>
      <c r="BD138" s="2">
        <f t="shared" si="154"/>
        <v>0.3385725850786197</v>
      </c>
      <c r="BE138" s="2">
        <f t="shared" si="154"/>
        <v>0.33601754699154068</v>
      </c>
      <c r="BF138" s="2">
        <f t="shared" si="154"/>
        <v>0.33426780345323459</v>
      </c>
      <c r="BG138" s="2">
        <f t="shared" si="154"/>
        <v>0.33316974021658607</v>
      </c>
      <c r="BH138" s="2">
        <f t="shared" si="154"/>
        <v>0.33666229114273316</v>
      </c>
      <c r="BI138" s="2">
        <f t="shared" si="154"/>
        <v>0.33326922553443444</v>
      </c>
      <c r="BJ138" s="2">
        <f t="shared" si="154"/>
        <v>0.3281426665392182</v>
      </c>
      <c r="BK138" s="2">
        <f t="shared" si="154"/>
        <v>0.3367513491884096</v>
      </c>
      <c r="BL138" s="2">
        <f t="shared" si="154"/>
        <v>0.35023800496575297</v>
      </c>
      <c r="BM138" s="2">
        <f t="shared" si="154"/>
        <v>0.36592011203277769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>
        <f t="shared" si="155"/>
        <v>0.32285599999999998</v>
      </c>
      <c r="CG138" s="2">
        <f t="shared" si="155"/>
        <v>0.32733099999999998</v>
      </c>
      <c r="CH138" s="2">
        <f t="shared" si="155"/>
        <v>0.32607399999999997</v>
      </c>
      <c r="CI138" s="2">
        <f t="shared" si="155"/>
        <v>0.32861800000000002</v>
      </c>
      <c r="CJ138" s="2">
        <f t="shared" si="155"/>
        <v>0.33893099999999998</v>
      </c>
      <c r="CK138" s="2">
        <f t="shared" si="155"/>
        <v>0.33763300000000002</v>
      </c>
      <c r="CL138" s="2">
        <f t="shared" si="155"/>
        <v>0.33404200000000001</v>
      </c>
      <c r="CM138" s="2">
        <f t="shared" si="155"/>
        <v>0.33516299999999999</v>
      </c>
      <c r="CN138" s="2">
        <f t="shared" si="155"/>
        <v>0.33378799999999997</v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>
        <f t="shared" si="111"/>
        <v>0.32285599999999998</v>
      </c>
      <c r="CW138" s="2">
        <f t="shared" si="112"/>
        <v>0.32733099999999998</v>
      </c>
      <c r="CX138" s="2">
        <f t="shared" si="113"/>
        <v>0.32607399999999997</v>
      </c>
      <c r="CY138" s="2">
        <f t="shared" si="114"/>
        <v>0.32861800000000002</v>
      </c>
      <c r="CZ138" s="2">
        <f t="shared" si="115"/>
        <v>0.33893099999999998</v>
      </c>
      <c r="DA138" s="2">
        <f t="shared" si="116"/>
        <v>0.33763300000000002</v>
      </c>
      <c r="DB138" s="2">
        <f t="shared" si="117"/>
        <v>0.33404200000000001</v>
      </c>
      <c r="DC138" s="2">
        <f t="shared" si="118"/>
        <v>0.33516299999999999</v>
      </c>
      <c r="DD138" s="2">
        <f t="shared" si="119"/>
        <v>0.33378799999999997</v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0.37759305609756094</v>
      </c>
      <c r="DL138" s="2">
        <f t="shared" si="164"/>
        <v>0.37929533460183229</v>
      </c>
      <c r="DM138" s="2">
        <f t="shared" si="164"/>
        <v>0.38953277076411968</v>
      </c>
      <c r="DN138" s="2">
        <f t="shared" si="164"/>
        <v>0.40177723225611606</v>
      </c>
      <c r="DO138" s="2">
        <f t="shared" si="164"/>
        <v>0.40586270596656121</v>
      </c>
      <c r="DP138" s="2">
        <f t="shared" si="164"/>
        <v>0.41133673658536585</v>
      </c>
      <c r="DQ138" s="2">
        <f t="shared" si="164"/>
        <v>0.39486137804878052</v>
      </c>
      <c r="DR138" s="2">
        <f t="shared" si="164"/>
        <v>0.39364927682926826</v>
      </c>
      <c r="DS138" s="2">
        <f t="shared" si="164"/>
        <v>0.41226756219512189</v>
      </c>
      <c r="DT138" s="2">
        <f t="shared" si="164"/>
        <v>0.4150352634146342</v>
      </c>
      <c r="DU138" s="2">
        <f t="shared" si="164"/>
        <v>0.4290389514170041</v>
      </c>
      <c r="DV138" s="2">
        <f t="shared" si="164"/>
        <v>0.41887862565422557</v>
      </c>
      <c r="DW138" s="2">
        <f t="shared" si="164"/>
        <v>0.43824976750700279</v>
      </c>
      <c r="DX138" s="2">
        <f t="shared" si="164"/>
        <v>0.43168289222873912</v>
      </c>
      <c r="DY138" s="2">
        <f t="shared" si="164"/>
        <v>0.40264019233870973</v>
      </c>
      <c r="EA138" s="2">
        <f t="shared" si="152"/>
        <v>0.32692712103004296</v>
      </c>
      <c r="EB138" s="2">
        <f t="shared" si="152"/>
        <v>0.3244503574846116</v>
      </c>
      <c r="EC138" s="2">
        <f t="shared" si="152"/>
        <v>0.32344169336598794</v>
      </c>
      <c r="ED138" s="2">
        <f t="shared" si="152"/>
        <v>0.32575835917961837</v>
      </c>
      <c r="EE138" s="2">
        <f t="shared" si="151"/>
        <v>0.32688864298252934</v>
      </c>
      <c r="EF138" s="2">
        <f t="shared" si="151"/>
        <v>0.33845395658538102</v>
      </c>
      <c r="EG138" s="2">
        <f t="shared" si="151"/>
        <v>0.33591417826066117</v>
      </c>
      <c r="EH138" s="2">
        <f t="shared" si="151"/>
        <v>0.33417076486418307</v>
      </c>
      <c r="EI138" s="2">
        <f t="shared" si="151"/>
        <v>0.33303988983745214</v>
      </c>
      <c r="EJ138" s="2">
        <f t="shared" si="151"/>
        <v>0.33653382035210977</v>
      </c>
      <c r="EK138" s="2">
        <f t="shared" si="151"/>
        <v>0.33315132373509704</v>
      </c>
      <c r="EL138" s="2">
        <f t="shared" si="151"/>
        <v>0.32804804508772245</v>
      </c>
      <c r="EM138" s="2">
        <f t="shared" si="135"/>
        <v>0.33665047951012228</v>
      </c>
      <c r="EN138" s="2">
        <f t="shared" si="135"/>
        <v>0.35015586843466007</v>
      </c>
      <c r="EO138" s="2">
        <f t="shared" si="135"/>
        <v>0.3658168173630959</v>
      </c>
      <c r="EQ138" s="2">
        <f t="shared" si="165"/>
        <v>0.32302264909424255</v>
      </c>
      <c r="ER138" s="2">
        <f t="shared" si="165"/>
        <v>0.3237381176018701</v>
      </c>
      <c r="ES138" s="2">
        <f t="shared" si="165"/>
        <v>0.32325198317977261</v>
      </c>
      <c r="ET138" s="2">
        <f t="shared" si="165"/>
        <v>0.32549882872292391</v>
      </c>
      <c r="EU138" s="2">
        <f t="shared" si="165"/>
        <v>0.32663819504992819</v>
      </c>
      <c r="EV138" s="2">
        <f t="shared" si="165"/>
        <v>0.33837564405159826</v>
      </c>
      <c r="EW138" s="2">
        <f t="shared" si="165"/>
        <v>0.33634560817266568</v>
      </c>
      <c r="EX138" s="2">
        <f t="shared" si="165"/>
        <v>0.33415917846548132</v>
      </c>
      <c r="EY138" s="2">
        <f t="shared" si="165"/>
        <v>0.33318731182825084</v>
      </c>
      <c r="EZ138" s="2">
        <f t="shared" si="165"/>
        <v>0.33705845529747391</v>
      </c>
      <c r="FA138" s="2">
        <f t="shared" si="165"/>
        <v>0.33342660630478715</v>
      </c>
      <c r="FB138" s="2">
        <f t="shared" si="165"/>
        <v>0.32816606283751726</v>
      </c>
      <c r="FC138" s="2">
        <f t="shared" si="165"/>
        <v>0.33725714005127094</v>
      </c>
      <c r="FD138" s="2">
        <f t="shared" si="165"/>
        <v>0.35160299112862853</v>
      </c>
      <c r="FE138" s="2">
        <f t="shared" si="165"/>
        <v>0.37026909067024394</v>
      </c>
      <c r="FG138" s="2">
        <f t="shared" si="166"/>
        <v>0.99837102656823729</v>
      </c>
      <c r="FH138" s="2">
        <f t="shared" si="166"/>
        <v>0.99780793155601699</v>
      </c>
      <c r="FI138" s="2">
        <f t="shared" si="166"/>
        <v>0.99816032494468621</v>
      </c>
      <c r="FJ138" s="2">
        <f t="shared" si="166"/>
        <v>0.99801779407360147</v>
      </c>
      <c r="FK138" s="2">
        <f t="shared" si="166"/>
        <v>0.99817612509407383</v>
      </c>
      <c r="FL138" s="2">
        <f t="shared" si="166"/>
        <v>0.99835970679980424</v>
      </c>
      <c r="FM138" s="2">
        <f t="shared" si="166"/>
        <v>0.99834911797000569</v>
      </c>
      <c r="FN138" s="2">
        <f t="shared" si="166"/>
        <v>0.99836578760047756</v>
      </c>
      <c r="FO138" s="2">
        <f t="shared" si="166"/>
        <v>0.99838947785584031</v>
      </c>
      <c r="FP138" s="2">
        <f t="shared" si="166"/>
        <v>0.99846577010386794</v>
      </c>
      <c r="FQ138" s="2">
        <f t="shared" si="166"/>
        <v>0.99881992604023373</v>
      </c>
      <c r="FR138" s="2">
        <f t="shared" si="166"/>
        <v>0.99898104134365695</v>
      </c>
      <c r="FS138" s="2">
        <f t="shared" si="166"/>
        <v>0.99911945826319815</v>
      </c>
      <c r="FT138" s="2">
        <f t="shared" si="166"/>
        <v>0.99932828553214592</v>
      </c>
      <c r="FU138" s="2">
        <f t="shared" si="166"/>
        <v>0.99913634664379403</v>
      </c>
      <c r="FW138" s="2">
        <f t="shared" si="156"/>
        <v>5.2669576509351272E-2</v>
      </c>
      <c r="FX138" s="2">
        <f t="shared" si="156"/>
        <v>7.8905296846927576E-3</v>
      </c>
      <c r="FY138" s="2">
        <f t="shared" si="156"/>
        <v>1.1776311255650318E-2</v>
      </c>
      <c r="FZ138" s="2">
        <f t="shared" si="156"/>
        <v>9.5845394407856176E-3</v>
      </c>
      <c r="GA138" s="2">
        <f t="shared" si="156"/>
        <v>8.4837579056784174E-3</v>
      </c>
      <c r="GB138" s="2">
        <f t="shared" si="156"/>
        <v>1.175591137438077E-2</v>
      </c>
      <c r="GC138" s="2">
        <f t="shared" si="156"/>
        <v>1.4032077661851399E-2</v>
      </c>
      <c r="GD138" s="2">
        <f t="shared" si="156"/>
        <v>1.3976103460415357E-2</v>
      </c>
      <c r="GE138" s="2">
        <f t="shared" si="156"/>
        <v>1.5278984902211102E-2</v>
      </c>
      <c r="GF138" s="2">
        <f t="shared" si="156"/>
        <v>1.5308796827902326E-2</v>
      </c>
      <c r="GG138" s="2">
        <f t="shared" si="156"/>
        <v>1.7245214077963995E-2</v>
      </c>
      <c r="GH138" s="2">
        <f t="shared" si="156"/>
        <v>1.7529949269825134E-2</v>
      </c>
      <c r="GI138" s="2">
        <f t="shared" si="156"/>
        <v>1.8803373555676989E-2</v>
      </c>
      <c r="GJ138" s="2">
        <f t="shared" si="156"/>
        <v>1.8915914872625606E-2</v>
      </c>
      <c r="GK138" s="2">
        <f t="shared" si="156"/>
        <v>1.605742355989279E-2</v>
      </c>
      <c r="GM138" s="82">
        <f t="shared" si="157"/>
        <v>2.439416552552253E-30</v>
      </c>
      <c r="GN138" s="82">
        <f t="shared" si="157"/>
        <v>4.0398237149255099E-56</v>
      </c>
      <c r="GO138" s="82">
        <f t="shared" si="157"/>
        <v>5.3741250292460395E-77</v>
      </c>
      <c r="GP138" s="82">
        <f t="shared" si="157"/>
        <v>1.1004261316298813E-82</v>
      </c>
      <c r="GQ138" s="82">
        <f t="shared" si="157"/>
        <v>1.3796358081084068E-98</v>
      </c>
      <c r="GR138" s="82">
        <f t="shared" si="157"/>
        <v>1.3750752487831438E-108</v>
      </c>
      <c r="GS138" s="82">
        <f t="shared" si="157"/>
        <v>2.4534066069039551E-137</v>
      </c>
      <c r="GT138" s="82">
        <f t="shared" si="157"/>
        <v>6.5484208875066544E-105</v>
      </c>
      <c r="GU138" s="82">
        <f t="shared" si="157"/>
        <v>1.9823270511042936E-109</v>
      </c>
      <c r="GV138" s="82">
        <f t="shared" si="157"/>
        <v>4.8523235988770909E-127</v>
      </c>
      <c r="GW138" s="82">
        <f t="shared" si="157"/>
        <v>2.673025102252888E-143</v>
      </c>
      <c r="GX138" s="82">
        <f t="shared" si="157"/>
        <v>2.8308824803936296E-147</v>
      </c>
      <c r="GY138" s="82">
        <f t="shared" si="157"/>
        <v>3.316536933647108E-140</v>
      </c>
      <c r="GZ138" s="82">
        <f t="shared" si="157"/>
        <v>1.4271638302805387E-177</v>
      </c>
      <c r="HA138" s="82">
        <f t="shared" si="157"/>
        <v>1.0845468088654391E-166</v>
      </c>
      <c r="HC138" s="82">
        <f t="shared" si="153"/>
        <v>1.6564954225442799E-10</v>
      </c>
      <c r="HD138" s="82">
        <f t="shared" si="153"/>
        <v>1.7219252779141843E-14</v>
      </c>
      <c r="HE138" s="82">
        <f t="shared" si="153"/>
        <v>2.8890889523629873E-24</v>
      </c>
      <c r="HF138" s="82">
        <f t="shared" si="153"/>
        <v>7.5260140557114123E-24</v>
      </c>
      <c r="HG138" s="82">
        <f t="shared" si="153"/>
        <v>2.4031594250455033E-27</v>
      </c>
      <c r="HH138" s="82">
        <f t="shared" si="153"/>
        <v>2.8134205611685228E-34</v>
      </c>
      <c r="HI138" s="82">
        <f t="shared" si="153"/>
        <v>1.5891550495519992E-54</v>
      </c>
      <c r="HJ138" s="82">
        <f t="shared" si="153"/>
        <v>4.6741674104988313E-45</v>
      </c>
      <c r="HK138" s="82">
        <f t="shared" si="153"/>
        <v>6.1957564186200215E-50</v>
      </c>
      <c r="HL138" s="82">
        <f t="shared" si="161"/>
        <v>5.7026365516044262E-40</v>
      </c>
      <c r="HM138" s="82">
        <f t="shared" si="161"/>
        <v>1.2904697864467356E-50</v>
      </c>
      <c r="HN138" s="82">
        <f t="shared" si="161"/>
        <v>5.0399162318495376E-59</v>
      </c>
      <c r="HO138" s="82">
        <f t="shared" si="161"/>
        <v>1.6248058455651138E-48</v>
      </c>
      <c r="HP138" s="82">
        <f t="shared" si="161"/>
        <v>2.237367583627743E-67</v>
      </c>
      <c r="HQ138" s="82">
        <f t="shared" si="161"/>
        <v>8.8379718202306931E-76</v>
      </c>
      <c r="HS138" s="82">
        <f t="shared" si="158"/>
        <v>0.41433655383438039</v>
      </c>
      <c r="HT138" s="82">
        <f t="shared" si="158"/>
        <v>1.7086769532549708E-4</v>
      </c>
      <c r="HU138" s="82">
        <f t="shared" si="158"/>
        <v>8.83051946622784E-4</v>
      </c>
      <c r="HV138" s="82">
        <f t="shared" si="158"/>
        <v>3.9077238519595164E-4</v>
      </c>
      <c r="HW138" s="82">
        <f t="shared" si="158"/>
        <v>1.6058128596675551E-4</v>
      </c>
      <c r="HX138" s="82">
        <f t="shared" si="158"/>
        <v>1.6012700029222886E-3</v>
      </c>
      <c r="HY138" s="82">
        <f t="shared" si="158"/>
        <v>5.5125422015453261E-3</v>
      </c>
      <c r="HZ138" s="82">
        <f t="shared" si="158"/>
        <v>4.8682181938052129E-3</v>
      </c>
      <c r="IA138" s="82">
        <f t="shared" si="158"/>
        <v>6.0457400485399793E-3</v>
      </c>
      <c r="IB138" s="82">
        <f t="shared" si="158"/>
        <v>3.6103186719832906E-3</v>
      </c>
      <c r="IC138" s="82">
        <f t="shared" si="158"/>
        <v>1.7080999486676119E-2</v>
      </c>
      <c r="ID138" s="82">
        <f t="shared" si="158"/>
        <v>2.4581292438043238E-2</v>
      </c>
      <c r="IE138" s="82">
        <f t="shared" si="158"/>
        <v>3.2938271394910498E-2</v>
      </c>
      <c r="IF138" s="82">
        <f t="shared" si="158"/>
        <v>0.16137058566730481</v>
      </c>
      <c r="IG138" s="82">
        <f t="shared" si="158"/>
        <v>0.15294044936056186</v>
      </c>
      <c r="II138" s="82">
        <f t="shared" si="159"/>
        <v>2.5908450905622981E-10</v>
      </c>
      <c r="IJ138" s="82">
        <f t="shared" si="159"/>
        <v>2.8337569035696379E-27</v>
      </c>
      <c r="IK138" s="82">
        <f t="shared" si="159"/>
        <v>1.6332212655110706E-28</v>
      </c>
      <c r="IL138" s="82">
        <f t="shared" si="159"/>
        <v>1.33103289563938E-28</v>
      </c>
      <c r="IM138" s="82">
        <f t="shared" si="159"/>
        <v>1.9715091648380418E-33</v>
      </c>
      <c r="IN138" s="82">
        <f t="shared" si="159"/>
        <v>5.9283235262558958E-28</v>
      </c>
      <c r="IO138" s="82">
        <f t="shared" si="159"/>
        <v>6.9239754729618815E-28</v>
      </c>
      <c r="IP138" s="82">
        <f t="shared" si="159"/>
        <v>5.1312174129872837E-25</v>
      </c>
      <c r="IQ138" s="82">
        <f t="shared" si="159"/>
        <v>1.1678476923682598E-24</v>
      </c>
      <c r="IR138" s="82">
        <f t="shared" si="159"/>
        <v>1.0902479297982777E-29</v>
      </c>
      <c r="IS138" s="82">
        <f t="shared" si="159"/>
        <v>4.2125877909655018E-24</v>
      </c>
      <c r="IT138" s="82">
        <f t="shared" si="159"/>
        <v>1.434828500419016E-22</v>
      </c>
      <c r="IU138" s="82">
        <f t="shared" si="159"/>
        <v>6.4580005404992545E-24</v>
      </c>
      <c r="IV138" s="82">
        <f t="shared" si="159"/>
        <v>9.6617041718962005E-18</v>
      </c>
      <c r="IW138" s="82">
        <f t="shared" si="159"/>
        <v>2.1505742442648729E-13</v>
      </c>
      <c r="IY138" s="82">
        <f t="shared" si="160"/>
        <v>0.41433655425911448</v>
      </c>
      <c r="IZ138" s="82">
        <f t="shared" si="160"/>
        <v>1.7086769534271632E-4</v>
      </c>
      <c r="JA138" s="82">
        <f t="shared" si="160"/>
        <v>8.83051946622784E-4</v>
      </c>
      <c r="JB138" s="82">
        <f t="shared" si="160"/>
        <v>3.9077238519595164E-4</v>
      </c>
      <c r="JC138" s="82">
        <f t="shared" si="160"/>
        <v>1.6058128596675551E-4</v>
      </c>
      <c r="JD138" s="82">
        <f t="shared" si="160"/>
        <v>1.6012700029222886E-3</v>
      </c>
      <c r="JE138" s="82">
        <f t="shared" si="160"/>
        <v>5.5125422015453261E-3</v>
      </c>
      <c r="JF138" s="82">
        <f t="shared" si="160"/>
        <v>4.8682181938052129E-3</v>
      </c>
      <c r="JG138" s="82">
        <f t="shared" si="160"/>
        <v>6.0457400485399793E-3</v>
      </c>
      <c r="JH138" s="82">
        <f t="shared" si="160"/>
        <v>3.6103186719832906E-3</v>
      </c>
      <c r="JI138" s="82">
        <f t="shared" si="160"/>
        <v>1.7080999486676119E-2</v>
      </c>
      <c r="JJ138" s="82">
        <f t="shared" si="160"/>
        <v>2.4581292438043238E-2</v>
      </c>
      <c r="JK138" s="82">
        <f t="shared" si="160"/>
        <v>3.2938271394910498E-2</v>
      </c>
      <c r="JL138" s="82">
        <f t="shared" si="160"/>
        <v>0.16137058566730481</v>
      </c>
      <c r="JM138" s="82">
        <f t="shared" si="160"/>
        <v>0.15294044936077691</v>
      </c>
    </row>
    <row r="139" spans="2:273" x14ac:dyDescent="0.25">
      <c r="B139" s="2">
        <v>112</v>
      </c>
      <c r="C139" s="37">
        <v>0.32391399999999998</v>
      </c>
      <c r="D139" s="37">
        <v>0.32328299999999999</v>
      </c>
      <c r="E139" s="37">
        <v>0.32818900000000001</v>
      </c>
      <c r="F139" s="37">
        <v>0.32373099999999999</v>
      </c>
      <c r="G139" s="37">
        <v>0.32880799999999999</v>
      </c>
      <c r="H139" s="37">
        <v>0.339312</v>
      </c>
      <c r="I139" s="37">
        <v>0.335951</v>
      </c>
      <c r="J139" s="37">
        <v>0.33148699999999998</v>
      </c>
      <c r="K139" s="37">
        <v>0.33413199999999998</v>
      </c>
      <c r="L139" s="37">
        <v>0.34089599999999998</v>
      </c>
      <c r="M139" s="37">
        <v>0.33575500000000003</v>
      </c>
      <c r="N139" s="37">
        <v>0.33283699999999999</v>
      </c>
      <c r="O139" s="37">
        <v>0.34410800000000002</v>
      </c>
      <c r="P139" s="37">
        <v>0.41819099999999998</v>
      </c>
      <c r="Q139" s="37">
        <v>0.50675499999999996</v>
      </c>
      <c r="S139" s="4">
        <f t="shared" si="162"/>
        <v>0.32609263027502156</v>
      </c>
      <c r="T139" s="4">
        <f t="shared" si="162"/>
        <v>0.32403532332916168</v>
      </c>
      <c r="U139" s="4">
        <f t="shared" si="162"/>
        <v>0.32315162744934439</v>
      </c>
      <c r="V139" s="4">
        <f t="shared" si="162"/>
        <v>0.3254997986484518</v>
      </c>
      <c r="W139" s="4">
        <f t="shared" si="162"/>
        <v>0.32668600468837328</v>
      </c>
      <c r="X139" s="4">
        <f t="shared" si="162"/>
        <v>0.33838875451443878</v>
      </c>
      <c r="Y139" s="4">
        <f t="shared" si="162"/>
        <v>0.33683371082537661</v>
      </c>
      <c r="Z139" s="4">
        <f t="shared" si="162"/>
        <v>0.33499930461501831</v>
      </c>
      <c r="AA139" s="4">
        <f t="shared" si="162"/>
        <v>0.33429668291961095</v>
      </c>
      <c r="AB139" s="4">
        <f t="shared" si="162"/>
        <v>0.33753090190083629</v>
      </c>
      <c r="AC139" s="4">
        <f t="shared" si="162"/>
        <v>0.33765340127625765</v>
      </c>
      <c r="AD139" s="4">
        <f t="shared" si="162"/>
        <v>0.33471505315484601</v>
      </c>
      <c r="AE139" s="4">
        <f t="shared" si="162"/>
        <v>0.34464636333869947</v>
      </c>
      <c r="AF139" s="4">
        <f t="shared" si="162"/>
        <v>0.41575570548020435</v>
      </c>
      <c r="AG139" s="4">
        <f t="shared" si="162"/>
        <v>0.50089964855797509</v>
      </c>
      <c r="AI139" s="4">
        <f t="shared" si="163"/>
        <v>-2.1786302750215758E-3</v>
      </c>
      <c r="AJ139" s="4">
        <f t="shared" si="163"/>
        <v>-7.5232332916169709E-4</v>
      </c>
      <c r="AK139" s="4">
        <f t="shared" si="163"/>
        <v>5.0373725506556166E-3</v>
      </c>
      <c r="AL139" s="4">
        <f t="shared" si="163"/>
        <v>-1.7687986484518081E-3</v>
      </c>
      <c r="AM139" s="4">
        <f t="shared" si="163"/>
        <v>2.1219953116267121E-3</v>
      </c>
      <c r="AN139" s="4">
        <f t="shared" si="163"/>
        <v>9.2324548556121933E-4</v>
      </c>
      <c r="AO139" s="4">
        <f t="shared" si="163"/>
        <v>-8.8271082537660917E-4</v>
      </c>
      <c r="AP139" s="4">
        <f t="shared" si="163"/>
        <v>-3.5123046150183357E-3</v>
      </c>
      <c r="AQ139" s="4">
        <f t="shared" si="163"/>
        <v>-1.6468291961097004E-4</v>
      </c>
      <c r="AR139" s="4">
        <f t="shared" si="163"/>
        <v>3.3650980991636881E-3</v>
      </c>
      <c r="AS139" s="4">
        <f t="shared" si="163"/>
        <v>-1.8984012762576219E-3</v>
      </c>
      <c r="AT139" s="4">
        <f t="shared" si="163"/>
        <v>-1.8780531548460155E-3</v>
      </c>
      <c r="AU139" s="4">
        <f t="shared" si="163"/>
        <v>-5.3836333869944353E-4</v>
      </c>
      <c r="AV139" s="4">
        <f t="shared" si="163"/>
        <v>2.4352945197956277E-3</v>
      </c>
      <c r="AW139" s="4">
        <f t="shared" si="163"/>
        <v>5.8553514420248698E-3</v>
      </c>
      <c r="AY139" s="2">
        <f t="shared" si="154"/>
        <v>0.32609263022648083</v>
      </c>
      <c r="AZ139" s="2">
        <f t="shared" si="154"/>
        <v>0.32402447052201799</v>
      </c>
      <c r="BA139" s="2">
        <f t="shared" si="154"/>
        <v>0.32302036072419482</v>
      </c>
      <c r="BB139" s="2">
        <f t="shared" si="154"/>
        <v>0.32541646759871345</v>
      </c>
      <c r="BC139" s="2">
        <f t="shared" si="154"/>
        <v>0.32664073585441977</v>
      </c>
      <c r="BD139" s="2">
        <f t="shared" si="154"/>
        <v>0.33799121373824664</v>
      </c>
      <c r="BE139" s="2">
        <f t="shared" si="154"/>
        <v>0.33546925651527987</v>
      </c>
      <c r="BF139" s="2">
        <f t="shared" si="154"/>
        <v>0.33384775300155706</v>
      </c>
      <c r="BG139" s="2">
        <f t="shared" si="154"/>
        <v>0.33264748317482817</v>
      </c>
      <c r="BH139" s="2">
        <f t="shared" si="154"/>
        <v>0.33610742259037868</v>
      </c>
      <c r="BI139" s="2">
        <f t="shared" si="154"/>
        <v>0.33275843352908657</v>
      </c>
      <c r="BJ139" s="2">
        <f t="shared" si="154"/>
        <v>0.32773733237869584</v>
      </c>
      <c r="BK139" s="2">
        <f t="shared" si="154"/>
        <v>0.33621261487857435</v>
      </c>
      <c r="BL139" s="2">
        <f t="shared" si="154"/>
        <v>0.34963171523462788</v>
      </c>
      <c r="BM139" s="2">
        <f t="shared" si="154"/>
        <v>0.36534391695802382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>
        <f t="shared" si="155"/>
        <v>0.32328299999999999</v>
      </c>
      <c r="CG139" s="2">
        <f t="shared" si="155"/>
        <v>0.32818900000000001</v>
      </c>
      <c r="CH139" s="2">
        <f t="shared" si="155"/>
        <v>0.32373099999999999</v>
      </c>
      <c r="CI139" s="2">
        <f t="shared" si="155"/>
        <v>0.32880799999999999</v>
      </c>
      <c r="CJ139" s="2">
        <f t="shared" si="155"/>
        <v>0.339312</v>
      </c>
      <c r="CK139" s="2" t="str">
        <f t="shared" si="155"/>
        <v/>
      </c>
      <c r="CL139" s="2">
        <f t="shared" si="155"/>
        <v>0.33148699999999998</v>
      </c>
      <c r="CM139" s="2" t="str">
        <f t="shared" si="155"/>
        <v/>
      </c>
      <c r="CN139" s="2">
        <f t="shared" si="155"/>
        <v>0.34089599999999998</v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>
        <f t="shared" si="111"/>
        <v>0.32328299999999999</v>
      </c>
      <c r="CW139" s="2">
        <f t="shared" si="112"/>
        <v>0.32818900000000001</v>
      </c>
      <c r="CX139" s="2">
        <f t="shared" si="113"/>
        <v>0.32373099999999999</v>
      </c>
      <c r="CY139" s="2">
        <f t="shared" si="114"/>
        <v>0.32880799999999999</v>
      </c>
      <c r="CZ139" s="2">
        <f t="shared" si="115"/>
        <v>0.339312</v>
      </c>
      <c r="DA139" s="2" t="str">
        <f t="shared" si="116"/>
        <v/>
      </c>
      <c r="DB139" s="2">
        <f t="shared" si="117"/>
        <v>0.33148699999999998</v>
      </c>
      <c r="DC139" s="2" t="str">
        <f t="shared" si="118"/>
        <v/>
      </c>
      <c r="DD139" s="2">
        <f t="shared" si="119"/>
        <v>0.34089599999999998</v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0.3776304257839721</v>
      </c>
      <c r="DL139" s="2">
        <f t="shared" si="164"/>
        <v>0.3793860618040874</v>
      </c>
      <c r="DM139" s="2">
        <f t="shared" si="164"/>
        <v>0.38974176744186051</v>
      </c>
      <c r="DN139" s="2">
        <f t="shared" si="164"/>
        <v>0.40213012579281193</v>
      </c>
      <c r="DO139" s="2">
        <f t="shared" si="164"/>
        <v>0.4062287561245711</v>
      </c>
      <c r="DP139" s="2">
        <f t="shared" si="164"/>
        <v>0.41160134425087108</v>
      </c>
      <c r="DQ139" s="2">
        <f t="shared" si="164"/>
        <v>0.3949531846689896</v>
      </c>
      <c r="DR139" s="2">
        <f t="shared" si="164"/>
        <v>0.39377267386759579</v>
      </c>
      <c r="DS139" s="2">
        <f t="shared" si="164"/>
        <v>0.41248790313588846</v>
      </c>
      <c r="DT139" s="2">
        <f t="shared" si="164"/>
        <v>0.41535794843205581</v>
      </c>
      <c r="DU139" s="2">
        <f t="shared" si="164"/>
        <v>0.4294860442061495</v>
      </c>
      <c r="DV139" s="2">
        <f t="shared" si="164"/>
        <v>0.41930006876876869</v>
      </c>
      <c r="DW139" s="2">
        <f t="shared" si="164"/>
        <v>0.43885922156862744</v>
      </c>
      <c r="DX139" s="2">
        <f t="shared" si="164"/>
        <v>0.43196925366568928</v>
      </c>
      <c r="DY139" s="2">
        <f t="shared" si="164"/>
        <v>0.40229779274193556</v>
      </c>
      <c r="EA139" s="2">
        <f t="shared" si="152"/>
        <v>0.3262184068669528</v>
      </c>
      <c r="EB139" s="2">
        <f t="shared" si="152"/>
        <v>0.32391854417235078</v>
      </c>
      <c r="EC139" s="2">
        <f t="shared" si="152"/>
        <v>0.32290965867229465</v>
      </c>
      <c r="ED139" s="2">
        <f t="shared" si="152"/>
        <v>0.32527960530969768</v>
      </c>
      <c r="EE139" s="2">
        <f t="shared" si="151"/>
        <v>0.32650974555423229</v>
      </c>
      <c r="EF139" s="2">
        <f t="shared" si="151"/>
        <v>0.33788111328599457</v>
      </c>
      <c r="EG139" s="2">
        <f t="shared" si="151"/>
        <v>0.33537163524020874</v>
      </c>
      <c r="EH139" s="2">
        <f t="shared" si="151"/>
        <v>0.33375836632747463</v>
      </c>
      <c r="EI139" s="2">
        <f t="shared" si="151"/>
        <v>0.33252608928721605</v>
      </c>
      <c r="EJ139" s="2">
        <f t="shared" si="151"/>
        <v>0.335985485559195</v>
      </c>
      <c r="EK139" s="2">
        <f t="shared" si="151"/>
        <v>0.33264736156633096</v>
      </c>
      <c r="EL139" s="2">
        <f t="shared" si="151"/>
        <v>0.32764943936572222</v>
      </c>
      <c r="EM139" s="2">
        <f t="shared" si="135"/>
        <v>0.33611609983660301</v>
      </c>
      <c r="EN139" s="2">
        <f t="shared" si="135"/>
        <v>0.3495491641079248</v>
      </c>
      <c r="EO139" s="2">
        <f t="shared" si="135"/>
        <v>0.3652328926431771</v>
      </c>
      <c r="EQ139" s="2">
        <f t="shared" si="165"/>
        <v>0.32269994704781657</v>
      </c>
      <c r="ER139" s="2">
        <f t="shared" si="165"/>
        <v>0.32334190601399787</v>
      </c>
      <c r="ES139" s="2">
        <f t="shared" si="165"/>
        <v>0.3227974494314329</v>
      </c>
      <c r="ET139" s="2">
        <f t="shared" si="165"/>
        <v>0.32508037717969224</v>
      </c>
      <c r="EU139" s="2">
        <f t="shared" si="165"/>
        <v>0.32633382900798824</v>
      </c>
      <c r="EV139" s="2">
        <f t="shared" si="165"/>
        <v>0.33786570685826739</v>
      </c>
      <c r="EW139" s="2">
        <f t="shared" si="165"/>
        <v>0.33588584926384252</v>
      </c>
      <c r="EX139" s="2">
        <f t="shared" si="165"/>
        <v>0.33375361725606389</v>
      </c>
      <c r="EY139" s="2">
        <f t="shared" si="165"/>
        <v>0.3327609135642744</v>
      </c>
      <c r="EZ139" s="2">
        <f t="shared" si="165"/>
        <v>0.33663349940575216</v>
      </c>
      <c r="FA139" s="2">
        <f t="shared" si="165"/>
        <v>0.33300966690051098</v>
      </c>
      <c r="FB139" s="2">
        <f t="shared" si="165"/>
        <v>0.32779089323046401</v>
      </c>
      <c r="FC139" s="2">
        <f t="shared" si="165"/>
        <v>0.3367963370446625</v>
      </c>
      <c r="FD139" s="2">
        <f t="shared" si="165"/>
        <v>0.35109756460798935</v>
      </c>
      <c r="FE139" s="2">
        <f t="shared" si="165"/>
        <v>0.36988763626698429</v>
      </c>
      <c r="FG139" s="2">
        <f t="shared" si="166"/>
        <v>0.99851414560271978</v>
      </c>
      <c r="FH139" s="2">
        <f t="shared" si="166"/>
        <v>0.99800042414376067</v>
      </c>
      <c r="FI139" s="2">
        <f t="shared" si="166"/>
        <v>0.99832192477616799</v>
      </c>
      <c r="FJ139" s="2">
        <f t="shared" si="166"/>
        <v>0.99819189135229414</v>
      </c>
      <c r="FK139" s="2">
        <f t="shared" si="166"/>
        <v>0.99833633932986854</v>
      </c>
      <c r="FL139" s="2">
        <f t="shared" si="166"/>
        <v>0.99850381888083828</v>
      </c>
      <c r="FM139" s="2">
        <f t="shared" si="166"/>
        <v>0.99849415895609273</v>
      </c>
      <c r="FN139" s="2">
        <f t="shared" si="166"/>
        <v>0.99850936623515851</v>
      </c>
      <c r="FO139" s="2">
        <f t="shared" si="166"/>
        <v>0.99853097817463654</v>
      </c>
      <c r="FP139" s="2">
        <f t="shared" si="166"/>
        <v>0.99860057678868652</v>
      </c>
      <c r="FQ139" s="2">
        <f t="shared" si="166"/>
        <v>0.9989236479958219</v>
      </c>
      <c r="FR139" s="2">
        <f t="shared" si="166"/>
        <v>0.99907061533442409</v>
      </c>
      <c r="FS139" s="2">
        <f t="shared" si="166"/>
        <v>0.99919687416684499</v>
      </c>
      <c r="FT139" s="2">
        <f t="shared" si="166"/>
        <v>0.99938735291472136</v>
      </c>
      <c r="FU139" s="2">
        <f t="shared" si="166"/>
        <v>0.99921227891708797</v>
      </c>
      <c r="FW139" s="2">
        <f t="shared" si="156"/>
        <v>5.7459065967819065E-2</v>
      </c>
      <c r="FX139" s="2">
        <f t="shared" si="156"/>
        <v>8.6452124656534231E-3</v>
      </c>
      <c r="FY139" s="2">
        <f t="shared" si="156"/>
        <v>1.2897814577053876E-2</v>
      </c>
      <c r="FZ139" s="2">
        <f t="shared" si="156"/>
        <v>1.0499529611564414E-2</v>
      </c>
      <c r="GA139" s="2">
        <f t="shared" si="156"/>
        <v>9.2946479173697839E-3</v>
      </c>
      <c r="GB139" s="2">
        <f t="shared" si="156"/>
        <v>1.2875497248861908E-2</v>
      </c>
      <c r="GC139" s="2">
        <f t="shared" si="156"/>
        <v>1.5365066136975549E-2</v>
      </c>
      <c r="GD139" s="2">
        <f t="shared" si="156"/>
        <v>1.5303857154900681E-2</v>
      </c>
      <c r="GE139" s="2">
        <f t="shared" si="156"/>
        <v>1.6728414634110778E-2</v>
      </c>
      <c r="GF139" s="2">
        <f t="shared" si="156"/>
        <v>1.6761006509274194E-2</v>
      </c>
      <c r="GG139" s="2">
        <f t="shared" si="156"/>
        <v>1.8877592927841736E-2</v>
      </c>
      <c r="GH139" s="2">
        <f t="shared" si="156"/>
        <v>1.9188754022334352E-2</v>
      </c>
      <c r="GI139" s="2">
        <f t="shared" si="156"/>
        <v>2.0580154339478362E-2</v>
      </c>
      <c r="GJ139" s="2">
        <f t="shared" si="156"/>
        <v>2.0703105602045715E-2</v>
      </c>
      <c r="GK139" s="2">
        <f t="shared" si="156"/>
        <v>1.7579380996266818E-2</v>
      </c>
      <c r="GM139" s="82">
        <f t="shared" si="157"/>
        <v>1.4724572557849058E-31</v>
      </c>
      <c r="GN139" s="82">
        <f t="shared" si="157"/>
        <v>1.3213963110650187E-58</v>
      </c>
      <c r="GO139" s="82">
        <f t="shared" si="157"/>
        <v>3.2898223456140361E-80</v>
      </c>
      <c r="GP139" s="82">
        <f t="shared" si="157"/>
        <v>3.3961043925346646E-86</v>
      </c>
      <c r="GQ139" s="82">
        <f t="shared" si="157"/>
        <v>1.0105388838426988E-102</v>
      </c>
      <c r="GR139" s="82">
        <f t="shared" si="157"/>
        <v>5.6867602972893228E-113</v>
      </c>
      <c r="GS139" s="82">
        <f t="shared" si="157"/>
        <v>9.7672487793416117E-143</v>
      </c>
      <c r="GT139" s="82">
        <f t="shared" si="157"/>
        <v>4.0209064235922172E-109</v>
      </c>
      <c r="GU139" s="82">
        <f t="shared" si="157"/>
        <v>8.7072914846821512E-114</v>
      </c>
      <c r="GV139" s="82">
        <f t="shared" si="157"/>
        <v>5.2229850372989623E-132</v>
      </c>
      <c r="GW139" s="82">
        <f t="shared" si="157"/>
        <v>1.0866541713994065E-148</v>
      </c>
      <c r="GX139" s="82">
        <f t="shared" si="157"/>
        <v>1.0848785595262807E-152</v>
      </c>
      <c r="GY139" s="82">
        <f t="shared" si="157"/>
        <v>3.7188782073168045E-145</v>
      </c>
      <c r="GZ139" s="82">
        <f t="shared" si="157"/>
        <v>2.1651796868321834E-183</v>
      </c>
      <c r="HA139" s="82">
        <f t="shared" si="157"/>
        <v>4.6592101273264337E-172</v>
      </c>
      <c r="HC139" s="82">
        <f t="shared" si="153"/>
        <v>2.2439906448561544E-11</v>
      </c>
      <c r="HD139" s="82">
        <f t="shared" si="153"/>
        <v>5.8623738049070512E-16</v>
      </c>
      <c r="HE139" s="82">
        <f t="shared" si="153"/>
        <v>2.2896128566765656E-26</v>
      </c>
      <c r="HF139" s="82">
        <f t="shared" si="153"/>
        <v>5.4041755425484036E-26</v>
      </c>
      <c r="HG139" s="82">
        <f t="shared" si="153"/>
        <v>1.1000378985129837E-29</v>
      </c>
      <c r="HH139" s="82">
        <f t="shared" si="153"/>
        <v>5.0671784389496301E-37</v>
      </c>
      <c r="HI139" s="82">
        <f t="shared" si="153"/>
        <v>1.2482670527591763E-58</v>
      </c>
      <c r="HJ139" s="82">
        <f t="shared" si="153"/>
        <v>1.3770566323259803E-48</v>
      </c>
      <c r="HK139" s="82">
        <f t="shared" si="153"/>
        <v>8.8695898606585261E-54</v>
      </c>
      <c r="HL139" s="82">
        <f t="shared" si="161"/>
        <v>7.1389772089691557E-43</v>
      </c>
      <c r="HM139" s="82">
        <f t="shared" si="161"/>
        <v>4.2451285143285385E-54</v>
      </c>
      <c r="HN139" s="82">
        <f t="shared" si="161"/>
        <v>5.2035437803919999E-63</v>
      </c>
      <c r="HO139" s="82">
        <f t="shared" si="161"/>
        <v>1.3497653254143589E-51</v>
      </c>
      <c r="HP139" s="82">
        <f t="shared" si="161"/>
        <v>3.409010192785599E-71</v>
      </c>
      <c r="HQ139" s="82">
        <f t="shared" si="161"/>
        <v>5.8865875294990111E-80</v>
      </c>
      <c r="HS139" s="82">
        <f t="shared" si="158"/>
        <v>0.47826084839972671</v>
      </c>
      <c r="HT139" s="82">
        <f t="shared" si="158"/>
        <v>3.3699286734593372E-4</v>
      </c>
      <c r="HU139" s="82">
        <f t="shared" si="158"/>
        <v>1.7394004463388406E-3</v>
      </c>
      <c r="HV139" s="82">
        <f t="shared" si="158"/>
        <v>7.7735079253408459E-4</v>
      </c>
      <c r="HW139" s="82">
        <f t="shared" si="158"/>
        <v>3.4641299346657012E-4</v>
      </c>
      <c r="HX139" s="82">
        <f t="shared" si="158"/>
        <v>3.0378230256689217E-3</v>
      </c>
      <c r="HY139" s="82">
        <f t="shared" si="158"/>
        <v>1.0000000952367636E-2</v>
      </c>
      <c r="HZ139" s="82">
        <f t="shared" si="158"/>
        <v>8.6036176984424523E-3</v>
      </c>
      <c r="IA139" s="82">
        <f t="shared" si="158"/>
        <v>1.0635053278103669E-2</v>
      </c>
      <c r="IB139" s="82">
        <f t="shared" si="158"/>
        <v>6.9423932789251953E-3</v>
      </c>
      <c r="IC139" s="82">
        <f t="shared" si="158"/>
        <v>2.8470827058504292E-2</v>
      </c>
      <c r="ID139" s="82">
        <f t="shared" si="158"/>
        <v>3.9428925075617308E-2</v>
      </c>
      <c r="IE139" s="82">
        <f t="shared" si="158"/>
        <v>5.2966241302359968E-2</v>
      </c>
      <c r="IF139" s="82">
        <f t="shared" si="158"/>
        <v>0.21432213921615476</v>
      </c>
      <c r="IG139" s="82">
        <f t="shared" si="158"/>
        <v>0.19723157550163786</v>
      </c>
      <c r="II139" s="82">
        <f t="shared" si="159"/>
        <v>9.3583477828603137E-10</v>
      </c>
      <c r="IJ139" s="82">
        <f t="shared" si="159"/>
        <v>2.6282908930412476E-26</v>
      </c>
      <c r="IK139" s="82">
        <f t="shared" si="159"/>
        <v>2.0812817411697544E-27</v>
      </c>
      <c r="IL139" s="82">
        <f t="shared" si="159"/>
        <v>1.5269522205119653E-27</v>
      </c>
      <c r="IM139" s="82">
        <f t="shared" si="159"/>
        <v>3.2434633917115864E-32</v>
      </c>
      <c r="IN139" s="82">
        <f t="shared" si="159"/>
        <v>7.1603786108595718E-27</v>
      </c>
      <c r="IO139" s="82">
        <f t="shared" si="159"/>
        <v>9.2177471557511924E-27</v>
      </c>
      <c r="IP139" s="82">
        <f t="shared" si="159"/>
        <v>5.1476781091341793E-24</v>
      </c>
      <c r="IQ139" s="82">
        <f t="shared" si="159"/>
        <v>1.1879649423229389E-23</v>
      </c>
      <c r="IR139" s="82">
        <f t="shared" si="159"/>
        <v>1.8350832253658157E-28</v>
      </c>
      <c r="IS139" s="82">
        <f t="shared" si="159"/>
        <v>4.3392711761958111E-23</v>
      </c>
      <c r="IT139" s="82">
        <f t="shared" si="159"/>
        <v>1.2740218983351833E-21</v>
      </c>
      <c r="IU139" s="82">
        <f t="shared" si="159"/>
        <v>6.8675803871350085E-23</v>
      </c>
      <c r="IV139" s="82">
        <f t="shared" si="159"/>
        <v>5.3915777879135936E-17</v>
      </c>
      <c r="IW139" s="82">
        <f t="shared" si="159"/>
        <v>7.239404703969359E-13</v>
      </c>
      <c r="IY139" s="82">
        <f t="shared" si="160"/>
        <v>0.47826084935800139</v>
      </c>
      <c r="IZ139" s="82">
        <f t="shared" si="160"/>
        <v>3.3699286734651995E-4</v>
      </c>
      <c r="JA139" s="82">
        <f t="shared" si="160"/>
        <v>1.7394004463388406E-3</v>
      </c>
      <c r="JB139" s="82">
        <f t="shared" si="160"/>
        <v>7.7735079253408459E-4</v>
      </c>
      <c r="JC139" s="82">
        <f t="shared" si="160"/>
        <v>3.4641299346657012E-4</v>
      </c>
      <c r="JD139" s="82">
        <f t="shared" si="160"/>
        <v>3.0378230256689217E-3</v>
      </c>
      <c r="JE139" s="82">
        <f t="shared" si="160"/>
        <v>1.0000000952367636E-2</v>
      </c>
      <c r="JF139" s="82">
        <f t="shared" si="160"/>
        <v>8.6036176984424523E-3</v>
      </c>
      <c r="JG139" s="82">
        <f t="shared" si="160"/>
        <v>1.0635053278103669E-2</v>
      </c>
      <c r="JH139" s="82">
        <f t="shared" si="160"/>
        <v>6.9423932789251953E-3</v>
      </c>
      <c r="JI139" s="82">
        <f t="shared" si="160"/>
        <v>2.8470827058504292E-2</v>
      </c>
      <c r="JJ139" s="82">
        <f t="shared" si="160"/>
        <v>3.9428925075617308E-2</v>
      </c>
      <c r="JK139" s="82">
        <f t="shared" si="160"/>
        <v>5.2966241302359968E-2</v>
      </c>
      <c r="JL139" s="82">
        <f t="shared" si="160"/>
        <v>0.21432213921615481</v>
      </c>
      <c r="JM139" s="82">
        <f t="shared" si="160"/>
        <v>0.19723157550236181</v>
      </c>
    </row>
    <row r="140" spans="2:273" x14ac:dyDescent="0.25">
      <c r="B140" s="2">
        <v>113</v>
      </c>
      <c r="C140" s="37">
        <v>0.32061400000000001</v>
      </c>
      <c r="D140" s="37">
        <v>0.32184200000000002</v>
      </c>
      <c r="E140" s="37">
        <v>0.32514300000000002</v>
      </c>
      <c r="F140" s="37">
        <v>0.322104</v>
      </c>
      <c r="G140" s="37">
        <v>0.32733699999999999</v>
      </c>
      <c r="H140" s="37">
        <v>0.33967999999999998</v>
      </c>
      <c r="I140" s="37">
        <v>0.33818599999999999</v>
      </c>
      <c r="J140" s="37">
        <v>0.33572099999999999</v>
      </c>
      <c r="K140" s="37">
        <v>0.33700600000000003</v>
      </c>
      <c r="L140" s="37">
        <v>0.34155200000000002</v>
      </c>
      <c r="M140" s="37">
        <v>0.33865899999999999</v>
      </c>
      <c r="N140" s="37">
        <v>0.33785700000000002</v>
      </c>
      <c r="O140" s="37">
        <v>0.34605200000000003</v>
      </c>
      <c r="P140" s="37">
        <v>0.43385400000000002</v>
      </c>
      <c r="Q140" s="37">
        <v>0.53419700000000003</v>
      </c>
      <c r="S140" s="4">
        <f t="shared" si="162"/>
        <v>0.32538411796319838</v>
      </c>
      <c r="T140" s="4">
        <f t="shared" si="162"/>
        <v>0.32350477480388823</v>
      </c>
      <c r="U140" s="4">
        <f t="shared" si="162"/>
        <v>0.32271698647465752</v>
      </c>
      <c r="V140" s="4">
        <f t="shared" si="162"/>
        <v>0.32508015942401447</v>
      </c>
      <c r="W140" s="4">
        <f t="shared" si="162"/>
        <v>0.32634153229263824</v>
      </c>
      <c r="X140" s="4">
        <f t="shared" si="162"/>
        <v>0.33809976530040209</v>
      </c>
      <c r="Y140" s="4">
        <f t="shared" si="162"/>
        <v>0.33715855989191301</v>
      </c>
      <c r="Z140" s="4">
        <f t="shared" si="162"/>
        <v>0.33528336165787781</v>
      </c>
      <c r="AA140" s="4">
        <f t="shared" si="162"/>
        <v>0.33476300895790589</v>
      </c>
      <c r="AB140" s="4">
        <f t="shared" si="162"/>
        <v>0.33801291050859117</v>
      </c>
      <c r="AC140" s="4">
        <f t="shared" si="162"/>
        <v>0.33959872796402052</v>
      </c>
      <c r="AD140" s="4">
        <f t="shared" si="162"/>
        <v>0.33743171998650612</v>
      </c>
      <c r="AE140" s="4">
        <f t="shared" si="162"/>
        <v>0.34779116614484223</v>
      </c>
      <c r="AF140" s="4">
        <f t="shared" si="162"/>
        <v>0.42821099082180009</v>
      </c>
      <c r="AG140" s="4">
        <f t="shared" si="162"/>
        <v>0.52535461620138635</v>
      </c>
      <c r="AI140" s="4">
        <f t="shared" si="163"/>
        <v>-4.7701179631983726E-3</v>
      </c>
      <c r="AJ140" s="4">
        <f t="shared" si="163"/>
        <v>-1.6627748038882117E-3</v>
      </c>
      <c r="AK140" s="4">
        <f t="shared" si="163"/>
        <v>2.4260135253424964E-3</v>
      </c>
      <c r="AL140" s="4">
        <f t="shared" si="163"/>
        <v>-2.9761594240144684E-3</v>
      </c>
      <c r="AM140" s="4">
        <f t="shared" si="163"/>
        <v>9.9546770736175239E-4</v>
      </c>
      <c r="AN140" s="4">
        <f t="shared" si="163"/>
        <v>1.5802346995978933E-3</v>
      </c>
      <c r="AO140" s="4">
        <f t="shared" si="163"/>
        <v>1.0274401080869744E-3</v>
      </c>
      <c r="AP140" s="4">
        <f t="shared" si="163"/>
        <v>4.3763834212218189E-4</v>
      </c>
      <c r="AQ140" s="4">
        <f t="shared" si="163"/>
        <v>2.2429910420941335E-3</v>
      </c>
      <c r="AR140" s="4">
        <f t="shared" si="163"/>
        <v>3.5390894914088533E-3</v>
      </c>
      <c r="AS140" s="4">
        <f t="shared" si="163"/>
        <v>-9.3972796402053138E-4</v>
      </c>
      <c r="AT140" s="4">
        <f t="shared" si="163"/>
        <v>4.2528001349390054E-4</v>
      </c>
      <c r="AU140" s="4">
        <f t="shared" si="163"/>
        <v>-1.739166144842208E-3</v>
      </c>
      <c r="AV140" s="4">
        <f t="shared" si="163"/>
        <v>5.6430091781999314E-3</v>
      </c>
      <c r="AW140" s="4">
        <f t="shared" si="163"/>
        <v>8.8423837986136844E-3</v>
      </c>
      <c r="AY140" s="2">
        <f t="shared" si="154"/>
        <v>0.32538411780017384</v>
      </c>
      <c r="AZ140" s="2">
        <f t="shared" si="154"/>
        <v>0.32348485941812366</v>
      </c>
      <c r="BA140" s="2">
        <f t="shared" si="154"/>
        <v>0.322480564483629</v>
      </c>
      <c r="BB140" s="2">
        <f t="shared" si="154"/>
        <v>0.32492737309290209</v>
      </c>
      <c r="BC140" s="2">
        <f t="shared" si="154"/>
        <v>0.32625191974913831</v>
      </c>
      <c r="BD140" s="2">
        <f t="shared" si="154"/>
        <v>0.33741068958316872</v>
      </c>
      <c r="BE140" s="2">
        <f t="shared" si="154"/>
        <v>0.33492184329770103</v>
      </c>
      <c r="BF140" s="2">
        <f t="shared" si="154"/>
        <v>0.33342832987877802</v>
      </c>
      <c r="BG140" s="2">
        <f t="shared" si="154"/>
        <v>0.33212631710157786</v>
      </c>
      <c r="BH140" s="2">
        <f t="shared" si="154"/>
        <v>0.33555373109225373</v>
      </c>
      <c r="BI140" s="2">
        <f t="shared" si="154"/>
        <v>0.33224868694228382</v>
      </c>
      <c r="BJ140" s="2">
        <f t="shared" si="154"/>
        <v>0.32733268190524956</v>
      </c>
      <c r="BK140" s="2">
        <f t="shared" si="154"/>
        <v>0.33567479514742499</v>
      </c>
      <c r="BL140" s="2">
        <f t="shared" si="154"/>
        <v>0.34902638662656033</v>
      </c>
      <c r="BM140" s="2">
        <f t="shared" si="154"/>
        <v>0.36476923735512312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>
        <f t="shared" si="155"/>
        <v>0.32184200000000002</v>
      </c>
      <c r="CG140" s="2">
        <f t="shared" si="155"/>
        <v>0.32514300000000002</v>
      </c>
      <c r="CH140" s="2">
        <f t="shared" si="155"/>
        <v>0.322104</v>
      </c>
      <c r="CI140" s="2">
        <f t="shared" si="155"/>
        <v>0.32733699999999999</v>
      </c>
      <c r="CJ140" s="2">
        <f t="shared" si="155"/>
        <v>0.33967999999999998</v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>
        <f t="shared" si="111"/>
        <v>0.32184200000000002</v>
      </c>
      <c r="CW140" s="2">
        <f t="shared" si="112"/>
        <v>0.32514300000000002</v>
      </c>
      <c r="CX140" s="2">
        <f t="shared" si="113"/>
        <v>0.322104</v>
      </c>
      <c r="CY140" s="2">
        <f t="shared" si="114"/>
        <v>0.32733699999999999</v>
      </c>
      <c r="CZ140" s="2">
        <f t="shared" si="115"/>
        <v>0.33967999999999998</v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0.37766779547038321</v>
      </c>
      <c r="DL140" s="2">
        <f t="shared" si="164"/>
        <v>0.37947678900634252</v>
      </c>
      <c r="DM140" s="2">
        <f t="shared" si="164"/>
        <v>0.38995076411960139</v>
      </c>
      <c r="DN140" s="2">
        <f t="shared" si="164"/>
        <v>0.40248301932950775</v>
      </c>
      <c r="DO140" s="2">
        <f t="shared" si="164"/>
        <v>0.40659480628258099</v>
      </c>
      <c r="DP140" s="2">
        <f t="shared" si="164"/>
        <v>0.41186595191637632</v>
      </c>
      <c r="DQ140" s="2">
        <f t="shared" si="164"/>
        <v>0.39504499128919868</v>
      </c>
      <c r="DR140" s="2">
        <f t="shared" si="164"/>
        <v>0.39389607090592332</v>
      </c>
      <c r="DS140" s="2">
        <f t="shared" si="164"/>
        <v>0.41270824407665502</v>
      </c>
      <c r="DT140" s="2">
        <f t="shared" si="164"/>
        <v>0.41568063344947737</v>
      </c>
      <c r="DU140" s="2">
        <f t="shared" si="164"/>
        <v>0.42993313699529495</v>
      </c>
      <c r="DV140" s="2">
        <f t="shared" si="164"/>
        <v>0.4197215118833118</v>
      </c>
      <c r="DW140" s="2">
        <f t="shared" si="164"/>
        <v>0.4394686756302521</v>
      </c>
      <c r="DX140" s="2">
        <f t="shared" si="164"/>
        <v>0.43225561510263938</v>
      </c>
      <c r="DY140" s="2">
        <f t="shared" si="164"/>
        <v>0.40195539314516138</v>
      </c>
      <c r="EA140" s="2">
        <f t="shared" si="152"/>
        <v>0.32550969270386265</v>
      </c>
      <c r="EB140" s="2">
        <f t="shared" si="152"/>
        <v>0.3233867308600899</v>
      </c>
      <c r="EC140" s="2">
        <f t="shared" si="152"/>
        <v>0.32237762397860137</v>
      </c>
      <c r="ED140" s="2">
        <f t="shared" si="152"/>
        <v>0.32480085143977694</v>
      </c>
      <c r="EE140" s="2">
        <f t="shared" si="151"/>
        <v>0.32613084812593518</v>
      </c>
      <c r="EF140" s="2">
        <f t="shared" si="151"/>
        <v>0.33730826998660812</v>
      </c>
      <c r="EG140" s="2">
        <f t="shared" si="151"/>
        <v>0.33482909221975626</v>
      </c>
      <c r="EH140" s="2">
        <f t="shared" si="151"/>
        <v>0.3333459677907662</v>
      </c>
      <c r="EI140" s="2">
        <f t="shared" si="151"/>
        <v>0.33201228873697997</v>
      </c>
      <c r="EJ140" s="2">
        <f t="shared" si="151"/>
        <v>0.33543715076628022</v>
      </c>
      <c r="EK140" s="2">
        <f t="shared" si="151"/>
        <v>0.33214339939756488</v>
      </c>
      <c r="EL140" s="2">
        <f t="shared" si="151"/>
        <v>0.32725083364372198</v>
      </c>
      <c r="EM140" s="2">
        <f t="shared" si="135"/>
        <v>0.33558172016308374</v>
      </c>
      <c r="EN140" s="2">
        <f t="shared" si="135"/>
        <v>0.34894245978118948</v>
      </c>
      <c r="EO140" s="2">
        <f t="shared" si="135"/>
        <v>0.36464896792325829</v>
      </c>
      <c r="EQ140" s="2">
        <f t="shared" si="165"/>
        <v>0.32237724500139059</v>
      </c>
      <c r="ER140" s="2">
        <f t="shared" si="165"/>
        <v>0.32294569442612558</v>
      </c>
      <c r="ES140" s="2">
        <f t="shared" si="165"/>
        <v>0.3223429156830932</v>
      </c>
      <c r="ET140" s="2">
        <f t="shared" si="165"/>
        <v>0.32466192563646057</v>
      </c>
      <c r="EU140" s="2">
        <f t="shared" si="165"/>
        <v>0.3260294629660484</v>
      </c>
      <c r="EV140" s="2">
        <f t="shared" si="165"/>
        <v>0.33735576966493647</v>
      </c>
      <c r="EW140" s="2">
        <f t="shared" si="165"/>
        <v>0.33542609035501936</v>
      </c>
      <c r="EX140" s="2">
        <f t="shared" si="165"/>
        <v>0.33334805604664647</v>
      </c>
      <c r="EY140" s="2">
        <f t="shared" si="165"/>
        <v>0.33233451530029801</v>
      </c>
      <c r="EZ140" s="2">
        <f t="shared" si="165"/>
        <v>0.33620854351403034</v>
      </c>
      <c r="FA140" s="2">
        <f t="shared" si="165"/>
        <v>0.33259272749623486</v>
      </c>
      <c r="FB140" s="2">
        <f t="shared" si="165"/>
        <v>0.3274157236234107</v>
      </c>
      <c r="FC140" s="2">
        <f t="shared" si="165"/>
        <v>0.33633553403805405</v>
      </c>
      <c r="FD140" s="2">
        <f t="shared" si="165"/>
        <v>0.35059213808735024</v>
      </c>
      <c r="FE140" s="2">
        <f t="shared" si="165"/>
        <v>0.36950618186372464</v>
      </c>
      <c r="FG140" s="2">
        <f t="shared" si="166"/>
        <v>0.99864470749427869</v>
      </c>
      <c r="FH140" s="2">
        <f t="shared" si="166"/>
        <v>0.99817604423639206</v>
      </c>
      <c r="FI140" s="2">
        <f t="shared" si="166"/>
        <v>0.9984693512025955</v>
      </c>
      <c r="FJ140" s="2">
        <f t="shared" si="166"/>
        <v>0.99835072292453431</v>
      </c>
      <c r="FK140" s="2">
        <f t="shared" si="166"/>
        <v>0.9984825012981392</v>
      </c>
      <c r="FL140" s="2">
        <f t="shared" si="166"/>
        <v>0.998635286940321</v>
      </c>
      <c r="FM140" s="2">
        <f t="shared" si="166"/>
        <v>0.99862647465667509</v>
      </c>
      <c r="FN140" s="2">
        <f t="shared" si="166"/>
        <v>0.99864034751746011</v>
      </c>
      <c r="FO140" s="2">
        <f t="shared" si="166"/>
        <v>0.99866006297444154</v>
      </c>
      <c r="FP140" s="2">
        <f t="shared" si="166"/>
        <v>0.9987235536884016</v>
      </c>
      <c r="FQ140" s="2">
        <f t="shared" si="166"/>
        <v>0.99901826232749358</v>
      </c>
      <c r="FR140" s="2">
        <f t="shared" si="166"/>
        <v>0.9991523217915198</v>
      </c>
      <c r="FS140" s="2">
        <f t="shared" si="166"/>
        <v>0.99926748877088789</v>
      </c>
      <c r="FT140" s="2">
        <f t="shared" si="166"/>
        <v>0.99944122909625255</v>
      </c>
      <c r="FU140" s="2">
        <f t="shared" si="166"/>
        <v>0.9992815400368763</v>
      </c>
      <c r="FW140" s="2">
        <f t="shared" si="156"/>
        <v>6.2655280509865754E-2</v>
      </c>
      <c r="FX140" s="2">
        <f t="shared" si="156"/>
        <v>9.4713871270943883E-3</v>
      </c>
      <c r="FY140" s="2">
        <f t="shared" si="156"/>
        <v>1.4124596408729546E-2</v>
      </c>
      <c r="FZ140" s="2">
        <f t="shared" si="156"/>
        <v>1.1500855202252358E-2</v>
      </c>
      <c r="GA140" s="2">
        <f t="shared" si="156"/>
        <v>1.0182248046127076E-2</v>
      </c>
      <c r="GB140" s="2">
        <f t="shared" si="156"/>
        <v>1.4100186679023933E-2</v>
      </c>
      <c r="GC140" s="2">
        <f t="shared" si="156"/>
        <v>1.6822522397503949E-2</v>
      </c>
      <c r="GD140" s="2">
        <f t="shared" si="156"/>
        <v>1.6755606226792254E-2</v>
      </c>
      <c r="GE140" s="2">
        <f t="shared" si="156"/>
        <v>1.8312786397021531E-2</v>
      </c>
      <c r="GF140" s="2">
        <f t="shared" si="156"/>
        <v>1.8348407492821586E-2</v>
      </c>
      <c r="GG140" s="2">
        <f t="shared" si="156"/>
        <v>2.0661239219585448E-2</v>
      </c>
      <c r="GH140" s="2">
        <f t="shared" si="156"/>
        <v>2.100117100490681E-2</v>
      </c>
      <c r="GI140" s="2">
        <f t="shared" si="156"/>
        <v>2.2520974297515303E-2</v>
      </c>
      <c r="GJ140" s="2">
        <f t="shared" si="156"/>
        <v>2.2655252323000988E-2</v>
      </c>
      <c r="GK140" s="2">
        <f t="shared" si="156"/>
        <v>1.9242771704353973E-2</v>
      </c>
      <c r="GM140" s="82">
        <f t="shared" si="157"/>
        <v>8.3901002315212756E-33</v>
      </c>
      <c r="GN140" s="82">
        <f t="shared" si="157"/>
        <v>3.8064673006999867E-61</v>
      </c>
      <c r="GO140" s="82">
        <f t="shared" si="157"/>
        <v>1.7263034055831623E-83</v>
      </c>
      <c r="GP140" s="82">
        <f t="shared" si="157"/>
        <v>8.8332999582077748E-90</v>
      </c>
      <c r="GQ140" s="82">
        <f t="shared" si="157"/>
        <v>6.0686883376411704E-107</v>
      </c>
      <c r="GR140" s="82">
        <f t="shared" si="157"/>
        <v>1.9206797158046307E-117</v>
      </c>
      <c r="GS140" s="82">
        <f t="shared" si="157"/>
        <v>3.0511286845846815E-148</v>
      </c>
      <c r="GT140" s="82">
        <f t="shared" si="157"/>
        <v>2.0343468715710622E-113</v>
      </c>
      <c r="GU140" s="82">
        <f t="shared" si="157"/>
        <v>3.1357550172036959E-118</v>
      </c>
      <c r="GV140" s="82">
        <f t="shared" si="157"/>
        <v>4.5023311915726114E-137</v>
      </c>
      <c r="GW140" s="82">
        <f t="shared" si="157"/>
        <v>3.5038407967430904E-154</v>
      </c>
      <c r="GX140" s="82">
        <f t="shared" si="157"/>
        <v>3.3111033770246351E-158</v>
      </c>
      <c r="GY140" s="82">
        <f t="shared" si="157"/>
        <v>3.4142373729994713E-150</v>
      </c>
      <c r="GZ140" s="82">
        <f t="shared" si="157"/>
        <v>2.6414583716304475E-189</v>
      </c>
      <c r="HA140" s="82">
        <f t="shared" si="157"/>
        <v>1.6425489533940638E-177</v>
      </c>
      <c r="HC140" s="82">
        <f t="shared" si="153"/>
        <v>2.7837066221388494E-12</v>
      </c>
      <c r="HD140" s="82">
        <f t="shared" si="153"/>
        <v>1.6722924472112359E-17</v>
      </c>
      <c r="HE140" s="82">
        <f t="shared" si="153"/>
        <v>1.4692513247930844E-28</v>
      </c>
      <c r="HF140" s="82">
        <f t="shared" si="153"/>
        <v>3.1032824732094263E-28</v>
      </c>
      <c r="HG140" s="82">
        <f t="shared" si="153"/>
        <v>3.9960203679788095E-32</v>
      </c>
      <c r="HH140" s="82">
        <f t="shared" si="153"/>
        <v>7.0898155715479857E-40</v>
      </c>
      <c r="HI140" s="82">
        <f t="shared" si="153"/>
        <v>6.8982609974924729E-63</v>
      </c>
      <c r="HJ140" s="82">
        <f t="shared" si="153"/>
        <v>2.9584656054267426E-52</v>
      </c>
      <c r="HK140" s="82">
        <f t="shared" si="153"/>
        <v>9.06356521279852E-58</v>
      </c>
      <c r="HL140" s="82">
        <f t="shared" si="161"/>
        <v>7.0166123200648258E-46</v>
      </c>
      <c r="HM140" s="82">
        <f t="shared" si="161"/>
        <v>1.0618019232309963E-57</v>
      </c>
      <c r="HN140" s="82">
        <f t="shared" si="161"/>
        <v>3.9524744916445801E-67</v>
      </c>
      <c r="HO140" s="82">
        <f t="shared" si="161"/>
        <v>8.958853926079619E-55</v>
      </c>
      <c r="HP140" s="82">
        <f t="shared" si="161"/>
        <v>4.0563491739812678E-75</v>
      </c>
      <c r="HQ140" s="82">
        <f t="shared" si="161"/>
        <v>3.0145131371078583E-84</v>
      </c>
      <c r="HS140" s="82">
        <f t="shared" si="158"/>
        <v>0.52290650396152949</v>
      </c>
      <c r="HT140" s="82">
        <f t="shared" si="158"/>
        <v>6.4598550840300228E-4</v>
      </c>
      <c r="HU140" s="82">
        <f t="shared" si="158"/>
        <v>3.3080560546301101E-3</v>
      </c>
      <c r="HV140" s="82">
        <f t="shared" si="158"/>
        <v>1.4971593174224369E-3</v>
      </c>
      <c r="HW140" s="82">
        <f t="shared" si="158"/>
        <v>7.2059468733704141E-4</v>
      </c>
      <c r="HX140" s="82">
        <f t="shared" si="158"/>
        <v>5.5696990775554178E-3</v>
      </c>
      <c r="HY140" s="82">
        <f t="shared" si="158"/>
        <v>1.7491397419173525E-2</v>
      </c>
      <c r="HZ140" s="82">
        <f t="shared" si="158"/>
        <v>1.4719556832309849E-2</v>
      </c>
      <c r="IA140" s="82">
        <f t="shared" si="158"/>
        <v>1.8096033186688457E-2</v>
      </c>
      <c r="IB140" s="82">
        <f t="shared" si="158"/>
        <v>1.2815771778732771E-2</v>
      </c>
      <c r="IC140" s="82">
        <f t="shared" si="158"/>
        <v>4.5872256178114343E-2</v>
      </c>
      <c r="ID140" s="82">
        <f t="shared" si="158"/>
        <v>6.1267754807458219E-2</v>
      </c>
      <c r="IE140" s="82">
        <f t="shared" si="158"/>
        <v>8.2241440615779093E-2</v>
      </c>
      <c r="IF140" s="82">
        <f t="shared" si="158"/>
        <v>0.27778563991543015</v>
      </c>
      <c r="IG140" s="82">
        <f t="shared" si="158"/>
        <v>0.25003413871265756</v>
      </c>
      <c r="II140" s="82">
        <f t="shared" si="159"/>
        <v>3.2488222293242221E-9</v>
      </c>
      <c r="IJ140" s="82">
        <f t="shared" si="159"/>
        <v>2.3371736764965102E-25</v>
      </c>
      <c r="IK140" s="82">
        <f t="shared" si="159"/>
        <v>2.5163422175595687E-26</v>
      </c>
      <c r="IL140" s="82">
        <f t="shared" si="159"/>
        <v>1.6693600802036856E-26</v>
      </c>
      <c r="IM140" s="82">
        <f t="shared" si="159"/>
        <v>5.0557709751534046E-31</v>
      </c>
      <c r="IN140" s="82">
        <f t="shared" si="159"/>
        <v>8.2146819788323081E-26</v>
      </c>
      <c r="IO140" s="82">
        <f t="shared" si="159"/>
        <v>1.1606021662909538E-25</v>
      </c>
      <c r="IP140" s="82">
        <f t="shared" si="159"/>
        <v>4.9147458322719507E-23</v>
      </c>
      <c r="IQ140" s="82">
        <f t="shared" si="159"/>
        <v>1.1484759639064153E-22</v>
      </c>
      <c r="IR140" s="82">
        <f t="shared" si="159"/>
        <v>2.9026023722358817E-27</v>
      </c>
      <c r="IS140" s="82">
        <f t="shared" si="159"/>
        <v>4.2402615082799463E-22</v>
      </c>
      <c r="IT140" s="82">
        <f t="shared" si="159"/>
        <v>1.0766115452515493E-20</v>
      </c>
      <c r="IU140" s="82">
        <f t="shared" si="159"/>
        <v>6.9148980761641068E-22</v>
      </c>
      <c r="IV140" s="82">
        <f t="shared" si="159"/>
        <v>2.8921498600693116E-16</v>
      </c>
      <c r="IW140" s="82">
        <f t="shared" si="159"/>
        <v>2.3732283151045775E-12</v>
      </c>
      <c r="IY140" s="82">
        <f t="shared" si="160"/>
        <v>0.52290650721313536</v>
      </c>
      <c r="IZ140" s="82">
        <f t="shared" si="160"/>
        <v>6.4598550840301897E-4</v>
      </c>
      <c r="JA140" s="82">
        <f t="shared" si="160"/>
        <v>3.3080560546301101E-3</v>
      </c>
      <c r="JB140" s="82">
        <f t="shared" si="160"/>
        <v>1.4971593174224369E-3</v>
      </c>
      <c r="JC140" s="82">
        <f t="shared" si="160"/>
        <v>7.2059468733704141E-4</v>
      </c>
      <c r="JD140" s="82">
        <f t="shared" si="160"/>
        <v>5.5696990775554178E-3</v>
      </c>
      <c r="JE140" s="82">
        <f t="shared" si="160"/>
        <v>1.7491397419173525E-2</v>
      </c>
      <c r="JF140" s="82">
        <f t="shared" si="160"/>
        <v>1.4719556832309849E-2</v>
      </c>
      <c r="JG140" s="82">
        <f t="shared" si="160"/>
        <v>1.8096033186688457E-2</v>
      </c>
      <c r="JH140" s="82">
        <f t="shared" si="160"/>
        <v>1.2815771778732771E-2</v>
      </c>
      <c r="JI140" s="82">
        <f t="shared" si="160"/>
        <v>4.5872256178114343E-2</v>
      </c>
      <c r="JJ140" s="82">
        <f t="shared" si="160"/>
        <v>6.1267754807458219E-2</v>
      </c>
      <c r="JK140" s="82">
        <f t="shared" si="160"/>
        <v>8.2241440615779093E-2</v>
      </c>
      <c r="JL140" s="82">
        <f t="shared" si="160"/>
        <v>0.27778563991543043</v>
      </c>
      <c r="JM140" s="82">
        <f t="shared" si="160"/>
        <v>0.25003413871503077</v>
      </c>
    </row>
    <row r="141" spans="2:273" x14ac:dyDescent="0.25">
      <c r="B141" s="2">
        <v>114</v>
      </c>
      <c r="C141" s="37">
        <v>0.32158999999999999</v>
      </c>
      <c r="D141" s="37">
        <v>0.32249699999999998</v>
      </c>
      <c r="E141" s="37">
        <v>0.32133499999999998</v>
      </c>
      <c r="F141" s="37">
        <v>0.32980799999999999</v>
      </c>
      <c r="G141" s="37">
        <v>0.32542199999999999</v>
      </c>
      <c r="H141" s="37">
        <v>0.33725899999999998</v>
      </c>
      <c r="I141" s="37">
        <v>0.33544299999999999</v>
      </c>
      <c r="J141" s="37">
        <v>0.33563300000000001</v>
      </c>
      <c r="K141" s="37">
        <v>0.33899600000000002</v>
      </c>
      <c r="L141" s="37">
        <v>0.34220400000000001</v>
      </c>
      <c r="M141" s="37">
        <v>0.34420099999999998</v>
      </c>
      <c r="N141" s="37">
        <v>0.33970099999999998</v>
      </c>
      <c r="O141" s="37">
        <v>0.35472700000000001</v>
      </c>
      <c r="P141" s="37">
        <v>0.440689</v>
      </c>
      <c r="Q141" s="37">
        <v>0.55722799999999995</v>
      </c>
      <c r="S141" s="4">
        <f t="shared" si="162"/>
        <v>0.32467883179607854</v>
      </c>
      <c r="T141" s="4">
        <f t="shared" si="162"/>
        <v>0.32298156466510414</v>
      </c>
      <c r="U141" s="4">
        <f t="shared" si="162"/>
        <v>0.32235173131771427</v>
      </c>
      <c r="V141" s="4">
        <f t="shared" si="162"/>
        <v>0.32470987749514763</v>
      </c>
      <c r="W141" s="4">
        <f t="shared" si="162"/>
        <v>0.32603474923196374</v>
      </c>
      <c r="X141" s="4">
        <f t="shared" si="162"/>
        <v>0.33798224991812659</v>
      </c>
      <c r="Y141" s="4">
        <f t="shared" si="162"/>
        <v>0.33789852900972811</v>
      </c>
      <c r="Z141" s="4">
        <f t="shared" si="162"/>
        <v>0.33589369243239925</v>
      </c>
      <c r="AA141" s="4">
        <f t="shared" si="162"/>
        <v>0.33567079601459449</v>
      </c>
      <c r="AB141" s="4">
        <f t="shared" si="162"/>
        <v>0.33906501827091101</v>
      </c>
      <c r="AC141" s="4">
        <f t="shared" si="162"/>
        <v>0.34236385723169888</v>
      </c>
      <c r="AD141" s="4">
        <f t="shared" si="162"/>
        <v>0.34102661668696327</v>
      </c>
      <c r="AE141" s="4">
        <f t="shared" si="162"/>
        <v>0.35185288102437201</v>
      </c>
      <c r="AF141" s="4">
        <f t="shared" si="162"/>
        <v>0.44019948856131558</v>
      </c>
      <c r="AG141" s="4">
        <f t="shared" si="162"/>
        <v>0.55033698320851321</v>
      </c>
      <c r="AI141" s="4">
        <f t="shared" si="163"/>
        <v>-3.0888317960785505E-3</v>
      </c>
      <c r="AJ141" s="4">
        <f t="shared" si="163"/>
        <v>-4.8456466510415908E-4</v>
      </c>
      <c r="AK141" s="4">
        <f t="shared" si="163"/>
        <v>-1.0167313177142923E-3</v>
      </c>
      <c r="AL141" s="4">
        <f t="shared" si="163"/>
        <v>5.0981225048523648E-3</v>
      </c>
      <c r="AM141" s="4">
        <f t="shared" si="163"/>
        <v>-6.1274923196374953E-4</v>
      </c>
      <c r="AN141" s="4">
        <f t="shared" si="163"/>
        <v>-7.2324991812661166E-4</v>
      </c>
      <c r="AO141" s="4">
        <f t="shared" si="163"/>
        <v>-2.455529009728119E-3</v>
      </c>
      <c r="AP141" s="4">
        <f t="shared" si="163"/>
        <v>-2.6069243239923434E-4</v>
      </c>
      <c r="AQ141" s="4">
        <f t="shared" si="163"/>
        <v>3.3252039854055337E-3</v>
      </c>
      <c r="AR141" s="4">
        <f t="shared" si="163"/>
        <v>3.1389817290889965E-3</v>
      </c>
      <c r="AS141" s="4">
        <f t="shared" si="163"/>
        <v>1.8371427683011032E-3</v>
      </c>
      <c r="AT141" s="4">
        <f t="shared" si="163"/>
        <v>-1.3256166869632935E-3</v>
      </c>
      <c r="AU141" s="4">
        <f t="shared" si="163"/>
        <v>2.8741189756280039E-3</v>
      </c>
      <c r="AV141" s="4">
        <f t="shared" si="163"/>
        <v>4.8951143868442015E-4</v>
      </c>
      <c r="AW141" s="4">
        <f t="shared" si="163"/>
        <v>6.8910167914867371E-3</v>
      </c>
      <c r="AY141" s="2">
        <f t="shared" si="154"/>
        <v>0.32467883126970665</v>
      </c>
      <c r="AZ141" s="2">
        <f t="shared" si="154"/>
        <v>0.32294610315586814</v>
      </c>
      <c r="BA141" s="2">
        <f t="shared" si="154"/>
        <v>0.32194162838907864</v>
      </c>
      <c r="BB141" s="2">
        <f t="shared" si="154"/>
        <v>0.32443922156108118</v>
      </c>
      <c r="BC141" s="2">
        <f t="shared" si="154"/>
        <v>0.32586405730556806</v>
      </c>
      <c r="BD141" s="2">
        <f t="shared" si="154"/>
        <v>0.33683098184995569</v>
      </c>
      <c r="BE141" s="2">
        <f t="shared" si="154"/>
        <v>0.33437530231912277</v>
      </c>
      <c r="BF141" s="2">
        <f t="shared" si="154"/>
        <v>0.33300948963655569</v>
      </c>
      <c r="BG141" s="2">
        <f t="shared" si="154"/>
        <v>0.33160622118419075</v>
      </c>
      <c r="BH141" s="2">
        <f t="shared" si="154"/>
        <v>0.33500122440700358</v>
      </c>
      <c r="BI141" s="2">
        <f t="shared" si="154"/>
        <v>0.33173997960864959</v>
      </c>
      <c r="BJ141" s="2">
        <f t="shared" si="154"/>
        <v>0.32692868346704984</v>
      </c>
      <c r="BK141" s="2">
        <f t="shared" si="154"/>
        <v>0.3351378987747865</v>
      </c>
      <c r="BL141" s="2">
        <f t="shared" si="154"/>
        <v>0.34842207010707965</v>
      </c>
      <c r="BM141" s="2">
        <f t="shared" si="154"/>
        <v>0.36419620566801952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>
        <f t="shared" si="155"/>
        <v>0.32249699999999998</v>
      </c>
      <c r="CG141" s="2">
        <f t="shared" si="155"/>
        <v>0.32133499999999998</v>
      </c>
      <c r="CH141" s="2">
        <f t="shared" si="155"/>
        <v>0.32980799999999999</v>
      </c>
      <c r="CI141" s="2">
        <f t="shared" si="155"/>
        <v>0.32542199999999999</v>
      </c>
      <c r="CJ141" s="2">
        <f t="shared" si="155"/>
        <v>0.33725899999999998</v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>
        <f t="shared" si="111"/>
        <v>0.32249699999999998</v>
      </c>
      <c r="CW141" s="2">
        <f t="shared" si="112"/>
        <v>0.32133499999999998</v>
      </c>
      <c r="CX141" s="2">
        <f t="shared" si="113"/>
        <v>0.32980799999999999</v>
      </c>
      <c r="CY141" s="2">
        <f t="shared" si="114"/>
        <v>0.32542199999999999</v>
      </c>
      <c r="CZ141" s="2">
        <f t="shared" si="115"/>
        <v>0.33725899999999998</v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0.37770516515679436</v>
      </c>
      <c r="DL141" s="2">
        <f t="shared" si="164"/>
        <v>0.37956751620859763</v>
      </c>
      <c r="DM141" s="2">
        <f t="shared" si="164"/>
        <v>0.39015976079734227</v>
      </c>
      <c r="DN141" s="2">
        <f t="shared" si="164"/>
        <v>0.40283591286620363</v>
      </c>
      <c r="DO141" s="2">
        <f t="shared" si="164"/>
        <v>0.40696085644059088</v>
      </c>
      <c r="DP141" s="2">
        <f t="shared" si="164"/>
        <v>0.41213055958188149</v>
      </c>
      <c r="DQ141" s="2">
        <f t="shared" si="164"/>
        <v>0.3951367979094077</v>
      </c>
      <c r="DR141" s="2">
        <f t="shared" si="164"/>
        <v>0.39401946794425086</v>
      </c>
      <c r="DS141" s="2">
        <f t="shared" si="164"/>
        <v>0.41292858501742152</v>
      </c>
      <c r="DT141" s="2">
        <f t="shared" si="164"/>
        <v>0.41600331846689897</v>
      </c>
      <c r="DU141" s="2">
        <f t="shared" si="164"/>
        <v>0.43038022978444035</v>
      </c>
      <c r="DV141" s="2">
        <f t="shared" si="164"/>
        <v>0.42014295499785492</v>
      </c>
      <c r="DW141" s="2">
        <f t="shared" si="164"/>
        <v>0.44007812969187676</v>
      </c>
      <c r="DX141" s="2">
        <f t="shared" si="164"/>
        <v>0.43254197653958953</v>
      </c>
      <c r="DY141" s="2">
        <f t="shared" si="164"/>
        <v>0.4016129935483872</v>
      </c>
      <c r="EA141" s="2">
        <f t="shared" si="152"/>
        <v>0.32480097854077256</v>
      </c>
      <c r="EB141" s="2">
        <f t="shared" si="152"/>
        <v>0.32285491754782902</v>
      </c>
      <c r="EC141" s="2">
        <f t="shared" si="152"/>
        <v>0.32184558928490808</v>
      </c>
      <c r="ED141" s="2">
        <f t="shared" si="152"/>
        <v>0.32432209756985619</v>
      </c>
      <c r="EE141" s="2">
        <f t="shared" si="151"/>
        <v>0.32575195069763813</v>
      </c>
      <c r="EF141" s="2">
        <f t="shared" si="151"/>
        <v>0.33673542668722167</v>
      </c>
      <c r="EG141" s="2">
        <f t="shared" si="151"/>
        <v>0.33428654919930378</v>
      </c>
      <c r="EH141" s="2">
        <f t="shared" si="151"/>
        <v>0.33293356925405776</v>
      </c>
      <c r="EI141" s="2">
        <f t="shared" si="151"/>
        <v>0.33149848818674388</v>
      </c>
      <c r="EJ141" s="2">
        <f t="shared" si="151"/>
        <v>0.33488881597336545</v>
      </c>
      <c r="EK141" s="2">
        <f t="shared" si="151"/>
        <v>0.33163943722879885</v>
      </c>
      <c r="EL141" s="2">
        <f t="shared" si="151"/>
        <v>0.32685222792172175</v>
      </c>
      <c r="EM141" s="2">
        <f t="shared" si="135"/>
        <v>0.33504734048956453</v>
      </c>
      <c r="EN141" s="2">
        <f t="shared" si="135"/>
        <v>0.34833575545445422</v>
      </c>
      <c r="EO141" s="2">
        <f t="shared" si="135"/>
        <v>0.36406504320333949</v>
      </c>
      <c r="EQ141" s="2">
        <f t="shared" si="165"/>
        <v>0.32205454295496461</v>
      </c>
      <c r="ER141" s="2">
        <f t="shared" si="165"/>
        <v>0.32254948283825335</v>
      </c>
      <c r="ES141" s="2">
        <f t="shared" si="165"/>
        <v>0.3218883819347535</v>
      </c>
      <c r="ET141" s="2">
        <f t="shared" si="165"/>
        <v>0.3242434740932289</v>
      </c>
      <c r="EU141" s="2">
        <f t="shared" si="165"/>
        <v>0.32572509692410845</v>
      </c>
      <c r="EV141" s="2">
        <f t="shared" si="165"/>
        <v>0.3368458324716056</v>
      </c>
      <c r="EW141" s="2">
        <f t="shared" si="165"/>
        <v>0.3349663314461962</v>
      </c>
      <c r="EX141" s="2">
        <f t="shared" si="165"/>
        <v>0.33294249483722904</v>
      </c>
      <c r="EY141" s="2">
        <f t="shared" si="165"/>
        <v>0.33190811703632161</v>
      </c>
      <c r="EZ141" s="2">
        <f t="shared" si="165"/>
        <v>0.33578358762230853</v>
      </c>
      <c r="FA141" s="2">
        <f t="shared" si="165"/>
        <v>0.33217578809195875</v>
      </c>
      <c r="FB141" s="2">
        <f t="shared" si="165"/>
        <v>0.3270405540163574</v>
      </c>
      <c r="FC141" s="2">
        <f t="shared" si="165"/>
        <v>0.33587473103144561</v>
      </c>
      <c r="FD141" s="2">
        <f t="shared" si="165"/>
        <v>0.35008671156671112</v>
      </c>
      <c r="FE141" s="2">
        <f t="shared" si="165"/>
        <v>0.36912472746046499</v>
      </c>
      <c r="FG141" s="2">
        <f t="shared" si="166"/>
        <v>0.99876381112746337</v>
      </c>
      <c r="FH141" s="2">
        <f t="shared" si="166"/>
        <v>0.99833626556311139</v>
      </c>
      <c r="FI141" s="2">
        <f t="shared" si="166"/>
        <v>0.99860384367048338</v>
      </c>
      <c r="FJ141" s="2">
        <f t="shared" si="166"/>
        <v>0.99849562311714912</v>
      </c>
      <c r="FK141" s="2">
        <f t="shared" si="166"/>
        <v>0.99861583991738279</v>
      </c>
      <c r="FL141" s="2">
        <f t="shared" si="166"/>
        <v>0.99875521742352436</v>
      </c>
      <c r="FM141" s="2">
        <f t="shared" si="166"/>
        <v>0.99874717858859741</v>
      </c>
      <c r="FN141" s="2">
        <f t="shared" si="166"/>
        <v>0.99875983383128286</v>
      </c>
      <c r="FO141" s="2">
        <f t="shared" si="166"/>
        <v>0.99877781881355499</v>
      </c>
      <c r="FP141" s="2">
        <f t="shared" si="166"/>
        <v>0.99883573636551304</v>
      </c>
      <c r="FQ141" s="2">
        <f t="shared" si="166"/>
        <v>0.99910456725175334</v>
      </c>
      <c r="FR141" s="2">
        <f t="shared" si="166"/>
        <v>0.99922685061907857</v>
      </c>
      <c r="FS141" s="2">
        <f t="shared" si="166"/>
        <v>0.99933189875793826</v>
      </c>
      <c r="FT141" s="2">
        <f t="shared" si="166"/>
        <v>0.99949036982269901</v>
      </c>
      <c r="FU141" s="2">
        <f t="shared" si="166"/>
        <v>0.99934471530105884</v>
      </c>
      <c r="FW141" s="2">
        <f t="shared" si="156"/>
        <v>6.828736083974532E-2</v>
      </c>
      <c r="FX141" s="2">
        <f t="shared" si="156"/>
        <v>1.0375688351257685E-2</v>
      </c>
      <c r="FY141" s="2">
        <f t="shared" si="156"/>
        <v>1.5466235910811898E-2</v>
      </c>
      <c r="FZ141" s="2">
        <f t="shared" si="156"/>
        <v>1.2596460163780727E-2</v>
      </c>
      <c r="GA141" s="2">
        <f t="shared" si="156"/>
        <v>1.1153656009859507E-2</v>
      </c>
      <c r="GB141" s="2">
        <f t="shared" si="156"/>
        <v>1.5439543908252982E-2</v>
      </c>
      <c r="GC141" s="2">
        <f t="shared" si="156"/>
        <v>1.8415640306946798E-2</v>
      </c>
      <c r="GD141" s="2">
        <f t="shared" si="156"/>
        <v>1.8342505301712934E-2</v>
      </c>
      <c r="GE141" s="2">
        <f t="shared" si="156"/>
        <v>2.0044157286588999E-2</v>
      </c>
      <c r="GF141" s="2">
        <f t="shared" si="156"/>
        <v>2.0083077259558126E-2</v>
      </c>
      <c r="GG141" s="2">
        <f t="shared" si="156"/>
        <v>2.2609529398626767E-2</v>
      </c>
      <c r="GH141" s="2">
        <f t="shared" si="156"/>
        <v>2.2980763509273174E-2</v>
      </c>
      <c r="GI141" s="2">
        <f t="shared" si="156"/>
        <v>2.4640219423847157E-2</v>
      </c>
      <c r="GJ141" s="2">
        <f t="shared" si="156"/>
        <v>2.4786812724862758E-2</v>
      </c>
      <c r="GK141" s="2">
        <f t="shared" si="156"/>
        <v>2.1060181214325714E-2</v>
      </c>
      <c r="GM141" s="82">
        <f t="shared" si="157"/>
        <v>4.5128669305135624E-34</v>
      </c>
      <c r="GN141" s="82">
        <f t="shared" si="157"/>
        <v>9.6565223389392E-64</v>
      </c>
      <c r="GO141" s="82">
        <f t="shared" si="157"/>
        <v>7.7648763614379269E-87</v>
      </c>
      <c r="GP141" s="82">
        <f t="shared" si="157"/>
        <v>1.9363288559860459E-93</v>
      </c>
      <c r="GQ141" s="82">
        <f t="shared" si="157"/>
        <v>2.9880134898589137E-111</v>
      </c>
      <c r="GR141" s="82">
        <f t="shared" si="157"/>
        <v>5.2977322737728042E-122</v>
      </c>
      <c r="GS141" s="82">
        <f t="shared" si="157"/>
        <v>7.4787381234495202E-154</v>
      </c>
      <c r="GT141" s="82">
        <f t="shared" si="157"/>
        <v>8.4807304700523639E-118</v>
      </c>
      <c r="GU141" s="82">
        <f t="shared" si="157"/>
        <v>9.2586176778950485E-123</v>
      </c>
      <c r="GV141" s="82">
        <f t="shared" si="157"/>
        <v>3.1081343373659512E-142</v>
      </c>
      <c r="GW141" s="82">
        <f t="shared" si="157"/>
        <v>8.9610061455197997E-160</v>
      </c>
      <c r="GX141" s="82">
        <f t="shared" si="157"/>
        <v>8.0480695039973538E-164</v>
      </c>
      <c r="GY141" s="82">
        <f t="shared" si="157"/>
        <v>2.5664079543030296E-155</v>
      </c>
      <c r="GZ141" s="82">
        <f t="shared" si="157"/>
        <v>2.5913123839131359E-195</v>
      </c>
      <c r="HA141" s="82">
        <f t="shared" si="157"/>
        <v>4.7518531133399758E-183</v>
      </c>
      <c r="HC141" s="82">
        <f t="shared" si="153"/>
        <v>3.1621148813765439E-13</v>
      </c>
      <c r="HD141" s="82">
        <f t="shared" si="153"/>
        <v>3.9968182829907235E-19</v>
      </c>
      <c r="HE141" s="82">
        <f t="shared" si="153"/>
        <v>7.6334006944257378E-31</v>
      </c>
      <c r="HF141" s="82">
        <f t="shared" si="153"/>
        <v>1.4249541081161539E-30</v>
      </c>
      <c r="HG141" s="82">
        <f t="shared" si="153"/>
        <v>1.1518518865870746E-34</v>
      </c>
      <c r="HH141" s="82">
        <f t="shared" si="153"/>
        <v>7.7054806275614153E-43</v>
      </c>
      <c r="HI141" s="82">
        <f t="shared" si="153"/>
        <v>2.6817910254512542E-67</v>
      </c>
      <c r="HJ141" s="82">
        <f t="shared" si="153"/>
        <v>4.6345710551192893E-56</v>
      </c>
      <c r="HK141" s="82">
        <f t="shared" si="153"/>
        <v>6.6106268990338941E-62</v>
      </c>
      <c r="HL141" s="82">
        <f t="shared" si="161"/>
        <v>5.4139549331023791E-49</v>
      </c>
      <c r="HM141" s="82">
        <f t="shared" si="161"/>
        <v>2.0191835773785489E-61</v>
      </c>
      <c r="HN141" s="82">
        <f t="shared" si="161"/>
        <v>2.2085369370368705E-71</v>
      </c>
      <c r="HO141" s="82">
        <f t="shared" si="161"/>
        <v>4.7507224938352783E-58</v>
      </c>
      <c r="HP141" s="82">
        <f t="shared" si="161"/>
        <v>3.7691284494833511E-79</v>
      </c>
      <c r="HQ141" s="82">
        <f t="shared" si="161"/>
        <v>1.1868537760401409E-88</v>
      </c>
      <c r="HS141" s="82">
        <f t="shared" si="158"/>
        <v>0.53778096813244647</v>
      </c>
      <c r="HT141" s="82">
        <f t="shared" si="158"/>
        <v>1.2037037807846227E-3</v>
      </c>
      <c r="HU141" s="82">
        <f t="shared" si="158"/>
        <v>6.0758035738731273E-3</v>
      </c>
      <c r="HV141" s="82">
        <f t="shared" si="158"/>
        <v>2.7922309529514549E-3</v>
      </c>
      <c r="HW141" s="82">
        <f t="shared" si="158"/>
        <v>1.4456519631136121E-3</v>
      </c>
      <c r="HX141" s="82">
        <f t="shared" si="158"/>
        <v>9.8713465148273661E-3</v>
      </c>
      <c r="HY141" s="82">
        <f t="shared" si="158"/>
        <v>2.9509627455972739E-2</v>
      </c>
      <c r="HZ141" s="82">
        <f t="shared" si="158"/>
        <v>2.438517314106621E-2</v>
      </c>
      <c r="IA141" s="82">
        <f t="shared" si="158"/>
        <v>2.9792149759977064E-2</v>
      </c>
      <c r="IB141" s="82">
        <f t="shared" si="158"/>
        <v>2.272009642263317E-2</v>
      </c>
      <c r="IC141" s="82">
        <f t="shared" si="158"/>
        <v>7.1454812901762088E-2</v>
      </c>
      <c r="ID141" s="82">
        <f t="shared" si="158"/>
        <v>9.2223619016660166E-2</v>
      </c>
      <c r="IE141" s="82">
        <f t="shared" si="158"/>
        <v>0.12325272490009669</v>
      </c>
      <c r="IF141" s="82">
        <f t="shared" si="158"/>
        <v>0.35016853587676133</v>
      </c>
      <c r="IG141" s="82">
        <f t="shared" si="158"/>
        <v>0.31125993263552315</v>
      </c>
      <c r="II141" s="82">
        <f t="shared" si="159"/>
        <v>1.0840316340311729E-8</v>
      </c>
      <c r="IJ141" s="82">
        <f t="shared" si="159"/>
        <v>1.9926048124579873E-24</v>
      </c>
      <c r="IK141" s="82">
        <f t="shared" si="159"/>
        <v>2.8864849507663401E-25</v>
      </c>
      <c r="IL141" s="82">
        <f t="shared" si="159"/>
        <v>1.7392790749606844E-25</v>
      </c>
      <c r="IM141" s="82">
        <f t="shared" si="159"/>
        <v>7.4668993236519192E-30</v>
      </c>
      <c r="IN141" s="82">
        <f t="shared" si="159"/>
        <v>8.9516678332152294E-25</v>
      </c>
      <c r="IO141" s="82">
        <f t="shared" si="159"/>
        <v>1.3821019828065883E-24</v>
      </c>
      <c r="IP141" s="82">
        <f t="shared" si="159"/>
        <v>4.465788416937779E-22</v>
      </c>
      <c r="IQ141" s="82">
        <f t="shared" si="159"/>
        <v>1.0552377761695593E-21</v>
      </c>
      <c r="IR141" s="82">
        <f t="shared" si="159"/>
        <v>4.3144960470627702E-26</v>
      </c>
      <c r="IS141" s="82">
        <f t="shared" si="159"/>
        <v>3.9308516566960818E-21</v>
      </c>
      <c r="IT141" s="82">
        <f t="shared" si="159"/>
        <v>8.6587779360319769E-20</v>
      </c>
      <c r="IU141" s="82">
        <f t="shared" si="159"/>
        <v>6.592574072798879E-21</v>
      </c>
      <c r="IV141" s="82">
        <f t="shared" si="159"/>
        <v>1.4913478058546626E-15</v>
      </c>
      <c r="IW141" s="82">
        <f t="shared" si="159"/>
        <v>7.576579075468756E-12</v>
      </c>
      <c r="IY141" s="82">
        <f t="shared" si="160"/>
        <v>0.53778097897307897</v>
      </c>
      <c r="IZ141" s="82">
        <f t="shared" si="160"/>
        <v>1.2037037807846231E-3</v>
      </c>
      <c r="JA141" s="82">
        <f t="shared" si="160"/>
        <v>6.0758035738731273E-3</v>
      </c>
      <c r="JB141" s="82">
        <f t="shared" si="160"/>
        <v>2.7922309529514549E-3</v>
      </c>
      <c r="JC141" s="82">
        <f t="shared" si="160"/>
        <v>1.4456519631136121E-3</v>
      </c>
      <c r="JD141" s="82">
        <f t="shared" si="160"/>
        <v>9.8713465148273661E-3</v>
      </c>
      <c r="JE141" s="82">
        <f t="shared" si="160"/>
        <v>2.9509627455972739E-2</v>
      </c>
      <c r="JF141" s="82">
        <f t="shared" si="160"/>
        <v>2.438517314106621E-2</v>
      </c>
      <c r="JG141" s="82">
        <f t="shared" si="160"/>
        <v>2.9792149759977064E-2</v>
      </c>
      <c r="JH141" s="82">
        <f t="shared" si="160"/>
        <v>2.272009642263317E-2</v>
      </c>
      <c r="JI141" s="82">
        <f t="shared" si="160"/>
        <v>7.1454812901762088E-2</v>
      </c>
      <c r="JJ141" s="82">
        <f t="shared" si="160"/>
        <v>9.2223619016660166E-2</v>
      </c>
      <c r="JK141" s="82">
        <f t="shared" si="160"/>
        <v>0.12325272490009669</v>
      </c>
      <c r="JL141" s="82">
        <f t="shared" si="160"/>
        <v>0.35016853587676283</v>
      </c>
      <c r="JM141" s="82">
        <f t="shared" si="160"/>
        <v>0.31125993264309976</v>
      </c>
    </row>
    <row r="142" spans="2:273" x14ac:dyDescent="0.25">
      <c r="B142" s="2">
        <v>115</v>
      </c>
      <c r="C142" s="37">
        <v>0.31734400000000001</v>
      </c>
      <c r="D142" s="37">
        <v>0.32206000000000001</v>
      </c>
      <c r="E142" s="37">
        <v>0.31984299999999999</v>
      </c>
      <c r="F142" s="37">
        <v>0.324208</v>
      </c>
      <c r="G142" s="37">
        <v>0.325789</v>
      </c>
      <c r="H142" s="37">
        <v>0.34158100000000002</v>
      </c>
      <c r="I142" s="37">
        <v>0.34228999999999998</v>
      </c>
      <c r="J142" s="37">
        <v>0.33769700000000002</v>
      </c>
      <c r="K142" s="37">
        <v>0.33807700000000002</v>
      </c>
      <c r="L142" s="37">
        <v>0.34873599999999999</v>
      </c>
      <c r="M142" s="37">
        <v>0.34296100000000002</v>
      </c>
      <c r="N142" s="37">
        <v>0.33887499999999998</v>
      </c>
      <c r="O142" s="37">
        <v>0.359153</v>
      </c>
      <c r="P142" s="37">
        <v>0.45002999999999999</v>
      </c>
      <c r="Q142" s="37">
        <v>0.58168600000000004</v>
      </c>
      <c r="S142" s="4">
        <f t="shared" si="162"/>
        <v>0.32397717749497124</v>
      </c>
      <c r="T142" s="4">
        <f t="shared" si="162"/>
        <v>0.32246945383766296</v>
      </c>
      <c r="U142" s="4">
        <f t="shared" si="162"/>
        <v>0.32208865447570717</v>
      </c>
      <c r="V142" s="4">
        <f t="shared" si="162"/>
        <v>0.32441520783388506</v>
      </c>
      <c r="W142" s="4">
        <f t="shared" si="162"/>
        <v>0.32578995120380089</v>
      </c>
      <c r="X142" s="4">
        <f t="shared" si="162"/>
        <v>0.33810605661115495</v>
      </c>
      <c r="Y142" s="4">
        <f t="shared" si="162"/>
        <v>0.33916181551709335</v>
      </c>
      <c r="Z142" s="4">
        <f t="shared" si="162"/>
        <v>0.33691915227585661</v>
      </c>
      <c r="AA142" s="4">
        <f t="shared" si="162"/>
        <v>0.33712808164764629</v>
      </c>
      <c r="AB142" s="4">
        <f t="shared" si="162"/>
        <v>0.34087307869755723</v>
      </c>
      <c r="AC142" s="4">
        <f t="shared" si="162"/>
        <v>0.34600444992543394</v>
      </c>
      <c r="AD142" s="4">
        <f t="shared" si="162"/>
        <v>0.34548788294189636</v>
      </c>
      <c r="AE142" s="4">
        <f t="shared" si="162"/>
        <v>0.35669917910469917</v>
      </c>
      <c r="AF142" s="4">
        <f t="shared" si="162"/>
        <v>0.45011235972963581</v>
      </c>
      <c r="AG142" s="4">
        <f t="shared" si="162"/>
        <v>0.57414016207767371</v>
      </c>
      <c r="AI142" s="4">
        <f t="shared" si="163"/>
        <v>-6.6331774949712208E-3</v>
      </c>
      <c r="AJ142" s="4">
        <f t="shared" si="163"/>
        <v>-4.0945383766294308E-4</v>
      </c>
      <c r="AK142" s="4">
        <f t="shared" si="163"/>
        <v>-2.2456544757071817E-3</v>
      </c>
      <c r="AL142" s="4">
        <f t="shared" si="163"/>
        <v>-2.0720783388505915E-4</v>
      </c>
      <c r="AM142" s="4">
        <f t="shared" si="163"/>
        <v>-9.512038008918644E-7</v>
      </c>
      <c r="AN142" s="4">
        <f t="shared" si="163"/>
        <v>3.4749433888450754E-3</v>
      </c>
      <c r="AO142" s="4">
        <f t="shared" si="163"/>
        <v>3.1281844829066374E-3</v>
      </c>
      <c r="AP142" s="4">
        <f t="shared" si="163"/>
        <v>7.7784772414341008E-4</v>
      </c>
      <c r="AQ142" s="4">
        <f t="shared" si="163"/>
        <v>9.4891835235372257E-4</v>
      </c>
      <c r="AR142" s="4">
        <f t="shared" si="163"/>
        <v>7.8629213024427602E-3</v>
      </c>
      <c r="AS142" s="4">
        <f t="shared" si="163"/>
        <v>-3.0434499254339276E-3</v>
      </c>
      <c r="AT142" s="4">
        <f t="shared" si="163"/>
        <v>-6.6128829418963808E-3</v>
      </c>
      <c r="AU142" s="4">
        <f t="shared" si="163"/>
        <v>2.4538208953008289E-3</v>
      </c>
      <c r="AV142" s="4">
        <f t="shared" si="163"/>
        <v>-8.235972963582805E-5</v>
      </c>
      <c r="AW142" s="4">
        <f t="shared" si="163"/>
        <v>7.5458379223263261E-3</v>
      </c>
      <c r="AY142" s="2">
        <f t="shared" si="154"/>
        <v>0.32397717586306291</v>
      </c>
      <c r="AZ142" s="2">
        <f t="shared" si="154"/>
        <v>0.322408183883796</v>
      </c>
      <c r="BA142" s="2">
        <f t="shared" si="154"/>
        <v>0.32140353100067726</v>
      </c>
      <c r="BB142" s="2">
        <f t="shared" si="154"/>
        <v>0.32395196798344994</v>
      </c>
      <c r="BC142" s="2">
        <f t="shared" si="154"/>
        <v>0.32547710433272981</v>
      </c>
      <c r="BD142" s="2">
        <f t="shared" si="154"/>
        <v>0.3362520659595688</v>
      </c>
      <c r="BE142" s="2">
        <f t="shared" si="154"/>
        <v>0.33382963610471472</v>
      </c>
      <c r="BF142" s="2">
        <f t="shared" si="154"/>
        <v>0.33259119169816531</v>
      </c>
      <c r="BG142" s="2">
        <f t="shared" si="154"/>
        <v>0.33108718389478031</v>
      </c>
      <c r="BH142" s="2">
        <f t="shared" si="154"/>
        <v>0.33444992103931731</v>
      </c>
      <c r="BI142" s="2">
        <f t="shared" si="154"/>
        <v>0.33123231459022678</v>
      </c>
      <c r="BJ142" s="2">
        <f t="shared" si="154"/>
        <v>0.32652531032250365</v>
      </c>
      <c r="BK142" s="2">
        <f t="shared" si="154"/>
        <v>0.33460194258998249</v>
      </c>
      <c r="BL142" s="2">
        <f t="shared" si="154"/>
        <v>0.34781882633687988</v>
      </c>
      <c r="BM142" s="2">
        <f t="shared" si="154"/>
        <v>0.36362497121865806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>
        <f t="shared" si="155"/>
        <v>0.32206000000000001</v>
      </c>
      <c r="CG142" s="2" t="str">
        <f t="shared" si="155"/>
        <v/>
      </c>
      <c r="CH142" s="2">
        <f t="shared" si="155"/>
        <v>0.324208</v>
      </c>
      <c r="CI142" s="2">
        <f t="shared" si="155"/>
        <v>0.325789</v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>
        <f t="shared" si="111"/>
        <v>0.32206000000000001</v>
      </c>
      <c r="CW142" s="2" t="str">
        <f t="shared" si="112"/>
        <v/>
      </c>
      <c r="CX142" s="2">
        <f t="shared" si="113"/>
        <v>0.324208</v>
      </c>
      <c r="CY142" s="2">
        <f t="shared" si="114"/>
        <v>0.325789</v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0.37774253484320552</v>
      </c>
      <c r="DL142" s="2">
        <f t="shared" si="164"/>
        <v>0.37965824341085275</v>
      </c>
      <c r="DM142" s="2">
        <f t="shared" si="164"/>
        <v>0.39036875747508315</v>
      </c>
      <c r="DN142" s="2">
        <f t="shared" si="164"/>
        <v>0.4031888064028995</v>
      </c>
      <c r="DO142" s="2">
        <f t="shared" si="164"/>
        <v>0.40732690659860077</v>
      </c>
      <c r="DP142" s="2">
        <f t="shared" si="164"/>
        <v>0.41239516724738673</v>
      </c>
      <c r="DQ142" s="2">
        <f t="shared" si="164"/>
        <v>0.39522860452961678</v>
      </c>
      <c r="DR142" s="2">
        <f t="shared" si="164"/>
        <v>0.39414286498257839</v>
      </c>
      <c r="DS142" s="2">
        <f t="shared" si="164"/>
        <v>0.41314892595818808</v>
      </c>
      <c r="DT142" s="2">
        <f t="shared" si="164"/>
        <v>0.41632600348432058</v>
      </c>
      <c r="DU142" s="2">
        <f t="shared" si="164"/>
        <v>0.43082732257358575</v>
      </c>
      <c r="DV142" s="2">
        <f t="shared" si="164"/>
        <v>0.42056439811239804</v>
      </c>
      <c r="DW142" s="2">
        <f t="shared" si="164"/>
        <v>0.44068758375350137</v>
      </c>
      <c r="DX142" s="2">
        <f t="shared" si="164"/>
        <v>0.43282833797653969</v>
      </c>
      <c r="DY142" s="2">
        <f t="shared" si="164"/>
        <v>0.40127059395161296</v>
      </c>
      <c r="EA142" s="2">
        <f t="shared" si="152"/>
        <v>0.3240922643776824</v>
      </c>
      <c r="EB142" s="2">
        <f t="shared" si="152"/>
        <v>0.3223231042355682</v>
      </c>
      <c r="EC142" s="2">
        <f t="shared" si="152"/>
        <v>0.3213135545912148</v>
      </c>
      <c r="ED142" s="2">
        <f t="shared" si="152"/>
        <v>0.3238433436999355</v>
      </c>
      <c r="EE142" s="2">
        <f t="shared" si="151"/>
        <v>0.32537305326934102</v>
      </c>
      <c r="EF142" s="2">
        <f t="shared" si="151"/>
        <v>0.33616258338783517</v>
      </c>
      <c r="EG142" s="2">
        <f t="shared" si="151"/>
        <v>0.3337440061788513</v>
      </c>
      <c r="EH142" s="2">
        <f t="shared" si="151"/>
        <v>0.33252117071734932</v>
      </c>
      <c r="EI142" s="2">
        <f t="shared" si="151"/>
        <v>0.33098468763650785</v>
      </c>
      <c r="EJ142" s="2">
        <f t="shared" si="151"/>
        <v>0.33434048118045068</v>
      </c>
      <c r="EK142" s="2">
        <f t="shared" si="151"/>
        <v>0.33113547506003277</v>
      </c>
      <c r="EL142" s="2">
        <f t="shared" si="151"/>
        <v>0.32645362219972152</v>
      </c>
      <c r="EM142" s="2">
        <f t="shared" si="135"/>
        <v>0.33451296081604526</v>
      </c>
      <c r="EN142" s="2">
        <f t="shared" si="135"/>
        <v>0.3477290511277189</v>
      </c>
      <c r="EO142" s="2">
        <f t="shared" si="135"/>
        <v>0.36348111848342068</v>
      </c>
      <c r="EQ142" s="2">
        <f t="shared" si="165"/>
        <v>0.32173184090853862</v>
      </c>
      <c r="ER142" s="2">
        <f t="shared" si="165"/>
        <v>0.32215327125038107</v>
      </c>
      <c r="ES142" s="2">
        <f t="shared" si="165"/>
        <v>0.3214338481864138</v>
      </c>
      <c r="ET142" s="2">
        <f t="shared" si="165"/>
        <v>0.32382502254999723</v>
      </c>
      <c r="EU142" s="2">
        <f t="shared" si="165"/>
        <v>0.32542073088216855</v>
      </c>
      <c r="EV142" s="2">
        <f t="shared" si="165"/>
        <v>0.33633589527827468</v>
      </c>
      <c r="EW142" s="2">
        <f t="shared" si="165"/>
        <v>0.33450657253737304</v>
      </c>
      <c r="EX142" s="2">
        <f t="shared" si="165"/>
        <v>0.33253693362781162</v>
      </c>
      <c r="EY142" s="2">
        <f t="shared" si="165"/>
        <v>0.33148171877234522</v>
      </c>
      <c r="EZ142" s="2">
        <f t="shared" si="165"/>
        <v>0.33535863173058678</v>
      </c>
      <c r="FA142" s="2">
        <f t="shared" si="165"/>
        <v>0.33175884868768257</v>
      </c>
      <c r="FB142" s="2">
        <f t="shared" si="165"/>
        <v>0.32666538440930409</v>
      </c>
      <c r="FC142" s="2">
        <f t="shared" si="165"/>
        <v>0.33541392802483716</v>
      </c>
      <c r="FD142" s="2">
        <f t="shared" si="165"/>
        <v>0.34958128504607194</v>
      </c>
      <c r="FE142" s="2">
        <f t="shared" si="165"/>
        <v>0.36874327305720533</v>
      </c>
      <c r="FG142" s="2">
        <f t="shared" si="166"/>
        <v>0.99887245970482041</v>
      </c>
      <c r="FH142" s="2">
        <f t="shared" si="166"/>
        <v>0.99848243400235603</v>
      </c>
      <c r="FI142" s="2">
        <f t="shared" si="166"/>
        <v>0.99872653385302912</v>
      </c>
      <c r="FJ142" s="2">
        <f t="shared" si="166"/>
        <v>0.99862781034118375</v>
      </c>
      <c r="FK142" s="2">
        <f t="shared" si="166"/>
        <v>0.99873747723723372</v>
      </c>
      <c r="FL142" s="2">
        <f t="shared" si="166"/>
        <v>0.99886462044247126</v>
      </c>
      <c r="FM142" s="2">
        <f t="shared" si="166"/>
        <v>0.99885728732642975</v>
      </c>
      <c r="FN142" s="2">
        <f t="shared" si="166"/>
        <v>0.99886883157709416</v>
      </c>
      <c r="FO142" s="2">
        <f t="shared" si="166"/>
        <v>0.99888523763021286</v>
      </c>
      <c r="FP142" s="2">
        <f t="shared" si="166"/>
        <v>0.99893807015864733</v>
      </c>
      <c r="FQ142" s="2">
        <f t="shared" si="166"/>
        <v>0.99918329128053118</v>
      </c>
      <c r="FR142" s="2">
        <f t="shared" si="166"/>
        <v>0.99929483141241016</v>
      </c>
      <c r="FS142" s="2">
        <f t="shared" si="166"/>
        <v>0.99939064860432403</v>
      </c>
      <c r="FT142" s="2">
        <f t="shared" si="166"/>
        <v>0.99953519091130127</v>
      </c>
      <c r="FU142" s="2">
        <f t="shared" si="166"/>
        <v>0.99940233879178109</v>
      </c>
      <c r="FW142" s="2">
        <f t="shared" si="156"/>
        <v>7.4385532389399878E-2</v>
      </c>
      <c r="FX142" s="2">
        <f t="shared" si="156"/>
        <v>1.1365339027990874E-2</v>
      </c>
      <c r="FY142" s="2">
        <f t="shared" si="156"/>
        <v>1.6933123615302553E-2</v>
      </c>
      <c r="FZ142" s="2">
        <f t="shared" si="156"/>
        <v>1.3794979104174317E-2</v>
      </c>
      <c r="GA142" s="2">
        <f t="shared" si="156"/>
        <v>1.2216594532701814E-2</v>
      </c>
      <c r="GB142" s="2">
        <f t="shared" si="156"/>
        <v>1.6903943488715729E-2</v>
      </c>
      <c r="GC142" s="2">
        <f t="shared" si="156"/>
        <v>2.0156535791075684E-2</v>
      </c>
      <c r="GD142" s="2">
        <f t="shared" si="156"/>
        <v>2.0076628483747829E-2</v>
      </c>
      <c r="GE142" s="2">
        <f t="shared" si="156"/>
        <v>2.193556190571069E-2</v>
      </c>
      <c r="GF142" s="2">
        <f t="shared" si="156"/>
        <v>2.197807207418042E-2</v>
      </c>
      <c r="GG142" s="2">
        <f t="shared" si="156"/>
        <v>2.4736896759452252E-2</v>
      </c>
      <c r="GH142" s="2">
        <f t="shared" si="156"/>
        <v>2.514216235918279E-2</v>
      </c>
      <c r="GI142" s="2">
        <f t="shared" si="156"/>
        <v>2.6953388567267575E-2</v>
      </c>
      <c r="GJ142" s="2">
        <f t="shared" si="156"/>
        <v>2.7113361165824978E-2</v>
      </c>
      <c r="GK142" s="2">
        <f t="shared" si="156"/>
        <v>2.3045205147568332E-2</v>
      </c>
      <c r="GM142" s="82">
        <f t="shared" si="157"/>
        <v>2.2913551854914142E-35</v>
      </c>
      <c r="GN142" s="82">
        <f t="shared" si="157"/>
        <v>2.1573512076588326E-66</v>
      </c>
      <c r="GO142" s="82">
        <f t="shared" si="157"/>
        <v>2.9937660229526646E-90</v>
      </c>
      <c r="GP142" s="82">
        <f t="shared" si="157"/>
        <v>3.5771922361714741E-97</v>
      </c>
      <c r="GQ142" s="82">
        <f t="shared" si="157"/>
        <v>1.2061721388891643E-115</v>
      </c>
      <c r="GR142" s="82">
        <f t="shared" si="157"/>
        <v>1.1933392416878722E-126</v>
      </c>
      <c r="GS142" s="82">
        <f t="shared" si="157"/>
        <v>1.4383678069710276E-159</v>
      </c>
      <c r="GT142" s="82">
        <f t="shared" si="157"/>
        <v>2.9130145285473054E-122</v>
      </c>
      <c r="GU142" s="82">
        <f t="shared" si="157"/>
        <v>2.2412444244058853E-127</v>
      </c>
      <c r="GV142" s="82">
        <f t="shared" si="157"/>
        <v>1.7183047424967517E-147</v>
      </c>
      <c r="GW142" s="82">
        <f t="shared" si="157"/>
        <v>1.8177056551283538E-165</v>
      </c>
      <c r="GX142" s="82">
        <f t="shared" si="157"/>
        <v>1.5578776699973047E-169</v>
      </c>
      <c r="GY142" s="82">
        <f t="shared" si="157"/>
        <v>1.5794420711998492E-160</v>
      </c>
      <c r="GZ142" s="82">
        <f t="shared" si="157"/>
        <v>2.044177325794975E-201</v>
      </c>
      <c r="HA142" s="82">
        <f t="shared" si="157"/>
        <v>1.1280884181393686E-188</v>
      </c>
      <c r="HC142" s="82">
        <f t="shared" si="153"/>
        <v>3.2889725836106452E-14</v>
      </c>
      <c r="HD142" s="82">
        <f t="shared" si="153"/>
        <v>8.0031135210416488E-21</v>
      </c>
      <c r="HE142" s="82">
        <f t="shared" si="153"/>
        <v>3.2105859683063323E-33</v>
      </c>
      <c r="HF142" s="82">
        <f t="shared" si="153"/>
        <v>5.231518449964526E-33</v>
      </c>
      <c r="HG142" s="82">
        <f t="shared" si="153"/>
        <v>2.6343315117124351E-37</v>
      </c>
      <c r="HH142" s="82">
        <f t="shared" si="153"/>
        <v>6.5046200693379302E-46</v>
      </c>
      <c r="HI142" s="82">
        <f t="shared" si="153"/>
        <v>7.3337977395277006E-72</v>
      </c>
      <c r="HJ142" s="82">
        <f t="shared" si="153"/>
        <v>5.2935189029306821E-60</v>
      </c>
      <c r="HK142" s="82">
        <f t="shared" si="153"/>
        <v>3.4411118028187118E-66</v>
      </c>
      <c r="HL142" s="82">
        <f t="shared" si="161"/>
        <v>3.2791790420701E-52</v>
      </c>
      <c r="HM142" s="82">
        <f t="shared" si="161"/>
        <v>2.9191755889593011E-65</v>
      </c>
      <c r="HN142" s="82">
        <f t="shared" si="161"/>
        <v>9.0777883004304012E-76</v>
      </c>
      <c r="HO142" s="82">
        <f t="shared" si="161"/>
        <v>2.0126003059373764E-61</v>
      </c>
      <c r="HP142" s="82">
        <f t="shared" si="161"/>
        <v>2.7348213098963789E-83</v>
      </c>
      <c r="HQ142" s="82">
        <f t="shared" si="161"/>
        <v>3.5924339689046618E-93</v>
      </c>
      <c r="HS142" s="82">
        <f t="shared" si="158"/>
        <v>0.51690827808733886</v>
      </c>
      <c r="HT142" s="82">
        <f t="shared" si="158"/>
        <v>2.1805713563120004E-3</v>
      </c>
      <c r="HU142" s="82">
        <f t="shared" si="158"/>
        <v>1.0779567995398025E-2</v>
      </c>
      <c r="HV142" s="82">
        <f t="shared" si="158"/>
        <v>5.0437099626480181E-3</v>
      </c>
      <c r="HW142" s="82">
        <f t="shared" si="158"/>
        <v>2.7976910513915843E-3</v>
      </c>
      <c r="HX142" s="82">
        <f t="shared" si="158"/>
        <v>1.6916542826136569E-2</v>
      </c>
      <c r="HY142" s="82">
        <f t="shared" si="158"/>
        <v>4.8033694527783319E-2</v>
      </c>
      <c r="HZ142" s="82">
        <f t="shared" si="158"/>
        <v>3.9128066573796957E-2</v>
      </c>
      <c r="IA142" s="82">
        <f t="shared" si="158"/>
        <v>4.7468612780184549E-2</v>
      </c>
      <c r="IB142" s="82">
        <f t="shared" si="158"/>
        <v>3.8696061478689703E-2</v>
      </c>
      <c r="IC142" s="82">
        <f t="shared" si="158"/>
        <v>0.10758712061740798</v>
      </c>
      <c r="ID142" s="82">
        <f t="shared" si="158"/>
        <v>0.13440116565910207</v>
      </c>
      <c r="IE142" s="82">
        <f t="shared" si="158"/>
        <v>0.17802812439467713</v>
      </c>
      <c r="IF142" s="82">
        <f t="shared" si="158"/>
        <v>0.4267570835408358</v>
      </c>
      <c r="IG142" s="82">
        <f t="shared" si="158"/>
        <v>0.37952399555875665</v>
      </c>
      <c r="II142" s="82">
        <f t="shared" si="159"/>
        <v>3.4767029247270089E-8</v>
      </c>
      <c r="IJ142" s="82">
        <f t="shared" si="159"/>
        <v>1.6288093346976729E-23</v>
      </c>
      <c r="IK142" s="82">
        <f t="shared" si="159"/>
        <v>3.1415062374071004E-24</v>
      </c>
      <c r="IL142" s="82">
        <f t="shared" si="159"/>
        <v>1.7269921026852944E-24</v>
      </c>
      <c r="IM142" s="82">
        <f t="shared" si="159"/>
        <v>1.044899213520226E-28</v>
      </c>
      <c r="IN142" s="82">
        <f t="shared" si="159"/>
        <v>9.2658196201752879E-24</v>
      </c>
      <c r="IO142" s="82">
        <f t="shared" si="159"/>
        <v>1.5566978325559623E-23</v>
      </c>
      <c r="IP142" s="82">
        <f t="shared" si="159"/>
        <v>3.8619964437188292E-21</v>
      </c>
      <c r="IQ142" s="82">
        <f t="shared" si="159"/>
        <v>9.2150726597116857E-21</v>
      </c>
      <c r="IR142" s="82">
        <f t="shared" si="159"/>
        <v>6.0268926282177867E-25</v>
      </c>
      <c r="IS142" s="82">
        <f t="shared" si="159"/>
        <v>3.4570818735722008E-20</v>
      </c>
      <c r="IT142" s="82">
        <f t="shared" si="159"/>
        <v>6.627969235923418E-19</v>
      </c>
      <c r="IU142" s="82">
        <f t="shared" si="159"/>
        <v>5.9514537562112961E-20</v>
      </c>
      <c r="IV142" s="82">
        <f t="shared" si="159"/>
        <v>7.3926727487823811E-15</v>
      </c>
      <c r="IW142" s="82">
        <f t="shared" si="159"/>
        <v>2.3556623769947572E-11</v>
      </c>
      <c r="IY142" s="82">
        <f t="shared" si="160"/>
        <v>0.51690831285440098</v>
      </c>
      <c r="IZ142" s="82">
        <f t="shared" si="160"/>
        <v>2.1805713563120004E-3</v>
      </c>
      <c r="JA142" s="82">
        <f t="shared" si="160"/>
        <v>1.0779567995398025E-2</v>
      </c>
      <c r="JB142" s="82">
        <f t="shared" si="160"/>
        <v>5.0437099626480181E-3</v>
      </c>
      <c r="JC142" s="82">
        <f t="shared" si="160"/>
        <v>2.7976910513915843E-3</v>
      </c>
      <c r="JD142" s="82">
        <f t="shared" si="160"/>
        <v>1.6916542826136569E-2</v>
      </c>
      <c r="JE142" s="82">
        <f t="shared" si="160"/>
        <v>4.8033694527783319E-2</v>
      </c>
      <c r="JF142" s="82">
        <f t="shared" si="160"/>
        <v>3.9128066573796957E-2</v>
      </c>
      <c r="JG142" s="82">
        <f t="shared" si="160"/>
        <v>4.7468612780184549E-2</v>
      </c>
      <c r="JH142" s="82">
        <f t="shared" si="160"/>
        <v>3.8696061478689703E-2</v>
      </c>
      <c r="JI142" s="82">
        <f t="shared" si="160"/>
        <v>0.10758712061740798</v>
      </c>
      <c r="JJ142" s="82">
        <f t="shared" si="160"/>
        <v>0.13440116565910207</v>
      </c>
      <c r="JK142" s="82">
        <f t="shared" si="160"/>
        <v>0.17802812439467713</v>
      </c>
      <c r="JL142" s="82">
        <f t="shared" si="160"/>
        <v>0.42675708354084319</v>
      </c>
      <c r="JM142" s="82">
        <f t="shared" si="160"/>
        <v>0.37952399558231326</v>
      </c>
    </row>
    <row r="143" spans="2:273" x14ac:dyDescent="0.25">
      <c r="B143" s="2">
        <v>116</v>
      </c>
      <c r="C143" s="37">
        <v>0.31593399999999999</v>
      </c>
      <c r="D143" s="37">
        <v>0.32136900000000002</v>
      </c>
      <c r="E143" s="37">
        <v>0.31858599999999998</v>
      </c>
      <c r="F143" s="37">
        <v>0.32408799999999999</v>
      </c>
      <c r="G143" s="37">
        <v>0.32369599999999998</v>
      </c>
      <c r="H143" s="37">
        <v>0.339615</v>
      </c>
      <c r="I143" s="37">
        <v>0.34061200000000003</v>
      </c>
      <c r="J143" s="37">
        <v>0.33573700000000001</v>
      </c>
      <c r="K143" s="37">
        <v>0.33859800000000001</v>
      </c>
      <c r="L143" s="37">
        <v>0.34811799999999998</v>
      </c>
      <c r="M143" s="37">
        <v>0.35092299999999998</v>
      </c>
      <c r="N143" s="37">
        <v>0.35248800000000002</v>
      </c>
      <c r="O143" s="37">
        <v>0.36180899999999999</v>
      </c>
      <c r="P143" s="37">
        <v>0.45800099999999999</v>
      </c>
      <c r="Q143" s="37">
        <v>0.59319</v>
      </c>
      <c r="S143" s="4">
        <f t="shared" si="162"/>
        <v>0.32327960826663188</v>
      </c>
      <c r="T143" s="4">
        <f t="shared" si="162"/>
        <v>0.32197381217913679</v>
      </c>
      <c r="U143" s="4">
        <f t="shared" si="162"/>
        <v>0.3219685896438978</v>
      </c>
      <c r="V143" s="4">
        <f t="shared" si="162"/>
        <v>0.32423160982889693</v>
      </c>
      <c r="W143" s="4">
        <f t="shared" si="162"/>
        <v>0.325642751983996</v>
      </c>
      <c r="X143" s="4">
        <f t="shared" si="162"/>
        <v>0.33855165310507823</v>
      </c>
      <c r="Y143" s="4">
        <f t="shared" si="162"/>
        <v>0.34103611707595677</v>
      </c>
      <c r="Z143" s="4">
        <f t="shared" si="162"/>
        <v>0.33844030834633398</v>
      </c>
      <c r="AA143" s="4">
        <f t="shared" si="162"/>
        <v>0.33922297663877521</v>
      </c>
      <c r="AB143" s="4">
        <f t="shared" si="162"/>
        <v>0.34360824808363294</v>
      </c>
      <c r="AC143" s="4">
        <f t="shared" si="162"/>
        <v>0.35045535988962506</v>
      </c>
      <c r="AD143" s="4">
        <f t="shared" si="162"/>
        <v>0.35064713271287373</v>
      </c>
      <c r="AE143" s="4">
        <f t="shared" si="162"/>
        <v>0.36195345466686929</v>
      </c>
      <c r="AF143" s="4">
        <f t="shared" si="162"/>
        <v>0.45584138500552751</v>
      </c>
      <c r="AG143" s="4">
        <f t="shared" si="162"/>
        <v>0.59414800066592544</v>
      </c>
      <c r="AI143" s="4">
        <f t="shared" si="163"/>
        <v>-7.3456082666318867E-3</v>
      </c>
      <c r="AJ143" s="4">
        <f t="shared" si="163"/>
        <v>-6.048121791367711E-4</v>
      </c>
      <c r="AK143" s="4">
        <f t="shared" si="163"/>
        <v>-3.3825896438978154E-3</v>
      </c>
      <c r="AL143" s="4">
        <f t="shared" si="163"/>
        <v>-1.4360982889694007E-4</v>
      </c>
      <c r="AM143" s="4">
        <f t="shared" si="163"/>
        <v>-1.9467519839960201E-3</v>
      </c>
      <c r="AN143" s="4">
        <f t="shared" si="163"/>
        <v>1.0633468949217684E-3</v>
      </c>
      <c r="AO143" s="4">
        <f t="shared" si="163"/>
        <v>-4.2411707595674253E-4</v>
      </c>
      <c r="AP143" s="4">
        <f t="shared" si="163"/>
        <v>-2.7033083463339769E-3</v>
      </c>
      <c r="AQ143" s="4">
        <f t="shared" si="163"/>
        <v>-6.2497663877519871E-4</v>
      </c>
      <c r="AR143" s="4">
        <f t="shared" si="163"/>
        <v>4.5097519163670441E-3</v>
      </c>
      <c r="AS143" s="4">
        <f t="shared" si="163"/>
        <v>4.6764011037492281E-4</v>
      </c>
      <c r="AT143" s="4">
        <f t="shared" si="163"/>
        <v>1.840867287126291E-3</v>
      </c>
      <c r="AU143" s="4">
        <f t="shared" si="163"/>
        <v>-1.4445466686929809E-4</v>
      </c>
      <c r="AV143" s="4">
        <f t="shared" si="163"/>
        <v>2.1596149944724807E-3</v>
      </c>
      <c r="AW143" s="4">
        <f t="shared" si="163"/>
        <v>-9.5800066592544031E-4</v>
      </c>
      <c r="AY143" s="2">
        <f t="shared" si="154"/>
        <v>0.32327960340883166</v>
      </c>
      <c r="AZ143" s="2">
        <f t="shared" si="154"/>
        <v>0.32187109107061346</v>
      </c>
      <c r="BA143" s="2">
        <f t="shared" si="154"/>
        <v>0.3208662577922628</v>
      </c>
      <c r="BB143" s="2">
        <f t="shared" si="154"/>
        <v>0.32346557389702596</v>
      </c>
      <c r="BC143" s="2">
        <f t="shared" si="154"/>
        <v>0.32509102375861859</v>
      </c>
      <c r="BD143" s="2">
        <f t="shared" si="154"/>
        <v>0.33567392354891995</v>
      </c>
      <c r="BE143" s="2">
        <f t="shared" si="154"/>
        <v>0.33328485494452192</v>
      </c>
      <c r="BF143" s="2">
        <f t="shared" si="154"/>
        <v>0.33217339913402</v>
      </c>
      <c r="BG143" s="2">
        <f t="shared" si="154"/>
        <v>0.33056920312297033</v>
      </c>
      <c r="BH143" s="2">
        <f t="shared" si="154"/>
        <v>0.33389985065915834</v>
      </c>
      <c r="BI143" s="2">
        <f t="shared" si="154"/>
        <v>0.3307257044010446</v>
      </c>
      <c r="BJ143" s="2">
        <f t="shared" si="154"/>
        <v>0.32612254052887518</v>
      </c>
      <c r="BK143" s="2">
        <f t="shared" si="154"/>
        <v>0.33406695174735762</v>
      </c>
      <c r="BL143" s="2">
        <f t="shared" si="154"/>
        <v>0.34721672622626226</v>
      </c>
      <c r="BM143" s="2">
        <f t="shared" si="154"/>
        <v>0.36305570144574645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>
        <f t="shared" si="155"/>
        <v>0.32136900000000002</v>
      </c>
      <c r="CG143" s="2" t="str">
        <f t="shared" si="155"/>
        <v/>
      </c>
      <c r="CH143" s="2">
        <f t="shared" si="155"/>
        <v>0.32408799999999999</v>
      </c>
      <c r="CI143" s="2">
        <f t="shared" si="155"/>
        <v>0.32369599999999998</v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>
        <f t="shared" si="111"/>
        <v>0.32136900000000002</v>
      </c>
      <c r="CW143" s="2" t="str">
        <f t="shared" si="112"/>
        <v/>
      </c>
      <c r="CX143" s="2">
        <f t="shared" si="113"/>
        <v>0.32408799999999999</v>
      </c>
      <c r="CY143" s="2">
        <f t="shared" si="114"/>
        <v>0.32369599999999998</v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0.37777990452961668</v>
      </c>
      <c r="DL143" s="2">
        <f t="shared" si="164"/>
        <v>0.37974897061310786</v>
      </c>
      <c r="DM143" s="2">
        <f t="shared" si="164"/>
        <v>0.39057775415282397</v>
      </c>
      <c r="DN143" s="2">
        <f t="shared" si="164"/>
        <v>0.40354169993959538</v>
      </c>
      <c r="DO143" s="2">
        <f t="shared" si="164"/>
        <v>0.40769295675661066</v>
      </c>
      <c r="DP143" s="2">
        <f t="shared" si="164"/>
        <v>0.41265977491289196</v>
      </c>
      <c r="DQ143" s="2">
        <f t="shared" si="164"/>
        <v>0.39532041114982586</v>
      </c>
      <c r="DR143" s="2">
        <f t="shared" si="164"/>
        <v>0.39426626202090592</v>
      </c>
      <c r="DS143" s="2">
        <f t="shared" si="164"/>
        <v>0.41336926689895465</v>
      </c>
      <c r="DT143" s="2">
        <f t="shared" si="164"/>
        <v>0.41664868850174219</v>
      </c>
      <c r="DU143" s="2">
        <f t="shared" si="164"/>
        <v>0.4312744153627312</v>
      </c>
      <c r="DV143" s="2">
        <f t="shared" si="164"/>
        <v>0.42098584122694116</v>
      </c>
      <c r="DW143" s="2">
        <f t="shared" si="164"/>
        <v>0.44129703781512608</v>
      </c>
      <c r="DX143" s="2">
        <f t="shared" si="164"/>
        <v>0.43311469941348985</v>
      </c>
      <c r="DY143" s="2">
        <f t="shared" si="164"/>
        <v>0.40092819435483878</v>
      </c>
      <c r="EA143" s="2">
        <f t="shared" si="152"/>
        <v>0.32338355021459231</v>
      </c>
      <c r="EB143" s="2">
        <f t="shared" si="152"/>
        <v>0.32179129092330733</v>
      </c>
      <c r="EC143" s="2">
        <f t="shared" si="152"/>
        <v>0.32078151989752152</v>
      </c>
      <c r="ED143" s="2">
        <f t="shared" si="152"/>
        <v>0.32336458983001476</v>
      </c>
      <c r="EE143" s="2">
        <f t="shared" si="151"/>
        <v>0.32499415584104396</v>
      </c>
      <c r="EF143" s="2">
        <f t="shared" si="151"/>
        <v>0.33558974008844872</v>
      </c>
      <c r="EG143" s="2">
        <f t="shared" si="151"/>
        <v>0.33320146315839883</v>
      </c>
      <c r="EH143" s="2">
        <f t="shared" si="151"/>
        <v>0.33210877218064089</v>
      </c>
      <c r="EI143" s="2">
        <f t="shared" si="151"/>
        <v>0.33047088708627176</v>
      </c>
      <c r="EJ143" s="2">
        <f t="shared" si="151"/>
        <v>0.3337921463875359</v>
      </c>
      <c r="EK143" s="2">
        <f t="shared" si="151"/>
        <v>0.33063151289126669</v>
      </c>
      <c r="EL143" s="2">
        <f t="shared" si="151"/>
        <v>0.32605501647772128</v>
      </c>
      <c r="EM143" s="2">
        <f t="shared" si="135"/>
        <v>0.33397858114252604</v>
      </c>
      <c r="EN143" s="2">
        <f t="shared" si="135"/>
        <v>0.34712234680098364</v>
      </c>
      <c r="EO143" s="2">
        <f t="shared" si="135"/>
        <v>0.36289719376350188</v>
      </c>
      <c r="EQ143" s="2">
        <f t="shared" si="165"/>
        <v>0.32140913886211264</v>
      </c>
      <c r="ER143" s="2">
        <f t="shared" si="165"/>
        <v>0.32175705966250884</v>
      </c>
      <c r="ES143" s="2">
        <f t="shared" si="165"/>
        <v>0.32097931443807415</v>
      </c>
      <c r="ET143" s="2">
        <f t="shared" si="165"/>
        <v>0.32340657100676562</v>
      </c>
      <c r="EU143" s="2">
        <f t="shared" si="165"/>
        <v>0.32511636484022866</v>
      </c>
      <c r="EV143" s="2">
        <f t="shared" si="165"/>
        <v>0.33582595808494381</v>
      </c>
      <c r="EW143" s="2">
        <f t="shared" si="165"/>
        <v>0.33404681362854988</v>
      </c>
      <c r="EX143" s="2">
        <f t="shared" si="165"/>
        <v>0.33213137241839419</v>
      </c>
      <c r="EY143" s="2">
        <f t="shared" si="165"/>
        <v>0.33105532050836878</v>
      </c>
      <c r="EZ143" s="2">
        <f t="shared" si="165"/>
        <v>0.33493367583886496</v>
      </c>
      <c r="FA143" s="2">
        <f t="shared" si="165"/>
        <v>0.33134190928340645</v>
      </c>
      <c r="FB143" s="2">
        <f t="shared" si="165"/>
        <v>0.32629021480225079</v>
      </c>
      <c r="FC143" s="2">
        <f t="shared" si="165"/>
        <v>0.33495312501822877</v>
      </c>
      <c r="FD143" s="2">
        <f t="shared" si="165"/>
        <v>0.34907585852543283</v>
      </c>
      <c r="FE143" s="2">
        <f t="shared" si="165"/>
        <v>0.36836181865394568</v>
      </c>
      <c r="FG143" s="2">
        <f t="shared" si="166"/>
        <v>0.99897156899698403</v>
      </c>
      <c r="FH143" s="2">
        <f t="shared" si="166"/>
        <v>0.99861577852650563</v>
      </c>
      <c r="FI143" s="2">
        <f t="shared" si="166"/>
        <v>0.99883845491786927</v>
      </c>
      <c r="FJ143" s="2">
        <f t="shared" si="166"/>
        <v>0.99874839704169938</v>
      </c>
      <c r="FK143" s="2">
        <f t="shared" si="166"/>
        <v>0.99884843763029663</v>
      </c>
      <c r="FL143" s="2">
        <f t="shared" si="166"/>
        <v>0.9989644180809838</v>
      </c>
      <c r="FM143" s="2">
        <f t="shared" si="166"/>
        <v>0.99895772885889755</v>
      </c>
      <c r="FN143" s="2">
        <f t="shared" si="166"/>
        <v>0.99896825944745771</v>
      </c>
      <c r="FO143" s="2">
        <f t="shared" si="166"/>
        <v>0.99898322490302371</v>
      </c>
      <c r="FP143" s="2">
        <f t="shared" si="166"/>
        <v>0.99903141797137773</v>
      </c>
      <c r="FQ143" s="2">
        <f t="shared" si="166"/>
        <v>0.99925509926555289</v>
      </c>
      <c r="FR143" s="2">
        <f t="shared" si="166"/>
        <v>0.99935683869819192</v>
      </c>
      <c r="FS143" s="2">
        <f t="shared" si="166"/>
        <v>0.99944423512410063</v>
      </c>
      <c r="FT143" s="2">
        <f t="shared" si="166"/>
        <v>0.99957607173498897</v>
      </c>
      <c r="FU143" s="2">
        <f t="shared" si="166"/>
        <v>0.9994548978341683</v>
      </c>
      <c r="FW143" s="2">
        <f t="shared" si="156"/>
        <v>8.0980947961286964E-2</v>
      </c>
      <c r="FX143" s="2">
        <f t="shared" si="156"/>
        <v>1.2448196895854916E-2</v>
      </c>
      <c r="FY143" s="2">
        <f t="shared" si="156"/>
        <v>1.8536518149310535E-2</v>
      </c>
      <c r="FZ143" s="2">
        <f t="shared" si="156"/>
        <v>1.5105789286963827E-2</v>
      </c>
      <c r="GA143" s="2">
        <f t="shared" si="156"/>
        <v>1.33794600363025E-2</v>
      </c>
      <c r="GB143" s="2">
        <f t="shared" si="156"/>
        <v>1.8504626971714417E-2</v>
      </c>
      <c r="GC143" s="2">
        <f t="shared" si="156"/>
        <v>2.2058305962359557E-2</v>
      </c>
      <c r="GD143" s="2">
        <f t="shared" si="156"/>
        <v>2.1971028449325237E-2</v>
      </c>
      <c r="GE143" s="2">
        <f t="shared" si="156"/>
        <v>2.4001071798852015E-2</v>
      </c>
      <c r="GF143" s="2">
        <f t="shared" si="156"/>
        <v>2.4047486418213467E-2</v>
      </c>
      <c r="GG143" s="2">
        <f t="shared" si="156"/>
        <v>2.7058889970085785E-2</v>
      </c>
      <c r="GH143" s="2">
        <f t="shared" si="156"/>
        <v>2.7501124165912064E-2</v>
      </c>
      <c r="GI143" s="2">
        <f t="shared" si="156"/>
        <v>2.9477150073347103E-2</v>
      </c>
      <c r="GJ143" s="2">
        <f t="shared" si="156"/>
        <v>2.965164514060651E-2</v>
      </c>
      <c r="GK143" s="2">
        <f t="shared" si="156"/>
        <v>2.5212508491553653E-2</v>
      </c>
      <c r="GM143" s="82">
        <f t="shared" si="157"/>
        <v>1.098198243127787E-36</v>
      </c>
      <c r="GN143" s="82">
        <f t="shared" si="157"/>
        <v>4.2443845305324553E-69</v>
      </c>
      <c r="GO143" s="82">
        <f t="shared" si="157"/>
        <v>9.8937425014744733E-94</v>
      </c>
      <c r="GP143" s="82">
        <f t="shared" si="157"/>
        <v>5.5693653482205949E-101</v>
      </c>
      <c r="GQ143" s="82">
        <f t="shared" si="157"/>
        <v>3.9917979416863486E-120</v>
      </c>
      <c r="GR143" s="82">
        <f t="shared" si="157"/>
        <v>2.1951836720965195E-131</v>
      </c>
      <c r="GS143" s="82">
        <f t="shared" si="157"/>
        <v>2.1706010895912722E-165</v>
      </c>
      <c r="GT143" s="82">
        <f t="shared" si="157"/>
        <v>8.2441792599198476E-127</v>
      </c>
      <c r="GU143" s="82">
        <f t="shared" si="157"/>
        <v>4.4480097135369219E-132</v>
      </c>
      <c r="GV143" s="82">
        <f t="shared" si="157"/>
        <v>7.6073490055364866E-153</v>
      </c>
      <c r="GW143" s="82">
        <f t="shared" si="157"/>
        <v>2.924421382982132E-171</v>
      </c>
      <c r="GX143" s="82">
        <f t="shared" si="157"/>
        <v>2.4015585121822634E-175</v>
      </c>
      <c r="GY143" s="82">
        <f t="shared" si="157"/>
        <v>7.9583630832179187E-166</v>
      </c>
      <c r="GZ143" s="82">
        <f t="shared" si="157"/>
        <v>1.2966923136920154E-207</v>
      </c>
      <c r="HA143" s="82">
        <f t="shared" si="157"/>
        <v>2.1976354431915965E-194</v>
      </c>
      <c r="HC143" s="82">
        <f t="shared" si="153"/>
        <v>3.1321723994768789E-15</v>
      </c>
      <c r="HD143" s="82">
        <f t="shared" si="153"/>
        <v>1.3425192871777583E-22</v>
      </c>
      <c r="HE143" s="82">
        <f t="shared" si="153"/>
        <v>1.0930832153997007E-35</v>
      </c>
      <c r="HF143" s="82">
        <f t="shared" si="153"/>
        <v>1.5355430902092451E-35</v>
      </c>
      <c r="HG143" s="82">
        <f t="shared" si="153"/>
        <v>4.7797764903909026E-40</v>
      </c>
      <c r="HH143" s="82">
        <f t="shared" si="153"/>
        <v>4.264475181165235E-49</v>
      </c>
      <c r="HI143" s="82">
        <f t="shared" si="153"/>
        <v>1.4106525697948112E-76</v>
      </c>
      <c r="HJ143" s="82">
        <f t="shared" si="153"/>
        <v>4.4079586293423464E-64</v>
      </c>
      <c r="HK143" s="82">
        <f t="shared" si="153"/>
        <v>1.2783057027111458E-70</v>
      </c>
      <c r="HL143" s="82">
        <f t="shared" si="161"/>
        <v>1.5590122052175529E-55</v>
      </c>
      <c r="HM143" s="82">
        <f t="shared" si="161"/>
        <v>3.208274629283857E-69</v>
      </c>
      <c r="HN143" s="82">
        <f t="shared" si="161"/>
        <v>2.7445516770080625E-80</v>
      </c>
      <c r="HO143" s="82">
        <f t="shared" si="161"/>
        <v>6.8112298750592892E-65</v>
      </c>
      <c r="HP143" s="82">
        <f t="shared" si="161"/>
        <v>1.5494744839476966E-87</v>
      </c>
      <c r="HQ143" s="82">
        <f t="shared" si="161"/>
        <v>8.3594573608006558E-98</v>
      </c>
      <c r="HS143" s="82">
        <f t="shared" si="158"/>
        <v>0.46176018202723595</v>
      </c>
      <c r="HT143" s="82">
        <f t="shared" si="158"/>
        <v>3.8409631173169502E-3</v>
      </c>
      <c r="HU143" s="82">
        <f t="shared" si="158"/>
        <v>1.8479334711227421E-2</v>
      </c>
      <c r="HV143" s="82">
        <f t="shared" si="158"/>
        <v>8.8258575399732114E-3</v>
      </c>
      <c r="HW143" s="82">
        <f t="shared" si="158"/>
        <v>5.2239281527362057E-3</v>
      </c>
      <c r="HX143" s="82">
        <f t="shared" si="158"/>
        <v>2.8038846010250324E-2</v>
      </c>
      <c r="HY143" s="82">
        <f t="shared" si="158"/>
        <v>7.544589782026144E-2</v>
      </c>
      <c r="HZ143" s="82">
        <f t="shared" si="158"/>
        <v>6.0822910896625441E-2</v>
      </c>
      <c r="IA143" s="82">
        <f t="shared" si="158"/>
        <v>7.3207417991855941E-2</v>
      </c>
      <c r="IB143" s="82">
        <f t="shared" si="158"/>
        <v>6.3334016283188133E-2</v>
      </c>
      <c r="IC143" s="82">
        <f t="shared" si="158"/>
        <v>0.15642866534760308</v>
      </c>
      <c r="ID143" s="82">
        <f t="shared" si="158"/>
        <v>0.1893382325040559</v>
      </c>
      <c r="IE143" s="82">
        <f t="shared" si="158"/>
        <v>0.24704938448487379</v>
      </c>
      <c r="IF143" s="82">
        <f t="shared" si="158"/>
        <v>0.49842834831458693</v>
      </c>
      <c r="IG143" s="82">
        <f t="shared" si="158"/>
        <v>0.45107244749792758</v>
      </c>
      <c r="II143" s="82">
        <f t="shared" si="159"/>
        <v>1.0718225077744126E-7</v>
      </c>
      <c r="IJ143" s="82">
        <f t="shared" si="159"/>
        <v>1.2765705676086971E-22</v>
      </c>
      <c r="IK143" s="82">
        <f t="shared" si="159"/>
        <v>3.2440264896954749E-23</v>
      </c>
      <c r="IL143" s="82">
        <f t="shared" si="159"/>
        <v>1.6342588988962209E-23</v>
      </c>
      <c r="IM143" s="82">
        <f t="shared" si="159"/>
        <v>1.3854689716477848E-27</v>
      </c>
      <c r="IN143" s="82">
        <f t="shared" si="159"/>
        <v>9.1104362777205634E-23</v>
      </c>
      <c r="IO143" s="82">
        <f t="shared" si="159"/>
        <v>1.6583877742781206E-22</v>
      </c>
      <c r="IP143" s="82">
        <f t="shared" si="159"/>
        <v>3.1787187504291265E-20</v>
      </c>
      <c r="IQ143" s="82">
        <f t="shared" si="159"/>
        <v>7.648526267897534E-20</v>
      </c>
      <c r="IR143" s="82">
        <f t="shared" si="159"/>
        <v>7.9120400687886688E-24</v>
      </c>
      <c r="IS143" s="82">
        <f t="shared" si="159"/>
        <v>2.8845180708803712E-19</v>
      </c>
      <c r="IT143" s="82">
        <f t="shared" si="159"/>
        <v>4.8288345129304512E-18</v>
      </c>
      <c r="IU143" s="82">
        <f t="shared" si="159"/>
        <v>5.0874757972541788E-19</v>
      </c>
      <c r="IV143" s="82">
        <f t="shared" si="159"/>
        <v>3.5229003812682026E-14</v>
      </c>
      <c r="IW143" s="82">
        <f t="shared" si="159"/>
        <v>7.1329478155136609E-11</v>
      </c>
      <c r="IY143" s="82">
        <f t="shared" si="160"/>
        <v>0.46176028920948986</v>
      </c>
      <c r="IZ143" s="82">
        <f t="shared" si="160"/>
        <v>3.8409631173169502E-3</v>
      </c>
      <c r="JA143" s="82">
        <f t="shared" si="160"/>
        <v>1.8479334711227421E-2</v>
      </c>
      <c r="JB143" s="82">
        <f t="shared" si="160"/>
        <v>8.8258575399732114E-3</v>
      </c>
      <c r="JC143" s="82">
        <f t="shared" si="160"/>
        <v>5.2239281527362057E-3</v>
      </c>
      <c r="JD143" s="82">
        <f t="shared" si="160"/>
        <v>2.8038846010250324E-2</v>
      </c>
      <c r="JE143" s="82">
        <f t="shared" si="160"/>
        <v>7.544589782026144E-2</v>
      </c>
      <c r="JF143" s="82">
        <f t="shared" si="160"/>
        <v>6.0822910896625441E-2</v>
      </c>
      <c r="JG143" s="82">
        <f t="shared" si="160"/>
        <v>7.3207417991855941E-2</v>
      </c>
      <c r="JH143" s="82">
        <f t="shared" si="160"/>
        <v>6.3334016283188133E-2</v>
      </c>
      <c r="JI143" s="82">
        <f t="shared" si="160"/>
        <v>0.15642866534760308</v>
      </c>
      <c r="JJ143" s="82">
        <f t="shared" si="160"/>
        <v>0.1893382325040559</v>
      </c>
      <c r="JK143" s="82">
        <f t="shared" si="160"/>
        <v>0.24704938448487379</v>
      </c>
      <c r="JL143" s="82">
        <f t="shared" si="160"/>
        <v>0.49842834831462218</v>
      </c>
      <c r="JM143" s="82">
        <f t="shared" si="160"/>
        <v>0.45107244756925707</v>
      </c>
    </row>
    <row r="144" spans="2:273" x14ac:dyDescent="0.25">
      <c r="B144" s="2">
        <v>117</v>
      </c>
      <c r="C144" s="37">
        <v>0.32059799999999999</v>
      </c>
      <c r="D144" s="37">
        <v>0.32171899999999998</v>
      </c>
      <c r="E144" s="37">
        <v>0.32233699999999998</v>
      </c>
      <c r="F144" s="37">
        <v>0.326436</v>
      </c>
      <c r="G144" s="37">
        <v>0.32963100000000001</v>
      </c>
      <c r="H144" s="37">
        <v>0.34073799999999999</v>
      </c>
      <c r="I144" s="37">
        <v>0.34406900000000001</v>
      </c>
      <c r="J144" s="37">
        <v>0.33948899999999999</v>
      </c>
      <c r="K144" s="37">
        <v>0.34553200000000001</v>
      </c>
      <c r="L144" s="37">
        <v>0.35305500000000001</v>
      </c>
      <c r="M144" s="37">
        <v>0.35484399999999999</v>
      </c>
      <c r="N144" s="37">
        <v>0.35650199999999999</v>
      </c>
      <c r="O144" s="37">
        <v>0.36539300000000002</v>
      </c>
      <c r="P144" s="37">
        <v>0.45305200000000001</v>
      </c>
      <c r="Q144" s="37">
        <v>0.59831100000000004</v>
      </c>
      <c r="S144" s="4">
        <f t="shared" si="162"/>
        <v>0.32258662824205658</v>
      </c>
      <c r="T144" s="4">
        <f t="shared" si="162"/>
        <v>0.3215019282648634</v>
      </c>
      <c r="U144" s="4">
        <f t="shared" si="162"/>
        <v>0.32203788969026492</v>
      </c>
      <c r="V144" s="4">
        <f t="shared" si="162"/>
        <v>0.32420390580594122</v>
      </c>
      <c r="W144" s="4">
        <f t="shared" si="162"/>
        <v>0.32564203716136503</v>
      </c>
      <c r="X144" s="4">
        <f t="shared" si="162"/>
        <v>0.33940150591813212</v>
      </c>
      <c r="Y144" s="4">
        <f t="shared" si="162"/>
        <v>0.34355527112346057</v>
      </c>
      <c r="Z144" s="4">
        <f t="shared" si="162"/>
        <v>0.34050892221561357</v>
      </c>
      <c r="AA144" s="4">
        <f t="shared" si="162"/>
        <v>0.34199327138110924</v>
      </c>
      <c r="AB144" s="4">
        <f t="shared" si="162"/>
        <v>0.34737439560247796</v>
      </c>
      <c r="AC144" s="4">
        <f t="shared" si="162"/>
        <v>0.35545654992725695</v>
      </c>
      <c r="AD144" s="4">
        <f t="shared" si="162"/>
        <v>0.3561050831571283</v>
      </c>
      <c r="AE144" s="4">
        <f t="shared" si="162"/>
        <v>0.36691645059070999</v>
      </c>
      <c r="AF144" s="4">
        <f t="shared" si="162"/>
        <v>0.45522900392982357</v>
      </c>
      <c r="AG144" s="4">
        <f t="shared" si="162"/>
        <v>0.60675160173953624</v>
      </c>
      <c r="AI144" s="4">
        <f t="shared" si="163"/>
        <v>-1.9886282420565893E-3</v>
      </c>
      <c r="AJ144" s="4">
        <f t="shared" si="163"/>
        <v>2.1707173513657585E-4</v>
      </c>
      <c r="AK144" s="4">
        <f t="shared" si="163"/>
        <v>2.9911030973506225E-4</v>
      </c>
      <c r="AL144" s="4">
        <f t="shared" si="163"/>
        <v>2.2320941940587868E-3</v>
      </c>
      <c r="AM144" s="4">
        <f t="shared" si="163"/>
        <v>3.9889628386349796E-3</v>
      </c>
      <c r="AN144" s="4">
        <f t="shared" si="163"/>
        <v>1.3364940818678672E-3</v>
      </c>
      <c r="AO144" s="4">
        <f t="shared" si="163"/>
        <v>5.1372887653944321E-4</v>
      </c>
      <c r="AP144" s="4">
        <f t="shared" si="163"/>
        <v>-1.019922215613589E-3</v>
      </c>
      <c r="AQ144" s="4">
        <f t="shared" si="163"/>
        <v>3.538728618890763E-3</v>
      </c>
      <c r="AR144" s="4">
        <f t="shared" si="163"/>
        <v>5.6806043975220488E-3</v>
      </c>
      <c r="AS144" s="4">
        <f t="shared" si="163"/>
        <v>-6.1254992725695567E-4</v>
      </c>
      <c r="AT144" s="4">
        <f t="shared" si="163"/>
        <v>3.9691684287168627E-4</v>
      </c>
      <c r="AU144" s="4">
        <f t="shared" si="163"/>
        <v>-1.5234505907099627E-3</v>
      </c>
      <c r="AV144" s="4">
        <f t="shared" si="163"/>
        <v>-2.1770039298235622E-3</v>
      </c>
      <c r="AW144" s="4">
        <f t="shared" si="163"/>
        <v>-8.4406017395362021E-3</v>
      </c>
      <c r="AY144" s="2">
        <f t="shared" ref="AY144:BM160" si="167">IF(OR($B144 &lt; C$230, $B144 &gt; C$233), #N/A, ((1-FG144)*DK144) + (FG144 - FW144)*EA144 + (FW144*EQ144))</f>
        <v>0.32258661435816266</v>
      </c>
      <c r="AZ144" s="2">
        <f t="shared" si="167"/>
        <v>0.32133482171679484</v>
      </c>
      <c r="BA144" s="2">
        <f t="shared" si="167"/>
        <v>0.32032980127003691</v>
      </c>
      <c r="BB144" s="2">
        <f t="shared" si="167"/>
        <v>0.32298000732726989</v>
      </c>
      <c r="BC144" s="2">
        <f t="shared" si="167"/>
        <v>0.32470578555269053</v>
      </c>
      <c r="BD144" s="2">
        <f t="shared" si="167"/>
        <v>0.33509654253724858</v>
      </c>
      <c r="BE144" s="2">
        <f t="shared" si="167"/>
        <v>0.33274097715565693</v>
      </c>
      <c r="BF144" s="2">
        <f t="shared" si="167"/>
        <v>0.33175607845688992</v>
      </c>
      <c r="BG144" s="2">
        <f t="shared" si="167"/>
        <v>0.33005228636127015</v>
      </c>
      <c r="BH144" s="2">
        <f t="shared" si="167"/>
        <v>0.33335105457889669</v>
      </c>
      <c r="BI144" s="2">
        <f t="shared" si="167"/>
        <v>0.33022017127867859</v>
      </c>
      <c r="BJ144" s="2">
        <f t="shared" si="167"/>
        <v>0.32572035685582168</v>
      </c>
      <c r="BK144" s="2">
        <f t="shared" si="167"/>
        <v>0.3335329600345841</v>
      </c>
      <c r="BL144" s="2">
        <f t="shared" si="167"/>
        <v>0.34661585152437091</v>
      </c>
      <c r="BM144" s="2">
        <f t="shared" si="167"/>
        <v>0.36248858321771193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>
        <f t="shared" si="168"/>
        <v>0.32171899999999998</v>
      </c>
      <c r="CG144" s="2" t="str">
        <f t="shared" si="168"/>
        <v/>
      </c>
      <c r="CH144" s="2" t="str">
        <f t="shared" si="168"/>
        <v/>
      </c>
      <c r="CI144" s="2">
        <f t="shared" si="168"/>
        <v>0.32963100000000001</v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>
        <f t="shared" si="111"/>
        <v>0.32171899999999998</v>
      </c>
      <c r="CW144" s="2" t="str">
        <f t="shared" si="112"/>
        <v/>
      </c>
      <c r="CX144" s="2" t="str">
        <f t="shared" si="113"/>
        <v/>
      </c>
      <c r="CY144" s="2">
        <f t="shared" si="114"/>
        <v>0.32963100000000001</v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0.37781727421602784</v>
      </c>
      <c r="DL144" s="2">
        <f t="shared" si="164"/>
        <v>0.37983969781536298</v>
      </c>
      <c r="DM144" s="2">
        <f t="shared" si="164"/>
        <v>0.39078675083056486</v>
      </c>
      <c r="DN144" s="2">
        <f t="shared" si="164"/>
        <v>0.4038945934762912</v>
      </c>
      <c r="DO144" s="2">
        <f t="shared" si="164"/>
        <v>0.40805900691462055</v>
      </c>
      <c r="DP144" s="2">
        <f t="shared" si="164"/>
        <v>0.4129243825783972</v>
      </c>
      <c r="DQ144" s="2">
        <f t="shared" si="164"/>
        <v>0.39541221777003488</v>
      </c>
      <c r="DR144" s="2">
        <f t="shared" si="164"/>
        <v>0.39438965905923346</v>
      </c>
      <c r="DS144" s="2">
        <f t="shared" si="164"/>
        <v>0.41358960783972121</v>
      </c>
      <c r="DT144" s="2">
        <f t="shared" si="164"/>
        <v>0.4169713735191638</v>
      </c>
      <c r="DU144" s="2">
        <f t="shared" si="164"/>
        <v>0.4317215081518766</v>
      </c>
      <c r="DV144" s="2">
        <f t="shared" si="164"/>
        <v>0.42140728434148428</v>
      </c>
      <c r="DW144" s="2">
        <f t="shared" si="164"/>
        <v>0.44190649187675068</v>
      </c>
      <c r="DX144" s="2">
        <f t="shared" si="164"/>
        <v>0.43340106085044</v>
      </c>
      <c r="DY144" s="2">
        <f t="shared" si="164"/>
        <v>0.40058579475806461</v>
      </c>
      <c r="EA144" s="2">
        <f t="shared" si="152"/>
        <v>0.32267483605150216</v>
      </c>
      <c r="EB144" s="2">
        <f t="shared" si="152"/>
        <v>0.32125947761104645</v>
      </c>
      <c r="EC144" s="2">
        <f t="shared" si="152"/>
        <v>0.32024948520382823</v>
      </c>
      <c r="ED144" s="2">
        <f t="shared" si="152"/>
        <v>0.32288583596009401</v>
      </c>
      <c r="EE144" s="2">
        <f t="shared" si="151"/>
        <v>0.32461525841274691</v>
      </c>
      <c r="EF144" s="2">
        <f t="shared" si="151"/>
        <v>0.33501689678906221</v>
      </c>
      <c r="EG144" s="2">
        <f t="shared" si="151"/>
        <v>0.33265892013794635</v>
      </c>
      <c r="EH144" s="2">
        <f t="shared" si="151"/>
        <v>0.33169637364393245</v>
      </c>
      <c r="EI144" s="2">
        <f t="shared" si="151"/>
        <v>0.32995708653603567</v>
      </c>
      <c r="EJ144" s="2">
        <f t="shared" si="151"/>
        <v>0.33324381159462113</v>
      </c>
      <c r="EK144" s="2">
        <f t="shared" si="151"/>
        <v>0.33012755072250066</v>
      </c>
      <c r="EL144" s="2">
        <f t="shared" si="151"/>
        <v>0.32565641075572105</v>
      </c>
      <c r="EM144" s="2">
        <f t="shared" si="135"/>
        <v>0.33344420146900677</v>
      </c>
      <c r="EN144" s="2">
        <f t="shared" si="135"/>
        <v>0.34651564247424838</v>
      </c>
      <c r="EO144" s="2">
        <f t="shared" si="135"/>
        <v>0.36231326904358307</v>
      </c>
      <c r="EQ144" s="2">
        <f t="shared" si="165"/>
        <v>0.32108643681568666</v>
      </c>
      <c r="ER144" s="2">
        <f t="shared" si="165"/>
        <v>0.32136084807463661</v>
      </c>
      <c r="ES144" s="2">
        <f t="shared" si="165"/>
        <v>0.32052478068973445</v>
      </c>
      <c r="ET144" s="2">
        <f t="shared" si="165"/>
        <v>0.32298811946353395</v>
      </c>
      <c r="EU144" s="2">
        <f t="shared" si="165"/>
        <v>0.32481199879828876</v>
      </c>
      <c r="EV144" s="2">
        <f t="shared" si="165"/>
        <v>0.33531602089161289</v>
      </c>
      <c r="EW144" s="2">
        <f t="shared" si="165"/>
        <v>0.33358705471972672</v>
      </c>
      <c r="EX144" s="2">
        <f t="shared" si="165"/>
        <v>0.33172581120897676</v>
      </c>
      <c r="EY144" s="2">
        <f t="shared" si="165"/>
        <v>0.33062892224439239</v>
      </c>
      <c r="EZ144" s="2">
        <f t="shared" si="165"/>
        <v>0.33450871994714315</v>
      </c>
      <c r="FA144" s="2">
        <f t="shared" si="165"/>
        <v>0.33092496987913034</v>
      </c>
      <c r="FB144" s="2">
        <f t="shared" si="165"/>
        <v>0.32591504519519748</v>
      </c>
      <c r="FC144" s="2">
        <f t="shared" si="165"/>
        <v>0.33449232201162032</v>
      </c>
      <c r="FD144" s="2">
        <f t="shared" si="165"/>
        <v>0.34857043200479365</v>
      </c>
      <c r="FE144" s="2">
        <f t="shared" si="165"/>
        <v>0.36798036425068603</v>
      </c>
      <c r="FG144" s="2">
        <f t="shared" si="166"/>
        <v>0.99906197489509574</v>
      </c>
      <c r="FH144" s="2">
        <f t="shared" si="166"/>
        <v>0.99873742123444742</v>
      </c>
      <c r="FI144" s="2">
        <f t="shared" si="166"/>
        <v>0.99894055001533022</v>
      </c>
      <c r="FJ144" s="2">
        <f t="shared" si="166"/>
        <v>0.99885839881378247</v>
      </c>
      <c r="FK144" s="2">
        <f t="shared" si="166"/>
        <v>0.99894965621054499</v>
      </c>
      <c r="FL144" s="2">
        <f t="shared" si="166"/>
        <v>0.99905545199761747</v>
      </c>
      <c r="FM144" s="2">
        <f t="shared" si="166"/>
        <v>0.99904935023904329</v>
      </c>
      <c r="FN144" s="2">
        <f t="shared" si="166"/>
        <v>0.99905895600283612</v>
      </c>
      <c r="FO144" s="2">
        <f t="shared" si="166"/>
        <v>0.99907260712099288</v>
      </c>
      <c r="FP144" s="2">
        <f t="shared" si="166"/>
        <v>0.99911656740079546</v>
      </c>
      <c r="FQ144" s="2">
        <f t="shared" si="166"/>
        <v>0.99932059792576056</v>
      </c>
      <c r="FR144" s="2">
        <f t="shared" si="166"/>
        <v>0.99941339672469987</v>
      </c>
      <c r="FS144" s="2">
        <f t="shared" si="166"/>
        <v>0.99949311162155341</v>
      </c>
      <c r="FT144" s="2">
        <f t="shared" si="166"/>
        <v>0.99961335840504684</v>
      </c>
      <c r="FU144" s="2">
        <f t="shared" si="166"/>
        <v>0.99950283707073873</v>
      </c>
      <c r="FW144" s="2">
        <f t="shared" ref="FW144:GK160" si="169">POWER(10,($B144-C$232)/C$229)/(1+POWER(10,($B144-C$232)/C$229))</f>
        <v>8.8105484772273035E-2</v>
      </c>
      <c r="FX144" s="2">
        <f t="shared" si="169"/>
        <v>1.3632803758646098E-2</v>
      </c>
      <c r="FY144" s="2">
        <f t="shared" si="169"/>
        <v>2.0288604454953861E-2</v>
      </c>
      <c r="FZ144" s="2">
        <f t="shared" si="169"/>
        <v>1.6539064897837137E-2</v>
      </c>
      <c r="GA144" s="2">
        <f t="shared" si="169"/>
        <v>1.4651373829214392E-2</v>
      </c>
      <c r="GB144" s="2">
        <f t="shared" si="169"/>
        <v>2.0253761103707413E-2</v>
      </c>
      <c r="GC144" s="2">
        <f t="shared" si="169"/>
        <v>2.4135088549822371E-2</v>
      </c>
      <c r="GD144" s="2">
        <f t="shared" si="169"/>
        <v>2.4039795880583276E-2</v>
      </c>
      <c r="GE144" s="2">
        <f t="shared" si="169"/>
        <v>2.6255854377271504E-2</v>
      </c>
      <c r="GF144" s="2">
        <f t="shared" si="169"/>
        <v>2.630651189331951E-2</v>
      </c>
      <c r="GG144" s="2">
        <f t="shared" si="169"/>
        <v>2.9592229599727377E-2</v>
      </c>
      <c r="GH144" s="2">
        <f t="shared" si="169"/>
        <v>3.0074587352253337E-2</v>
      </c>
      <c r="GI144" s="2">
        <f t="shared" si="169"/>
        <v>3.2229395090120273E-2</v>
      </c>
      <c r="GJ144" s="2">
        <f t="shared" si="169"/>
        <v>3.2419638309964166E-2</v>
      </c>
      <c r="GK144" s="2">
        <f t="shared" si="169"/>
        <v>2.7577883805193392E-2</v>
      </c>
      <c r="GM144" s="82">
        <f t="shared" ref="GM144:HA160" si="170" xml:space="preserve"> _xlfn.NORM.DIST($B144, C$7, ABS(C$11), TRUE) * _xlfn.NORM.DIST(($B144 - C$7)*C$15, 0, ABS(C$11), TRUE) * 2</f>
        <v>4.968345375801712E-38</v>
      </c>
      <c r="GN144" s="82">
        <f t="shared" si="170"/>
        <v>7.3535174043368362E-72</v>
      </c>
      <c r="GO144" s="82">
        <f t="shared" si="170"/>
        <v>2.8025714531724292E-97</v>
      </c>
      <c r="GP144" s="82">
        <f t="shared" si="170"/>
        <v>7.3074025295974273E-105</v>
      </c>
      <c r="GQ144" s="82">
        <f t="shared" si="170"/>
        <v>1.0830641715379882E-124</v>
      </c>
      <c r="GR144" s="82">
        <f t="shared" si="170"/>
        <v>3.2976557451547869E-136</v>
      </c>
      <c r="GS144" s="82">
        <f t="shared" si="170"/>
        <v>2.570120029396458E-171</v>
      </c>
      <c r="GT144" s="82">
        <f t="shared" si="170"/>
        <v>1.922392882779277E-131</v>
      </c>
      <c r="GU144" s="82">
        <f t="shared" si="170"/>
        <v>7.2371963076210048E-137</v>
      </c>
      <c r="GV144" s="82">
        <f t="shared" si="170"/>
        <v>2.697082295916528E-158</v>
      </c>
      <c r="GW144" s="82">
        <f t="shared" si="170"/>
        <v>3.731654529482131E-177</v>
      </c>
      <c r="GX144" s="82">
        <f t="shared" si="170"/>
        <v>2.9482678130084733E-181</v>
      </c>
      <c r="GY144" s="82">
        <f t="shared" si="170"/>
        <v>3.2830842997472939E-171</v>
      </c>
      <c r="GZ144" s="82">
        <f t="shared" si="170"/>
        <v>6.6141159114515725E-214</v>
      </c>
      <c r="HA144" s="82">
        <f t="shared" si="170"/>
        <v>3.5131573682530334E-200</v>
      </c>
      <c r="HC144" s="82">
        <f t="shared" si="153"/>
        <v>2.7309073702349669E-16</v>
      </c>
      <c r="HD144" s="82">
        <f t="shared" si="153"/>
        <v>1.8865584506593772E-24</v>
      </c>
      <c r="HE144" s="82">
        <f t="shared" si="153"/>
        <v>3.0122135056954564E-38</v>
      </c>
      <c r="HF144" s="82">
        <f t="shared" si="153"/>
        <v>3.6030056493639241E-38</v>
      </c>
      <c r="HG144" s="82">
        <f t="shared" si="153"/>
        <v>6.8797002608380016E-43</v>
      </c>
      <c r="HH144" s="82">
        <f t="shared" si="153"/>
        <v>2.171188247729879E-52</v>
      </c>
      <c r="HI144" s="82">
        <f t="shared" si="153"/>
        <v>1.9084005349721452E-81</v>
      </c>
      <c r="HJ144" s="82">
        <f t="shared" si="153"/>
        <v>2.675823591187729E-68</v>
      </c>
      <c r="HK144" s="82">
        <f t="shared" si="153"/>
        <v>3.38860055020905E-75</v>
      </c>
      <c r="HL144" s="82">
        <f t="shared" si="161"/>
        <v>5.8175608684041641E-59</v>
      </c>
      <c r="HM144" s="82">
        <f t="shared" si="161"/>
        <v>2.6803199862336717E-73</v>
      </c>
      <c r="HN144" s="82">
        <f t="shared" si="161"/>
        <v>6.1031898096911601E-85</v>
      </c>
      <c r="HO144" s="82">
        <f t="shared" si="161"/>
        <v>1.8413857463644592E-68</v>
      </c>
      <c r="HP144" s="82">
        <f t="shared" si="161"/>
        <v>6.8547795837542695E-92</v>
      </c>
      <c r="HQ144" s="82">
        <f t="shared" si="161"/>
        <v>1.4953823465433698E-102</v>
      </c>
      <c r="HS144" s="82">
        <f t="shared" ref="HS144:IG160" si="171" xml:space="preserve"> _xlfn.NORM.DIST($B144, C$9, ABS(C$13), TRUE) * _xlfn.NORM.DIST(($B144 - C$9)*C$17, 0, ABS(C$13), TRUE) * 2</f>
        <v>0.38159833116911407</v>
      </c>
      <c r="HT144" s="82">
        <f t="shared" si="171"/>
        <v>6.5796297091477137E-3</v>
      </c>
      <c r="HU144" s="82">
        <f t="shared" si="171"/>
        <v>3.061863381707566E-2</v>
      </c>
      <c r="HV144" s="82">
        <f t="shared" si="171"/>
        <v>1.4964913146105794E-2</v>
      </c>
      <c r="HW144" s="82">
        <f t="shared" si="171"/>
        <v>9.4138242264010744E-3</v>
      </c>
      <c r="HX144" s="82">
        <f t="shared" si="171"/>
        <v>4.4961217670699494E-2</v>
      </c>
      <c r="HY144" s="82">
        <f t="shared" si="171"/>
        <v>0.11431687079899162</v>
      </c>
      <c r="HZ144" s="82">
        <f t="shared" si="171"/>
        <v>9.1590663755126187E-2</v>
      </c>
      <c r="IA144" s="82">
        <f t="shared" si="171"/>
        <v>0.10925819706289069</v>
      </c>
      <c r="IB144" s="82">
        <f t="shared" si="171"/>
        <v>9.9607500969718932E-2</v>
      </c>
      <c r="IC144" s="82">
        <f t="shared" si="171"/>
        <v>0.2191180983691044</v>
      </c>
      <c r="ID144" s="82">
        <f t="shared" si="171"/>
        <v>0.25703529829338101</v>
      </c>
      <c r="IE144" s="82">
        <f t="shared" si="171"/>
        <v>0.32754662283333125</v>
      </c>
      <c r="IF144" s="82">
        <f t="shared" si="171"/>
        <v>0.55170409576535562</v>
      </c>
      <c r="IG144" s="82">
        <f t="shared" si="171"/>
        <v>0.51857785628623887</v>
      </c>
      <c r="II144" s="82">
        <f t="shared" ref="II144:IW160" si="172" xml:space="preserve"> _xlfn.NORM.DIST($B144, C$10, ABS(C$14), TRUE) * _xlfn.NORM.DIST(($B144 - C$10)*C$18, 0, ABS(C$14), TRUE) * 2</f>
        <v>3.1763390744015252E-7</v>
      </c>
      <c r="IJ144" s="82">
        <f t="shared" si="172"/>
        <v>9.5929441480266283E-22</v>
      </c>
      <c r="IK144" s="82">
        <f t="shared" si="172"/>
        <v>3.1784696682878752E-22</v>
      </c>
      <c r="IL144" s="82">
        <f t="shared" si="172"/>
        <v>1.4739028573505487E-22</v>
      </c>
      <c r="IM144" s="82">
        <f t="shared" si="172"/>
        <v>1.7406643133282015E-26</v>
      </c>
      <c r="IN144" s="82">
        <f t="shared" si="172"/>
        <v>8.5090152630638519E-22</v>
      </c>
      <c r="IO144" s="82">
        <f t="shared" si="172"/>
        <v>1.6710755824094378E-21</v>
      </c>
      <c r="IP144" s="82">
        <f t="shared" si="172"/>
        <v>2.4901721600037963E-19</v>
      </c>
      <c r="IQ144" s="82">
        <f t="shared" si="172"/>
        <v>6.0339069187573539E-19</v>
      </c>
      <c r="IR144" s="82">
        <f t="shared" si="172"/>
        <v>9.7617279550260364E-23</v>
      </c>
      <c r="IS144" s="82">
        <f t="shared" si="172"/>
        <v>2.2834414000146612E-18</v>
      </c>
      <c r="IT144" s="82">
        <f t="shared" si="172"/>
        <v>3.3485330355365086E-17</v>
      </c>
      <c r="IU144" s="82">
        <f t="shared" si="172"/>
        <v>4.1181887035534275E-18</v>
      </c>
      <c r="IV144" s="82">
        <f t="shared" si="172"/>
        <v>1.6139436804989567E-13</v>
      </c>
      <c r="IW144" s="82">
        <f t="shared" si="172"/>
        <v>2.1035443758683904E-10</v>
      </c>
      <c r="IY144" s="82">
        <f t="shared" ref="IY144:JM160" si="173">GM144+HC144+HS144+II144</f>
        <v>0.3815986488030218</v>
      </c>
      <c r="IZ144" s="82">
        <f t="shared" si="173"/>
        <v>6.5796297091477137E-3</v>
      </c>
      <c r="JA144" s="82">
        <f t="shared" si="173"/>
        <v>3.061863381707566E-2</v>
      </c>
      <c r="JB144" s="82">
        <f t="shared" si="173"/>
        <v>1.4964913146105794E-2</v>
      </c>
      <c r="JC144" s="82">
        <f t="shared" si="173"/>
        <v>9.4138242264010744E-3</v>
      </c>
      <c r="JD144" s="82">
        <f t="shared" si="173"/>
        <v>4.4961217670699494E-2</v>
      </c>
      <c r="JE144" s="82">
        <f t="shared" si="173"/>
        <v>0.11431687079899162</v>
      </c>
      <c r="JF144" s="82">
        <f t="shared" si="173"/>
        <v>9.1590663755126187E-2</v>
      </c>
      <c r="JG144" s="82">
        <f t="shared" si="173"/>
        <v>0.10925819706289069</v>
      </c>
      <c r="JH144" s="82">
        <f t="shared" si="173"/>
        <v>9.9607500969718932E-2</v>
      </c>
      <c r="JI144" s="82">
        <f t="shared" si="173"/>
        <v>0.2191180983691044</v>
      </c>
      <c r="JJ144" s="82">
        <f t="shared" si="173"/>
        <v>0.25703529829338106</v>
      </c>
      <c r="JK144" s="82">
        <f t="shared" si="173"/>
        <v>0.32754662283333125</v>
      </c>
      <c r="JL144" s="82">
        <f t="shared" si="173"/>
        <v>0.55170409576551704</v>
      </c>
      <c r="JM144" s="82">
        <f t="shared" si="173"/>
        <v>0.51857785649659327</v>
      </c>
    </row>
    <row r="145" spans="2:273" x14ac:dyDescent="0.25">
      <c r="B145" s="2">
        <v>118</v>
      </c>
      <c r="C145" s="37">
        <v>0.32169300000000001</v>
      </c>
      <c r="D145" s="37">
        <v>0.31759900000000002</v>
      </c>
      <c r="E145" s="37">
        <v>0.32139299999999998</v>
      </c>
      <c r="F145" s="37">
        <v>0.32311699999999999</v>
      </c>
      <c r="G145" s="37">
        <v>0.32193300000000002</v>
      </c>
      <c r="H145" s="37">
        <v>0.33984399999999998</v>
      </c>
      <c r="I145" s="37">
        <v>0.34483900000000001</v>
      </c>
      <c r="J145" s="37">
        <v>0.34267900000000001</v>
      </c>
      <c r="K145" s="37">
        <v>0.34676200000000001</v>
      </c>
      <c r="L145" s="37">
        <v>0.35841899999999999</v>
      </c>
      <c r="M145" s="37">
        <v>0.36560100000000001</v>
      </c>
      <c r="N145" s="37">
        <v>0.36108699999999999</v>
      </c>
      <c r="O145" s="37">
        <v>0.37266899999999997</v>
      </c>
      <c r="P145" s="37">
        <v>0.44531599999999999</v>
      </c>
      <c r="Q145" s="37">
        <v>0.59865400000000002</v>
      </c>
      <c r="S145" s="4">
        <f t="shared" si="162"/>
        <v>0.32189879749705641</v>
      </c>
      <c r="T145" s="4">
        <f t="shared" si="162"/>
        <v>0.32106316443069116</v>
      </c>
      <c r="U145" s="4">
        <f t="shared" si="162"/>
        <v>0.32234286509046689</v>
      </c>
      <c r="V145" s="4">
        <f t="shared" si="162"/>
        <v>0.32438448554283295</v>
      </c>
      <c r="W145" s="4">
        <f t="shared" si="162"/>
        <v>0.32585009886757482</v>
      </c>
      <c r="X145" s="4">
        <f t="shared" si="162"/>
        <v>0.34072524233362722</v>
      </c>
      <c r="Y145" s="4">
        <f t="shared" si="162"/>
        <v>0.34665225824955936</v>
      </c>
      <c r="Z145" s="4">
        <f t="shared" si="162"/>
        <v>0.34311890481634466</v>
      </c>
      <c r="AA145" s="4">
        <f t="shared" si="162"/>
        <v>0.34538416844856135</v>
      </c>
      <c r="AB145" s="4">
        <f t="shared" si="162"/>
        <v>0.35213039860143186</v>
      </c>
      <c r="AC145" s="4">
        <f t="shared" si="162"/>
        <v>0.36047435554635399</v>
      </c>
      <c r="AD145" s="4">
        <f t="shared" si="162"/>
        <v>0.36117263711771053</v>
      </c>
      <c r="AE145" s="4">
        <f t="shared" si="162"/>
        <v>0.37057160694749353</v>
      </c>
      <c r="AF145" s="4">
        <f t="shared" si="162"/>
        <v>0.44695519472764239</v>
      </c>
      <c r="AG145" s="4">
        <f t="shared" si="162"/>
        <v>0.60785661985308026</v>
      </c>
      <c r="AI145" s="4">
        <f t="shared" si="163"/>
        <v>-2.057974970564036E-4</v>
      </c>
      <c r="AJ145" s="4">
        <f t="shared" si="163"/>
        <v>-3.4641644306911412E-3</v>
      </c>
      <c r="AK145" s="4">
        <f t="shared" si="163"/>
        <v>-9.4986509046690593E-4</v>
      </c>
      <c r="AL145" s="4">
        <f t="shared" si="163"/>
        <v>-1.2674855428329579E-3</v>
      </c>
      <c r="AM145" s="4">
        <f t="shared" si="163"/>
        <v>-3.9170988675747975E-3</v>
      </c>
      <c r="AN145" s="4">
        <f t="shared" si="163"/>
        <v>-8.8124233362724125E-4</v>
      </c>
      <c r="AO145" s="4">
        <f t="shared" si="163"/>
        <v>-1.8132582495593574E-3</v>
      </c>
      <c r="AP145" s="4">
        <f t="shared" si="163"/>
        <v>-4.3990481634464951E-4</v>
      </c>
      <c r="AQ145" s="4">
        <f t="shared" si="163"/>
        <v>1.3778315514386685E-3</v>
      </c>
      <c r="AR145" s="4">
        <f t="shared" si="163"/>
        <v>6.2886013985681277E-3</v>
      </c>
      <c r="AS145" s="4">
        <f t="shared" si="163"/>
        <v>5.1266444536460232E-3</v>
      </c>
      <c r="AT145" s="4">
        <f t="shared" si="163"/>
        <v>-8.5637117710535282E-5</v>
      </c>
      <c r="AU145" s="4">
        <f t="shared" si="163"/>
        <v>2.0973930525064466E-3</v>
      </c>
      <c r="AV145" s="4">
        <f t="shared" si="163"/>
        <v>-1.6391947276424013E-3</v>
      </c>
      <c r="AW145" s="4">
        <f t="shared" si="163"/>
        <v>-9.2026198530802406E-3</v>
      </c>
      <c r="AY145" s="2">
        <f t="shared" si="167"/>
        <v>0.32189875939986845</v>
      </c>
      <c r="AZ145" s="2">
        <f t="shared" si="167"/>
        <v>0.3207993806190938</v>
      </c>
      <c r="BA145" s="2">
        <f t="shared" si="167"/>
        <v>0.31979416113199233</v>
      </c>
      <c r="BB145" s="2">
        <f t="shared" si="167"/>
        <v>0.32249524275698327</v>
      </c>
      <c r="BC145" s="2">
        <f t="shared" si="167"/>
        <v>0.32432136669413064</v>
      </c>
      <c r="BD145" s="2">
        <f t="shared" si="167"/>
        <v>0.33451991722740904</v>
      </c>
      <c r="BE145" s="2">
        <f t="shared" si="167"/>
        <v>0.33219802938545334</v>
      </c>
      <c r="BF145" s="2">
        <f t="shared" si="167"/>
        <v>0.33133919943583628</v>
      </c>
      <c r="BG145" s="2">
        <f t="shared" si="167"/>
        <v>0.32953645094075484</v>
      </c>
      <c r="BH145" s="2">
        <f t="shared" si="167"/>
        <v>0.33280358628585421</v>
      </c>
      <c r="BI145" s="2">
        <f t="shared" si="167"/>
        <v>0.32971574749937521</v>
      </c>
      <c r="BJ145" s="2">
        <f t="shared" si="167"/>
        <v>0.32531874672200756</v>
      </c>
      <c r="BK145" s="2">
        <f t="shared" si="167"/>
        <v>0.3330000102096643</v>
      </c>
      <c r="BL145" s="2">
        <f t="shared" si="167"/>
        <v>0.34601629543674445</v>
      </c>
      <c r="BM145" s="2">
        <f t="shared" si="167"/>
        <v>0.36192382421067365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0.377854643902439</v>
      </c>
      <c r="DL145" s="2">
        <f t="shared" si="164"/>
        <v>0.37993042501761809</v>
      </c>
      <c r="DM145" s="2">
        <f t="shared" si="164"/>
        <v>0.39099574750830574</v>
      </c>
      <c r="DN145" s="2">
        <f t="shared" si="164"/>
        <v>0.40424748701298707</v>
      </c>
      <c r="DO145" s="2">
        <f t="shared" si="164"/>
        <v>0.40842505707263044</v>
      </c>
      <c r="DP145" s="2">
        <f t="shared" si="164"/>
        <v>0.41318899024390243</v>
      </c>
      <c r="DQ145" s="2">
        <f t="shared" si="164"/>
        <v>0.39550402439024396</v>
      </c>
      <c r="DR145" s="2">
        <f t="shared" si="164"/>
        <v>0.39451305609756099</v>
      </c>
      <c r="DS145" s="2">
        <f t="shared" si="164"/>
        <v>0.41380994878048777</v>
      </c>
      <c r="DT145" s="2">
        <f t="shared" si="164"/>
        <v>0.41729405853658541</v>
      </c>
      <c r="DU145" s="2">
        <f t="shared" si="164"/>
        <v>0.43216860094102205</v>
      </c>
      <c r="DV145" s="2">
        <f t="shared" si="164"/>
        <v>0.4218287274560274</v>
      </c>
      <c r="DW145" s="2">
        <f t="shared" si="164"/>
        <v>0.44251594593837534</v>
      </c>
      <c r="DX145" s="2">
        <f t="shared" si="164"/>
        <v>0.4336874222873901</v>
      </c>
      <c r="DY145" s="2">
        <f t="shared" si="164"/>
        <v>0.40024339516129037</v>
      </c>
      <c r="EA145" s="2">
        <f t="shared" si="152"/>
        <v>0.321966121888412</v>
      </c>
      <c r="EB145" s="2">
        <f t="shared" si="152"/>
        <v>0.32072766429878563</v>
      </c>
      <c r="EC145" s="2">
        <f t="shared" si="152"/>
        <v>0.31971745051013495</v>
      </c>
      <c r="ED145" s="2">
        <f t="shared" si="152"/>
        <v>0.32240708209017332</v>
      </c>
      <c r="EE145" s="2">
        <f t="shared" si="151"/>
        <v>0.3242363609844498</v>
      </c>
      <c r="EF145" s="2">
        <f t="shared" si="151"/>
        <v>0.33444405348967576</v>
      </c>
      <c r="EG145" s="2">
        <f t="shared" si="151"/>
        <v>0.33211637711749387</v>
      </c>
      <c r="EH145" s="2">
        <f t="shared" si="151"/>
        <v>0.33128397510722402</v>
      </c>
      <c r="EI145" s="2">
        <f t="shared" si="151"/>
        <v>0.32944328598579964</v>
      </c>
      <c r="EJ145" s="2">
        <f t="shared" si="151"/>
        <v>0.33269547680170636</v>
      </c>
      <c r="EK145" s="2">
        <f t="shared" si="151"/>
        <v>0.32962358855373458</v>
      </c>
      <c r="EL145" s="2">
        <f t="shared" si="151"/>
        <v>0.32525780503372081</v>
      </c>
      <c r="EM145" s="2">
        <f t="shared" si="135"/>
        <v>0.33290982179548756</v>
      </c>
      <c r="EN145" s="2">
        <f t="shared" si="135"/>
        <v>0.34590893814751306</v>
      </c>
      <c r="EO145" s="2">
        <f t="shared" si="135"/>
        <v>0.36172934432366427</v>
      </c>
      <c r="EQ145" s="2">
        <f t="shared" si="165"/>
        <v>0.32076373476926068</v>
      </c>
      <c r="ER145" s="2">
        <f t="shared" si="165"/>
        <v>0.32096463648676432</v>
      </c>
      <c r="ES145" s="2">
        <f t="shared" si="165"/>
        <v>0.32007024694139474</v>
      </c>
      <c r="ET145" s="2">
        <f t="shared" si="165"/>
        <v>0.32256966792030228</v>
      </c>
      <c r="EU145" s="2">
        <f t="shared" si="165"/>
        <v>0.32450763275634886</v>
      </c>
      <c r="EV145" s="2">
        <f t="shared" si="165"/>
        <v>0.33480608369828202</v>
      </c>
      <c r="EW145" s="2">
        <f t="shared" si="165"/>
        <v>0.33312729581090356</v>
      </c>
      <c r="EX145" s="2">
        <f t="shared" si="165"/>
        <v>0.33132024999955934</v>
      </c>
      <c r="EY145" s="2">
        <f t="shared" si="165"/>
        <v>0.33020252398041594</v>
      </c>
      <c r="EZ145" s="2">
        <f t="shared" si="165"/>
        <v>0.33408376405542134</v>
      </c>
      <c r="FA145" s="2">
        <f t="shared" si="165"/>
        <v>0.33050803047485422</v>
      </c>
      <c r="FB145" s="2">
        <f t="shared" si="165"/>
        <v>0.32553987558814423</v>
      </c>
      <c r="FC145" s="2">
        <f t="shared" si="165"/>
        <v>0.33403151900501188</v>
      </c>
      <c r="FD145" s="2">
        <f t="shared" si="165"/>
        <v>0.34806500548415453</v>
      </c>
      <c r="FE145" s="2">
        <f t="shared" si="165"/>
        <v>0.36759890984742638</v>
      </c>
      <c r="FG145" s="2">
        <f t="shared" si="166"/>
        <v>0.99914444032223015</v>
      </c>
      <c r="FH145" s="2">
        <f t="shared" si="166"/>
        <v>0.99884838654379871</v>
      </c>
      <c r="FI145" s="2">
        <f t="shared" si="166"/>
        <v>0.99903368004976889</v>
      </c>
      <c r="FJ145" s="2">
        <f t="shared" si="166"/>
        <v>0.99895874275118779</v>
      </c>
      <c r="FK145" s="2">
        <f t="shared" si="166"/>
        <v>0.99904198654044696</v>
      </c>
      <c r="FL145" s="2">
        <f t="shared" si="166"/>
        <v>0.99913849038348312</v>
      </c>
      <c r="FM145" s="2">
        <f t="shared" si="166"/>
        <v>0.99913292458542802</v>
      </c>
      <c r="FN145" s="2">
        <f t="shared" si="166"/>
        <v>0.99914168660449187</v>
      </c>
      <c r="FO145" s="2">
        <f t="shared" si="166"/>
        <v>0.9991541386192746</v>
      </c>
      <c r="FP145" s="2">
        <f t="shared" si="166"/>
        <v>0.99919423725973866</v>
      </c>
      <c r="FQ145" s="2">
        <f t="shared" si="166"/>
        <v>0.99938034090078043</v>
      </c>
      <c r="FR145" s="2">
        <f t="shared" si="166"/>
        <v>0.99946498383981008</v>
      </c>
      <c r="FS145" s="2">
        <f t="shared" si="166"/>
        <v>0.99953769168524664</v>
      </c>
      <c r="FT145" s="2">
        <f t="shared" si="166"/>
        <v>0.99964736667777621</v>
      </c>
      <c r="FU145" s="2">
        <f t="shared" si="166"/>
        <v>0.99954656218397375</v>
      </c>
      <c r="FW145" s="2">
        <f t="shared" si="169"/>
        <v>9.5791490605967394E-2</v>
      </c>
      <c r="FX145" s="2">
        <f t="shared" si="169"/>
        <v>1.4928437173247735E-2</v>
      </c>
      <c r="FY145" s="2">
        <f t="shared" si="169"/>
        <v>2.2202552961130263E-2</v>
      </c>
      <c r="FZ145" s="2">
        <f t="shared" si="169"/>
        <v>1.8105833306541589E-2</v>
      </c>
      <c r="GA145" s="2">
        <f t="shared" si="169"/>
        <v>1.6042235635706472E-2</v>
      </c>
      <c r="GB145" s="2">
        <f t="shared" si="169"/>
        <v>2.2164496985974495E-2</v>
      </c>
      <c r="GC145" s="2">
        <f t="shared" si="169"/>
        <v>2.6402120759749469E-2</v>
      </c>
      <c r="GD145" s="2">
        <f t="shared" si="169"/>
        <v>2.6298118372341625E-2</v>
      </c>
      <c r="GE145" s="2">
        <f t="shared" si="169"/>
        <v>2.871623026128399E-2</v>
      </c>
      <c r="GF145" s="2">
        <f t="shared" si="169"/>
        <v>2.8771494516010368E-2</v>
      </c>
      <c r="GG145" s="2">
        <f t="shared" si="169"/>
        <v>3.2354861242952997E-2</v>
      </c>
      <c r="GH145" s="2">
        <f t="shared" si="169"/>
        <v>3.2880724488710142E-2</v>
      </c>
      <c r="GI145" s="2">
        <f t="shared" si="169"/>
        <v>3.5229285855451292E-2</v>
      </c>
      <c r="GJ145" s="2">
        <f t="shared" si="169"/>
        <v>3.5436588389867942E-2</v>
      </c>
      <c r="GK145" s="2">
        <f t="shared" si="169"/>
        <v>3.0158307151460385E-2</v>
      </c>
      <c r="GM145" s="82">
        <f t="shared" si="170"/>
        <v>2.1216809726353074E-39</v>
      </c>
      <c r="GN145" s="82">
        <f t="shared" si="170"/>
        <v>1.1219028127244562E-74</v>
      </c>
      <c r="GO145" s="82">
        <f t="shared" si="170"/>
        <v>6.8045650070363828E-101</v>
      </c>
      <c r="GP145" s="82">
        <f t="shared" si="170"/>
        <v>8.0799417449263206E-109</v>
      </c>
      <c r="GQ145" s="82">
        <f t="shared" si="170"/>
        <v>2.4091309787533808E-129</v>
      </c>
      <c r="GR145" s="82">
        <f t="shared" si="170"/>
        <v>4.0454054661043668E-141</v>
      </c>
      <c r="GS145" s="82">
        <f t="shared" si="170"/>
        <v>2.3877303575270875E-177</v>
      </c>
      <c r="GT145" s="82">
        <f t="shared" si="170"/>
        <v>3.6933602513903736E-136</v>
      </c>
      <c r="GU145" s="82">
        <f t="shared" si="170"/>
        <v>9.6537948841219962E-142</v>
      </c>
      <c r="GV145" s="82">
        <f t="shared" si="170"/>
        <v>7.6573408889603859E-164</v>
      </c>
      <c r="GW145" s="82">
        <f t="shared" si="170"/>
        <v>3.7766235986323322E-183</v>
      </c>
      <c r="GX145" s="82">
        <f t="shared" si="170"/>
        <v>2.8823757126502228E-187</v>
      </c>
      <c r="GY145" s="82">
        <f t="shared" si="170"/>
        <v>1.1088554565644675E-176</v>
      </c>
      <c r="GZ145" s="82">
        <f t="shared" si="170"/>
        <v>2.7128152601624107E-220</v>
      </c>
      <c r="HA145" s="82">
        <f t="shared" si="170"/>
        <v>4.6085700550385364E-206</v>
      </c>
      <c r="HC145" s="82">
        <f t="shared" si="153"/>
        <v>2.17980128499236E-17</v>
      </c>
      <c r="HD145" s="82">
        <f t="shared" si="153"/>
        <v>2.2206344133765858E-26</v>
      </c>
      <c r="HE145" s="82">
        <f t="shared" si="153"/>
        <v>6.7180856689866493E-41</v>
      </c>
      <c r="HF145" s="82">
        <f t="shared" si="153"/>
        <v>6.7577129043979254E-41</v>
      </c>
      <c r="HG145" s="82">
        <f t="shared" si="153"/>
        <v>7.8545361816192252E-46</v>
      </c>
      <c r="HH145" s="82">
        <f t="shared" si="153"/>
        <v>8.5839470184314609E-56</v>
      </c>
      <c r="HI145" s="82">
        <f t="shared" si="153"/>
        <v>1.8157288546573905E-86</v>
      </c>
      <c r="HJ145" s="82">
        <f t="shared" si="153"/>
        <v>1.1840653540295088E-72</v>
      </c>
      <c r="HK145" s="82">
        <f t="shared" si="153"/>
        <v>6.4095585875396342E-80</v>
      </c>
      <c r="HL145" s="82">
        <f t="shared" si="161"/>
        <v>1.7037852406943694E-62</v>
      </c>
      <c r="HM145" s="82">
        <f t="shared" si="161"/>
        <v>1.702097054902949E-77</v>
      </c>
      <c r="HN145" s="82">
        <f t="shared" si="161"/>
        <v>9.9819714744073819E-90</v>
      </c>
      <c r="HO145" s="82">
        <f t="shared" si="161"/>
        <v>3.9764711033094752E-72</v>
      </c>
      <c r="HP145" s="82">
        <f t="shared" si="161"/>
        <v>2.3677905097101754E-96</v>
      </c>
      <c r="HQ145" s="82">
        <f t="shared" si="161"/>
        <v>2.0563608698290407E-107</v>
      </c>
      <c r="HS145" s="82">
        <f t="shared" si="171"/>
        <v>0.29067144598673406</v>
      </c>
      <c r="HT145" s="82">
        <f t="shared" si="171"/>
        <v>1.0963118759683851E-2</v>
      </c>
      <c r="HU145" s="82">
        <f t="shared" si="171"/>
        <v>4.9047313522014566E-2</v>
      </c>
      <c r="HV145" s="82">
        <f t="shared" si="171"/>
        <v>2.4593040670931571E-2</v>
      </c>
      <c r="HW145" s="82">
        <f t="shared" si="171"/>
        <v>1.6376785979300666E-2</v>
      </c>
      <c r="HX145" s="82">
        <f t="shared" si="171"/>
        <v>6.976128161082279E-2</v>
      </c>
      <c r="HY145" s="82">
        <f t="shared" si="171"/>
        <v>0.16689304698898105</v>
      </c>
      <c r="HZ145" s="82">
        <f t="shared" si="171"/>
        <v>0.13353764530840964</v>
      </c>
      <c r="IA145" s="82">
        <f t="shared" si="171"/>
        <v>0.15764669909293857</v>
      </c>
      <c r="IB145" s="82">
        <f t="shared" si="171"/>
        <v>0.15038946940932985</v>
      </c>
      <c r="IC145" s="82">
        <f t="shared" si="171"/>
        <v>0.29440651945342566</v>
      </c>
      <c r="ID145" s="82">
        <f t="shared" si="171"/>
        <v>0.33453283811910217</v>
      </c>
      <c r="IE145" s="82">
        <f t="shared" si="171"/>
        <v>0.41157302594308287</v>
      </c>
      <c r="IF145" s="82">
        <f t="shared" si="171"/>
        <v>0.57164283121077319</v>
      </c>
      <c r="IG145" s="82">
        <f t="shared" si="171"/>
        <v>0.57073352664570776</v>
      </c>
      <c r="II145" s="82">
        <f t="shared" si="172"/>
        <v>9.0489188466106824E-7</v>
      </c>
      <c r="IJ145" s="82">
        <f t="shared" si="172"/>
        <v>6.9119238770293498E-21</v>
      </c>
      <c r="IK145" s="82">
        <f t="shared" si="172"/>
        <v>2.9549420484411037E-21</v>
      </c>
      <c r="IL145" s="82">
        <f t="shared" si="172"/>
        <v>1.2669017558762584E-21</v>
      </c>
      <c r="IM145" s="82">
        <f t="shared" si="172"/>
        <v>2.0722257221698291E-25</v>
      </c>
      <c r="IN145" s="82">
        <f t="shared" si="172"/>
        <v>7.5494304998899351E-21</v>
      </c>
      <c r="IO145" s="82">
        <f t="shared" si="172"/>
        <v>1.5927433075440387E-20</v>
      </c>
      <c r="IP145" s="82">
        <f t="shared" si="172"/>
        <v>1.8567564166872023E-18</v>
      </c>
      <c r="IQ145" s="82">
        <f t="shared" si="172"/>
        <v>4.5245289609146367E-18</v>
      </c>
      <c r="IR145" s="82">
        <f t="shared" si="172"/>
        <v>1.1319324384136265E-21</v>
      </c>
      <c r="IS145" s="82">
        <f t="shared" si="172"/>
        <v>1.7150342969419846E-17</v>
      </c>
      <c r="IT145" s="82">
        <f t="shared" si="172"/>
        <v>2.2101953344718995E-16</v>
      </c>
      <c r="IU145" s="82">
        <f t="shared" si="172"/>
        <v>3.1568145319104974E-17</v>
      </c>
      <c r="IV145" s="82">
        <f t="shared" si="172"/>
        <v>7.1085208969424343E-13</v>
      </c>
      <c r="IW145" s="82">
        <f t="shared" si="172"/>
        <v>6.0418808518578529E-10</v>
      </c>
      <c r="IY145" s="82">
        <f t="shared" si="173"/>
        <v>0.2906723508786187</v>
      </c>
      <c r="IZ145" s="82">
        <f t="shared" si="173"/>
        <v>1.0963118759683851E-2</v>
      </c>
      <c r="JA145" s="82">
        <f t="shared" si="173"/>
        <v>4.9047313522014566E-2</v>
      </c>
      <c r="JB145" s="82">
        <f t="shared" si="173"/>
        <v>2.4593040670931571E-2</v>
      </c>
      <c r="JC145" s="82">
        <f t="shared" si="173"/>
        <v>1.6376785979300666E-2</v>
      </c>
      <c r="JD145" s="82">
        <f t="shared" si="173"/>
        <v>6.976128161082279E-2</v>
      </c>
      <c r="JE145" s="82">
        <f t="shared" si="173"/>
        <v>0.16689304698898105</v>
      </c>
      <c r="JF145" s="82">
        <f t="shared" si="173"/>
        <v>0.13353764530840964</v>
      </c>
      <c r="JG145" s="82">
        <f t="shared" si="173"/>
        <v>0.15764669909293857</v>
      </c>
      <c r="JH145" s="82">
        <f t="shared" si="173"/>
        <v>0.15038946940932985</v>
      </c>
      <c r="JI145" s="82">
        <f t="shared" si="173"/>
        <v>0.29440651945342566</v>
      </c>
      <c r="JJ145" s="82">
        <f t="shared" si="173"/>
        <v>0.33453283811910239</v>
      </c>
      <c r="JK145" s="82">
        <f t="shared" si="173"/>
        <v>0.41157302594308293</v>
      </c>
      <c r="JL145" s="82">
        <f t="shared" si="173"/>
        <v>0.57164283121148407</v>
      </c>
      <c r="JM145" s="82">
        <f t="shared" si="173"/>
        <v>0.57073352724989579</v>
      </c>
    </row>
    <row r="146" spans="2:273" x14ac:dyDescent="0.25">
      <c r="B146" s="2">
        <v>119</v>
      </c>
      <c r="C146" s="37">
        <v>0.31870799999999999</v>
      </c>
      <c r="D146" s="37">
        <v>0.31801800000000002</v>
      </c>
      <c r="E146" s="37">
        <v>0.32552799999999998</v>
      </c>
      <c r="F146" s="37">
        <v>0.325764</v>
      </c>
      <c r="G146" s="37">
        <v>0.32758399999999999</v>
      </c>
      <c r="H146" s="37">
        <v>0.344169</v>
      </c>
      <c r="I146" s="37">
        <v>0.35083999999999999</v>
      </c>
      <c r="J146" s="37">
        <v>0.34627400000000003</v>
      </c>
      <c r="K146" s="37">
        <v>0.35024899999999998</v>
      </c>
      <c r="L146" s="37">
        <v>0.36141099999999998</v>
      </c>
      <c r="M146" s="37">
        <v>0.36308699999999999</v>
      </c>
      <c r="N146" s="37">
        <v>0.36266700000000002</v>
      </c>
      <c r="O146" s="37">
        <v>0.37273400000000001</v>
      </c>
      <c r="P146" s="37">
        <v>0.42993500000000001</v>
      </c>
      <c r="Q146" s="37">
        <v>0.59060100000000004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0.32121674089555985</v>
      </c>
      <c r="T146" s="4">
        <f t="shared" si="174"/>
        <v>0.32066881761572497</v>
      </c>
      <c r="U146" s="4">
        <f t="shared" si="174"/>
        <v>0.32292045358009841</v>
      </c>
      <c r="V146" s="4">
        <f t="shared" si="174"/>
        <v>0.32482869214810417</v>
      </c>
      <c r="W146" s="4">
        <f t="shared" si="174"/>
        <v>0.32633952245569742</v>
      </c>
      <c r="X146" s="4">
        <f t="shared" si="174"/>
        <v>0.34255739712812816</v>
      </c>
      <c r="Y146" s="4">
        <f t="shared" si="174"/>
        <v>0.35009844850341743</v>
      </c>
      <c r="Z146" s="4">
        <f t="shared" si="174"/>
        <v>0.3461673637969841</v>
      </c>
      <c r="AA146" s="4">
        <f t="shared" si="174"/>
        <v>0.34919356464617229</v>
      </c>
      <c r="AB146" s="4">
        <f t="shared" si="174"/>
        <v>0.35758384182372555</v>
      </c>
      <c r="AC146" s="4">
        <f t="shared" si="174"/>
        <v>0.36466661822297719</v>
      </c>
      <c r="AD146" s="4">
        <f t="shared" si="174"/>
        <v>0.36489224097465428</v>
      </c>
      <c r="AE146" s="4">
        <f t="shared" si="174"/>
        <v>0.37178238282031911</v>
      </c>
      <c r="AF146" s="4">
        <f t="shared" si="174"/>
        <v>0.43148129303212501</v>
      </c>
      <c r="AG146" s="4">
        <f t="shared" si="174"/>
        <v>0.59425851363909854</v>
      </c>
      <c r="AI146" s="4">
        <f t="shared" ref="AI146:AW162" si="175">IF(OR($B146 &lt; C$230, $B146 &gt; C$233), 0, C146-S146)</f>
        <v>-2.5087408955598578E-3</v>
      </c>
      <c r="AJ146" s="4">
        <f t="shared" si="175"/>
        <v>-2.650817615724943E-3</v>
      </c>
      <c r="AK146" s="4">
        <f t="shared" si="175"/>
        <v>2.6075464199015741E-3</v>
      </c>
      <c r="AL146" s="4">
        <f t="shared" si="175"/>
        <v>9.3530785189582799E-4</v>
      </c>
      <c r="AM146" s="4">
        <f t="shared" si="175"/>
        <v>1.2444775443025691E-3</v>
      </c>
      <c r="AN146" s="4">
        <f t="shared" si="175"/>
        <v>1.6116028718718423E-3</v>
      </c>
      <c r="AO146" s="4">
        <f t="shared" si="175"/>
        <v>7.4155149658255981E-4</v>
      </c>
      <c r="AP146" s="4">
        <f t="shared" si="175"/>
        <v>1.0663620301593069E-4</v>
      </c>
      <c r="AQ146" s="4">
        <f t="shared" si="175"/>
        <v>1.0554353538276828E-3</v>
      </c>
      <c r="AR146" s="4">
        <f t="shared" si="175"/>
        <v>3.8271581762744367E-3</v>
      </c>
      <c r="AS146" s="4">
        <f t="shared" si="175"/>
        <v>-1.5796182229771971E-3</v>
      </c>
      <c r="AT146" s="4">
        <f t="shared" si="175"/>
        <v>-2.2252409746542634E-3</v>
      </c>
      <c r="AU146" s="4">
        <f t="shared" si="175"/>
        <v>9.5161717968089699E-4</v>
      </c>
      <c r="AV146" s="4">
        <f t="shared" si="175"/>
        <v>-1.5462930321250012E-3</v>
      </c>
      <c r="AW146" s="4">
        <f t="shared" si="175"/>
        <v>-3.6575136390984975E-3</v>
      </c>
      <c r="AY146" s="2">
        <f t="shared" si="167"/>
        <v>0.32121664053559879</v>
      </c>
      <c r="AZ146" s="2">
        <f t="shared" si="167"/>
        <v>0.320264780689901</v>
      </c>
      <c r="BA146" s="2">
        <f t="shared" si="167"/>
        <v>0.31925934446785786</v>
      </c>
      <c r="BB146" s="2">
        <f t="shared" si="167"/>
        <v>0.32201126113259954</v>
      </c>
      <c r="BC146" s="2">
        <f t="shared" si="167"/>
        <v>0.32393775118584672</v>
      </c>
      <c r="BD146" s="2">
        <f t="shared" si="167"/>
        <v>0.33394404844177766</v>
      </c>
      <c r="BE146" s="2">
        <f t="shared" si="167"/>
        <v>0.33165604695354689</v>
      </c>
      <c r="BF146" s="2">
        <f t="shared" si="167"/>
        <v>0.33092273492784458</v>
      </c>
      <c r="BG146" s="2">
        <f t="shared" si="167"/>
        <v>0.32902172431380577</v>
      </c>
      <c r="BH146" s="2">
        <f t="shared" si="167"/>
        <v>0.33225751202630699</v>
      </c>
      <c r="BI146" s="2">
        <f t="shared" si="167"/>
        <v>0.32921247573207679</v>
      </c>
      <c r="BJ146" s="2">
        <f t="shared" si="167"/>
        <v>0.32491770215264143</v>
      </c>
      <c r="BK146" s="2">
        <f t="shared" si="167"/>
        <v>0.33246815436114979</v>
      </c>
      <c r="BL146" s="2">
        <f t="shared" si="167"/>
        <v>0.34541816326259595</v>
      </c>
      <c r="BM146" s="2">
        <f t="shared" si="167"/>
        <v>0.36136165433875223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0.37789201358885011</v>
      </c>
      <c r="DL146" s="2">
        <f t="shared" si="176"/>
        <v>0.3800211522198732</v>
      </c>
      <c r="DM146" s="2">
        <f t="shared" si="176"/>
        <v>0.39120474418604656</v>
      </c>
      <c r="DN146" s="2">
        <f t="shared" si="176"/>
        <v>0.40460038054968295</v>
      </c>
      <c r="DO146" s="2">
        <f t="shared" si="176"/>
        <v>0.40879110723064033</v>
      </c>
      <c r="DP146" s="2">
        <f t="shared" si="176"/>
        <v>0.41345359790940767</v>
      </c>
      <c r="DQ146" s="2">
        <f t="shared" si="176"/>
        <v>0.39559583101045304</v>
      </c>
      <c r="DR146" s="2">
        <f t="shared" si="176"/>
        <v>0.39463645313588847</v>
      </c>
      <c r="DS146" s="2">
        <f t="shared" si="176"/>
        <v>0.41403028972125427</v>
      </c>
      <c r="DT146" s="2">
        <f t="shared" si="176"/>
        <v>0.41761674355400702</v>
      </c>
      <c r="DU146" s="2">
        <f t="shared" si="176"/>
        <v>0.43261569373016745</v>
      </c>
      <c r="DV146" s="2">
        <f t="shared" si="176"/>
        <v>0.42225017057057052</v>
      </c>
      <c r="DW146" s="2">
        <f t="shared" si="176"/>
        <v>0.4431254</v>
      </c>
      <c r="DX146" s="2">
        <f t="shared" si="176"/>
        <v>0.43397378372434026</v>
      </c>
      <c r="DY146" s="2">
        <f t="shared" si="176"/>
        <v>0.39990099556451619</v>
      </c>
      <c r="EA146" s="2">
        <f t="shared" si="152"/>
        <v>0.32125740772532191</v>
      </c>
      <c r="EB146" s="2">
        <f t="shared" si="152"/>
        <v>0.32019585098652475</v>
      </c>
      <c r="EC146" s="2">
        <f t="shared" si="152"/>
        <v>0.31918541581644166</v>
      </c>
      <c r="ED146" s="2">
        <f t="shared" si="152"/>
        <v>0.32192832822025258</v>
      </c>
      <c r="EE146" s="2">
        <f t="shared" si="151"/>
        <v>0.32385746355615275</v>
      </c>
      <c r="EF146" s="2">
        <f t="shared" si="151"/>
        <v>0.33387121019028931</v>
      </c>
      <c r="EG146" s="2">
        <f t="shared" si="151"/>
        <v>0.33157383409704139</v>
      </c>
      <c r="EH146" s="2">
        <f t="shared" si="151"/>
        <v>0.33087157657051558</v>
      </c>
      <c r="EI146" s="2">
        <f t="shared" si="151"/>
        <v>0.32892948543556355</v>
      </c>
      <c r="EJ146" s="2">
        <f t="shared" si="151"/>
        <v>0.33214714200879158</v>
      </c>
      <c r="EK146" s="2">
        <f t="shared" si="151"/>
        <v>0.3291196263849685</v>
      </c>
      <c r="EL146" s="2">
        <f t="shared" si="151"/>
        <v>0.32485919931172058</v>
      </c>
      <c r="EM146" s="2">
        <f t="shared" si="135"/>
        <v>0.33237544212196829</v>
      </c>
      <c r="EN146" s="2">
        <f t="shared" si="135"/>
        <v>0.34530223382077774</v>
      </c>
      <c r="EO146" s="2">
        <f t="shared" si="135"/>
        <v>0.36114541960374547</v>
      </c>
      <c r="EQ146" s="2">
        <f t="shared" ref="EQ146:FE162" si="177">CU$228*$B146+CU$229</f>
        <v>0.3204410327228347</v>
      </c>
      <c r="ER146" s="2">
        <f t="shared" si="177"/>
        <v>0.32056842489889209</v>
      </c>
      <c r="ES146" s="2">
        <f t="shared" si="177"/>
        <v>0.31961571319305504</v>
      </c>
      <c r="ET146" s="2">
        <f t="shared" si="177"/>
        <v>0.32215121637707067</v>
      </c>
      <c r="EU146" s="2">
        <f t="shared" si="177"/>
        <v>0.32420326671440897</v>
      </c>
      <c r="EV146" s="2">
        <f t="shared" si="177"/>
        <v>0.3342961465049511</v>
      </c>
      <c r="EW146" s="2">
        <f t="shared" si="177"/>
        <v>0.3326675369020804</v>
      </c>
      <c r="EX146" s="2">
        <f t="shared" si="177"/>
        <v>0.33091468879014191</v>
      </c>
      <c r="EY146" s="2">
        <f t="shared" si="177"/>
        <v>0.32977612571643955</v>
      </c>
      <c r="EZ146" s="2">
        <f t="shared" si="177"/>
        <v>0.33365880816369958</v>
      </c>
      <c r="FA146" s="2">
        <f t="shared" si="177"/>
        <v>0.33009109107057805</v>
      </c>
      <c r="FB146" s="2">
        <f t="shared" si="177"/>
        <v>0.32516470598109093</v>
      </c>
      <c r="FC146" s="2">
        <f t="shared" si="177"/>
        <v>0.33357071599840343</v>
      </c>
      <c r="FD146" s="2">
        <f t="shared" si="177"/>
        <v>0.34755957896351536</v>
      </c>
      <c r="FE146" s="2">
        <f t="shared" si="177"/>
        <v>0.36721745544416673</v>
      </c>
      <c r="FG146" s="2">
        <f t="shared" ref="FG146:FU162" si="178">POWER(10,($B146-C$231)/C$229)/(1+POWER(10,($B146-C$231)/C$229))</f>
        <v>0.99921966155629716</v>
      </c>
      <c r="FH146" s="2">
        <f t="shared" si="178"/>
        <v>0.99894960960966173</v>
      </c>
      <c r="FI146" s="2">
        <f t="shared" si="178"/>
        <v>0.99911863079208596</v>
      </c>
      <c r="FJ146" s="2">
        <f t="shared" si="178"/>
        <v>0.99905027508934507</v>
      </c>
      <c r="FK146" s="2">
        <f t="shared" si="178"/>
        <v>0.99912620768449012</v>
      </c>
      <c r="FL146" s="2">
        <f t="shared" si="178"/>
        <v>0.99921423432773282</v>
      </c>
      <c r="FM146" s="2">
        <f t="shared" si="178"/>
        <v>0.99920915748743533</v>
      </c>
      <c r="FN146" s="2">
        <f t="shared" si="178"/>
        <v>0.99921714975710074</v>
      </c>
      <c r="FO146" s="2">
        <f t="shared" si="178"/>
        <v>0.99922850783262152</v>
      </c>
      <c r="FP146" s="2">
        <f t="shared" si="178"/>
        <v>0.99926508354254096</v>
      </c>
      <c r="FQ146" s="2">
        <f t="shared" si="178"/>
        <v>0.99943483337006556</v>
      </c>
      <c r="FR146" s="2">
        <f t="shared" si="178"/>
        <v>0.99951203649149012</v>
      </c>
      <c r="FS146" s="2">
        <f t="shared" si="178"/>
        <v>0.99957835265399897</v>
      </c>
      <c r="FT146" s="2">
        <f t="shared" si="178"/>
        <v>0.99967838460876035</v>
      </c>
      <c r="FU146" s="2">
        <f t="shared" si="178"/>
        <v>0.99958644329688495</v>
      </c>
      <c r="FW146" s="2">
        <f t="shared" si="169"/>
        <v>0.10407147409408314</v>
      </c>
      <c r="FX146" s="2">
        <f t="shared" si="169"/>
        <v>1.63451644343965E-2</v>
      </c>
      <c r="FY146" s="2">
        <f t="shared" si="169"/>
        <v>2.4292579003924314E-2</v>
      </c>
      <c r="FZ146" s="2">
        <f t="shared" si="169"/>
        <v>1.9818032944237594E-2</v>
      </c>
      <c r="GA146" s="2">
        <f t="shared" si="169"/>
        <v>1.7562779222676753E-2</v>
      </c>
      <c r="GB146" s="2">
        <f t="shared" si="169"/>
        <v>2.425102949795856E-2</v>
      </c>
      <c r="GC146" s="2">
        <f t="shared" si="169"/>
        <v>2.8875796479240386E-2</v>
      </c>
      <c r="GD146" s="2">
        <f t="shared" si="169"/>
        <v>2.8762337734728406E-2</v>
      </c>
      <c r="GE146" s="2">
        <f t="shared" si="169"/>
        <v>3.1399727722264653E-2</v>
      </c>
      <c r="GF146" s="2">
        <f t="shared" si="169"/>
        <v>3.1459989080869492E-2</v>
      </c>
      <c r="GG146" s="2">
        <f t="shared" si="169"/>
        <v>3.5366003545202647E-2</v>
      </c>
      <c r="GH146" s="2">
        <f t="shared" si="169"/>
        <v>3.5938989190688345E-2</v>
      </c>
      <c r="GI146" s="2">
        <f t="shared" si="169"/>
        <v>3.8497296962335177E-2</v>
      </c>
      <c r="GJ146" s="2">
        <f t="shared" si="169"/>
        <v>3.8723057874140578E-2</v>
      </c>
      <c r="GK146" s="2">
        <f t="shared" si="169"/>
        <v>3.2971990292345717E-2</v>
      </c>
      <c r="GM146" s="82">
        <f t="shared" si="170"/>
        <v>8.5522522812335416E-41</v>
      </c>
      <c r="GN146" s="82">
        <f t="shared" si="170"/>
        <v>1.5072615670659058E-77</v>
      </c>
      <c r="GO146" s="82">
        <f t="shared" si="170"/>
        <v>1.4160747307720161E-104</v>
      </c>
      <c r="GP146" s="82">
        <f t="shared" si="170"/>
        <v>7.5289708224739923E-113</v>
      </c>
      <c r="GQ146" s="82">
        <f t="shared" si="170"/>
        <v>4.3932076719883901E-134</v>
      </c>
      <c r="GR146" s="82">
        <f t="shared" si="170"/>
        <v>4.0526223720420543E-146</v>
      </c>
      <c r="GS146" s="82">
        <f t="shared" si="170"/>
        <v>1.7404880555081794E-183</v>
      </c>
      <c r="GT146" s="82">
        <f t="shared" si="170"/>
        <v>5.8463001367980702E-141</v>
      </c>
      <c r="GU146" s="82">
        <f t="shared" si="170"/>
        <v>1.0557086901217945E-146</v>
      </c>
      <c r="GV146" s="82">
        <f t="shared" si="170"/>
        <v>1.7409253718169423E-169</v>
      </c>
      <c r="GW146" s="82">
        <f t="shared" si="170"/>
        <v>3.0313960624618983E-189</v>
      </c>
      <c r="GX146" s="82">
        <f t="shared" si="170"/>
        <v>2.2440901717946321E-193</v>
      </c>
      <c r="GY146" s="82">
        <f t="shared" si="170"/>
        <v>3.0661896175936774E-182</v>
      </c>
      <c r="GZ146" s="82">
        <f t="shared" si="170"/>
        <v>8.9470399603571331E-227</v>
      </c>
      <c r="HA146" s="82">
        <f t="shared" si="170"/>
        <v>4.9608801294553454E-212</v>
      </c>
      <c r="HC146" s="82">
        <f t="shared" si="153"/>
        <v>1.5927531053384056E-18</v>
      </c>
      <c r="HD146" s="82">
        <f t="shared" si="153"/>
        <v>2.1893166957384635E-28</v>
      </c>
      <c r="HE146" s="82">
        <f t="shared" si="153"/>
        <v>1.2125482011042417E-43</v>
      </c>
      <c r="HF146" s="82">
        <f t="shared" si="153"/>
        <v>1.0130520238032742E-43</v>
      </c>
      <c r="HG146" s="82">
        <f t="shared" si="153"/>
        <v>7.1125917181563965E-49</v>
      </c>
      <c r="HH146" s="82">
        <f t="shared" si="153"/>
        <v>2.6351550296809673E-59</v>
      </c>
      <c r="HI146" s="82">
        <f t="shared" si="153"/>
        <v>1.2148995539067355E-91</v>
      </c>
      <c r="HJ146" s="82">
        <f t="shared" si="153"/>
        <v>3.8191413617992442E-77</v>
      </c>
      <c r="HK146" s="82">
        <f t="shared" si="153"/>
        <v>8.6503292974996697E-85</v>
      </c>
      <c r="HL146" s="82">
        <f t="shared" si="161"/>
        <v>3.9160550936620175E-66</v>
      </c>
      <c r="HM146" s="82">
        <f t="shared" si="161"/>
        <v>8.2157089993362697E-82</v>
      </c>
      <c r="HN146" s="82">
        <f t="shared" si="161"/>
        <v>1.200690918377629E-94</v>
      </c>
      <c r="HO146" s="82">
        <f t="shared" si="161"/>
        <v>6.8591232237454338E-76</v>
      </c>
      <c r="HP146" s="82">
        <f t="shared" si="161"/>
        <v>6.3858952638464746E-101</v>
      </c>
      <c r="HQ146" s="82">
        <f t="shared" si="161"/>
        <v>2.173742992175818E-112</v>
      </c>
      <c r="HS146" s="82">
        <f t="shared" si="171"/>
        <v>0.20352480644841808</v>
      </c>
      <c r="HT146" s="82">
        <f t="shared" si="171"/>
        <v>1.7771547539204718E-2</v>
      </c>
      <c r="HU146" s="82">
        <f t="shared" si="171"/>
        <v>7.596755871608328E-2</v>
      </c>
      <c r="HV146" s="82">
        <f t="shared" si="171"/>
        <v>3.9181398944440664E-2</v>
      </c>
      <c r="HW146" s="82">
        <f t="shared" si="171"/>
        <v>2.7511616226610212E-2</v>
      </c>
      <c r="HX146" s="82">
        <f t="shared" si="171"/>
        <v>0.10471762142357713</v>
      </c>
      <c r="HY146" s="82">
        <f t="shared" si="171"/>
        <v>0.23408116949391078</v>
      </c>
      <c r="HZ146" s="82">
        <f t="shared" si="171"/>
        <v>0.18821707441250904</v>
      </c>
      <c r="IA146" s="82">
        <f t="shared" si="171"/>
        <v>0.2194110923376833</v>
      </c>
      <c r="IB146" s="82">
        <f t="shared" si="171"/>
        <v>0.21739092204635574</v>
      </c>
      <c r="IC146" s="82">
        <f t="shared" si="171"/>
        <v>0.37687349425638422</v>
      </c>
      <c r="ID146" s="82">
        <f t="shared" si="171"/>
        <v>0.4144280729946484</v>
      </c>
      <c r="IE146" s="82">
        <f t="shared" si="171"/>
        <v>0.48519134769253419</v>
      </c>
      <c r="IF146" s="82">
        <f t="shared" si="171"/>
        <v>0.54768864698651976</v>
      </c>
      <c r="IG146" s="82">
        <f t="shared" si="171"/>
        <v>0.59401566315454235</v>
      </c>
      <c r="II146" s="82">
        <f t="shared" si="172"/>
        <v>2.4782585565262239E-6</v>
      </c>
      <c r="IJ146" s="82">
        <f t="shared" si="172"/>
        <v>4.775224628004054E-20</v>
      </c>
      <c r="IK146" s="82">
        <f t="shared" si="172"/>
        <v>2.6066802815438359E-20</v>
      </c>
      <c r="IL146" s="82">
        <f t="shared" si="172"/>
        <v>1.0378921432474192E-20</v>
      </c>
      <c r="IM146" s="82">
        <f t="shared" si="172"/>
        <v>2.3376065090537255E-24</v>
      </c>
      <c r="IN146" s="82">
        <f t="shared" si="172"/>
        <v>6.3628910201630307E-20</v>
      </c>
      <c r="IO146" s="82">
        <f t="shared" si="172"/>
        <v>1.4359768587546913E-19</v>
      </c>
      <c r="IP146" s="82">
        <f t="shared" si="172"/>
        <v>1.3177736873281394E-17</v>
      </c>
      <c r="IQ146" s="82">
        <f t="shared" si="172"/>
        <v>3.2248907667277258E-17</v>
      </c>
      <c r="IR146" s="82">
        <f t="shared" si="172"/>
        <v>1.2336250776027714E-20</v>
      </c>
      <c r="IS146" s="82">
        <f t="shared" si="172"/>
        <v>1.2221834416077197E-16</v>
      </c>
      <c r="IT146" s="82">
        <f t="shared" si="172"/>
        <v>1.388624734728889E-15</v>
      </c>
      <c r="IU146" s="82">
        <f t="shared" si="172"/>
        <v>2.2916393199710324E-16</v>
      </c>
      <c r="IV146" s="82">
        <f t="shared" si="172"/>
        <v>3.0101470485473315E-12</v>
      </c>
      <c r="IW146" s="82">
        <f t="shared" si="172"/>
        <v>1.6902169820547691E-9</v>
      </c>
      <c r="IY146" s="82">
        <f t="shared" si="173"/>
        <v>0.20352728470697462</v>
      </c>
      <c r="IZ146" s="82">
        <f t="shared" si="173"/>
        <v>1.7771547539204718E-2</v>
      </c>
      <c r="JA146" s="82">
        <f t="shared" si="173"/>
        <v>7.596755871608328E-2</v>
      </c>
      <c r="JB146" s="82">
        <f t="shared" si="173"/>
        <v>3.9181398944440664E-2</v>
      </c>
      <c r="JC146" s="82">
        <f t="shared" si="173"/>
        <v>2.7511616226610212E-2</v>
      </c>
      <c r="JD146" s="82">
        <f t="shared" si="173"/>
        <v>0.10471762142357713</v>
      </c>
      <c r="JE146" s="82">
        <f t="shared" si="173"/>
        <v>0.23408116949391078</v>
      </c>
      <c r="JF146" s="82">
        <f t="shared" si="173"/>
        <v>0.18821707441250904</v>
      </c>
      <c r="JG146" s="82">
        <f t="shared" si="173"/>
        <v>0.21941109233768333</v>
      </c>
      <c r="JH146" s="82">
        <f t="shared" si="173"/>
        <v>0.21739092204635574</v>
      </c>
      <c r="JI146" s="82">
        <f t="shared" si="173"/>
        <v>0.37687349425638433</v>
      </c>
      <c r="JJ146" s="82">
        <f t="shared" si="173"/>
        <v>0.41442807299464979</v>
      </c>
      <c r="JK146" s="82">
        <f t="shared" si="173"/>
        <v>0.48519134769253441</v>
      </c>
      <c r="JL146" s="82">
        <f t="shared" si="173"/>
        <v>0.5476886469895299</v>
      </c>
      <c r="JM146" s="82">
        <f t="shared" si="173"/>
        <v>0.59401566484475932</v>
      </c>
    </row>
    <row r="147" spans="2:273" x14ac:dyDescent="0.25">
      <c r="B147" s="2">
        <v>120</v>
      </c>
      <c r="C147" s="37">
        <v>0.31429600000000002</v>
      </c>
      <c r="D147" s="37">
        <v>0.31861400000000001</v>
      </c>
      <c r="E147" s="37">
        <v>0.32352700000000001</v>
      </c>
      <c r="F147" s="37">
        <v>0.32474599999999998</v>
      </c>
      <c r="G147" s="37">
        <v>0.32903700000000002</v>
      </c>
      <c r="H147" s="37">
        <v>0.34658499999999998</v>
      </c>
      <c r="I147" s="37">
        <v>0.35188700000000001</v>
      </c>
      <c r="J147" s="37">
        <v>0.35071799999999997</v>
      </c>
      <c r="K147" s="37">
        <v>0.35571599999999998</v>
      </c>
      <c r="L147" s="37">
        <v>0.36149999999999999</v>
      </c>
      <c r="M147" s="37">
        <v>0.36359999999999998</v>
      </c>
      <c r="N147" s="37">
        <v>0.36625400000000002</v>
      </c>
      <c r="O147" s="37">
        <v>0.36841499999999999</v>
      </c>
      <c r="P147" s="37">
        <v>0.41463699999999998</v>
      </c>
      <c r="Q147" s="37">
        <v>0.56452000000000002</v>
      </c>
      <c r="S147" s="4">
        <f t="shared" si="174"/>
        <v>0.32054116526061893</v>
      </c>
      <c r="T147" s="4">
        <f t="shared" si="174"/>
        <v>0.32033153012352839</v>
      </c>
      <c r="U147" s="4">
        <f t="shared" si="174"/>
        <v>0.32378438646617524</v>
      </c>
      <c r="V147" s="4">
        <f t="shared" si="174"/>
        <v>0.32558662891200962</v>
      </c>
      <c r="W147" s="4">
        <f t="shared" si="174"/>
        <v>0.32718536264744008</v>
      </c>
      <c r="X147" s="4">
        <f t="shared" si="174"/>
        <v>0.34486622105450571</v>
      </c>
      <c r="Y147" s="4">
        <f t="shared" si="174"/>
        <v>0.35344331652820005</v>
      </c>
      <c r="Z147" s="4">
        <f t="shared" si="174"/>
        <v>0.34940829971620779</v>
      </c>
      <c r="AA147" s="4">
        <f t="shared" si="174"/>
        <v>0.35301453637523611</v>
      </c>
      <c r="AB147" s="4">
        <f t="shared" si="174"/>
        <v>0.36307184681373877</v>
      </c>
      <c r="AC147" s="4">
        <f t="shared" si="174"/>
        <v>0.36698152222459945</v>
      </c>
      <c r="AD147" s="4">
        <f t="shared" si="174"/>
        <v>0.36622216785549305</v>
      </c>
      <c r="AE147" s="4">
        <f t="shared" si="174"/>
        <v>0.36971967368544306</v>
      </c>
      <c r="AF147" s="4">
        <f t="shared" si="174"/>
        <v>0.41134636775475319</v>
      </c>
      <c r="AG147" s="4">
        <f t="shared" si="174"/>
        <v>0.56551851862658098</v>
      </c>
      <c r="AI147" s="4">
        <f t="shared" si="175"/>
        <v>-6.2451652606189123E-3</v>
      </c>
      <c r="AJ147" s="4">
        <f t="shared" si="175"/>
        <v>-1.7175301235283769E-3</v>
      </c>
      <c r="AK147" s="4">
        <f t="shared" si="175"/>
        <v>-2.5738646617523564E-4</v>
      </c>
      <c r="AL147" s="4">
        <f t="shared" si="175"/>
        <v>-8.406289120096444E-4</v>
      </c>
      <c r="AM147" s="4">
        <f t="shared" si="175"/>
        <v>1.8516373525599428E-3</v>
      </c>
      <c r="AN147" s="4">
        <f t="shared" si="175"/>
        <v>1.7187789454942703E-3</v>
      </c>
      <c r="AO147" s="4">
        <f t="shared" si="175"/>
        <v>-1.5563165282000413E-3</v>
      </c>
      <c r="AP147" s="4">
        <f t="shared" si="175"/>
        <v>1.3097002837921812E-3</v>
      </c>
      <c r="AQ147" s="4">
        <f t="shared" si="175"/>
        <v>2.7014636247638668E-3</v>
      </c>
      <c r="AR147" s="4">
        <f t="shared" si="175"/>
        <v>-1.5718468137387864E-3</v>
      </c>
      <c r="AS147" s="4">
        <f t="shared" si="175"/>
        <v>-3.3815222245994758E-3</v>
      </c>
      <c r="AT147" s="4">
        <f t="shared" si="175"/>
        <v>3.183214450697136E-5</v>
      </c>
      <c r="AU147" s="4">
        <f t="shared" si="175"/>
        <v>-1.3046736854430696E-3</v>
      </c>
      <c r="AV147" s="4">
        <f t="shared" si="175"/>
        <v>3.2906322452467829E-3</v>
      </c>
      <c r="AW147" s="4">
        <f t="shared" si="175"/>
        <v>-9.9851862658095758E-4</v>
      </c>
      <c r="AY147" s="2">
        <f t="shared" si="167"/>
        <v>0.32054091146628844</v>
      </c>
      <c r="AZ147" s="2">
        <f t="shared" si="167"/>
        <v>0.31973104333311131</v>
      </c>
      <c r="BA147" s="2">
        <f t="shared" si="167"/>
        <v>0.31872536599874746</v>
      </c>
      <c r="BB147" s="2">
        <f t="shared" si="167"/>
        <v>0.32152804990773509</v>
      </c>
      <c r="BC147" s="2">
        <f t="shared" si="167"/>
        <v>0.32355493011397446</v>
      </c>
      <c r="BD147" s="2">
        <f t="shared" si="167"/>
        <v>0.33336894369201181</v>
      </c>
      <c r="BE147" s="2">
        <f t="shared" si="167"/>
        <v>0.33111507422982822</v>
      </c>
      <c r="BF147" s="2">
        <f t="shared" si="167"/>
        <v>0.3305066607261008</v>
      </c>
      <c r="BG147" s="2">
        <f t="shared" si="167"/>
        <v>0.32850814437951692</v>
      </c>
      <c r="BH147" s="2">
        <f t="shared" si="167"/>
        <v>0.33171291143521542</v>
      </c>
      <c r="BI147" s="2">
        <f t="shared" si="167"/>
        <v>0.32871040942518204</v>
      </c>
      <c r="BJ147" s="2">
        <f t="shared" si="167"/>
        <v>0.3245172197553895</v>
      </c>
      <c r="BK147" s="2">
        <f t="shared" si="167"/>
        <v>0.33193745428447613</v>
      </c>
      <c r="BL147" s="2">
        <f t="shared" si="167"/>
        <v>0.34482157304075689</v>
      </c>
      <c r="BM147" s="2">
        <f t="shared" si="167"/>
        <v>0.36080232721984756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0.37792938327526127</v>
      </c>
      <c r="DL147" s="2">
        <f t="shared" si="176"/>
        <v>0.38011187942212826</v>
      </c>
      <c r="DM147" s="2">
        <f t="shared" si="176"/>
        <v>0.39141374086378744</v>
      </c>
      <c r="DN147" s="2">
        <f t="shared" si="176"/>
        <v>0.40495327408637882</v>
      </c>
      <c r="DO147" s="2">
        <f t="shared" si="176"/>
        <v>0.40915715738865022</v>
      </c>
      <c r="DP147" s="2">
        <f t="shared" si="176"/>
        <v>0.4137182055749129</v>
      </c>
      <c r="DQ147" s="2">
        <f t="shared" si="176"/>
        <v>0.39568763763066206</v>
      </c>
      <c r="DR147" s="2">
        <f t="shared" si="176"/>
        <v>0.394759850174216</v>
      </c>
      <c r="DS147" s="2">
        <f t="shared" si="176"/>
        <v>0.41425063066202084</v>
      </c>
      <c r="DT147" s="2">
        <f t="shared" si="176"/>
        <v>0.41793942857142863</v>
      </c>
      <c r="DU147" s="2">
        <f t="shared" si="176"/>
        <v>0.43306278651931285</v>
      </c>
      <c r="DV147" s="2">
        <f t="shared" si="176"/>
        <v>0.42267161368511363</v>
      </c>
      <c r="DW147" s="2">
        <f t="shared" si="176"/>
        <v>0.44373485406162466</v>
      </c>
      <c r="DX147" s="2">
        <f t="shared" si="176"/>
        <v>0.43426014516129041</v>
      </c>
      <c r="DY147" s="2">
        <f t="shared" si="176"/>
        <v>0.39955859596774201</v>
      </c>
      <c r="EA147" s="2">
        <f t="shared" si="152"/>
        <v>0.32054869356223176</v>
      </c>
      <c r="EB147" s="2">
        <f t="shared" si="152"/>
        <v>0.31966403767426388</v>
      </c>
      <c r="EC147" s="2">
        <f t="shared" si="152"/>
        <v>0.31865338112274838</v>
      </c>
      <c r="ED147" s="2">
        <f t="shared" si="152"/>
        <v>0.32144957435033183</v>
      </c>
      <c r="EE147" s="2">
        <f t="shared" si="151"/>
        <v>0.32347856612785564</v>
      </c>
      <c r="EF147" s="2">
        <f t="shared" si="151"/>
        <v>0.33329836689090286</v>
      </c>
      <c r="EG147" s="2">
        <f t="shared" si="151"/>
        <v>0.33103129107658891</v>
      </c>
      <c r="EH147" s="2">
        <f t="shared" si="151"/>
        <v>0.33045917803380714</v>
      </c>
      <c r="EI147" s="2">
        <f t="shared" si="151"/>
        <v>0.32841568488532746</v>
      </c>
      <c r="EJ147" s="2">
        <f t="shared" si="151"/>
        <v>0.33159880721587676</v>
      </c>
      <c r="EK147" s="2">
        <f t="shared" si="151"/>
        <v>0.32861566421620247</v>
      </c>
      <c r="EL147" s="2">
        <f t="shared" ref="EL147:EO210" si="179">CP$228*$B147+CP$229</f>
        <v>0.32446059358972035</v>
      </c>
      <c r="EM147" s="2">
        <f t="shared" si="135"/>
        <v>0.33184106244844902</v>
      </c>
      <c r="EN147" s="2">
        <f t="shared" si="135"/>
        <v>0.34469552949404247</v>
      </c>
      <c r="EO147" s="2">
        <f t="shared" si="135"/>
        <v>0.36056149488382666</v>
      </c>
      <c r="EQ147" s="2">
        <f t="shared" si="177"/>
        <v>0.32011833067640871</v>
      </c>
      <c r="ER147" s="2">
        <f t="shared" si="177"/>
        <v>0.3201722133110198</v>
      </c>
      <c r="ES147" s="2">
        <f t="shared" si="177"/>
        <v>0.31916117944471534</v>
      </c>
      <c r="ET147" s="2">
        <f t="shared" si="177"/>
        <v>0.321732764833839</v>
      </c>
      <c r="EU147" s="2">
        <f t="shared" si="177"/>
        <v>0.32389890067246907</v>
      </c>
      <c r="EV147" s="2">
        <f t="shared" si="177"/>
        <v>0.33378620931162023</v>
      </c>
      <c r="EW147" s="2">
        <f t="shared" si="177"/>
        <v>0.33220777799325724</v>
      </c>
      <c r="EX147" s="2">
        <f t="shared" si="177"/>
        <v>0.33050912758072448</v>
      </c>
      <c r="EY147" s="2">
        <f t="shared" si="177"/>
        <v>0.32934972745246316</v>
      </c>
      <c r="EZ147" s="2">
        <f t="shared" si="177"/>
        <v>0.33323385227197777</v>
      </c>
      <c r="FA147" s="2">
        <f t="shared" si="177"/>
        <v>0.32967415166630193</v>
      </c>
      <c r="FB147" s="2">
        <f t="shared" si="177"/>
        <v>0.32478953637403762</v>
      </c>
      <c r="FC147" s="2">
        <f t="shared" si="177"/>
        <v>0.33310991299179499</v>
      </c>
      <c r="FD147" s="2">
        <f t="shared" si="177"/>
        <v>0.34705415244287624</v>
      </c>
      <c r="FE147" s="2">
        <f t="shared" si="177"/>
        <v>0.36683600104090702</v>
      </c>
      <c r="FG147" s="2">
        <f t="shared" si="178"/>
        <v>0.99928827401292786</v>
      </c>
      <c r="FH147" s="2">
        <f t="shared" si="178"/>
        <v>0.99904194403207947</v>
      </c>
      <c r="FI147" s="2">
        <f t="shared" si="178"/>
        <v>0.99919611938721331</v>
      </c>
      <c r="FJ147" s="2">
        <f t="shared" si="178"/>
        <v>0.9991337681999849</v>
      </c>
      <c r="FK147" s="2">
        <f t="shared" si="178"/>
        <v>0.99920303066251748</v>
      </c>
      <c r="FL147" s="2">
        <f t="shared" si="178"/>
        <v>0.99928332363951056</v>
      </c>
      <c r="FM147" s="2">
        <f t="shared" si="178"/>
        <v>0.99927869286375015</v>
      </c>
      <c r="FN147" s="2">
        <f t="shared" si="178"/>
        <v>0.99928598290971848</v>
      </c>
      <c r="FO147" s="2">
        <f t="shared" si="178"/>
        <v>0.99929634301456194</v>
      </c>
      <c r="FP147" s="2">
        <f t="shared" si="178"/>
        <v>0.99932970488035544</v>
      </c>
      <c r="FQ147" s="2">
        <f t="shared" si="178"/>
        <v>0.99948453627420042</v>
      </c>
      <c r="FR147" s="2">
        <f t="shared" si="178"/>
        <v>0.99955495288270857</v>
      </c>
      <c r="FS147" s="2">
        <f t="shared" si="178"/>
        <v>0.99961543878268788</v>
      </c>
      <c r="FT147" s="2">
        <f t="shared" si="178"/>
        <v>0.99970667497637822</v>
      </c>
      <c r="FU147" s="2">
        <f t="shared" si="178"/>
        <v>0.99962281807898368</v>
      </c>
      <c r="FW147" s="2">
        <f t="shared" si="169"/>
        <v>0.11297773476732989</v>
      </c>
      <c r="FX147" s="2">
        <f t="shared" si="169"/>
        <v>1.789389859586488E-2</v>
      </c>
      <c r="FY147" s="2">
        <f t="shared" si="169"/>
        <v>2.6574001606660184E-2</v>
      </c>
      <c r="FZ147" s="2">
        <f t="shared" si="169"/>
        <v>2.1688572288570733E-2</v>
      </c>
      <c r="GA147" s="2">
        <f t="shared" si="169"/>
        <v>1.9224629783048744E-2</v>
      </c>
      <c r="GB147" s="2">
        <f t="shared" si="169"/>
        <v>2.6528656099103022E-2</v>
      </c>
      <c r="GC147" s="2">
        <f t="shared" si="169"/>
        <v>3.1573720489138063E-2</v>
      </c>
      <c r="GD147" s="2">
        <f t="shared" si="169"/>
        <v>3.1450004369496569E-2</v>
      </c>
      <c r="GE147" s="2">
        <f t="shared" si="169"/>
        <v>3.4325132629992754E-2</v>
      </c>
      <c r="GF147" s="2">
        <f t="shared" si="169"/>
        <v>3.4390808991548574E-2</v>
      </c>
      <c r="GG147" s="2">
        <f t="shared" si="169"/>
        <v>3.8646189111007159E-2</v>
      </c>
      <c r="GH147" s="2">
        <f t="shared" si="169"/>
        <v>3.9270155495985871E-2</v>
      </c>
      <c r="GI147" s="2">
        <f t="shared" si="169"/>
        <v>4.2055247242888262E-2</v>
      </c>
      <c r="GJ147" s="2">
        <f t="shared" si="169"/>
        <v>4.2300955206708332E-2</v>
      </c>
      <c r="GK147" s="2">
        <f t="shared" si="169"/>
        <v>3.6038427385206906E-2</v>
      </c>
      <c r="GM147" s="82">
        <f t="shared" si="170"/>
        <v>3.2539296362950307E-42</v>
      </c>
      <c r="GN147" s="82">
        <f t="shared" si="170"/>
        <v>1.7831554860698546E-80</v>
      </c>
      <c r="GO147" s="82">
        <f t="shared" si="170"/>
        <v>2.5258581015061752E-108</v>
      </c>
      <c r="GP147" s="82">
        <f t="shared" si="170"/>
        <v>5.9120731736100815E-117</v>
      </c>
      <c r="GQ147" s="82">
        <f t="shared" si="170"/>
        <v>6.5676947401229072E-139</v>
      </c>
      <c r="GR147" s="82">
        <f t="shared" si="170"/>
        <v>3.3153002279561681E-151</v>
      </c>
      <c r="GS147" s="82">
        <f t="shared" si="170"/>
        <v>9.9541995175670115E-190</v>
      </c>
      <c r="GT147" s="82">
        <f t="shared" si="170"/>
        <v>7.6245782711104521E-146</v>
      </c>
      <c r="GU147" s="82">
        <f t="shared" si="170"/>
        <v>9.4646358896590147E-152</v>
      </c>
      <c r="GV147" s="82">
        <f t="shared" si="170"/>
        <v>3.1695412555300772E-175</v>
      </c>
      <c r="GW147" s="82">
        <f t="shared" si="170"/>
        <v>1.9298096909117998E-195</v>
      </c>
      <c r="GX147" s="82">
        <f t="shared" si="170"/>
        <v>1.3913372464311698E-199</v>
      </c>
      <c r="GY147" s="82">
        <f t="shared" si="170"/>
        <v>6.941462048456964E-188</v>
      </c>
      <c r="GZ147" s="82">
        <f t="shared" si="170"/>
        <v>2.3727204875610029E-233</v>
      </c>
      <c r="HA147" s="82">
        <f t="shared" si="170"/>
        <v>4.3820027949986834E-218</v>
      </c>
      <c r="HC147" s="82">
        <f t="shared" si="153"/>
        <v>1.0653085451496002E-19</v>
      </c>
      <c r="HD147" s="82">
        <f t="shared" si="153"/>
        <v>1.807724238756986E-30</v>
      </c>
      <c r="HE147" s="82">
        <f t="shared" si="153"/>
        <v>1.7709866636608633E-46</v>
      </c>
      <c r="HF147" s="82">
        <f t="shared" si="153"/>
        <v>1.2137484317295244E-46</v>
      </c>
      <c r="HG147" s="82">
        <f t="shared" si="153"/>
        <v>5.1081242814465725E-52</v>
      </c>
      <c r="HH147" s="82">
        <f t="shared" si="153"/>
        <v>6.2810052896697079E-63</v>
      </c>
      <c r="HI147" s="82">
        <f t="shared" si="153"/>
        <v>5.7163075519561311E-97</v>
      </c>
      <c r="HJ147" s="82">
        <f t="shared" si="153"/>
        <v>8.9784931281763539E-82</v>
      </c>
      <c r="HK147" s="82">
        <f t="shared" si="153"/>
        <v>8.3293422419855159E-90</v>
      </c>
      <c r="HL147" s="82">
        <f t="shared" si="161"/>
        <v>7.0635356493196073E-70</v>
      </c>
      <c r="HM147" s="82">
        <f t="shared" si="161"/>
        <v>3.0140527565814987E-86</v>
      </c>
      <c r="HN147" s="82">
        <f t="shared" si="161"/>
        <v>1.0621466555212389E-99</v>
      </c>
      <c r="HO147" s="82">
        <f t="shared" si="161"/>
        <v>9.4502261985520463E-80</v>
      </c>
      <c r="HP147" s="82">
        <f t="shared" si="161"/>
        <v>1.3446766911243626E-105</v>
      </c>
      <c r="HQ147" s="82">
        <f t="shared" si="161"/>
        <v>1.7663161690232731E-117</v>
      </c>
      <c r="HS147" s="82">
        <f t="shared" si="171"/>
        <v>0.13073989988242185</v>
      </c>
      <c r="HT147" s="82">
        <f t="shared" si="171"/>
        <v>2.8032785745717978E-2</v>
      </c>
      <c r="HU147" s="82">
        <f t="shared" si="171"/>
        <v>0.11373815108368612</v>
      </c>
      <c r="HV147" s="82">
        <f t="shared" si="171"/>
        <v>6.0528267322807597E-2</v>
      </c>
      <c r="HW147" s="82">
        <f t="shared" si="171"/>
        <v>4.4643022662083129E-2</v>
      </c>
      <c r="HX147" s="82">
        <f t="shared" si="171"/>
        <v>0.15194185150079217</v>
      </c>
      <c r="HY147" s="82">
        <f t="shared" si="171"/>
        <v>0.31377529204749138</v>
      </c>
      <c r="HZ147" s="82">
        <f t="shared" si="171"/>
        <v>0.25566879624679684</v>
      </c>
      <c r="IA147" s="82">
        <f t="shared" si="171"/>
        <v>0.29333469897312558</v>
      </c>
      <c r="IB147" s="82">
        <f t="shared" si="171"/>
        <v>0.29923913322397638</v>
      </c>
      <c r="IC147" s="82">
        <f t="shared" si="171"/>
        <v>0.45557229057972987</v>
      </c>
      <c r="ID147" s="82">
        <f t="shared" si="171"/>
        <v>0.48438861411110373</v>
      </c>
      <c r="IE147" s="82">
        <f t="shared" si="171"/>
        <v>0.53070558647223554</v>
      </c>
      <c r="IF147" s="82">
        <f t="shared" si="171"/>
        <v>0.4798494630274231</v>
      </c>
      <c r="IG147" s="82">
        <f t="shared" si="171"/>
        <v>0.57725708407760323</v>
      </c>
      <c r="II147" s="82">
        <f t="shared" si="172"/>
        <v>6.5250930819235152E-6</v>
      </c>
      <c r="IJ147" s="82">
        <f t="shared" si="172"/>
        <v>3.1633327231391076E-19</v>
      </c>
      <c r="IK147" s="82">
        <f t="shared" si="172"/>
        <v>2.1819555334048362E-19</v>
      </c>
      <c r="IL147" s="82">
        <f t="shared" si="172"/>
        <v>8.1041310676486675E-20</v>
      </c>
      <c r="IM147" s="82">
        <f t="shared" si="172"/>
        <v>2.4987748081116489E-23</v>
      </c>
      <c r="IN147" s="82">
        <f t="shared" si="172"/>
        <v>5.0946173062262743E-19</v>
      </c>
      <c r="IO147" s="82">
        <f t="shared" si="172"/>
        <v>1.2246562727825151E-18</v>
      </c>
      <c r="IP147" s="82">
        <f t="shared" si="172"/>
        <v>8.9022539929745984E-17</v>
      </c>
      <c r="IQ147" s="82">
        <f t="shared" si="172"/>
        <v>2.1849294354189826E-16</v>
      </c>
      <c r="IR147" s="82">
        <f t="shared" si="172"/>
        <v>1.2636565258832342E-19</v>
      </c>
      <c r="IS147" s="82">
        <f t="shared" si="172"/>
        <v>8.2641088821210404E-16</v>
      </c>
      <c r="IT147" s="82">
        <f t="shared" si="172"/>
        <v>8.3048682727555029E-15</v>
      </c>
      <c r="IU147" s="82">
        <f t="shared" si="172"/>
        <v>1.5754857288598026E-15</v>
      </c>
      <c r="IV147" s="82">
        <f t="shared" si="172"/>
        <v>1.2255460660982391E-11</v>
      </c>
      <c r="IW147" s="82">
        <f t="shared" si="172"/>
        <v>4.6054853019642327E-9</v>
      </c>
      <c r="IY147" s="82">
        <f t="shared" si="173"/>
        <v>0.13074642497550376</v>
      </c>
      <c r="IZ147" s="82">
        <f t="shared" si="173"/>
        <v>2.8032785745717978E-2</v>
      </c>
      <c r="JA147" s="82">
        <f t="shared" si="173"/>
        <v>0.11373815108368612</v>
      </c>
      <c r="JB147" s="82">
        <f t="shared" si="173"/>
        <v>6.0528267322807597E-2</v>
      </c>
      <c r="JC147" s="82">
        <f t="shared" si="173"/>
        <v>4.4643022662083129E-2</v>
      </c>
      <c r="JD147" s="82">
        <f t="shared" si="173"/>
        <v>0.15194185150079217</v>
      </c>
      <c r="JE147" s="82">
        <f t="shared" si="173"/>
        <v>0.31377529204749138</v>
      </c>
      <c r="JF147" s="82">
        <f t="shared" si="173"/>
        <v>0.25566879624679695</v>
      </c>
      <c r="JG147" s="82">
        <f t="shared" si="173"/>
        <v>0.29333469897312581</v>
      </c>
      <c r="JH147" s="82">
        <f t="shared" si="173"/>
        <v>0.29923913322397638</v>
      </c>
      <c r="JI147" s="82">
        <f t="shared" si="173"/>
        <v>0.4555722905797307</v>
      </c>
      <c r="JJ147" s="82">
        <f t="shared" si="173"/>
        <v>0.48438861411111206</v>
      </c>
      <c r="JK147" s="82">
        <f t="shared" si="173"/>
        <v>0.53070558647223709</v>
      </c>
      <c r="JL147" s="82">
        <f t="shared" si="173"/>
        <v>0.47984946303967857</v>
      </c>
      <c r="JM147" s="82">
        <f t="shared" si="173"/>
        <v>0.57725708868308856</v>
      </c>
    </row>
    <row r="148" spans="2:273" x14ac:dyDescent="0.25">
      <c r="B148" s="2">
        <v>121</v>
      </c>
      <c r="C148" s="37">
        <v>0.32239400000000001</v>
      </c>
      <c r="D148" s="37">
        <v>0.31917200000000001</v>
      </c>
      <c r="E148" s="37">
        <v>0.32281300000000002</v>
      </c>
      <c r="F148" s="37">
        <v>0.32738899999999999</v>
      </c>
      <c r="G148" s="37">
        <v>0.33244099999999999</v>
      </c>
      <c r="H148" s="37">
        <v>0.35416300000000001</v>
      </c>
      <c r="I148" s="37">
        <v>0.35331299999999999</v>
      </c>
      <c r="J148" s="37">
        <v>0.35314600000000002</v>
      </c>
      <c r="K148" s="37">
        <v>0.35337299999999999</v>
      </c>
      <c r="L148" s="37">
        <v>0.35868499999999998</v>
      </c>
      <c r="M148" s="37">
        <v>0.368811</v>
      </c>
      <c r="N148" s="37">
        <v>0.36815100000000001</v>
      </c>
      <c r="O148" s="37">
        <v>0.36224099999999998</v>
      </c>
      <c r="P148" s="37">
        <v>0.39253100000000002</v>
      </c>
      <c r="Q148" s="37">
        <v>0.53598000000000001</v>
      </c>
      <c r="S148" s="4">
        <f t="shared" si="174"/>
        <v>0.31987289317658779</v>
      </c>
      <c r="T148" s="4">
        <f t="shared" si="174"/>
        <v>0.32006410182741457</v>
      </c>
      <c r="U148" s="4">
        <f t="shared" si="174"/>
        <v>0.32490592863415374</v>
      </c>
      <c r="V148" s="4">
        <f t="shared" si="174"/>
        <v>0.32669070866225142</v>
      </c>
      <c r="W148" s="4">
        <f t="shared" si="174"/>
        <v>0.32845133831117324</v>
      </c>
      <c r="X148" s="4">
        <f t="shared" si="174"/>
        <v>0.34751277249958867</v>
      </c>
      <c r="Y148" s="4">
        <f t="shared" si="174"/>
        <v>0.35600224805769781</v>
      </c>
      <c r="Z148" s="4">
        <f t="shared" si="174"/>
        <v>0.35241542710215773</v>
      </c>
      <c r="AA148" s="4">
        <f t="shared" si="174"/>
        <v>0.35621015388397897</v>
      </c>
      <c r="AB148" s="4">
        <f t="shared" si="174"/>
        <v>0.36750506145364686</v>
      </c>
      <c r="AC148" s="4">
        <f t="shared" si="174"/>
        <v>0.36646353287439953</v>
      </c>
      <c r="AD148" s="4">
        <f t="shared" si="174"/>
        <v>0.36440325471199292</v>
      </c>
      <c r="AE148" s="4">
        <f t="shared" si="174"/>
        <v>0.36435255916781961</v>
      </c>
      <c r="AF148" s="4">
        <f t="shared" si="174"/>
        <v>0.39036873792406807</v>
      </c>
      <c r="AG148" s="4">
        <f t="shared" si="174"/>
        <v>0.52518266549407333</v>
      </c>
      <c r="AI148" s="4">
        <f t="shared" si="175"/>
        <v>2.5211068234122225E-3</v>
      </c>
      <c r="AJ148" s="4">
        <f t="shared" si="175"/>
        <v>-8.9210182741455979E-4</v>
      </c>
      <c r="AK148" s="4">
        <f t="shared" si="175"/>
        <v>-2.0929286341537234E-3</v>
      </c>
      <c r="AL148" s="4">
        <f t="shared" si="175"/>
        <v>6.9829133774856889E-4</v>
      </c>
      <c r="AM148" s="4">
        <f t="shared" si="175"/>
        <v>3.9896616888267511E-3</v>
      </c>
      <c r="AN148" s="4">
        <f t="shared" si="175"/>
        <v>6.650227500411332E-3</v>
      </c>
      <c r="AO148" s="4">
        <f t="shared" si="175"/>
        <v>-2.6892480576978239E-3</v>
      </c>
      <c r="AP148" s="4">
        <f t="shared" si="175"/>
        <v>7.3057289784228541E-4</v>
      </c>
      <c r="AQ148" s="4">
        <f t="shared" si="175"/>
        <v>-2.8371538839789823E-3</v>
      </c>
      <c r="AR148" s="4">
        <f t="shared" si="175"/>
        <v>-8.820061453646888E-3</v>
      </c>
      <c r="AS148" s="4">
        <f t="shared" si="175"/>
        <v>2.3474671256004664E-3</v>
      </c>
      <c r="AT148" s="4">
        <f t="shared" si="175"/>
        <v>3.7477452880070872E-3</v>
      </c>
      <c r="AU148" s="4">
        <f t="shared" si="175"/>
        <v>-2.1115591678196322E-3</v>
      </c>
      <c r="AV148" s="4">
        <f t="shared" si="175"/>
        <v>2.1622620759319533E-3</v>
      </c>
      <c r="AW148" s="4">
        <f t="shared" si="175"/>
        <v>1.0797334505926681E-2</v>
      </c>
      <c r="AY148" s="2">
        <f t="shared" si="167"/>
        <v>0.31987227712749539</v>
      </c>
      <c r="AZ148" s="2">
        <f t="shared" si="167"/>
        <v>0.31919819887777356</v>
      </c>
      <c r="BA148" s="2">
        <f t="shared" si="167"/>
        <v>0.31819224835499982</v>
      </c>
      <c r="BB148" s="2">
        <f t="shared" si="167"/>
        <v>0.32104560312354252</v>
      </c>
      <c r="BC148" s="2">
        <f t="shared" si="167"/>
        <v>0.32317290175244073</v>
      </c>
      <c r="BD148" s="2">
        <f t="shared" si="167"/>
        <v>0.33279461738130572</v>
      </c>
      <c r="BE148" s="2">
        <f t="shared" si="167"/>
        <v>0.33057516504397255</v>
      </c>
      <c r="BF148" s="2">
        <f t="shared" si="167"/>
        <v>0.33009095542379846</v>
      </c>
      <c r="BG148" s="2">
        <f t="shared" si="167"/>
        <v>0.32799575984597645</v>
      </c>
      <c r="BH148" s="2">
        <f t="shared" si="167"/>
        <v>0.33116987820380767</v>
      </c>
      <c r="BI148" s="2">
        <f t="shared" si="167"/>
        <v>0.32820961321809872</v>
      </c>
      <c r="BJ148" s="2">
        <f t="shared" si="167"/>
        <v>0.32411730071165173</v>
      </c>
      <c r="BK148" s="2">
        <f t="shared" si="167"/>
        <v>0.33140798186540255</v>
      </c>
      <c r="BL148" s="2">
        <f t="shared" si="167"/>
        <v>0.34422665619034493</v>
      </c>
      <c r="BM148" s="2">
        <f t="shared" si="167"/>
        <v>0.36024612165505382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0.37796675296167243</v>
      </c>
      <c r="DL148" s="2">
        <f t="shared" si="176"/>
        <v>0.38020260662438338</v>
      </c>
      <c r="DM148" s="2">
        <f t="shared" si="176"/>
        <v>0.39162273754152832</v>
      </c>
      <c r="DN148" s="2">
        <f t="shared" si="176"/>
        <v>0.4053061676230747</v>
      </c>
      <c r="DO148" s="2">
        <f t="shared" si="176"/>
        <v>0.40952320754666011</v>
      </c>
      <c r="DP148" s="2">
        <f t="shared" si="176"/>
        <v>0.41398281324041808</v>
      </c>
      <c r="DQ148" s="2">
        <f t="shared" si="176"/>
        <v>0.39577944425087114</v>
      </c>
      <c r="DR148" s="2">
        <f t="shared" si="176"/>
        <v>0.39488324721254353</v>
      </c>
      <c r="DS148" s="2">
        <f t="shared" si="176"/>
        <v>0.4144709716027874</v>
      </c>
      <c r="DT148" s="2">
        <f t="shared" si="176"/>
        <v>0.41826211358885024</v>
      </c>
      <c r="DU148" s="2">
        <f t="shared" si="176"/>
        <v>0.4335098793084583</v>
      </c>
      <c r="DV148" s="2">
        <f t="shared" si="176"/>
        <v>0.42309305679965675</v>
      </c>
      <c r="DW148" s="2">
        <f t="shared" si="176"/>
        <v>0.44434430812324932</v>
      </c>
      <c r="DX148" s="2">
        <f t="shared" si="176"/>
        <v>0.43454650659824057</v>
      </c>
      <c r="DY148" s="2">
        <f t="shared" si="176"/>
        <v>0.39921619637096784</v>
      </c>
      <c r="EA148" s="2">
        <f t="shared" si="152"/>
        <v>0.31983997939914166</v>
      </c>
      <c r="EB148" s="2">
        <f t="shared" si="152"/>
        <v>0.31913222436200306</v>
      </c>
      <c r="EC148" s="2">
        <f t="shared" si="152"/>
        <v>0.3181213464290551</v>
      </c>
      <c r="ED148" s="2">
        <f t="shared" si="152"/>
        <v>0.32097082048041115</v>
      </c>
      <c r="EE148" s="2">
        <f t="shared" si="152"/>
        <v>0.32309966869955858</v>
      </c>
      <c r="EF148" s="2">
        <f t="shared" si="152"/>
        <v>0.33272552359151641</v>
      </c>
      <c r="EG148" s="2">
        <f t="shared" si="152"/>
        <v>0.33048874805613643</v>
      </c>
      <c r="EH148" s="2">
        <f t="shared" si="152"/>
        <v>0.33004677949709871</v>
      </c>
      <c r="EI148" s="2">
        <f t="shared" si="152"/>
        <v>0.32790188433509138</v>
      </c>
      <c r="EJ148" s="2">
        <f t="shared" si="152"/>
        <v>0.33105047242296204</v>
      </c>
      <c r="EK148" s="2">
        <f t="shared" si="152"/>
        <v>0.32811170204743639</v>
      </c>
      <c r="EL148" s="2">
        <f t="shared" si="179"/>
        <v>0.32406198786772011</v>
      </c>
      <c r="EM148" s="2">
        <f t="shared" si="135"/>
        <v>0.33130668277492981</v>
      </c>
      <c r="EN148" s="2">
        <f t="shared" si="135"/>
        <v>0.34408882516730721</v>
      </c>
      <c r="EO148" s="2">
        <f t="shared" si="135"/>
        <v>0.35997757016390786</v>
      </c>
      <c r="EQ148" s="2">
        <f t="shared" si="177"/>
        <v>0.31979562862998279</v>
      </c>
      <c r="ER148" s="2">
        <f t="shared" si="177"/>
        <v>0.31977600172314757</v>
      </c>
      <c r="ES148" s="2">
        <f t="shared" si="177"/>
        <v>0.31870664569637563</v>
      </c>
      <c r="ET148" s="2">
        <f t="shared" si="177"/>
        <v>0.32131431329060733</v>
      </c>
      <c r="EU148" s="2">
        <f t="shared" si="177"/>
        <v>0.32359453463052917</v>
      </c>
      <c r="EV148" s="2">
        <f t="shared" si="177"/>
        <v>0.33327627211828931</v>
      </c>
      <c r="EW148" s="2">
        <f t="shared" si="177"/>
        <v>0.33174801908443408</v>
      </c>
      <c r="EX148" s="2">
        <f t="shared" si="177"/>
        <v>0.33010356637130706</v>
      </c>
      <c r="EY148" s="2">
        <f t="shared" si="177"/>
        <v>0.32892332918848677</v>
      </c>
      <c r="EZ148" s="2">
        <f t="shared" si="177"/>
        <v>0.33280889638025596</v>
      </c>
      <c r="FA148" s="2">
        <f t="shared" si="177"/>
        <v>0.32925721226202581</v>
      </c>
      <c r="FB148" s="2">
        <f t="shared" si="177"/>
        <v>0.32441436676698432</v>
      </c>
      <c r="FC148" s="2">
        <f t="shared" si="177"/>
        <v>0.3326491099851866</v>
      </c>
      <c r="FD148" s="2">
        <f t="shared" si="177"/>
        <v>0.34654872592223707</v>
      </c>
      <c r="FE148" s="2">
        <f t="shared" si="177"/>
        <v>0.36645454663764737</v>
      </c>
      <c r="FG148" s="2">
        <f t="shared" si="178"/>
        <v>0.99935085753312924</v>
      </c>
      <c r="FH148" s="2">
        <f t="shared" si="178"/>
        <v>0.99912616890986128</v>
      </c>
      <c r="FI148" s="2">
        <f t="shared" si="178"/>
        <v>0.99926680030633752</v>
      </c>
      <c r="FJ148" s="2">
        <f t="shared" si="178"/>
        <v>0.99920992699040967</v>
      </c>
      <c r="FK148" s="2">
        <f t="shared" si="178"/>
        <v>0.99927310435226924</v>
      </c>
      <c r="FL148" s="2">
        <f t="shared" si="178"/>
        <v>0.99934634217142326</v>
      </c>
      <c r="FM148" s="2">
        <f t="shared" si="178"/>
        <v>0.99934211831932096</v>
      </c>
      <c r="FN148" s="2">
        <f t="shared" si="178"/>
        <v>0.99934876776001458</v>
      </c>
      <c r="FO148" s="2">
        <f t="shared" si="178"/>
        <v>0.99935821746664788</v>
      </c>
      <c r="FP148" s="2">
        <f t="shared" si="178"/>
        <v>0.99938864752853973</v>
      </c>
      <c r="FQ148" s="2">
        <f t="shared" si="178"/>
        <v>0.99952987017193395</v>
      </c>
      <c r="FR148" s="2">
        <f t="shared" si="178"/>
        <v>0.99959409631009266</v>
      </c>
      <c r="FS148" s="2">
        <f t="shared" si="178"/>
        <v>0.99964926413348931</v>
      </c>
      <c r="FT148" s="2">
        <f t="shared" si="178"/>
        <v>0.99973247749440119</v>
      </c>
      <c r="FU148" s="2">
        <f t="shared" si="178"/>
        <v>0.99965599458279952</v>
      </c>
      <c r="FW148" s="2">
        <f t="shared" si="169"/>
        <v>0.12254192950837742</v>
      </c>
      <c r="FX148" s="2">
        <f t="shared" si="169"/>
        <v>1.9586456163304122E-2</v>
      </c>
      <c r="FY148" s="2">
        <f t="shared" si="169"/>
        <v>2.9063300514933398E-2</v>
      </c>
      <c r="FZ148" s="2">
        <f t="shared" si="169"/>
        <v>2.3731389296942639E-2</v>
      </c>
      <c r="GA148" s="2">
        <f t="shared" si="169"/>
        <v>2.1040362613510763E-2</v>
      </c>
      <c r="GB148" s="2">
        <f t="shared" si="169"/>
        <v>2.9013833908920809E-2</v>
      </c>
      <c r="GC148" s="2">
        <f t="shared" si="169"/>
        <v>3.451475807363337E-2</v>
      </c>
      <c r="GD148" s="2">
        <f t="shared" si="169"/>
        <v>3.4379927120343941E-2</v>
      </c>
      <c r="GE148" s="2">
        <f t="shared" si="169"/>
        <v>3.7512531999260045E-2</v>
      </c>
      <c r="GF148" s="2">
        <f t="shared" si="169"/>
        <v>3.7584069646385908E-2</v>
      </c>
      <c r="GG148" s="2">
        <f t="shared" si="169"/>
        <v>4.2217295919478336E-2</v>
      </c>
      <c r="GH148" s="2">
        <f t="shared" si="169"/>
        <v>4.2896347279117154E-2</v>
      </c>
      <c r="GI148" s="2">
        <f t="shared" si="169"/>
        <v>4.5926319525407724E-2</v>
      </c>
      <c r="GJ148" s="2">
        <f t="shared" si="169"/>
        <v>4.6193553631357638E-2</v>
      </c>
      <c r="GK148" s="2">
        <f t="shared" si="169"/>
        <v>3.9378434089010365E-2</v>
      </c>
      <c r="GM148" s="82">
        <f t="shared" si="170"/>
        <v>1.1685798762353447E-43</v>
      </c>
      <c r="GN148" s="82">
        <f t="shared" si="170"/>
        <v>1.8575959625798639E-83</v>
      </c>
      <c r="GO148" s="82">
        <f t="shared" si="170"/>
        <v>3.8615690212703287E-112</v>
      </c>
      <c r="GP148" s="82">
        <f t="shared" si="170"/>
        <v>3.9121517221313025E-121</v>
      </c>
      <c r="GQ148" s="82">
        <f t="shared" si="170"/>
        <v>8.049134168921876E-144</v>
      </c>
      <c r="GR148" s="82">
        <f t="shared" si="170"/>
        <v>2.2147146459669202E-156</v>
      </c>
      <c r="GS148" s="82">
        <f t="shared" si="170"/>
        <v>4.4667023787968694E-196</v>
      </c>
      <c r="GT148" s="82">
        <f t="shared" si="170"/>
        <v>8.1925939632398216E-151</v>
      </c>
      <c r="GU148" s="82">
        <f t="shared" si="170"/>
        <v>6.9562183708397019E-157</v>
      </c>
      <c r="GV148" s="82">
        <f t="shared" si="170"/>
        <v>4.6208582670939988E-181</v>
      </c>
      <c r="GW148" s="82">
        <f t="shared" si="170"/>
        <v>9.743509290106104E-202</v>
      </c>
      <c r="GX148" s="82">
        <f t="shared" si="170"/>
        <v>6.8694730224683382E-206</v>
      </c>
      <c r="GY148" s="82">
        <f t="shared" si="170"/>
        <v>1.2865528403184843E-193</v>
      </c>
      <c r="GZ148" s="82">
        <f t="shared" si="170"/>
        <v>5.0596357238059772E-240</v>
      </c>
      <c r="HA148" s="82">
        <f t="shared" si="170"/>
        <v>3.1761827243717233E-224</v>
      </c>
      <c r="HC148" s="82">
        <f t="shared" si="153"/>
        <v>6.5218774857414704E-21</v>
      </c>
      <c r="HD148" s="82">
        <f t="shared" si="153"/>
        <v>1.2500161906064211E-32</v>
      </c>
      <c r="HE148" s="82">
        <f t="shared" si="153"/>
        <v>2.0929845929857337E-49</v>
      </c>
      <c r="HF148" s="82">
        <f t="shared" si="153"/>
        <v>1.1621457930694887E-49</v>
      </c>
      <c r="HG148" s="82">
        <f t="shared" si="153"/>
        <v>2.9093349992404006E-55</v>
      </c>
      <c r="HH148" s="82">
        <f t="shared" si="153"/>
        <v>1.1623378304504159E-66</v>
      </c>
      <c r="HI148" s="82">
        <f t="shared" si="153"/>
        <v>1.8912823534546671E-102</v>
      </c>
      <c r="HJ148" s="82">
        <f t="shared" si="153"/>
        <v>1.5383905599473434E-86</v>
      </c>
      <c r="HK148" s="82">
        <f t="shared" si="153"/>
        <v>5.7219096234929945E-95</v>
      </c>
      <c r="HL148" s="82">
        <f t="shared" si="161"/>
        <v>9.9980645202775E-74</v>
      </c>
      <c r="HM148" s="82">
        <f t="shared" si="161"/>
        <v>8.4039823318027811E-91</v>
      </c>
      <c r="HN148" s="82">
        <f t="shared" si="161"/>
        <v>6.9097177209276957E-105</v>
      </c>
      <c r="HO148" s="82">
        <f t="shared" si="161"/>
        <v>1.0399316946957561E-83</v>
      </c>
      <c r="HP148" s="82">
        <f t="shared" si="161"/>
        <v>2.2106557092259784E-110</v>
      </c>
      <c r="HQ148" s="82">
        <f t="shared" si="161"/>
        <v>1.1032409180940323E-122</v>
      </c>
      <c r="HS148" s="82">
        <f t="shared" si="171"/>
        <v>7.6951696002894365E-2</v>
      </c>
      <c r="HT148" s="82">
        <f t="shared" si="171"/>
        <v>4.3037105074644776E-2</v>
      </c>
      <c r="HU148" s="82">
        <f t="shared" si="171"/>
        <v>0.16442319946375347</v>
      </c>
      <c r="HV148" s="82">
        <f t="shared" si="171"/>
        <v>9.0664562968947954E-2</v>
      </c>
      <c r="HW148" s="82">
        <f t="shared" si="171"/>
        <v>6.9986924588954891E-2</v>
      </c>
      <c r="HX148" s="82">
        <f t="shared" si="171"/>
        <v>0.21264649274696604</v>
      </c>
      <c r="HY148" s="82">
        <f t="shared" si="171"/>
        <v>0.39881294195730849</v>
      </c>
      <c r="HZ148" s="82">
        <f t="shared" si="171"/>
        <v>0.33300571990620431</v>
      </c>
      <c r="IA148" s="82">
        <f t="shared" si="171"/>
        <v>0.37430624884514319</v>
      </c>
      <c r="IB148" s="82">
        <f t="shared" si="171"/>
        <v>0.3888551515688391</v>
      </c>
      <c r="IC148" s="82">
        <f t="shared" si="171"/>
        <v>0.51472465329981776</v>
      </c>
      <c r="ID148" s="82">
        <f t="shared" si="171"/>
        <v>0.5290629236302008</v>
      </c>
      <c r="IE148" s="82">
        <f t="shared" si="171"/>
        <v>0.53277444195565149</v>
      </c>
      <c r="IF148" s="82">
        <f t="shared" si="171"/>
        <v>0.38085243607305186</v>
      </c>
      <c r="IG148" s="82">
        <f t="shared" si="171"/>
        <v>0.51749887650113902</v>
      </c>
      <c r="II148" s="82">
        <f t="shared" si="172"/>
        <v>1.6516635839012808E-5</v>
      </c>
      <c r="IJ148" s="82">
        <f t="shared" si="172"/>
        <v>2.0093753277275978E-18</v>
      </c>
      <c r="IK148" s="82">
        <f t="shared" si="172"/>
        <v>1.7331477819948776E-18</v>
      </c>
      <c r="IL148" s="82">
        <f t="shared" si="172"/>
        <v>6.0313707439014374E-19</v>
      </c>
      <c r="IM148" s="82">
        <f t="shared" si="172"/>
        <v>2.5311264446489304E-22</v>
      </c>
      <c r="IN148" s="82">
        <f t="shared" si="172"/>
        <v>3.8752312710595383E-18</v>
      </c>
      <c r="IO148" s="82">
        <f t="shared" si="172"/>
        <v>9.8800749883182136E-18</v>
      </c>
      <c r="IP148" s="82">
        <f t="shared" si="172"/>
        <v>5.7246144360683326E-16</v>
      </c>
      <c r="IQ148" s="82">
        <f t="shared" si="172"/>
        <v>1.4071990513369773E-15</v>
      </c>
      <c r="IR148" s="82">
        <f t="shared" si="172"/>
        <v>1.2166718642969905E-18</v>
      </c>
      <c r="IS148" s="82">
        <f t="shared" si="172"/>
        <v>5.3023489373904095E-15</v>
      </c>
      <c r="IT148" s="82">
        <f t="shared" si="172"/>
        <v>4.7281454647764232E-14</v>
      </c>
      <c r="IU148" s="82">
        <f t="shared" si="172"/>
        <v>1.0258211353020615E-14</v>
      </c>
      <c r="IV148" s="82">
        <f t="shared" si="172"/>
        <v>4.7975788812956115E-11</v>
      </c>
      <c r="IW148" s="82">
        <f t="shared" si="172"/>
        <v>1.2223193614977616E-8</v>
      </c>
      <c r="IY148" s="82">
        <f t="shared" si="173"/>
        <v>7.696821263873338E-2</v>
      </c>
      <c r="IZ148" s="82">
        <f t="shared" si="173"/>
        <v>4.3037105074644776E-2</v>
      </c>
      <c r="JA148" s="82">
        <f t="shared" si="173"/>
        <v>0.16442319946375347</v>
      </c>
      <c r="JB148" s="82">
        <f t="shared" si="173"/>
        <v>9.0664562968947954E-2</v>
      </c>
      <c r="JC148" s="82">
        <f t="shared" si="173"/>
        <v>6.9986924588954891E-2</v>
      </c>
      <c r="JD148" s="82">
        <f t="shared" si="173"/>
        <v>0.21264649274696604</v>
      </c>
      <c r="JE148" s="82">
        <f t="shared" si="173"/>
        <v>0.39881294195730849</v>
      </c>
      <c r="JF148" s="82">
        <f t="shared" si="173"/>
        <v>0.33300571990620487</v>
      </c>
      <c r="JG148" s="82">
        <f t="shared" si="173"/>
        <v>0.37430624884514457</v>
      </c>
      <c r="JH148" s="82">
        <f t="shared" si="173"/>
        <v>0.3888551515688391</v>
      </c>
      <c r="JI148" s="82">
        <f t="shared" si="173"/>
        <v>0.51472465329982309</v>
      </c>
      <c r="JJ148" s="82">
        <f t="shared" si="173"/>
        <v>0.52906292363024809</v>
      </c>
      <c r="JK148" s="82">
        <f t="shared" si="173"/>
        <v>0.5327744419556617</v>
      </c>
      <c r="JL148" s="82">
        <f t="shared" si="173"/>
        <v>0.38085243612102765</v>
      </c>
      <c r="JM148" s="82">
        <f t="shared" si="173"/>
        <v>0.51749888872433258</v>
      </c>
    </row>
    <row r="149" spans="2:273" x14ac:dyDescent="0.25">
      <c r="B149" s="2">
        <v>122</v>
      </c>
      <c r="C149" s="37">
        <v>0.31901800000000002</v>
      </c>
      <c r="D149" s="37">
        <v>0.31947500000000001</v>
      </c>
      <c r="E149" s="37">
        <v>0.32983200000000001</v>
      </c>
      <c r="F149" s="37">
        <v>0.32800800000000002</v>
      </c>
      <c r="G149" s="37">
        <v>0.33351599999999998</v>
      </c>
      <c r="H149" s="37">
        <v>0.350163</v>
      </c>
      <c r="I149" s="37">
        <v>0.35499799999999998</v>
      </c>
      <c r="J149" s="37">
        <v>0.353682</v>
      </c>
      <c r="K149" s="37">
        <v>0.35842000000000002</v>
      </c>
      <c r="L149" s="37">
        <v>0.36696400000000001</v>
      </c>
      <c r="M149" s="37">
        <v>0.36186800000000002</v>
      </c>
      <c r="N149" s="37">
        <v>0.35804999999999998</v>
      </c>
      <c r="O149" s="37">
        <v>0.357678</v>
      </c>
      <c r="P149" s="37">
        <v>0.37598199999999998</v>
      </c>
      <c r="Q149" s="37">
        <v>0.49056499999999997</v>
      </c>
      <c r="S149" s="4">
        <f t="shared" si="174"/>
        <v>0.31921292738337531</v>
      </c>
      <c r="T149" s="4">
        <f t="shared" si="174"/>
        <v>0.3198775774645265</v>
      </c>
      <c r="U149" s="4">
        <f t="shared" si="174"/>
        <v>0.32618914313688591</v>
      </c>
      <c r="V149" s="4">
        <f t="shared" si="174"/>
        <v>0.32813811877824517</v>
      </c>
      <c r="W149" s="4">
        <f t="shared" si="174"/>
        <v>0.33016885247854821</v>
      </c>
      <c r="X149" s="4">
        <f t="shared" si="174"/>
        <v>0.35020634644706489</v>
      </c>
      <c r="Y149" s="4">
        <f t="shared" si="174"/>
        <v>0.35697065569008496</v>
      </c>
      <c r="Z149" s="4">
        <f t="shared" si="174"/>
        <v>0.35459406520456166</v>
      </c>
      <c r="AA149" s="4">
        <f t="shared" si="174"/>
        <v>0.35798463336543368</v>
      </c>
      <c r="AB149" s="4">
        <f t="shared" si="174"/>
        <v>0.3695271913452387</v>
      </c>
      <c r="AC149" s="4">
        <f t="shared" si="174"/>
        <v>0.36270467472118206</v>
      </c>
      <c r="AD149" s="4">
        <f t="shared" si="174"/>
        <v>0.35937162337412415</v>
      </c>
      <c r="AE149" s="4">
        <f t="shared" si="174"/>
        <v>0.35665379176046236</v>
      </c>
      <c r="AF149" s="4">
        <f t="shared" si="174"/>
        <v>0.37210933946595487</v>
      </c>
      <c r="AG149" s="4">
        <f t="shared" si="174"/>
        <v>0.48014797749087729</v>
      </c>
      <c r="AI149" s="4">
        <f t="shared" si="175"/>
        <v>-1.9492738337528737E-4</v>
      </c>
      <c r="AJ149" s="4">
        <f t="shared" si="175"/>
        <v>-4.025774645264879E-4</v>
      </c>
      <c r="AK149" s="4">
        <f t="shared" si="175"/>
        <v>3.6428568631141078E-3</v>
      </c>
      <c r="AL149" s="4">
        <f t="shared" si="175"/>
        <v>-1.3011877824514739E-4</v>
      </c>
      <c r="AM149" s="4">
        <f t="shared" si="175"/>
        <v>3.3471475214517654E-3</v>
      </c>
      <c r="AN149" s="4">
        <f t="shared" si="175"/>
        <v>-4.3346447064884774E-5</v>
      </c>
      <c r="AO149" s="4">
        <f t="shared" si="175"/>
        <v>-1.972655690084979E-3</v>
      </c>
      <c r="AP149" s="4">
        <f t="shared" si="175"/>
        <v>-9.1206520456166285E-4</v>
      </c>
      <c r="AQ149" s="4">
        <f t="shared" si="175"/>
        <v>4.3536663456633651E-4</v>
      </c>
      <c r="AR149" s="4">
        <f t="shared" si="175"/>
        <v>-2.5631913452386912E-3</v>
      </c>
      <c r="AS149" s="4">
        <f t="shared" si="175"/>
        <v>-8.3667472118204023E-4</v>
      </c>
      <c r="AT149" s="4">
        <f t="shared" si="175"/>
        <v>-1.3216233741241701E-3</v>
      </c>
      <c r="AU149" s="4">
        <f t="shared" si="175"/>
        <v>1.0242082395376384E-3</v>
      </c>
      <c r="AV149" s="4">
        <f t="shared" si="175"/>
        <v>3.8726605340451137E-3</v>
      </c>
      <c r="AW149" s="4">
        <f t="shared" si="175"/>
        <v>1.0417022509122686E-2</v>
      </c>
      <c r="AY149" s="2">
        <f t="shared" si="167"/>
        <v>0.31921149220127409</v>
      </c>
      <c r="AZ149" s="2">
        <f t="shared" si="167"/>
        <v>0.31866628707028183</v>
      </c>
      <c r="BA149" s="2">
        <f t="shared" si="167"/>
        <v>0.31766002238983443</v>
      </c>
      <c r="BB149" s="2">
        <f t="shared" si="167"/>
        <v>0.32056392152500712</v>
      </c>
      <c r="BC149" s="2">
        <f t="shared" si="167"/>
        <v>0.32279167171181261</v>
      </c>
      <c r="BD149" s="2">
        <f t="shared" si="167"/>
        <v>0.33222109103706926</v>
      </c>
      <c r="BE149" s="2">
        <f t="shared" si="167"/>
        <v>0.33003638312076572</v>
      </c>
      <c r="BF149" s="2">
        <f t="shared" si="167"/>
        <v>0.32967560029229515</v>
      </c>
      <c r="BG149" s="2">
        <f t="shared" si="167"/>
        <v>0.32748463062195976</v>
      </c>
      <c r="BH149" s="2">
        <f t="shared" si="167"/>
        <v>0.33062852077460264</v>
      </c>
      <c r="BI149" s="2">
        <f t="shared" si="167"/>
        <v>0.32771016336754238</v>
      </c>
      <c r="BJ149" s="2">
        <f t="shared" si="167"/>
        <v>0.32371795077962545</v>
      </c>
      <c r="BK149" s="2">
        <f t="shared" si="167"/>
        <v>0.3308798194593553</v>
      </c>
      <c r="BL149" s="2">
        <f t="shared" si="167"/>
        <v>0.34363355812891949</v>
      </c>
      <c r="BM149" s="2">
        <f t="shared" si="167"/>
        <v>0.35969334309410245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0.37800412264808358</v>
      </c>
      <c r="DL149" s="2">
        <f t="shared" si="176"/>
        <v>0.38029333382663849</v>
      </c>
      <c r="DM149" s="2">
        <f t="shared" si="176"/>
        <v>0.3918317342192692</v>
      </c>
      <c r="DN149" s="2">
        <f t="shared" si="176"/>
        <v>0.40565906115977052</v>
      </c>
      <c r="DO149" s="2">
        <f t="shared" si="176"/>
        <v>0.40988925770467</v>
      </c>
      <c r="DP149" s="2">
        <f t="shared" si="176"/>
        <v>0.41424742090592331</v>
      </c>
      <c r="DQ149" s="2">
        <f t="shared" si="176"/>
        <v>0.39587125087108022</v>
      </c>
      <c r="DR149" s="2">
        <f t="shared" si="176"/>
        <v>0.39500664425087106</v>
      </c>
      <c r="DS149" s="2">
        <f t="shared" si="176"/>
        <v>0.41469131254355396</v>
      </c>
      <c r="DT149" s="2">
        <f t="shared" si="176"/>
        <v>0.41858479860627185</v>
      </c>
      <c r="DU149" s="2">
        <f t="shared" si="176"/>
        <v>0.4339569720976037</v>
      </c>
      <c r="DV149" s="2">
        <f t="shared" si="176"/>
        <v>0.42351449991419987</v>
      </c>
      <c r="DW149" s="2">
        <f t="shared" si="176"/>
        <v>0.44495376218487392</v>
      </c>
      <c r="DX149" s="2">
        <f t="shared" si="176"/>
        <v>0.43483286803519072</v>
      </c>
      <c r="DY149" s="2">
        <f t="shared" si="176"/>
        <v>0.3988737967741936</v>
      </c>
      <c r="EA149" s="2">
        <f t="shared" si="152"/>
        <v>0.31913126523605151</v>
      </c>
      <c r="EB149" s="2">
        <f t="shared" si="152"/>
        <v>0.31860041104974218</v>
      </c>
      <c r="EC149" s="2">
        <f t="shared" si="152"/>
        <v>0.31758931173536176</v>
      </c>
      <c r="ED149" s="2">
        <f t="shared" si="152"/>
        <v>0.3204920666104904</v>
      </c>
      <c r="EE149" s="2">
        <f t="shared" si="152"/>
        <v>0.32272077127126153</v>
      </c>
      <c r="EF149" s="2">
        <f t="shared" si="152"/>
        <v>0.33215268029212991</v>
      </c>
      <c r="EG149" s="2">
        <f t="shared" si="152"/>
        <v>0.32994620503568395</v>
      </c>
      <c r="EH149" s="2">
        <f t="shared" si="152"/>
        <v>0.32963438096039027</v>
      </c>
      <c r="EI149" s="2">
        <f t="shared" si="152"/>
        <v>0.32738808378485534</v>
      </c>
      <c r="EJ149" s="2">
        <f t="shared" si="152"/>
        <v>0.33050213763004721</v>
      </c>
      <c r="EK149" s="2">
        <f t="shared" si="152"/>
        <v>0.32760773987867031</v>
      </c>
      <c r="EL149" s="2">
        <f t="shared" si="179"/>
        <v>0.32366338214571994</v>
      </c>
      <c r="EM149" s="2">
        <f t="shared" si="135"/>
        <v>0.33077230310141054</v>
      </c>
      <c r="EN149" s="2">
        <f t="shared" si="135"/>
        <v>0.34348212084057189</v>
      </c>
      <c r="EO149" s="2">
        <f t="shared" si="135"/>
        <v>0.35939364544398905</v>
      </c>
      <c r="EQ149" s="2">
        <f t="shared" si="177"/>
        <v>0.3194729265835568</v>
      </c>
      <c r="ER149" s="2">
        <f t="shared" si="177"/>
        <v>0.31937979013527529</v>
      </c>
      <c r="ES149" s="2">
        <f t="shared" si="177"/>
        <v>0.31825211194803593</v>
      </c>
      <c r="ET149" s="2">
        <f t="shared" si="177"/>
        <v>0.32089586174737567</v>
      </c>
      <c r="EU149" s="2">
        <f t="shared" si="177"/>
        <v>0.32329016858858928</v>
      </c>
      <c r="EV149" s="2">
        <f t="shared" si="177"/>
        <v>0.33276633492495844</v>
      </c>
      <c r="EW149" s="2">
        <f t="shared" si="177"/>
        <v>0.33128826017561092</v>
      </c>
      <c r="EX149" s="2">
        <f t="shared" si="177"/>
        <v>0.32969800516188963</v>
      </c>
      <c r="EY149" s="2">
        <f t="shared" si="177"/>
        <v>0.32849693092451032</v>
      </c>
      <c r="EZ149" s="2">
        <f t="shared" si="177"/>
        <v>0.33238394048853415</v>
      </c>
      <c r="FA149" s="2">
        <f t="shared" si="177"/>
        <v>0.32884027285774964</v>
      </c>
      <c r="FB149" s="2">
        <f t="shared" si="177"/>
        <v>0.32403919715993101</v>
      </c>
      <c r="FC149" s="2">
        <f t="shared" si="177"/>
        <v>0.33218830697857815</v>
      </c>
      <c r="FD149" s="2">
        <f t="shared" si="177"/>
        <v>0.34604329940159795</v>
      </c>
      <c r="FE149" s="2">
        <f t="shared" si="177"/>
        <v>0.36607309223438772</v>
      </c>
      <c r="FG149" s="2">
        <f t="shared" si="178"/>
        <v>0.9994079412170096</v>
      </c>
      <c r="FH149" s="2">
        <f t="shared" si="178"/>
        <v>0.9992029952941972</v>
      </c>
      <c r="FI149" s="2">
        <f t="shared" si="178"/>
        <v>0.99933127078982142</v>
      </c>
      <c r="FJ149" s="2">
        <f t="shared" si="178"/>
        <v>0.9992793947564359</v>
      </c>
      <c r="FK149" s="2">
        <f t="shared" si="178"/>
        <v>0.99933702088674892</v>
      </c>
      <c r="FL149" s="2">
        <f t="shared" si="178"/>
        <v>0.99940382268608707</v>
      </c>
      <c r="FM149" s="2">
        <f t="shared" si="178"/>
        <v>0.99939997004259873</v>
      </c>
      <c r="FN149" s="2">
        <f t="shared" si="178"/>
        <v>0.99940603510318815</v>
      </c>
      <c r="FO149" s="2">
        <f t="shared" si="178"/>
        <v>0.99941465431865772</v>
      </c>
      <c r="FP149" s="2">
        <f t="shared" si="178"/>
        <v>0.99944240992525801</v>
      </c>
      <c r="FQ149" s="2">
        <f t="shared" si="178"/>
        <v>0.99957121876379351</v>
      </c>
      <c r="FR149" s="2">
        <f t="shared" si="178"/>
        <v>0.99962979821326692</v>
      </c>
      <c r="FS149" s="2">
        <f t="shared" si="178"/>
        <v>0.9996801152160415</v>
      </c>
      <c r="FT149" s="2">
        <f t="shared" si="178"/>
        <v>0.99975601083184151</v>
      </c>
      <c r="FU149" s="2">
        <f t="shared" si="178"/>
        <v>0.99968625383401244</v>
      </c>
      <c r="FW149" s="2">
        <f t="shared" si="169"/>
        <v>0.13279457346663229</v>
      </c>
      <c r="FX149" s="2">
        <f t="shared" si="169"/>
        <v>2.1435615968960393E-2</v>
      </c>
      <c r="FY149" s="2">
        <f t="shared" si="169"/>
        <v>3.1778170134092322E-2</v>
      </c>
      <c r="FZ149" s="2">
        <f t="shared" si="169"/>
        <v>2.5961510450065218E-2</v>
      </c>
      <c r="GA149" s="2">
        <f t="shared" si="169"/>
        <v>2.3023562481010451E-2</v>
      </c>
      <c r="GB149" s="2">
        <f t="shared" si="169"/>
        <v>3.1724233717799671E-2</v>
      </c>
      <c r="GC149" s="2">
        <f t="shared" si="169"/>
        <v>3.77190781000264E-2</v>
      </c>
      <c r="GD149" s="2">
        <f t="shared" si="169"/>
        <v>3.7572216685257384E-2</v>
      </c>
      <c r="GE149" s="2">
        <f t="shared" si="169"/>
        <v>4.0983348883834238E-2</v>
      </c>
      <c r="GF149" s="2">
        <f t="shared" si="169"/>
        <v>4.1061223118940976E-2</v>
      </c>
      <c r="GG149" s="2">
        <f t="shared" si="169"/>
        <v>4.6102566483970882E-2</v>
      </c>
      <c r="GH149" s="2">
        <f t="shared" si="169"/>
        <v>4.6841054866349853E-2</v>
      </c>
      <c r="GI149" s="2">
        <f t="shared" si="169"/>
        <v>5.0135065107124309E-2</v>
      </c>
      <c r="GJ149" s="2">
        <f t="shared" si="169"/>
        <v>5.0425494533731338E-2</v>
      </c>
      <c r="GK149" s="2">
        <f t="shared" si="169"/>
        <v>4.3014176625212279E-2</v>
      </c>
      <c r="GM149" s="82">
        <f t="shared" si="170"/>
        <v>3.9612005559962569E-45</v>
      </c>
      <c r="GN149" s="82">
        <f t="shared" si="170"/>
        <v>1.7039989498798078E-86</v>
      </c>
      <c r="GO149" s="82">
        <f t="shared" si="170"/>
        <v>5.0599484041379511E-116</v>
      </c>
      <c r="GP149" s="82">
        <f t="shared" si="170"/>
        <v>2.1815162114714449E-125</v>
      </c>
      <c r="GQ149" s="82">
        <f t="shared" si="170"/>
        <v>8.0869672848567133E-149</v>
      </c>
      <c r="GR149" s="82">
        <f t="shared" si="170"/>
        <v>1.2081382786884583E-161</v>
      </c>
      <c r="GS149" s="82">
        <f t="shared" si="170"/>
        <v>1.5725668824015478E-202</v>
      </c>
      <c r="GT149" s="82">
        <f t="shared" si="170"/>
        <v>7.2526002125443159E-156</v>
      </c>
      <c r="GU149" s="82">
        <f t="shared" si="170"/>
        <v>4.1912917475498421E-162</v>
      </c>
      <c r="GV149" s="82">
        <f t="shared" si="170"/>
        <v>5.3945468955994954E-187</v>
      </c>
      <c r="GW149" s="82">
        <f t="shared" si="170"/>
        <v>3.9015925762854877E-208</v>
      </c>
      <c r="GX149" s="82">
        <f t="shared" si="170"/>
        <v>2.7009093381809221E-212</v>
      </c>
      <c r="GY149" s="82">
        <f t="shared" si="170"/>
        <v>1.9522077266067111E-199</v>
      </c>
      <c r="GZ149" s="82">
        <f t="shared" si="170"/>
        <v>8.6755080221642962E-247</v>
      </c>
      <c r="HA149" s="82">
        <f t="shared" si="170"/>
        <v>1.8890996012122396E-230</v>
      </c>
      <c r="HC149" s="82">
        <f t="shared" si="153"/>
        <v>3.6544021013829878E-22</v>
      </c>
      <c r="HD149" s="82">
        <f t="shared" si="153"/>
        <v>7.2381532355878523E-35</v>
      </c>
      <c r="HE149" s="82">
        <f t="shared" si="153"/>
        <v>2.001360118332629E-52</v>
      </c>
      <c r="HF149" s="82">
        <f t="shared" si="153"/>
        <v>8.8920097635863661E-53</v>
      </c>
      <c r="HG149" s="82">
        <f t="shared" si="153"/>
        <v>1.3140124587216957E-58</v>
      </c>
      <c r="HH149" s="82">
        <f t="shared" si="153"/>
        <v>1.6699140552170936E-70</v>
      </c>
      <c r="HI149" s="82">
        <f t="shared" si="153"/>
        <v>4.399912878004527E-108</v>
      </c>
      <c r="HJ149" s="82">
        <f t="shared" si="153"/>
        <v>1.9210326659489561E-91</v>
      </c>
      <c r="HK149" s="82">
        <f t="shared" si="153"/>
        <v>2.8041670867447654E-100</v>
      </c>
      <c r="HL149" s="82">
        <f t="shared" si="161"/>
        <v>1.1104850064927826E-77</v>
      </c>
      <c r="HM149" s="82">
        <f t="shared" si="161"/>
        <v>1.7808713416279852E-95</v>
      </c>
      <c r="HN149" s="82">
        <f t="shared" si="161"/>
        <v>3.3055524833279037E-110</v>
      </c>
      <c r="HO149" s="82">
        <f t="shared" si="161"/>
        <v>9.1399455106635246E-88</v>
      </c>
      <c r="HP149" s="82">
        <f t="shared" si="161"/>
        <v>2.8374077375042952E-115</v>
      </c>
      <c r="HQ149" s="82">
        <f t="shared" si="161"/>
        <v>5.2966935305819522E-128</v>
      </c>
      <c r="HS149" s="82">
        <f t="shared" si="171"/>
        <v>4.1468760283457987E-2</v>
      </c>
      <c r="HT149" s="82">
        <f t="shared" si="171"/>
        <v>6.4314817266098764E-2</v>
      </c>
      <c r="HU149" s="82">
        <f t="shared" si="171"/>
        <v>0.2289152711272236</v>
      </c>
      <c r="HV149" s="82">
        <f t="shared" si="171"/>
        <v>0.13161264213089269</v>
      </c>
      <c r="HW149" s="82">
        <f t="shared" si="171"/>
        <v>0.10598182887750182</v>
      </c>
      <c r="HX149" s="82">
        <f t="shared" si="171"/>
        <v>0.28590233053934455</v>
      </c>
      <c r="HY149" s="82">
        <f t="shared" si="171"/>
        <v>0.47579390062839366</v>
      </c>
      <c r="HZ149" s="82">
        <f t="shared" si="171"/>
        <v>0.41292681661797487</v>
      </c>
      <c r="IA149" s="82">
        <f t="shared" si="171"/>
        <v>0.45206388846303597</v>
      </c>
      <c r="IB149" s="82">
        <f t="shared" si="171"/>
        <v>0.47154268017061857</v>
      </c>
      <c r="IC149" s="82">
        <f t="shared" si="171"/>
        <v>0.53786374853563712</v>
      </c>
      <c r="ID149" s="82">
        <f t="shared" si="171"/>
        <v>0.53492896982371219</v>
      </c>
      <c r="IE149" s="82">
        <f t="shared" si="171"/>
        <v>0.48613818872716763</v>
      </c>
      <c r="IF149" s="82">
        <f t="shared" si="171"/>
        <v>0.2717800410011072</v>
      </c>
      <c r="IG149" s="82">
        <f t="shared" si="171"/>
        <v>0.42347723660372216</v>
      </c>
      <c r="II149" s="82">
        <f t="shared" si="172"/>
        <v>4.0192868320179117E-5</v>
      </c>
      <c r="IJ149" s="82">
        <f t="shared" si="172"/>
        <v>1.2239167361324031E-17</v>
      </c>
      <c r="IK149" s="82">
        <f t="shared" si="172"/>
        <v>1.3063814207641366E-17</v>
      </c>
      <c r="IL149" s="82">
        <f t="shared" si="172"/>
        <v>4.2785049187927585E-18</v>
      </c>
      <c r="IM149" s="82">
        <f t="shared" si="172"/>
        <v>2.4296396911797285E-21</v>
      </c>
      <c r="IN149" s="82">
        <f t="shared" si="172"/>
        <v>2.8004365366283361E-17</v>
      </c>
      <c r="IO149" s="82">
        <f t="shared" si="172"/>
        <v>7.5405104620706563E-17</v>
      </c>
      <c r="IP149" s="82">
        <f t="shared" si="172"/>
        <v>3.5042453366127241E-15</v>
      </c>
      <c r="IQ149" s="82">
        <f t="shared" si="172"/>
        <v>8.6155982955894843E-15</v>
      </c>
      <c r="IR149" s="82">
        <f t="shared" si="172"/>
        <v>1.101115955264831E-17</v>
      </c>
      <c r="IS149" s="82">
        <f t="shared" si="172"/>
        <v>3.2282793314518443E-14</v>
      </c>
      <c r="IT149" s="82">
        <f t="shared" si="172"/>
        <v>2.5625776188154389E-13</v>
      </c>
      <c r="IU149" s="82">
        <f t="shared" si="172"/>
        <v>6.3261161253527626E-14</v>
      </c>
      <c r="IV149" s="82">
        <f t="shared" si="172"/>
        <v>1.8058580755301502E-10</v>
      </c>
      <c r="IW149" s="82">
        <f t="shared" si="172"/>
        <v>3.1599851106594405E-8</v>
      </c>
      <c r="IY149" s="82">
        <f t="shared" si="173"/>
        <v>4.1508953151778168E-2</v>
      </c>
      <c r="IZ149" s="82">
        <f t="shared" si="173"/>
        <v>6.4314817266098778E-2</v>
      </c>
      <c r="JA149" s="82">
        <f t="shared" si="173"/>
        <v>0.2289152711272236</v>
      </c>
      <c r="JB149" s="82">
        <f t="shared" si="173"/>
        <v>0.13161264213089269</v>
      </c>
      <c r="JC149" s="82">
        <f t="shared" si="173"/>
        <v>0.10598182887750182</v>
      </c>
      <c r="JD149" s="82">
        <f t="shared" si="173"/>
        <v>0.28590233053934461</v>
      </c>
      <c r="JE149" s="82">
        <f t="shared" si="173"/>
        <v>0.47579390062839372</v>
      </c>
      <c r="JF149" s="82">
        <f t="shared" si="173"/>
        <v>0.41292681661797837</v>
      </c>
      <c r="JG149" s="82">
        <f t="shared" si="173"/>
        <v>0.45206388846304457</v>
      </c>
      <c r="JH149" s="82">
        <f t="shared" si="173"/>
        <v>0.47154268017061857</v>
      </c>
      <c r="JI149" s="82">
        <f t="shared" si="173"/>
        <v>0.53786374853566943</v>
      </c>
      <c r="JJ149" s="82">
        <f t="shared" si="173"/>
        <v>0.53492896982396843</v>
      </c>
      <c r="JK149" s="82">
        <f t="shared" si="173"/>
        <v>0.48613818872723091</v>
      </c>
      <c r="JL149" s="82">
        <f t="shared" si="173"/>
        <v>0.27178004118169302</v>
      </c>
      <c r="JM149" s="82">
        <f t="shared" si="173"/>
        <v>0.42347726820357329</v>
      </c>
    </row>
    <row r="150" spans="2:273" x14ac:dyDescent="0.25">
      <c r="B150" s="2">
        <v>123</v>
      </c>
      <c r="C150" s="37">
        <v>0.31407600000000002</v>
      </c>
      <c r="D150" s="37">
        <v>0.32343300000000003</v>
      </c>
      <c r="E150" s="37">
        <v>0.33111200000000002</v>
      </c>
      <c r="F150" s="37">
        <v>0.33074799999999999</v>
      </c>
      <c r="G150" s="37">
        <v>0.33578999999999998</v>
      </c>
      <c r="H150" s="37">
        <v>0.35604400000000003</v>
      </c>
      <c r="I150" s="37">
        <v>0.35581800000000002</v>
      </c>
      <c r="J150" s="37">
        <v>0.35451899999999997</v>
      </c>
      <c r="K150" s="37">
        <v>0.358989</v>
      </c>
      <c r="L150" s="37">
        <v>0.36815300000000001</v>
      </c>
      <c r="M150" s="37">
        <v>0.355715</v>
      </c>
      <c r="N150" s="37">
        <v>0.35415400000000002</v>
      </c>
      <c r="O150" s="37">
        <v>0.34683599999999998</v>
      </c>
      <c r="P150" s="37">
        <v>0.35526999999999997</v>
      </c>
      <c r="Q150" s="37">
        <v>0.43850800000000001</v>
      </c>
      <c r="S150" s="4">
        <f t="shared" si="174"/>
        <v>0.3185625668348625</v>
      </c>
      <c r="T150" s="4">
        <f t="shared" si="174"/>
        <v>0.31977848724315872</v>
      </c>
      <c r="U150" s="4">
        <f t="shared" si="174"/>
        <v>0.32744600513462524</v>
      </c>
      <c r="V150" s="4">
        <f t="shared" si="174"/>
        <v>0.32986737149115675</v>
      </c>
      <c r="W150" s="4">
        <f t="shared" si="174"/>
        <v>0.33230733681137803</v>
      </c>
      <c r="X150" s="4">
        <f t="shared" si="174"/>
        <v>0.35248080051675429</v>
      </c>
      <c r="Y150" s="4">
        <f t="shared" si="174"/>
        <v>0.3557081087680643</v>
      </c>
      <c r="Z150" s="4">
        <f t="shared" si="174"/>
        <v>0.35529371410058586</v>
      </c>
      <c r="AA150" s="4">
        <f t="shared" si="174"/>
        <v>0.35760377611529653</v>
      </c>
      <c r="AB150" s="4">
        <f t="shared" si="174"/>
        <v>0.36800695612439255</v>
      </c>
      <c r="AC150" s="4">
        <f t="shared" si="174"/>
        <v>0.35618639240385663</v>
      </c>
      <c r="AD150" s="4">
        <f t="shared" si="174"/>
        <v>0.35194794444924737</v>
      </c>
      <c r="AE150" s="4">
        <f t="shared" si="174"/>
        <v>0.34827054435242738</v>
      </c>
      <c r="AF150" s="4">
        <f t="shared" si="174"/>
        <v>0.35857208415268726</v>
      </c>
      <c r="AG150" s="4">
        <f t="shared" si="174"/>
        <v>0.43814160457009771</v>
      </c>
      <c r="AI150" s="4">
        <f t="shared" si="175"/>
        <v>-4.4865668348624821E-3</v>
      </c>
      <c r="AJ150" s="4">
        <f t="shared" si="175"/>
        <v>3.6545127568413105E-3</v>
      </c>
      <c r="AK150" s="4">
        <f t="shared" si="175"/>
        <v>3.6659948653747776E-3</v>
      </c>
      <c r="AL150" s="4">
        <f t="shared" si="175"/>
        <v>8.8062850884323973E-4</v>
      </c>
      <c r="AM150" s="4">
        <f t="shared" si="175"/>
        <v>3.4826631886219483E-3</v>
      </c>
      <c r="AN150" s="4">
        <f t="shared" si="175"/>
        <v>3.5631994832457381E-3</v>
      </c>
      <c r="AO150" s="4">
        <f t="shared" si="175"/>
        <v>1.0989123193572148E-4</v>
      </c>
      <c r="AP150" s="4">
        <f t="shared" si="175"/>
        <v>-7.7471410058588264E-4</v>
      </c>
      <c r="AQ150" s="4">
        <f t="shared" si="175"/>
        <v>1.3852238847034681E-3</v>
      </c>
      <c r="AR150" s="4">
        <f t="shared" si="175"/>
        <v>1.4604387560746002E-4</v>
      </c>
      <c r="AS150" s="4">
        <f t="shared" si="175"/>
        <v>-4.7139240385662973E-4</v>
      </c>
      <c r="AT150" s="4">
        <f t="shared" si="175"/>
        <v>2.2060555507526503E-3</v>
      </c>
      <c r="AU150" s="4">
        <f t="shared" si="175"/>
        <v>-1.4345443524274026E-3</v>
      </c>
      <c r="AV150" s="4">
        <f t="shared" si="175"/>
        <v>-3.3020841526872902E-3</v>
      </c>
      <c r="AW150" s="4">
        <f t="shared" si="175"/>
        <v>3.6639542990229979E-4</v>
      </c>
      <c r="AY150" s="2">
        <f t="shared" si="167"/>
        <v>0.31855935842758065</v>
      </c>
      <c r="AZ150" s="2">
        <f t="shared" si="167"/>
        <v>0.31813535762518502</v>
      </c>
      <c r="BA150" s="2">
        <f t="shared" si="167"/>
        <v>0.31712872752539473</v>
      </c>
      <c r="BB150" s="2">
        <f t="shared" si="167"/>
        <v>0.32008301271182643</v>
      </c>
      <c r="BC150" s="2">
        <f t="shared" si="167"/>
        <v>0.32241125313122648</v>
      </c>
      <c r="BD150" s="2">
        <f t="shared" si="167"/>
        <v>0.33164839357108061</v>
      </c>
      <c r="BE150" s="2">
        <f t="shared" si="167"/>
        <v>0.32949880253367991</v>
      </c>
      <c r="BF150" s="2">
        <f t="shared" si="167"/>
        <v>0.32926057917234253</v>
      </c>
      <c r="BG150" s="2">
        <f t="shared" si="167"/>
        <v>0.3269748282285857</v>
      </c>
      <c r="BH150" s="2">
        <f t="shared" si="167"/>
        <v>0.33008896305047314</v>
      </c>
      <c r="BI150" s="2">
        <f t="shared" si="167"/>
        <v>0.32721214817610556</v>
      </c>
      <c r="BJ150" s="2">
        <f t="shared" si="167"/>
        <v>0.32331918030493068</v>
      </c>
      <c r="BK150" s="2">
        <f t="shared" si="167"/>
        <v>0.33035306025299116</v>
      </c>
      <c r="BL150" s="2">
        <f t="shared" si="167"/>
        <v>0.34304243884717905</v>
      </c>
      <c r="BM150" s="2">
        <f t="shared" si="167"/>
        <v>0.35914432505256499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0.37804149233449474</v>
      </c>
      <c r="DL150" s="2">
        <f t="shared" si="176"/>
        <v>0.38038406102889361</v>
      </c>
      <c r="DM150" s="2">
        <f t="shared" si="176"/>
        <v>0.39204073089701003</v>
      </c>
      <c r="DN150" s="2">
        <f t="shared" si="176"/>
        <v>0.40601195469646639</v>
      </c>
      <c r="DO150" s="2">
        <f t="shared" si="176"/>
        <v>0.41025530786267983</v>
      </c>
      <c r="DP150" s="2">
        <f t="shared" si="176"/>
        <v>0.41451202857142855</v>
      </c>
      <c r="DQ150" s="2">
        <f t="shared" si="176"/>
        <v>0.39596305749128924</v>
      </c>
      <c r="DR150" s="2">
        <f t="shared" si="176"/>
        <v>0.3951300412891986</v>
      </c>
      <c r="DS150" s="2">
        <f t="shared" si="176"/>
        <v>0.41491165348432052</v>
      </c>
      <c r="DT150" s="2">
        <f t="shared" si="176"/>
        <v>0.4189074836236934</v>
      </c>
      <c r="DU150" s="2">
        <f t="shared" si="176"/>
        <v>0.43440406488674915</v>
      </c>
      <c r="DV150" s="2">
        <f t="shared" si="176"/>
        <v>0.42393594302874293</v>
      </c>
      <c r="DW150" s="2">
        <f t="shared" si="176"/>
        <v>0.44556321624649858</v>
      </c>
      <c r="DX150" s="2">
        <f t="shared" si="176"/>
        <v>0.43511922947214088</v>
      </c>
      <c r="DY150" s="2">
        <f t="shared" si="176"/>
        <v>0.39853139717741942</v>
      </c>
      <c r="EA150" s="2">
        <f t="shared" si="152"/>
        <v>0.31842255107296136</v>
      </c>
      <c r="EB150" s="2">
        <f t="shared" si="152"/>
        <v>0.31806859773748136</v>
      </c>
      <c r="EC150" s="2">
        <f t="shared" si="152"/>
        <v>0.31705727704166853</v>
      </c>
      <c r="ED150" s="2">
        <f t="shared" si="152"/>
        <v>0.32001331274056966</v>
      </c>
      <c r="EE150" s="2">
        <f t="shared" si="152"/>
        <v>0.32234187384296442</v>
      </c>
      <c r="EF150" s="2">
        <f t="shared" si="152"/>
        <v>0.33157983699274346</v>
      </c>
      <c r="EG150" s="2">
        <f t="shared" si="152"/>
        <v>0.32940366201523147</v>
      </c>
      <c r="EH150" s="2">
        <f t="shared" si="152"/>
        <v>0.32922198242368184</v>
      </c>
      <c r="EI150" s="2">
        <f t="shared" si="152"/>
        <v>0.32687428323461926</v>
      </c>
      <c r="EJ150" s="2">
        <f t="shared" si="152"/>
        <v>0.32995380283713244</v>
      </c>
      <c r="EK150" s="2">
        <f t="shared" si="152"/>
        <v>0.32710377770990429</v>
      </c>
      <c r="EL150" s="2">
        <f t="shared" si="179"/>
        <v>0.3232647764237197</v>
      </c>
      <c r="EM150" s="2">
        <f t="shared" si="135"/>
        <v>0.33023792342789127</v>
      </c>
      <c r="EN150" s="2">
        <f t="shared" si="135"/>
        <v>0.34287541651383663</v>
      </c>
      <c r="EO150" s="2">
        <f t="shared" si="135"/>
        <v>0.35880972072407025</v>
      </c>
      <c r="EQ150" s="2">
        <f t="shared" si="177"/>
        <v>0.31915022453713082</v>
      </c>
      <c r="ER150" s="2">
        <f t="shared" si="177"/>
        <v>0.31898357854740306</v>
      </c>
      <c r="ES150" s="2">
        <f t="shared" si="177"/>
        <v>0.31779757819969623</v>
      </c>
      <c r="ET150" s="2">
        <f t="shared" si="177"/>
        <v>0.320477410204144</v>
      </c>
      <c r="EU150" s="2">
        <f t="shared" si="177"/>
        <v>0.32298580254664938</v>
      </c>
      <c r="EV150" s="2">
        <f t="shared" si="177"/>
        <v>0.33225639773162752</v>
      </c>
      <c r="EW150" s="2">
        <f t="shared" si="177"/>
        <v>0.33082850126678776</v>
      </c>
      <c r="EX150" s="2">
        <f t="shared" si="177"/>
        <v>0.3292924439524722</v>
      </c>
      <c r="EY150" s="2">
        <f t="shared" si="177"/>
        <v>0.32807053266053393</v>
      </c>
      <c r="EZ150" s="2">
        <f t="shared" si="177"/>
        <v>0.33195898459681239</v>
      </c>
      <c r="FA150" s="2">
        <f t="shared" si="177"/>
        <v>0.32842333345347352</v>
      </c>
      <c r="FB150" s="2">
        <f t="shared" si="177"/>
        <v>0.32366402755287771</v>
      </c>
      <c r="FC150" s="2">
        <f t="shared" si="177"/>
        <v>0.33172750397196971</v>
      </c>
      <c r="FD150" s="2">
        <f t="shared" si="177"/>
        <v>0.34553787288095883</v>
      </c>
      <c r="FE150" s="2">
        <f t="shared" si="177"/>
        <v>0.36569163783112807</v>
      </c>
      <c r="FG150" s="2">
        <f t="shared" si="178"/>
        <v>0.99946000784161759</v>
      </c>
      <c r="FH150" s="2">
        <f t="shared" si="178"/>
        <v>0.99927307209145322</v>
      </c>
      <c r="FI150" s="2">
        <f t="shared" si="178"/>
        <v>0.99939007582322237</v>
      </c>
      <c r="FJ150" s="2">
        <f t="shared" si="178"/>
        <v>0.99934275853428156</v>
      </c>
      <c r="FK150" s="2">
        <f t="shared" si="178"/>
        <v>0.99939532058848968</v>
      </c>
      <c r="FL150" s="2">
        <f t="shared" si="178"/>
        <v>0.99945625130403104</v>
      </c>
      <c r="FM150" s="2">
        <f t="shared" si="178"/>
        <v>0.99945273728155692</v>
      </c>
      <c r="FN150" s="2">
        <f t="shared" si="178"/>
        <v>0.99945826926372283</v>
      </c>
      <c r="FO150" s="2">
        <f t="shared" si="178"/>
        <v>0.99946613089741121</v>
      </c>
      <c r="FP150" s="2">
        <f t="shared" si="178"/>
        <v>0.99949144685734337</v>
      </c>
      <c r="FQ150" s="2">
        <f t="shared" si="178"/>
        <v>0.99960893211061841</v>
      </c>
      <c r="FR150" s="2">
        <f t="shared" si="178"/>
        <v>0.99966236095958261</v>
      </c>
      <c r="FS150" s="2">
        <f t="shared" si="178"/>
        <v>0.99970825339807012</v>
      </c>
      <c r="FT150" s="2">
        <f t="shared" si="178"/>
        <v>0.99977747445668619</v>
      </c>
      <c r="FU150" s="2">
        <f t="shared" si="178"/>
        <v>0.99971385219634179</v>
      </c>
      <c r="FW150" s="2">
        <f t="shared" si="169"/>
        <v>0.14376447541130918</v>
      </c>
      <c r="FX150" s="2">
        <f t="shared" si="169"/>
        <v>2.3455178589952851E-2</v>
      </c>
      <c r="FY150" s="2">
        <f t="shared" si="169"/>
        <v>3.4737568734921419E-2</v>
      </c>
      <c r="FZ150" s="2">
        <f t="shared" si="169"/>
        <v>2.8395108360221029E-2</v>
      </c>
      <c r="GA150" s="2">
        <f t="shared" si="169"/>
        <v>2.5188882903282098E-2</v>
      </c>
      <c r="GB150" s="2">
        <f t="shared" si="169"/>
        <v>3.4678789299984185E-2</v>
      </c>
      <c r="GC150" s="2">
        <f t="shared" si="169"/>
        <v>4.1208187294226095E-2</v>
      </c>
      <c r="GD150" s="2">
        <f t="shared" si="169"/>
        <v>4.1048320332466977E-2</v>
      </c>
      <c r="GE150" s="2">
        <f t="shared" si="169"/>
        <v>4.476036598808409E-2</v>
      </c>
      <c r="GF150" s="2">
        <f t="shared" si="169"/>
        <v>4.4845081495311225E-2</v>
      </c>
      <c r="GG150" s="2">
        <f t="shared" si="169"/>
        <v>5.0326611580136404E-2</v>
      </c>
      <c r="GH150" s="2">
        <f t="shared" si="169"/>
        <v>5.1129135598960297E-2</v>
      </c>
      <c r="GI150" s="2">
        <f t="shared" si="169"/>
        <v>5.4707389357014927E-2</v>
      </c>
      <c r="GJ150" s="2">
        <f t="shared" si="169"/>
        <v>5.5022771661361651E-2</v>
      </c>
      <c r="GK150" s="2">
        <f t="shared" si="169"/>
        <v>4.696918794451467E-2</v>
      </c>
      <c r="GM150" s="82">
        <f t="shared" si="170"/>
        <v>1.2673869996888297E-46</v>
      </c>
      <c r="GN150" s="82">
        <f t="shared" si="170"/>
        <v>1.3763796980917171E-89</v>
      </c>
      <c r="GO150" s="82">
        <f t="shared" si="170"/>
        <v>5.6826564252762496E-120</v>
      </c>
      <c r="GP150" s="82">
        <f t="shared" si="170"/>
        <v>1.0250934954054363E-129</v>
      </c>
      <c r="GQ150" s="82">
        <f t="shared" si="170"/>
        <v>6.660672552636619E-154</v>
      </c>
      <c r="GR150" s="82">
        <f t="shared" si="170"/>
        <v>5.3816498390556665E-167</v>
      </c>
      <c r="GS150" s="82">
        <f t="shared" si="170"/>
        <v>4.3437909171355434E-209</v>
      </c>
      <c r="GT150" s="82">
        <f t="shared" si="170"/>
        <v>5.2896723420089574E-161</v>
      </c>
      <c r="GU150" s="82">
        <f t="shared" si="170"/>
        <v>2.0702560994896933E-167</v>
      </c>
      <c r="GV150" s="82">
        <f t="shared" si="170"/>
        <v>5.0430081676432055E-193</v>
      </c>
      <c r="GW150" s="82">
        <f t="shared" si="170"/>
        <v>1.239055204187986E-214</v>
      </c>
      <c r="GX150" s="82">
        <f t="shared" si="170"/>
        <v>8.4564675120535066E-219</v>
      </c>
      <c r="GY150" s="82">
        <f t="shared" si="170"/>
        <v>2.4251760962368446E-205</v>
      </c>
      <c r="GZ150" s="82">
        <f t="shared" si="170"/>
        <v>1.1961102359843168E-253</v>
      </c>
      <c r="HA150" s="82">
        <f t="shared" si="170"/>
        <v>9.2197365951200062E-237</v>
      </c>
      <c r="HC150" s="82">
        <f t="shared" si="153"/>
        <v>1.874062659380028E-23</v>
      </c>
      <c r="HD150" s="82">
        <f t="shared" si="153"/>
        <v>3.5094479812558642E-37</v>
      </c>
      <c r="HE150" s="82">
        <f t="shared" si="153"/>
        <v>1.5483497865803241E-55</v>
      </c>
      <c r="HF150" s="82">
        <f t="shared" si="153"/>
        <v>5.4365226370313713E-56</v>
      </c>
      <c r="HG150" s="82">
        <f t="shared" si="153"/>
        <v>4.7060396566874044E-62</v>
      </c>
      <c r="HH150" s="82">
        <f t="shared" si="153"/>
        <v>1.8624921619394857E-74</v>
      </c>
      <c r="HI150" s="82">
        <f t="shared" si="153"/>
        <v>7.1971659773012556E-114</v>
      </c>
      <c r="HJ150" s="82">
        <f t="shared" si="153"/>
        <v>1.748191751809231E-96</v>
      </c>
      <c r="HK150" s="82">
        <f t="shared" si="153"/>
        <v>9.8035037778380781E-106</v>
      </c>
      <c r="HL150" s="82">
        <f t="shared" si="161"/>
        <v>9.6782379458421856E-82</v>
      </c>
      <c r="HM150" s="82">
        <f t="shared" si="161"/>
        <v>2.8679982054473949E-100</v>
      </c>
      <c r="HN150" s="82">
        <f t="shared" si="161"/>
        <v>1.1628459144631959E-115</v>
      </c>
      <c r="HO150" s="82">
        <f t="shared" si="161"/>
        <v>6.4157382881612841E-92</v>
      </c>
      <c r="HP150" s="82">
        <f t="shared" si="161"/>
        <v>2.8432213464759363E-120</v>
      </c>
      <c r="HQ150" s="82">
        <f t="shared" si="161"/>
        <v>1.954624626139245E-133</v>
      </c>
      <c r="HS150" s="82">
        <f t="shared" si="171"/>
        <v>2.0453486565344247E-2</v>
      </c>
      <c r="HT150" s="82">
        <f t="shared" si="171"/>
        <v>9.354965982883863E-2</v>
      </c>
      <c r="HU150" s="82">
        <f t="shared" si="171"/>
        <v>0.30550172304612366</v>
      </c>
      <c r="HV150" s="82">
        <f t="shared" si="171"/>
        <v>0.18489241836153908</v>
      </c>
      <c r="HW150" s="82">
        <f t="shared" si="171"/>
        <v>0.15487572574185754</v>
      </c>
      <c r="HX150" s="82">
        <f t="shared" si="171"/>
        <v>0.36697507229150711</v>
      </c>
      <c r="HY150" s="82">
        <f t="shared" si="171"/>
        <v>0.52679744623699509</v>
      </c>
      <c r="HZ150" s="82">
        <f t="shared" si="171"/>
        <v>0.48319951332174688</v>
      </c>
      <c r="IA150" s="82">
        <f t="shared" si="171"/>
        <v>0.51176092698585685</v>
      </c>
      <c r="IB150" s="82">
        <f t="shared" si="171"/>
        <v>0.52657785737564966</v>
      </c>
      <c r="IC150" s="82">
        <f t="shared" si="171"/>
        <v>0.51474065779196565</v>
      </c>
      <c r="ID150" s="82">
        <f t="shared" si="171"/>
        <v>0.49643965060236406</v>
      </c>
      <c r="IE150" s="82">
        <f t="shared" si="171"/>
        <v>0.39995436608346663</v>
      </c>
      <c r="IF150" s="82">
        <f t="shared" si="171"/>
        <v>0.17336932344771405</v>
      </c>
      <c r="IG150" s="82">
        <f t="shared" si="171"/>
        <v>0.31357119352655738</v>
      </c>
      <c r="II150" s="82">
        <f t="shared" si="172"/>
        <v>9.4028276537531916E-5</v>
      </c>
      <c r="IJ150" s="82">
        <f t="shared" si="172"/>
        <v>7.1487057119856364E-17</v>
      </c>
      <c r="IK150" s="82">
        <f t="shared" si="172"/>
        <v>9.3446533536050411E-17</v>
      </c>
      <c r="IL150" s="82">
        <f t="shared" si="172"/>
        <v>2.8929862541922647E-17</v>
      </c>
      <c r="IM150" s="82">
        <f t="shared" si="172"/>
        <v>2.2101524136443051E-20</v>
      </c>
      <c r="IN150" s="82">
        <f t="shared" si="172"/>
        <v>1.9226929356170089E-16</v>
      </c>
      <c r="IO150" s="82">
        <f t="shared" si="172"/>
        <v>5.444426357632637E-16</v>
      </c>
      <c r="IP150" s="82">
        <f t="shared" si="172"/>
        <v>2.0420237363147297E-14</v>
      </c>
      <c r="IQ150" s="82">
        <f t="shared" si="172"/>
        <v>5.0146942307451528E-14</v>
      </c>
      <c r="IR150" s="82">
        <f t="shared" si="172"/>
        <v>9.3675443388033991E-17</v>
      </c>
      <c r="IS150" s="82">
        <f t="shared" si="172"/>
        <v>1.8651928179672909E-13</v>
      </c>
      <c r="IT150" s="82">
        <f t="shared" si="172"/>
        <v>1.3222409416906141E-12</v>
      </c>
      <c r="IU150" s="82">
        <f t="shared" si="172"/>
        <v>3.6951491491796083E-13</v>
      </c>
      <c r="IV150" s="82">
        <f t="shared" si="172"/>
        <v>6.5363314575216381E-10</v>
      </c>
      <c r="IW150" s="82">
        <f t="shared" si="172"/>
        <v>7.9577853880190193E-8</v>
      </c>
      <c r="IY150" s="82">
        <f t="shared" si="173"/>
        <v>2.0547514841881779E-2</v>
      </c>
      <c r="IZ150" s="82">
        <f t="shared" si="173"/>
        <v>9.3549659828838699E-2</v>
      </c>
      <c r="JA150" s="82">
        <f t="shared" si="173"/>
        <v>0.30550172304612377</v>
      </c>
      <c r="JB150" s="82">
        <f t="shared" si="173"/>
        <v>0.18489241836153911</v>
      </c>
      <c r="JC150" s="82">
        <f t="shared" si="173"/>
        <v>0.15487572574185754</v>
      </c>
      <c r="JD150" s="82">
        <f t="shared" si="173"/>
        <v>0.36697507229150728</v>
      </c>
      <c r="JE150" s="82">
        <f t="shared" si="173"/>
        <v>0.52679744623699565</v>
      </c>
      <c r="JF150" s="82">
        <f t="shared" si="173"/>
        <v>0.4831995133217673</v>
      </c>
      <c r="JG150" s="82">
        <f t="shared" si="173"/>
        <v>0.51176092698590703</v>
      </c>
      <c r="JH150" s="82">
        <f t="shared" si="173"/>
        <v>0.52657785737564977</v>
      </c>
      <c r="JI150" s="82">
        <f t="shared" si="173"/>
        <v>0.51474065779215217</v>
      </c>
      <c r="JJ150" s="82">
        <f t="shared" si="173"/>
        <v>0.49643965060368628</v>
      </c>
      <c r="JK150" s="82">
        <f t="shared" si="173"/>
        <v>0.39995436608383617</v>
      </c>
      <c r="JL150" s="82">
        <f t="shared" si="173"/>
        <v>0.1733693241013472</v>
      </c>
      <c r="JM150" s="82">
        <f t="shared" si="173"/>
        <v>0.31357127310441124</v>
      </c>
    </row>
    <row r="151" spans="2:273" x14ac:dyDescent="0.25">
      <c r="B151" s="2">
        <v>124</v>
      </c>
      <c r="C151" s="37">
        <v>0.31933699999999998</v>
      </c>
      <c r="D151" s="37">
        <v>0.32117699999999999</v>
      </c>
      <c r="E151" s="37">
        <v>0.32522099999999998</v>
      </c>
      <c r="F151" s="37">
        <v>0.334011</v>
      </c>
      <c r="G151" s="37">
        <v>0.33907500000000002</v>
      </c>
      <c r="H151" s="37">
        <v>0.34766399999999997</v>
      </c>
      <c r="I151" s="37">
        <v>0.353547</v>
      </c>
      <c r="J151" s="37">
        <v>0.35528199999999999</v>
      </c>
      <c r="K151" s="37">
        <v>0.351049</v>
      </c>
      <c r="L151" s="37">
        <v>0.35964499999999999</v>
      </c>
      <c r="M151" s="37">
        <v>0.35014699999999999</v>
      </c>
      <c r="N151" s="37">
        <v>0.34540300000000002</v>
      </c>
      <c r="O151" s="37">
        <v>0.34163199999999999</v>
      </c>
      <c r="P151" s="37">
        <v>0.34810000000000002</v>
      </c>
      <c r="Q151" s="37">
        <v>0.39761200000000002</v>
      </c>
      <c r="S151" s="4">
        <f t="shared" si="174"/>
        <v>0.31792360198502861</v>
      </c>
      <c r="T151" s="4">
        <f t="shared" si="174"/>
        <v>0.31976508226293787</v>
      </c>
      <c r="U151" s="4">
        <f t="shared" si="174"/>
        <v>0.32838917538109902</v>
      </c>
      <c r="V151" s="4">
        <f t="shared" si="174"/>
        <v>0.33173030428104155</v>
      </c>
      <c r="W151" s="4">
        <f t="shared" si="174"/>
        <v>0.33473521414355245</v>
      </c>
      <c r="X151" s="4">
        <f t="shared" si="174"/>
        <v>0.35373957303917875</v>
      </c>
      <c r="Y151" s="4">
        <f t="shared" si="174"/>
        <v>0.35209779203490316</v>
      </c>
      <c r="Z151" s="4">
        <f t="shared" si="174"/>
        <v>0.35403485025789971</v>
      </c>
      <c r="AA151" s="4">
        <f t="shared" si="174"/>
        <v>0.3547246688220636</v>
      </c>
      <c r="AB151" s="4">
        <f t="shared" si="174"/>
        <v>0.36271170655805313</v>
      </c>
      <c r="AC151" s="4">
        <f t="shared" si="174"/>
        <v>0.34821454751447811</v>
      </c>
      <c r="AD151" s="4">
        <f t="shared" si="174"/>
        <v>0.34360048699107454</v>
      </c>
      <c r="AE151" s="4">
        <f t="shared" si="174"/>
        <v>0.34080734255477602</v>
      </c>
      <c r="AF151" s="4">
        <f t="shared" si="174"/>
        <v>0.34989764234506165</v>
      </c>
      <c r="AG151" s="4">
        <f t="shared" si="174"/>
        <v>0.40477252796042418</v>
      </c>
      <c r="AI151" s="4">
        <f t="shared" si="175"/>
        <v>1.4133980149713676E-3</v>
      </c>
      <c r="AJ151" s="4">
        <f t="shared" si="175"/>
        <v>1.4119177370621183E-3</v>
      </c>
      <c r="AK151" s="4">
        <f t="shared" si="175"/>
        <v>-3.1681753810990365E-3</v>
      </c>
      <c r="AL151" s="4">
        <f t="shared" si="175"/>
        <v>2.2806957189584476E-3</v>
      </c>
      <c r="AM151" s="4">
        <f t="shared" si="175"/>
        <v>4.3397858564475644E-3</v>
      </c>
      <c r="AN151" s="4">
        <f t="shared" si="175"/>
        <v>-6.0755730391787721E-3</v>
      </c>
      <c r="AO151" s="4">
        <f t="shared" si="175"/>
        <v>1.4492079650968437E-3</v>
      </c>
      <c r="AP151" s="4">
        <f t="shared" si="175"/>
        <v>1.2471497421002731E-3</v>
      </c>
      <c r="AQ151" s="4">
        <f t="shared" si="175"/>
        <v>-3.6756688220636047E-3</v>
      </c>
      <c r="AR151" s="4">
        <f t="shared" si="175"/>
        <v>-3.0667065580531339E-3</v>
      </c>
      <c r="AS151" s="4">
        <f t="shared" si="175"/>
        <v>1.9324524855218739E-3</v>
      </c>
      <c r="AT151" s="4">
        <f t="shared" si="175"/>
        <v>1.8025130089254771E-3</v>
      </c>
      <c r="AU151" s="4">
        <f t="shared" si="175"/>
        <v>8.2465744522397522E-4</v>
      </c>
      <c r="AV151" s="4">
        <f t="shared" si="175"/>
        <v>-1.7976423450616341E-3</v>
      </c>
      <c r="AW151" s="4">
        <f t="shared" si="175"/>
        <v>-7.1605279604241567E-3</v>
      </c>
      <c r="AY151" s="2">
        <f t="shared" si="167"/>
        <v>0.31791672054080999</v>
      </c>
      <c r="AZ151" s="2">
        <f t="shared" si="167"/>
        <v>0.31760547083380297</v>
      </c>
      <c r="BA151" s="2">
        <f t="shared" si="167"/>
        <v>0.31659841212648043</v>
      </c>
      <c r="BB151" s="2">
        <f t="shared" si="167"/>
        <v>0.31960289132188058</v>
      </c>
      <c r="BC151" s="2">
        <f t="shared" si="167"/>
        <v>0.32203166691163282</v>
      </c>
      <c r="BD151" s="2">
        <f t="shared" si="167"/>
        <v>0.33107656156310711</v>
      </c>
      <c r="BE151" s="2">
        <f t="shared" si="167"/>
        <v>0.32896250816708572</v>
      </c>
      <c r="BF151" s="2">
        <f t="shared" si="167"/>
        <v>0.32884587837700269</v>
      </c>
      <c r="BG151" s="2">
        <f t="shared" si="167"/>
        <v>0.32646643621917676</v>
      </c>
      <c r="BH151" s="2">
        <f t="shared" si="167"/>
        <v>0.3295513451008894</v>
      </c>
      <c r="BI151" s="2">
        <f t="shared" si="167"/>
        <v>0.32671566840783928</v>
      </c>
      <c r="BJ151" s="2">
        <f t="shared" si="167"/>
        <v>0.32292100423382847</v>
      </c>
      <c r="BK151" s="2">
        <f t="shared" si="167"/>
        <v>0.32982780859152033</v>
      </c>
      <c r="BL151" s="2">
        <f t="shared" si="167"/>
        <v>0.34245347341514559</v>
      </c>
      <c r="BM151" s="2">
        <f t="shared" si="167"/>
        <v>0.35859943043901377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0.31933699999999998</v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>
        <f t="shared" si="110"/>
        <v>0.31933699999999998</v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0.3780788620209059</v>
      </c>
      <c r="DL151" s="2">
        <f t="shared" si="176"/>
        <v>0.38047478823114872</v>
      </c>
      <c r="DM151" s="2">
        <f t="shared" si="176"/>
        <v>0.39224972757475091</v>
      </c>
      <c r="DN151" s="2">
        <f t="shared" si="176"/>
        <v>0.40636484823316227</v>
      </c>
      <c r="DO151" s="2">
        <f t="shared" si="176"/>
        <v>0.41062135802068972</v>
      </c>
      <c r="DP151" s="2">
        <f t="shared" si="176"/>
        <v>0.41477663623693378</v>
      </c>
      <c r="DQ151" s="2">
        <f t="shared" si="176"/>
        <v>0.39605486411149832</v>
      </c>
      <c r="DR151" s="2">
        <f t="shared" si="176"/>
        <v>0.39525343832752613</v>
      </c>
      <c r="DS151" s="2">
        <f t="shared" si="176"/>
        <v>0.41513199442508708</v>
      </c>
      <c r="DT151" s="2">
        <f t="shared" si="176"/>
        <v>0.41923016864111501</v>
      </c>
      <c r="DU151" s="2">
        <f t="shared" si="176"/>
        <v>0.43485115767589455</v>
      </c>
      <c r="DV151" s="2">
        <f t="shared" si="176"/>
        <v>0.42435738614328605</v>
      </c>
      <c r="DW151" s="2">
        <f t="shared" si="176"/>
        <v>0.44617267030812324</v>
      </c>
      <c r="DX151" s="2">
        <f t="shared" si="176"/>
        <v>0.43540559090909103</v>
      </c>
      <c r="DY151" s="2">
        <f t="shared" si="176"/>
        <v>0.39818899758064524</v>
      </c>
      <c r="EA151" s="2">
        <f t="shared" si="152"/>
        <v>0.31771383690987126</v>
      </c>
      <c r="EB151" s="2">
        <f t="shared" si="152"/>
        <v>0.31753678442522049</v>
      </c>
      <c r="EC151" s="2">
        <f t="shared" si="152"/>
        <v>0.31652524234797519</v>
      </c>
      <c r="ED151" s="2">
        <f t="shared" si="152"/>
        <v>0.31953455887064891</v>
      </c>
      <c r="EE151" s="2">
        <f t="shared" si="152"/>
        <v>0.32196297641466737</v>
      </c>
      <c r="EF151" s="2">
        <f t="shared" si="152"/>
        <v>0.33100699369335695</v>
      </c>
      <c r="EG151" s="2">
        <f t="shared" si="152"/>
        <v>0.32886111899477899</v>
      </c>
      <c r="EH151" s="2">
        <f t="shared" si="152"/>
        <v>0.3288095838869734</v>
      </c>
      <c r="EI151" s="2">
        <f t="shared" si="152"/>
        <v>0.32636048268438317</v>
      </c>
      <c r="EJ151" s="2">
        <f t="shared" si="152"/>
        <v>0.32940546804421766</v>
      </c>
      <c r="EK151" s="2">
        <f t="shared" si="152"/>
        <v>0.32659981554113821</v>
      </c>
      <c r="EL151" s="2">
        <f t="shared" si="179"/>
        <v>0.32286617070171947</v>
      </c>
      <c r="EM151" s="2">
        <f t="shared" si="135"/>
        <v>0.32970354375437205</v>
      </c>
      <c r="EN151" s="2">
        <f t="shared" si="135"/>
        <v>0.34226871218710131</v>
      </c>
      <c r="EO151" s="2">
        <f t="shared" si="135"/>
        <v>0.35822579600415144</v>
      </c>
      <c r="EQ151" s="2">
        <f t="shared" si="177"/>
        <v>0.31882752249070484</v>
      </c>
      <c r="ER151" s="2">
        <f t="shared" si="177"/>
        <v>0.31858736695953077</v>
      </c>
      <c r="ES151" s="2">
        <f t="shared" si="177"/>
        <v>0.31734304445135658</v>
      </c>
      <c r="ET151" s="2">
        <f t="shared" si="177"/>
        <v>0.32005895866091238</v>
      </c>
      <c r="EU151" s="2">
        <f t="shared" si="177"/>
        <v>0.32268143650470948</v>
      </c>
      <c r="EV151" s="2">
        <f t="shared" si="177"/>
        <v>0.33174646053829665</v>
      </c>
      <c r="EW151" s="2">
        <f t="shared" si="177"/>
        <v>0.3303687423579646</v>
      </c>
      <c r="EX151" s="2">
        <f t="shared" si="177"/>
        <v>0.32888688274305478</v>
      </c>
      <c r="EY151" s="2">
        <f t="shared" si="177"/>
        <v>0.32764413439655748</v>
      </c>
      <c r="EZ151" s="2">
        <f t="shared" si="177"/>
        <v>0.33153402870509058</v>
      </c>
      <c r="FA151" s="2">
        <f t="shared" si="177"/>
        <v>0.3280063940491974</v>
      </c>
      <c r="FB151" s="2">
        <f t="shared" si="177"/>
        <v>0.3232888579458244</v>
      </c>
      <c r="FC151" s="2">
        <f t="shared" si="177"/>
        <v>0.33126670096536126</v>
      </c>
      <c r="FD151" s="2">
        <f t="shared" si="177"/>
        <v>0.34503244636031966</v>
      </c>
      <c r="FE151" s="2">
        <f t="shared" si="177"/>
        <v>0.36531018342786842</v>
      </c>
      <c r="FG151" s="2">
        <f t="shared" si="178"/>
        <v>0.99950749789791071</v>
      </c>
      <c r="FH151" s="2">
        <f t="shared" si="178"/>
        <v>0.99933699146077104</v>
      </c>
      <c r="FI151" s="2">
        <f t="shared" si="178"/>
        <v>0.99944371268548005</v>
      </c>
      <c r="FJ151" s="2">
        <f t="shared" si="178"/>
        <v>0.9994005539931532</v>
      </c>
      <c r="FK151" s="2">
        <f t="shared" si="178"/>
        <v>0.99944849647949341</v>
      </c>
      <c r="FL151" s="2">
        <f t="shared" si="178"/>
        <v>0.9995040715681951</v>
      </c>
      <c r="FM151" s="2">
        <f t="shared" si="178"/>
        <v>0.99950086643393243</v>
      </c>
      <c r="FN151" s="2">
        <f t="shared" si="178"/>
        <v>0.99950591214509743</v>
      </c>
      <c r="FO151" s="2">
        <f t="shared" si="178"/>
        <v>0.99951308271885142</v>
      </c>
      <c r="FP151" s="2">
        <f t="shared" si="178"/>
        <v>0.99953617326657773</v>
      </c>
      <c r="FQ151" s="2">
        <f t="shared" si="178"/>
        <v>0.99964332957302493</v>
      </c>
      <c r="FR151" s="2">
        <f t="shared" si="178"/>
        <v>0.99969206038690228</v>
      </c>
      <c r="FS151" s="2">
        <f t="shared" si="178"/>
        <v>0.99973391710620352</v>
      </c>
      <c r="FT151" s="2">
        <f t="shared" si="178"/>
        <v>0.99979705031874277</v>
      </c>
      <c r="FU151" s="2">
        <f t="shared" si="178"/>
        <v>0.9997390235305651</v>
      </c>
      <c r="FW151" s="2">
        <f t="shared" si="169"/>
        <v>0.15547810994307026</v>
      </c>
      <c r="FX151" s="2">
        <f t="shared" si="169"/>
        <v>2.5660025497024251E-2</v>
      </c>
      <c r="FY151" s="2">
        <f t="shared" si="169"/>
        <v>3.7961760976957609E-2</v>
      </c>
      <c r="FZ151" s="2">
        <f t="shared" si="169"/>
        <v>3.1049556659348942E-2</v>
      </c>
      <c r="GA151" s="2">
        <f t="shared" si="169"/>
        <v>2.7552104371159247E-2</v>
      </c>
      <c r="GB151" s="2">
        <f t="shared" si="169"/>
        <v>3.7897740084513895E-2</v>
      </c>
      <c r="GC151" s="2">
        <f t="shared" si="169"/>
        <v>4.5004953057931368E-2</v>
      </c>
      <c r="GD151" s="2">
        <f t="shared" si="169"/>
        <v>4.4831045283275001E-2</v>
      </c>
      <c r="GE151" s="2">
        <f t="shared" si="169"/>
        <v>4.8867734961489391E-2</v>
      </c>
      <c r="GF151" s="2">
        <f t="shared" si="169"/>
        <v>4.8959825824499141E-2</v>
      </c>
      <c r="GG151" s="2">
        <f t="shared" si="169"/>
        <v>5.4915394937878149E-2</v>
      </c>
      <c r="GH151" s="2">
        <f t="shared" si="169"/>
        <v>5.5786794661887296E-2</v>
      </c>
      <c r="GI151" s="2">
        <f t="shared" si="169"/>
        <v>5.967051443140494E-2</v>
      </c>
      <c r="GJ151" s="2">
        <f t="shared" si="169"/>
        <v>6.0012692176257793E-2</v>
      </c>
      <c r="GK151" s="2">
        <f t="shared" si="169"/>
        <v>5.1268367733760881E-2</v>
      </c>
      <c r="GM151" s="82">
        <f t="shared" si="170"/>
        <v>3.827380688435966E-48</v>
      </c>
      <c r="GN151" s="82">
        <f t="shared" si="170"/>
        <v>9.7893348141186224E-93</v>
      </c>
      <c r="GO151" s="82">
        <f t="shared" si="170"/>
        <v>5.4698515909288329E-124</v>
      </c>
      <c r="GP151" s="82">
        <f t="shared" si="170"/>
        <v>4.0590689614268888E-134</v>
      </c>
      <c r="GQ151" s="82">
        <f t="shared" si="170"/>
        <v>4.4971994103733524E-159</v>
      </c>
      <c r="GR151" s="82">
        <f t="shared" si="170"/>
        <v>1.9575385315991529E-172</v>
      </c>
      <c r="GS151" s="82">
        <f t="shared" si="170"/>
        <v>9.4137529946503982E-216</v>
      </c>
      <c r="GT151" s="82">
        <f t="shared" si="170"/>
        <v>3.1785038624418779E-166</v>
      </c>
      <c r="GU151" s="82">
        <f t="shared" si="170"/>
        <v>8.3829724762767538E-173</v>
      </c>
      <c r="GV151" s="82">
        <f t="shared" si="170"/>
        <v>3.7750543258138004E-199</v>
      </c>
      <c r="GW151" s="82">
        <f t="shared" si="170"/>
        <v>3.1207459208587019E-221</v>
      </c>
      <c r="GX151" s="82">
        <f t="shared" si="170"/>
        <v>2.1084209379841173E-225</v>
      </c>
      <c r="GY151" s="82">
        <f t="shared" si="170"/>
        <v>2.466474524852242E-211</v>
      </c>
      <c r="GZ151" s="82">
        <f t="shared" si="170"/>
        <v>1.3260071038955636E-260</v>
      </c>
      <c r="HA151" s="82">
        <f t="shared" si="170"/>
        <v>3.6922769902500665E-243</v>
      </c>
      <c r="HC151" s="82">
        <f t="shared" si="153"/>
        <v>8.7953882478732234E-25</v>
      </c>
      <c r="HD151" s="82">
        <f t="shared" si="153"/>
        <v>1.4246908019280398E-39</v>
      </c>
      <c r="HE151" s="82">
        <f t="shared" si="153"/>
        <v>9.6911575441540036E-59</v>
      </c>
      <c r="HF151" s="82">
        <f t="shared" si="153"/>
        <v>2.6558346094972822E-59</v>
      </c>
      <c r="HG151" s="82">
        <f t="shared" si="153"/>
        <v>1.336413328148202E-65</v>
      </c>
      <c r="HH151" s="82">
        <f t="shared" si="153"/>
        <v>1.612556728724811E-78</v>
      </c>
      <c r="HI151" s="82">
        <f t="shared" si="153"/>
        <v>8.2773785255445483E-120</v>
      </c>
      <c r="HJ151" s="82">
        <f t="shared" si="153"/>
        <v>1.1593436890682945E-101</v>
      </c>
      <c r="HK151" s="82">
        <f t="shared" si="153"/>
        <v>2.4448747706919668E-111</v>
      </c>
      <c r="HL151" s="82">
        <f t="shared" si="161"/>
        <v>6.6183813816625552E-86</v>
      </c>
      <c r="HM151" s="82">
        <f t="shared" si="161"/>
        <v>3.5100307742537534E-105</v>
      </c>
      <c r="HN151" s="82">
        <f t="shared" si="161"/>
        <v>3.0080291561348169E-121</v>
      </c>
      <c r="HO151" s="82">
        <f t="shared" si="161"/>
        <v>3.5966881623356606E-96</v>
      </c>
      <c r="HP151" s="82">
        <f t="shared" si="161"/>
        <v>2.2242281144852541E-125</v>
      </c>
      <c r="HQ151" s="82">
        <f t="shared" si="161"/>
        <v>5.5441875735008804E-139</v>
      </c>
      <c r="HS151" s="82">
        <f t="shared" si="171"/>
        <v>9.2328681483036489E-3</v>
      </c>
      <c r="HT151" s="82">
        <f t="shared" si="171"/>
        <v>0.13238247020065513</v>
      </c>
      <c r="HU151" s="82">
        <f t="shared" si="171"/>
        <v>0.38808437604197071</v>
      </c>
      <c r="HV151" s="82">
        <f t="shared" si="171"/>
        <v>0.25064324717759379</v>
      </c>
      <c r="HW151" s="82">
        <f t="shared" si="171"/>
        <v>0.21789335922506903</v>
      </c>
      <c r="HX151" s="82">
        <f t="shared" si="171"/>
        <v>0.44594551293120266</v>
      </c>
      <c r="HY151" s="82">
        <f t="shared" si="171"/>
        <v>0.53523036785465772</v>
      </c>
      <c r="HZ151" s="82">
        <f t="shared" si="171"/>
        <v>0.52851020551683237</v>
      </c>
      <c r="IA151" s="82">
        <f t="shared" si="171"/>
        <v>0.53762857721225465</v>
      </c>
      <c r="IB151" s="82">
        <f t="shared" si="171"/>
        <v>0.53436779633318099</v>
      </c>
      <c r="IC151" s="82">
        <f t="shared" si="171"/>
        <v>0.44736898615538517</v>
      </c>
      <c r="ID151" s="82">
        <f t="shared" si="171"/>
        <v>0.41986912646674523</v>
      </c>
      <c r="IE151" s="82">
        <f t="shared" si="171"/>
        <v>0.29484525574825038</v>
      </c>
      <c r="IF151" s="82">
        <f t="shared" si="171"/>
        <v>9.8435736689041042E-2</v>
      </c>
      <c r="IG151" s="82">
        <f t="shared" si="171"/>
        <v>0.20864920141407517</v>
      </c>
      <c r="II151" s="82">
        <f t="shared" si="172"/>
        <v>2.1146098148437783E-4</v>
      </c>
      <c r="IJ151" s="82">
        <f t="shared" si="172"/>
        <v>4.0040408903287868E-16</v>
      </c>
      <c r="IK151" s="82">
        <f t="shared" si="172"/>
        <v>6.3435207169338801E-16</v>
      </c>
      <c r="IL151" s="82">
        <f t="shared" si="172"/>
        <v>1.8646260997022016E-16</v>
      </c>
      <c r="IM151" s="82">
        <f t="shared" si="172"/>
        <v>1.9053145059679247E-19</v>
      </c>
      <c r="IN151" s="82">
        <f t="shared" si="172"/>
        <v>1.2541956914957552E-15</v>
      </c>
      <c r="IO151" s="82">
        <f t="shared" si="172"/>
        <v>3.7190505289486751E-15</v>
      </c>
      <c r="IP151" s="82">
        <f t="shared" si="172"/>
        <v>1.1328236994501951E-13</v>
      </c>
      <c r="IQ151" s="82">
        <f t="shared" si="172"/>
        <v>2.7749249476220042E-13</v>
      </c>
      <c r="IR151" s="82">
        <f t="shared" si="172"/>
        <v>7.4915379929068266E-16</v>
      </c>
      <c r="IS151" s="82">
        <f t="shared" si="172"/>
        <v>1.022697078702163E-12</v>
      </c>
      <c r="IT151" s="82">
        <f t="shared" si="172"/>
        <v>6.4954949163291897E-12</v>
      </c>
      <c r="IU151" s="82">
        <f t="shared" si="172"/>
        <v>2.0444604311102541E-12</v>
      </c>
      <c r="IV151" s="82">
        <f t="shared" si="172"/>
        <v>2.2750717173630172E-9</v>
      </c>
      <c r="IW151" s="82">
        <f t="shared" si="172"/>
        <v>1.9521951128398595E-7</v>
      </c>
      <c r="IY151" s="82">
        <f t="shared" si="173"/>
        <v>9.4443291297880271E-3</v>
      </c>
      <c r="IZ151" s="82">
        <f t="shared" si="173"/>
        <v>0.13238247020065552</v>
      </c>
      <c r="JA151" s="82">
        <f t="shared" si="173"/>
        <v>0.38808437604197132</v>
      </c>
      <c r="JB151" s="82">
        <f t="shared" si="173"/>
        <v>0.25064324717759395</v>
      </c>
      <c r="JC151" s="82">
        <f t="shared" si="173"/>
        <v>0.21789335922506903</v>
      </c>
      <c r="JD151" s="82">
        <f t="shared" si="173"/>
        <v>0.44594551293120394</v>
      </c>
      <c r="JE151" s="82">
        <f t="shared" si="173"/>
        <v>0.53523036785466138</v>
      </c>
      <c r="JF151" s="82">
        <f t="shared" si="173"/>
        <v>0.52851020551694561</v>
      </c>
      <c r="JG151" s="82">
        <f t="shared" si="173"/>
        <v>0.5376285772125321</v>
      </c>
      <c r="JH151" s="82">
        <f t="shared" si="173"/>
        <v>0.53436779633318177</v>
      </c>
      <c r="JI151" s="82">
        <f t="shared" si="173"/>
        <v>0.44736898615640786</v>
      </c>
      <c r="JJ151" s="82">
        <f t="shared" si="173"/>
        <v>0.41986912647324071</v>
      </c>
      <c r="JK151" s="82">
        <f t="shared" si="173"/>
        <v>0.29484525575029485</v>
      </c>
      <c r="JL151" s="82">
        <f t="shared" si="173"/>
        <v>9.8435738964112757E-2</v>
      </c>
      <c r="JM151" s="82">
        <f t="shared" si="173"/>
        <v>0.20864939663358645</v>
      </c>
    </row>
    <row r="152" spans="2:273" x14ac:dyDescent="0.25">
      <c r="B152" s="2">
        <v>125</v>
      </c>
      <c r="C152" s="37">
        <v>0.31781999999999999</v>
      </c>
      <c r="D152" s="37">
        <v>0.32041599999999998</v>
      </c>
      <c r="E152" s="37">
        <v>0.328484</v>
      </c>
      <c r="F152" s="37">
        <v>0.33090199999999997</v>
      </c>
      <c r="G152" s="37">
        <v>0.34048899999999999</v>
      </c>
      <c r="H152" s="37">
        <v>0.351964</v>
      </c>
      <c r="I152" s="37">
        <v>0.34941299999999997</v>
      </c>
      <c r="J152" s="37">
        <v>0.34709400000000001</v>
      </c>
      <c r="K152" s="37">
        <v>0.350829</v>
      </c>
      <c r="L152" s="37">
        <v>0.354236</v>
      </c>
      <c r="M152" s="37">
        <v>0.33980399999999999</v>
      </c>
      <c r="N152" s="37">
        <v>0.336895</v>
      </c>
      <c r="O152" s="37">
        <v>0.33586100000000002</v>
      </c>
      <c r="P152" s="37">
        <v>0.340644</v>
      </c>
      <c r="Q152" s="37">
        <v>0.37413099999999999</v>
      </c>
      <c r="S152" s="4">
        <f t="shared" si="174"/>
        <v>0.3172986178493607</v>
      </c>
      <c r="T152" s="4">
        <f t="shared" si="174"/>
        <v>0.31982242473851125</v>
      </c>
      <c r="U152" s="4">
        <f t="shared" si="174"/>
        <v>0.32867253556009413</v>
      </c>
      <c r="V152" s="4">
        <f t="shared" si="174"/>
        <v>0.33346876400533015</v>
      </c>
      <c r="W152" s="4">
        <f t="shared" si="174"/>
        <v>0.33717792191252233</v>
      </c>
      <c r="X152" s="4">
        <f t="shared" si="174"/>
        <v>0.35341347458390371</v>
      </c>
      <c r="Y152" s="4">
        <f t="shared" si="174"/>
        <v>0.34673770357311889</v>
      </c>
      <c r="Z152" s="4">
        <f t="shared" si="174"/>
        <v>0.3507670547364754</v>
      </c>
      <c r="AA152" s="4">
        <f t="shared" si="174"/>
        <v>0.34965842523593244</v>
      </c>
      <c r="AB152" s="4">
        <f t="shared" si="174"/>
        <v>0.35467874799326099</v>
      </c>
      <c r="AC152" s="4">
        <f t="shared" si="174"/>
        <v>0.3403973624365017</v>
      </c>
      <c r="AD152" s="4">
        <f t="shared" si="174"/>
        <v>0.33586465862250781</v>
      </c>
      <c r="AE152" s="4">
        <f t="shared" si="174"/>
        <v>0.33519649102917282</v>
      </c>
      <c r="AF152" s="4">
        <f t="shared" si="174"/>
        <v>0.3449900761966726</v>
      </c>
      <c r="AG152" s="4">
        <f t="shared" si="174"/>
        <v>0.38196687856187966</v>
      </c>
      <c r="AI152" s="4">
        <f t="shared" si="175"/>
        <v>5.213821506392935E-4</v>
      </c>
      <c r="AJ152" s="4">
        <f t="shared" si="175"/>
        <v>5.9357526148873241E-4</v>
      </c>
      <c r="AK152" s="4">
        <f t="shared" si="175"/>
        <v>-1.8853556009412742E-4</v>
      </c>
      <c r="AL152" s="4">
        <f t="shared" si="175"/>
        <v>-2.5667640053301799E-3</v>
      </c>
      <c r="AM152" s="4">
        <f t="shared" si="175"/>
        <v>3.3110780874776591E-3</v>
      </c>
      <c r="AN152" s="4">
        <f t="shared" si="175"/>
        <v>-1.4494745839037093E-3</v>
      </c>
      <c r="AO152" s="4">
        <f t="shared" si="175"/>
        <v>2.6752964268810797E-3</v>
      </c>
      <c r="AP152" s="4">
        <f t="shared" si="175"/>
        <v>-3.6730547364753896E-3</v>
      </c>
      <c r="AQ152" s="4">
        <f t="shared" si="175"/>
        <v>1.1705747640675668E-3</v>
      </c>
      <c r="AR152" s="4">
        <f t="shared" si="175"/>
        <v>-4.4274799326099457E-4</v>
      </c>
      <c r="AS152" s="4">
        <f t="shared" si="175"/>
        <v>-5.9336243650170983E-4</v>
      </c>
      <c r="AT152" s="4">
        <f t="shared" si="175"/>
        <v>1.0303413774921943E-3</v>
      </c>
      <c r="AU152" s="4">
        <f t="shared" si="175"/>
        <v>6.645089708272045E-4</v>
      </c>
      <c r="AV152" s="4">
        <f t="shared" si="175"/>
        <v>-4.3460761966725991E-3</v>
      </c>
      <c r="AW152" s="4">
        <f t="shared" si="175"/>
        <v>-7.8358785618796722E-3</v>
      </c>
      <c r="AY152" s="2">
        <f t="shared" si="167"/>
        <v>0.31728446066897248</v>
      </c>
      <c r="AZ152" s="2">
        <f t="shared" si="167"/>
        <v>0.31707669822871676</v>
      </c>
      <c r="BA152" s="2">
        <f t="shared" si="167"/>
        <v>0.31606913389575342</v>
      </c>
      <c r="BB152" s="2">
        <f t="shared" si="167"/>
        <v>0.31912357924453916</v>
      </c>
      <c r="BC152" s="2">
        <f t="shared" si="167"/>
        <v>0.32165294198787264</v>
      </c>
      <c r="BD152" s="2">
        <f t="shared" si="167"/>
        <v>0.33050563956273754</v>
      </c>
      <c r="BE152" s="2">
        <f t="shared" si="167"/>
        <v>0.32842759617509376</v>
      </c>
      <c r="BF152" s="2">
        <f t="shared" si="167"/>
        <v>0.32843148660472093</v>
      </c>
      <c r="BG152" s="2">
        <f t="shared" si="167"/>
        <v>0.3259595505929041</v>
      </c>
      <c r="BH152" s="2">
        <f t="shared" si="167"/>
        <v>0.32901582384453598</v>
      </c>
      <c r="BI152" s="2">
        <f t="shared" si="167"/>
        <v>0.32622083767247928</v>
      </c>
      <c r="BJ152" s="2">
        <f t="shared" si="167"/>
        <v>0.32252344212321987</v>
      </c>
      <c r="BK152" s="2">
        <f t="shared" si="167"/>
        <v>0.32930418025229713</v>
      </c>
      <c r="BL152" s="2">
        <f t="shared" si="167"/>
        <v>0.34186685239032977</v>
      </c>
      <c r="BM152" s="2">
        <f t="shared" si="167"/>
        <v>0.35805905274193661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0.31781999999999999</v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>
        <f t="shared" si="110"/>
        <v>0.31781999999999999</v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0.37811623170731701</v>
      </c>
      <c r="DL152" s="2">
        <f t="shared" si="176"/>
        <v>0.38056551543340383</v>
      </c>
      <c r="DM152" s="2">
        <f t="shared" si="176"/>
        <v>0.39245872425249179</v>
      </c>
      <c r="DN152" s="2">
        <f t="shared" si="176"/>
        <v>0.40671774176985809</v>
      </c>
      <c r="DO152" s="2">
        <f t="shared" si="176"/>
        <v>0.41098740817869961</v>
      </c>
      <c r="DP152" s="2">
        <f t="shared" si="176"/>
        <v>0.41504124390243902</v>
      </c>
      <c r="DQ152" s="2">
        <f t="shared" si="176"/>
        <v>0.3961466707317074</v>
      </c>
      <c r="DR152" s="2">
        <f t="shared" si="176"/>
        <v>0.39537683536585366</v>
      </c>
      <c r="DS152" s="2">
        <f t="shared" si="176"/>
        <v>0.41535233536585359</v>
      </c>
      <c r="DT152" s="2">
        <f t="shared" si="176"/>
        <v>0.41955285365853662</v>
      </c>
      <c r="DU152" s="2">
        <f t="shared" si="176"/>
        <v>0.43529825046504</v>
      </c>
      <c r="DV152" s="2">
        <f t="shared" si="176"/>
        <v>0.42477882925782917</v>
      </c>
      <c r="DW152" s="2">
        <f t="shared" si="176"/>
        <v>0.4467821243697479</v>
      </c>
      <c r="DX152" s="2">
        <f t="shared" si="176"/>
        <v>0.43569195234604113</v>
      </c>
      <c r="DY152" s="2">
        <f t="shared" si="176"/>
        <v>0.39784659798387101</v>
      </c>
      <c r="EA152" s="2">
        <f t="shared" si="152"/>
        <v>0.31700512274678111</v>
      </c>
      <c r="EB152" s="2">
        <f t="shared" si="152"/>
        <v>0.31700497111295967</v>
      </c>
      <c r="EC152" s="2">
        <f t="shared" si="152"/>
        <v>0.31599320765428196</v>
      </c>
      <c r="ED152" s="2">
        <f t="shared" si="152"/>
        <v>0.31905580500072822</v>
      </c>
      <c r="EE152" s="2">
        <f t="shared" si="152"/>
        <v>0.32158407898637031</v>
      </c>
      <c r="EF152" s="2">
        <f t="shared" si="152"/>
        <v>0.3304341503939705</v>
      </c>
      <c r="EG152" s="2">
        <f t="shared" si="152"/>
        <v>0.32831857597432651</v>
      </c>
      <c r="EH152" s="2">
        <f t="shared" si="152"/>
        <v>0.32839718535026496</v>
      </c>
      <c r="EI152" s="2">
        <f t="shared" si="152"/>
        <v>0.32584668213414714</v>
      </c>
      <c r="EJ152" s="2">
        <f t="shared" si="152"/>
        <v>0.32885713325130289</v>
      </c>
      <c r="EK152" s="2">
        <f t="shared" si="152"/>
        <v>0.32609585337237212</v>
      </c>
      <c r="EL152" s="2">
        <f t="shared" si="179"/>
        <v>0.32246756497971923</v>
      </c>
      <c r="EM152" s="2">
        <f t="shared" si="135"/>
        <v>0.32916916408085278</v>
      </c>
      <c r="EN152" s="2">
        <f t="shared" si="135"/>
        <v>0.34166200786036605</v>
      </c>
      <c r="EO152" s="2">
        <f t="shared" si="135"/>
        <v>0.35764187128423264</v>
      </c>
      <c r="EQ152" s="2">
        <f t="shared" si="177"/>
        <v>0.31850482044427886</v>
      </c>
      <c r="ER152" s="2">
        <f t="shared" si="177"/>
        <v>0.31819115537165854</v>
      </c>
      <c r="ES152" s="2">
        <f t="shared" si="177"/>
        <v>0.31688851070301688</v>
      </c>
      <c r="ET152" s="2">
        <f t="shared" si="177"/>
        <v>0.31964050711768072</v>
      </c>
      <c r="EU152" s="2">
        <f t="shared" si="177"/>
        <v>0.32237707046276959</v>
      </c>
      <c r="EV152" s="2">
        <f t="shared" si="177"/>
        <v>0.33123652334496578</v>
      </c>
      <c r="EW152" s="2">
        <f t="shared" si="177"/>
        <v>0.32990898344914144</v>
      </c>
      <c r="EX152" s="2">
        <f t="shared" si="177"/>
        <v>0.32848132153363729</v>
      </c>
      <c r="EY152" s="2">
        <f t="shared" si="177"/>
        <v>0.32721773613258109</v>
      </c>
      <c r="EZ152" s="2">
        <f t="shared" si="177"/>
        <v>0.33110907281336877</v>
      </c>
      <c r="FA152" s="2">
        <f t="shared" si="177"/>
        <v>0.32758945464492129</v>
      </c>
      <c r="FB152" s="2">
        <f t="shared" si="177"/>
        <v>0.3229136883387711</v>
      </c>
      <c r="FC152" s="2">
        <f t="shared" si="177"/>
        <v>0.33080589795875281</v>
      </c>
      <c r="FD152" s="2">
        <f t="shared" si="177"/>
        <v>0.34452701983968048</v>
      </c>
      <c r="FE152" s="2">
        <f t="shared" si="177"/>
        <v>0.36492872902460877</v>
      </c>
      <c r="FG152" s="2">
        <f t="shared" si="178"/>
        <v>0.99955081327905138</v>
      </c>
      <c r="FH152" s="2">
        <f t="shared" si="178"/>
        <v>0.99939529374854752</v>
      </c>
      <c r="FI152" s="2">
        <f t="shared" si="178"/>
        <v>0.99949263510524333</v>
      </c>
      <c r="FJ152" s="2">
        <f t="shared" si="178"/>
        <v>0.99945326990700445</v>
      </c>
      <c r="FK152" s="2">
        <f t="shared" si="178"/>
        <v>0.99949699840253259</v>
      </c>
      <c r="FL152" s="2">
        <f t="shared" si="178"/>
        <v>0.9995476881574219</v>
      </c>
      <c r="FM152" s="2">
        <f t="shared" si="178"/>
        <v>0.99954476478428345</v>
      </c>
      <c r="FN152" s="2">
        <f t="shared" si="178"/>
        <v>0.99954936692974339</v>
      </c>
      <c r="FO152" s="2">
        <f t="shared" si="178"/>
        <v>0.99955590713525555</v>
      </c>
      <c r="FP152" s="2">
        <f t="shared" si="178"/>
        <v>0.999576967726859</v>
      </c>
      <c r="FQ152" s="2">
        <f t="shared" si="178"/>
        <v>0.9996747024956667</v>
      </c>
      <c r="FR152" s="2">
        <f t="shared" si="178"/>
        <v>0.99971914812520857</v>
      </c>
      <c r="FS152" s="2">
        <f t="shared" si="178"/>
        <v>0.99975732383505644</v>
      </c>
      <c r="FT152" s="2">
        <f t="shared" si="178"/>
        <v>0.99981490438552834</v>
      </c>
      <c r="FU152" s="2">
        <f t="shared" si="178"/>
        <v>0.99976198116540815</v>
      </c>
      <c r="FW152" s="2">
        <f t="shared" si="169"/>
        <v>0.16795893196617875</v>
      </c>
      <c r="FX152" s="2">
        <f t="shared" si="169"/>
        <v>2.8066176916965255E-2</v>
      </c>
      <c r="FY152" s="2">
        <f t="shared" si="169"/>
        <v>4.1472351448570054E-2</v>
      </c>
      <c r="FZ152" s="2">
        <f t="shared" si="169"/>
        <v>3.3943480609273963E-2</v>
      </c>
      <c r="GA152" s="2">
        <f t="shared" si="169"/>
        <v>3.0130190312011182E-2</v>
      </c>
      <c r="GB152" s="2">
        <f t="shared" si="169"/>
        <v>4.1402664890225982E-2</v>
      </c>
      <c r="GC152" s="2">
        <f t="shared" si="169"/>
        <v>4.9133611766881601E-2</v>
      </c>
      <c r="GD152" s="2">
        <f t="shared" si="169"/>
        <v>4.8944567719510196E-2</v>
      </c>
      <c r="GE152" s="2">
        <f t="shared" si="169"/>
        <v>5.3330967916674923E-2</v>
      </c>
      <c r="GF152" s="2">
        <f t="shared" si="169"/>
        <v>5.3430997213208535E-2</v>
      </c>
      <c r="GG152" s="2">
        <f t="shared" si="169"/>
        <v>5.989619486130468E-2</v>
      </c>
      <c r="GH152" s="2">
        <f t="shared" si="169"/>
        <v>6.0841542064878365E-2</v>
      </c>
      <c r="GI152" s="2">
        <f t="shared" si="169"/>
        <v>6.5052914668345271E-2</v>
      </c>
      <c r="GJ152" s="2">
        <f t="shared" si="169"/>
        <v>6.5423810079590999E-2</v>
      </c>
      <c r="GK152" s="2">
        <f t="shared" si="169"/>
        <v>5.5937962566675964E-2</v>
      </c>
      <c r="GM152" s="82">
        <f t="shared" si="170"/>
        <v>1.0909384995259156E-49</v>
      </c>
      <c r="GN152" s="82">
        <f t="shared" si="170"/>
        <v>6.130691508372251E-96</v>
      </c>
      <c r="GO152" s="82">
        <f t="shared" si="170"/>
        <v>4.5124721305087021E-128</v>
      </c>
      <c r="GP152" s="82">
        <f t="shared" si="170"/>
        <v>1.3543881867948887E-138</v>
      </c>
      <c r="GQ152" s="82">
        <f t="shared" si="170"/>
        <v>2.4891660109277187E-164</v>
      </c>
      <c r="GR152" s="82">
        <f t="shared" si="170"/>
        <v>5.8143027335062077E-178</v>
      </c>
      <c r="GS152" s="82">
        <f t="shared" si="170"/>
        <v>1.6006167948951466E-222</v>
      </c>
      <c r="GT152" s="82">
        <f t="shared" si="170"/>
        <v>1.5735192012007259E-171</v>
      </c>
      <c r="GU152" s="82">
        <f t="shared" si="170"/>
        <v>2.7826991788496889E-178</v>
      </c>
      <c r="GV152" s="82">
        <f t="shared" si="170"/>
        <v>2.2628314236167576E-205</v>
      </c>
      <c r="GW152" s="82">
        <f t="shared" si="170"/>
        <v>6.2336456979967992E-228</v>
      </c>
      <c r="GX152" s="82">
        <f t="shared" si="170"/>
        <v>4.186124206014075E-232</v>
      </c>
      <c r="GY152" s="82">
        <f t="shared" si="170"/>
        <v>2.053635965101697E-217</v>
      </c>
      <c r="GZ152" s="82">
        <f t="shared" si="170"/>
        <v>1.1819977909597136E-267</v>
      </c>
      <c r="HA152" s="82">
        <f t="shared" si="170"/>
        <v>1.2133331018041711E-249</v>
      </c>
      <c r="HC152" s="82">
        <f t="shared" si="153"/>
        <v>3.777543937017867E-26</v>
      </c>
      <c r="HD152" s="82">
        <f t="shared" si="153"/>
        <v>4.8422459786220095E-42</v>
      </c>
      <c r="HE152" s="82">
        <f t="shared" si="153"/>
        <v>4.9070992366798865E-62</v>
      </c>
      <c r="HF152" s="82">
        <f t="shared" si="153"/>
        <v>1.0366159276305623E-62</v>
      </c>
      <c r="HG152" s="82">
        <f t="shared" si="153"/>
        <v>3.0090929602454252E-69</v>
      </c>
      <c r="HH152" s="82">
        <f t="shared" si="153"/>
        <v>1.0837742093085069E-82</v>
      </c>
      <c r="HI152" s="82">
        <f t="shared" si="153"/>
        <v>6.6930377573502568E-126</v>
      </c>
      <c r="HJ152" s="82">
        <f t="shared" si="153"/>
        <v>5.6025807172494714E-107</v>
      </c>
      <c r="HK152" s="82">
        <f t="shared" si="153"/>
        <v>4.3492499425861248E-117</v>
      </c>
      <c r="HL152" s="82">
        <f t="shared" si="161"/>
        <v>3.5511199032102133E-90</v>
      </c>
      <c r="HM152" s="82">
        <f t="shared" si="161"/>
        <v>3.2644981087416204E-110</v>
      </c>
      <c r="HN152" s="82">
        <f t="shared" si="161"/>
        <v>5.7215267505143008E-127</v>
      </c>
      <c r="HO152" s="82">
        <f t="shared" si="161"/>
        <v>1.6102809476175021E-100</v>
      </c>
      <c r="HP152" s="82">
        <f t="shared" si="161"/>
        <v>1.3583750171804676E-130</v>
      </c>
      <c r="HQ152" s="82">
        <f t="shared" si="161"/>
        <v>1.2087067958411322E-144</v>
      </c>
      <c r="HS152" s="82">
        <f t="shared" si="171"/>
        <v>3.815001771050576E-3</v>
      </c>
      <c r="HT152" s="82">
        <f t="shared" si="171"/>
        <v>0.18203351584051086</v>
      </c>
      <c r="HU152" s="82">
        <f t="shared" si="171"/>
        <v>0.46500936457320197</v>
      </c>
      <c r="HV152" s="82">
        <f t="shared" si="171"/>
        <v>0.32632375208582642</v>
      </c>
      <c r="HW152" s="82">
        <f t="shared" si="171"/>
        <v>0.2938177915282118</v>
      </c>
      <c r="HX152" s="82">
        <f t="shared" si="171"/>
        <v>0.50805216743417925</v>
      </c>
      <c r="HY152" s="82">
        <f t="shared" si="171"/>
        <v>0.49394830816748103</v>
      </c>
      <c r="HZ152" s="82">
        <f t="shared" si="171"/>
        <v>0.53525412250358495</v>
      </c>
      <c r="IA152" s="82">
        <f t="shared" si="171"/>
        <v>0.51924276326191465</v>
      </c>
      <c r="IB152" s="82">
        <f t="shared" si="171"/>
        <v>0.4869261062534988</v>
      </c>
      <c r="IC152" s="82">
        <f t="shared" si="171"/>
        <v>0.35072976628391556</v>
      </c>
      <c r="ID152" s="82">
        <f t="shared" si="171"/>
        <v>0.32179934910857977</v>
      </c>
      <c r="IE152" s="82">
        <f t="shared" si="171"/>
        <v>0.1938882293698464</v>
      </c>
      <c r="IF152" s="82">
        <f t="shared" si="171"/>
        <v>4.9592595549617528E-2</v>
      </c>
      <c r="IG152" s="82">
        <f t="shared" si="171"/>
        <v>0.12409500682163935</v>
      </c>
      <c r="II152" s="82">
        <f t="shared" si="172"/>
        <v>4.5712443758671897E-4</v>
      </c>
      <c r="IJ152" s="82">
        <f t="shared" si="172"/>
        <v>2.1506843198702254E-15</v>
      </c>
      <c r="IK152" s="82">
        <f t="shared" si="172"/>
        <v>4.0868418117857023E-15</v>
      </c>
      <c r="IL152" s="82">
        <f t="shared" si="172"/>
        <v>1.1456233508370809E-15</v>
      </c>
      <c r="IM152" s="82">
        <f t="shared" si="172"/>
        <v>1.5566388023366738E-18</v>
      </c>
      <c r="IN152" s="82">
        <f t="shared" si="172"/>
        <v>7.7733478553899864E-15</v>
      </c>
      <c r="IO152" s="82">
        <f t="shared" si="172"/>
        <v>2.403586279108404E-14</v>
      </c>
      <c r="IP152" s="82">
        <f t="shared" si="172"/>
        <v>5.9829818085550396E-13</v>
      </c>
      <c r="IQ152" s="82">
        <f t="shared" si="172"/>
        <v>1.4599093825346856E-12</v>
      </c>
      <c r="IR152" s="82">
        <f t="shared" si="172"/>
        <v>5.6323519650201843E-15</v>
      </c>
      <c r="IS152" s="82">
        <f t="shared" si="172"/>
        <v>5.3218594026606722E-12</v>
      </c>
      <c r="IT152" s="82">
        <f t="shared" si="172"/>
        <v>3.0381147766992766E-11</v>
      </c>
      <c r="IU152" s="82">
        <f t="shared" si="172"/>
        <v>1.0715236933818987E-11</v>
      </c>
      <c r="IV152" s="82">
        <f t="shared" si="172"/>
        <v>7.6153548245272515E-9</v>
      </c>
      <c r="IW152" s="82">
        <f t="shared" si="172"/>
        <v>4.665479701835954E-7</v>
      </c>
      <c r="IY152" s="82">
        <f t="shared" si="173"/>
        <v>4.2721262086372952E-3</v>
      </c>
      <c r="IZ152" s="82">
        <f t="shared" si="173"/>
        <v>0.182033515840513</v>
      </c>
      <c r="JA152" s="82">
        <f t="shared" si="173"/>
        <v>0.46500936457320607</v>
      </c>
      <c r="JB152" s="82">
        <f t="shared" si="173"/>
        <v>0.32632375208582759</v>
      </c>
      <c r="JC152" s="82">
        <f t="shared" si="173"/>
        <v>0.2938177915282118</v>
      </c>
      <c r="JD152" s="82">
        <f t="shared" si="173"/>
        <v>0.50805216743418702</v>
      </c>
      <c r="JE152" s="82">
        <f t="shared" si="173"/>
        <v>0.49394830816750507</v>
      </c>
      <c r="JF152" s="82">
        <f t="shared" si="173"/>
        <v>0.53525412250418325</v>
      </c>
      <c r="JG152" s="82">
        <f t="shared" si="173"/>
        <v>0.5192427632633746</v>
      </c>
      <c r="JH152" s="82">
        <f t="shared" si="173"/>
        <v>0.48692610625350441</v>
      </c>
      <c r="JI152" s="82">
        <f t="shared" si="173"/>
        <v>0.35072976628923741</v>
      </c>
      <c r="JJ152" s="82">
        <f t="shared" si="173"/>
        <v>0.32179934913896091</v>
      </c>
      <c r="JK152" s="82">
        <f t="shared" si="173"/>
        <v>0.19388822938056163</v>
      </c>
      <c r="JL152" s="82">
        <f t="shared" si="173"/>
        <v>4.9592603164972354E-2</v>
      </c>
      <c r="JM152" s="82">
        <f t="shared" si="173"/>
        <v>0.12409547336960954</v>
      </c>
    </row>
    <row r="153" spans="2:273" x14ac:dyDescent="0.25">
      <c r="B153" s="2">
        <v>126</v>
      </c>
      <c r="C153" s="37">
        <v>0.31412099999999998</v>
      </c>
      <c r="D153" s="37">
        <v>0.32143699999999997</v>
      </c>
      <c r="E153" s="37">
        <v>0.32540200000000002</v>
      </c>
      <c r="F153" s="37">
        <v>0.33530599999999999</v>
      </c>
      <c r="G153" s="37">
        <v>0.33889200000000003</v>
      </c>
      <c r="H153" s="37">
        <v>0.34794700000000001</v>
      </c>
      <c r="I153" s="37">
        <v>0.34201100000000001</v>
      </c>
      <c r="J153" s="37">
        <v>0.347576</v>
      </c>
      <c r="K153" s="37">
        <v>0.34059099999999998</v>
      </c>
      <c r="L153" s="37">
        <v>0.35165800000000003</v>
      </c>
      <c r="M153" s="37">
        <v>0.33141399999999999</v>
      </c>
      <c r="N153" s="37">
        <v>0.32844699999999999</v>
      </c>
      <c r="O153" s="37">
        <v>0.331843</v>
      </c>
      <c r="P153" s="37">
        <v>0.340505</v>
      </c>
      <c r="Q153" s="37">
        <v>0.36166799999999999</v>
      </c>
      <c r="S153" s="4">
        <f t="shared" si="174"/>
        <v>0.31669142046931803</v>
      </c>
      <c r="T153" s="4">
        <f t="shared" si="174"/>
        <v>0.31991663136465937</v>
      </c>
      <c r="U153" s="4">
        <f t="shared" si="174"/>
        <v>0.32799967939958058</v>
      </c>
      <c r="V153" s="4">
        <f t="shared" si="174"/>
        <v>0.33471882342325388</v>
      </c>
      <c r="W153" s="4">
        <f t="shared" si="174"/>
        <v>0.33919857564180439</v>
      </c>
      <c r="X153" s="4">
        <f t="shared" si="174"/>
        <v>0.35120934900846196</v>
      </c>
      <c r="Y153" s="4">
        <f t="shared" si="174"/>
        <v>0.34075569012004703</v>
      </c>
      <c r="Z153" s="4">
        <f t="shared" si="174"/>
        <v>0.34599139741342777</v>
      </c>
      <c r="AA153" s="4">
        <f t="shared" si="174"/>
        <v>0.3433501127931366</v>
      </c>
      <c r="AB153" s="4">
        <f t="shared" si="174"/>
        <v>0.34585185464208501</v>
      </c>
      <c r="AC153" s="4">
        <f t="shared" si="174"/>
        <v>0.33397841785570281</v>
      </c>
      <c r="AD153" s="4">
        <f t="shared" si="174"/>
        <v>0.32976863970004777</v>
      </c>
      <c r="AE153" s="4">
        <f t="shared" si="174"/>
        <v>0.33153743482156378</v>
      </c>
      <c r="AF153" s="4">
        <f t="shared" si="174"/>
        <v>0.34242588281676972</v>
      </c>
      <c r="AG153" s="4">
        <f t="shared" si="174"/>
        <v>0.36843882947431944</v>
      </c>
      <c r="AI153" s="4">
        <f t="shared" si="175"/>
        <v>-2.5704204693180466E-3</v>
      </c>
      <c r="AJ153" s="4">
        <f t="shared" si="175"/>
        <v>1.5203686353406076E-3</v>
      </c>
      <c r="AK153" s="4">
        <f t="shared" si="175"/>
        <v>-2.5976793995805547E-3</v>
      </c>
      <c r="AL153" s="4">
        <f t="shared" si="175"/>
        <v>5.871765767461179E-4</v>
      </c>
      <c r="AM153" s="4">
        <f t="shared" si="175"/>
        <v>-3.0657564180436303E-4</v>
      </c>
      <c r="AN153" s="4">
        <f t="shared" si="175"/>
        <v>-3.2623490084619511E-3</v>
      </c>
      <c r="AO153" s="4">
        <f t="shared" si="175"/>
        <v>1.2553098799529816E-3</v>
      </c>
      <c r="AP153" s="4">
        <f t="shared" si="175"/>
        <v>1.5846025865722257E-3</v>
      </c>
      <c r="AQ153" s="4">
        <f t="shared" si="175"/>
        <v>-2.7591127931366199E-3</v>
      </c>
      <c r="AR153" s="4">
        <f t="shared" si="175"/>
        <v>5.8061453579150157E-3</v>
      </c>
      <c r="AS153" s="4">
        <f t="shared" si="175"/>
        <v>-2.5644178557028274E-3</v>
      </c>
      <c r="AT153" s="4">
        <f t="shared" si="175"/>
        <v>-1.3216397000477831E-3</v>
      </c>
      <c r="AU153" s="4">
        <f t="shared" si="175"/>
        <v>3.0556517843621789E-4</v>
      </c>
      <c r="AV153" s="4">
        <f t="shared" si="175"/>
        <v>-1.9208828167697201E-3</v>
      </c>
      <c r="AW153" s="4">
        <f t="shared" si="175"/>
        <v>-6.7708294743194508E-3</v>
      </c>
      <c r="AY153" s="2">
        <f t="shared" si="167"/>
        <v>0.31666349105626074</v>
      </c>
      <c r="AZ153" s="2">
        <f t="shared" si="167"/>
        <v>0.31654912330078444</v>
      </c>
      <c r="BA153" s="2">
        <f t="shared" si="167"/>
        <v>0.31554096028241008</v>
      </c>
      <c r="BB153" s="2">
        <f t="shared" si="167"/>
        <v>0.31864510586011047</v>
      </c>
      <c r="BC153" s="2">
        <f t="shared" si="167"/>
        <v>0.32127511563620775</v>
      </c>
      <c r="BD153" s="2">
        <f t="shared" si="167"/>
        <v>0.32993568040268784</v>
      </c>
      <c r="BE153" s="2">
        <f t="shared" si="167"/>
        <v>0.32789417442229823</v>
      </c>
      <c r="BF153" s="2">
        <f t="shared" si="167"/>
        <v>0.32801739486086112</v>
      </c>
      <c r="BG153" s="2">
        <f t="shared" si="167"/>
        <v>0.32545428018479594</v>
      </c>
      <c r="BH153" s="2">
        <f t="shared" si="167"/>
        <v>0.32848257368305817</v>
      </c>
      <c r="BI153" s="2">
        <f t="shared" si="167"/>
        <v>0.3257277827565111</v>
      </c>
      <c r="BJ153" s="2">
        <f t="shared" si="167"/>
        <v>0.32212651814070015</v>
      </c>
      <c r="BK153" s="2">
        <f t="shared" si="167"/>
        <v>0.32878230264195119</v>
      </c>
      <c r="BL153" s="2">
        <f t="shared" si="167"/>
        <v>0.34128278209365681</v>
      </c>
      <c r="BM153" s="2">
        <f t="shared" si="167"/>
        <v>0.35752361701702345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0.31412099999999998</v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>
        <f t="shared" si="110"/>
        <v>0.31412099999999998</v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0.37815360139372817</v>
      </c>
      <c r="DL153" s="2">
        <f t="shared" si="176"/>
        <v>0.38065624263565895</v>
      </c>
      <c r="DM153" s="2">
        <f t="shared" si="176"/>
        <v>0.39266772093023261</v>
      </c>
      <c r="DN153" s="2">
        <f t="shared" si="176"/>
        <v>0.40707063530655396</v>
      </c>
      <c r="DO153" s="2">
        <f t="shared" si="176"/>
        <v>0.4113534583367095</v>
      </c>
      <c r="DP153" s="2">
        <f t="shared" si="176"/>
        <v>0.41530585156794425</v>
      </c>
      <c r="DQ153" s="2">
        <f t="shared" si="176"/>
        <v>0.39623847735191642</v>
      </c>
      <c r="DR153" s="2">
        <f t="shared" si="176"/>
        <v>0.3955002324041812</v>
      </c>
      <c r="DS153" s="2">
        <f t="shared" si="176"/>
        <v>0.41557267630662015</v>
      </c>
      <c r="DT153" s="2">
        <f t="shared" si="176"/>
        <v>0.41987553867595823</v>
      </c>
      <c r="DU153" s="2">
        <f t="shared" si="176"/>
        <v>0.4357453432541854</v>
      </c>
      <c r="DV153" s="2">
        <f t="shared" si="176"/>
        <v>0.42520027237237229</v>
      </c>
      <c r="DW153" s="2">
        <f t="shared" si="176"/>
        <v>0.44739157843137256</v>
      </c>
      <c r="DX153" s="2">
        <f t="shared" si="176"/>
        <v>0.43597831378299129</v>
      </c>
      <c r="DY153" s="2">
        <f t="shared" si="176"/>
        <v>0.39750419838709683</v>
      </c>
      <c r="EA153" s="2">
        <f t="shared" si="152"/>
        <v>0.31629640858369101</v>
      </c>
      <c r="EB153" s="2">
        <f t="shared" si="152"/>
        <v>0.31647315780069879</v>
      </c>
      <c r="EC153" s="2">
        <f t="shared" si="152"/>
        <v>0.31546117296058862</v>
      </c>
      <c r="ED153" s="2">
        <f t="shared" si="152"/>
        <v>0.31857705113080748</v>
      </c>
      <c r="EE153" s="2">
        <f t="shared" si="152"/>
        <v>0.32120518155807321</v>
      </c>
      <c r="EF153" s="2">
        <f t="shared" si="152"/>
        <v>0.32986130709458406</v>
      </c>
      <c r="EG153" s="2">
        <f t="shared" si="152"/>
        <v>0.32777603295387403</v>
      </c>
      <c r="EH153" s="2">
        <f t="shared" si="152"/>
        <v>0.32798478681355653</v>
      </c>
      <c r="EI153" s="2">
        <f t="shared" si="152"/>
        <v>0.32533288158391105</v>
      </c>
      <c r="EJ153" s="2">
        <f t="shared" si="152"/>
        <v>0.32830879845838812</v>
      </c>
      <c r="EK153" s="2">
        <f t="shared" si="152"/>
        <v>0.3255918912036061</v>
      </c>
      <c r="EL153" s="2">
        <f t="shared" si="179"/>
        <v>0.322068959257719</v>
      </c>
      <c r="EM153" s="2">
        <f t="shared" si="135"/>
        <v>0.32863478440733357</v>
      </c>
      <c r="EN153" s="2">
        <f t="shared" si="135"/>
        <v>0.34105530353363078</v>
      </c>
      <c r="EO153" s="2">
        <f t="shared" si="135"/>
        <v>0.35705794656431383</v>
      </c>
      <c r="EQ153" s="2">
        <f t="shared" si="177"/>
        <v>0.31818211839785288</v>
      </c>
      <c r="ER153" s="2">
        <f t="shared" si="177"/>
        <v>0.31779494378378625</v>
      </c>
      <c r="ES153" s="2">
        <f t="shared" si="177"/>
        <v>0.31643397695467718</v>
      </c>
      <c r="ET153" s="2">
        <f t="shared" si="177"/>
        <v>0.31922205557444905</v>
      </c>
      <c r="EU153" s="2">
        <f t="shared" si="177"/>
        <v>0.32207270442082969</v>
      </c>
      <c r="EV153" s="2">
        <f t="shared" si="177"/>
        <v>0.33072658615163486</v>
      </c>
      <c r="EW153" s="2">
        <f t="shared" si="177"/>
        <v>0.32944922454031828</v>
      </c>
      <c r="EX153" s="2">
        <f t="shared" si="177"/>
        <v>0.32807576032421992</v>
      </c>
      <c r="EY153" s="2">
        <f t="shared" si="177"/>
        <v>0.3267913378686047</v>
      </c>
      <c r="EZ153" s="2">
        <f t="shared" si="177"/>
        <v>0.33068411692164701</v>
      </c>
      <c r="FA153" s="2">
        <f t="shared" si="177"/>
        <v>0.32717251524064511</v>
      </c>
      <c r="FB153" s="2">
        <f t="shared" si="177"/>
        <v>0.32253851873171785</v>
      </c>
      <c r="FC153" s="2">
        <f t="shared" si="177"/>
        <v>0.33034509495214437</v>
      </c>
      <c r="FD153" s="2">
        <f t="shared" si="177"/>
        <v>0.34402159331904136</v>
      </c>
      <c r="FE153" s="2">
        <f t="shared" si="177"/>
        <v>0.36454727462134912</v>
      </c>
      <c r="FG153" s="2">
        <f t="shared" si="178"/>
        <v>0.99959032064961262</v>
      </c>
      <c r="FH153" s="2">
        <f t="shared" si="178"/>
        <v>0.99944847199857023</v>
      </c>
      <c r="FI153" s="2">
        <f t="shared" si="178"/>
        <v>0.99953725705842</v>
      </c>
      <c r="FJ153" s="2">
        <f t="shared" si="178"/>
        <v>0.99950135224087633</v>
      </c>
      <c r="FK153" s="2">
        <f t="shared" si="178"/>
        <v>0.99954123678663831</v>
      </c>
      <c r="FL153" s="2">
        <f t="shared" si="178"/>
        <v>0.9995874702787193</v>
      </c>
      <c r="FM153" s="2">
        <f t="shared" si="178"/>
        <v>0.99958480391781346</v>
      </c>
      <c r="FN153" s="2">
        <f t="shared" si="178"/>
        <v>0.99958900145892227</v>
      </c>
      <c r="FO153" s="2">
        <f t="shared" si="178"/>
        <v>0.99959496666684977</v>
      </c>
      <c r="FP153" s="2">
        <f t="shared" si="178"/>
        <v>0.99961417562024479</v>
      </c>
      <c r="FQ153" s="2">
        <f t="shared" si="178"/>
        <v>0.99970331665816781</v>
      </c>
      <c r="FR153" s="2">
        <f t="shared" si="178"/>
        <v>0.99974385371607011</v>
      </c>
      <c r="FS153" s="2">
        <f t="shared" si="178"/>
        <v>0.99977867198112924</v>
      </c>
      <c r="FT153" s="2">
        <f t="shared" si="178"/>
        <v>0.99983118804394422</v>
      </c>
      <c r="FU153" s="2">
        <f t="shared" si="178"/>
        <v>0.99978291969655175</v>
      </c>
      <c r="FW153" s="2">
        <f t="shared" si="169"/>
        <v>0.18122664231580071</v>
      </c>
      <c r="FX153" s="2">
        <f t="shared" si="169"/>
        <v>3.0690847156848746E-2</v>
      </c>
      <c r="FY153" s="2">
        <f t="shared" si="169"/>
        <v>4.5292306541151815E-2</v>
      </c>
      <c r="FZ153" s="2">
        <f t="shared" si="169"/>
        <v>3.7096801569079803E-2</v>
      </c>
      <c r="GA153" s="2">
        <f t="shared" si="169"/>
        <v>3.2941339332281064E-2</v>
      </c>
      <c r="GB153" s="2">
        <f t="shared" si="169"/>
        <v>4.5216504049710726E-2</v>
      </c>
      <c r="GC153" s="2">
        <f t="shared" si="169"/>
        <v>5.3619759064115764E-2</v>
      </c>
      <c r="GD153" s="2">
        <f t="shared" si="169"/>
        <v>5.3414423948520778E-2</v>
      </c>
      <c r="GE153" s="2">
        <f t="shared" si="169"/>
        <v>5.8176907279317139E-2</v>
      </c>
      <c r="GF153" s="2">
        <f t="shared" si="169"/>
        <v>5.8285466164156086E-2</v>
      </c>
      <c r="GG153" s="2">
        <f t="shared" si="169"/>
        <v>6.529753832519257E-2</v>
      </c>
      <c r="GH153" s="2">
        <f t="shared" si="169"/>
        <v>6.6322121252936059E-2</v>
      </c>
      <c r="GI153" s="2">
        <f t="shared" si="169"/>
        <v>7.0884219849245339E-2</v>
      </c>
      <c r="GJ153" s="2">
        <f t="shared" si="169"/>
        <v>7.1285827174126529E-2</v>
      </c>
      <c r="GK153" s="2">
        <f t="shared" si="169"/>
        <v>6.1005522072362546E-2</v>
      </c>
      <c r="GM153" s="82">
        <f t="shared" si="170"/>
        <v>2.9349549834174348E-51</v>
      </c>
      <c r="GN153" s="82">
        <f t="shared" si="170"/>
        <v>3.3806693825149698E-99</v>
      </c>
      <c r="GO153" s="82">
        <f t="shared" si="170"/>
        <v>3.190542777060015E-132</v>
      </c>
      <c r="GP153" s="82">
        <f t="shared" si="170"/>
        <v>3.8081120376483967E-143</v>
      </c>
      <c r="GQ153" s="82">
        <f t="shared" si="170"/>
        <v>1.1294042549149126E-169</v>
      </c>
      <c r="GR153" s="82">
        <f t="shared" si="170"/>
        <v>1.4101779452594643E-183</v>
      </c>
      <c r="GS153" s="82">
        <f t="shared" si="170"/>
        <v>2.1352039671830506E-229</v>
      </c>
      <c r="GT153" s="82">
        <f t="shared" si="170"/>
        <v>6.4176088155872181E-177</v>
      </c>
      <c r="GU153" s="82">
        <f t="shared" si="170"/>
        <v>7.5722572618797809E-184</v>
      </c>
      <c r="GV153" s="82">
        <f t="shared" si="170"/>
        <v>1.0861090598102322E-211</v>
      </c>
      <c r="GW153" s="82">
        <f t="shared" si="170"/>
        <v>9.875039311188181E-235</v>
      </c>
      <c r="GX153" s="82">
        <f t="shared" si="170"/>
        <v>6.6183628959425125E-239</v>
      </c>
      <c r="GY153" s="82">
        <f t="shared" si="170"/>
        <v>1.3998491564111133E-223</v>
      </c>
      <c r="GZ153" s="82">
        <f t="shared" si="170"/>
        <v>8.4719142945610447E-275</v>
      </c>
      <c r="HA153" s="82">
        <f t="shared" si="170"/>
        <v>3.2717026125128335E-256</v>
      </c>
      <c r="HC153" s="82">
        <f t="shared" si="153"/>
        <v>1.4846684008482788E-27</v>
      </c>
      <c r="HD153" s="82">
        <f t="shared" si="153"/>
        <v>1.3778213992851533E-44</v>
      </c>
      <c r="HE153" s="82">
        <f t="shared" si="153"/>
        <v>2.0100094762351125E-65</v>
      </c>
      <c r="HF153" s="82">
        <f t="shared" ref="HF153:HN187" si="180" xml:space="preserve"> _xlfn.NORM.DIST($B153, F$8, ABS(F$12), TRUE) * _xlfn.NORM.DIST(($B153 - F$8)*F$16, 0, ABS(F$12), TRUE) * 2</f>
        <v>3.2325997069341123E-66</v>
      </c>
      <c r="HG153" s="82">
        <f t="shared" si="180"/>
        <v>5.3718269368482354E-73</v>
      </c>
      <c r="HH153" s="82">
        <f t="shared" si="180"/>
        <v>5.6539272092862866E-87</v>
      </c>
      <c r="HI153" s="82">
        <f t="shared" si="180"/>
        <v>3.8048651428379298E-132</v>
      </c>
      <c r="HJ153" s="82">
        <f t="shared" si="180"/>
        <v>1.9728859798761123E-112</v>
      </c>
      <c r="HK153" s="82">
        <f t="shared" si="180"/>
        <v>5.5187444282166778E-123</v>
      </c>
      <c r="HL153" s="82">
        <f t="shared" si="161"/>
        <v>1.4949410792137901E-94</v>
      </c>
      <c r="HM153" s="82">
        <f t="shared" si="161"/>
        <v>2.3071930679078314E-115</v>
      </c>
      <c r="HN153" s="82">
        <f t="shared" si="161"/>
        <v>8.0020434551061018E-133</v>
      </c>
      <c r="HO153" s="82">
        <f t="shared" si="161"/>
        <v>5.75749451898628E-105</v>
      </c>
      <c r="HP153" s="82">
        <f t="shared" si="161"/>
        <v>6.4762589256825417E-136</v>
      </c>
      <c r="HQ153" s="82">
        <f t="shared" si="161"/>
        <v>2.0253749166841799E-150</v>
      </c>
      <c r="HS153" s="82">
        <f t="shared" si="171"/>
        <v>1.4433021577932666E-3</v>
      </c>
      <c r="HT153" s="82">
        <f t="shared" si="171"/>
        <v>0.2426592763327183</v>
      </c>
      <c r="HU153" s="82">
        <f t="shared" si="171"/>
        <v>0.52016582246759824</v>
      </c>
      <c r="HV153" s="82">
        <f t="shared" si="171"/>
        <v>0.40530579025333502</v>
      </c>
      <c r="HW153" s="82">
        <f t="shared" si="171"/>
        <v>0.37711981525203736</v>
      </c>
      <c r="HX153" s="82">
        <f t="shared" si="171"/>
        <v>0.53715284045084222</v>
      </c>
      <c r="HY153" s="82">
        <f t="shared" si="171"/>
        <v>0.4105591198945418</v>
      </c>
      <c r="HZ153" s="82">
        <f t="shared" si="171"/>
        <v>0.49767546278154173</v>
      </c>
      <c r="IA153" s="82">
        <f t="shared" si="171"/>
        <v>0.4573016895791514</v>
      </c>
      <c r="IB153" s="82">
        <f t="shared" si="171"/>
        <v>0.39451425181899064</v>
      </c>
      <c r="IC153" s="82">
        <f t="shared" si="171"/>
        <v>0.24677453458283341</v>
      </c>
      <c r="ID153" s="82">
        <f t="shared" si="171"/>
        <v>0.22256172527723034</v>
      </c>
      <c r="IE153" s="82">
        <f t="shared" si="171"/>
        <v>0.11338646284334319</v>
      </c>
      <c r="IF153" s="82">
        <f t="shared" si="171"/>
        <v>2.2122524476476422E-2</v>
      </c>
      <c r="IG153" s="82">
        <f t="shared" si="171"/>
        <v>6.5706175994949184E-2</v>
      </c>
      <c r="II153" s="82">
        <f t="shared" si="172"/>
        <v>9.4979717489642693E-4</v>
      </c>
      <c r="IJ153" s="82">
        <f t="shared" si="172"/>
        <v>1.1078328877261515E-14</v>
      </c>
      <c r="IK153" s="82">
        <f t="shared" si="172"/>
        <v>2.4989248571577703E-14</v>
      </c>
      <c r="IL153" s="82">
        <f t="shared" si="172"/>
        <v>6.7098270854147722E-15</v>
      </c>
      <c r="IM153" s="82">
        <f t="shared" si="172"/>
        <v>1.2053115347389264E-17</v>
      </c>
      <c r="IN153" s="82">
        <f t="shared" si="172"/>
        <v>4.5777896077965214E-14</v>
      </c>
      <c r="IO153" s="82">
        <f t="shared" si="172"/>
        <v>1.4697914139417233E-13</v>
      </c>
      <c r="IP153" s="82">
        <f t="shared" si="172"/>
        <v>3.0084778650724534E-12</v>
      </c>
      <c r="IQ153" s="82">
        <f t="shared" si="172"/>
        <v>7.3028111363243109E-12</v>
      </c>
      <c r="IR153" s="82">
        <f t="shared" si="172"/>
        <v>3.9811174577629223E-14</v>
      </c>
      <c r="IS153" s="82">
        <f t="shared" si="172"/>
        <v>2.6284336858356023E-11</v>
      </c>
      <c r="IT153" s="82">
        <f t="shared" si="172"/>
        <v>1.3530383766581947E-10</v>
      </c>
      <c r="IU153" s="82">
        <f t="shared" si="172"/>
        <v>5.3201935101969928E-11</v>
      </c>
      <c r="IV153" s="82">
        <f t="shared" si="172"/>
        <v>2.4515724088901508E-8</v>
      </c>
      <c r="IW153" s="82">
        <f t="shared" si="172"/>
        <v>1.0862534612994919E-6</v>
      </c>
      <c r="IY153" s="82">
        <f t="shared" si="173"/>
        <v>2.3930993326896936E-3</v>
      </c>
      <c r="IZ153" s="82">
        <f t="shared" si="173"/>
        <v>0.24265927633272938</v>
      </c>
      <c r="JA153" s="82">
        <f t="shared" si="173"/>
        <v>0.52016582246762322</v>
      </c>
      <c r="JB153" s="82">
        <f t="shared" si="173"/>
        <v>0.40530579025334174</v>
      </c>
      <c r="JC153" s="82">
        <f t="shared" si="173"/>
        <v>0.37711981525203736</v>
      </c>
      <c r="JD153" s="82">
        <f t="shared" si="173"/>
        <v>0.53715284045088796</v>
      </c>
      <c r="JE153" s="82">
        <f t="shared" si="173"/>
        <v>0.4105591198946888</v>
      </c>
      <c r="JF153" s="82">
        <f t="shared" si="173"/>
        <v>0.49767546278455022</v>
      </c>
      <c r="JG153" s="82">
        <f t="shared" si="173"/>
        <v>0.45730168958645423</v>
      </c>
      <c r="JH153" s="82">
        <f t="shared" si="173"/>
        <v>0.39451425181903044</v>
      </c>
      <c r="JI153" s="82">
        <f t="shared" si="173"/>
        <v>0.24677453460911775</v>
      </c>
      <c r="JJ153" s="82">
        <f t="shared" si="173"/>
        <v>0.22256172541253419</v>
      </c>
      <c r="JK153" s="82">
        <f t="shared" si="173"/>
        <v>0.11338646289654512</v>
      </c>
      <c r="JL153" s="82">
        <f t="shared" si="173"/>
        <v>2.2122548992200512E-2</v>
      </c>
      <c r="JM153" s="82">
        <f t="shared" si="173"/>
        <v>6.5707262248410489E-2</v>
      </c>
    </row>
    <row r="154" spans="2:273" x14ac:dyDescent="0.25">
      <c r="B154" s="2">
        <v>127</v>
      </c>
      <c r="C154" s="37">
        <v>0.31487799999999999</v>
      </c>
      <c r="D154" s="37">
        <v>0.31723600000000002</v>
      </c>
      <c r="E154" s="37">
        <v>0.32437899999999997</v>
      </c>
      <c r="F154" s="37">
        <v>0.334171</v>
      </c>
      <c r="G154" s="37">
        <v>0.33725699999999997</v>
      </c>
      <c r="H154" s="37">
        <v>0.34654200000000002</v>
      </c>
      <c r="I154" s="37">
        <v>0.33841700000000002</v>
      </c>
      <c r="J154" s="37">
        <v>0.34240399999999999</v>
      </c>
      <c r="K154" s="37">
        <v>0.33734199999999998</v>
      </c>
      <c r="L154" s="37">
        <v>0.33890700000000001</v>
      </c>
      <c r="M154" s="37">
        <v>0.33155200000000001</v>
      </c>
      <c r="N154" s="37">
        <v>0.32207000000000002</v>
      </c>
      <c r="O154" s="37">
        <v>0.32566899999999999</v>
      </c>
      <c r="P154" s="37">
        <v>0.33558100000000002</v>
      </c>
      <c r="Q154" s="37">
        <v>0.355462</v>
      </c>
      <c r="S154" s="4">
        <f t="shared" si="174"/>
        <v>0.31610756472603357</v>
      </c>
      <c r="T154" s="4">
        <f t="shared" si="174"/>
        <v>0.31998996761197129</v>
      </c>
      <c r="U154" s="4">
        <f t="shared" si="174"/>
        <v>0.3262718008953937</v>
      </c>
      <c r="V154" s="4">
        <f t="shared" si="174"/>
        <v>0.33507329899494892</v>
      </c>
      <c r="W154" s="4">
        <f t="shared" si="174"/>
        <v>0.34024954221571402</v>
      </c>
      <c r="X154" s="4">
        <f t="shared" si="174"/>
        <v>0.34732166048817842</v>
      </c>
      <c r="Y154" s="4">
        <f t="shared" si="174"/>
        <v>0.33531313762071802</v>
      </c>
      <c r="Z154" s="4">
        <f t="shared" si="174"/>
        <v>0.34061838485116835</v>
      </c>
      <c r="AA154" s="4">
        <f t="shared" si="174"/>
        <v>0.33702040586094006</v>
      </c>
      <c r="AB154" s="4">
        <f t="shared" si="174"/>
        <v>0.33813400577238717</v>
      </c>
      <c r="AC154" s="4">
        <f t="shared" si="174"/>
        <v>0.32945135538161274</v>
      </c>
      <c r="AD154" s="4">
        <f t="shared" si="174"/>
        <v>0.32559869039862738</v>
      </c>
      <c r="AE154" s="4">
        <f t="shared" si="174"/>
        <v>0.32938016973425338</v>
      </c>
      <c r="AF154" s="4">
        <f t="shared" si="174"/>
        <v>0.34106554153380014</v>
      </c>
      <c r="AG154" s="4">
        <f t="shared" si="174"/>
        <v>0.36137294599899594</v>
      </c>
      <c r="AI154" s="4">
        <f t="shared" si="175"/>
        <v>-1.2295647260335829E-3</v>
      </c>
      <c r="AJ154" s="4">
        <f t="shared" si="175"/>
        <v>-2.7539676119712753E-3</v>
      </c>
      <c r="AK154" s="4">
        <f t="shared" si="175"/>
        <v>-1.8928008953937314E-3</v>
      </c>
      <c r="AL154" s="4">
        <f t="shared" si="175"/>
        <v>-9.0229899494892463E-4</v>
      </c>
      <c r="AM154" s="4">
        <f t="shared" si="175"/>
        <v>-2.9925422157140447E-3</v>
      </c>
      <c r="AN154" s="4">
        <f t="shared" si="175"/>
        <v>-7.7966048817840194E-4</v>
      </c>
      <c r="AO154" s="4">
        <f t="shared" si="175"/>
        <v>3.1038623792820075E-3</v>
      </c>
      <c r="AP154" s="4">
        <f t="shared" si="175"/>
        <v>1.7856151488316319E-3</v>
      </c>
      <c r="AQ154" s="4">
        <f t="shared" si="175"/>
        <v>3.2159413905991086E-4</v>
      </c>
      <c r="AR154" s="4">
        <f t="shared" si="175"/>
        <v>7.7299422761284431E-4</v>
      </c>
      <c r="AS154" s="4">
        <f t="shared" si="175"/>
        <v>2.1006446183872707E-3</v>
      </c>
      <c r="AT154" s="4">
        <f t="shared" si="175"/>
        <v>-3.5286903986273543E-3</v>
      </c>
      <c r="AU154" s="4">
        <f t="shared" si="175"/>
        <v>-3.7111697342533945E-3</v>
      </c>
      <c r="AV154" s="4">
        <f t="shared" si="175"/>
        <v>-5.4845415338001247E-3</v>
      </c>
      <c r="AW154" s="4">
        <f t="shared" si="175"/>
        <v>-5.9109459989959423E-3</v>
      </c>
      <c r="AY154" s="2">
        <f t="shared" si="167"/>
        <v>0.31605474500611402</v>
      </c>
      <c r="AZ154" s="2">
        <f t="shared" si="167"/>
        <v>0.31602284226359645</v>
      </c>
      <c r="BA154" s="2">
        <f t="shared" si="167"/>
        <v>0.31501396889423822</v>
      </c>
      <c r="BB154" s="2">
        <f t="shared" si="167"/>
        <v>0.31816750830061946</v>
      </c>
      <c r="BC154" s="2">
        <f t="shared" si="167"/>
        <v>0.32089823381282079</v>
      </c>
      <c r="BD154" s="2">
        <f t="shared" si="167"/>
        <v>0.32936674551513129</v>
      </c>
      <c r="BE154" s="2">
        <f t="shared" si="167"/>
        <v>0.3273623628886434</v>
      </c>
      <c r="BF154" s="2">
        <f t="shared" si="167"/>
        <v>0.32760359638581443</v>
      </c>
      <c r="BG154" s="2">
        <f t="shared" si="167"/>
        <v>0.32495074701135995</v>
      </c>
      <c r="BH154" s="2">
        <f t="shared" si="167"/>
        <v>0.32795178705580641</v>
      </c>
      <c r="BI154" s="2">
        <f t="shared" si="167"/>
        <v>0.32523664387558604</v>
      </c>
      <c r="BJ154" s="2">
        <f t="shared" si="167"/>
        <v>0.32173026104694957</v>
      </c>
      <c r="BK154" s="2">
        <f t="shared" si="167"/>
        <v>0.32826231489096047</v>
      </c>
      <c r="BL154" s="2">
        <f t="shared" si="167"/>
        <v>0.34070148471411055</v>
      </c>
      <c r="BM154" s="2">
        <f t="shared" si="167"/>
        <v>0.35699358060563519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0.31487799999999999</v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>
        <f t="shared" si="168"/>
        <v>0.33558100000000002</v>
      </c>
      <c r="CS154" s="2" t="str">
        <f t="shared" si="168"/>
        <v/>
      </c>
      <c r="CU154" s="2">
        <f t="shared" si="110"/>
        <v>0.31487799999999999</v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>
        <f t="shared" si="123"/>
        <v>0.33558100000000002</v>
      </c>
      <c r="DI154" s="2" t="str">
        <f t="shared" si="124"/>
        <v/>
      </c>
      <c r="DK154" s="2">
        <f t="shared" si="176"/>
        <v>0.37819097108013933</v>
      </c>
      <c r="DL154" s="2">
        <f t="shared" si="176"/>
        <v>0.38074696983791406</v>
      </c>
      <c r="DM154" s="2">
        <f t="shared" si="176"/>
        <v>0.39287671760797349</v>
      </c>
      <c r="DN154" s="2">
        <f t="shared" si="176"/>
        <v>0.40742352884324984</v>
      </c>
      <c r="DO154" s="2">
        <f t="shared" si="176"/>
        <v>0.41171950849471939</v>
      </c>
      <c r="DP154" s="2">
        <f t="shared" si="176"/>
        <v>0.41557045923344949</v>
      </c>
      <c r="DQ154" s="2">
        <f t="shared" si="176"/>
        <v>0.3963302839721255</v>
      </c>
      <c r="DR154" s="2">
        <f t="shared" si="176"/>
        <v>0.39562362944250867</v>
      </c>
      <c r="DS154" s="2">
        <f t="shared" si="176"/>
        <v>0.41579301724738671</v>
      </c>
      <c r="DT154" s="2">
        <f t="shared" si="176"/>
        <v>0.42019822369337984</v>
      </c>
      <c r="DU154" s="2">
        <f t="shared" si="176"/>
        <v>0.4361924360433308</v>
      </c>
      <c r="DV154" s="2">
        <f t="shared" si="176"/>
        <v>0.42562171548691541</v>
      </c>
      <c r="DW154" s="2">
        <f t="shared" si="176"/>
        <v>0.44800103249299722</v>
      </c>
      <c r="DX154" s="2">
        <f t="shared" si="176"/>
        <v>0.43626467521994144</v>
      </c>
      <c r="DY154" s="2">
        <f t="shared" si="176"/>
        <v>0.39716179879032265</v>
      </c>
      <c r="EA154" s="2">
        <f t="shared" si="152"/>
        <v>0.31558769442060086</v>
      </c>
      <c r="EB154" s="2">
        <f t="shared" si="152"/>
        <v>0.31594134448843791</v>
      </c>
      <c r="EC154" s="2">
        <f t="shared" si="152"/>
        <v>0.31492913826689534</v>
      </c>
      <c r="ED154" s="2">
        <f t="shared" si="152"/>
        <v>0.31809829726088673</v>
      </c>
      <c r="EE154" s="2">
        <f t="shared" si="152"/>
        <v>0.32082628412977615</v>
      </c>
      <c r="EF154" s="2">
        <f t="shared" si="152"/>
        <v>0.32928846379519761</v>
      </c>
      <c r="EG154" s="2">
        <f t="shared" si="152"/>
        <v>0.32723348993342155</v>
      </c>
      <c r="EH154" s="2">
        <f t="shared" si="152"/>
        <v>0.32757238827684809</v>
      </c>
      <c r="EI154" s="2">
        <f t="shared" si="152"/>
        <v>0.32481908103367496</v>
      </c>
      <c r="EJ154" s="2">
        <f t="shared" si="152"/>
        <v>0.32776046366547334</v>
      </c>
      <c r="EK154" s="2">
        <f t="shared" si="152"/>
        <v>0.32508792903484002</v>
      </c>
      <c r="EL154" s="2">
        <f t="shared" si="179"/>
        <v>0.32167035353571877</v>
      </c>
      <c r="EM154" s="2">
        <f t="shared" si="135"/>
        <v>0.3281004047338143</v>
      </c>
      <c r="EN154" s="2">
        <f t="shared" si="135"/>
        <v>0.34044859920689546</v>
      </c>
      <c r="EO154" s="2">
        <f t="shared" si="135"/>
        <v>0.35647402184439503</v>
      </c>
      <c r="EQ154" s="2">
        <f t="shared" si="177"/>
        <v>0.31785941635142689</v>
      </c>
      <c r="ER154" s="2">
        <f t="shared" si="177"/>
        <v>0.31739873219591402</v>
      </c>
      <c r="ES154" s="2">
        <f t="shared" si="177"/>
        <v>0.31597944320633747</v>
      </c>
      <c r="ET154" s="2">
        <f t="shared" si="177"/>
        <v>0.31880360403121744</v>
      </c>
      <c r="EU154" s="2">
        <f t="shared" si="177"/>
        <v>0.3217683383788898</v>
      </c>
      <c r="EV154" s="2">
        <f t="shared" si="177"/>
        <v>0.33021664895830394</v>
      </c>
      <c r="EW154" s="2">
        <f t="shared" si="177"/>
        <v>0.32898946563149511</v>
      </c>
      <c r="EX154" s="2">
        <f t="shared" si="177"/>
        <v>0.32767019911480244</v>
      </c>
      <c r="EY154" s="2">
        <f t="shared" si="177"/>
        <v>0.32636493960462831</v>
      </c>
      <c r="EZ154" s="2">
        <f t="shared" si="177"/>
        <v>0.3302591610299252</v>
      </c>
      <c r="FA154" s="2">
        <f t="shared" si="177"/>
        <v>0.32675557583636899</v>
      </c>
      <c r="FB154" s="2">
        <f t="shared" si="177"/>
        <v>0.32216334912466454</v>
      </c>
      <c r="FC154" s="2">
        <f t="shared" si="177"/>
        <v>0.32988429194553592</v>
      </c>
      <c r="FD154" s="2">
        <f t="shared" si="177"/>
        <v>0.34351616679840224</v>
      </c>
      <c r="FE154" s="2">
        <f t="shared" si="177"/>
        <v>0.36416582021808946</v>
      </c>
      <c r="FG154" s="2">
        <f t="shared" si="178"/>
        <v>0.99962635452286008</v>
      </c>
      <c r="FH154" s="2">
        <f t="shared" si="178"/>
        <v>0.99949697607349819</v>
      </c>
      <c r="FI154" s="2">
        <f t="shared" si="178"/>
        <v>0.99957795623735657</v>
      </c>
      <c r="FJ154" s="2">
        <f t="shared" si="178"/>
        <v>0.99954520788438272</v>
      </c>
      <c r="FK154" s="2">
        <f t="shared" si="178"/>
        <v>0.99958158608694092</v>
      </c>
      <c r="FL154" s="2">
        <f t="shared" si="178"/>
        <v>0.99962375476563192</v>
      </c>
      <c r="FM154" s="2">
        <f t="shared" si="178"/>
        <v>0.99962132283846783</v>
      </c>
      <c r="FN154" s="2">
        <f t="shared" si="178"/>
        <v>0.99962515131976859</v>
      </c>
      <c r="FO154" s="2">
        <f t="shared" si="178"/>
        <v>0.99963059204470528</v>
      </c>
      <c r="FP154" s="2">
        <f t="shared" si="178"/>
        <v>0.99964811203755499</v>
      </c>
      <c r="FQ154" s="2">
        <f t="shared" si="178"/>
        <v>0.99972941451278075</v>
      </c>
      <c r="FR154" s="2">
        <f t="shared" si="178"/>
        <v>0.99976638654739269</v>
      </c>
      <c r="FS154" s="2">
        <f t="shared" si="178"/>
        <v>0.99979814251666987</v>
      </c>
      <c r="FT154" s="2">
        <f t="shared" si="178"/>
        <v>0.99984603937939143</v>
      </c>
      <c r="FU154" s="2">
        <f t="shared" si="178"/>
        <v>0.99980201662862078</v>
      </c>
      <c r="FW154" s="2">
        <f t="shared" si="169"/>
        <v>0.19529641736295708</v>
      </c>
      <c r="FX154" s="2">
        <f t="shared" si="169"/>
        <v>3.3552495869849285E-2</v>
      </c>
      <c r="FY154" s="2">
        <f t="shared" si="169"/>
        <v>4.9445961566536058E-2</v>
      </c>
      <c r="FZ154" s="2">
        <f t="shared" si="169"/>
        <v>4.0530773113003106E-2</v>
      </c>
      <c r="GA154" s="2">
        <f t="shared" si="169"/>
        <v>3.6005031981450691E-2</v>
      </c>
      <c r="GB154" s="2">
        <f t="shared" si="169"/>
        <v>4.9363566839310938E-2</v>
      </c>
      <c r="GC154" s="2">
        <f t="shared" si="169"/>
        <v>5.8490318229903013E-2</v>
      </c>
      <c r="GD154" s="2">
        <f t="shared" si="169"/>
        <v>5.8267479826324409E-2</v>
      </c>
      <c r="GE154" s="2">
        <f t="shared" si="169"/>
        <v>6.3433669654939365E-2</v>
      </c>
      <c r="GF154" s="2">
        <f t="shared" si="169"/>
        <v>6.3551375834069057E-2</v>
      </c>
      <c r="GG154" s="2">
        <f t="shared" si="169"/>
        <v>7.1149102721332541E-2</v>
      </c>
      <c r="GH154" s="2">
        <f t="shared" si="169"/>
        <v>7.2258404458215436E-2</v>
      </c>
      <c r="GI154" s="2">
        <f t="shared" si="169"/>
        <v>7.7195081209232866E-2</v>
      </c>
      <c r="GJ154" s="2">
        <f t="shared" si="169"/>
        <v>7.7629456428978005E-2</v>
      </c>
      <c r="GK154" s="2">
        <f t="shared" si="169"/>
        <v>6.6499826586172664E-2</v>
      </c>
      <c r="GM154" s="82">
        <f t="shared" si="170"/>
        <v>7.4524956456773601E-53</v>
      </c>
      <c r="GN154" s="82">
        <f t="shared" si="170"/>
        <v>1.6414539777823822E-102</v>
      </c>
      <c r="GO154" s="82">
        <f t="shared" si="170"/>
        <v>1.9334014653946814E-136</v>
      </c>
      <c r="GP154" s="82">
        <f t="shared" si="170"/>
        <v>9.022405788259048E-148</v>
      </c>
      <c r="GQ154" s="82">
        <f t="shared" si="170"/>
        <v>4.200734005456328E-175</v>
      </c>
      <c r="GR154" s="82">
        <f t="shared" si="170"/>
        <v>2.7927742446556785E-189</v>
      </c>
      <c r="GS154" s="82">
        <f t="shared" si="170"/>
        <v>2.2346817511193905E-236</v>
      </c>
      <c r="GT154" s="82">
        <f t="shared" si="170"/>
        <v>2.1563688218219569E-182</v>
      </c>
      <c r="GU154" s="82">
        <f t="shared" si="170"/>
        <v>1.689165193297912E-189</v>
      </c>
      <c r="GV154" s="82">
        <f t="shared" si="170"/>
        <v>4.1743017047162559E-218</v>
      </c>
      <c r="GW154" s="82">
        <f t="shared" si="170"/>
        <v>1.2406399519248844E-241</v>
      </c>
      <c r="GX154" s="82">
        <f t="shared" si="170"/>
        <v>8.3323990614134819E-246</v>
      </c>
      <c r="GY154" s="82">
        <f t="shared" si="170"/>
        <v>7.8117359148704128E-230</v>
      </c>
      <c r="GZ154" s="82">
        <f t="shared" si="170"/>
        <v>4.8824578529400748E-282</v>
      </c>
      <c r="HA154" s="82">
        <f t="shared" si="170"/>
        <v>7.2389181478056835E-263</v>
      </c>
      <c r="HC154" s="82">
        <f t="shared" ref="HC154:HH213" si="181" xml:space="preserve"> _xlfn.NORM.DIST($B154, C$8, ABS(C$12), TRUE) * _xlfn.NORM.DIST(($B154 - C$8)*C$16, 0, ABS(C$12), TRUE) * 2</f>
        <v>5.3394675181702802E-29</v>
      </c>
      <c r="HD154" s="82">
        <f t="shared" si="181"/>
        <v>3.281980898873348E-47</v>
      </c>
      <c r="HE154" s="82">
        <f t="shared" si="181"/>
        <v>6.6600631190852363E-69</v>
      </c>
      <c r="HF154" s="82">
        <f t="shared" si="180"/>
        <v>8.0535044399654364E-70</v>
      </c>
      <c r="HG154" s="82">
        <f t="shared" si="180"/>
        <v>7.6029724476909528E-77</v>
      </c>
      <c r="HH154" s="82">
        <f t="shared" si="180"/>
        <v>2.2894686005752245E-91</v>
      </c>
      <c r="HI154" s="82">
        <f t="shared" si="180"/>
        <v>1.5206460487333426E-138</v>
      </c>
      <c r="HJ154" s="82">
        <f t="shared" si="180"/>
        <v>5.0622085762003383E-118</v>
      </c>
      <c r="HK154" s="82">
        <f t="shared" si="180"/>
        <v>4.9948346403667051E-129</v>
      </c>
      <c r="HL154" s="82">
        <f t="shared" si="161"/>
        <v>4.9376015733629149E-99</v>
      </c>
      <c r="HM154" s="82">
        <f t="shared" si="161"/>
        <v>1.2390898889587443E-120</v>
      </c>
      <c r="HN154" s="82">
        <f t="shared" si="161"/>
        <v>8.2288423942140063E-139</v>
      </c>
      <c r="HO154" s="82">
        <f t="shared" si="161"/>
        <v>1.6439527333313843E-109</v>
      </c>
      <c r="HP154" s="82">
        <f t="shared" si="161"/>
        <v>2.4103814642149171E-141</v>
      </c>
      <c r="HQ154" s="82">
        <f t="shared" si="161"/>
        <v>2.6084626854854301E-156</v>
      </c>
      <c r="HS154" s="82">
        <f t="shared" si="171"/>
        <v>5.0010307132790323E-4</v>
      </c>
      <c r="HT154" s="82">
        <f t="shared" si="171"/>
        <v>0.31241991148685055</v>
      </c>
      <c r="HU154" s="82">
        <f t="shared" si="171"/>
        <v>0.53756802739339005</v>
      </c>
      <c r="HV154" s="82">
        <f t="shared" si="171"/>
        <v>0.47626952799371253</v>
      </c>
      <c r="HW154" s="82">
        <f t="shared" si="171"/>
        <v>0.45652465715040336</v>
      </c>
      <c r="HX154" s="82">
        <f t="shared" si="171"/>
        <v>0.5220119083179755</v>
      </c>
      <c r="HY154" s="82">
        <f t="shared" si="171"/>
        <v>0.30531901875931355</v>
      </c>
      <c r="HZ154" s="82">
        <f t="shared" si="171"/>
        <v>0.42179154968376542</v>
      </c>
      <c r="IA154" s="82">
        <f t="shared" si="171"/>
        <v>0.36485655028302877</v>
      </c>
      <c r="IB154" s="82">
        <f t="shared" si="171"/>
        <v>0.28209033056165944</v>
      </c>
      <c r="IC154" s="82">
        <f t="shared" si="171"/>
        <v>0.15527063597150367</v>
      </c>
      <c r="ID154" s="82">
        <f t="shared" si="171"/>
        <v>0.13849334602546548</v>
      </c>
      <c r="IE154" s="82">
        <f t="shared" si="171"/>
        <v>5.885982468518805E-2</v>
      </c>
      <c r="IF154" s="82">
        <f t="shared" si="171"/>
        <v>8.7255402557627117E-3</v>
      </c>
      <c r="IG154" s="82">
        <f t="shared" si="171"/>
        <v>3.0880754110153674E-2</v>
      </c>
      <c r="II154" s="82">
        <f t="shared" si="172"/>
        <v>1.8965726818130915E-3</v>
      </c>
      <c r="IJ154" s="82">
        <f t="shared" si="172"/>
        <v>5.4727355495601208E-14</v>
      </c>
      <c r="IK154" s="82">
        <f t="shared" si="172"/>
        <v>1.4502586395587064E-13</v>
      </c>
      <c r="IL154" s="82">
        <f t="shared" si="172"/>
        <v>3.7464154211574813E-14</v>
      </c>
      <c r="IM154" s="82">
        <f t="shared" si="172"/>
        <v>8.8453623154944409E-17</v>
      </c>
      <c r="IN154" s="82">
        <f t="shared" si="172"/>
        <v>2.5616945932606053E-13</v>
      </c>
      <c r="IO154" s="82">
        <f t="shared" si="172"/>
        <v>8.5043748568567103E-13</v>
      </c>
      <c r="IP154" s="82">
        <f t="shared" si="172"/>
        <v>1.4403604450197993E-11</v>
      </c>
      <c r="IQ154" s="82">
        <f t="shared" si="172"/>
        <v>3.4734973943858949E-11</v>
      </c>
      <c r="IR154" s="82">
        <f t="shared" si="172"/>
        <v>2.6457048797018799E-13</v>
      </c>
      <c r="IS154" s="82">
        <f t="shared" si="172"/>
        <v>1.2321788885783007E-10</v>
      </c>
      <c r="IT154" s="82">
        <f t="shared" si="172"/>
        <v>5.7379299311402473E-10</v>
      </c>
      <c r="IU154" s="82">
        <f t="shared" si="172"/>
        <v>2.5025556390944251E-10</v>
      </c>
      <c r="IV154" s="82">
        <f t="shared" si="172"/>
        <v>7.5907837666035385E-8</v>
      </c>
      <c r="IW154" s="82">
        <f t="shared" si="172"/>
        <v>2.4640476602448392E-6</v>
      </c>
      <c r="IY154" s="82">
        <f t="shared" si="173"/>
        <v>2.3966757531409949E-3</v>
      </c>
      <c r="IZ154" s="82">
        <f t="shared" si="173"/>
        <v>0.31241991148690529</v>
      </c>
      <c r="JA154" s="82">
        <f t="shared" si="173"/>
        <v>0.53756802739353504</v>
      </c>
      <c r="JB154" s="82">
        <f t="shared" si="173"/>
        <v>0.47626952799375</v>
      </c>
      <c r="JC154" s="82">
        <f t="shared" si="173"/>
        <v>0.45652465715040347</v>
      </c>
      <c r="JD154" s="82">
        <f t="shared" si="173"/>
        <v>0.52201190831823163</v>
      </c>
      <c r="JE154" s="82">
        <f t="shared" si="173"/>
        <v>0.30531901876016398</v>
      </c>
      <c r="JF154" s="82">
        <f t="shared" si="173"/>
        <v>0.42179154969816901</v>
      </c>
      <c r="JG154" s="82">
        <f t="shared" si="173"/>
        <v>0.36485655031776376</v>
      </c>
      <c r="JH154" s="82">
        <f t="shared" si="173"/>
        <v>0.28209033056192401</v>
      </c>
      <c r="JI154" s="82">
        <f t="shared" si="173"/>
        <v>0.15527063609472155</v>
      </c>
      <c r="JJ154" s="82">
        <f t="shared" si="173"/>
        <v>0.13849334659925847</v>
      </c>
      <c r="JK154" s="82">
        <f t="shared" si="173"/>
        <v>5.8859824935443616E-2</v>
      </c>
      <c r="JL154" s="82">
        <f t="shared" si="173"/>
        <v>8.7256161636003783E-3</v>
      </c>
      <c r="JM154" s="82">
        <f t="shared" si="173"/>
        <v>3.0883218157813919E-2</v>
      </c>
    </row>
    <row r="155" spans="2:273" x14ac:dyDescent="0.25">
      <c r="B155" s="2">
        <v>128</v>
      </c>
      <c r="C155" s="37">
        <v>0.31935999999999998</v>
      </c>
      <c r="D155" s="37">
        <v>0.318351</v>
      </c>
      <c r="E155" s="37">
        <v>0.323268</v>
      </c>
      <c r="F155" s="37">
        <v>0.33290599999999998</v>
      </c>
      <c r="G155" s="37">
        <v>0.33851399999999998</v>
      </c>
      <c r="H155" s="37">
        <v>0.34131600000000001</v>
      </c>
      <c r="I155" s="37">
        <v>0.33813799999999999</v>
      </c>
      <c r="J155" s="37">
        <v>0.33918999999999999</v>
      </c>
      <c r="K155" s="37">
        <v>0.33062900000000001</v>
      </c>
      <c r="L155" s="37">
        <v>0.33667999999999998</v>
      </c>
      <c r="M155" s="37">
        <v>0.32627800000000001</v>
      </c>
      <c r="N155" s="37">
        <v>0.32084000000000001</v>
      </c>
      <c r="O155" s="37">
        <v>0.32803100000000002</v>
      </c>
      <c r="P155" s="37">
        <v>0.33351999999999998</v>
      </c>
      <c r="Q155" s="37">
        <v>0.35241699999999998</v>
      </c>
      <c r="S155" s="4">
        <f t="shared" si="174"/>
        <v>0.31555489011964366</v>
      </c>
      <c r="T155" s="4">
        <f t="shared" si="174"/>
        <v>0.3199608432645426</v>
      </c>
      <c r="U155" s="4">
        <f t="shared" si="174"/>
        <v>0.32368604017309305</v>
      </c>
      <c r="V155" s="4">
        <f t="shared" si="174"/>
        <v>0.33421395218189859</v>
      </c>
      <c r="W155" s="4">
        <f t="shared" si="174"/>
        <v>0.3398348281558416</v>
      </c>
      <c r="X155" s="4">
        <f t="shared" si="174"/>
        <v>0.34243765370383461</v>
      </c>
      <c r="Y155" s="4">
        <f t="shared" si="174"/>
        <v>0.33112843299138223</v>
      </c>
      <c r="Z155" s="4">
        <f t="shared" si="174"/>
        <v>0.33560878667598437</v>
      </c>
      <c r="AA155" s="4">
        <f t="shared" si="174"/>
        <v>0.33167094445331896</v>
      </c>
      <c r="AB155" s="4">
        <f t="shared" si="174"/>
        <v>0.33255397064502851</v>
      </c>
      <c r="AC155" s="4">
        <f t="shared" si="174"/>
        <v>0.32662906499335664</v>
      </c>
      <c r="AD155" s="4">
        <f t="shared" si="174"/>
        <v>0.32305859591905234</v>
      </c>
      <c r="AE155" s="4">
        <f t="shared" si="174"/>
        <v>0.32813666869181551</v>
      </c>
      <c r="AF155" s="4">
        <f t="shared" si="174"/>
        <v>0.3402239937584991</v>
      </c>
      <c r="AG155" s="4">
        <f t="shared" si="174"/>
        <v>0.35801275846200797</v>
      </c>
      <c r="AI155" s="4">
        <f t="shared" si="175"/>
        <v>3.8051098803563166E-3</v>
      </c>
      <c r="AJ155" s="4">
        <f t="shared" si="175"/>
        <v>-1.6098432645426097E-3</v>
      </c>
      <c r="AK155" s="4">
        <f t="shared" si="175"/>
        <v>-4.1804017309304831E-4</v>
      </c>
      <c r="AL155" s="4">
        <f t="shared" si="175"/>
        <v>-1.3079521818986084E-3</v>
      </c>
      <c r="AM155" s="4">
        <f t="shared" si="175"/>
        <v>-1.3208281558416135E-3</v>
      </c>
      <c r="AN155" s="4">
        <f t="shared" si="175"/>
        <v>-1.1216537038346019E-3</v>
      </c>
      <c r="AO155" s="4">
        <f t="shared" si="175"/>
        <v>7.0095670086177675E-3</v>
      </c>
      <c r="AP155" s="4">
        <f t="shared" si="175"/>
        <v>3.5812133240156196E-3</v>
      </c>
      <c r="AQ155" s="4">
        <f t="shared" si="175"/>
        <v>-1.0419444533189548E-3</v>
      </c>
      <c r="AR155" s="4">
        <f t="shared" si="175"/>
        <v>4.1260293549714722E-3</v>
      </c>
      <c r="AS155" s="4">
        <f t="shared" si="175"/>
        <v>-3.5106499335663122E-4</v>
      </c>
      <c r="AT155" s="4">
        <f t="shared" si="175"/>
        <v>-2.2185959190523241E-3</v>
      </c>
      <c r="AU155" s="4">
        <f t="shared" si="175"/>
        <v>-1.0566869181549698E-4</v>
      </c>
      <c r="AV155" s="4">
        <f t="shared" si="175"/>
        <v>-6.7039937584991161E-3</v>
      </c>
      <c r="AW155" s="4">
        <f t="shared" si="175"/>
        <v>-5.5957584620079936E-3</v>
      </c>
      <c r="AY155" s="2">
        <f t="shared" si="167"/>
        <v>0.31545916599271012</v>
      </c>
      <c r="AZ155" s="2">
        <f t="shared" si="167"/>
        <v>0.31549796485815795</v>
      </c>
      <c r="BA155" s="2">
        <f t="shared" si="167"/>
        <v>0.31448824790059049</v>
      </c>
      <c r="BB155" s="2">
        <f t="shared" si="167"/>
        <v>0.3176908317257694</v>
      </c>
      <c r="BC155" s="2">
        <f t="shared" si="167"/>
        <v>0.32052235151746361</v>
      </c>
      <c r="BD155" s="2">
        <f t="shared" si="167"/>
        <v>0.32879890524064104</v>
      </c>
      <c r="BE155" s="2">
        <f t="shared" si="167"/>
        <v>0.32683229401727898</v>
      </c>
      <c r="BF155" s="2">
        <f t="shared" si="167"/>
        <v>0.32719008658757126</v>
      </c>
      <c r="BG155" s="2">
        <f t="shared" si="167"/>
        <v>0.32444908654745597</v>
      </c>
      <c r="BH155" s="2">
        <f t="shared" si="167"/>
        <v>0.32742367488017293</v>
      </c>
      <c r="BI155" s="2">
        <f t="shared" si="167"/>
        <v>0.32474757481894351</v>
      </c>
      <c r="BJ155" s="2">
        <f t="shared" si="167"/>
        <v>0.32133470415172416</v>
      </c>
      <c r="BK155" s="2">
        <f t="shared" si="167"/>
        <v>0.3277443678162138</v>
      </c>
      <c r="BL155" s="2">
        <f t="shared" si="167"/>
        <v>0.34012319819830339</v>
      </c>
      <c r="BM155" s="2">
        <f t="shared" si="167"/>
        <v>0.35646943350507854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0.31935999999999998</v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>
        <f t="shared" si="168"/>
        <v>0.33351999999999998</v>
      </c>
      <c r="CS155" s="2" t="str">
        <f t="shared" si="168"/>
        <v/>
      </c>
      <c r="CU155" s="2">
        <f t="shared" ref="CU155:CU218" si="197">IF(AND(IY155 &lt; $DI$22, $B155 &gt; C$7, $B155 &lt; C$233), C155, "")</f>
        <v>0.31935999999999998</v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>
        <f t="shared" ref="DH155:DH218" si="210">IF(AND(JL155 &lt; $DI$22, $B155 &gt; P$7, $B155 &lt; P$233), P155, "")</f>
        <v>0.33351999999999998</v>
      </c>
      <c r="DI155" s="2" t="str">
        <f t="shared" ref="DI155:DI218" si="211">IF(AND(JM155 &lt; $DI$22, $B155 &gt; Q$7, $B155 &lt; Q$233), Q155, "")</f>
        <v/>
      </c>
      <c r="DK155" s="2">
        <f t="shared" si="176"/>
        <v>0.37822834076655049</v>
      </c>
      <c r="DL155" s="2">
        <f t="shared" si="176"/>
        <v>0.38083769704016918</v>
      </c>
      <c r="DM155" s="2">
        <f t="shared" si="176"/>
        <v>0.39308571428571437</v>
      </c>
      <c r="DN155" s="2">
        <f t="shared" si="176"/>
        <v>0.40777642237994571</v>
      </c>
      <c r="DO155" s="2">
        <f t="shared" si="176"/>
        <v>0.41208555865272928</v>
      </c>
      <c r="DP155" s="2">
        <f t="shared" si="176"/>
        <v>0.41583506689895466</v>
      </c>
      <c r="DQ155" s="2">
        <f t="shared" si="176"/>
        <v>0.39642209059233458</v>
      </c>
      <c r="DR155" s="2">
        <f t="shared" si="176"/>
        <v>0.39574702648083621</v>
      </c>
      <c r="DS155" s="2">
        <f t="shared" si="176"/>
        <v>0.41601335818815327</v>
      </c>
      <c r="DT155" s="2">
        <f t="shared" si="176"/>
        <v>0.42052090871080144</v>
      </c>
      <c r="DU155" s="2">
        <f t="shared" si="176"/>
        <v>0.43663952883247625</v>
      </c>
      <c r="DV155" s="2">
        <f t="shared" si="176"/>
        <v>0.42604315860145853</v>
      </c>
      <c r="DW155" s="2">
        <f t="shared" si="176"/>
        <v>0.44861048655462188</v>
      </c>
      <c r="DX155" s="2">
        <f t="shared" si="176"/>
        <v>0.4365510366568916</v>
      </c>
      <c r="DY155" s="2">
        <f t="shared" si="176"/>
        <v>0.39681939919354847</v>
      </c>
      <c r="EA155" s="2">
        <f t="shared" si="152"/>
        <v>0.31487898025751071</v>
      </c>
      <c r="EB155" s="2">
        <f t="shared" si="152"/>
        <v>0.31540953117617709</v>
      </c>
      <c r="EC155" s="2">
        <f t="shared" si="152"/>
        <v>0.31439710357320205</v>
      </c>
      <c r="ED155" s="2">
        <f t="shared" si="152"/>
        <v>0.31761954339096599</v>
      </c>
      <c r="EE155" s="2">
        <f t="shared" si="152"/>
        <v>0.3204473867014791</v>
      </c>
      <c r="EF155" s="2">
        <f t="shared" si="152"/>
        <v>0.32871562049581116</v>
      </c>
      <c r="EG155" s="2">
        <f t="shared" si="152"/>
        <v>0.32669094691296907</v>
      </c>
      <c r="EH155" s="2">
        <f t="shared" si="152"/>
        <v>0.32715998974013966</v>
      </c>
      <c r="EI155" s="2">
        <f t="shared" si="152"/>
        <v>0.32430528048343887</v>
      </c>
      <c r="EJ155" s="2">
        <f t="shared" si="152"/>
        <v>0.32721212887255857</v>
      </c>
      <c r="EK155" s="2">
        <f t="shared" si="152"/>
        <v>0.32458396686607394</v>
      </c>
      <c r="EL155" s="2">
        <f t="shared" si="179"/>
        <v>0.32127174781371853</v>
      </c>
      <c r="EM155" s="2">
        <f t="shared" si="135"/>
        <v>0.32756602506029509</v>
      </c>
      <c r="EN155" s="2">
        <f t="shared" si="135"/>
        <v>0.33984189488016014</v>
      </c>
      <c r="EO155" s="2">
        <f t="shared" si="135"/>
        <v>0.35589009712447622</v>
      </c>
      <c r="EQ155" s="2">
        <f t="shared" si="177"/>
        <v>0.31753671430500091</v>
      </c>
      <c r="ER155" s="2">
        <f t="shared" si="177"/>
        <v>0.31700252060804179</v>
      </c>
      <c r="ES155" s="2">
        <f t="shared" si="177"/>
        <v>0.31552490945799777</v>
      </c>
      <c r="ET155" s="2">
        <f t="shared" si="177"/>
        <v>0.31838515248798577</v>
      </c>
      <c r="EU155" s="2">
        <f t="shared" si="177"/>
        <v>0.3214639723369499</v>
      </c>
      <c r="EV155" s="2">
        <f t="shared" si="177"/>
        <v>0.32970671176497307</v>
      </c>
      <c r="EW155" s="2">
        <f t="shared" si="177"/>
        <v>0.3285297067226719</v>
      </c>
      <c r="EX155" s="2">
        <f t="shared" si="177"/>
        <v>0.32726463790538501</v>
      </c>
      <c r="EY155" s="2">
        <f t="shared" si="177"/>
        <v>0.32593854134065187</v>
      </c>
      <c r="EZ155" s="2">
        <f t="shared" si="177"/>
        <v>0.32983420513820338</v>
      </c>
      <c r="FA155" s="2">
        <f t="shared" si="177"/>
        <v>0.32633863643209288</v>
      </c>
      <c r="FB155" s="2">
        <f t="shared" si="177"/>
        <v>0.32178817951761124</v>
      </c>
      <c r="FC155" s="2">
        <f t="shared" si="177"/>
        <v>0.32942348893892753</v>
      </c>
      <c r="FD155" s="2">
        <f t="shared" si="177"/>
        <v>0.34301074027776307</v>
      </c>
      <c r="FE155" s="2">
        <f t="shared" si="177"/>
        <v>0.36378436581482981</v>
      </c>
      <c r="FG155" s="2">
        <f t="shared" si="178"/>
        <v>0.99965922007103492</v>
      </c>
      <c r="FH155" s="2">
        <f t="shared" si="178"/>
        <v>0.99954121642051419</v>
      </c>
      <c r="FI155" s="2">
        <f t="shared" si="178"/>
        <v>0.99961507721957277</v>
      </c>
      <c r="FJ155" s="2">
        <f t="shared" si="178"/>
        <v>0.99958520806226725</v>
      </c>
      <c r="FK155" s="2">
        <f t="shared" si="178"/>
        <v>0.99961838792656499</v>
      </c>
      <c r="FL155" s="2">
        <f t="shared" si="178"/>
        <v>0.99965684890781104</v>
      </c>
      <c r="FM155" s="2">
        <f t="shared" si="178"/>
        <v>0.9996546308165426</v>
      </c>
      <c r="FN155" s="2">
        <f t="shared" si="178"/>
        <v>0.99965812266450027</v>
      </c>
      <c r="FO155" s="2">
        <f t="shared" si="178"/>
        <v>0.99966308498957646</v>
      </c>
      <c r="FP155" s="2">
        <f t="shared" si="178"/>
        <v>0.99967906442709931</v>
      </c>
      <c r="FQ155" s="2">
        <f t="shared" si="178"/>
        <v>0.99975321722713384</v>
      </c>
      <c r="FR155" s="2">
        <f t="shared" si="178"/>
        <v>0.99978693761940929</v>
      </c>
      <c r="FS155" s="2">
        <f t="shared" si="178"/>
        <v>0.99981590051735714</v>
      </c>
      <c r="FT155" s="2">
        <f t="shared" si="178"/>
        <v>0.99985958434297895</v>
      </c>
      <c r="FU155" s="2">
        <f t="shared" si="178"/>
        <v>0.99981943387375749</v>
      </c>
      <c r="FW155" s="2">
        <f t="shared" si="169"/>
        <v>0.21017811964769453</v>
      </c>
      <c r="FX155" s="2">
        <f t="shared" si="169"/>
        <v>3.6670873439615857E-2</v>
      </c>
      <c r="FY155" s="2">
        <f t="shared" si="169"/>
        <v>5.3959009600347739E-2</v>
      </c>
      <c r="FZ155" s="2">
        <f t="shared" si="169"/>
        <v>4.426800621826129E-2</v>
      </c>
      <c r="GA155" s="2">
        <f t="shared" si="169"/>
        <v>3.9342069949562748E-2</v>
      </c>
      <c r="GB155" s="2">
        <f t="shared" si="169"/>
        <v>5.3869520706099155E-2</v>
      </c>
      <c r="GC155" s="2">
        <f t="shared" si="169"/>
        <v>6.3773482287905997E-2</v>
      </c>
      <c r="GD155" s="2">
        <f t="shared" si="169"/>
        <v>6.3531874116550244E-2</v>
      </c>
      <c r="GE155" s="2">
        <f t="shared" si="169"/>
        <v>6.9130559005721071E-2</v>
      </c>
      <c r="GF155" s="2">
        <f t="shared" si="169"/>
        <v>6.9258054496619467E-2</v>
      </c>
      <c r="GG155" s="2">
        <f t="shared" si="169"/>
        <v>7.7481580125022417E-2</v>
      </c>
      <c r="GH155" s="2">
        <f t="shared" si="169"/>
        <v>7.8681249619400456E-2</v>
      </c>
      <c r="GI155" s="2">
        <f t="shared" si="169"/>
        <v>8.4016994880000764E-2</v>
      </c>
      <c r="GJ155" s="2">
        <f t="shared" si="169"/>
        <v>8.4486242422321819E-2</v>
      </c>
      <c r="GK155" s="2">
        <f t="shared" si="169"/>
        <v>7.2450781384828147E-2</v>
      </c>
      <c r="GM155" s="82">
        <f t="shared" si="170"/>
        <v>1.786067330078807E-54</v>
      </c>
      <c r="GN155" s="82">
        <f t="shared" si="170"/>
        <v>7.0175176664071896E-106</v>
      </c>
      <c r="GO155" s="82">
        <f t="shared" si="170"/>
        <v>1.0041151012362978E-140</v>
      </c>
      <c r="GP155" s="82">
        <f t="shared" si="170"/>
        <v>1.8012645240103587E-152</v>
      </c>
      <c r="GQ155" s="82">
        <f t="shared" si="170"/>
        <v>1.2807892842360278E-180</v>
      </c>
      <c r="GR155" s="82">
        <f t="shared" si="170"/>
        <v>4.5162732119802186E-195</v>
      </c>
      <c r="GS155" s="82">
        <f t="shared" si="170"/>
        <v>1.8349039733404973E-243</v>
      </c>
      <c r="GT155" s="82">
        <f t="shared" si="170"/>
        <v>5.9692300999399321E-188</v>
      </c>
      <c r="GU155" s="82">
        <f t="shared" si="170"/>
        <v>3.0888973528344489E-195</v>
      </c>
      <c r="GV155" s="82">
        <f t="shared" si="170"/>
        <v>1.2846370909524149E-224</v>
      </c>
      <c r="GW155" s="82">
        <f t="shared" si="170"/>
        <v>1.2361188190925089E-248</v>
      </c>
      <c r="GX155" s="82">
        <f t="shared" si="170"/>
        <v>8.3534911722758815E-253</v>
      </c>
      <c r="GY155" s="82">
        <f t="shared" si="170"/>
        <v>3.5687825204840083E-236</v>
      </c>
      <c r="GZ155" s="82">
        <f t="shared" si="170"/>
        <v>2.2624843133831009E-289</v>
      </c>
      <c r="HA155" s="82">
        <f t="shared" si="170"/>
        <v>1.31424920530471E-269</v>
      </c>
      <c r="HC155" s="82">
        <f t="shared" si="181"/>
        <v>1.757111337455612E-30</v>
      </c>
      <c r="HD155" s="82">
        <f t="shared" si="181"/>
        <v>6.5441777912347354E-50</v>
      </c>
      <c r="HE155" s="82">
        <f t="shared" si="181"/>
        <v>1.7850474066172074E-72</v>
      </c>
      <c r="HF155" s="82">
        <f t="shared" si="180"/>
        <v>1.6028759746382174E-73</v>
      </c>
      <c r="HG155" s="82">
        <f t="shared" si="180"/>
        <v>8.5310887319406142E-81</v>
      </c>
      <c r="HH155" s="82">
        <f t="shared" si="180"/>
        <v>7.1957950046012146E-96</v>
      </c>
      <c r="HI155" s="82">
        <f t="shared" si="180"/>
        <v>4.2724609575812379E-145</v>
      </c>
      <c r="HJ155" s="82">
        <f t="shared" si="180"/>
        <v>9.4643215533323138E-124</v>
      </c>
      <c r="HK155" s="82">
        <f t="shared" si="180"/>
        <v>3.2243675703470769E-135</v>
      </c>
      <c r="HL155" s="82">
        <f t="shared" si="161"/>
        <v>1.2794699356053987E-103</v>
      </c>
      <c r="HM155" s="82">
        <f t="shared" si="161"/>
        <v>5.0566522134208604E-126</v>
      </c>
      <c r="HN155" s="82">
        <f t="shared" si="161"/>
        <v>6.2217978545163102E-145</v>
      </c>
      <c r="HO155" s="82">
        <f t="shared" si="161"/>
        <v>3.748525824441188E-114</v>
      </c>
      <c r="HP155" s="82">
        <f t="shared" si="161"/>
        <v>7.0032191862662076E-147</v>
      </c>
      <c r="HQ155" s="82">
        <f t="shared" si="161"/>
        <v>2.5819764069067492E-162</v>
      </c>
      <c r="HS155" s="82">
        <f t="shared" si="171"/>
        <v>1.5875727070704585E-4</v>
      </c>
      <c r="HT155" s="82">
        <f t="shared" si="171"/>
        <v>0.38644384436954488</v>
      </c>
      <c r="HU155" s="82">
        <f t="shared" si="171"/>
        <v>0.50835168873495273</v>
      </c>
      <c r="HV155" s="82">
        <f t="shared" si="171"/>
        <v>0.52467627947443318</v>
      </c>
      <c r="HW155" s="82">
        <f t="shared" si="171"/>
        <v>0.51574392448509132</v>
      </c>
      <c r="HX155" s="82">
        <f t="shared" si="171"/>
        <v>0.46241041854789194</v>
      </c>
      <c r="HY155" s="82">
        <f t="shared" si="171"/>
        <v>0.20217425898324518</v>
      </c>
      <c r="HZ155" s="82">
        <f t="shared" si="171"/>
        <v>0.32400421650806721</v>
      </c>
      <c r="IA155" s="82">
        <f t="shared" si="171"/>
        <v>0.26239178876013936</v>
      </c>
      <c r="IB155" s="82">
        <f t="shared" si="171"/>
        <v>0.17706728337795605</v>
      </c>
      <c r="IC155" s="82">
        <f t="shared" si="171"/>
        <v>8.7161129277287946E-2</v>
      </c>
      <c r="ID155" s="82">
        <f t="shared" si="171"/>
        <v>7.739171452060653E-2</v>
      </c>
      <c r="IE155" s="82">
        <f t="shared" si="171"/>
        <v>2.7096722391993386E-2</v>
      </c>
      <c r="IF155" s="82">
        <f t="shared" si="171"/>
        <v>3.0402643275706919E-3</v>
      </c>
      <c r="IG155" s="82">
        <f t="shared" si="171"/>
        <v>1.285498898159064E-2</v>
      </c>
      <c r="II155" s="82">
        <f t="shared" si="172"/>
        <v>3.6390804570702612E-3</v>
      </c>
      <c r="IJ155" s="82">
        <f t="shared" si="172"/>
        <v>2.59287409918781E-13</v>
      </c>
      <c r="IK155" s="82">
        <f t="shared" si="172"/>
        <v>7.9888655083861419E-13</v>
      </c>
      <c r="IL155" s="82">
        <f t="shared" si="172"/>
        <v>1.994217926199514E-13</v>
      </c>
      <c r="IM155" s="82">
        <f t="shared" si="172"/>
        <v>6.1525121160045734E-16</v>
      </c>
      <c r="IN155" s="82">
        <f t="shared" si="172"/>
        <v>1.3622066874842632E-12</v>
      </c>
      <c r="IO155" s="82">
        <f t="shared" si="172"/>
        <v>4.65633187145015E-12</v>
      </c>
      <c r="IP155" s="82">
        <f t="shared" si="172"/>
        <v>6.5661944813806892E-11</v>
      </c>
      <c r="IQ155" s="82">
        <f t="shared" si="172"/>
        <v>1.5710190471082188E-10</v>
      </c>
      <c r="IR155" s="82">
        <f t="shared" si="172"/>
        <v>1.6532020433751723E-12</v>
      </c>
      <c r="IS155" s="82">
        <f t="shared" si="172"/>
        <v>5.4830365089890067E-10</v>
      </c>
      <c r="IT155" s="82">
        <f t="shared" si="172"/>
        <v>2.3172133264732495E-9</v>
      </c>
      <c r="IU155" s="82">
        <f t="shared" si="172"/>
        <v>1.1153226095878149E-9</v>
      </c>
      <c r="IV155" s="82">
        <f t="shared" si="172"/>
        <v>2.2607167951064434E-7</v>
      </c>
      <c r="IW155" s="82">
        <f t="shared" si="172"/>
        <v>5.4459431940525775E-6</v>
      </c>
      <c r="IY155" s="82">
        <f t="shared" si="173"/>
        <v>3.7978377277773073E-3</v>
      </c>
      <c r="IZ155" s="82">
        <f t="shared" si="173"/>
        <v>0.38644384436980417</v>
      </c>
      <c r="JA155" s="82">
        <f t="shared" si="173"/>
        <v>0.50835168873575165</v>
      </c>
      <c r="JB155" s="82">
        <f t="shared" si="173"/>
        <v>0.52467627947463258</v>
      </c>
      <c r="JC155" s="82">
        <f t="shared" si="173"/>
        <v>0.51574392448509199</v>
      </c>
      <c r="JD155" s="82">
        <f t="shared" si="173"/>
        <v>0.46241041854925413</v>
      </c>
      <c r="JE155" s="82">
        <f t="shared" si="173"/>
        <v>0.20217425898790151</v>
      </c>
      <c r="JF155" s="82">
        <f t="shared" si="173"/>
        <v>0.32400421657372913</v>
      </c>
      <c r="JG155" s="82">
        <f t="shared" si="173"/>
        <v>0.26239178891724124</v>
      </c>
      <c r="JH155" s="82">
        <f t="shared" si="173"/>
        <v>0.17706728337960925</v>
      </c>
      <c r="JI155" s="82">
        <f t="shared" si="173"/>
        <v>8.7161129825591599E-2</v>
      </c>
      <c r="JJ155" s="82">
        <f t="shared" si="173"/>
        <v>7.7391716837819854E-2</v>
      </c>
      <c r="JK155" s="82">
        <f t="shared" si="173"/>
        <v>2.7096723507315994E-2</v>
      </c>
      <c r="JL155" s="82">
        <f t="shared" si="173"/>
        <v>3.0404903992502026E-3</v>
      </c>
      <c r="JM155" s="82">
        <f t="shared" si="173"/>
        <v>1.2860434924784692E-2</v>
      </c>
    </row>
    <row r="156" spans="2:273" x14ac:dyDescent="0.25">
      <c r="B156" s="2">
        <v>129</v>
      </c>
      <c r="C156" s="37">
        <v>0.31040000000000001</v>
      </c>
      <c r="D156" s="37">
        <v>0.31573600000000002</v>
      </c>
      <c r="E156" s="37">
        <v>0.32395200000000002</v>
      </c>
      <c r="F156" s="37">
        <v>0.33293099999999998</v>
      </c>
      <c r="G156" s="37">
        <v>0.33674599999999999</v>
      </c>
      <c r="H156" s="37">
        <v>0.33798499999999998</v>
      </c>
      <c r="I156" s="37">
        <v>0.327851</v>
      </c>
      <c r="J156" s="37">
        <v>0.33177699999999999</v>
      </c>
      <c r="K156" s="37">
        <v>0.32422499999999999</v>
      </c>
      <c r="L156" s="37">
        <v>0.33350400000000002</v>
      </c>
      <c r="M156" s="37">
        <v>0.31953700000000002</v>
      </c>
      <c r="N156" s="37">
        <v>0.31798599999999999</v>
      </c>
      <c r="O156" s="37">
        <v>0.32404699999999997</v>
      </c>
      <c r="P156" s="37">
        <v>0.336586</v>
      </c>
      <c r="Q156" s="37">
        <v>0.35280299999999998</v>
      </c>
      <c r="S156" s="4">
        <f t="shared" si="174"/>
        <v>0.31504386798044381</v>
      </c>
      <c r="T156" s="4">
        <f t="shared" si="174"/>
        <v>0.31973437146423256</v>
      </c>
      <c r="U156" s="4">
        <f t="shared" si="174"/>
        <v>0.32069314504377527</v>
      </c>
      <c r="V156" s="4">
        <f t="shared" si="174"/>
        <v>0.33207050836515295</v>
      </c>
      <c r="W156" s="4">
        <f t="shared" si="174"/>
        <v>0.33774971821006589</v>
      </c>
      <c r="X156" s="4">
        <f t="shared" si="174"/>
        <v>0.33747915750163038</v>
      </c>
      <c r="Y156" s="4">
        <f t="shared" si="174"/>
        <v>0.32832221722698524</v>
      </c>
      <c r="Z156" s="4">
        <f t="shared" si="174"/>
        <v>0.3316130607613052</v>
      </c>
      <c r="AA156" s="4">
        <f t="shared" si="174"/>
        <v>0.32776240965333697</v>
      </c>
      <c r="AB156" s="4">
        <f t="shared" si="174"/>
        <v>0.32910679522815217</v>
      </c>
      <c r="AC156" s="4">
        <f t="shared" si="174"/>
        <v>0.32499218084432768</v>
      </c>
      <c r="AD156" s="4">
        <f t="shared" si="174"/>
        <v>0.32161414408639849</v>
      </c>
      <c r="AE156" s="4">
        <f t="shared" si="174"/>
        <v>0.32734740380792898</v>
      </c>
      <c r="AF156" s="4">
        <f t="shared" si="174"/>
        <v>0.33957271652614973</v>
      </c>
      <c r="AG156" s="4">
        <f t="shared" si="174"/>
        <v>0.35643652318741281</v>
      </c>
      <c r="AI156" s="4">
        <f t="shared" si="175"/>
        <v>-4.6438679804438054E-3</v>
      </c>
      <c r="AJ156" s="4">
        <f t="shared" si="175"/>
        <v>-3.9983714642325419E-3</v>
      </c>
      <c r="AK156" s="4">
        <f t="shared" si="175"/>
        <v>3.2588549562247437E-3</v>
      </c>
      <c r="AL156" s="4">
        <f t="shared" si="175"/>
        <v>8.6049163484702706E-4</v>
      </c>
      <c r="AM156" s="4">
        <f t="shared" si="175"/>
        <v>-1.0037182100658959E-3</v>
      </c>
      <c r="AN156" s="4">
        <f t="shared" si="175"/>
        <v>5.0584249836960193E-4</v>
      </c>
      <c r="AO156" s="4">
        <f t="shared" si="175"/>
        <v>-4.7121722698523216E-4</v>
      </c>
      <c r="AP156" s="4">
        <f t="shared" si="175"/>
        <v>1.6393923869478799E-4</v>
      </c>
      <c r="AQ156" s="4">
        <f t="shared" si="175"/>
        <v>-3.537409653336987E-3</v>
      </c>
      <c r="AR156" s="4">
        <f t="shared" si="175"/>
        <v>4.3972047718478513E-3</v>
      </c>
      <c r="AS156" s="4">
        <f t="shared" si="175"/>
        <v>-5.4551808443276673E-3</v>
      </c>
      <c r="AT156" s="4">
        <f t="shared" si="175"/>
        <v>-3.6281440863984993E-3</v>
      </c>
      <c r="AU156" s="4">
        <f t="shared" si="175"/>
        <v>-3.3004038079290088E-3</v>
      </c>
      <c r="AV156" s="4">
        <f t="shared" si="175"/>
        <v>-2.9867165261497353E-3</v>
      </c>
      <c r="AW156" s="4">
        <f t="shared" si="175"/>
        <v>-3.6335231874128349E-3</v>
      </c>
      <c r="AY156" s="2">
        <f t="shared" si="167"/>
        <v>0.31487769495461537</v>
      </c>
      <c r="AZ156" s="2">
        <f t="shared" si="167"/>
        <v>0.31497461518803971</v>
      </c>
      <c r="BA156" s="2">
        <f t="shared" si="167"/>
        <v>0.3139638964111236</v>
      </c>
      <c r="BB156" s="2">
        <f t="shared" si="167"/>
        <v>0.31721512960639159</v>
      </c>
      <c r="BC156" s="2">
        <f t="shared" si="167"/>
        <v>0.32014753317483663</v>
      </c>
      <c r="BD156" s="2">
        <f t="shared" si="167"/>
        <v>0.32823223911712845</v>
      </c>
      <c r="BE156" s="2">
        <f t="shared" si="167"/>
        <v>0.32630411298067113</v>
      </c>
      <c r="BF156" s="2">
        <f t="shared" si="167"/>
        <v>0.32677686297640396</v>
      </c>
      <c r="BG156" s="2">
        <f t="shared" si="167"/>
        <v>0.32394944790624108</v>
      </c>
      <c r="BH156" s="2">
        <f t="shared" si="167"/>
        <v>0.32689846683657553</v>
      </c>
      <c r="BI156" s="2">
        <f t="shared" si="167"/>
        <v>0.32426074295260254</v>
      </c>
      <c r="BJ156" s="2">
        <f t="shared" si="167"/>
        <v>0.32093988523368283</v>
      </c>
      <c r="BK156" s="2">
        <f t="shared" si="167"/>
        <v>0.32722862371891148</v>
      </c>
      <c r="BL156" s="2">
        <f t="shared" si="167"/>
        <v>0.33954817587678443</v>
      </c>
      <c r="BM156" s="2">
        <f t="shared" si="167"/>
        <v>0.35595169830110729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0.31040000000000001</v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>
        <f t="shared" si="168"/>
        <v>0.336586</v>
      </c>
      <c r="CS156" s="2">
        <f t="shared" si="168"/>
        <v>0.35280299999999998</v>
      </c>
      <c r="CU156" s="2">
        <f t="shared" si="197"/>
        <v>0.31040000000000001</v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>
        <f t="shared" si="210"/>
        <v>0.336586</v>
      </c>
      <c r="DI156" s="2">
        <f t="shared" si="211"/>
        <v>0.35280299999999998</v>
      </c>
      <c r="DK156" s="2">
        <f t="shared" si="176"/>
        <v>0.37826571045296165</v>
      </c>
      <c r="DL156" s="2">
        <f t="shared" si="176"/>
        <v>0.38092842424242429</v>
      </c>
      <c r="DM156" s="2">
        <f t="shared" si="176"/>
        <v>0.3932947109634552</v>
      </c>
      <c r="DN156" s="2">
        <f t="shared" si="176"/>
        <v>0.40812931591664159</v>
      </c>
      <c r="DO156" s="2">
        <f t="shared" si="176"/>
        <v>0.41245160881073917</v>
      </c>
      <c r="DP156" s="2">
        <f t="shared" si="176"/>
        <v>0.4160996745644599</v>
      </c>
      <c r="DQ156" s="2">
        <f t="shared" si="176"/>
        <v>0.3965138972125436</v>
      </c>
      <c r="DR156" s="2">
        <f t="shared" si="176"/>
        <v>0.39587042351916374</v>
      </c>
      <c r="DS156" s="2">
        <f t="shared" si="176"/>
        <v>0.41623369912891983</v>
      </c>
      <c r="DT156" s="2">
        <f t="shared" si="176"/>
        <v>0.42084359372822305</v>
      </c>
      <c r="DU156" s="2">
        <f t="shared" si="176"/>
        <v>0.43708662162162165</v>
      </c>
      <c r="DV156" s="2">
        <f t="shared" si="176"/>
        <v>0.42646460171600165</v>
      </c>
      <c r="DW156" s="2">
        <f t="shared" si="176"/>
        <v>0.44921994061624648</v>
      </c>
      <c r="DX156" s="2">
        <f t="shared" si="176"/>
        <v>0.43683739809384176</v>
      </c>
      <c r="DY156" s="2">
        <f t="shared" si="176"/>
        <v>0.39647699959677429</v>
      </c>
      <c r="EA156" s="2">
        <f t="shared" si="152"/>
        <v>0.31417026609442061</v>
      </c>
      <c r="EB156" s="2">
        <f t="shared" si="152"/>
        <v>0.31487771786391622</v>
      </c>
      <c r="EC156" s="2">
        <f t="shared" si="152"/>
        <v>0.31386506887950877</v>
      </c>
      <c r="ED156" s="2">
        <f t="shared" si="152"/>
        <v>0.3171407895210453</v>
      </c>
      <c r="EE156" s="2">
        <f t="shared" si="152"/>
        <v>0.32006848927318199</v>
      </c>
      <c r="EF156" s="2">
        <f t="shared" si="152"/>
        <v>0.32814277719642465</v>
      </c>
      <c r="EG156" s="2">
        <f t="shared" si="152"/>
        <v>0.32614840389251659</v>
      </c>
      <c r="EH156" s="2">
        <f t="shared" si="152"/>
        <v>0.32674759120343122</v>
      </c>
      <c r="EI156" s="2">
        <f t="shared" si="152"/>
        <v>0.32379147993320279</v>
      </c>
      <c r="EJ156" s="2">
        <f t="shared" si="152"/>
        <v>0.3266637940796438</v>
      </c>
      <c r="EK156" s="2">
        <f t="shared" si="152"/>
        <v>0.32408000469730791</v>
      </c>
      <c r="EL156" s="2">
        <f t="shared" si="179"/>
        <v>0.3208731420917183</v>
      </c>
      <c r="EM156" s="2">
        <f t="shared" si="135"/>
        <v>0.32703164538677582</v>
      </c>
      <c r="EN156" s="2">
        <f t="shared" si="135"/>
        <v>0.33923519055342488</v>
      </c>
      <c r="EO156" s="2">
        <f t="shared" si="135"/>
        <v>0.35530617240455742</v>
      </c>
      <c r="EQ156" s="2">
        <f t="shared" si="177"/>
        <v>0.31721401225857493</v>
      </c>
      <c r="ER156" s="2">
        <f t="shared" si="177"/>
        <v>0.31660630902016951</v>
      </c>
      <c r="ES156" s="2">
        <f t="shared" si="177"/>
        <v>0.31507037570965807</v>
      </c>
      <c r="ET156" s="2">
        <f t="shared" si="177"/>
        <v>0.3179667009447541</v>
      </c>
      <c r="EU156" s="2">
        <f t="shared" si="177"/>
        <v>0.32115960629501</v>
      </c>
      <c r="EV156" s="2">
        <f t="shared" si="177"/>
        <v>0.3291967745716422</v>
      </c>
      <c r="EW156" s="2">
        <f t="shared" si="177"/>
        <v>0.32806994781384879</v>
      </c>
      <c r="EX156" s="2">
        <f t="shared" si="177"/>
        <v>0.32685907669596759</v>
      </c>
      <c r="EY156" s="2">
        <f t="shared" si="177"/>
        <v>0.32551214307667548</v>
      </c>
      <c r="EZ156" s="2">
        <f t="shared" si="177"/>
        <v>0.32940924924648157</v>
      </c>
      <c r="FA156" s="2">
        <f t="shared" si="177"/>
        <v>0.3259216970278167</v>
      </c>
      <c r="FB156" s="2">
        <f t="shared" si="177"/>
        <v>0.32141300991055793</v>
      </c>
      <c r="FC156" s="2">
        <f t="shared" si="177"/>
        <v>0.32896268593231909</v>
      </c>
      <c r="FD156" s="2">
        <f t="shared" si="177"/>
        <v>0.34250531375712395</v>
      </c>
      <c r="FE156" s="2">
        <f t="shared" si="177"/>
        <v>0.36340291141157016</v>
      </c>
      <c r="FG156" s="2">
        <f t="shared" si="178"/>
        <v>0.99968919569150039</v>
      </c>
      <c r="FH156" s="2">
        <f t="shared" si="178"/>
        <v>0.99958156751131522</v>
      </c>
      <c r="FI156" s="2">
        <f t="shared" si="178"/>
        <v>0.9996489343616819</v>
      </c>
      <c r="FJ156" s="2">
        <f t="shared" si="178"/>
        <v>0.99962169144950952</v>
      </c>
      <c r="FK156" s="2">
        <f t="shared" si="178"/>
        <v>0.99965195396600381</v>
      </c>
      <c r="FL156" s="2">
        <f t="shared" si="178"/>
        <v>0.99968703303479478</v>
      </c>
      <c r="FM156" s="2">
        <f t="shared" si="178"/>
        <v>0.99968500998895637</v>
      </c>
      <c r="FN156" s="2">
        <f t="shared" si="178"/>
        <v>0.99968819478472559</v>
      </c>
      <c r="FO156" s="2">
        <f t="shared" si="178"/>
        <v>0.99969272074929882</v>
      </c>
      <c r="FP156" s="2">
        <f t="shared" si="178"/>
        <v>0.99970729501312705</v>
      </c>
      <c r="FQ156" s="2">
        <f t="shared" si="178"/>
        <v>0.99977492654888778</v>
      </c>
      <c r="FR156" s="2">
        <f t="shared" si="178"/>
        <v>0.99980568115651192</v>
      </c>
      <c r="FS156" s="2">
        <f t="shared" si="178"/>
        <v>0.99983209655648253</v>
      </c>
      <c r="FT156" s="2">
        <f t="shared" si="178"/>
        <v>0.99987193781656603</v>
      </c>
      <c r="FU156" s="2">
        <f t="shared" si="178"/>
        <v>0.99983531911921919</v>
      </c>
      <c r="FW156" s="2">
        <f t="shared" si="169"/>
        <v>0.22587551091797192</v>
      </c>
      <c r="FX156" s="2">
        <f t="shared" si="169"/>
        <v>4.0067058322942745E-2</v>
      </c>
      <c r="FY156" s="2">
        <f t="shared" si="169"/>
        <v>5.885846810182635E-2</v>
      </c>
      <c r="FZ156" s="2">
        <f t="shared" si="169"/>
        <v>4.8332480540218006E-2</v>
      </c>
      <c r="GA156" s="2">
        <f t="shared" si="169"/>
        <v>4.297460524700436E-2</v>
      </c>
      <c r="GB156" s="2">
        <f t="shared" si="169"/>
        <v>5.8761358350555452E-2</v>
      </c>
      <c r="GC156" s="2">
        <f t="shared" si="169"/>
        <v>6.9498625118080984E-2</v>
      </c>
      <c r="GD156" s="2">
        <f t="shared" si="169"/>
        <v>6.9236931071724656E-2</v>
      </c>
      <c r="GE156" s="2">
        <f t="shared" si="169"/>
        <v>7.5297944099149625E-2</v>
      </c>
      <c r="GF156" s="2">
        <f t="shared" si="169"/>
        <v>7.5435892165924348E-2</v>
      </c>
      <c r="GG156" s="2">
        <f t="shared" si="169"/>
        <v>8.4326498760028193E-2</v>
      </c>
      <c r="GH156" s="2">
        <f t="shared" si="169"/>
        <v>8.5622313527551938E-2</v>
      </c>
      <c r="GI156" s="2">
        <f t="shared" si="169"/>
        <v>9.1382077407111892E-2</v>
      </c>
      <c r="GJ156" s="2">
        <f t="shared" si="169"/>
        <v>9.1888333508042874E-2</v>
      </c>
      <c r="GK156" s="2">
        <f t="shared" si="169"/>
        <v>7.8889272324594056E-2</v>
      </c>
      <c r="GM156" s="82">
        <f t="shared" si="170"/>
        <v>4.0400484880352804E-56</v>
      </c>
      <c r="GN156" s="82">
        <f t="shared" si="170"/>
        <v>2.6415772932595995E-109</v>
      </c>
      <c r="GO156" s="82">
        <f t="shared" si="170"/>
        <v>4.4693631743128494E-145</v>
      </c>
      <c r="GP156" s="82">
        <f t="shared" si="170"/>
        <v>3.0302030067234532E-157</v>
      </c>
      <c r="GQ156" s="82">
        <f t="shared" si="170"/>
        <v>3.2011322882983061E-186</v>
      </c>
      <c r="GR156" s="82">
        <f t="shared" si="170"/>
        <v>5.9635383477113287E-201</v>
      </c>
      <c r="GS156" s="82">
        <f t="shared" si="170"/>
        <v>1.1820327264251714E-250</v>
      </c>
      <c r="GT156" s="82">
        <f t="shared" si="170"/>
        <v>1.3613069913841283E-193</v>
      </c>
      <c r="GU156" s="82">
        <f t="shared" si="170"/>
        <v>4.6303783666341955E-201</v>
      </c>
      <c r="GV156" s="82">
        <f t="shared" si="170"/>
        <v>3.16563245384712E-231</v>
      </c>
      <c r="GW156" s="82">
        <f t="shared" si="170"/>
        <v>9.7674147620513604E-256</v>
      </c>
      <c r="GX156" s="82">
        <f t="shared" si="170"/>
        <v>6.6687126769082862E-260</v>
      </c>
      <c r="GY156" s="82">
        <f t="shared" si="170"/>
        <v>1.3347397856203774E-242</v>
      </c>
      <c r="GZ156" s="82">
        <f t="shared" si="170"/>
        <v>8.4298706818208516E-297</v>
      </c>
      <c r="HA156" s="82">
        <f t="shared" si="170"/>
        <v>1.957871584648055E-276</v>
      </c>
      <c r="HC156" s="82">
        <f t="shared" si="181"/>
        <v>5.2907698698514523E-32</v>
      </c>
      <c r="HD156" s="82">
        <f t="shared" si="181"/>
        <v>1.0922712303917901E-52</v>
      </c>
      <c r="HE156" s="82">
        <f t="shared" si="181"/>
        <v>3.8698817506211723E-76</v>
      </c>
      <c r="HF156" s="82">
        <f t="shared" si="180"/>
        <v>2.5484808237833716E-77</v>
      </c>
      <c r="HG156" s="82">
        <f t="shared" si="180"/>
        <v>7.5887616006949298E-85</v>
      </c>
      <c r="HH156" s="82">
        <f t="shared" si="180"/>
        <v>1.7553752482677238E-100</v>
      </c>
      <c r="HI156" s="82">
        <f t="shared" si="180"/>
        <v>8.4387512015013604E-152</v>
      </c>
      <c r="HJ156" s="82">
        <f t="shared" si="180"/>
        <v>1.2892538886814533E-129</v>
      </c>
      <c r="HK156" s="82">
        <f t="shared" si="180"/>
        <v>1.4845645953171942E-141</v>
      </c>
      <c r="HL156" s="82">
        <f t="shared" si="161"/>
        <v>2.6010924871907984E-108</v>
      </c>
      <c r="HM156" s="82">
        <f t="shared" si="161"/>
        <v>1.5680338432959006E-131</v>
      </c>
      <c r="HN156" s="82">
        <f t="shared" si="161"/>
        <v>3.4587838014016683E-151</v>
      </c>
      <c r="HO156" s="82">
        <f t="shared" si="161"/>
        <v>6.8255722552182922E-119</v>
      </c>
      <c r="HP156" s="82">
        <f t="shared" si="161"/>
        <v>1.5883774453230984E-152</v>
      </c>
      <c r="HQ156" s="82">
        <f t="shared" si="161"/>
        <v>1.9642755114266704E-168</v>
      </c>
      <c r="HS156" s="82">
        <f t="shared" si="171"/>
        <v>4.6184103860276408E-5</v>
      </c>
      <c r="HT156" s="82">
        <f t="shared" si="171"/>
        <v>0.45623001708850891</v>
      </c>
      <c r="HU156" s="82">
        <f t="shared" si="171"/>
        <v>0.43630045708672022</v>
      </c>
      <c r="HV156" s="82">
        <f t="shared" si="171"/>
        <v>0.53697220305943583</v>
      </c>
      <c r="HW156" s="82">
        <f t="shared" si="171"/>
        <v>0.53786476603824684</v>
      </c>
      <c r="HX156" s="82">
        <f t="shared" si="171"/>
        <v>0.37084429602696506</v>
      </c>
      <c r="HY156" s="82">
        <f t="shared" si="171"/>
        <v>0.118816353255808</v>
      </c>
      <c r="HZ156" s="82">
        <f t="shared" si="171"/>
        <v>0.22462822631678489</v>
      </c>
      <c r="IA156" s="82">
        <f t="shared" si="171"/>
        <v>0.16948262696119995</v>
      </c>
      <c r="IB156" s="82">
        <f t="shared" si="171"/>
        <v>9.7233651086642947E-2</v>
      </c>
      <c r="IC156" s="82">
        <f t="shared" si="171"/>
        <v>4.3592819064200573E-2</v>
      </c>
      <c r="ID156" s="82">
        <f t="shared" si="171"/>
        <v>3.8795433913789763E-2</v>
      </c>
      <c r="IE156" s="82">
        <f t="shared" si="171"/>
        <v>1.1059431569041614E-2</v>
      </c>
      <c r="IF156" s="82">
        <f t="shared" si="171"/>
        <v>9.3537070329656664E-4</v>
      </c>
      <c r="IG156" s="82">
        <f t="shared" si="171"/>
        <v>4.7326392041327908E-3</v>
      </c>
      <c r="II156" s="82">
        <f t="shared" si="172"/>
        <v>6.7086076348996625E-3</v>
      </c>
      <c r="IJ156" s="82">
        <f t="shared" si="172"/>
        <v>1.1782034164120963E-12</v>
      </c>
      <c r="IK156" s="82">
        <f t="shared" si="172"/>
        <v>4.177286202060755E-12</v>
      </c>
      <c r="IL156" s="82">
        <f t="shared" si="172"/>
        <v>1.0120444801699048E-12</v>
      </c>
      <c r="IM156" s="82">
        <f t="shared" si="172"/>
        <v>4.056269191763542E-15</v>
      </c>
      <c r="IN156" s="82">
        <f t="shared" si="172"/>
        <v>6.883743736998998E-12</v>
      </c>
      <c r="IO156" s="82">
        <f t="shared" si="172"/>
        <v>2.4126055924625283E-11</v>
      </c>
      <c r="IP156" s="82">
        <f t="shared" si="172"/>
        <v>2.8503549347889144E-10</v>
      </c>
      <c r="IQ156" s="82">
        <f t="shared" si="172"/>
        <v>6.7570920971826252E-10</v>
      </c>
      <c r="IR156" s="82">
        <f t="shared" si="172"/>
        <v>9.7137695485114912E-12</v>
      </c>
      <c r="IS156" s="82">
        <f t="shared" si="172"/>
        <v>2.3161577698282262E-9</v>
      </c>
      <c r="IT156" s="82">
        <f t="shared" si="172"/>
        <v>8.9118909836953179E-9</v>
      </c>
      <c r="IU156" s="82">
        <f t="shared" si="172"/>
        <v>4.7098700849249713E-9</v>
      </c>
      <c r="IV156" s="82">
        <f t="shared" si="172"/>
        <v>6.4767410061957276E-7</v>
      </c>
      <c r="IW156" s="82">
        <f t="shared" si="172"/>
        <v>1.1728112183794481E-5</v>
      </c>
      <c r="IY156" s="82">
        <f t="shared" si="173"/>
        <v>6.7547917387599391E-3</v>
      </c>
      <c r="IZ156" s="82">
        <f t="shared" si="173"/>
        <v>0.45623001708968713</v>
      </c>
      <c r="JA156" s="82">
        <f t="shared" si="173"/>
        <v>0.43630045709089749</v>
      </c>
      <c r="JB156" s="82">
        <f t="shared" si="173"/>
        <v>0.53697220306044791</v>
      </c>
      <c r="JC156" s="82">
        <f t="shared" si="173"/>
        <v>0.53786476603825095</v>
      </c>
      <c r="JD156" s="82">
        <f t="shared" si="173"/>
        <v>0.37084429603384883</v>
      </c>
      <c r="JE156" s="82">
        <f t="shared" si="173"/>
        <v>0.11881635327993406</v>
      </c>
      <c r="JF156" s="82">
        <f t="shared" si="173"/>
        <v>0.22462822660182039</v>
      </c>
      <c r="JG156" s="82">
        <f t="shared" si="173"/>
        <v>0.16948262763690916</v>
      </c>
      <c r="JH156" s="82">
        <f t="shared" si="173"/>
        <v>9.7233651096356719E-2</v>
      </c>
      <c r="JI156" s="82">
        <f t="shared" si="173"/>
        <v>4.3592821380358346E-2</v>
      </c>
      <c r="JJ156" s="82">
        <f t="shared" si="173"/>
        <v>3.8795442825680745E-2</v>
      </c>
      <c r="JK156" s="82">
        <f t="shared" si="173"/>
        <v>1.1059436278911698E-2</v>
      </c>
      <c r="JL156" s="82">
        <f t="shared" si="173"/>
        <v>9.3601837739718625E-4</v>
      </c>
      <c r="JM156" s="82">
        <f t="shared" si="173"/>
        <v>4.7443673163165851E-3</v>
      </c>
    </row>
    <row r="157" spans="2:273" x14ac:dyDescent="0.25">
      <c r="B157" s="2">
        <v>130</v>
      </c>
      <c r="C157" s="37">
        <v>0.31561299999999998</v>
      </c>
      <c r="D157" s="37">
        <v>0.32126300000000002</v>
      </c>
      <c r="E157" s="37">
        <v>0.32016899999999998</v>
      </c>
      <c r="F157" s="37">
        <v>0.329849</v>
      </c>
      <c r="G157" s="37">
        <v>0.32971499999999998</v>
      </c>
      <c r="H157" s="37">
        <v>0.33870499999999998</v>
      </c>
      <c r="I157" s="37">
        <v>0.32759100000000002</v>
      </c>
      <c r="J157" s="37">
        <v>0.33013999999999999</v>
      </c>
      <c r="K157" s="37">
        <v>0.32135799999999998</v>
      </c>
      <c r="L157" s="37">
        <v>0.32828499999999999</v>
      </c>
      <c r="M157" s="37">
        <v>0.32164500000000001</v>
      </c>
      <c r="N157" s="37">
        <v>0.321079</v>
      </c>
      <c r="O157" s="37">
        <v>0.32036199999999998</v>
      </c>
      <c r="P157" s="37">
        <v>0.33528799999999997</v>
      </c>
      <c r="Q157" s="37">
        <v>0.352605</v>
      </c>
      <c r="S157" s="4">
        <f t="shared" si="174"/>
        <v>0.31458745251497228</v>
      </c>
      <c r="T157" s="4">
        <f t="shared" si="174"/>
        <v>0.31922670719331242</v>
      </c>
      <c r="U157" s="4">
        <f t="shared" si="174"/>
        <v>0.31781389715848751</v>
      </c>
      <c r="V157" s="4">
        <f t="shared" si="174"/>
        <v>0.32891051954760386</v>
      </c>
      <c r="W157" s="4">
        <f t="shared" si="174"/>
        <v>0.33425915460937394</v>
      </c>
      <c r="X157" s="4">
        <f t="shared" si="174"/>
        <v>0.33322409876003678</v>
      </c>
      <c r="Y157" s="4">
        <f t="shared" si="174"/>
        <v>0.32659861037763749</v>
      </c>
      <c r="Z157" s="4">
        <f t="shared" si="174"/>
        <v>0.32881945956058328</v>
      </c>
      <c r="AA157" s="4">
        <f t="shared" si="174"/>
        <v>0.32522070191521313</v>
      </c>
      <c r="AB157" s="4">
        <f t="shared" si="174"/>
        <v>0.32718470903473684</v>
      </c>
      <c r="AC157" s="4">
        <f t="shared" si="174"/>
        <v>0.32402327329655328</v>
      </c>
      <c r="AD157" s="4">
        <f t="shared" si="174"/>
        <v>0.32077675891010787</v>
      </c>
      <c r="AE157" s="4">
        <f t="shared" si="174"/>
        <v>0.32674622586388063</v>
      </c>
      <c r="AF157" s="4">
        <f t="shared" si="174"/>
        <v>0.33898280308048073</v>
      </c>
      <c r="AG157" s="4">
        <f t="shared" si="174"/>
        <v>0.35559381007203356</v>
      </c>
      <c r="AI157" s="4">
        <f t="shared" si="175"/>
        <v>1.0255474850277002E-3</v>
      </c>
      <c r="AJ157" s="4">
        <f t="shared" si="175"/>
        <v>2.0362928066876007E-3</v>
      </c>
      <c r="AK157" s="4">
        <f t="shared" si="175"/>
        <v>2.3551028415124686E-3</v>
      </c>
      <c r="AL157" s="4">
        <f t="shared" si="175"/>
        <v>9.3848045239613986E-4</v>
      </c>
      <c r="AM157" s="4">
        <f t="shared" si="175"/>
        <v>-4.5441546093739626E-3</v>
      </c>
      <c r="AN157" s="4">
        <f t="shared" si="175"/>
        <v>5.4809012399631984E-3</v>
      </c>
      <c r="AO157" s="4">
        <f t="shared" si="175"/>
        <v>9.9238962236253281E-4</v>
      </c>
      <c r="AP157" s="4">
        <f t="shared" si="175"/>
        <v>1.3205404394167064E-3</v>
      </c>
      <c r="AQ157" s="4">
        <f t="shared" si="175"/>
        <v>-3.8627019152131514E-3</v>
      </c>
      <c r="AR157" s="4">
        <f t="shared" si="175"/>
        <v>1.100290965263151E-3</v>
      </c>
      <c r="AS157" s="4">
        <f t="shared" si="175"/>
        <v>-2.3782732965532682E-3</v>
      </c>
      <c r="AT157" s="4">
        <f t="shared" si="175"/>
        <v>3.0224108989213017E-4</v>
      </c>
      <c r="AU157" s="4">
        <f t="shared" si="175"/>
        <v>-6.3842258638806548E-3</v>
      </c>
      <c r="AV157" s="4">
        <f t="shared" si="175"/>
        <v>-3.6948030804807575E-3</v>
      </c>
      <c r="AW157" s="4">
        <f t="shared" si="175"/>
        <v>-2.9888100720335542E-3</v>
      </c>
      <c r="AY157" s="2">
        <f t="shared" si="167"/>
        <v>0.31431125586458525</v>
      </c>
      <c r="AZ157" s="2">
        <f t="shared" si="167"/>
        <v>0.31445293257222129</v>
      </c>
      <c r="BA157" s="2">
        <f t="shared" si="167"/>
        <v>0.31344102481218128</v>
      </c>
      <c r="BB157" s="2">
        <f t="shared" si="167"/>
        <v>0.31674046400589478</v>
      </c>
      <c r="BC157" s="2">
        <f t="shared" si="167"/>
        <v>0.31977385302440731</v>
      </c>
      <c r="BD157" s="2">
        <f t="shared" si="167"/>
        <v>0.32766683613372077</v>
      </c>
      <c r="BE157" s="2">
        <f t="shared" si="167"/>
        <v>0.32577797783646534</v>
      </c>
      <c r="BF157" s="2">
        <f t="shared" si="167"/>
        <v>0.32636392509904449</v>
      </c>
      <c r="BG157" s="2">
        <f t="shared" si="167"/>
        <v>0.3234519938901026</v>
      </c>
      <c r="BH157" s="2">
        <f t="shared" si="167"/>
        <v>0.3263764114515238</v>
      </c>
      <c r="BI157" s="2">
        <f t="shared" si="167"/>
        <v>0.32377632904435349</v>
      </c>
      <c r="BJ157" s="2">
        <f t="shared" si="167"/>
        <v>0.32054584641332601</v>
      </c>
      <c r="BK157" s="2">
        <f t="shared" si="167"/>
        <v>0.32671525598235673</v>
      </c>
      <c r="BL157" s="2">
        <f t="shared" si="167"/>
        <v>0.33897668577519147</v>
      </c>
      <c r="BM157" s="2">
        <f t="shared" si="167"/>
        <v>0.35544092956334672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>
        <f t="shared" si="168"/>
        <v>0.32036199999999998</v>
      </c>
      <c r="CR157" s="2">
        <f t="shared" si="168"/>
        <v>0.33528799999999997</v>
      </c>
      <c r="CS157" s="2">
        <f t="shared" si="168"/>
        <v>0.352605</v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>
        <f t="shared" si="209"/>
        <v>0.32036199999999998</v>
      </c>
      <c r="DH157" s="2">
        <f t="shared" si="210"/>
        <v>0.33528799999999997</v>
      </c>
      <c r="DI157" s="2">
        <f t="shared" si="211"/>
        <v>0.352605</v>
      </c>
      <c r="DK157" s="2">
        <f t="shared" si="176"/>
        <v>0.37830308013937275</v>
      </c>
      <c r="DL157" s="2">
        <f t="shared" si="176"/>
        <v>0.38101915144467935</v>
      </c>
      <c r="DM157" s="2">
        <f t="shared" si="176"/>
        <v>0.39350370764119608</v>
      </c>
      <c r="DN157" s="2">
        <f t="shared" si="176"/>
        <v>0.40848220945333741</v>
      </c>
      <c r="DO157" s="2">
        <f t="shared" si="176"/>
        <v>0.41281765896874906</v>
      </c>
      <c r="DP157" s="2">
        <f t="shared" si="176"/>
        <v>0.41636428222996513</v>
      </c>
      <c r="DQ157" s="2">
        <f t="shared" si="176"/>
        <v>0.39660570383275268</v>
      </c>
      <c r="DR157" s="2">
        <f t="shared" si="176"/>
        <v>0.39599382055749127</v>
      </c>
      <c r="DS157" s="2">
        <f t="shared" si="176"/>
        <v>0.41645404006968634</v>
      </c>
      <c r="DT157" s="2">
        <f t="shared" si="176"/>
        <v>0.42116627874564466</v>
      </c>
      <c r="DU157" s="2">
        <f t="shared" si="176"/>
        <v>0.43753371441076711</v>
      </c>
      <c r="DV157" s="2">
        <f t="shared" si="176"/>
        <v>0.42688604483054476</v>
      </c>
      <c r="DW157" s="2">
        <f t="shared" si="176"/>
        <v>0.44982939467787114</v>
      </c>
      <c r="DX157" s="2">
        <f t="shared" si="176"/>
        <v>0.43712375953079186</v>
      </c>
      <c r="DY157" s="2">
        <f t="shared" si="176"/>
        <v>0.39613460000000006</v>
      </c>
      <c r="EA157" s="2">
        <f t="shared" si="152"/>
        <v>0.31346155193133046</v>
      </c>
      <c r="EB157" s="2">
        <f t="shared" si="152"/>
        <v>0.31434590455165534</v>
      </c>
      <c r="EC157" s="2">
        <f t="shared" si="152"/>
        <v>0.31333303418581548</v>
      </c>
      <c r="ED157" s="2">
        <f t="shared" si="152"/>
        <v>0.31666203565112455</v>
      </c>
      <c r="EE157" s="2">
        <f t="shared" si="152"/>
        <v>0.31968959184488493</v>
      </c>
      <c r="EF157" s="2">
        <f t="shared" si="152"/>
        <v>0.3275699338970382</v>
      </c>
      <c r="EG157" s="2">
        <f t="shared" si="152"/>
        <v>0.32560586087206411</v>
      </c>
      <c r="EH157" s="2">
        <f t="shared" si="152"/>
        <v>0.32633519266672278</v>
      </c>
      <c r="EI157" s="2">
        <f t="shared" si="152"/>
        <v>0.32327767938296675</v>
      </c>
      <c r="EJ157" s="2">
        <f t="shared" si="152"/>
        <v>0.32611545928672903</v>
      </c>
      <c r="EK157" s="2">
        <f t="shared" si="152"/>
        <v>0.32357604252854183</v>
      </c>
      <c r="EL157" s="2">
        <f t="shared" si="179"/>
        <v>0.32047453636971807</v>
      </c>
      <c r="EM157" s="2">
        <f t="shared" si="135"/>
        <v>0.32649726571325655</v>
      </c>
      <c r="EN157" s="2">
        <f t="shared" si="135"/>
        <v>0.33862848622668962</v>
      </c>
      <c r="EO157" s="2">
        <f t="shared" si="135"/>
        <v>0.35472224768463861</v>
      </c>
      <c r="EQ157" s="2">
        <f t="shared" si="177"/>
        <v>0.31689131021214895</v>
      </c>
      <c r="ER157" s="2">
        <f t="shared" si="177"/>
        <v>0.31621009743229728</v>
      </c>
      <c r="ES157" s="2">
        <f t="shared" si="177"/>
        <v>0.31461584196131842</v>
      </c>
      <c r="ET157" s="2">
        <f t="shared" si="177"/>
        <v>0.31754824940152243</v>
      </c>
      <c r="EU157" s="2">
        <f t="shared" si="177"/>
        <v>0.32085524025307011</v>
      </c>
      <c r="EV157" s="2">
        <f t="shared" si="177"/>
        <v>0.32868683737831128</v>
      </c>
      <c r="EW157" s="2">
        <f t="shared" si="177"/>
        <v>0.32761018890502558</v>
      </c>
      <c r="EX157" s="2">
        <f t="shared" si="177"/>
        <v>0.32645351548655016</v>
      </c>
      <c r="EY157" s="2">
        <f t="shared" si="177"/>
        <v>0.32508574481269908</v>
      </c>
      <c r="EZ157" s="2">
        <f t="shared" si="177"/>
        <v>0.32898429335475976</v>
      </c>
      <c r="FA157" s="2">
        <f t="shared" si="177"/>
        <v>0.32550475762354059</v>
      </c>
      <c r="FB157" s="2">
        <f t="shared" si="177"/>
        <v>0.32103784030350463</v>
      </c>
      <c r="FC157" s="2">
        <f t="shared" si="177"/>
        <v>0.32850188292571064</v>
      </c>
      <c r="FD157" s="2">
        <f t="shared" si="177"/>
        <v>0.34199988723648478</v>
      </c>
      <c r="FE157" s="2">
        <f t="shared" si="177"/>
        <v>0.36302145700831051</v>
      </c>
      <c r="FG157" s="2">
        <f t="shared" si="178"/>
        <v>0.99971653534970573</v>
      </c>
      <c r="FH157" s="2">
        <f t="shared" si="178"/>
        <v>0.99961837098414552</v>
      </c>
      <c r="FI157" s="2">
        <f t="shared" si="178"/>
        <v>0.99967981444200593</v>
      </c>
      <c r="FJ157" s="2">
        <f t="shared" si="178"/>
        <v>0.99965496701620082</v>
      </c>
      <c r="FK157" s="2">
        <f t="shared" si="178"/>
        <v>0.99968256852329074</v>
      </c>
      <c r="FL157" s="2">
        <f t="shared" si="178"/>
        <v>0.99971456287509042</v>
      </c>
      <c r="FM157" s="2">
        <f t="shared" si="178"/>
        <v>0.99971271773340842</v>
      </c>
      <c r="FN157" s="2">
        <f t="shared" si="178"/>
        <v>0.99971562246186796</v>
      </c>
      <c r="FO157" s="2">
        <f t="shared" si="178"/>
        <v>0.99971975041547523</v>
      </c>
      <c r="FP157" s="2">
        <f t="shared" si="178"/>
        <v>0.99973304300379662</v>
      </c>
      <c r="FQ157" s="2">
        <f t="shared" si="178"/>
        <v>0.99979472650769319</v>
      </c>
      <c r="FR157" s="2">
        <f t="shared" si="178"/>
        <v>0.99982277607828174</v>
      </c>
      <c r="FS157" s="2">
        <f t="shared" si="178"/>
        <v>0.99984686797722289</v>
      </c>
      <c r="FT157" s="2">
        <f t="shared" si="178"/>
        <v>0.99988320458453617</v>
      </c>
      <c r="FU157" s="2">
        <f t="shared" si="178"/>
        <v>0.99984980707537785</v>
      </c>
      <c r="FW157" s="2">
        <f t="shared" si="169"/>
        <v>0.24238549310781018</v>
      </c>
      <c r="FX157" s="2">
        <f t="shared" si="169"/>
        <v>4.3763483820541356E-2</v>
      </c>
      <c r="FY157" s="2">
        <f t="shared" si="169"/>
        <v>6.41726189401014E-2</v>
      </c>
      <c r="FZ157" s="2">
        <f t="shared" si="169"/>
        <v>5.2749538369599669E-2</v>
      </c>
      <c r="GA157" s="2">
        <f t="shared" si="169"/>
        <v>4.6926156522032789E-2</v>
      </c>
      <c r="GB157" s="2">
        <f t="shared" si="169"/>
        <v>6.4067338302696286E-2</v>
      </c>
      <c r="GC157" s="2">
        <f t="shared" si="169"/>
        <v>7.5696176520398686E-2</v>
      </c>
      <c r="GD157" s="2">
        <f t="shared" si="169"/>
        <v>7.5413037193554078E-2</v>
      </c>
      <c r="GE157" s="2">
        <f t="shared" si="169"/>
        <v>8.1967094956192241E-2</v>
      </c>
      <c r="GF157" s="2">
        <f t="shared" si="169"/>
        <v>8.2116176104637575E-2</v>
      </c>
      <c r="GG157" s="2">
        <f t="shared" si="169"/>
        <v>9.1715996306521289E-2</v>
      </c>
      <c r="GH157" s="2">
        <f t="shared" si="169"/>
        <v>9.3113815857828977E-2</v>
      </c>
      <c r="GI157" s="2">
        <f t="shared" si="169"/>
        <v>9.9322788151991512E-2</v>
      </c>
      <c r="GJ157" s="2">
        <f t="shared" si="169"/>
        <v>9.9868200536483695E-2</v>
      </c>
      <c r="GK157" s="2">
        <f t="shared" si="169"/>
        <v>8.5846977538714175E-2</v>
      </c>
      <c r="GM157" s="82">
        <f t="shared" si="170"/>
        <v>8.6251164736040629E-58</v>
      </c>
      <c r="GN157" s="82">
        <f t="shared" si="170"/>
        <v>8.7551688111447779E-113</v>
      </c>
      <c r="GO157" s="82">
        <f t="shared" si="170"/>
        <v>1.7049252532952017E-149</v>
      </c>
      <c r="GP157" s="82">
        <f t="shared" si="170"/>
        <v>4.2953819437826192E-162</v>
      </c>
      <c r="GQ157" s="82">
        <f t="shared" si="170"/>
        <v>6.5584292092791244E-192</v>
      </c>
      <c r="GR157" s="82">
        <f t="shared" si="170"/>
        <v>6.4299021331712035E-207</v>
      </c>
      <c r="GS157" s="82">
        <f t="shared" si="170"/>
        <v>5.9739480476662939E-258</v>
      </c>
      <c r="GT157" s="82">
        <f t="shared" si="170"/>
        <v>2.5576048326388829E-199</v>
      </c>
      <c r="GU157" s="82">
        <f t="shared" si="170"/>
        <v>5.6899483670524539E-207</v>
      </c>
      <c r="GV157" s="82">
        <f t="shared" si="170"/>
        <v>6.2462770206702756E-238</v>
      </c>
      <c r="GW157" s="82">
        <f t="shared" si="170"/>
        <v>6.1207062060942115E-263</v>
      </c>
      <c r="GX157" s="82">
        <f t="shared" si="170"/>
        <v>4.2392564093304048E-267</v>
      </c>
      <c r="GY157" s="82">
        <f t="shared" si="170"/>
        <v>4.0867209678561619E-249</v>
      </c>
      <c r="GZ157" s="82">
        <f t="shared" si="170"/>
        <v>2.5254729277252889E-304</v>
      </c>
      <c r="HA157" s="82">
        <f t="shared" si="170"/>
        <v>2.3932682779275143E-283</v>
      </c>
      <c r="HC157" s="82">
        <f t="shared" si="181"/>
        <v>1.4576160686009371E-33</v>
      </c>
      <c r="HD157" s="82">
        <f t="shared" si="181"/>
        <v>1.5259635978371659E-55</v>
      </c>
      <c r="HE157" s="82">
        <f t="shared" si="181"/>
        <v>6.785917663681627E-80</v>
      </c>
      <c r="HF157" s="82">
        <f t="shared" si="180"/>
        <v>3.2367920046985709E-81</v>
      </c>
      <c r="HG157" s="82">
        <f t="shared" si="180"/>
        <v>5.3514264313668977E-89</v>
      </c>
      <c r="HH157" s="82">
        <f t="shared" si="180"/>
        <v>3.3235070388058919E-105</v>
      </c>
      <c r="HI157" s="82">
        <f t="shared" si="180"/>
        <v>1.1717045770924301E-158</v>
      </c>
      <c r="HJ157" s="82">
        <f t="shared" si="180"/>
        <v>1.2796047405363086E-135</v>
      </c>
      <c r="HK157" s="82">
        <f t="shared" si="180"/>
        <v>4.8749939219104245E-148</v>
      </c>
      <c r="HL157" s="82">
        <f t="shared" si="161"/>
        <v>4.1484268724399812E-113</v>
      </c>
      <c r="HM157" s="82">
        <f t="shared" si="161"/>
        <v>3.6946314301970821E-137</v>
      </c>
      <c r="HN157" s="82">
        <f t="shared" si="161"/>
        <v>1.4136858566626158E-157</v>
      </c>
      <c r="HO157" s="82">
        <f t="shared" si="161"/>
        <v>9.9247021940603039E-124</v>
      </c>
      <c r="HP157" s="82">
        <f t="shared" si="161"/>
        <v>2.8122103014557048E-158</v>
      </c>
      <c r="HQ157" s="82">
        <f t="shared" si="161"/>
        <v>1.1484957794081748E-174</v>
      </c>
      <c r="HS157" s="82">
        <f t="shared" si="171"/>
        <v>1.2314614891030348E-5</v>
      </c>
      <c r="HT157" s="82">
        <f t="shared" si="171"/>
        <v>0.51030308255312595</v>
      </c>
      <c r="HU157" s="82">
        <f t="shared" si="171"/>
        <v>0.33765665694615055</v>
      </c>
      <c r="HV157" s="82">
        <f t="shared" si="171"/>
        <v>0.5063215706385652</v>
      </c>
      <c r="HW157" s="82">
        <f t="shared" si="171"/>
        <v>0.51262829962271728</v>
      </c>
      <c r="HX157" s="82">
        <f t="shared" si="171"/>
        <v>0.26786713535212375</v>
      </c>
      <c r="HY157" s="82">
        <f t="shared" si="171"/>
        <v>6.1849661092485846E-2</v>
      </c>
      <c r="HZ157" s="82">
        <f t="shared" si="171"/>
        <v>0.14013555671700254</v>
      </c>
      <c r="IA157" s="82">
        <f t="shared" si="171"/>
        <v>9.8085960946045297E-2</v>
      </c>
      <c r="IB157" s="82">
        <f t="shared" si="171"/>
        <v>4.6619093086462143E-2</v>
      </c>
      <c r="IC157" s="82">
        <f t="shared" si="171"/>
        <v>1.9413504059429869E-2</v>
      </c>
      <c r="ID157" s="82">
        <f t="shared" si="171"/>
        <v>1.7437753418435911E-2</v>
      </c>
      <c r="IE157" s="82">
        <f t="shared" si="171"/>
        <v>4.0025257319408003E-3</v>
      </c>
      <c r="IF157" s="82">
        <f t="shared" si="171"/>
        <v>2.5405018918326722E-4</v>
      </c>
      <c r="IG157" s="82">
        <f t="shared" si="171"/>
        <v>1.5393440585296059E-3</v>
      </c>
      <c r="II157" s="82">
        <f t="shared" si="172"/>
        <v>1.1880195391918725E-2</v>
      </c>
      <c r="IJ157" s="82">
        <f t="shared" si="172"/>
        <v>5.134961336270855E-12</v>
      </c>
      <c r="IK157" s="82">
        <f t="shared" si="172"/>
        <v>2.0734644414072544E-11</v>
      </c>
      <c r="IL157" s="82">
        <f t="shared" si="172"/>
        <v>4.8968461853106826E-12</v>
      </c>
      <c r="IM157" s="82">
        <f t="shared" si="172"/>
        <v>2.5348761135290162E-14</v>
      </c>
      <c r="IN157" s="82">
        <f t="shared" si="172"/>
        <v>3.3059473147699657E-11</v>
      </c>
      <c r="IO157" s="82">
        <f t="shared" si="172"/>
        <v>1.1830348942510092E-10</v>
      </c>
      <c r="IP157" s="82">
        <f t="shared" si="172"/>
        <v>1.1782911825873115E-9</v>
      </c>
      <c r="IQ157" s="82">
        <f t="shared" si="172"/>
        <v>2.7639476764178164E-9</v>
      </c>
      <c r="IR157" s="82">
        <f t="shared" si="172"/>
        <v>5.3673331553173413E-11</v>
      </c>
      <c r="IS157" s="82">
        <f t="shared" si="172"/>
        <v>9.2884843892714268E-9</v>
      </c>
      <c r="IT157" s="82">
        <f t="shared" si="172"/>
        <v>3.2643342784572334E-8</v>
      </c>
      <c r="IU157" s="82">
        <f t="shared" si="172"/>
        <v>1.8846950951184394E-8</v>
      </c>
      <c r="IV157" s="82">
        <f t="shared" si="172"/>
        <v>1.785065325869636E-6</v>
      </c>
      <c r="IW157" s="82">
        <f t="shared" si="172"/>
        <v>2.4611674814261326E-5</v>
      </c>
      <c r="IY157" s="82">
        <f t="shared" si="173"/>
        <v>1.1892510006809754E-2</v>
      </c>
      <c r="IZ157" s="82">
        <f t="shared" si="173"/>
        <v>0.51030308255826096</v>
      </c>
      <c r="JA157" s="82">
        <f t="shared" si="173"/>
        <v>0.33765665696688518</v>
      </c>
      <c r="JB157" s="82">
        <f t="shared" si="173"/>
        <v>0.50632157064346206</v>
      </c>
      <c r="JC157" s="82">
        <f t="shared" si="173"/>
        <v>0.51262829962274259</v>
      </c>
      <c r="JD157" s="82">
        <f t="shared" si="173"/>
        <v>0.26786713538518325</v>
      </c>
      <c r="JE157" s="82">
        <f t="shared" si="173"/>
        <v>6.1849661210789338E-2</v>
      </c>
      <c r="JF157" s="82">
        <f t="shared" si="173"/>
        <v>0.14013555789529372</v>
      </c>
      <c r="JG157" s="82">
        <f t="shared" si="173"/>
        <v>9.8085963709992979E-2</v>
      </c>
      <c r="JH157" s="82">
        <f t="shared" si="173"/>
        <v>4.6619093140135473E-2</v>
      </c>
      <c r="JI157" s="82">
        <f t="shared" si="173"/>
        <v>1.9413513347914257E-2</v>
      </c>
      <c r="JJ157" s="82">
        <f t="shared" si="173"/>
        <v>1.7437786061778697E-2</v>
      </c>
      <c r="JK157" s="82">
        <f t="shared" si="173"/>
        <v>4.0025445788917516E-3</v>
      </c>
      <c r="JL157" s="82">
        <f t="shared" si="173"/>
        <v>2.5583525450913685E-4</v>
      </c>
      <c r="JM157" s="82">
        <f t="shared" si="173"/>
        <v>1.5639557333438671E-3</v>
      </c>
    </row>
    <row r="158" spans="2:273" x14ac:dyDescent="0.25">
      <c r="B158" s="2">
        <v>131</v>
      </c>
      <c r="C158" s="37">
        <v>0.313307</v>
      </c>
      <c r="D158" s="37">
        <v>0.31682500000000002</v>
      </c>
      <c r="E158" s="37">
        <v>0.31754100000000002</v>
      </c>
      <c r="F158" s="37">
        <v>0.32450800000000002</v>
      </c>
      <c r="G158" s="37">
        <v>0.32715100000000003</v>
      </c>
      <c r="H158" s="37">
        <v>0.33500200000000002</v>
      </c>
      <c r="I158" s="37">
        <v>0.32696500000000001</v>
      </c>
      <c r="J158" s="37">
        <v>0.32641599999999998</v>
      </c>
      <c r="K158" s="37">
        <v>0.324685</v>
      </c>
      <c r="L158" s="37">
        <v>0.32577499999999998</v>
      </c>
      <c r="M158" s="37">
        <v>0.32580799999999999</v>
      </c>
      <c r="N158" s="37">
        <v>0.320664</v>
      </c>
      <c r="O158" s="37">
        <v>0.324959</v>
      </c>
      <c r="P158" s="37">
        <v>0.33329399999999998</v>
      </c>
      <c r="Q158" s="37">
        <v>0.35372900000000002</v>
      </c>
      <c r="S158" s="4">
        <f t="shared" si="174"/>
        <v>0.31420006296450614</v>
      </c>
      <c r="T158" s="4">
        <f t="shared" si="174"/>
        <v>0.31839799262845075</v>
      </c>
      <c r="U158" s="4">
        <f t="shared" si="174"/>
        <v>0.31542696947792792</v>
      </c>
      <c r="V158" s="4">
        <f t="shared" si="174"/>
        <v>0.32527595565207451</v>
      </c>
      <c r="W158" s="4">
        <f t="shared" si="174"/>
        <v>0.33005545726314073</v>
      </c>
      <c r="X158" s="4">
        <f t="shared" si="174"/>
        <v>0.33004687028944513</v>
      </c>
      <c r="Y158" s="4">
        <f t="shared" si="174"/>
        <v>0.32554195348395176</v>
      </c>
      <c r="Z158" s="4">
        <f t="shared" si="174"/>
        <v>0.32704905884920765</v>
      </c>
      <c r="AA158" s="4">
        <f t="shared" si="174"/>
        <v>0.32367525026943011</v>
      </c>
      <c r="AB158" s="4">
        <f t="shared" si="174"/>
        <v>0.32610843529188466</v>
      </c>
      <c r="AC158" s="4">
        <f t="shared" si="174"/>
        <v>0.32336678089765558</v>
      </c>
      <c r="AD158" s="4">
        <f t="shared" si="174"/>
        <v>0.32022176613277331</v>
      </c>
      <c r="AE158" s="4">
        <f t="shared" si="174"/>
        <v>0.32621140656814046</v>
      </c>
      <c r="AF158" s="4">
        <f t="shared" si="174"/>
        <v>0.33841274369900326</v>
      </c>
      <c r="AG158" s="4">
        <f t="shared" si="174"/>
        <v>0.35501966829966786</v>
      </c>
      <c r="AI158" s="4">
        <f t="shared" si="175"/>
        <v>-8.9306296450614164E-4</v>
      </c>
      <c r="AJ158" s="4">
        <f t="shared" si="175"/>
        <v>-1.5729926284507312E-3</v>
      </c>
      <c r="AK158" s="4">
        <f t="shared" si="175"/>
        <v>2.1140305220720967E-3</v>
      </c>
      <c r="AL158" s="4">
        <f t="shared" si="175"/>
        <v>-7.6795565207449235E-4</v>
      </c>
      <c r="AM158" s="4">
        <f t="shared" si="175"/>
        <v>-2.9044572631407028E-3</v>
      </c>
      <c r="AN158" s="4">
        <f t="shared" si="175"/>
        <v>4.9551297105548953E-3</v>
      </c>
      <c r="AO158" s="4">
        <f t="shared" si="175"/>
        <v>1.4230465160482431E-3</v>
      </c>
      <c r="AP158" s="4">
        <f t="shared" si="175"/>
        <v>-6.3305884920766831E-4</v>
      </c>
      <c r="AQ158" s="4">
        <f t="shared" si="175"/>
        <v>1.0097497305698866E-3</v>
      </c>
      <c r="AR158" s="4">
        <f t="shared" si="175"/>
        <v>-3.3343529188467613E-4</v>
      </c>
      <c r="AS158" s="4">
        <f t="shared" si="175"/>
        <v>2.4412191023444052E-3</v>
      </c>
      <c r="AT158" s="4">
        <f t="shared" si="175"/>
        <v>4.4223386722669344E-4</v>
      </c>
      <c r="AU158" s="4">
        <f t="shared" si="175"/>
        <v>-1.2524065681404628E-3</v>
      </c>
      <c r="AV158" s="4">
        <f t="shared" si="175"/>
        <v>-5.1187436990032809E-3</v>
      </c>
      <c r="AW158" s="4">
        <f t="shared" si="175"/>
        <v>-1.2906682996678409E-3</v>
      </c>
      <c r="AY158" s="2">
        <f t="shared" si="167"/>
        <v>0.31376073976228247</v>
      </c>
      <c r="AZ158" s="2">
        <f t="shared" si="167"/>
        <v>0.31393307239931928</v>
      </c>
      <c r="BA158" s="2">
        <f t="shared" si="167"/>
        <v>0.31291975503948488</v>
      </c>
      <c r="BB158" s="2">
        <f t="shared" si="167"/>
        <v>0.31626690584820377</v>
      </c>
      <c r="BC158" s="2">
        <f t="shared" si="167"/>
        <v>0.31940139550720426</v>
      </c>
      <c r="BD158" s="2">
        <f t="shared" si="167"/>
        <v>0.32710279493188804</v>
      </c>
      <c r="BE158" s="2">
        <f t="shared" si="167"/>
        <v>0.32525405954079661</v>
      </c>
      <c r="BF158" s="2">
        <f t="shared" si="167"/>
        <v>0.32595127446946942</v>
      </c>
      <c r="BG158" s="2">
        <f t="shared" si="167"/>
        <v>0.32295690087667794</v>
      </c>
      <c r="BH158" s="2">
        <f t="shared" si="167"/>
        <v>0.32585777592674758</v>
      </c>
      <c r="BI158" s="2">
        <f t="shared" si="167"/>
        <v>0.32329452687024324</v>
      </c>
      <c r="BJ158" s="2">
        <f t="shared" si="167"/>
        <v>0.32015263396748422</v>
      </c>
      <c r="BK158" s="2">
        <f t="shared" si="167"/>
        <v>0.3262044484320657</v>
      </c>
      <c r="BL158" s="2">
        <f t="shared" si="167"/>
        <v>0.33840900955577563</v>
      </c>
      <c r="BM158" s="2">
        <f t="shared" si="167"/>
        <v>0.35493771259575785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>
        <f t="shared" si="168"/>
        <v>0.32580799999999999</v>
      </c>
      <c r="CP158" s="2">
        <f t="shared" si="168"/>
        <v>0.320664</v>
      </c>
      <c r="CQ158" s="2">
        <f t="shared" si="168"/>
        <v>0.324959</v>
      </c>
      <c r="CR158" s="2">
        <f t="shared" si="168"/>
        <v>0.33329399999999998</v>
      </c>
      <c r="CS158" s="2">
        <f t="shared" si="168"/>
        <v>0.35372900000000002</v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>
        <f t="shared" si="207"/>
        <v>0.32580799999999999</v>
      </c>
      <c r="DF158" s="2">
        <f t="shared" si="208"/>
        <v>0.320664</v>
      </c>
      <c r="DG158" s="2">
        <f t="shared" si="209"/>
        <v>0.324959</v>
      </c>
      <c r="DH158" s="2">
        <f t="shared" si="210"/>
        <v>0.33329399999999998</v>
      </c>
      <c r="DI158" s="2">
        <f t="shared" si="211"/>
        <v>0.35372900000000002</v>
      </c>
      <c r="DK158" s="2">
        <f t="shared" si="176"/>
        <v>0.37834044982578391</v>
      </c>
      <c r="DL158" s="2">
        <f t="shared" si="176"/>
        <v>0.38110987864693446</v>
      </c>
      <c r="DM158" s="2">
        <f t="shared" si="176"/>
        <v>0.39371270431893696</v>
      </c>
      <c r="DN158" s="2">
        <f t="shared" si="176"/>
        <v>0.40883510299003328</v>
      </c>
      <c r="DO158" s="2">
        <f t="shared" si="176"/>
        <v>0.41318370912675895</v>
      </c>
      <c r="DP158" s="2">
        <f t="shared" si="176"/>
        <v>0.41662888989547037</v>
      </c>
      <c r="DQ158" s="2">
        <f t="shared" si="176"/>
        <v>0.39669751045296175</v>
      </c>
      <c r="DR158" s="2">
        <f t="shared" si="176"/>
        <v>0.3961172175958188</v>
      </c>
      <c r="DS158" s="2">
        <f t="shared" si="176"/>
        <v>0.4166743810104529</v>
      </c>
      <c r="DT158" s="2">
        <f t="shared" si="176"/>
        <v>0.42148896376306622</v>
      </c>
      <c r="DU158" s="2">
        <f t="shared" si="176"/>
        <v>0.4379808071999125</v>
      </c>
      <c r="DV158" s="2">
        <f t="shared" si="176"/>
        <v>0.42730748794508788</v>
      </c>
      <c r="DW158" s="2">
        <f t="shared" si="176"/>
        <v>0.4504388487394958</v>
      </c>
      <c r="DX158" s="2">
        <f t="shared" si="176"/>
        <v>0.43741012096774201</v>
      </c>
      <c r="DY158" s="2">
        <f t="shared" si="176"/>
        <v>0.39579220040322588</v>
      </c>
      <c r="EA158" s="2">
        <f t="shared" si="152"/>
        <v>0.31275283776824037</v>
      </c>
      <c r="EB158" s="2">
        <f t="shared" si="152"/>
        <v>0.31381409123939452</v>
      </c>
      <c r="EC158" s="2">
        <f t="shared" si="152"/>
        <v>0.3128009994921222</v>
      </c>
      <c r="ED158" s="2">
        <f t="shared" si="152"/>
        <v>0.31618328178120381</v>
      </c>
      <c r="EE158" s="2">
        <f t="shared" si="152"/>
        <v>0.31931069441658783</v>
      </c>
      <c r="EF158" s="2">
        <f t="shared" si="152"/>
        <v>0.32699709059765175</v>
      </c>
      <c r="EG158" s="2">
        <f t="shared" si="152"/>
        <v>0.32506331785161163</v>
      </c>
      <c r="EH158" s="2">
        <f t="shared" si="152"/>
        <v>0.32592279413001435</v>
      </c>
      <c r="EI158" s="2">
        <f t="shared" si="152"/>
        <v>0.32276387883273067</v>
      </c>
      <c r="EJ158" s="2">
        <f t="shared" si="152"/>
        <v>0.32556712449381425</v>
      </c>
      <c r="EK158" s="2">
        <f t="shared" si="152"/>
        <v>0.32307208035977575</v>
      </c>
      <c r="EL158" s="2">
        <f t="shared" si="179"/>
        <v>0.32007593064771783</v>
      </c>
      <c r="EM158" s="2">
        <f t="shared" si="135"/>
        <v>0.32596288603973733</v>
      </c>
      <c r="EN158" s="2">
        <f t="shared" si="135"/>
        <v>0.3380217818999543</v>
      </c>
      <c r="EO158" s="2">
        <f t="shared" si="135"/>
        <v>0.35413832296471981</v>
      </c>
      <c r="EQ158" s="2">
        <f t="shared" si="177"/>
        <v>0.31656860816572296</v>
      </c>
      <c r="ER158" s="2">
        <f t="shared" si="177"/>
        <v>0.31581388584442499</v>
      </c>
      <c r="ES158" s="2">
        <f t="shared" si="177"/>
        <v>0.31416130821297872</v>
      </c>
      <c r="ET158" s="2">
        <f t="shared" si="177"/>
        <v>0.31712979785829076</v>
      </c>
      <c r="EU158" s="2">
        <f t="shared" si="177"/>
        <v>0.32055087421113021</v>
      </c>
      <c r="EV158" s="2">
        <f t="shared" si="177"/>
        <v>0.32817690018498036</v>
      </c>
      <c r="EW158" s="2">
        <f t="shared" si="177"/>
        <v>0.32715042999620242</v>
      </c>
      <c r="EX158" s="2">
        <f t="shared" si="177"/>
        <v>0.32604795427713273</v>
      </c>
      <c r="EY158" s="2">
        <f t="shared" si="177"/>
        <v>0.32465934654872264</v>
      </c>
      <c r="EZ158" s="2">
        <f t="shared" si="177"/>
        <v>0.328559337463038</v>
      </c>
      <c r="FA158" s="2">
        <f t="shared" si="177"/>
        <v>0.32508781821926447</v>
      </c>
      <c r="FB158" s="2">
        <f t="shared" si="177"/>
        <v>0.32066267069645132</v>
      </c>
      <c r="FC158" s="2">
        <f t="shared" si="177"/>
        <v>0.3280410799191022</v>
      </c>
      <c r="FD158" s="2">
        <f t="shared" si="177"/>
        <v>0.34149446071584566</v>
      </c>
      <c r="FE158" s="2">
        <f t="shared" si="177"/>
        <v>0.36264000260505086</v>
      </c>
      <c r="FG158" s="2">
        <f t="shared" si="178"/>
        <v>0.99974147071816744</v>
      </c>
      <c r="FH158" s="2">
        <f t="shared" si="178"/>
        <v>0.99965193851329592</v>
      </c>
      <c r="FI158" s="2">
        <f t="shared" si="178"/>
        <v>0.99970797907343989</v>
      </c>
      <c r="FJ158" s="2">
        <f t="shared" si="178"/>
        <v>0.99968531662531612</v>
      </c>
      <c r="FK158" s="2">
        <f t="shared" si="178"/>
        <v>0.9997104909663479</v>
      </c>
      <c r="FL158" s="2">
        <f t="shared" si="178"/>
        <v>0.99973967170988576</v>
      </c>
      <c r="FM158" s="2">
        <f t="shared" si="178"/>
        <v>0.9997379888358674</v>
      </c>
      <c r="FN158" s="2">
        <f t="shared" si="178"/>
        <v>0.99974063811296454</v>
      </c>
      <c r="FO158" s="2">
        <f t="shared" si="178"/>
        <v>0.99974440303844192</v>
      </c>
      <c r="FP158" s="2">
        <f t="shared" si="178"/>
        <v>0.9997565266067957</v>
      </c>
      <c r="FQ158" s="2">
        <f t="shared" si="178"/>
        <v>0.99981278496853543</v>
      </c>
      <c r="FR158" s="2">
        <f t="shared" si="178"/>
        <v>0.99983836734193499</v>
      </c>
      <c r="FS158" s="2">
        <f t="shared" si="178"/>
        <v>0.99986034005360247</v>
      </c>
      <c r="FT158" s="2">
        <f t="shared" si="178"/>
        <v>0.99989348022043478</v>
      </c>
      <c r="FU158" s="2">
        <f t="shared" si="178"/>
        <v>0.99986302061451959</v>
      </c>
      <c r="FW158" s="2">
        <f t="shared" si="169"/>
        <v>0.25969740644079137</v>
      </c>
      <c r="FX158" s="2">
        <f t="shared" si="169"/>
        <v>4.7783951347013701E-2</v>
      </c>
      <c r="FY158" s="2">
        <f t="shared" si="169"/>
        <v>6.9930917071298337E-2</v>
      </c>
      <c r="FZ158" s="2">
        <f t="shared" si="169"/>
        <v>5.7545857434348584E-2</v>
      </c>
      <c r="GA158" s="2">
        <f t="shared" si="169"/>
        <v>5.1221609254752873E-2</v>
      </c>
      <c r="GB158" s="2">
        <f t="shared" si="169"/>
        <v>6.9816894242876654E-2</v>
      </c>
      <c r="GC158" s="2">
        <f t="shared" si="169"/>
        <v>8.2397455946714354E-2</v>
      </c>
      <c r="GD158" s="2">
        <f t="shared" si="169"/>
        <v>8.2091476896829704E-2</v>
      </c>
      <c r="GE158" s="2">
        <f t="shared" si="169"/>
        <v>8.9169972933994993E-2</v>
      </c>
      <c r="GF158" s="2">
        <f t="shared" si="169"/>
        <v>8.9330879851572301E-2</v>
      </c>
      <c r="GG158" s="2">
        <f t="shared" si="169"/>
        <v>9.9682539875254009E-2</v>
      </c>
      <c r="GH158" s="2">
        <f t="shared" si="169"/>
        <v>0.10118824897004108</v>
      </c>
      <c r="GI158" s="2">
        <f t="shared" si="169"/>
        <v>0.10787159382765098</v>
      </c>
      <c r="GJ158" s="2">
        <f t="shared" si="169"/>
        <v>0.10845829741839258</v>
      </c>
      <c r="GK158" s="2">
        <f t="shared" si="169"/>
        <v>9.3356129856798586E-2</v>
      </c>
      <c r="GM158" s="82">
        <f t="shared" si="170"/>
        <v>1.7379213387283573E-59</v>
      </c>
      <c r="GN158" s="82">
        <f t="shared" si="170"/>
        <v>2.5549574724302625E-116</v>
      </c>
      <c r="GO158" s="82">
        <f t="shared" si="170"/>
        <v>5.5739053199730139E-154</v>
      </c>
      <c r="GP158" s="82">
        <f t="shared" si="170"/>
        <v>5.1305576640768E-167</v>
      </c>
      <c r="GQ158" s="82">
        <f t="shared" si="170"/>
        <v>1.1014462505068136E-197</v>
      </c>
      <c r="GR158" s="82">
        <f t="shared" si="170"/>
        <v>5.6608086524221372E-213</v>
      </c>
      <c r="GS158" s="82">
        <f t="shared" si="170"/>
        <v>2.3686809012818761E-265</v>
      </c>
      <c r="GT158" s="82">
        <f t="shared" si="170"/>
        <v>3.9586552933257514E-205</v>
      </c>
      <c r="GU158" s="82">
        <f t="shared" si="170"/>
        <v>5.7316059143540362E-213</v>
      </c>
      <c r="GV158" s="82">
        <f t="shared" si="170"/>
        <v>9.8687042500339412E-245</v>
      </c>
      <c r="GW158" s="82">
        <f t="shared" si="170"/>
        <v>3.0417503596670335E-270</v>
      </c>
      <c r="GX158" s="82">
        <f t="shared" si="170"/>
        <v>2.1458966924025216E-274</v>
      </c>
      <c r="GY158" s="82">
        <f t="shared" si="170"/>
        <v>1.0243613210516714E-255</v>
      </c>
      <c r="GZ158" s="82">
        <f t="shared" si="170"/>
        <v>0</v>
      </c>
      <c r="HA158" s="82">
        <f t="shared" si="170"/>
        <v>2.4004773197160554E-290</v>
      </c>
      <c r="HC158" s="82">
        <f t="shared" si="181"/>
        <v>3.6741718593460022E-35</v>
      </c>
      <c r="HD158" s="82">
        <f t="shared" si="181"/>
        <v>1.7843472649982537E-58</v>
      </c>
      <c r="HE158" s="82">
        <f t="shared" si="181"/>
        <v>9.6243145081802112E-84</v>
      </c>
      <c r="HF158" s="82">
        <f t="shared" si="180"/>
        <v>3.2838761209221091E-85</v>
      </c>
      <c r="HG158" s="82">
        <f t="shared" si="180"/>
        <v>2.9914939199499695E-93</v>
      </c>
      <c r="HH158" s="82">
        <f t="shared" si="180"/>
        <v>4.8836869202554045E-110</v>
      </c>
      <c r="HI158" s="82">
        <f t="shared" si="180"/>
        <v>1.1436373960011796E-165</v>
      </c>
      <c r="HJ158" s="82">
        <f t="shared" si="180"/>
        <v>9.2531864262421456E-142</v>
      </c>
      <c r="HK158" s="82">
        <f t="shared" si="180"/>
        <v>1.1417196805789689E-154</v>
      </c>
      <c r="HL158" s="82">
        <f t="shared" si="161"/>
        <v>5.1904367938578419E-118</v>
      </c>
      <c r="HM158" s="82">
        <f t="shared" si="161"/>
        <v>6.6145751459089587E-143</v>
      </c>
      <c r="HN158" s="82">
        <f t="shared" si="161"/>
        <v>4.2481173802634947E-164</v>
      </c>
      <c r="HO158" s="82">
        <f t="shared" si="161"/>
        <v>1.1523613123138691E-128</v>
      </c>
      <c r="HP158" s="82">
        <f t="shared" si="161"/>
        <v>3.8866401515555402E-164</v>
      </c>
      <c r="HQ158" s="82">
        <f t="shared" si="161"/>
        <v>5.1609297964400841E-181</v>
      </c>
      <c r="HS158" s="82">
        <f t="shared" si="171"/>
        <v>3.0100346334717399E-6</v>
      </c>
      <c r="HT158" s="82">
        <f t="shared" si="171"/>
        <v>0.53671619471270804</v>
      </c>
      <c r="HU158" s="82">
        <f t="shared" si="171"/>
        <v>0.23448921663817249</v>
      </c>
      <c r="HV158" s="82">
        <f t="shared" si="171"/>
        <v>0.43676100653469757</v>
      </c>
      <c r="HW158" s="82">
        <f t="shared" si="171"/>
        <v>0.4426685913936273</v>
      </c>
      <c r="HX158" s="82">
        <f t="shared" si="171"/>
        <v>0.17361691544011595</v>
      </c>
      <c r="HY158" s="82">
        <f t="shared" si="171"/>
        <v>2.8488064618843203E-2</v>
      </c>
      <c r="HZ158" s="82">
        <f t="shared" si="171"/>
        <v>7.851789097294519E-2</v>
      </c>
      <c r="IA158" s="82">
        <f t="shared" si="171"/>
        <v>5.0789522072848522E-2</v>
      </c>
      <c r="IB158" s="82">
        <f t="shared" si="171"/>
        <v>1.949824224209153E-2</v>
      </c>
      <c r="IC158" s="82">
        <f t="shared" si="171"/>
        <v>7.697612663789705E-3</v>
      </c>
      <c r="ID158" s="82">
        <f t="shared" si="171"/>
        <v>7.0277529373341842E-3</v>
      </c>
      <c r="IE158" s="82">
        <f t="shared" si="171"/>
        <v>1.2849729827632407E-3</v>
      </c>
      <c r="IF158" s="82">
        <f t="shared" si="171"/>
        <v>6.0912232449090584E-5</v>
      </c>
      <c r="IG158" s="82">
        <f t="shared" si="171"/>
        <v>4.4205443777800432E-4</v>
      </c>
      <c r="II158" s="82">
        <f t="shared" si="172"/>
        <v>2.0206830932953807E-2</v>
      </c>
      <c r="IJ158" s="82">
        <f t="shared" si="172"/>
        <v>2.1465914014218141E-11</v>
      </c>
      <c r="IK158" s="82">
        <f t="shared" si="172"/>
        <v>9.7705197199219372E-11</v>
      </c>
      <c r="IL158" s="82">
        <f t="shared" si="172"/>
        <v>2.2591454374996029E-11</v>
      </c>
      <c r="IM158" s="82">
        <f t="shared" si="172"/>
        <v>1.5016270390137712E-13</v>
      </c>
      <c r="IN158" s="82">
        <f t="shared" si="172"/>
        <v>1.5089743542260688E-10</v>
      </c>
      <c r="IO158" s="82">
        <f t="shared" si="172"/>
        <v>5.4904431964722909E-10</v>
      </c>
      <c r="IP158" s="82">
        <f t="shared" si="172"/>
        <v>4.6387585793665365E-9</v>
      </c>
      <c r="IQ158" s="82">
        <f t="shared" si="172"/>
        <v>1.0752761650515113E-8</v>
      </c>
      <c r="IR158" s="82">
        <f t="shared" si="172"/>
        <v>2.7891517005940009E-10</v>
      </c>
      <c r="IS158" s="82">
        <f t="shared" si="172"/>
        <v>3.5365666789918283E-8</v>
      </c>
      <c r="IT158" s="82">
        <f t="shared" si="172"/>
        <v>1.1388532497339572E-7</v>
      </c>
      <c r="IU158" s="82">
        <f t="shared" si="172"/>
        <v>7.1470885390793114E-8</v>
      </c>
      <c r="IV158" s="82">
        <f t="shared" si="172"/>
        <v>4.7334619738731373E-6</v>
      </c>
      <c r="IW158" s="82">
        <f t="shared" si="172"/>
        <v>5.0331709414308483E-5</v>
      </c>
      <c r="IY158" s="82">
        <f t="shared" si="173"/>
        <v>2.0209840967587277E-2</v>
      </c>
      <c r="IZ158" s="82">
        <f t="shared" si="173"/>
        <v>0.53671619473417398</v>
      </c>
      <c r="JA158" s="82">
        <f t="shared" si="173"/>
        <v>0.23448921673587769</v>
      </c>
      <c r="JB158" s="82">
        <f t="shared" si="173"/>
        <v>0.436761006557289</v>
      </c>
      <c r="JC158" s="82">
        <f t="shared" si="173"/>
        <v>0.44266859139377746</v>
      </c>
      <c r="JD158" s="82">
        <f t="shared" si="173"/>
        <v>0.17361691559101339</v>
      </c>
      <c r="JE158" s="82">
        <f t="shared" si="173"/>
        <v>2.8488065167887523E-2</v>
      </c>
      <c r="JF158" s="82">
        <f t="shared" si="173"/>
        <v>7.8517895611703775E-2</v>
      </c>
      <c r="JG158" s="82">
        <f t="shared" si="173"/>
        <v>5.0789532825610176E-2</v>
      </c>
      <c r="JH158" s="82">
        <f t="shared" si="173"/>
        <v>1.9498242521006699E-2</v>
      </c>
      <c r="JI158" s="82">
        <f t="shared" si="173"/>
        <v>7.697648029456495E-3</v>
      </c>
      <c r="JJ158" s="82">
        <f t="shared" si="173"/>
        <v>7.0278668226591576E-3</v>
      </c>
      <c r="JK158" s="82">
        <f t="shared" si="173"/>
        <v>1.2850444536486314E-3</v>
      </c>
      <c r="JL158" s="82">
        <f t="shared" si="173"/>
        <v>6.5645694422963725E-5</v>
      </c>
      <c r="JM158" s="82">
        <f t="shared" si="173"/>
        <v>4.9238614719231285E-4</v>
      </c>
    </row>
    <row r="159" spans="2:273" x14ac:dyDescent="0.25">
      <c r="B159" s="2">
        <v>132</v>
      </c>
      <c r="C159" s="37">
        <v>0.31298399999999998</v>
      </c>
      <c r="D159" s="37">
        <v>0.31577699999999997</v>
      </c>
      <c r="E159" s="37">
        <v>0.31681999999999999</v>
      </c>
      <c r="F159" s="37">
        <v>0.32394099999999998</v>
      </c>
      <c r="G159" s="37">
        <v>0.325542</v>
      </c>
      <c r="H159" s="37">
        <v>0.33058799999999999</v>
      </c>
      <c r="I159" s="37">
        <v>0.32676899999999998</v>
      </c>
      <c r="J159" s="37">
        <v>0.32519100000000001</v>
      </c>
      <c r="K159" s="37">
        <v>0.324596</v>
      </c>
      <c r="L159" s="37">
        <v>0.32418000000000002</v>
      </c>
      <c r="M159" s="37">
        <v>0.32172800000000001</v>
      </c>
      <c r="N159" s="37">
        <v>0.31691200000000003</v>
      </c>
      <c r="O159" s="37">
        <v>0.32366699999999998</v>
      </c>
      <c r="P159" s="37">
        <v>0.33460699999999999</v>
      </c>
      <c r="Q159" s="37">
        <v>0.34818199999999999</v>
      </c>
      <c r="S159" s="4">
        <f t="shared" si="174"/>
        <v>0.31389538285436702</v>
      </c>
      <c r="T159" s="4">
        <f t="shared" si="174"/>
        <v>0.31727840410449776</v>
      </c>
      <c r="U159" s="4">
        <f t="shared" si="174"/>
        <v>0.3136618117835514</v>
      </c>
      <c r="V159" s="4">
        <f t="shared" si="174"/>
        <v>0.32177804108644348</v>
      </c>
      <c r="W159" s="4">
        <f t="shared" si="174"/>
        <v>0.32597423815157012</v>
      </c>
      <c r="X159" s="4">
        <f t="shared" si="174"/>
        <v>0.32790899285874897</v>
      </c>
      <c r="Y159" s="4">
        <f t="shared" si="174"/>
        <v>0.32481944646162819</v>
      </c>
      <c r="Z159" s="4">
        <f t="shared" si="174"/>
        <v>0.32596973805616941</v>
      </c>
      <c r="AA159" s="4">
        <f t="shared" si="174"/>
        <v>0.32271911354291583</v>
      </c>
      <c r="AB159" s="4">
        <f t="shared" si="174"/>
        <v>0.32540851602101112</v>
      </c>
      <c r="AC159" s="4">
        <f t="shared" si="174"/>
        <v>0.32283386198122488</v>
      </c>
      <c r="AD159" s="4">
        <f t="shared" si="174"/>
        <v>0.31977844169213909</v>
      </c>
      <c r="AE159" s="4">
        <f t="shared" si="174"/>
        <v>0.32569779535895138</v>
      </c>
      <c r="AF159" s="4">
        <f t="shared" si="174"/>
        <v>0.33785252578118485</v>
      </c>
      <c r="AG159" s="4">
        <f t="shared" si="174"/>
        <v>0.35454948272108505</v>
      </c>
      <c r="AI159" s="4">
        <f t="shared" si="175"/>
        <v>-9.113828543670377E-4</v>
      </c>
      <c r="AJ159" s="4">
        <f t="shared" si="175"/>
        <v>-1.5014041044977833E-3</v>
      </c>
      <c r="AK159" s="4">
        <f t="shared" si="175"/>
        <v>3.1581882164485875E-3</v>
      </c>
      <c r="AL159" s="4">
        <f t="shared" si="175"/>
        <v>2.1629589135565008E-3</v>
      </c>
      <c r="AM159" s="4">
        <f t="shared" si="175"/>
        <v>-4.3223815157011902E-4</v>
      </c>
      <c r="AN159" s="4">
        <f t="shared" si="175"/>
        <v>2.6790071412510219E-3</v>
      </c>
      <c r="AO159" s="4">
        <f t="shared" si="175"/>
        <v>1.9495535383717844E-3</v>
      </c>
      <c r="AP159" s="4">
        <f t="shared" si="175"/>
        <v>-7.787380561694035E-4</v>
      </c>
      <c r="AQ159" s="4">
        <f t="shared" si="175"/>
        <v>1.8768864570841703E-3</v>
      </c>
      <c r="AR159" s="4">
        <f t="shared" si="175"/>
        <v>-1.2285160210110946E-3</v>
      </c>
      <c r="AS159" s="4">
        <f t="shared" si="175"/>
        <v>-1.1058619812248649E-3</v>
      </c>
      <c r="AT159" s="4">
        <f t="shared" si="175"/>
        <v>-2.8664416921390656E-3</v>
      </c>
      <c r="AU159" s="4">
        <f t="shared" si="175"/>
        <v>-2.0307953589513983E-3</v>
      </c>
      <c r="AV159" s="4">
        <f t="shared" si="175"/>
        <v>-3.2455257811848659E-3</v>
      </c>
      <c r="AW159" s="4">
        <f t="shared" si="175"/>
        <v>-6.3674827210850604E-3</v>
      </c>
      <c r="AY159" s="2">
        <f t="shared" si="167"/>
        <v>0.31322698753843592</v>
      </c>
      <c r="AZ159" s="2">
        <f t="shared" si="167"/>
        <v>0.31341520696283831</v>
      </c>
      <c r="BA159" s="2">
        <f t="shared" si="167"/>
        <v>0.3124002207624042</v>
      </c>
      <c r="BB159" s="2">
        <f t="shared" si="167"/>
        <v>0.31579453515842126</v>
      </c>
      <c r="BC159" s="2">
        <f t="shared" si="167"/>
        <v>0.31903025563565651</v>
      </c>
      <c r="BD159" s="2">
        <f t="shared" si="167"/>
        <v>0.32654022393335935</v>
      </c>
      <c r="BE159" s="2">
        <f t="shared" si="167"/>
        <v>0.32473254178308547</v>
      </c>
      <c r="BF159" s="2">
        <f t="shared" si="167"/>
        <v>0.32553891449313871</v>
      </c>
      <c r="BG159" s="2">
        <f t="shared" si="167"/>
        <v>0.32246435850054511</v>
      </c>
      <c r="BH159" s="2">
        <f t="shared" si="167"/>
        <v>0.32534284565742555</v>
      </c>
      <c r="BI159" s="2">
        <f t="shared" si="167"/>
        <v>0.32281554255962769</v>
      </c>
      <c r="BJ159" s="2">
        <f t="shared" si="167"/>
        <v>0.31976029807317774</v>
      </c>
      <c r="BK159" s="2">
        <f t="shared" si="167"/>
        <v>0.32569639441950893</v>
      </c>
      <c r="BL159" s="2">
        <f t="shared" si="167"/>
        <v>0.33784544103386815</v>
      </c>
      <c r="BM159" s="2">
        <f t="shared" si="167"/>
        <v>0.35444266142764486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>
        <f t="shared" si="168"/>
        <v>0.32418000000000002</v>
      </c>
      <c r="CO159" s="2">
        <f t="shared" si="168"/>
        <v>0.32172800000000001</v>
      </c>
      <c r="CP159" s="2">
        <f t="shared" si="168"/>
        <v>0.31691200000000003</v>
      </c>
      <c r="CQ159" s="2">
        <f t="shared" si="168"/>
        <v>0.32366699999999998</v>
      </c>
      <c r="CR159" s="2">
        <f t="shared" si="168"/>
        <v>0.33460699999999999</v>
      </c>
      <c r="CS159" s="2">
        <f t="shared" si="168"/>
        <v>0.34818199999999999</v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>
        <f t="shared" si="206"/>
        <v>0.32418000000000002</v>
      </c>
      <c r="DE159" s="2">
        <f t="shared" si="207"/>
        <v>0.32172800000000001</v>
      </c>
      <c r="DF159" s="2">
        <f t="shared" si="208"/>
        <v>0.31691200000000003</v>
      </c>
      <c r="DG159" s="2">
        <f t="shared" si="209"/>
        <v>0.32366699999999998</v>
      </c>
      <c r="DH159" s="2">
        <f t="shared" si="210"/>
        <v>0.33460699999999999</v>
      </c>
      <c r="DI159" s="2">
        <f t="shared" si="211"/>
        <v>0.34818199999999999</v>
      </c>
      <c r="DK159" s="2">
        <f t="shared" si="176"/>
        <v>0.37837781951219507</v>
      </c>
      <c r="DL159" s="2">
        <f t="shared" si="176"/>
        <v>0.38120060584918958</v>
      </c>
      <c r="DM159" s="2">
        <f t="shared" si="176"/>
        <v>0.39392170099667784</v>
      </c>
      <c r="DN159" s="2">
        <f t="shared" si="176"/>
        <v>0.40918799652672916</v>
      </c>
      <c r="DO159" s="2">
        <f t="shared" si="176"/>
        <v>0.41354975928476884</v>
      </c>
      <c r="DP159" s="2">
        <f t="shared" si="176"/>
        <v>0.4168934975609756</v>
      </c>
      <c r="DQ159" s="2">
        <f t="shared" si="176"/>
        <v>0.39678931707317078</v>
      </c>
      <c r="DR159" s="2">
        <f t="shared" si="176"/>
        <v>0.39624061463414634</v>
      </c>
      <c r="DS159" s="2">
        <f t="shared" si="176"/>
        <v>0.41689472195121946</v>
      </c>
      <c r="DT159" s="2">
        <f t="shared" si="176"/>
        <v>0.42181164878048782</v>
      </c>
      <c r="DU159" s="2">
        <f t="shared" si="176"/>
        <v>0.4384278999890579</v>
      </c>
      <c r="DV159" s="2">
        <f t="shared" si="176"/>
        <v>0.427728931059631</v>
      </c>
      <c r="DW159" s="2">
        <f t="shared" si="176"/>
        <v>0.45104830280112046</v>
      </c>
      <c r="DX159" s="2">
        <f t="shared" si="176"/>
        <v>0.43769648240469217</v>
      </c>
      <c r="DY159" s="2">
        <f t="shared" si="176"/>
        <v>0.3954498008064517</v>
      </c>
      <c r="EA159" s="2">
        <f t="shared" si="152"/>
        <v>0.31204412360515021</v>
      </c>
      <c r="EB159" s="2">
        <f t="shared" si="152"/>
        <v>0.31328227792713365</v>
      </c>
      <c r="EC159" s="2">
        <f t="shared" si="152"/>
        <v>0.31226896479842892</v>
      </c>
      <c r="ED159" s="2">
        <f t="shared" si="152"/>
        <v>0.31570452791128312</v>
      </c>
      <c r="EE159" s="2">
        <f t="shared" si="152"/>
        <v>0.31893179698829077</v>
      </c>
      <c r="EF159" s="2">
        <f t="shared" si="152"/>
        <v>0.32642424729826525</v>
      </c>
      <c r="EG159" s="2">
        <f t="shared" si="152"/>
        <v>0.32452077483115915</v>
      </c>
      <c r="EH159" s="2">
        <f t="shared" si="152"/>
        <v>0.32551039559330591</v>
      </c>
      <c r="EI159" s="2">
        <f t="shared" si="152"/>
        <v>0.32225007828249458</v>
      </c>
      <c r="EJ159" s="2">
        <f t="shared" si="152"/>
        <v>0.32501878970089948</v>
      </c>
      <c r="EK159" s="2">
        <f t="shared" ref="EK159:EO222" si="212">CO$228*$B159+CO$229</f>
        <v>0.32256811819100972</v>
      </c>
      <c r="EL159" s="2">
        <f t="shared" si="179"/>
        <v>0.31967732492571765</v>
      </c>
      <c r="EM159" s="2">
        <f t="shared" si="179"/>
        <v>0.32542850636621806</v>
      </c>
      <c r="EN159" s="2">
        <f t="shared" si="179"/>
        <v>0.33741507757321904</v>
      </c>
      <c r="EO159" s="2">
        <f t="shared" si="179"/>
        <v>0.353554398244801</v>
      </c>
      <c r="EQ159" s="2">
        <f t="shared" si="177"/>
        <v>0.31624590611929704</v>
      </c>
      <c r="ER159" s="2">
        <f t="shared" si="177"/>
        <v>0.31541767425655276</v>
      </c>
      <c r="ES159" s="2">
        <f t="shared" si="177"/>
        <v>0.31370677446463902</v>
      </c>
      <c r="ET159" s="2">
        <f t="shared" si="177"/>
        <v>0.31671134631505915</v>
      </c>
      <c r="EU159" s="2">
        <f t="shared" si="177"/>
        <v>0.32024650816919031</v>
      </c>
      <c r="EV159" s="2">
        <f t="shared" si="177"/>
        <v>0.32766696299164949</v>
      </c>
      <c r="EW159" s="2">
        <f t="shared" si="177"/>
        <v>0.32669067108737926</v>
      </c>
      <c r="EX159" s="2">
        <f t="shared" si="177"/>
        <v>0.32564239306771531</v>
      </c>
      <c r="EY159" s="2">
        <f t="shared" si="177"/>
        <v>0.32423294828474625</v>
      </c>
      <c r="EZ159" s="2">
        <f t="shared" si="177"/>
        <v>0.32813438157131619</v>
      </c>
      <c r="FA159" s="2">
        <f t="shared" si="177"/>
        <v>0.32467087881498835</v>
      </c>
      <c r="FB159" s="2">
        <f t="shared" si="177"/>
        <v>0.32028750108939802</v>
      </c>
      <c r="FC159" s="2">
        <f t="shared" si="177"/>
        <v>0.32758027691249375</v>
      </c>
      <c r="FD159" s="2">
        <f t="shared" si="177"/>
        <v>0.34098903419520654</v>
      </c>
      <c r="FE159" s="2">
        <f t="shared" si="177"/>
        <v>0.36225854820179121</v>
      </c>
      <c r="FG159" s="2">
        <f t="shared" si="178"/>
        <v>0.99976421312905128</v>
      </c>
      <c r="FH159" s="2">
        <f t="shared" si="178"/>
        <v>0.99968255442939036</v>
      </c>
      <c r="FI159" s="2">
        <f t="shared" si="178"/>
        <v>0.99973366690631582</v>
      </c>
      <c r="FJ159" s="2">
        <f t="shared" si="178"/>
        <v>0.99971299740458697</v>
      </c>
      <c r="FK159" s="2">
        <f t="shared" si="178"/>
        <v>0.9997359578970999</v>
      </c>
      <c r="FL159" s="2">
        <f t="shared" si="178"/>
        <v>0.99976257233909072</v>
      </c>
      <c r="FM159" s="2">
        <f t="shared" si="178"/>
        <v>0.99976103746920264</v>
      </c>
      <c r="FN159" s="2">
        <f t="shared" si="178"/>
        <v>0.99976345374947773</v>
      </c>
      <c r="FO159" s="2">
        <f t="shared" si="178"/>
        <v>0.99976688755790921</v>
      </c>
      <c r="FP159" s="2">
        <f t="shared" si="178"/>
        <v>0.99977794486921145</v>
      </c>
      <c r="FQ159" s="2">
        <f t="shared" si="178"/>
        <v>0.9998292550493505</v>
      </c>
      <c r="FR159" s="2">
        <f t="shared" si="178"/>
        <v>0.99985258716735703</v>
      </c>
      <c r="FS159" s="2">
        <f t="shared" si="178"/>
        <v>0.99987262704983126</v>
      </c>
      <c r="FT159" s="2">
        <f t="shared" si="178"/>
        <v>0.99990285189590178</v>
      </c>
      <c r="FU159" s="2">
        <f t="shared" si="178"/>
        <v>0.9998750718099515</v>
      </c>
      <c r="FW159" s="2">
        <f t="shared" si="169"/>
        <v>0.27779241661353599</v>
      </c>
      <c r="FX159" s="2">
        <f t="shared" si="169"/>
        <v>5.2153626850585846E-2</v>
      </c>
      <c r="FY159" s="2">
        <f t="shared" si="169"/>
        <v>7.6163862790311579E-2</v>
      </c>
      <c r="FZ159" s="2">
        <f t="shared" si="169"/>
        <v>6.2749398283132779E-2</v>
      </c>
      <c r="GA159" s="2">
        <f t="shared" si="169"/>
        <v>5.5887196135772227E-2</v>
      </c>
      <c r="GB159" s="2">
        <f t="shared" si="169"/>
        <v>7.6040507996379847E-2</v>
      </c>
      <c r="GC159" s="2">
        <f t="shared" si="169"/>
        <v>8.9634459535844174E-2</v>
      </c>
      <c r="GD159" s="2">
        <f t="shared" si="169"/>
        <v>8.9304221711899348E-2</v>
      </c>
      <c r="GE159" s="2">
        <f t="shared" si="169"/>
        <v>9.6938969178937823E-2</v>
      </c>
      <c r="GF159" s="2">
        <f t="shared" si="169"/>
        <v>9.7112400509399482E-2</v>
      </c>
      <c r="GG159" s="2">
        <f t="shared" si="169"/>
        <v>0.10825858792329043</v>
      </c>
      <c r="GH159" s="2">
        <f t="shared" si="169"/>
        <v>0.10987802886934268</v>
      </c>
      <c r="GI159" s="2">
        <f t="shared" si="169"/>
        <v>0.11706057119114577</v>
      </c>
      <c r="GJ159" s="2">
        <f t="shared" si="169"/>
        <v>0.11769065961957002</v>
      </c>
      <c r="GK159" s="2">
        <f t="shared" si="169"/>
        <v>0.10144922484031366</v>
      </c>
      <c r="GM159" s="82">
        <f t="shared" si="170"/>
        <v>3.3050593177544402E-61</v>
      </c>
      <c r="GN159" s="82">
        <f t="shared" si="170"/>
        <v>6.5647394025119028E-120</v>
      </c>
      <c r="GO159" s="82">
        <f t="shared" si="170"/>
        <v>1.5617283929824062E-158</v>
      </c>
      <c r="GP159" s="82">
        <f t="shared" si="170"/>
        <v>5.1636537249136106E-172</v>
      </c>
      <c r="GQ159" s="82">
        <f t="shared" si="170"/>
        <v>1.5163210326917654E-203</v>
      </c>
      <c r="GR159" s="82">
        <f t="shared" si="170"/>
        <v>4.0693374043955732E-219</v>
      </c>
      <c r="GS159" s="82">
        <f t="shared" si="170"/>
        <v>7.3682161236075413E-273</v>
      </c>
      <c r="GT159" s="82">
        <f t="shared" si="170"/>
        <v>5.0477307227482135E-211</v>
      </c>
      <c r="GU159" s="82">
        <f t="shared" si="170"/>
        <v>4.7327971937592363E-219</v>
      </c>
      <c r="GV159" s="82">
        <f t="shared" si="170"/>
        <v>1.2484601893280654E-251</v>
      </c>
      <c r="GW159" s="82">
        <f t="shared" si="170"/>
        <v>1.1987909796574645E-277</v>
      </c>
      <c r="GX159" s="82">
        <f t="shared" si="170"/>
        <v>8.6496239194604203E-282</v>
      </c>
      <c r="GY159" s="82">
        <f t="shared" si="170"/>
        <v>2.1019829562219457E-262</v>
      </c>
      <c r="GZ159" s="82">
        <f t="shared" si="170"/>
        <v>0</v>
      </c>
      <c r="HA159" s="82">
        <f t="shared" si="170"/>
        <v>1.9756102557743261E-297</v>
      </c>
      <c r="HC159" s="82">
        <f t="shared" si="181"/>
        <v>8.4733674950999339E-37</v>
      </c>
      <c r="HD159" s="82">
        <f t="shared" si="181"/>
        <v>1.7463070089843801E-61</v>
      </c>
      <c r="HE159" s="82">
        <f t="shared" si="181"/>
        <v>1.1040013582268972E-87</v>
      </c>
      <c r="HF159" s="82">
        <f t="shared" si="180"/>
        <v>2.6612447150812455E-89</v>
      </c>
      <c r="HG159" s="82">
        <f t="shared" si="180"/>
        <v>1.3256081450337821E-97</v>
      </c>
      <c r="HH159" s="82">
        <f t="shared" si="180"/>
        <v>5.5694647229570851E-115</v>
      </c>
      <c r="HI159" s="82">
        <f t="shared" si="180"/>
        <v>7.8465703275965221E-173</v>
      </c>
      <c r="HJ159" s="82">
        <f t="shared" si="180"/>
        <v>4.8750064299687272E-148</v>
      </c>
      <c r="HK159" s="82">
        <f t="shared" si="180"/>
        <v>1.9069792776753024E-161</v>
      </c>
      <c r="HL159" s="82">
        <f t="shared" si="161"/>
        <v>5.0945831695354904E-123</v>
      </c>
      <c r="HM159" s="82">
        <f t="shared" si="161"/>
        <v>8.9978807787151408E-149</v>
      </c>
      <c r="HN159" s="82">
        <f t="shared" si="161"/>
        <v>9.3852704928439469E-171</v>
      </c>
      <c r="HO159" s="82">
        <f t="shared" si="161"/>
        <v>1.0684296934192026E-133</v>
      </c>
      <c r="HP159" s="82">
        <f t="shared" si="161"/>
        <v>4.1930302193675701E-170</v>
      </c>
      <c r="HQ159" s="82">
        <f t="shared" si="161"/>
        <v>1.7823500587596292E-187</v>
      </c>
      <c r="HS159" s="82">
        <f t="shared" si="171"/>
        <v>6.7447658207984083E-7</v>
      </c>
      <c r="HT159" s="82">
        <f t="shared" si="171"/>
        <v>0.52703504146715441</v>
      </c>
      <c r="HU159" s="82">
        <f t="shared" si="171"/>
        <v>0.14562973492488354</v>
      </c>
      <c r="HV159" s="82">
        <f t="shared" si="171"/>
        <v>0.34272323472709426</v>
      </c>
      <c r="HW159" s="82">
        <f t="shared" si="171"/>
        <v>0.3439661275730666</v>
      </c>
      <c r="HX159" s="82">
        <f t="shared" si="171"/>
        <v>0.10072293290468515</v>
      </c>
      <c r="HY159" s="82">
        <f t="shared" si="171"/>
        <v>1.1606776844583399E-2</v>
      </c>
      <c r="HZ159" s="82">
        <f t="shared" si="171"/>
        <v>3.946863238361295E-2</v>
      </c>
      <c r="IA159" s="82">
        <f t="shared" si="171"/>
        <v>2.3513971341110756E-2</v>
      </c>
      <c r="IB159" s="82">
        <f t="shared" si="171"/>
        <v>7.1130321011484273E-3</v>
      </c>
      <c r="IC159" s="82">
        <f t="shared" si="171"/>
        <v>2.7182022387266121E-3</v>
      </c>
      <c r="ID159" s="82">
        <f t="shared" si="171"/>
        <v>2.5402099312600707E-3</v>
      </c>
      <c r="IE159" s="82">
        <f t="shared" si="171"/>
        <v>3.6612168647654934E-4</v>
      </c>
      <c r="IF159" s="82">
        <f t="shared" si="171"/>
        <v>1.2893408988332101E-5</v>
      </c>
      <c r="IG159" s="82">
        <f t="shared" si="171"/>
        <v>1.1203239450502117E-4</v>
      </c>
      <c r="II159" s="82">
        <f t="shared" si="172"/>
        <v>3.3006197646874041E-2</v>
      </c>
      <c r="IJ159" s="82">
        <f t="shared" si="172"/>
        <v>8.6074647482319471E-11</v>
      </c>
      <c r="IK159" s="82">
        <f t="shared" si="172"/>
        <v>4.3710380778497729E-10</v>
      </c>
      <c r="IL159" s="82">
        <f t="shared" si="172"/>
        <v>9.9381421486531929E-11</v>
      </c>
      <c r="IM159" s="82">
        <f t="shared" si="172"/>
        <v>8.4326496231276731E-13</v>
      </c>
      <c r="IN159" s="82">
        <f t="shared" si="172"/>
        <v>6.5465003381169349E-10</v>
      </c>
      <c r="IO159" s="82">
        <f t="shared" si="172"/>
        <v>2.4118334970485565E-9</v>
      </c>
      <c r="IP159" s="82">
        <f t="shared" si="172"/>
        <v>1.7392982406199457E-8</v>
      </c>
      <c r="IQ159" s="82">
        <f t="shared" si="172"/>
        <v>3.978867053161865E-8</v>
      </c>
      <c r="IR159" s="82">
        <f t="shared" si="172"/>
        <v>1.3632159948681708E-9</v>
      </c>
      <c r="IS159" s="82">
        <f t="shared" si="172"/>
        <v>1.2785250046649695E-7</v>
      </c>
      <c r="IT159" s="82">
        <f t="shared" si="172"/>
        <v>3.7845589062943689E-7</v>
      </c>
      <c r="IU159" s="82">
        <f t="shared" si="172"/>
        <v>2.5686448879588398E-7</v>
      </c>
      <c r="IV159" s="82">
        <f t="shared" si="172"/>
        <v>1.2077440252772932E-5</v>
      </c>
      <c r="IW159" s="82">
        <f t="shared" si="172"/>
        <v>1.0031402685149373E-4</v>
      </c>
      <c r="IY159" s="82">
        <f t="shared" si="173"/>
        <v>3.300687212345612E-2</v>
      </c>
      <c r="IZ159" s="82">
        <f t="shared" si="173"/>
        <v>0.52703504155322911</v>
      </c>
      <c r="JA159" s="82">
        <f t="shared" si="173"/>
        <v>0.14562973536198734</v>
      </c>
      <c r="JB159" s="82">
        <f t="shared" si="173"/>
        <v>0.34272323482647571</v>
      </c>
      <c r="JC159" s="82">
        <f t="shared" si="173"/>
        <v>0.34396612757390987</v>
      </c>
      <c r="JD159" s="82">
        <f t="shared" si="173"/>
        <v>0.10072293355933518</v>
      </c>
      <c r="JE159" s="82">
        <f t="shared" si="173"/>
        <v>1.1606779256416896E-2</v>
      </c>
      <c r="JF159" s="82">
        <f t="shared" si="173"/>
        <v>3.9468649776595359E-2</v>
      </c>
      <c r="JG159" s="82">
        <f t="shared" si="173"/>
        <v>2.3514011129781288E-2</v>
      </c>
      <c r="JH159" s="82">
        <f t="shared" si="173"/>
        <v>7.1130334643644223E-3</v>
      </c>
      <c r="JI159" s="82">
        <f t="shared" si="173"/>
        <v>2.7183300912270785E-3</v>
      </c>
      <c r="JJ159" s="82">
        <f t="shared" si="173"/>
        <v>2.5405883871507003E-3</v>
      </c>
      <c r="JK159" s="82">
        <f t="shared" si="173"/>
        <v>3.6637855096534523E-4</v>
      </c>
      <c r="JL159" s="82">
        <f t="shared" si="173"/>
        <v>2.4970849241105034E-5</v>
      </c>
      <c r="JM159" s="82">
        <f t="shared" si="173"/>
        <v>2.1234642135651489E-4</v>
      </c>
    </row>
    <row r="160" spans="2:273" x14ac:dyDescent="0.25">
      <c r="B160" s="2">
        <v>133</v>
      </c>
      <c r="C160" s="37">
        <v>0.31610199999999999</v>
      </c>
      <c r="D160" s="37">
        <v>0.31596099999999999</v>
      </c>
      <c r="E160" s="37">
        <v>0.31072899999999998</v>
      </c>
      <c r="F160" s="37">
        <v>0.315471</v>
      </c>
      <c r="G160" s="37">
        <v>0.32229600000000003</v>
      </c>
      <c r="H160" s="37">
        <v>0.32892100000000002</v>
      </c>
      <c r="I160" s="37">
        <v>0.32578699999999999</v>
      </c>
      <c r="J160" s="37">
        <v>0.32094400000000001</v>
      </c>
      <c r="K160" s="37">
        <v>0.32161600000000001</v>
      </c>
      <c r="L160" s="37">
        <v>0.32238299999999998</v>
      </c>
      <c r="M160" s="37">
        <v>0.32076199999999999</v>
      </c>
      <c r="N160" s="37">
        <v>0.31808500000000001</v>
      </c>
      <c r="O160" s="37">
        <v>0.32300899999999999</v>
      </c>
      <c r="P160" s="37">
        <v>0.33053100000000002</v>
      </c>
      <c r="Q160" s="37">
        <v>0.34976200000000002</v>
      </c>
      <c r="S160" s="4">
        <f t="shared" si="174"/>
        <v>0.31368291746603222</v>
      </c>
      <c r="T160" s="4">
        <f t="shared" si="174"/>
        <v>0.31596914321156983</v>
      </c>
      <c r="U160" s="4">
        <f t="shared" si="174"/>
        <v>0.31243732380454803</v>
      </c>
      <c r="V160" s="4">
        <f t="shared" si="174"/>
        <v>0.31886811280741983</v>
      </c>
      <c r="W160" s="4">
        <f t="shared" si="174"/>
        <v>0.32264313363050018</v>
      </c>
      <c r="X160" s="4">
        <f t="shared" si="174"/>
        <v>0.32653574754669795</v>
      </c>
      <c r="Y160" s="4">
        <f t="shared" si="174"/>
        <v>0.32423614696032704</v>
      </c>
      <c r="Z160" s="4">
        <f t="shared" si="174"/>
        <v>0.32527491800065095</v>
      </c>
      <c r="AA160" s="4">
        <f t="shared" si="174"/>
        <v>0.3220533096136845</v>
      </c>
      <c r="AB160" s="4">
        <f t="shared" si="174"/>
        <v>0.32484642784988532</v>
      </c>
      <c r="AC160" s="4">
        <f t="shared" si="174"/>
        <v>0.32234371326477995</v>
      </c>
      <c r="AD160" s="4">
        <f t="shared" si="174"/>
        <v>0.31937330423787119</v>
      </c>
      <c r="AE160" s="4">
        <f t="shared" si="174"/>
        <v>0.32519173108417931</v>
      </c>
      <c r="AF160" s="4">
        <f t="shared" si="174"/>
        <v>0.33730264394121134</v>
      </c>
      <c r="AG160" s="4">
        <f t="shared" si="174"/>
        <v>0.35414596457045344</v>
      </c>
      <c r="AI160" s="4">
        <f t="shared" si="175"/>
        <v>2.4190825339677757E-3</v>
      </c>
      <c r="AJ160" s="4">
        <f t="shared" si="175"/>
        <v>-8.1432115698332197E-6</v>
      </c>
      <c r="AK160" s="4">
        <f t="shared" si="175"/>
        <v>-1.7083238045480509E-3</v>
      </c>
      <c r="AL160" s="4">
        <f t="shared" si="175"/>
        <v>-3.3971128074198331E-3</v>
      </c>
      <c r="AM160" s="4">
        <f t="shared" si="175"/>
        <v>-3.4713363050015156E-4</v>
      </c>
      <c r="AN160" s="4">
        <f t="shared" si="175"/>
        <v>2.3852524533020669E-3</v>
      </c>
      <c r="AO160" s="4">
        <f t="shared" si="175"/>
        <v>1.5508530396729503E-3</v>
      </c>
      <c r="AP160" s="4">
        <f t="shared" si="175"/>
        <v>-4.3309180006509407E-3</v>
      </c>
      <c r="AQ160" s="4">
        <f t="shared" si="175"/>
        <v>-4.3730961368448895E-4</v>
      </c>
      <c r="AR160" s="4">
        <f t="shared" si="175"/>
        <v>-2.4634278498853468E-3</v>
      </c>
      <c r="AS160" s="4">
        <f t="shared" si="175"/>
        <v>-1.5817132647799603E-3</v>
      </c>
      <c r="AT160" s="4">
        <f t="shared" si="175"/>
        <v>-1.2883042378711851E-3</v>
      </c>
      <c r="AU160" s="4">
        <f t="shared" si="175"/>
        <v>-2.1827310841793235E-3</v>
      </c>
      <c r="AV160" s="4">
        <f t="shared" si="175"/>
        <v>-6.771643941211325E-3</v>
      </c>
      <c r="AW160" s="4">
        <f t="shared" si="175"/>
        <v>-4.3839645704534247E-3</v>
      </c>
      <c r="AY160" s="2">
        <f t="shared" si="167"/>
        <v>0.31271077186443774</v>
      </c>
      <c r="AZ160" s="2">
        <f t="shared" si="167"/>
        <v>0.31289952625248413</v>
      </c>
      <c r="BA160" s="2">
        <f t="shared" si="167"/>
        <v>0.31188256745162524</v>
      </c>
      <c r="BB160" s="2">
        <f t="shared" si="167"/>
        <v>0.31532344125999212</v>
      </c>
      <c r="BC160" s="2">
        <f t="shared" si="167"/>
        <v>0.31866053932978811</v>
      </c>
      <c r="BD160" s="2">
        <f t="shared" si="167"/>
        <v>0.32597924137154177</v>
      </c>
      <c r="BE160" s="2">
        <f t="shared" si="167"/>
        <v>0.32421362060308223</v>
      </c>
      <c r="BF160" s="2">
        <f t="shared" si="167"/>
        <v>0.32512685038128375</v>
      </c>
      <c r="BG160" s="2">
        <f t="shared" si="167"/>
        <v>0.32197456908825783</v>
      </c>
      <c r="BH160" s="2">
        <f t="shared" si="167"/>
        <v>0.324831923378544</v>
      </c>
      <c r="BI160" s="2">
        <f t="shared" si="167"/>
        <v>0.32233959363433495</v>
      </c>
      <c r="BJ160" s="2">
        <f t="shared" si="167"/>
        <v>0.31936889246838207</v>
      </c>
      <c r="BK160" s="2">
        <f t="shared" si="167"/>
        <v>0.32519129559108695</v>
      </c>
      <c r="BL160" s="2">
        <f t="shared" si="167"/>
        <v>0.33728628421513002</v>
      </c>
      <c r="BM160" s="2">
        <f t="shared" si="167"/>
        <v>0.35395641592706928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>
        <f t="shared" si="168"/>
        <v>0.32578699999999999</v>
      </c>
      <c r="CL160" s="2" t="str">
        <f t="shared" si="168"/>
        <v/>
      </c>
      <c r="CM160" s="2">
        <f t="shared" si="168"/>
        <v>0.32161600000000001</v>
      </c>
      <c r="CN160" s="2">
        <f t="shared" si="168"/>
        <v>0.32238299999999998</v>
      </c>
      <c r="CO160" s="2">
        <f t="shared" si="168"/>
        <v>0.32076199999999999</v>
      </c>
      <c r="CP160" s="2">
        <f t="shared" si="168"/>
        <v>0.31808500000000001</v>
      </c>
      <c r="CQ160" s="2">
        <f t="shared" si="168"/>
        <v>0.32300899999999999</v>
      </c>
      <c r="CR160" s="2">
        <f t="shared" si="168"/>
        <v>0.33053100000000002</v>
      </c>
      <c r="CS160" s="2">
        <f t="shared" si="168"/>
        <v>0.34976200000000002</v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>
        <f t="shared" si="203"/>
        <v>0.32578699999999999</v>
      </c>
      <c r="DB160" s="2" t="str">
        <f t="shared" si="204"/>
        <v/>
      </c>
      <c r="DC160" s="2">
        <f t="shared" si="205"/>
        <v>0.32161600000000001</v>
      </c>
      <c r="DD160" s="2">
        <f t="shared" si="206"/>
        <v>0.32238299999999998</v>
      </c>
      <c r="DE160" s="2">
        <f t="shared" si="207"/>
        <v>0.32076199999999999</v>
      </c>
      <c r="DF160" s="2">
        <f t="shared" si="208"/>
        <v>0.31808500000000001</v>
      </c>
      <c r="DG160" s="2">
        <f t="shared" si="209"/>
        <v>0.32300899999999999</v>
      </c>
      <c r="DH160" s="2">
        <f t="shared" si="210"/>
        <v>0.33053100000000002</v>
      </c>
      <c r="DI160" s="2">
        <f t="shared" si="211"/>
        <v>0.34976200000000002</v>
      </c>
      <c r="DK160" s="2">
        <f t="shared" si="176"/>
        <v>0.37841518919860623</v>
      </c>
      <c r="DL160" s="2">
        <f t="shared" si="176"/>
        <v>0.38129133305144469</v>
      </c>
      <c r="DM160" s="2">
        <f t="shared" si="176"/>
        <v>0.39413069767441866</v>
      </c>
      <c r="DN160" s="2">
        <f t="shared" si="176"/>
        <v>0.40954089006342503</v>
      </c>
      <c r="DO160" s="2">
        <f t="shared" si="176"/>
        <v>0.41391580944277873</v>
      </c>
      <c r="DP160" s="2">
        <f t="shared" si="176"/>
        <v>0.41715810522648084</v>
      </c>
      <c r="DQ160" s="2">
        <f t="shared" si="176"/>
        <v>0.39688112369337986</v>
      </c>
      <c r="DR160" s="2">
        <f t="shared" si="176"/>
        <v>0.39636401167247387</v>
      </c>
      <c r="DS160" s="2">
        <f t="shared" si="176"/>
        <v>0.41711506289198602</v>
      </c>
      <c r="DT160" s="2">
        <f t="shared" si="176"/>
        <v>0.42213433379790943</v>
      </c>
      <c r="DU160" s="2">
        <f t="shared" si="176"/>
        <v>0.43887499277820335</v>
      </c>
      <c r="DV160" s="2">
        <f t="shared" si="176"/>
        <v>0.42815037417417412</v>
      </c>
      <c r="DW160" s="2">
        <f t="shared" si="176"/>
        <v>0.45165775686274512</v>
      </c>
      <c r="DX160" s="2">
        <f t="shared" si="176"/>
        <v>0.43798284384164232</v>
      </c>
      <c r="DY160" s="2">
        <f t="shared" si="176"/>
        <v>0.39510740120967747</v>
      </c>
      <c r="EA160" s="2">
        <f t="shared" ref="EA160:EJ185" si="213">CE$228*$B160+CE$229</f>
        <v>0.31133540944206006</v>
      </c>
      <c r="EB160" s="2">
        <f t="shared" si="213"/>
        <v>0.31275046461487277</v>
      </c>
      <c r="EC160" s="2">
        <f t="shared" si="213"/>
        <v>0.31173693010473563</v>
      </c>
      <c r="ED160" s="2">
        <f t="shared" si="213"/>
        <v>0.31522577404136237</v>
      </c>
      <c r="EE160" s="2">
        <f t="shared" si="213"/>
        <v>0.31855289955999372</v>
      </c>
      <c r="EF160" s="2">
        <f t="shared" si="213"/>
        <v>0.3258514039988788</v>
      </c>
      <c r="EG160" s="2">
        <f t="shared" si="213"/>
        <v>0.32397823181070673</v>
      </c>
      <c r="EH160" s="2">
        <f t="shared" si="213"/>
        <v>0.32509799705659748</v>
      </c>
      <c r="EI160" s="2">
        <f t="shared" si="213"/>
        <v>0.32173627773225855</v>
      </c>
      <c r="EJ160" s="2">
        <f t="shared" si="213"/>
        <v>0.32447045490798471</v>
      </c>
      <c r="EK160" s="2">
        <f t="shared" si="212"/>
        <v>0.32206415602224364</v>
      </c>
      <c r="EL160" s="2">
        <f t="shared" si="179"/>
        <v>0.31927871920371742</v>
      </c>
      <c r="EM160" s="2">
        <f t="shared" si="179"/>
        <v>0.32489412669269879</v>
      </c>
      <c r="EN160" s="2">
        <f t="shared" si="179"/>
        <v>0.33680837324648372</v>
      </c>
      <c r="EO160" s="2">
        <f t="shared" si="179"/>
        <v>0.3529704735248822</v>
      </c>
      <c r="EQ160" s="2">
        <f t="shared" si="177"/>
        <v>0.315923204072871</v>
      </c>
      <c r="ER160" s="2">
        <f t="shared" si="177"/>
        <v>0.31502146266868047</v>
      </c>
      <c r="ES160" s="2">
        <f t="shared" si="177"/>
        <v>0.31325224071629931</v>
      </c>
      <c r="ET160" s="2">
        <f t="shared" si="177"/>
        <v>0.31629289477182748</v>
      </c>
      <c r="EU160" s="2">
        <f t="shared" si="177"/>
        <v>0.31994214212725042</v>
      </c>
      <c r="EV160" s="2">
        <f t="shared" si="177"/>
        <v>0.32715702579831862</v>
      </c>
      <c r="EW160" s="2">
        <f t="shared" si="177"/>
        <v>0.3262309121785561</v>
      </c>
      <c r="EX160" s="2">
        <f t="shared" si="177"/>
        <v>0.32523683185829788</v>
      </c>
      <c r="EY160" s="2">
        <f t="shared" si="177"/>
        <v>0.32380655002076986</v>
      </c>
      <c r="EZ160" s="2">
        <f t="shared" si="177"/>
        <v>0.32770942567959438</v>
      </c>
      <c r="FA160" s="2">
        <f t="shared" si="177"/>
        <v>0.32425393941071218</v>
      </c>
      <c r="FB160" s="2">
        <f t="shared" si="177"/>
        <v>0.31991233148234477</v>
      </c>
      <c r="FC160" s="2">
        <f t="shared" si="177"/>
        <v>0.32711947390588531</v>
      </c>
      <c r="FD160" s="2">
        <f t="shared" si="177"/>
        <v>0.34048360767456737</v>
      </c>
      <c r="FE160" s="2">
        <f t="shared" si="177"/>
        <v>0.36187709379853156</v>
      </c>
      <c r="FG160" s="2">
        <f t="shared" si="178"/>
        <v>0.99978495535645262</v>
      </c>
      <c r="FH160" s="2">
        <f t="shared" si="178"/>
        <v>0.99971047811183988</v>
      </c>
      <c r="FI160" s="2">
        <f t="shared" si="178"/>
        <v>0.99975709563935677</v>
      </c>
      <c r="FJ160" s="2">
        <f t="shared" si="178"/>
        <v>0.9997382439119028</v>
      </c>
      <c r="FK160" s="2">
        <f t="shared" si="178"/>
        <v>0.99975918514529505</v>
      </c>
      <c r="FL160" s="2">
        <f t="shared" si="178"/>
        <v>0.99978345887591413</v>
      </c>
      <c r="FM160" s="2">
        <f t="shared" si="178"/>
        <v>0.99978205899926087</v>
      </c>
      <c r="FN160" s="2">
        <f t="shared" si="178"/>
        <v>0.99978426276526644</v>
      </c>
      <c r="FO160" s="2">
        <f t="shared" si="178"/>
        <v>0.99978739456519616</v>
      </c>
      <c r="FP160" s="2">
        <f t="shared" si="178"/>
        <v>0.99979747935684793</v>
      </c>
      <c r="FQ160" s="2">
        <f t="shared" si="178"/>
        <v>0.9998442764146972</v>
      </c>
      <c r="FR160" s="2">
        <f t="shared" si="178"/>
        <v>0.99986555615493444</v>
      </c>
      <c r="FS160" s="2">
        <f t="shared" si="178"/>
        <v>0.99988383318687291</v>
      </c>
      <c r="FT160" s="2">
        <f t="shared" si="178"/>
        <v>0.99991139911868099</v>
      </c>
      <c r="FU160" s="2">
        <f t="shared" si="178"/>
        <v>0.99988606288410065</v>
      </c>
      <c r="FW160" s="2">
        <f t="shared" si="169"/>
        <v>0.29664302449609947</v>
      </c>
      <c r="FX160" s="2">
        <f t="shared" si="169"/>
        <v>5.6899016601464111E-2</v>
      </c>
      <c r="FY160" s="2">
        <f t="shared" si="169"/>
        <v>8.2902832263182125E-2</v>
      </c>
      <c r="FZ160" s="2">
        <f t="shared" si="169"/>
        <v>6.8389321590234017E-2</v>
      </c>
      <c r="GA160" s="2">
        <f t="shared" si="169"/>
        <v>6.0950453507866785E-2</v>
      </c>
      <c r="GB160" s="2">
        <f t="shared" si="169"/>
        <v>8.2769540910657025E-2</v>
      </c>
      <c r="GC160" s="2">
        <f t="shared" si="169"/>
        <v>9.7439595201585752E-2</v>
      </c>
      <c r="GD160" s="2">
        <f t="shared" si="169"/>
        <v>9.708366776546172E-2</v>
      </c>
      <c r="GE160" s="2">
        <f t="shared" si="169"/>
        <v>0.10530658653900316</v>
      </c>
      <c r="GF160" s="2">
        <f t="shared" si="169"/>
        <v>0.10549323939220333</v>
      </c>
      <c r="GG160" s="2">
        <f t="shared" si="169"/>
        <v>0.11747619017667649</v>
      </c>
      <c r="GH160" s="2">
        <f t="shared" si="169"/>
        <v>0.11921508357662042</v>
      </c>
      <c r="GI160" s="2">
        <f t="shared" si="169"/>
        <v>0.12692094508993082</v>
      </c>
      <c r="GJ160" s="2">
        <f t="shared" si="169"/>
        <v>0.12759643787650643</v>
      </c>
      <c r="GK160" s="2">
        <f t="shared" si="169"/>
        <v>0.1101586698465789</v>
      </c>
      <c r="GM160" s="82">
        <f t="shared" si="170"/>
        <v>5.932117612097245E-63</v>
      </c>
      <c r="GN160" s="82">
        <f t="shared" si="170"/>
        <v>1.4851243930537844E-123</v>
      </c>
      <c r="GO160" s="82">
        <f t="shared" si="170"/>
        <v>3.7500784395352602E-163</v>
      </c>
      <c r="GP160" s="82">
        <f t="shared" si="170"/>
        <v>4.3790162596406924E-177</v>
      </c>
      <c r="GQ160" s="82">
        <f t="shared" si="170"/>
        <v>1.7111206273638402E-209</v>
      </c>
      <c r="GR160" s="82">
        <f t="shared" si="170"/>
        <v>2.3885673844393816E-225</v>
      </c>
      <c r="GS160" s="82">
        <f t="shared" si="170"/>
        <v>1.7981521733985974E-280</v>
      </c>
      <c r="GT160" s="82">
        <f t="shared" si="170"/>
        <v>5.3024478689459712E-217</v>
      </c>
      <c r="GU160" s="82">
        <f t="shared" si="170"/>
        <v>3.2035431288993618E-225</v>
      </c>
      <c r="GV160" s="82">
        <f t="shared" si="170"/>
        <v>1.2646273365176481E-258</v>
      </c>
      <c r="GW160" s="82">
        <f t="shared" si="170"/>
        <v>3.7467874213171351E-285</v>
      </c>
      <c r="GX160" s="82">
        <f t="shared" si="170"/>
        <v>2.7762134793600189E-289</v>
      </c>
      <c r="GY160" s="82">
        <f t="shared" si="170"/>
        <v>3.5310278713132747E-269</v>
      </c>
      <c r="GZ160" s="82">
        <f t="shared" si="170"/>
        <v>0</v>
      </c>
      <c r="HA160" s="82">
        <f t="shared" si="170"/>
        <v>1.3341382555353197E-304</v>
      </c>
      <c r="HC160" s="82">
        <f t="shared" si="181"/>
        <v>1.7878120912379797E-38</v>
      </c>
      <c r="HD160" s="82">
        <f t="shared" si="181"/>
        <v>1.4303866034139537E-64</v>
      </c>
      <c r="HE160" s="82">
        <f t="shared" si="181"/>
        <v>1.024228917169072E-91</v>
      </c>
      <c r="HF160" s="82">
        <f t="shared" si="180"/>
        <v>1.7226510499575661E-93</v>
      </c>
      <c r="HG160" s="82">
        <f t="shared" si="180"/>
        <v>4.6562898108419185E-102</v>
      </c>
      <c r="HH160" s="82">
        <f t="shared" si="180"/>
        <v>4.9292862455905542E-120</v>
      </c>
      <c r="HI160" s="82">
        <f t="shared" si="180"/>
        <v>3.7842888713897998E-180</v>
      </c>
      <c r="HJ160" s="82">
        <f t="shared" si="180"/>
        <v>1.8711923220394561E-154</v>
      </c>
      <c r="HK160" s="82">
        <f t="shared" si="180"/>
        <v>2.2715629486467645E-168</v>
      </c>
      <c r="HL160" s="82">
        <f t="shared" si="161"/>
        <v>3.9227413065773527E-128</v>
      </c>
      <c r="HM160" s="82">
        <f t="shared" si="161"/>
        <v>9.2999093667070209E-155</v>
      </c>
      <c r="HN160" s="82">
        <f t="shared" si="161"/>
        <v>1.5243924741464843E-177</v>
      </c>
      <c r="HO160" s="82">
        <f t="shared" si="161"/>
        <v>7.9101191497245727E-139</v>
      </c>
      <c r="HP160" s="82">
        <f t="shared" si="161"/>
        <v>3.5310488102286014E-176</v>
      </c>
      <c r="HQ160" s="82">
        <f t="shared" si="161"/>
        <v>4.7306387340313645E-194</v>
      </c>
      <c r="HS160" s="82">
        <f t="shared" si="171"/>
        <v>1.3854886428515985E-7</v>
      </c>
      <c r="HT160" s="82">
        <f t="shared" si="171"/>
        <v>0.4801513099154493</v>
      </c>
      <c r="HU160" s="82">
        <f t="shared" si="171"/>
        <v>8.0705657551265172E-2</v>
      </c>
      <c r="HV160" s="82">
        <f t="shared" si="171"/>
        <v>0.24359164369399178</v>
      </c>
      <c r="HW160" s="82">
        <f t="shared" si="171"/>
        <v>0.23926458757351185</v>
      </c>
      <c r="HX160" s="82">
        <f t="shared" si="171"/>
        <v>5.2225198282775845E-2</v>
      </c>
      <c r="HY160" s="82">
        <f t="shared" si="171"/>
        <v>4.1835383486069026E-3</v>
      </c>
      <c r="HZ160" s="82">
        <f t="shared" si="171"/>
        <v>1.7790857268997016E-2</v>
      </c>
      <c r="IA160" s="82">
        <f t="shared" si="171"/>
        <v>9.7317590168940777E-3</v>
      </c>
      <c r="IB160" s="82">
        <f t="shared" si="171"/>
        <v>2.2640492859011454E-3</v>
      </c>
      <c r="IC160" s="82">
        <f t="shared" si="171"/>
        <v>8.551958269106915E-4</v>
      </c>
      <c r="ID160" s="82">
        <f t="shared" si="171"/>
        <v>8.2379897071785152E-4</v>
      </c>
      <c r="IE160" s="82">
        <f t="shared" si="171"/>
        <v>9.2625884836930927E-5</v>
      </c>
      <c r="IF160" s="82">
        <f t="shared" si="171"/>
        <v>2.4096646305286504E-6</v>
      </c>
      <c r="IG160" s="82">
        <f t="shared" si="171"/>
        <v>2.5051832491830867E-5</v>
      </c>
      <c r="II160" s="82">
        <f t="shared" si="172"/>
        <v>5.1768665892544266E-2</v>
      </c>
      <c r="IJ160" s="82">
        <f t="shared" si="172"/>
        <v>3.3108095592778637E-10</v>
      </c>
      <c r="IK160" s="82">
        <f t="shared" si="172"/>
        <v>1.8566327170394461E-9</v>
      </c>
      <c r="IL160" s="82">
        <f t="shared" si="172"/>
        <v>4.16891762656758E-10</v>
      </c>
      <c r="IM160" s="82">
        <f t="shared" si="172"/>
        <v>4.4893721853685255E-12</v>
      </c>
      <c r="IN160" s="82">
        <f t="shared" si="172"/>
        <v>2.6996409361195833E-9</v>
      </c>
      <c r="IO160" s="82">
        <f t="shared" si="172"/>
        <v>1.0028823348370983E-8</v>
      </c>
      <c r="IP160" s="82">
        <f t="shared" si="172"/>
        <v>6.2115105390478954E-8</v>
      </c>
      <c r="IQ160" s="82">
        <f t="shared" si="172"/>
        <v>1.4004786307729106E-7</v>
      </c>
      <c r="IR160" s="82">
        <f t="shared" si="172"/>
        <v>6.2672075365606195E-9</v>
      </c>
      <c r="IS160" s="82">
        <f t="shared" si="172"/>
        <v>4.3888961805377899E-7</v>
      </c>
      <c r="IT160" s="82">
        <f t="shared" si="172"/>
        <v>1.1980092918983893E-6</v>
      </c>
      <c r="IU160" s="82">
        <f t="shared" si="172"/>
        <v>8.749715046213828E-7</v>
      </c>
      <c r="IV160" s="82">
        <f t="shared" si="172"/>
        <v>2.9654507551428306E-5</v>
      </c>
      <c r="IW160" s="82">
        <f t="shared" si="172"/>
        <v>1.9486598736570657E-4</v>
      </c>
      <c r="IY160" s="82">
        <f t="shared" si="173"/>
        <v>5.176880444140855E-2</v>
      </c>
      <c r="IZ160" s="82">
        <f t="shared" si="173"/>
        <v>0.48015131024653024</v>
      </c>
      <c r="JA160" s="82">
        <f t="shared" si="173"/>
        <v>8.0705659407897895E-2</v>
      </c>
      <c r="JB160" s="82">
        <f t="shared" si="173"/>
        <v>0.24359164411088355</v>
      </c>
      <c r="JC160" s="82">
        <f t="shared" si="173"/>
        <v>0.23926458757800123</v>
      </c>
      <c r="JD160" s="82">
        <f t="shared" si="173"/>
        <v>5.2225200982416779E-2</v>
      </c>
      <c r="JE160" s="82">
        <f t="shared" si="173"/>
        <v>4.1835483774302507E-3</v>
      </c>
      <c r="JF160" s="82">
        <f t="shared" si="173"/>
        <v>1.7790919384102405E-2</v>
      </c>
      <c r="JG160" s="82">
        <f t="shared" si="173"/>
        <v>9.731899064757155E-3</v>
      </c>
      <c r="JH160" s="82">
        <f t="shared" si="173"/>
        <v>2.2640555531086817E-3</v>
      </c>
      <c r="JI160" s="82">
        <f t="shared" si="173"/>
        <v>8.5563471652874527E-4</v>
      </c>
      <c r="JJ160" s="82">
        <f t="shared" si="173"/>
        <v>8.2499698000974993E-4</v>
      </c>
      <c r="JK160" s="82">
        <f t="shared" si="173"/>
        <v>9.3500856341552312E-5</v>
      </c>
      <c r="JL160" s="82">
        <f t="shared" si="173"/>
        <v>3.2064172181956955E-5</v>
      </c>
      <c r="JM160" s="82">
        <f t="shared" si="173"/>
        <v>2.1991781985753744E-4</v>
      </c>
    </row>
    <row r="161" spans="2:273" x14ac:dyDescent="0.25">
      <c r="B161" s="2">
        <v>134</v>
      </c>
      <c r="C161" s="37">
        <v>0.31201499999999999</v>
      </c>
      <c r="D161" s="37">
        <v>0.31035499999999999</v>
      </c>
      <c r="E161" s="37">
        <v>0.30984099999999998</v>
      </c>
      <c r="F161" s="37">
        <v>0.31968200000000002</v>
      </c>
      <c r="G161" s="37">
        <v>0.316168</v>
      </c>
      <c r="H161" s="37">
        <v>0.32320399999999999</v>
      </c>
      <c r="I161" s="37">
        <v>0.32420900000000002</v>
      </c>
      <c r="J161" s="37">
        <v>0.32461299999999998</v>
      </c>
      <c r="K161" s="37">
        <v>0.32195499999999999</v>
      </c>
      <c r="L161" s="37">
        <v>0.32221300000000003</v>
      </c>
      <c r="M161" s="37">
        <v>0.31767699999999999</v>
      </c>
      <c r="N161" s="37">
        <v>0.31699100000000002</v>
      </c>
      <c r="O161" s="37">
        <v>0.32651200000000002</v>
      </c>
      <c r="P161" s="37">
        <v>0.33019100000000001</v>
      </c>
      <c r="Q161" s="37">
        <v>0.347578</v>
      </c>
      <c r="S161" s="4">
        <f t="shared" si="174"/>
        <v>0.31356371744714745</v>
      </c>
      <c r="T161" s="4">
        <f t="shared" si="174"/>
        <v>0.31461187862950935</v>
      </c>
      <c r="U161" s="4">
        <f t="shared" si="174"/>
        <v>0.31157941398191213</v>
      </c>
      <c r="V161" s="4">
        <f t="shared" si="174"/>
        <v>0.3167178479715323</v>
      </c>
      <c r="W161" s="4">
        <f t="shared" si="174"/>
        <v>0.32029107582325722</v>
      </c>
      <c r="X161" s="4">
        <f t="shared" si="174"/>
        <v>0.32561728574685095</v>
      </c>
      <c r="Y161" s="4">
        <f t="shared" si="174"/>
        <v>0.32370251438343706</v>
      </c>
      <c r="Z161" s="4">
        <f t="shared" si="174"/>
        <v>0.3247595922766599</v>
      </c>
      <c r="AA161" s="4">
        <f t="shared" si="174"/>
        <v>0.3215089990498215</v>
      </c>
      <c r="AB161" s="4">
        <f t="shared" si="174"/>
        <v>0.32432803008846317</v>
      </c>
      <c r="AC161" s="4">
        <f t="shared" si="174"/>
        <v>0.32186804645737377</v>
      </c>
      <c r="AD161" s="4">
        <f t="shared" si="174"/>
        <v>0.31898017212925256</v>
      </c>
      <c r="AE161" s="4">
        <f t="shared" si="174"/>
        <v>0.32469005558445913</v>
      </c>
      <c r="AF161" s="4">
        <f t="shared" si="174"/>
        <v>0.3367687905150677</v>
      </c>
      <c r="AG161" s="4">
        <f t="shared" si="174"/>
        <v>0.35382272670700593</v>
      </c>
      <c r="AI161" s="4">
        <f t="shared" si="175"/>
        <v>-1.548717447147463E-3</v>
      </c>
      <c r="AJ161" s="4">
        <f t="shared" si="175"/>
        <v>-4.256878629509353E-3</v>
      </c>
      <c r="AK161" s="4">
        <f t="shared" si="175"/>
        <v>-1.7384139819121569E-3</v>
      </c>
      <c r="AL161" s="4">
        <f t="shared" si="175"/>
        <v>2.9641520284677259E-3</v>
      </c>
      <c r="AM161" s="4">
        <f t="shared" si="175"/>
        <v>-4.1230758232572162E-3</v>
      </c>
      <c r="AN161" s="4">
        <f t="shared" si="175"/>
        <v>-2.4132857468509572E-3</v>
      </c>
      <c r="AO161" s="4">
        <f t="shared" si="175"/>
        <v>5.0648561656296831E-4</v>
      </c>
      <c r="AP161" s="4">
        <f t="shared" si="175"/>
        <v>-1.4659227665991814E-4</v>
      </c>
      <c r="AQ161" s="4">
        <f t="shared" si="175"/>
        <v>4.4600095017849339E-4</v>
      </c>
      <c r="AR161" s="4">
        <f t="shared" si="175"/>
        <v>-2.1150300884631434E-3</v>
      </c>
      <c r="AS161" s="4">
        <f t="shared" si="175"/>
        <v>-4.1910464573737816E-3</v>
      </c>
      <c r="AT161" s="4">
        <f t="shared" si="175"/>
        <v>-1.9891721292525366E-3</v>
      </c>
      <c r="AU161" s="4">
        <f t="shared" si="175"/>
        <v>1.8219444155408993E-3</v>
      </c>
      <c r="AV161" s="4">
        <f t="shared" si="175"/>
        <v>-6.577790515067683E-3</v>
      </c>
      <c r="AW161" s="4">
        <f t="shared" si="175"/>
        <v>-6.244726707005932E-3</v>
      </c>
      <c r="AY161" s="2">
        <f t="shared" ref="AY161:BM177" si="214">IF(OR($B161 &lt; C$230, $B161 &gt; C$233), #N/A, ((1-FG161)*DK161) + (FG161 - FW161)*EA161 + (FW161*EQ161))</f>
        <v>0.31221277876367826</v>
      </c>
      <c r="AZ161" s="2">
        <f t="shared" si="214"/>
        <v>0.31238623867146387</v>
      </c>
      <c r="BA161" s="2">
        <f t="shared" si="214"/>
        <v>0.31136695229865541</v>
      </c>
      <c r="BB161" s="2">
        <f t="shared" si="214"/>
        <v>0.31485372290954539</v>
      </c>
      <c r="BC161" s="2">
        <f t="shared" si="214"/>
        <v>0.31829236370006181</v>
      </c>
      <c r="BD161" s="2">
        <f t="shared" si="214"/>
        <v>0.3254199752004156</v>
      </c>
      <c r="BE161" s="2">
        <f t="shared" si="214"/>
        <v>0.3236975037483284</v>
      </c>
      <c r="BF161" s="2">
        <f t="shared" si="214"/>
        <v>0.32471508905163438</v>
      </c>
      <c r="BG161" s="2">
        <f t="shared" si="214"/>
        <v>0.3214877468024453</v>
      </c>
      <c r="BH161" s="2">
        <f t="shared" si="214"/>
        <v>0.32432532787587626</v>
      </c>
      <c r="BI161" s="2">
        <f t="shared" si="214"/>
        <v>0.32186690769749082</v>
      </c>
      <c r="BJ161" s="2">
        <f t="shared" si="214"/>
        <v>0.31897847401739293</v>
      </c>
      <c r="BK161" s="2">
        <f t="shared" si="214"/>
        <v>0.32468936030606793</v>
      </c>
      <c r="BL161" s="2">
        <f t="shared" si="214"/>
        <v>0.33673185080353002</v>
      </c>
      <c r="BM161" s="2">
        <f t="shared" si="214"/>
        <v>0.35347963791904691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>
        <f t="shared" si="215"/>
        <v>0.32420900000000002</v>
      </c>
      <c r="CL161" s="2">
        <f t="shared" si="215"/>
        <v>0.32461299999999998</v>
      </c>
      <c r="CM161" s="2">
        <f t="shared" si="215"/>
        <v>0.32195499999999999</v>
      </c>
      <c r="CN161" s="2">
        <f t="shared" si="215"/>
        <v>0.32221300000000003</v>
      </c>
      <c r="CO161" s="2">
        <f t="shared" si="215"/>
        <v>0.31767699999999999</v>
      </c>
      <c r="CP161" s="2">
        <f t="shared" si="215"/>
        <v>0.31699100000000002</v>
      </c>
      <c r="CQ161" s="2">
        <f t="shared" si="215"/>
        <v>0.32651200000000002</v>
      </c>
      <c r="CR161" s="2">
        <f t="shared" si="215"/>
        <v>0.33019100000000001</v>
      </c>
      <c r="CS161" s="2">
        <f t="shared" si="215"/>
        <v>0.347578</v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>
        <f t="shared" si="203"/>
        <v>0.32420900000000002</v>
      </c>
      <c r="DB161" s="2">
        <f t="shared" si="204"/>
        <v>0.32461299999999998</v>
      </c>
      <c r="DC161" s="2">
        <f t="shared" si="205"/>
        <v>0.32195499999999999</v>
      </c>
      <c r="DD161" s="2">
        <f t="shared" si="206"/>
        <v>0.32221300000000003</v>
      </c>
      <c r="DE161" s="2">
        <f t="shared" si="207"/>
        <v>0.31767699999999999</v>
      </c>
      <c r="DF161" s="2">
        <f t="shared" si="208"/>
        <v>0.31699100000000002</v>
      </c>
      <c r="DG161" s="2">
        <f t="shared" si="209"/>
        <v>0.32651200000000002</v>
      </c>
      <c r="DH161" s="2">
        <f t="shared" si="210"/>
        <v>0.33019100000000001</v>
      </c>
      <c r="DI161" s="2">
        <f t="shared" si="211"/>
        <v>0.347578</v>
      </c>
      <c r="DK161" s="2">
        <f t="shared" si="176"/>
        <v>0.37845255888501739</v>
      </c>
      <c r="DL161" s="2">
        <f t="shared" si="176"/>
        <v>0.38138206025369981</v>
      </c>
      <c r="DM161" s="2">
        <f t="shared" si="176"/>
        <v>0.39433969435215954</v>
      </c>
      <c r="DN161" s="2">
        <f t="shared" si="176"/>
        <v>0.40989378360012085</v>
      </c>
      <c r="DO161" s="2">
        <f t="shared" si="176"/>
        <v>0.41428185960078862</v>
      </c>
      <c r="DP161" s="2">
        <f t="shared" si="176"/>
        <v>0.41742271289198607</v>
      </c>
      <c r="DQ161" s="2">
        <f t="shared" si="176"/>
        <v>0.39697293031358893</v>
      </c>
      <c r="DR161" s="2">
        <f t="shared" si="176"/>
        <v>0.3964874087108014</v>
      </c>
      <c r="DS161" s="2">
        <f t="shared" si="176"/>
        <v>0.41733540383275258</v>
      </c>
      <c r="DT161" s="2">
        <f t="shared" si="176"/>
        <v>0.42245701881533104</v>
      </c>
      <c r="DU161" s="2">
        <f t="shared" si="176"/>
        <v>0.43932208556734875</v>
      </c>
      <c r="DV161" s="2">
        <f t="shared" si="176"/>
        <v>0.42857181728871724</v>
      </c>
      <c r="DW161" s="2">
        <f t="shared" si="176"/>
        <v>0.45226721092436972</v>
      </c>
      <c r="DX161" s="2">
        <f t="shared" si="176"/>
        <v>0.43826920527859248</v>
      </c>
      <c r="DY161" s="2">
        <f t="shared" si="176"/>
        <v>0.39476500161290329</v>
      </c>
      <c r="EA161" s="2">
        <f t="shared" si="213"/>
        <v>0.31062669527896997</v>
      </c>
      <c r="EB161" s="2">
        <f t="shared" si="213"/>
        <v>0.31221865130261195</v>
      </c>
      <c r="EC161" s="2">
        <f t="shared" si="213"/>
        <v>0.31120489541104235</v>
      </c>
      <c r="ED161" s="2">
        <f t="shared" si="213"/>
        <v>0.31474702017144163</v>
      </c>
      <c r="EE161" s="2">
        <f t="shared" si="213"/>
        <v>0.31817400213169661</v>
      </c>
      <c r="EF161" s="2">
        <f t="shared" si="213"/>
        <v>0.32527856069949235</v>
      </c>
      <c r="EG161" s="2">
        <f t="shared" si="213"/>
        <v>0.32343568879025419</v>
      </c>
      <c r="EH161" s="2">
        <f t="shared" si="213"/>
        <v>0.32468559851988904</v>
      </c>
      <c r="EI161" s="2">
        <f t="shared" si="213"/>
        <v>0.32122247718202246</v>
      </c>
      <c r="EJ161" s="2">
        <f t="shared" si="213"/>
        <v>0.32392212011506993</v>
      </c>
      <c r="EK161" s="2">
        <f t="shared" si="212"/>
        <v>0.32156019385347762</v>
      </c>
      <c r="EL161" s="2">
        <f t="shared" si="179"/>
        <v>0.31888011348171719</v>
      </c>
      <c r="EM161" s="2">
        <f t="shared" si="179"/>
        <v>0.32435974701917958</v>
      </c>
      <c r="EN161" s="2">
        <f t="shared" si="179"/>
        <v>0.33620166891974845</v>
      </c>
      <c r="EO161" s="2">
        <f t="shared" si="179"/>
        <v>0.3523865488049634</v>
      </c>
      <c r="EQ161" s="2">
        <f t="shared" si="177"/>
        <v>0.31560050202644507</v>
      </c>
      <c r="ER161" s="2">
        <f t="shared" si="177"/>
        <v>0.31462525108080824</v>
      </c>
      <c r="ES161" s="2">
        <f t="shared" si="177"/>
        <v>0.31279770696795961</v>
      </c>
      <c r="ET161" s="2">
        <f t="shared" si="177"/>
        <v>0.31587444322859581</v>
      </c>
      <c r="EU161" s="2">
        <f t="shared" si="177"/>
        <v>0.31963777608531052</v>
      </c>
      <c r="EV161" s="2">
        <f t="shared" si="177"/>
        <v>0.3266470886049877</v>
      </c>
      <c r="EW161" s="2">
        <f t="shared" si="177"/>
        <v>0.32577115326973294</v>
      </c>
      <c r="EX161" s="2">
        <f t="shared" si="177"/>
        <v>0.32483127064888045</v>
      </c>
      <c r="EY161" s="2">
        <f t="shared" si="177"/>
        <v>0.32338015175679341</v>
      </c>
      <c r="EZ161" s="2">
        <f t="shared" si="177"/>
        <v>0.32728446978787262</v>
      </c>
      <c r="FA161" s="2">
        <f t="shared" si="177"/>
        <v>0.32383700000643606</v>
      </c>
      <c r="FB161" s="2">
        <f t="shared" si="177"/>
        <v>0.31953716187529146</v>
      </c>
      <c r="FC161" s="2">
        <f t="shared" si="177"/>
        <v>0.32665867089927692</v>
      </c>
      <c r="FD161" s="2">
        <f t="shared" si="177"/>
        <v>0.33997818115392819</v>
      </c>
      <c r="FE161" s="2">
        <f t="shared" si="177"/>
        <v>0.36149563939527191</v>
      </c>
      <c r="FG161" s="2">
        <f t="shared" si="178"/>
        <v>0.99980387324310782</v>
      </c>
      <c r="FH161" s="2">
        <f t="shared" si="178"/>
        <v>0.99973594617305195</v>
      </c>
      <c r="FI161" s="2">
        <f t="shared" si="178"/>
        <v>0.99977846385528546</v>
      </c>
      <c r="FJ161" s="2">
        <f t="shared" si="178"/>
        <v>0.9997612701120332</v>
      </c>
      <c r="FK161" s="2">
        <f t="shared" si="178"/>
        <v>0.99978036958846106</v>
      </c>
      <c r="FL161" s="2">
        <f t="shared" si="178"/>
        <v>0.99980250838480589</v>
      </c>
      <c r="FM161" s="2">
        <f t="shared" si="178"/>
        <v>0.99980123163331502</v>
      </c>
      <c r="FN161" s="2">
        <f t="shared" si="178"/>
        <v>0.99980324156849587</v>
      </c>
      <c r="FO161" s="2">
        <f t="shared" si="178"/>
        <v>0.99980609791163166</v>
      </c>
      <c r="FP161" s="2">
        <f t="shared" si="178"/>
        <v>0.99981529568689109</v>
      </c>
      <c r="FQ161" s="2">
        <f t="shared" si="178"/>
        <v>0.99985797645625563</v>
      </c>
      <c r="FR161" s="2">
        <f t="shared" si="178"/>
        <v>0.99987738430552076</v>
      </c>
      <c r="FS161" s="2">
        <f t="shared" si="178"/>
        <v>0.99989405352433125</v>
      </c>
      <c r="FT161" s="2">
        <f t="shared" si="178"/>
        <v>0.99991919440590682</v>
      </c>
      <c r="FU161" s="2">
        <f t="shared" si="178"/>
        <v>0.99989608707354372</v>
      </c>
      <c r="FW161" s="2">
        <f t="shared" ref="FW161:GK177" si="216">POWER(10,($B161-C$232)/C$229)/(1+POWER(10,($B161-C$232)/C$229))</f>
        <v>0.31621273159522156</v>
      </c>
      <c r="FX161" s="2">
        <f t="shared" si="216"/>
        <v>6.2047918140160169E-2</v>
      </c>
      <c r="FY161" s="2">
        <f t="shared" si="216"/>
        <v>9.0179860976151341E-2</v>
      </c>
      <c r="FZ161" s="2">
        <f t="shared" si="216"/>
        <v>7.4495870380772419E-2</v>
      </c>
      <c r="GA161" s="2">
        <f t="shared" si="216"/>
        <v>6.6440149339361224E-2</v>
      </c>
      <c r="GB161" s="2">
        <f t="shared" si="216"/>
        <v>9.0036018250919364E-2</v>
      </c>
      <c r="GC161" s="2">
        <f t="shared" si="216"/>
        <v>0.10584536089423728</v>
      </c>
      <c r="GD161" s="2">
        <f t="shared" si="216"/>
        <v>0.10546231663766306</v>
      </c>
      <c r="GE161" s="2">
        <f t="shared" si="216"/>
        <v>0.11430506069356178</v>
      </c>
      <c r="GF161" s="2">
        <f t="shared" si="216"/>
        <v>0.11450562180933455</v>
      </c>
      <c r="GG161" s="2">
        <f t="shared" si="216"/>
        <v>0.12736652281846406</v>
      </c>
      <c r="GH161" s="2">
        <f t="shared" si="216"/>
        <v>0.12923037643071281</v>
      </c>
      <c r="GI161" s="2">
        <f t="shared" si="216"/>
        <v>0.13748256069378956</v>
      </c>
      <c r="GJ161" s="2">
        <f t="shared" si="216"/>
        <v>0.13820536609008971</v>
      </c>
      <c r="GK161" s="2">
        <f t="shared" si="216"/>
        <v>0.1195163704038532</v>
      </c>
      <c r="GM161" s="82">
        <f t="shared" ref="GM161:HA177" si="217" xml:space="preserve"> _xlfn.NORM.DIST($B161, C$7, ABS(C$11), TRUE) * _xlfn.NORM.DIST(($B161 - C$7)*C$15, 0, ABS(C$11), TRUE) * 2</f>
        <v>1.0048912517237295E-64</v>
      </c>
      <c r="GN161" s="82">
        <f t="shared" si="217"/>
        <v>2.9581262031168153E-127</v>
      </c>
      <c r="GO161" s="82">
        <f t="shared" si="217"/>
        <v>7.7172308902452326E-168</v>
      </c>
      <c r="GP161" s="82">
        <f t="shared" si="217"/>
        <v>3.129105416631624E-182</v>
      </c>
      <c r="GQ161" s="82">
        <f t="shared" si="217"/>
        <v>1.5828110385975069E-215</v>
      </c>
      <c r="GR161" s="82">
        <f t="shared" si="217"/>
        <v>1.1447678705490402E-231</v>
      </c>
      <c r="GS161" s="82">
        <f t="shared" si="217"/>
        <v>3.4426789356286174E-288</v>
      </c>
      <c r="GT161" s="82">
        <f t="shared" si="217"/>
        <v>4.5886608761304501E-223</v>
      </c>
      <c r="GU161" s="82">
        <f t="shared" si="217"/>
        <v>1.7775097711245578E-231</v>
      </c>
      <c r="GV161" s="82">
        <f t="shared" si="217"/>
        <v>1.0257026169421549E-265</v>
      </c>
      <c r="GW161" s="82">
        <f t="shared" si="217"/>
        <v>9.2868459198222087E-293</v>
      </c>
      <c r="GX161" s="82">
        <f t="shared" si="217"/>
        <v>7.0953483234932791E-297</v>
      </c>
      <c r="GY161" s="82">
        <f t="shared" si="217"/>
        <v>4.8558718017350742E-276</v>
      </c>
      <c r="GZ161" s="82">
        <f t="shared" si="217"/>
        <v>0</v>
      </c>
      <c r="HA161" s="82">
        <f t="shared" si="217"/>
        <v>0</v>
      </c>
      <c r="HC161" s="82">
        <f t="shared" si="181"/>
        <v>3.4510135288856947E-40</v>
      </c>
      <c r="HD161" s="82">
        <f t="shared" si="181"/>
        <v>9.805382092441204E-68</v>
      </c>
      <c r="HE161" s="82">
        <f t="shared" si="181"/>
        <v>7.6849642456938171E-96</v>
      </c>
      <c r="HF161" s="82">
        <f t="shared" si="180"/>
        <v>8.9066304495068316E-98</v>
      </c>
      <c r="HG161" s="82">
        <f t="shared" si="180"/>
        <v>1.2964407361972412E-106</v>
      </c>
      <c r="HH161" s="82">
        <f t="shared" si="180"/>
        <v>3.3857170932013744E-125</v>
      </c>
      <c r="HI161" s="82">
        <f t="shared" si="180"/>
        <v>1.28290256077571E-187</v>
      </c>
      <c r="HJ161" s="82">
        <f t="shared" si="180"/>
        <v>5.2325395963937282E-161</v>
      </c>
      <c r="HK161" s="82">
        <f t="shared" si="180"/>
        <v>1.9296905717184892E-175</v>
      </c>
      <c r="HL161" s="82">
        <f t="shared" si="161"/>
        <v>2.3694055684639756E-133</v>
      </c>
      <c r="HM161" s="82">
        <f t="shared" si="161"/>
        <v>7.3031559888961565E-161</v>
      </c>
      <c r="HN161" s="82">
        <f t="shared" si="161"/>
        <v>1.8202873094317629E-184</v>
      </c>
      <c r="HO161" s="82">
        <f t="shared" si="161"/>
        <v>4.676209387472461E-144</v>
      </c>
      <c r="HP161" s="82">
        <f t="shared" si="161"/>
        <v>2.3211153730810719E-182</v>
      </c>
      <c r="HQ161" s="82">
        <f t="shared" si="161"/>
        <v>9.6494764538585307E-201</v>
      </c>
      <c r="HS161" s="82">
        <f t="shared" ref="HS161:IG177" si="218" xml:space="preserve"> _xlfn.NORM.DIST($B161, C$9, ABS(C$13), TRUE) * _xlfn.NORM.DIST(($B161 - C$9)*C$17, 0, ABS(C$13), TRUE) * 2</f>
        <v>2.608885765030127E-8</v>
      </c>
      <c r="HT161" s="82">
        <f t="shared" si="218"/>
        <v>0.403717334636919</v>
      </c>
      <c r="HU161" s="82">
        <f t="shared" si="218"/>
        <v>3.9860820210849413E-2</v>
      </c>
      <c r="HV161" s="82">
        <f t="shared" si="218"/>
        <v>0.15634032907105083</v>
      </c>
      <c r="HW161" s="82">
        <f t="shared" si="218"/>
        <v>0.14845715987668576</v>
      </c>
      <c r="HX161" s="82">
        <f t="shared" si="218"/>
        <v>2.4184095460226745E-2</v>
      </c>
      <c r="HY161" s="82">
        <f t="shared" si="218"/>
        <v>1.3345473338469444E-3</v>
      </c>
      <c r="HZ161" s="82">
        <f t="shared" si="218"/>
        <v>7.1910404668620934E-3</v>
      </c>
      <c r="IA161" s="82">
        <f t="shared" si="218"/>
        <v>3.6012212066260023E-3</v>
      </c>
      <c r="IB161" s="82">
        <f t="shared" si="218"/>
        <v>6.2911391434731633E-4</v>
      </c>
      <c r="IC161" s="82">
        <f t="shared" si="218"/>
        <v>2.398341207306909E-4</v>
      </c>
      <c r="ID161" s="82">
        <f t="shared" si="218"/>
        <v>2.39804217729313E-4</v>
      </c>
      <c r="IE161" s="82">
        <f t="shared" si="218"/>
        <v>2.0815078501784188E-5</v>
      </c>
      <c r="IF161" s="82">
        <f t="shared" si="218"/>
        <v>3.9766663741328306E-7</v>
      </c>
      <c r="IG161" s="82">
        <f t="shared" si="218"/>
        <v>4.9421727989774799E-6</v>
      </c>
      <c r="II161" s="82">
        <f t="shared" ref="II161:IW177" si="219" xml:space="preserve"> _xlfn.NORM.DIST($B161, C$10, ABS(C$14), TRUE) * _xlfn.NORM.DIST(($B161 - C$10)*C$18, 0, ABS(C$14), TRUE) * 2</f>
        <v>7.7962052945061602E-2</v>
      </c>
      <c r="IJ161" s="82">
        <f t="shared" si="219"/>
        <v>1.221649511922493E-9</v>
      </c>
      <c r="IK161" s="82">
        <f t="shared" si="219"/>
        <v>7.4881009081731761E-9</v>
      </c>
      <c r="IL161" s="82">
        <f t="shared" si="219"/>
        <v>1.6677217154006116E-9</v>
      </c>
      <c r="IM161" s="82">
        <f t="shared" si="219"/>
        <v>2.2659558990512413E-11</v>
      </c>
      <c r="IN161" s="82">
        <f t="shared" si="219"/>
        <v>1.0582818407235585E-8</v>
      </c>
      <c r="IO161" s="82">
        <f t="shared" si="219"/>
        <v>3.9477400612604679E-8</v>
      </c>
      <c r="IP161" s="82">
        <f t="shared" si="219"/>
        <v>2.1129932867355559E-7</v>
      </c>
      <c r="IQ161" s="82">
        <f t="shared" si="219"/>
        <v>4.6891902773243776E-7</v>
      </c>
      <c r="IR161" s="82">
        <f t="shared" si="219"/>
        <v>2.7104367093323205E-8</v>
      </c>
      <c r="IS161" s="82">
        <f t="shared" si="219"/>
        <v>1.4306879390689319E-6</v>
      </c>
      <c r="IT161" s="82">
        <f t="shared" si="219"/>
        <v>3.6126079323784195E-6</v>
      </c>
      <c r="IU161" s="82">
        <f t="shared" si="219"/>
        <v>2.8250216031436688E-6</v>
      </c>
      <c r="IV161" s="82">
        <f t="shared" si="219"/>
        <v>7.0077730944956404E-5</v>
      </c>
      <c r="IW161" s="82">
        <f t="shared" si="219"/>
        <v>3.6898012734131813E-4</v>
      </c>
      <c r="IY161" s="82">
        <f t="shared" ref="IY161:JM177" si="220">GM161+HC161+HS161+II161</f>
        <v>7.7962079033919246E-2</v>
      </c>
      <c r="IZ161" s="82">
        <f t="shared" si="220"/>
        <v>0.4037173358585685</v>
      </c>
      <c r="JA161" s="82">
        <f t="shared" si="220"/>
        <v>3.9860827698950323E-2</v>
      </c>
      <c r="JB161" s="82">
        <f t="shared" si="220"/>
        <v>0.15634033073877254</v>
      </c>
      <c r="JC161" s="82">
        <f t="shared" si="220"/>
        <v>0.14845715989934533</v>
      </c>
      <c r="JD161" s="82">
        <f t="shared" si="220"/>
        <v>2.4184106043045151E-2</v>
      </c>
      <c r="JE161" s="82">
        <f t="shared" si="220"/>
        <v>1.334586811247557E-3</v>
      </c>
      <c r="JF161" s="82">
        <f t="shared" si="220"/>
        <v>7.1912517661907671E-3</v>
      </c>
      <c r="JG161" s="82">
        <f t="shared" si="220"/>
        <v>3.6016901256537347E-3</v>
      </c>
      <c r="JH161" s="82">
        <f t="shared" si="220"/>
        <v>6.2914101871440963E-4</v>
      </c>
      <c r="JI161" s="82">
        <f t="shared" si="220"/>
        <v>2.4126480866975983E-4</v>
      </c>
      <c r="JJ161" s="82">
        <f t="shared" si="220"/>
        <v>2.434168256616914E-4</v>
      </c>
      <c r="JK161" s="82">
        <f t="shared" si="220"/>
        <v>2.3640100104927857E-5</v>
      </c>
      <c r="JL161" s="82">
        <f t="shared" si="220"/>
        <v>7.0475397582369688E-5</v>
      </c>
      <c r="JM161" s="82">
        <f t="shared" si="220"/>
        <v>3.7392230014029559E-4</v>
      </c>
    </row>
    <row r="162" spans="2:273" x14ac:dyDescent="0.25">
      <c r="B162" s="2">
        <v>135</v>
      </c>
      <c r="C162" s="37">
        <v>0.31599500000000003</v>
      </c>
      <c r="D162" s="37">
        <v>0.308533</v>
      </c>
      <c r="E162" s="37">
        <v>0.31218000000000001</v>
      </c>
      <c r="F162" s="37">
        <v>0.31599899999999997</v>
      </c>
      <c r="G162" s="37">
        <v>0.31737100000000001</v>
      </c>
      <c r="H162" s="37">
        <v>0.32431900000000002</v>
      </c>
      <c r="I162" s="37">
        <v>0.32602799999999998</v>
      </c>
      <c r="J162" s="37">
        <v>0.32891700000000001</v>
      </c>
      <c r="K162" s="37">
        <v>0.31641200000000003</v>
      </c>
      <c r="L162" s="37">
        <v>0.32068000000000002</v>
      </c>
      <c r="M162" s="37">
        <v>0.318743</v>
      </c>
      <c r="N162" s="37">
        <v>0.32028699999999999</v>
      </c>
      <c r="O162" s="37">
        <v>0.32106200000000001</v>
      </c>
      <c r="P162" s="37">
        <v>0.33366299999999999</v>
      </c>
      <c r="Q162" s="37">
        <v>0.35019600000000001</v>
      </c>
      <c r="S162" s="4">
        <f t="shared" si="174"/>
        <v>0.3135262577152555</v>
      </c>
      <c r="T162" s="4">
        <f t="shared" si="174"/>
        <v>0.31334015696442657</v>
      </c>
      <c r="U162" s="4">
        <f t="shared" si="174"/>
        <v>0.31092422495416749</v>
      </c>
      <c r="V162" s="4">
        <f t="shared" si="174"/>
        <v>0.31525243940201109</v>
      </c>
      <c r="W162" s="4">
        <f t="shared" si="174"/>
        <v>0.31879968998902564</v>
      </c>
      <c r="X162" s="4">
        <f t="shared" si="174"/>
        <v>0.32492343493606285</v>
      </c>
      <c r="Y162" s="4">
        <f t="shared" si="174"/>
        <v>0.32318538367413818</v>
      </c>
      <c r="Z162" s="4">
        <f t="shared" si="174"/>
        <v>0.32431539604438153</v>
      </c>
      <c r="AA162" s="4">
        <f t="shared" si="174"/>
        <v>0.32100936291257115</v>
      </c>
      <c r="AB162" s="4">
        <f t="shared" si="174"/>
        <v>0.32382384098273193</v>
      </c>
      <c r="AC162" s="4">
        <f t="shared" si="174"/>
        <v>0.32139898246095572</v>
      </c>
      <c r="AD162" s="4">
        <f t="shared" si="174"/>
        <v>0.31859167155111301</v>
      </c>
      <c r="AE162" s="4">
        <f t="shared" si="174"/>
        <v>0.32419274389757075</v>
      </c>
      <c r="AF162" s="4">
        <f t="shared" si="174"/>
        <v>0.33626267471193394</v>
      </c>
      <c r="AG162" s="4">
        <f t="shared" si="174"/>
        <v>0.35362030175304532</v>
      </c>
      <c r="AI162" s="4">
        <f t="shared" si="175"/>
        <v>2.4687422847445295E-3</v>
      </c>
      <c r="AJ162" s="4">
        <f t="shared" si="175"/>
        <v>-4.8071569644265733E-3</v>
      </c>
      <c r="AK162" s="4">
        <f t="shared" si="175"/>
        <v>1.255775045832519E-3</v>
      </c>
      <c r="AL162" s="4">
        <f t="shared" si="175"/>
        <v>7.4656059798888785E-4</v>
      </c>
      <c r="AM162" s="4">
        <f t="shared" si="175"/>
        <v>-1.4286899890256222E-3</v>
      </c>
      <c r="AN162" s="4">
        <f t="shared" si="175"/>
        <v>-6.0443493606282539E-4</v>
      </c>
      <c r="AO162" s="4">
        <f t="shared" si="175"/>
        <v>2.842616325861802E-3</v>
      </c>
      <c r="AP162" s="4">
        <f t="shared" si="175"/>
        <v>4.6016039556184829E-3</v>
      </c>
      <c r="AQ162" s="4">
        <f t="shared" si="175"/>
        <v>-4.5973629125711235E-3</v>
      </c>
      <c r="AR162" s="4">
        <f t="shared" si="175"/>
        <v>-3.1438409827319047E-3</v>
      </c>
      <c r="AS162" s="4">
        <f t="shared" si="175"/>
        <v>-2.6559824609557192E-3</v>
      </c>
      <c r="AT162" s="4">
        <f t="shared" si="175"/>
        <v>1.6953284488869791E-3</v>
      </c>
      <c r="AU162" s="4">
        <f t="shared" si="175"/>
        <v>-3.1307438975707313E-3</v>
      </c>
      <c r="AV162" s="4">
        <f t="shared" si="175"/>
        <v>-2.5996747119339525E-3</v>
      </c>
      <c r="AW162" s="4">
        <f t="shared" si="175"/>
        <v>-3.4243017530453113E-3</v>
      </c>
      <c r="AY162" s="2">
        <f t="shared" si="214"/>
        <v>0.31173358941184404</v>
      </c>
      <c r="AZ162" s="2">
        <f t="shared" si="214"/>
        <v>0.31187557164412855</v>
      </c>
      <c r="BA162" s="2">
        <f t="shared" si="214"/>
        <v>0.31085354395252157</v>
      </c>
      <c r="BB162" s="2">
        <f t="shared" si="214"/>
        <v>0.31438548834790553</v>
      </c>
      <c r="BC162" s="2">
        <f t="shared" si="214"/>
        <v>0.31792585725393896</v>
      </c>
      <c r="BD162" s="2">
        <f t="shared" si="214"/>
        <v>0.32486256285237641</v>
      </c>
      <c r="BE162" s="2">
        <f t="shared" si="214"/>
        <v>0.32318440972866597</v>
      </c>
      <c r="BF162" s="2">
        <f t="shared" si="214"/>
        <v>0.32430363901183845</v>
      </c>
      <c r="BG162" s="2">
        <f t="shared" si="214"/>
        <v>0.32100411645012339</v>
      </c>
      <c r="BH162" s="2">
        <f t="shared" si="214"/>
        <v>0.32382339219761874</v>
      </c>
      <c r="BI162" s="2">
        <f t="shared" si="214"/>
        <v>0.32139772072959022</v>
      </c>
      <c r="BJ162" s="2">
        <f t="shared" si="214"/>
        <v>0.31858910216923786</v>
      </c>
      <c r="BK162" s="2">
        <f t="shared" si="214"/>
        <v>0.32419080167162578</v>
      </c>
      <c r="BL162" s="2">
        <f t="shared" si="214"/>
        <v>0.3361824571376103</v>
      </c>
      <c r="BM162" s="2">
        <f t="shared" si="214"/>
        <v>0.35301300619687526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>
        <f t="shared" si="215"/>
        <v>0.32602799999999998</v>
      </c>
      <c r="CL162" s="2">
        <f t="shared" si="215"/>
        <v>0.32891700000000001</v>
      </c>
      <c r="CM162" s="2">
        <f t="shared" si="215"/>
        <v>0.31641200000000003</v>
      </c>
      <c r="CN162" s="2">
        <f t="shared" si="215"/>
        <v>0.32068000000000002</v>
      </c>
      <c r="CO162" s="2">
        <f t="shared" si="215"/>
        <v>0.318743</v>
      </c>
      <c r="CP162" s="2">
        <f t="shared" si="215"/>
        <v>0.32028699999999999</v>
      </c>
      <c r="CQ162" s="2">
        <f t="shared" si="215"/>
        <v>0.32106200000000001</v>
      </c>
      <c r="CR162" s="2">
        <f t="shared" si="215"/>
        <v>0.33366299999999999</v>
      </c>
      <c r="CS162" s="2">
        <f t="shared" si="215"/>
        <v>0.35019600000000001</v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>
        <f t="shared" si="203"/>
        <v>0.32602799999999998</v>
      </c>
      <c r="DB162" s="2">
        <f t="shared" si="204"/>
        <v>0.32891700000000001</v>
      </c>
      <c r="DC162" s="2">
        <f t="shared" si="205"/>
        <v>0.31641200000000003</v>
      </c>
      <c r="DD162" s="2">
        <f t="shared" si="206"/>
        <v>0.32068000000000002</v>
      </c>
      <c r="DE162" s="2">
        <f t="shared" si="207"/>
        <v>0.318743</v>
      </c>
      <c r="DF162" s="2">
        <f t="shared" si="208"/>
        <v>0.32028699999999999</v>
      </c>
      <c r="DG162" s="2">
        <f t="shared" si="209"/>
        <v>0.32106200000000001</v>
      </c>
      <c r="DH162" s="2">
        <f t="shared" si="210"/>
        <v>0.33366299999999999</v>
      </c>
      <c r="DI162" s="2">
        <f t="shared" si="211"/>
        <v>0.35019600000000001</v>
      </c>
      <c r="DK162" s="2">
        <f t="shared" si="176"/>
        <v>0.37848992857142855</v>
      </c>
      <c r="DL162" s="2">
        <f t="shared" si="176"/>
        <v>0.38147278745595492</v>
      </c>
      <c r="DM162" s="2">
        <f t="shared" si="176"/>
        <v>0.39454869102990042</v>
      </c>
      <c r="DN162" s="2">
        <f t="shared" si="176"/>
        <v>0.41024667713681673</v>
      </c>
      <c r="DO162" s="2">
        <f t="shared" si="176"/>
        <v>0.41464790975879851</v>
      </c>
      <c r="DP162" s="2">
        <f t="shared" si="176"/>
        <v>0.41768732055749125</v>
      </c>
      <c r="DQ162" s="2">
        <f t="shared" si="176"/>
        <v>0.39706473693379796</v>
      </c>
      <c r="DR162" s="2">
        <f t="shared" si="176"/>
        <v>0.39661080574912888</v>
      </c>
      <c r="DS162" s="2">
        <f t="shared" si="176"/>
        <v>0.41755574477351909</v>
      </c>
      <c r="DT162" s="2">
        <f t="shared" si="176"/>
        <v>0.42277970383275265</v>
      </c>
      <c r="DU162" s="2">
        <f t="shared" si="176"/>
        <v>0.43976917835649421</v>
      </c>
      <c r="DV162" s="2">
        <f t="shared" si="176"/>
        <v>0.42899326040326036</v>
      </c>
      <c r="DW162" s="2">
        <f t="shared" si="176"/>
        <v>0.45287666498599444</v>
      </c>
      <c r="DX162" s="2">
        <f t="shared" si="176"/>
        <v>0.43855556671554263</v>
      </c>
      <c r="DY162" s="2">
        <f t="shared" si="176"/>
        <v>0.39442260201612911</v>
      </c>
      <c r="EA162" s="2">
        <f t="shared" si="213"/>
        <v>0.30991798111587981</v>
      </c>
      <c r="EB162" s="2">
        <f t="shared" si="213"/>
        <v>0.31168683799035107</v>
      </c>
      <c r="EC162" s="2">
        <f t="shared" si="213"/>
        <v>0.31067286071734906</v>
      </c>
      <c r="ED162" s="2">
        <f t="shared" si="213"/>
        <v>0.31426826630152094</v>
      </c>
      <c r="EE162" s="2">
        <f t="shared" si="213"/>
        <v>0.31779510470339956</v>
      </c>
      <c r="EF162" s="2">
        <f t="shared" si="213"/>
        <v>0.3247057174001059</v>
      </c>
      <c r="EG162" s="2">
        <f t="shared" si="213"/>
        <v>0.32289314576980177</v>
      </c>
      <c r="EH162" s="2">
        <f t="shared" si="213"/>
        <v>0.3242731999831806</v>
      </c>
      <c r="EI162" s="2">
        <f t="shared" si="213"/>
        <v>0.32070867663178637</v>
      </c>
      <c r="EJ162" s="2">
        <f t="shared" si="213"/>
        <v>0.32337378532215511</v>
      </c>
      <c r="EK162" s="2">
        <f t="shared" si="212"/>
        <v>0.32105623168471153</v>
      </c>
      <c r="EL162" s="2">
        <f t="shared" si="179"/>
        <v>0.31848150775971695</v>
      </c>
      <c r="EM162" s="2">
        <f t="shared" si="179"/>
        <v>0.32382536734566031</v>
      </c>
      <c r="EN162" s="2">
        <f t="shared" si="179"/>
        <v>0.33559496459301313</v>
      </c>
      <c r="EO162" s="2">
        <f t="shared" si="179"/>
        <v>0.35180262408504459</v>
      </c>
      <c r="EQ162" s="2">
        <f t="shared" si="177"/>
        <v>0.31527779998001909</v>
      </c>
      <c r="ER162" s="2">
        <f t="shared" si="177"/>
        <v>0.31422903949293601</v>
      </c>
      <c r="ES162" s="2">
        <f t="shared" si="177"/>
        <v>0.31234317321961991</v>
      </c>
      <c r="ET162" s="2">
        <f t="shared" si="177"/>
        <v>0.3154559916853642</v>
      </c>
      <c r="EU162" s="2">
        <f t="shared" si="177"/>
        <v>0.31933341004337062</v>
      </c>
      <c r="EV162" s="2">
        <f t="shared" si="177"/>
        <v>0.32613715141165683</v>
      </c>
      <c r="EW162" s="2">
        <f t="shared" si="177"/>
        <v>0.32531139436090978</v>
      </c>
      <c r="EX162" s="2">
        <f t="shared" si="177"/>
        <v>0.32442570943946303</v>
      </c>
      <c r="EY162" s="2">
        <f t="shared" si="177"/>
        <v>0.32295375349281702</v>
      </c>
      <c r="EZ162" s="2">
        <f t="shared" si="177"/>
        <v>0.32685951389615081</v>
      </c>
      <c r="FA162" s="2">
        <f t="shared" si="177"/>
        <v>0.32342006060215994</v>
      </c>
      <c r="FB162" s="2">
        <f t="shared" si="177"/>
        <v>0.31916199226823816</v>
      </c>
      <c r="FC162" s="2">
        <f t="shared" si="177"/>
        <v>0.32619786789266847</v>
      </c>
      <c r="FD162" s="2">
        <f t="shared" si="177"/>
        <v>0.33947275463328908</v>
      </c>
      <c r="FE162" s="2">
        <f t="shared" si="177"/>
        <v>0.36111418499201225</v>
      </c>
      <c r="FG162" s="2">
        <f t="shared" si="178"/>
        <v>0.99982112718501326</v>
      </c>
      <c r="FH162" s="2">
        <f t="shared" si="178"/>
        <v>0.99975917445233942</v>
      </c>
      <c r="FI162" s="2">
        <f t="shared" si="178"/>
        <v>0.99979795269624772</v>
      </c>
      <c r="FJ162" s="2">
        <f t="shared" si="178"/>
        <v>0.9997822711809623</v>
      </c>
      <c r="FK162" s="2">
        <f t="shared" si="178"/>
        <v>0.99979969081303011</v>
      </c>
      <c r="FL162" s="2">
        <f t="shared" si="178"/>
        <v>0.99981988237633523</v>
      </c>
      <c r="FM162" s="2">
        <f t="shared" si="178"/>
        <v>0.99981871792453636</v>
      </c>
      <c r="FN162" s="2">
        <f t="shared" si="178"/>
        <v>0.99982055107100432</v>
      </c>
      <c r="FO162" s="2">
        <f t="shared" si="178"/>
        <v>0.9998231561764519</v>
      </c>
      <c r="FP162" s="2">
        <f t="shared" si="178"/>
        <v>0.99983154492664084</v>
      </c>
      <c r="FQ162" s="2">
        <f t="shared" si="178"/>
        <v>0.99987047137000273</v>
      </c>
      <c r="FR162" s="2">
        <f t="shared" si="178"/>
        <v>0.9998881719510635</v>
      </c>
      <c r="FS162" s="2">
        <f t="shared" si="178"/>
        <v>0.99990337476504443</v>
      </c>
      <c r="FT162" s="2">
        <f t="shared" si="178"/>
        <v>0.99992630389832593</v>
      </c>
      <c r="FU162" s="2">
        <f t="shared" si="178"/>
        <v>0.99990522941821525</v>
      </c>
      <c r="FW162" s="2">
        <f t="shared" si="216"/>
        <v>0.33645589233608142</v>
      </c>
      <c r="FX162" s="2">
        <f t="shared" si="216"/>
        <v>6.7629341774699162E-2</v>
      </c>
      <c r="FY162" s="2">
        <f t="shared" si="216"/>
        <v>9.8027374868620412E-2</v>
      </c>
      <c r="FZ162" s="2">
        <f t="shared" si="216"/>
        <v>8.1100211926591115E-2</v>
      </c>
      <c r="GA162" s="2">
        <f t="shared" si="216"/>
        <v>7.238617783453774E-2</v>
      </c>
      <c r="GB162" s="2">
        <f t="shared" si="216"/>
        <v>9.7872361376578385E-2</v>
      </c>
      <c r="GC162" s="2">
        <f t="shared" si="216"/>
        <v>0.11488396184704951</v>
      </c>
      <c r="GD162" s="2">
        <f t="shared" si="216"/>
        <v>0.11447239536888783</v>
      </c>
      <c r="GE162" s="2">
        <f t="shared" si="216"/>
        <v>0.12396591730923615</v>
      </c>
      <c r="GF162" s="2">
        <f t="shared" si="216"/>
        <v>0.12418105282145959</v>
      </c>
      <c r="GG162" s="2">
        <f t="shared" si="216"/>
        <v>0.13795935785629859</v>
      </c>
      <c r="GH162" s="2">
        <f t="shared" si="216"/>
        <v>0.13995336358969568</v>
      </c>
      <c r="GI162" s="2">
        <f t="shared" si="216"/>
        <v>0.14877329088701785</v>
      </c>
      <c r="GJ162" s="2">
        <f t="shared" si="216"/>
        <v>0.14954516453228672</v>
      </c>
      <c r="GK162" s="2">
        <f t="shared" si="216"/>
        <v>0.12955325146655775</v>
      </c>
      <c r="GM162" s="82">
        <f t="shared" si="217"/>
        <v>1.606588916000239E-66</v>
      </c>
      <c r="GN162" s="82">
        <f t="shared" si="217"/>
        <v>5.1877163726891627E-131</v>
      </c>
      <c r="GO162" s="82">
        <f t="shared" si="217"/>
        <v>1.3610259699331286E-172</v>
      </c>
      <c r="GP162" s="82">
        <f t="shared" si="217"/>
        <v>1.8840195980343141E-187</v>
      </c>
      <c r="GQ162" s="82">
        <f t="shared" si="217"/>
        <v>1.2001456625700178E-221</v>
      </c>
      <c r="GR162" s="82">
        <f t="shared" si="217"/>
        <v>4.4798262173772541E-238</v>
      </c>
      <c r="GS162" s="82">
        <f t="shared" si="217"/>
        <v>5.1709506571853589E-296</v>
      </c>
      <c r="GT162" s="82">
        <f t="shared" si="217"/>
        <v>3.2713162629085181E-229</v>
      </c>
      <c r="GU162" s="82">
        <f t="shared" si="217"/>
        <v>8.0846251615918132E-238</v>
      </c>
      <c r="GV162" s="82">
        <f t="shared" si="217"/>
        <v>6.6611499729094447E-273</v>
      </c>
      <c r="GW162" s="82">
        <f t="shared" si="217"/>
        <v>1.8254461181666719E-300</v>
      </c>
      <c r="GX162" s="82">
        <f t="shared" si="217"/>
        <v>1.4439690926189329E-304</v>
      </c>
      <c r="GY162" s="82">
        <f t="shared" si="217"/>
        <v>5.4667049464184184E-283</v>
      </c>
      <c r="GZ162" s="82">
        <f t="shared" si="217"/>
        <v>0</v>
      </c>
      <c r="HA162" s="82">
        <f t="shared" si="217"/>
        <v>0</v>
      </c>
      <c r="HC162" s="82">
        <f t="shared" si="181"/>
        <v>6.0942573112312452E-42</v>
      </c>
      <c r="HD162" s="82">
        <f t="shared" si="181"/>
        <v>5.6252447734122944E-71</v>
      </c>
      <c r="HE162" s="82">
        <f t="shared" si="181"/>
        <v>4.6633122068607225E-100</v>
      </c>
      <c r="HF162" s="82">
        <f t="shared" si="180"/>
        <v>3.6780959090930656E-102</v>
      </c>
      <c r="HG162" s="82">
        <f t="shared" si="180"/>
        <v>2.8611710829601666E-111</v>
      </c>
      <c r="HH162" s="82">
        <f t="shared" si="180"/>
        <v>1.804699922138771E-130</v>
      </c>
      <c r="HI162" s="82">
        <f t="shared" si="180"/>
        <v>3.0570364419880638E-195</v>
      </c>
      <c r="HJ162" s="82">
        <f t="shared" si="180"/>
        <v>1.0659811178555956E-167</v>
      </c>
      <c r="HK162" s="82">
        <f t="shared" si="180"/>
        <v>1.169033475793037E-182</v>
      </c>
      <c r="HL162" s="82">
        <f t="shared" si="161"/>
        <v>1.1226665170368138E-138</v>
      </c>
      <c r="HM162" s="82">
        <f t="shared" si="161"/>
        <v>4.3574196078923479E-167</v>
      </c>
      <c r="HN162" s="82">
        <f t="shared" si="161"/>
        <v>1.59797517219384E-191</v>
      </c>
      <c r="HO162" s="82">
        <f t="shared" si="161"/>
        <v>2.2073596419924945E-149</v>
      </c>
      <c r="HP162" s="82">
        <f t="shared" si="161"/>
        <v>1.1909745116484918E-188</v>
      </c>
      <c r="HQ162" s="82">
        <f t="shared" si="161"/>
        <v>1.5126574726910473E-207</v>
      </c>
      <c r="HS162" s="82">
        <f t="shared" si="218"/>
        <v>4.5028115648465E-9</v>
      </c>
      <c r="HT162" s="82">
        <f t="shared" si="218"/>
        <v>0.3119788287591434</v>
      </c>
      <c r="HU162" s="82">
        <f t="shared" si="218"/>
        <v>1.7536716756114814E-2</v>
      </c>
      <c r="HV162" s="82">
        <f t="shared" si="218"/>
        <v>9.0425068808975204E-2</v>
      </c>
      <c r="HW162" s="82">
        <f t="shared" si="218"/>
        <v>8.1973776360586004E-2</v>
      </c>
      <c r="HX162" s="82">
        <f t="shared" si="218"/>
        <v>9.9999605799378118E-3</v>
      </c>
      <c r="HY162" s="82">
        <f t="shared" si="218"/>
        <v>3.769648682962682E-4</v>
      </c>
      <c r="HZ162" s="82">
        <f t="shared" si="218"/>
        <v>2.6070273011609378E-3</v>
      </c>
      <c r="IA162" s="82">
        <f t="shared" si="218"/>
        <v>1.1919674675350343E-3</v>
      </c>
      <c r="IB162" s="82">
        <f t="shared" si="218"/>
        <v>1.5270103876284825E-4</v>
      </c>
      <c r="IC162" s="82">
        <f t="shared" si="218"/>
        <v>5.9979276172241681E-5</v>
      </c>
      <c r="ID162" s="82">
        <f t="shared" si="218"/>
        <v>6.2682009610246512E-5</v>
      </c>
      <c r="IE162" s="82">
        <f t="shared" si="218"/>
        <v>4.1559482907992577E-6</v>
      </c>
      <c r="IF162" s="82">
        <f t="shared" si="218"/>
        <v>5.7955279396165732E-8</v>
      </c>
      <c r="IG162" s="82">
        <f t="shared" si="218"/>
        <v>8.6013689116726965E-7</v>
      </c>
      <c r="II162" s="82">
        <f t="shared" si="219"/>
        <v>0.11273053562412402</v>
      </c>
      <c r="IJ162" s="82">
        <f t="shared" si="219"/>
        <v>4.3244783360616971E-9</v>
      </c>
      <c r="IK162" s="82">
        <f t="shared" si="219"/>
        <v>2.8678209853983224E-8</v>
      </c>
      <c r="IL162" s="82">
        <f t="shared" si="219"/>
        <v>6.3625625355160699E-9</v>
      </c>
      <c r="IM162" s="82">
        <f t="shared" si="219"/>
        <v>1.0843964304180306E-10</v>
      </c>
      <c r="IN162" s="82">
        <f t="shared" si="219"/>
        <v>3.9438885893545035E-8</v>
      </c>
      <c r="IO162" s="82">
        <f t="shared" si="219"/>
        <v>1.471213170098224E-7</v>
      </c>
      <c r="IP162" s="82">
        <f t="shared" si="219"/>
        <v>6.8470168124511285E-7</v>
      </c>
      <c r="IQ162" s="82">
        <f t="shared" si="219"/>
        <v>1.4936429818528963E-6</v>
      </c>
      <c r="IR162" s="82">
        <f t="shared" si="219"/>
        <v>1.1028055637019249E-7</v>
      </c>
      <c r="IS162" s="82">
        <f t="shared" si="219"/>
        <v>4.4289137379271794E-6</v>
      </c>
      <c r="IT162" s="82">
        <f t="shared" si="219"/>
        <v>1.0377880921776926E-5</v>
      </c>
      <c r="IU162" s="82">
        <f t="shared" si="219"/>
        <v>8.6457597305247264E-6</v>
      </c>
      <c r="IV162" s="82">
        <f t="shared" si="219"/>
        <v>1.5940507022511971E-4</v>
      </c>
      <c r="IW162" s="82">
        <f t="shared" si="219"/>
        <v>6.8108959412379363E-4</v>
      </c>
      <c r="IY162" s="82">
        <f t="shared" si="220"/>
        <v>0.11273054012693559</v>
      </c>
      <c r="IZ162" s="82">
        <f t="shared" si="220"/>
        <v>0.31197883308362173</v>
      </c>
      <c r="JA162" s="82">
        <f t="shared" si="220"/>
        <v>1.7536745434324669E-2</v>
      </c>
      <c r="JB162" s="82">
        <f t="shared" si="220"/>
        <v>9.0425075171537736E-2</v>
      </c>
      <c r="JC162" s="82">
        <f t="shared" si="220"/>
        <v>8.197377646902565E-2</v>
      </c>
      <c r="JD162" s="82">
        <f t="shared" si="220"/>
        <v>1.0000000018823705E-2</v>
      </c>
      <c r="JE162" s="82">
        <f t="shared" si="220"/>
        <v>3.77111989613278E-4</v>
      </c>
      <c r="JF162" s="82">
        <f t="shared" si="220"/>
        <v>2.607712002842183E-3</v>
      </c>
      <c r="JG162" s="82">
        <f t="shared" si="220"/>
        <v>1.1934611105168871E-3</v>
      </c>
      <c r="JH162" s="82">
        <f t="shared" si="220"/>
        <v>1.5281131931921843E-4</v>
      </c>
      <c r="JI162" s="82">
        <f t="shared" si="220"/>
        <v>6.440818991016886E-5</v>
      </c>
      <c r="JJ162" s="82">
        <f t="shared" si="220"/>
        <v>7.3059890532023442E-5</v>
      </c>
      <c r="JK162" s="82">
        <f t="shared" si="220"/>
        <v>1.2801708021323985E-5</v>
      </c>
      <c r="JL162" s="82">
        <f t="shared" si="220"/>
        <v>1.5946302550451589E-4</v>
      </c>
      <c r="JM162" s="82">
        <f t="shared" si="220"/>
        <v>6.8194973101496086E-4</v>
      </c>
    </row>
    <row r="163" spans="2:273" x14ac:dyDescent="0.25">
      <c r="B163" s="2">
        <v>136</v>
      </c>
      <c r="C163" s="37">
        <v>0.307361</v>
      </c>
      <c r="D163" s="37">
        <v>0.310475</v>
      </c>
      <c r="E163" s="37">
        <v>0.31024400000000002</v>
      </c>
      <c r="F163" s="37">
        <v>0.31582300000000002</v>
      </c>
      <c r="G163" s="37">
        <v>0.31709100000000001</v>
      </c>
      <c r="H163" s="37">
        <v>0.32067200000000001</v>
      </c>
      <c r="I163" s="37">
        <v>0.32425500000000002</v>
      </c>
      <c r="J163" s="37">
        <v>0.322855</v>
      </c>
      <c r="K163" s="37">
        <v>0.31256800000000001</v>
      </c>
      <c r="L163" s="37">
        <v>0.323299</v>
      </c>
      <c r="M163" s="37">
        <v>0.317749</v>
      </c>
      <c r="N163" s="37">
        <v>0.31131300000000001</v>
      </c>
      <c r="O163" s="37">
        <v>0.321876</v>
      </c>
      <c r="P163" s="37">
        <v>0.33635100000000001</v>
      </c>
      <c r="Q163" s="37">
        <v>0.35178799999999999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0.31354392899806716</v>
      </c>
      <c r="T163" s="4">
        <f t="shared" si="221"/>
        <v>0.31223857524698356</v>
      </c>
      <c r="U163" s="4">
        <f t="shared" si="221"/>
        <v>0.31036290965551738</v>
      </c>
      <c r="V163" s="4">
        <f t="shared" si="221"/>
        <v>0.31427433035563113</v>
      </c>
      <c r="W163" s="4">
        <f t="shared" si="221"/>
        <v>0.31789280455238661</v>
      </c>
      <c r="X163" s="4">
        <f t="shared" si="221"/>
        <v>0.32432347204056028</v>
      </c>
      <c r="Y163" s="4">
        <f t="shared" si="221"/>
        <v>0.32267479619944678</v>
      </c>
      <c r="Z163" s="4">
        <f t="shared" si="221"/>
        <v>0.32389547208358477</v>
      </c>
      <c r="AA163" s="4">
        <f t="shared" si="221"/>
        <v>0.32052581071626973</v>
      </c>
      <c r="AB163" s="4">
        <f t="shared" si="221"/>
        <v>0.3233266187848251</v>
      </c>
      <c r="AC163" s="4">
        <f t="shared" si="221"/>
        <v>0.32093548626118756</v>
      </c>
      <c r="AD163" s="4">
        <f t="shared" si="221"/>
        <v>0.31820719885888588</v>
      </c>
      <c r="AE163" s="4">
        <f t="shared" si="221"/>
        <v>0.3237011868684635</v>
      </c>
      <c r="AF163" s="4">
        <f t="shared" si="221"/>
        <v>0.33580579165179197</v>
      </c>
      <c r="AG163" s="4">
        <f t="shared" si="221"/>
        <v>0.35360398075899369</v>
      </c>
      <c r="AI163" s="4">
        <f t="shared" ref="AI163:AW179" si="222">IF(OR($B163 &lt; C$230, $B163 &gt; C$233), 0, C163-S163)</f>
        <v>-6.1829289980671609E-3</v>
      </c>
      <c r="AJ163" s="4">
        <f t="shared" si="222"/>
        <v>-1.7635752469835619E-3</v>
      </c>
      <c r="AK163" s="4">
        <f t="shared" si="222"/>
        <v>-1.1890965551736299E-4</v>
      </c>
      <c r="AL163" s="4">
        <f t="shared" si="222"/>
        <v>1.5486696443688941E-3</v>
      </c>
      <c r="AM163" s="4">
        <f t="shared" si="222"/>
        <v>-8.0180455238659798E-4</v>
      </c>
      <c r="AN163" s="4">
        <f t="shared" si="222"/>
        <v>-3.6514720405602663E-3</v>
      </c>
      <c r="AO163" s="4">
        <f t="shared" si="222"/>
        <v>1.5802038005532371E-3</v>
      </c>
      <c r="AP163" s="4">
        <f t="shared" si="222"/>
        <v>-1.0404720835847647E-3</v>
      </c>
      <c r="AQ163" s="4">
        <f t="shared" si="222"/>
        <v>-7.9578107162697198E-3</v>
      </c>
      <c r="AR163" s="4">
        <f t="shared" si="222"/>
        <v>-2.7618784825100828E-5</v>
      </c>
      <c r="AS163" s="4">
        <f t="shared" si="222"/>
        <v>-3.18648626118756E-3</v>
      </c>
      <c r="AT163" s="4">
        <f t="shared" si="222"/>
        <v>-6.8941988588858694E-3</v>
      </c>
      <c r="AU163" s="4">
        <f t="shared" si="222"/>
        <v>-1.825186868463502E-3</v>
      </c>
      <c r="AV163" s="4">
        <f t="shared" si="222"/>
        <v>5.4520834820803721E-4</v>
      </c>
      <c r="AW163" s="4">
        <f t="shared" si="222"/>
        <v>-1.815980758993696E-3</v>
      </c>
      <c r="AY163" s="2">
        <f t="shared" si="214"/>
        <v>0.31127366282400543</v>
      </c>
      <c r="AZ163" s="2">
        <f t="shared" si="214"/>
        <v>0.31136777207239069</v>
      </c>
      <c r="BA163" s="2">
        <f t="shared" si="214"/>
        <v>0.31034252203647478</v>
      </c>
      <c r="BB163" s="2">
        <f t="shared" si="214"/>
        <v>0.31391885524311552</v>
      </c>
      <c r="BC163" s="2">
        <f t="shared" si="214"/>
        <v>0.31756115999988233</v>
      </c>
      <c r="BD163" s="2">
        <f t="shared" si="214"/>
        <v>0.32430715081445438</v>
      </c>
      <c r="BE163" s="2">
        <f t="shared" si="214"/>
        <v>0.32267456652435444</v>
      </c>
      <c r="BF163" s="2">
        <f t="shared" si="214"/>
        <v>0.32389251022179022</v>
      </c>
      <c r="BG163" s="2">
        <f t="shared" si="214"/>
        <v>0.32052391191165047</v>
      </c>
      <c r="BH163" s="2">
        <f t="shared" si="214"/>
        <v>0.32332646130504589</v>
      </c>
      <c r="BI163" s="2">
        <f t="shared" si="214"/>
        <v>0.32093227495397769</v>
      </c>
      <c r="BJ163" s="2">
        <f t="shared" si="214"/>
        <v>0.31820083829906076</v>
      </c>
      <c r="BK163" s="2">
        <f t="shared" si="214"/>
        <v>0.32369583517026213</v>
      </c>
      <c r="BL163" s="2">
        <f t="shared" si="214"/>
        <v>0.33563842052432863</v>
      </c>
      <c r="BM163" s="2">
        <f t="shared" si="214"/>
        <v>0.35255721032776272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>
        <f t="shared" si="215"/>
        <v>0.31024400000000002</v>
      </c>
      <c r="CH163" s="2" t="str">
        <f t="shared" si="215"/>
        <v/>
      </c>
      <c r="CI163" s="2" t="str">
        <f t="shared" si="215"/>
        <v/>
      </c>
      <c r="CJ163" s="2">
        <f t="shared" si="215"/>
        <v>0.32067200000000001</v>
      </c>
      <c r="CK163" s="2">
        <f t="shared" si="215"/>
        <v>0.32425500000000002</v>
      </c>
      <c r="CL163" s="2">
        <f t="shared" si="215"/>
        <v>0.322855</v>
      </c>
      <c r="CM163" s="2">
        <f t="shared" si="215"/>
        <v>0.31256800000000001</v>
      </c>
      <c r="CN163" s="2">
        <f t="shared" si="215"/>
        <v>0.323299</v>
      </c>
      <c r="CO163" s="2">
        <f t="shared" si="215"/>
        <v>0.317749</v>
      </c>
      <c r="CP163" s="2">
        <f t="shared" si="215"/>
        <v>0.31131300000000001</v>
      </c>
      <c r="CQ163" s="2">
        <f t="shared" si="215"/>
        <v>0.321876</v>
      </c>
      <c r="CR163" s="2">
        <f t="shared" si="215"/>
        <v>0.33635100000000001</v>
      </c>
      <c r="CS163" s="2">
        <f t="shared" si="215"/>
        <v>0.35178799999999999</v>
      </c>
      <c r="CU163" s="2" t="str">
        <f t="shared" si="197"/>
        <v/>
      </c>
      <c r="CV163" s="2" t="str">
        <f t="shared" si="198"/>
        <v/>
      </c>
      <c r="CW163" s="2">
        <f t="shared" si="199"/>
        <v>0.31024400000000002</v>
      </c>
      <c r="CX163" s="2" t="str">
        <f t="shared" si="200"/>
        <v/>
      </c>
      <c r="CY163" s="2" t="str">
        <f t="shared" si="201"/>
        <v/>
      </c>
      <c r="CZ163" s="2">
        <f t="shared" si="202"/>
        <v>0.32067200000000001</v>
      </c>
      <c r="DA163" s="2">
        <f t="shared" si="203"/>
        <v>0.32425500000000002</v>
      </c>
      <c r="DB163" s="2">
        <f t="shared" si="204"/>
        <v>0.322855</v>
      </c>
      <c r="DC163" s="2">
        <f t="shared" si="205"/>
        <v>0.31256800000000001</v>
      </c>
      <c r="DD163" s="2">
        <f t="shared" si="206"/>
        <v>0.323299</v>
      </c>
      <c r="DE163" s="2">
        <f t="shared" si="207"/>
        <v>0.317749</v>
      </c>
      <c r="DF163" s="2">
        <f t="shared" si="208"/>
        <v>0.31131300000000001</v>
      </c>
      <c r="DG163" s="2">
        <f t="shared" si="209"/>
        <v>0.321876</v>
      </c>
      <c r="DH163" s="2">
        <f t="shared" si="210"/>
        <v>0.33635100000000001</v>
      </c>
      <c r="DI163" s="2">
        <f t="shared" si="211"/>
        <v>0.35178799999999999</v>
      </c>
      <c r="DK163" s="2">
        <f t="shared" ref="DK163:DY179" si="223">BO$228*$B163+BO$229</f>
        <v>0.37852729825783965</v>
      </c>
      <c r="DL163" s="2">
        <f t="shared" si="223"/>
        <v>0.38156351465821003</v>
      </c>
      <c r="DM163" s="2">
        <f t="shared" si="223"/>
        <v>0.39475768770764125</v>
      </c>
      <c r="DN163" s="2">
        <f t="shared" si="223"/>
        <v>0.4105995706735126</v>
      </c>
      <c r="DO163" s="2">
        <f t="shared" si="223"/>
        <v>0.41501395991680834</v>
      </c>
      <c r="DP163" s="2">
        <f t="shared" si="223"/>
        <v>0.41795192822299648</v>
      </c>
      <c r="DQ163" s="2">
        <f t="shared" si="223"/>
        <v>0.39715654355400704</v>
      </c>
      <c r="DR163" s="2">
        <f t="shared" si="223"/>
        <v>0.39673420278745641</v>
      </c>
      <c r="DS163" s="2">
        <f t="shared" si="223"/>
        <v>0.41777608571428565</v>
      </c>
      <c r="DT163" s="2">
        <f t="shared" si="223"/>
        <v>0.42310238885017426</v>
      </c>
      <c r="DU163" s="2">
        <f t="shared" si="223"/>
        <v>0.4402162711456396</v>
      </c>
      <c r="DV163" s="2">
        <f t="shared" si="223"/>
        <v>0.42941470351780348</v>
      </c>
      <c r="DW163" s="2">
        <f t="shared" si="223"/>
        <v>0.45348611904761904</v>
      </c>
      <c r="DX163" s="2">
        <f t="shared" si="223"/>
        <v>0.43884192815249279</v>
      </c>
      <c r="DY163" s="2">
        <f t="shared" si="223"/>
        <v>0.39408020241935493</v>
      </c>
      <c r="EA163" s="2">
        <f t="shared" si="213"/>
        <v>0.30920926695278972</v>
      </c>
      <c r="EB163" s="2">
        <f t="shared" si="213"/>
        <v>0.3111550246780902</v>
      </c>
      <c r="EC163" s="2">
        <f t="shared" si="213"/>
        <v>0.31014082602365578</v>
      </c>
      <c r="ED163" s="2">
        <f t="shared" si="213"/>
        <v>0.31378951243160019</v>
      </c>
      <c r="EE163" s="2">
        <f t="shared" si="213"/>
        <v>0.31741620727510245</v>
      </c>
      <c r="EF163" s="2">
        <f t="shared" si="213"/>
        <v>0.32413287410071939</v>
      </c>
      <c r="EG163" s="2">
        <f t="shared" si="213"/>
        <v>0.32235060274934924</v>
      </c>
      <c r="EH163" s="2">
        <f t="shared" si="213"/>
        <v>0.32386080144647217</v>
      </c>
      <c r="EI163" s="2">
        <f t="shared" si="213"/>
        <v>0.32019487608155028</v>
      </c>
      <c r="EJ163" s="2">
        <f t="shared" si="213"/>
        <v>0.32282545052924039</v>
      </c>
      <c r="EK163" s="2">
        <f t="shared" si="212"/>
        <v>0.32055226951594545</v>
      </c>
      <c r="EL163" s="2">
        <f t="shared" si="179"/>
        <v>0.31808290203771672</v>
      </c>
      <c r="EM163" s="2">
        <f t="shared" si="179"/>
        <v>0.32329098767214109</v>
      </c>
      <c r="EN163" s="2">
        <f t="shared" si="179"/>
        <v>0.33498826026627787</v>
      </c>
      <c r="EO163" s="2">
        <f t="shared" si="179"/>
        <v>0.35121869936512579</v>
      </c>
      <c r="EQ163" s="2">
        <f t="shared" ref="EQ163:FE179" si="224">CU$228*$B163+CU$229</f>
        <v>0.31495509793359311</v>
      </c>
      <c r="ER163" s="2">
        <f t="shared" si="224"/>
        <v>0.31383282790506373</v>
      </c>
      <c r="ES163" s="2">
        <f t="shared" si="224"/>
        <v>0.3118886394712802</v>
      </c>
      <c r="ET163" s="2">
        <f t="shared" si="224"/>
        <v>0.31503754014213253</v>
      </c>
      <c r="EU163" s="2">
        <f t="shared" si="224"/>
        <v>0.31902904400143073</v>
      </c>
      <c r="EV163" s="2">
        <f t="shared" si="224"/>
        <v>0.32562721421832591</v>
      </c>
      <c r="EW163" s="2">
        <f t="shared" si="224"/>
        <v>0.32485163545208662</v>
      </c>
      <c r="EX163" s="2">
        <f t="shared" si="224"/>
        <v>0.3240201482300456</v>
      </c>
      <c r="EY163" s="2">
        <f t="shared" si="224"/>
        <v>0.32252735522884063</v>
      </c>
      <c r="EZ163" s="2">
        <f t="shared" si="224"/>
        <v>0.326434558004429</v>
      </c>
      <c r="FA163" s="2">
        <f t="shared" si="224"/>
        <v>0.32300312119788377</v>
      </c>
      <c r="FB163" s="2">
        <f t="shared" si="224"/>
        <v>0.31878682266118485</v>
      </c>
      <c r="FC163" s="2">
        <f t="shared" si="224"/>
        <v>0.32573706488606002</v>
      </c>
      <c r="FD163" s="2">
        <f t="shared" si="224"/>
        <v>0.33896732811264996</v>
      </c>
      <c r="FE163" s="2">
        <f t="shared" si="224"/>
        <v>0.3607327305887526</v>
      </c>
      <c r="FG163" s="2">
        <f t="shared" ref="FG163:FU179" si="225">POWER(10,($B163-C$231)/C$229)/(1+POWER(10,($B163-C$231)/C$229))</f>
        <v>0.99983686348628176</v>
      </c>
      <c r="FH163" s="2">
        <f t="shared" si="225"/>
        <v>0.99978035983595637</v>
      </c>
      <c r="FI163" s="2">
        <f t="shared" si="225"/>
        <v>0.9998157273929219</v>
      </c>
      <c r="FJ163" s="2">
        <f t="shared" si="225"/>
        <v>0.99980142515274495</v>
      </c>
      <c r="FK163" s="2">
        <f t="shared" si="225"/>
        <v>0.9998173126303892</v>
      </c>
      <c r="FL163" s="2">
        <f t="shared" si="225"/>
        <v>0.99983572817141331</v>
      </c>
      <c r="FM163" s="2">
        <f t="shared" si="225"/>
        <v>0.9998346661449794</v>
      </c>
      <c r="FN163" s="2">
        <f t="shared" si="225"/>
        <v>0.99983633804749483</v>
      </c>
      <c r="FO163" s="2">
        <f t="shared" si="225"/>
        <v>0.99983871400638624</v>
      </c>
      <c r="FP163" s="2">
        <f t="shared" si="225"/>
        <v>0.99984636486993816</v>
      </c>
      <c r="FQ163" s="2">
        <f t="shared" si="225"/>
        <v>0.99988186713906169</v>
      </c>
      <c r="FR163" s="2">
        <f t="shared" si="225"/>
        <v>0.99989801060368533</v>
      </c>
      <c r="FS163" s="2">
        <f t="shared" si="225"/>
        <v>0.99991187598913722</v>
      </c>
      <c r="FT163" s="2">
        <f t="shared" si="225"/>
        <v>0.99993278792062101</v>
      </c>
      <c r="FU163" s="2">
        <f t="shared" si="225"/>
        <v>0.99991356748141813</v>
      </c>
      <c r="FW163" s="2">
        <f t="shared" si="216"/>
        <v>0.35731777981462937</v>
      </c>
      <c r="FX163" s="2">
        <f t="shared" si="216"/>
        <v>7.3673397665650675E-2</v>
      </c>
      <c r="FY163" s="2">
        <f t="shared" si="216"/>
        <v>0.10647786430904163</v>
      </c>
      <c r="FZ163" s="2">
        <f t="shared" si="216"/>
        <v>8.8234233949967433E-2</v>
      </c>
      <c r="GA163" s="2">
        <f t="shared" si="216"/>
        <v>7.8819415502287798E-2</v>
      </c>
      <c r="GB163" s="2">
        <f t="shared" si="216"/>
        <v>0.10631106284726924</v>
      </c>
      <c r="GC163" s="2">
        <f t="shared" si="216"/>
        <v>0.1245868636953386</v>
      </c>
      <c r="GD163" s="2">
        <f t="shared" si="216"/>
        <v>0.12414541244761886</v>
      </c>
      <c r="GE163" s="2">
        <f t="shared" si="216"/>
        <v>0.13431946352470722</v>
      </c>
      <c r="GF163" s="2">
        <f t="shared" si="216"/>
        <v>0.13454980730907148</v>
      </c>
      <c r="GG163" s="2">
        <f t="shared" si="216"/>
        <v>0.14928246774975795</v>
      </c>
      <c r="GH163" s="2">
        <f t="shared" si="216"/>
        <v>0.15141138726032527</v>
      </c>
      <c r="GI163" s="2">
        <f t="shared" si="216"/>
        <v>0.16081838247422636</v>
      </c>
      <c r="GJ163" s="2">
        <f t="shared" si="216"/>
        <v>0.16164088221501766</v>
      </c>
      <c r="GK163" s="2">
        <f t="shared" si="216"/>
        <v>0.14029871288028867</v>
      </c>
      <c r="GM163" s="82">
        <f t="shared" si="217"/>
        <v>2.4241781081431936E-68</v>
      </c>
      <c r="GN163" s="82">
        <f t="shared" si="217"/>
        <v>8.0101133817034766E-135</v>
      </c>
      <c r="GO163" s="82">
        <f t="shared" si="217"/>
        <v>2.0570871444651923E-177</v>
      </c>
      <c r="GP163" s="82">
        <f t="shared" si="217"/>
        <v>9.5580594529847171E-193</v>
      </c>
      <c r="GQ163" s="82">
        <f t="shared" si="217"/>
        <v>7.4592106155426951E-228</v>
      </c>
      <c r="GR163" s="82">
        <f t="shared" si="217"/>
        <v>1.4314179607417163E-244</v>
      </c>
      <c r="GS163" s="82">
        <f t="shared" si="217"/>
        <v>6.0932071262721348E-304</v>
      </c>
      <c r="GT163" s="82">
        <f t="shared" si="217"/>
        <v>1.9212500864456981E-235</v>
      </c>
      <c r="GU163" s="82">
        <f t="shared" si="217"/>
        <v>3.0142000463499103E-244</v>
      </c>
      <c r="GV163" s="82">
        <f t="shared" si="217"/>
        <v>3.4637274803953737E-280</v>
      </c>
      <c r="GW163" s="82">
        <f t="shared" si="217"/>
        <v>0</v>
      </c>
      <c r="GX163" s="82">
        <f t="shared" si="217"/>
        <v>0</v>
      </c>
      <c r="GY163" s="82">
        <f t="shared" si="217"/>
        <v>5.0381920606649287E-290</v>
      </c>
      <c r="GZ163" s="82">
        <f t="shared" si="217"/>
        <v>0</v>
      </c>
      <c r="HA163" s="82">
        <f t="shared" si="217"/>
        <v>0</v>
      </c>
      <c r="HC163" s="82">
        <f t="shared" si="181"/>
        <v>9.8454420149475253E-44</v>
      </c>
      <c r="HD163" s="82">
        <f t="shared" si="181"/>
        <v>2.7006764544824693E-74</v>
      </c>
      <c r="HE163" s="82">
        <f t="shared" si="181"/>
        <v>2.2884740522960711E-104</v>
      </c>
      <c r="HF163" s="82">
        <f t="shared" si="180"/>
        <v>1.2131561199515434E-106</v>
      </c>
      <c r="HG163" s="82">
        <f t="shared" si="180"/>
        <v>5.0050074936946471E-116</v>
      </c>
      <c r="HH163" s="82">
        <f t="shared" si="180"/>
        <v>7.4651614566759772E-136</v>
      </c>
      <c r="HI163" s="82">
        <f t="shared" si="180"/>
        <v>5.1203319608079059E-203</v>
      </c>
      <c r="HJ163" s="82">
        <f t="shared" si="180"/>
        <v>1.5820561712936219E-174</v>
      </c>
      <c r="HK163" s="82">
        <f t="shared" si="180"/>
        <v>5.0505111090099709E-190</v>
      </c>
      <c r="HL163" s="82">
        <f t="shared" si="161"/>
        <v>4.172699209734518E-144</v>
      </c>
      <c r="HM163" s="82">
        <f t="shared" si="161"/>
        <v>1.9752818001481976E-173</v>
      </c>
      <c r="HN163" s="82">
        <f t="shared" si="161"/>
        <v>1.0312909228401725E-198</v>
      </c>
      <c r="HO163" s="82">
        <f t="shared" si="161"/>
        <v>8.3198433357005679E-155</v>
      </c>
      <c r="HP163" s="82">
        <f t="shared" si="161"/>
        <v>4.7699806772159161E-195</v>
      </c>
      <c r="HQ163" s="82">
        <f t="shared" si="161"/>
        <v>1.8223266470529572E-214</v>
      </c>
      <c r="HS163" s="82">
        <f t="shared" si="218"/>
        <v>7.1226331073949723E-10</v>
      </c>
      <c r="HT163" s="82">
        <f t="shared" si="218"/>
        <v>0.22087787039909818</v>
      </c>
      <c r="HU163" s="82">
        <f t="shared" si="218"/>
        <v>6.8722273441452139E-3</v>
      </c>
      <c r="HV163" s="82">
        <f t="shared" si="218"/>
        <v>4.707548120473555E-2</v>
      </c>
      <c r="HW163" s="82">
        <f t="shared" si="218"/>
        <v>4.0228141559961961E-2</v>
      </c>
      <c r="HX163" s="82">
        <f t="shared" si="218"/>
        <v>3.6928563557589865E-3</v>
      </c>
      <c r="HY163" s="82">
        <f t="shared" si="218"/>
        <v>9.433108764233122E-5</v>
      </c>
      <c r="HZ163" s="82">
        <f t="shared" si="218"/>
        <v>8.48064165604576E-4</v>
      </c>
      <c r="IA163" s="82">
        <f t="shared" si="218"/>
        <v>3.5304310329634531E-4</v>
      </c>
      <c r="IB163" s="82">
        <f t="shared" si="218"/>
        <v>3.2392421326636974E-5</v>
      </c>
      <c r="IC163" s="82">
        <f t="shared" si="218"/>
        <v>1.3380605230751135E-5</v>
      </c>
      <c r="ID163" s="82">
        <f t="shared" si="218"/>
        <v>1.4716593341627192E-5</v>
      </c>
      <c r="IE163" s="82">
        <f t="shared" si="218"/>
        <v>7.3732441044010524E-7</v>
      </c>
      <c r="IF163" s="82">
        <f t="shared" si="218"/>
        <v>7.4593195673341431E-9</v>
      </c>
      <c r="IG163" s="82">
        <f t="shared" si="218"/>
        <v>1.3206746438592346E-7</v>
      </c>
      <c r="II163" s="82">
        <f t="shared" si="219"/>
        <v>0.15652137390875492</v>
      </c>
      <c r="IJ163" s="82">
        <f t="shared" si="219"/>
        <v>1.4686462675543661E-8</v>
      </c>
      <c r="IK163" s="82">
        <f t="shared" si="219"/>
        <v>1.0430308237987532E-7</v>
      </c>
      <c r="IL163" s="82">
        <f t="shared" si="219"/>
        <v>2.3151297959987652E-8</v>
      </c>
      <c r="IM163" s="82">
        <f t="shared" si="219"/>
        <v>4.9206641758815642E-10</v>
      </c>
      <c r="IN163" s="82">
        <f t="shared" si="219"/>
        <v>1.3973486270867539E-7</v>
      </c>
      <c r="IO163" s="82">
        <f t="shared" si="219"/>
        <v>5.1911263256015487E-7</v>
      </c>
      <c r="IP163" s="82">
        <f t="shared" si="219"/>
        <v>2.1136249006090684E-6</v>
      </c>
      <c r="IQ163" s="82">
        <f t="shared" si="219"/>
        <v>4.5262778756326587E-6</v>
      </c>
      <c r="IR163" s="82">
        <f t="shared" si="219"/>
        <v>4.2217230405114461E-7</v>
      </c>
      <c r="IS163" s="82">
        <f t="shared" si="219"/>
        <v>1.3020367775534787E-5</v>
      </c>
      <c r="IT163" s="82">
        <f t="shared" si="219"/>
        <v>2.8400507094161379E-5</v>
      </c>
      <c r="IU163" s="82">
        <f t="shared" si="219"/>
        <v>2.5080899908343506E-5</v>
      </c>
      <c r="IV163" s="82">
        <f t="shared" si="219"/>
        <v>3.4907779709261136E-4</v>
      </c>
      <c r="IW163" s="82">
        <f t="shared" si="219"/>
        <v>1.2257041915615778E-3</v>
      </c>
      <c r="IY163" s="82">
        <f t="shared" si="220"/>
        <v>0.15652137462101823</v>
      </c>
      <c r="IZ163" s="82">
        <f t="shared" si="220"/>
        <v>0.22087788508556086</v>
      </c>
      <c r="JA163" s="82">
        <f t="shared" si="220"/>
        <v>6.8723316472275942E-3</v>
      </c>
      <c r="JB163" s="82">
        <f t="shared" si="220"/>
        <v>4.7075504356033512E-2</v>
      </c>
      <c r="JC163" s="82">
        <f t="shared" si="220"/>
        <v>4.0228142052028376E-2</v>
      </c>
      <c r="JD163" s="82">
        <f t="shared" si="220"/>
        <v>3.6929960906216951E-3</v>
      </c>
      <c r="JE163" s="82">
        <f t="shared" si="220"/>
        <v>9.4850200274891372E-5</v>
      </c>
      <c r="JF163" s="82">
        <f t="shared" si="220"/>
        <v>8.501777905051851E-4</v>
      </c>
      <c r="JG163" s="82">
        <f t="shared" si="220"/>
        <v>3.5756938117197795E-4</v>
      </c>
      <c r="JH163" s="82">
        <f t="shared" si="220"/>
        <v>3.2814593630688119E-5</v>
      </c>
      <c r="JI163" s="82">
        <f t="shared" si="220"/>
        <v>2.6400973006285923E-5</v>
      </c>
      <c r="JJ163" s="82">
        <f t="shared" si="220"/>
        <v>4.3117100435788572E-5</v>
      </c>
      <c r="JK163" s="82">
        <f t="shared" si="220"/>
        <v>2.581822431878361E-5</v>
      </c>
      <c r="JL163" s="82">
        <f t="shared" si="220"/>
        <v>3.4908525641217872E-4</v>
      </c>
      <c r="JM163" s="82">
        <f t="shared" si="220"/>
        <v>1.2258362590259638E-3</v>
      </c>
    </row>
    <row r="164" spans="2:273" x14ac:dyDescent="0.25">
      <c r="B164" s="2">
        <v>137</v>
      </c>
      <c r="C164" s="37">
        <v>0.31404799999999999</v>
      </c>
      <c r="D164" s="37">
        <v>0.30769400000000002</v>
      </c>
      <c r="E164" s="37">
        <v>0.30932100000000001</v>
      </c>
      <c r="F164" s="37">
        <v>0.31400499999999998</v>
      </c>
      <c r="G164" s="37">
        <v>0.31601600000000002</v>
      </c>
      <c r="H164" s="37">
        <v>0.323181</v>
      </c>
      <c r="I164" s="37">
        <v>0.317438</v>
      </c>
      <c r="J164" s="37">
        <v>0.32384000000000002</v>
      </c>
      <c r="K164" s="37">
        <v>0.319106</v>
      </c>
      <c r="L164" s="37">
        <v>0.32178800000000002</v>
      </c>
      <c r="M164" s="37">
        <v>0.31499100000000002</v>
      </c>
      <c r="N164" s="37">
        <v>0.31658599999999998</v>
      </c>
      <c r="O164" s="37">
        <v>0.32248300000000002</v>
      </c>
      <c r="P164" s="37">
        <v>0.33685900000000002</v>
      </c>
      <c r="Q164" s="37">
        <v>0.35050199999999998</v>
      </c>
      <c r="S164" s="4">
        <f t="shared" si="221"/>
        <v>0.31357565589415509</v>
      </c>
      <c r="T164" s="4">
        <f t="shared" si="221"/>
        <v>0.31132920898219085</v>
      </c>
      <c r="U164" s="4">
        <f t="shared" si="221"/>
        <v>0.30983918615613681</v>
      </c>
      <c r="V164" s="4">
        <f t="shared" si="221"/>
        <v>0.31358214730013023</v>
      </c>
      <c r="W164" s="4">
        <f t="shared" si="221"/>
        <v>0.31730738572568867</v>
      </c>
      <c r="X164" s="4">
        <f t="shared" si="221"/>
        <v>0.32375772390459323</v>
      </c>
      <c r="Y164" s="4">
        <f t="shared" si="221"/>
        <v>0.32216847060251624</v>
      </c>
      <c r="Z164" s="4">
        <f t="shared" si="221"/>
        <v>0.32348308552882515</v>
      </c>
      <c r="AA164" s="4">
        <f t="shared" si="221"/>
        <v>0.32005002474063071</v>
      </c>
      <c r="AB164" s="4">
        <f t="shared" si="221"/>
        <v>0.32283524676070019</v>
      </c>
      <c r="AC164" s="4">
        <f t="shared" si="221"/>
        <v>0.32047930495962434</v>
      </c>
      <c r="AD164" s="4">
        <f t="shared" si="221"/>
        <v>0.31782947339526951</v>
      </c>
      <c r="AE164" s="4">
        <f t="shared" si="221"/>
        <v>0.32321864539949147</v>
      </c>
      <c r="AF164" s="4">
        <f t="shared" si="221"/>
        <v>0.33543556171823852</v>
      </c>
      <c r="AG164" s="4">
        <f t="shared" si="221"/>
        <v>0.35386924694369731</v>
      </c>
      <c r="AI164" s="4">
        <f t="shared" si="222"/>
        <v>4.7234410584490183E-4</v>
      </c>
      <c r="AJ164" s="4">
        <f t="shared" si="222"/>
        <v>-3.6352089821908296E-3</v>
      </c>
      <c r="AK164" s="4">
        <f t="shared" si="222"/>
        <v>-5.1818615613680175E-4</v>
      </c>
      <c r="AL164" s="4">
        <f t="shared" si="222"/>
        <v>4.2285269986974683E-4</v>
      </c>
      <c r="AM164" s="4">
        <f t="shared" si="222"/>
        <v>-1.2913857256886541E-3</v>
      </c>
      <c r="AN164" s="4">
        <f t="shared" si="222"/>
        <v>-5.7672390459323486E-4</v>
      </c>
      <c r="AO164" s="4">
        <f t="shared" si="222"/>
        <v>-4.7304706025162457E-3</v>
      </c>
      <c r="AP164" s="4">
        <f t="shared" si="222"/>
        <v>3.5691447117486286E-4</v>
      </c>
      <c r="AQ164" s="4">
        <f t="shared" si="222"/>
        <v>-9.4402474063071118E-4</v>
      </c>
      <c r="AR164" s="4">
        <f t="shared" si="222"/>
        <v>-1.0472467607001712E-3</v>
      </c>
      <c r="AS164" s="4">
        <f t="shared" si="222"/>
        <v>-5.4883049596243239E-3</v>
      </c>
      <c r="AT164" s="4">
        <f t="shared" si="222"/>
        <v>-1.2434733952695343E-3</v>
      </c>
      <c r="AU164" s="4">
        <f t="shared" si="222"/>
        <v>-7.3564539949144692E-4</v>
      </c>
      <c r="AV164" s="4">
        <f t="shared" si="222"/>
        <v>1.4234382817615021E-3</v>
      </c>
      <c r="AW164" s="4">
        <f t="shared" si="222"/>
        <v>-3.3672469436973329E-3</v>
      </c>
      <c r="AY164" s="2">
        <f t="shared" si="214"/>
        <v>0.31083332012772452</v>
      </c>
      <c r="AZ164" s="2">
        <f t="shared" si="214"/>
        <v>0.31086310659324384</v>
      </c>
      <c r="BA164" s="2">
        <f t="shared" si="214"/>
        <v>0.30983407640584115</v>
      </c>
      <c r="BB164" s="2">
        <f t="shared" si="214"/>
        <v>0.31345395049885111</v>
      </c>
      <c r="BC164" s="2">
        <f t="shared" si="214"/>
        <v>0.31719842341920013</v>
      </c>
      <c r="BD164" s="2">
        <f t="shared" si="214"/>
        <v>0.32375389399102383</v>
      </c>
      <c r="BE164" s="2">
        <f t="shared" si="214"/>
        <v>0.32216820990625611</v>
      </c>
      <c r="BF164" s="2">
        <f t="shared" si="214"/>
        <v>0.32348171393118341</v>
      </c>
      <c r="BG164" s="2">
        <f t="shared" si="214"/>
        <v>0.32004737415042406</v>
      </c>
      <c r="BH164" s="2">
        <f t="shared" si="214"/>
        <v>0.32283488910639835</v>
      </c>
      <c r="BI164" s="2">
        <f t="shared" si="214"/>
        <v>0.32047081624153595</v>
      </c>
      <c r="BJ164" s="2">
        <f t="shared" si="214"/>
        <v>0.31781374492475373</v>
      </c>
      <c r="BK164" s="2">
        <f t="shared" si="214"/>
        <v>0.3232046758651469</v>
      </c>
      <c r="BL164" s="2">
        <f t="shared" si="214"/>
        <v>0.33510005495613349</v>
      </c>
      <c r="BM164" s="2">
        <f t="shared" si="214"/>
        <v>0.35211294317499719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>
        <f t="shared" si="215"/>
        <v>0.30932100000000001</v>
      </c>
      <c r="CH164" s="2" t="str">
        <f t="shared" si="215"/>
        <v/>
      </c>
      <c r="CI164" s="2" t="str">
        <f t="shared" si="215"/>
        <v/>
      </c>
      <c r="CJ164" s="2">
        <f t="shared" si="215"/>
        <v>0.323181</v>
      </c>
      <c r="CK164" s="2">
        <f t="shared" si="215"/>
        <v>0.317438</v>
      </c>
      <c r="CL164" s="2">
        <f t="shared" si="215"/>
        <v>0.32384000000000002</v>
      </c>
      <c r="CM164" s="2">
        <f t="shared" si="215"/>
        <v>0.319106</v>
      </c>
      <c r="CN164" s="2">
        <f t="shared" si="215"/>
        <v>0.32178800000000002</v>
      </c>
      <c r="CO164" s="2">
        <f t="shared" si="215"/>
        <v>0.31499100000000002</v>
      </c>
      <c r="CP164" s="2">
        <f t="shared" si="215"/>
        <v>0.31658599999999998</v>
      </c>
      <c r="CQ164" s="2">
        <f t="shared" si="215"/>
        <v>0.32248300000000002</v>
      </c>
      <c r="CR164" s="2">
        <f t="shared" si="215"/>
        <v>0.33685900000000002</v>
      </c>
      <c r="CS164" s="2">
        <f t="shared" si="215"/>
        <v>0.35050199999999998</v>
      </c>
      <c r="CU164" s="2" t="str">
        <f t="shared" si="197"/>
        <v/>
      </c>
      <c r="CV164" s="2" t="str">
        <f t="shared" si="198"/>
        <v/>
      </c>
      <c r="CW164" s="2">
        <f t="shared" si="199"/>
        <v>0.30932100000000001</v>
      </c>
      <c r="CX164" s="2" t="str">
        <f t="shared" si="200"/>
        <v/>
      </c>
      <c r="CY164" s="2" t="str">
        <f t="shared" si="201"/>
        <v/>
      </c>
      <c r="CZ164" s="2">
        <f t="shared" si="202"/>
        <v>0.323181</v>
      </c>
      <c r="DA164" s="2">
        <f t="shared" si="203"/>
        <v>0.317438</v>
      </c>
      <c r="DB164" s="2">
        <f t="shared" si="204"/>
        <v>0.32384000000000002</v>
      </c>
      <c r="DC164" s="2">
        <f t="shared" si="205"/>
        <v>0.319106</v>
      </c>
      <c r="DD164" s="2">
        <f t="shared" si="206"/>
        <v>0.32178800000000002</v>
      </c>
      <c r="DE164" s="2">
        <f t="shared" si="207"/>
        <v>0.31499100000000002</v>
      </c>
      <c r="DF164" s="2">
        <f t="shared" si="208"/>
        <v>0.31658599999999998</v>
      </c>
      <c r="DG164" s="2">
        <f t="shared" si="209"/>
        <v>0.32248300000000002</v>
      </c>
      <c r="DH164" s="2">
        <f t="shared" si="210"/>
        <v>0.33685900000000002</v>
      </c>
      <c r="DI164" s="2">
        <f t="shared" si="211"/>
        <v>0.35050199999999998</v>
      </c>
      <c r="DK164" s="2">
        <f t="shared" si="223"/>
        <v>0.37856466794425081</v>
      </c>
      <c r="DL164" s="2">
        <f t="shared" si="223"/>
        <v>0.38165424186046515</v>
      </c>
      <c r="DM164" s="2">
        <f t="shared" si="223"/>
        <v>0.39496668438538213</v>
      </c>
      <c r="DN164" s="2">
        <f t="shared" si="223"/>
        <v>0.41095246421020848</v>
      </c>
      <c r="DO164" s="2">
        <f t="shared" si="223"/>
        <v>0.41538001007481823</v>
      </c>
      <c r="DP164" s="2">
        <f t="shared" si="223"/>
        <v>0.41821653588850172</v>
      </c>
      <c r="DQ164" s="2">
        <f t="shared" si="223"/>
        <v>0.39724835017421611</v>
      </c>
      <c r="DR164" s="2">
        <f t="shared" si="223"/>
        <v>0.39685759982578395</v>
      </c>
      <c r="DS164" s="2">
        <f t="shared" si="223"/>
        <v>0.41799642665505221</v>
      </c>
      <c r="DT164" s="2">
        <f t="shared" si="223"/>
        <v>0.42342507386759587</v>
      </c>
      <c r="DU164" s="2">
        <f t="shared" si="223"/>
        <v>0.440663363934785</v>
      </c>
      <c r="DV164" s="2">
        <f t="shared" si="223"/>
        <v>0.42983614663234659</v>
      </c>
      <c r="DW164" s="2">
        <f t="shared" si="223"/>
        <v>0.4540955731092437</v>
      </c>
      <c r="DX164" s="2">
        <f t="shared" si="223"/>
        <v>0.43912828958944289</v>
      </c>
      <c r="DY164" s="2">
        <f t="shared" si="223"/>
        <v>0.3937378028225807</v>
      </c>
      <c r="EA164" s="2">
        <f t="shared" si="213"/>
        <v>0.30850055278969957</v>
      </c>
      <c r="EB164" s="2">
        <f t="shared" si="213"/>
        <v>0.31062321136582938</v>
      </c>
      <c r="EC164" s="2">
        <f t="shared" si="213"/>
        <v>0.3096087913299625</v>
      </c>
      <c r="ED164" s="2">
        <f t="shared" si="213"/>
        <v>0.31331075856167945</v>
      </c>
      <c r="EE164" s="2">
        <f t="shared" si="213"/>
        <v>0.31703730984680539</v>
      </c>
      <c r="EF164" s="2">
        <f t="shared" si="213"/>
        <v>0.32356003080133294</v>
      </c>
      <c r="EG164" s="2">
        <f t="shared" si="213"/>
        <v>0.32180805972889681</v>
      </c>
      <c r="EH164" s="2">
        <f t="shared" si="213"/>
        <v>0.32344840290976373</v>
      </c>
      <c r="EI164" s="2">
        <f t="shared" si="213"/>
        <v>0.31968107553131425</v>
      </c>
      <c r="EJ164" s="2">
        <f t="shared" si="213"/>
        <v>0.32227711573632556</v>
      </c>
      <c r="EK164" s="2">
        <f t="shared" si="212"/>
        <v>0.32004830734717943</v>
      </c>
      <c r="EL164" s="2">
        <f t="shared" si="179"/>
        <v>0.31768429631571649</v>
      </c>
      <c r="EM164" s="2">
        <f t="shared" si="179"/>
        <v>0.32275660799862183</v>
      </c>
      <c r="EN164" s="2">
        <f t="shared" si="179"/>
        <v>0.33438155593954255</v>
      </c>
      <c r="EO164" s="2">
        <f t="shared" si="179"/>
        <v>0.35063477464520698</v>
      </c>
      <c r="EQ164" s="2">
        <f t="shared" si="224"/>
        <v>0.31463239588716713</v>
      </c>
      <c r="ER164" s="2">
        <f t="shared" si="224"/>
        <v>0.3134366163171915</v>
      </c>
      <c r="ES164" s="2">
        <f t="shared" si="224"/>
        <v>0.31143410572294056</v>
      </c>
      <c r="ET164" s="2">
        <f t="shared" si="224"/>
        <v>0.31461908859890086</v>
      </c>
      <c r="EU164" s="2">
        <f t="shared" si="224"/>
        <v>0.31872467795949078</v>
      </c>
      <c r="EV164" s="2">
        <f t="shared" si="224"/>
        <v>0.32511727702499504</v>
      </c>
      <c r="EW164" s="2">
        <f t="shared" si="224"/>
        <v>0.32439187654326346</v>
      </c>
      <c r="EX164" s="2">
        <f t="shared" si="224"/>
        <v>0.32361458702062817</v>
      </c>
      <c r="EY164" s="2">
        <f t="shared" si="224"/>
        <v>0.32210095696486418</v>
      </c>
      <c r="EZ164" s="2">
        <f t="shared" si="224"/>
        <v>0.32600960211270719</v>
      </c>
      <c r="FA164" s="2">
        <f t="shared" si="224"/>
        <v>0.32258618179360765</v>
      </c>
      <c r="FB164" s="2">
        <f t="shared" si="224"/>
        <v>0.31841165305413155</v>
      </c>
      <c r="FC164" s="2">
        <f t="shared" si="224"/>
        <v>0.32527626187945158</v>
      </c>
      <c r="FD164" s="2">
        <f t="shared" si="224"/>
        <v>0.33846190159201078</v>
      </c>
      <c r="FE164" s="2">
        <f t="shared" si="224"/>
        <v>0.36035127618549295</v>
      </c>
      <c r="FG164" s="2">
        <f t="shared" si="225"/>
        <v>0.99985121559550649</v>
      </c>
      <c r="FH164" s="2">
        <f t="shared" si="225"/>
        <v>0.99979968191829627</v>
      </c>
      <c r="FI164" s="2">
        <f t="shared" si="225"/>
        <v>0.99983193866000319</v>
      </c>
      <c r="FJ164" s="2">
        <f t="shared" si="225"/>
        <v>0.9998188944225247</v>
      </c>
      <c r="FK164" s="2">
        <f t="shared" si="225"/>
        <v>0.99983338446043868</v>
      </c>
      <c r="FL164" s="2">
        <f t="shared" si="225"/>
        <v>0.99985018014621097</v>
      </c>
      <c r="FM164" s="2">
        <f t="shared" si="225"/>
        <v>0.99984921153850037</v>
      </c>
      <c r="FN164" s="2">
        <f t="shared" si="225"/>
        <v>0.99985073637585764</v>
      </c>
      <c r="FO164" s="2">
        <f t="shared" si="225"/>
        <v>0.99985290333807753</v>
      </c>
      <c r="FP164" s="2">
        <f t="shared" si="225"/>
        <v>0.99985988120192015</v>
      </c>
      <c r="FQ164" s="2">
        <f t="shared" si="225"/>
        <v>0.99989226043045076</v>
      </c>
      <c r="FR164" s="2">
        <f t="shared" si="225"/>
        <v>0.99990698373033715</v>
      </c>
      <c r="FS164" s="2">
        <f t="shared" si="225"/>
        <v>0.99991962932369483</v>
      </c>
      <c r="FT164" s="2">
        <f t="shared" si="225"/>
        <v>0.99993870149255537</v>
      </c>
      <c r="FU164" s="2">
        <f t="shared" si="225"/>
        <v>0.99992117200668373</v>
      </c>
      <c r="FW164" s="2">
        <f t="shared" si="216"/>
        <v>0.37873488500291763</v>
      </c>
      <c r="FX164" s="2">
        <f t="shared" si="216"/>
        <v>8.0211143275005711E-2</v>
      </c>
      <c r="FY164" s="2">
        <f t="shared" si="216"/>
        <v>0.11556349678935339</v>
      </c>
      <c r="FZ164" s="2">
        <f t="shared" si="216"/>
        <v>9.5930289845714806E-2</v>
      </c>
      <c r="GA164" s="2">
        <f t="shared" si="216"/>
        <v>8.5771533340132558E-2</v>
      </c>
      <c r="GB164" s="2">
        <f t="shared" si="216"/>
        <v>0.11538430031698078</v>
      </c>
      <c r="GC164" s="2">
        <f t="shared" si="216"/>
        <v>0.13498427987954456</v>
      </c>
      <c r="GD164" s="2">
        <f t="shared" si="216"/>
        <v>0.13451164811342392</v>
      </c>
      <c r="GE164" s="2">
        <f t="shared" si="216"/>
        <v>0.14539421405768865</v>
      </c>
      <c r="GF164" s="2">
        <f t="shared" si="216"/>
        <v>0.14564035469520753</v>
      </c>
      <c r="GG164" s="2">
        <f t="shared" si="216"/>
        <v>0.16136096907983652</v>
      </c>
      <c r="GH164" s="2">
        <f t="shared" si="216"/>
        <v>0.16362900898445423</v>
      </c>
      <c r="GI164" s="2">
        <f t="shared" si="216"/>
        <v>0.17363974806328819</v>
      </c>
      <c r="GJ164" s="2">
        <f t="shared" si="216"/>
        <v>0.17451418551458597</v>
      </c>
      <c r="GK164" s="2">
        <f t="shared" si="216"/>
        <v>0.15178002066469487</v>
      </c>
      <c r="GM164" s="82">
        <f t="shared" si="217"/>
        <v>3.4522012343558983E-70</v>
      </c>
      <c r="GN164" s="82">
        <f t="shared" si="217"/>
        <v>1.0889335768518945E-138</v>
      </c>
      <c r="GO164" s="82">
        <f t="shared" si="217"/>
        <v>2.6645140254099509E-182</v>
      </c>
      <c r="GP164" s="82">
        <f t="shared" si="217"/>
        <v>4.0857400934765992E-198</v>
      </c>
      <c r="GQ164" s="82">
        <f t="shared" si="217"/>
        <v>3.8001739313065131E-234</v>
      </c>
      <c r="GR164" s="82">
        <f t="shared" si="217"/>
        <v>3.7344888377770914E-251</v>
      </c>
      <c r="GS164" s="82">
        <f t="shared" si="217"/>
        <v>0</v>
      </c>
      <c r="GT164" s="82">
        <f t="shared" si="217"/>
        <v>9.2953968225056977E-242</v>
      </c>
      <c r="GU164" s="82">
        <f t="shared" si="217"/>
        <v>9.2118414225024105E-251</v>
      </c>
      <c r="GV164" s="82">
        <f t="shared" si="217"/>
        <v>1.4421251844520468E-287</v>
      </c>
      <c r="GW164" s="82">
        <f t="shared" si="217"/>
        <v>0</v>
      </c>
      <c r="GX164" s="82">
        <f t="shared" si="217"/>
        <v>0</v>
      </c>
      <c r="GY164" s="82">
        <f t="shared" si="217"/>
        <v>3.8011309950757139E-297</v>
      </c>
      <c r="GZ164" s="82">
        <f t="shared" si="217"/>
        <v>0</v>
      </c>
      <c r="HA164" s="82">
        <f t="shared" si="217"/>
        <v>0</v>
      </c>
      <c r="HC164" s="82">
        <f t="shared" si="181"/>
        <v>1.4550619529548801E-45</v>
      </c>
      <c r="HD164" s="82">
        <f t="shared" si="181"/>
        <v>1.0850434078358483E-77</v>
      </c>
      <c r="HE164" s="82">
        <f t="shared" si="181"/>
        <v>9.0821348304417368E-109</v>
      </c>
      <c r="HF164" s="82">
        <f t="shared" si="180"/>
        <v>3.1958434242083819E-111</v>
      </c>
      <c r="HG164" s="82">
        <f t="shared" si="180"/>
        <v>6.9394839641236081E-121</v>
      </c>
      <c r="HH164" s="82">
        <f t="shared" si="180"/>
        <v>2.3963260855517059E-141</v>
      </c>
      <c r="HI164" s="82">
        <f t="shared" si="180"/>
        <v>6.0280880474815608E-211</v>
      </c>
      <c r="HJ164" s="82">
        <f t="shared" si="180"/>
        <v>1.7104982446636159E-181</v>
      </c>
      <c r="HK164" s="82">
        <f t="shared" si="180"/>
        <v>1.5559870708599009E-197</v>
      </c>
      <c r="HL164" s="82">
        <f t="shared" si="161"/>
        <v>1.2165557791907035E-149</v>
      </c>
      <c r="HM164" s="82">
        <f t="shared" si="161"/>
        <v>6.803053310123942E-180</v>
      </c>
      <c r="HN164" s="82">
        <f t="shared" si="161"/>
        <v>4.8929176271919796E-206</v>
      </c>
      <c r="HO164" s="82">
        <f t="shared" si="161"/>
        <v>2.5038889247249429E-160</v>
      </c>
      <c r="HP164" s="82">
        <f t="shared" si="161"/>
        <v>1.4911972018492432E-201</v>
      </c>
      <c r="HQ164" s="82">
        <f t="shared" si="161"/>
        <v>1.6871618158059436E-221</v>
      </c>
      <c r="HS164" s="82">
        <f t="shared" si="218"/>
        <v>1.0324578854271164E-10</v>
      </c>
      <c r="HT164" s="82">
        <f t="shared" si="218"/>
        <v>0.14294848208650029</v>
      </c>
      <c r="HU164" s="82">
        <f t="shared" si="218"/>
        <v>2.399471574294224E-3</v>
      </c>
      <c r="HV164" s="82">
        <f t="shared" si="218"/>
        <v>2.2046629473000293E-2</v>
      </c>
      <c r="HW164" s="82">
        <f t="shared" si="218"/>
        <v>1.7535740551641293E-2</v>
      </c>
      <c r="HX164" s="82">
        <f t="shared" si="218"/>
        <v>1.2183897355526972E-3</v>
      </c>
      <c r="HY164" s="82">
        <f t="shared" si="218"/>
        <v>2.0920147754659781E-5</v>
      </c>
      <c r="HZ164" s="82">
        <f t="shared" si="218"/>
        <v>2.4764322807278703E-4</v>
      </c>
      <c r="IA164" s="82">
        <f t="shared" si="218"/>
        <v>9.3609961691785008E-5</v>
      </c>
      <c r="IB164" s="82">
        <f t="shared" si="218"/>
        <v>6.0073965180514316E-6</v>
      </c>
      <c r="IC164" s="82">
        <f t="shared" si="218"/>
        <v>2.6633021835421222E-6</v>
      </c>
      <c r="ID164" s="82">
        <f t="shared" si="218"/>
        <v>3.1040622854612132E-6</v>
      </c>
      <c r="IE164" s="82">
        <f t="shared" si="218"/>
        <v>1.162366013276923E-7</v>
      </c>
      <c r="IF164" s="82">
        <f t="shared" si="218"/>
        <v>8.4789191335390045E-10</v>
      </c>
      <c r="IG164" s="82">
        <f t="shared" si="218"/>
        <v>1.7890293206598341E-8</v>
      </c>
      <c r="II164" s="82">
        <f t="shared" si="219"/>
        <v>0.20871529987072662</v>
      </c>
      <c r="IJ164" s="82">
        <f t="shared" si="219"/>
        <v>4.7854065916289773E-8</v>
      </c>
      <c r="IK164" s="82">
        <f t="shared" si="219"/>
        <v>3.602761950111216E-7</v>
      </c>
      <c r="IL164" s="82">
        <f t="shared" si="219"/>
        <v>8.034888976884116E-8</v>
      </c>
      <c r="IM164" s="82">
        <f t="shared" si="219"/>
        <v>2.1173282102659198E-9</v>
      </c>
      <c r="IN164" s="82">
        <f t="shared" si="219"/>
        <v>4.707266922799896E-7</v>
      </c>
      <c r="IO164" s="82">
        <f t="shared" si="219"/>
        <v>1.7343343276081499E-6</v>
      </c>
      <c r="IP164" s="82">
        <f t="shared" si="219"/>
        <v>6.2157391556112083E-6</v>
      </c>
      <c r="IQ164" s="82">
        <f t="shared" si="219"/>
        <v>1.3049422580687815E-5</v>
      </c>
      <c r="IR164" s="82">
        <f t="shared" si="219"/>
        <v>1.5207005602531341E-6</v>
      </c>
      <c r="IS164" s="82">
        <f t="shared" si="219"/>
        <v>3.6351571676278715E-5</v>
      </c>
      <c r="IT164" s="82">
        <f t="shared" si="219"/>
        <v>7.4039586242062491E-5</v>
      </c>
      <c r="IU164" s="82">
        <f t="shared" si="219"/>
        <v>6.8965715518668039E-5</v>
      </c>
      <c r="IV164" s="82">
        <f t="shared" si="219"/>
        <v>7.3605659425789388E-4</v>
      </c>
      <c r="IW164" s="82">
        <f t="shared" si="219"/>
        <v>2.1507880177518866E-3</v>
      </c>
      <c r="IY164" s="82">
        <f t="shared" si="220"/>
        <v>0.20871529997397242</v>
      </c>
      <c r="IZ164" s="82">
        <f t="shared" si="220"/>
        <v>0.1429485299405662</v>
      </c>
      <c r="JA164" s="82">
        <f t="shared" si="220"/>
        <v>2.3998318504892353E-3</v>
      </c>
      <c r="JB164" s="82">
        <f t="shared" si="220"/>
        <v>2.2046709821890061E-2</v>
      </c>
      <c r="JC164" s="82">
        <f t="shared" si="220"/>
        <v>1.7535742668969501E-2</v>
      </c>
      <c r="JD164" s="82">
        <f t="shared" si="220"/>
        <v>1.2188604622449771E-3</v>
      </c>
      <c r="JE164" s="82">
        <f t="shared" si="220"/>
        <v>2.2654482082267931E-5</v>
      </c>
      <c r="JF164" s="82">
        <f t="shared" si="220"/>
        <v>2.5385896722839821E-4</v>
      </c>
      <c r="JG164" s="82">
        <f t="shared" si="220"/>
        <v>1.0665938427247282E-4</v>
      </c>
      <c r="JH164" s="82">
        <f t="shared" si="220"/>
        <v>7.5280970783045657E-6</v>
      </c>
      <c r="JI164" s="82">
        <f t="shared" si="220"/>
        <v>3.9014873859820838E-5</v>
      </c>
      <c r="JJ164" s="82">
        <f t="shared" si="220"/>
        <v>7.7143648527523706E-5</v>
      </c>
      <c r="JK164" s="82">
        <f t="shared" si="220"/>
        <v>6.9081952119995731E-5</v>
      </c>
      <c r="JL164" s="82">
        <f t="shared" si="220"/>
        <v>7.3605744214980725E-4</v>
      </c>
      <c r="JM164" s="82">
        <f t="shared" si="220"/>
        <v>2.1508059080450931E-3</v>
      </c>
    </row>
    <row r="165" spans="2:273" x14ac:dyDescent="0.25">
      <c r="B165" s="2">
        <v>138</v>
      </c>
      <c r="C165" s="37">
        <v>0.31403599999999998</v>
      </c>
      <c r="D165" s="37">
        <v>0.308141</v>
      </c>
      <c r="E165" s="37">
        <v>0.30676100000000001</v>
      </c>
      <c r="F165" s="37">
        <v>0.31279200000000001</v>
      </c>
      <c r="G165" s="37">
        <v>0.31492799999999999</v>
      </c>
      <c r="H165" s="37">
        <v>0.32354699999999997</v>
      </c>
      <c r="I165" s="37">
        <v>0.31982300000000002</v>
      </c>
      <c r="J165" s="37">
        <v>0.32212299999999999</v>
      </c>
      <c r="K165" s="37">
        <v>0.31537100000000001</v>
      </c>
      <c r="L165" s="37">
        <v>0.32284200000000002</v>
      </c>
      <c r="M165" s="37">
        <v>0.31568400000000002</v>
      </c>
      <c r="N165" s="37">
        <v>0.316722</v>
      </c>
      <c r="O165" s="37">
        <v>0.32380399999999998</v>
      </c>
      <c r="P165" s="37">
        <v>0.33561600000000003</v>
      </c>
      <c r="Q165" s="37">
        <v>0.35141099999999997</v>
      </c>
      <c r="S165" s="4">
        <f t="shared" si="221"/>
        <v>0.31357057386855891</v>
      </c>
      <c r="T165" s="4">
        <f t="shared" si="221"/>
        <v>0.31058579447732476</v>
      </c>
      <c r="U165" s="4">
        <f t="shared" si="221"/>
        <v>0.30932958020708606</v>
      </c>
      <c r="V165" s="4">
        <f t="shared" si="221"/>
        <v>0.31303151400580648</v>
      </c>
      <c r="W165" s="4">
        <f t="shared" si="221"/>
        <v>0.31686873403311805</v>
      </c>
      <c r="X165" s="4">
        <f t="shared" si="221"/>
        <v>0.32320384098586308</v>
      </c>
      <c r="Y165" s="4">
        <f t="shared" si="221"/>
        <v>0.32166630584331579</v>
      </c>
      <c r="Z165" s="4">
        <f t="shared" si="221"/>
        <v>0.32307360621463105</v>
      </c>
      <c r="AA165" s="4">
        <f t="shared" si="221"/>
        <v>0.31958124223260581</v>
      </c>
      <c r="AB165" s="4">
        <f t="shared" si="221"/>
        <v>0.32235016965506996</v>
      </c>
      <c r="AC165" s="4">
        <f t="shared" si="221"/>
        <v>0.32003495360091233</v>
      </c>
      <c r="AD165" s="4">
        <f t="shared" si="221"/>
        <v>0.31746495567050376</v>
      </c>
      <c r="AE165" s="4">
        <f t="shared" si="221"/>
        <v>0.32275200975453899</v>
      </c>
      <c r="AF165" s="4">
        <f t="shared" si="221"/>
        <v>0.33521380038746651</v>
      </c>
      <c r="AG165" s="4">
        <f t="shared" si="221"/>
        <v>0.35454924288684292</v>
      </c>
      <c r="AI165" s="4">
        <f t="shared" si="222"/>
        <v>4.6542613144107126E-4</v>
      </c>
      <c r="AJ165" s="4">
        <f t="shared" si="222"/>
        <v>-2.4447944773247632E-3</v>
      </c>
      <c r="AK165" s="4">
        <f t="shared" si="222"/>
        <v>-2.5685802070860575E-3</v>
      </c>
      <c r="AL165" s="4">
        <f t="shared" si="222"/>
        <v>-2.3951400580646265E-4</v>
      </c>
      <c r="AM165" s="4">
        <f t="shared" si="222"/>
        <v>-1.9407340331180634E-3</v>
      </c>
      <c r="AN165" s="4">
        <f t="shared" si="222"/>
        <v>3.4315901413689565E-4</v>
      </c>
      <c r="AO165" s="4">
        <f t="shared" si="222"/>
        <v>-1.8433058433157679E-3</v>
      </c>
      <c r="AP165" s="4">
        <f t="shared" si="222"/>
        <v>-9.5060621463105566E-4</v>
      </c>
      <c r="AQ165" s="4">
        <f t="shared" si="222"/>
        <v>-4.2102422326057987E-3</v>
      </c>
      <c r="AR165" s="4">
        <f t="shared" si="222"/>
        <v>4.918303449300554E-4</v>
      </c>
      <c r="AS165" s="4">
        <f t="shared" si="222"/>
        <v>-4.3509536009123106E-3</v>
      </c>
      <c r="AT165" s="4">
        <f t="shared" si="222"/>
        <v>-7.4295567050375322E-4</v>
      </c>
      <c r="AU165" s="4">
        <f t="shared" si="222"/>
        <v>1.0519902454609875E-3</v>
      </c>
      <c r="AV165" s="4">
        <f t="shared" si="222"/>
        <v>4.0219961253351588E-4</v>
      </c>
      <c r="AW165" s="4">
        <f t="shared" si="222"/>
        <v>-3.1382428868429457E-3</v>
      </c>
      <c r="AY165" s="2">
        <f t="shared" si="214"/>
        <v>0.31041273112585177</v>
      </c>
      <c r="AZ165" s="2">
        <f t="shared" si="214"/>
        <v>0.31036186158366968</v>
      </c>
      <c r="BA165" s="2">
        <f t="shared" si="214"/>
        <v>0.30932840610772605</v>
      </c>
      <c r="BB165" s="2">
        <f t="shared" si="214"/>
        <v>0.31299090989950845</v>
      </c>
      <c r="BC165" s="2">
        <f t="shared" si="214"/>
        <v>0.31683781027297692</v>
      </c>
      <c r="BD165" s="2">
        <f t="shared" si="214"/>
        <v>0.32320295482082512</v>
      </c>
      <c r="BE165" s="2">
        <f t="shared" si="214"/>
        <v>0.32166558133089923</v>
      </c>
      <c r="BF165" s="2">
        <f t="shared" si="214"/>
        <v>0.32307126248888596</v>
      </c>
      <c r="BG165" s="2">
        <f t="shared" si="214"/>
        <v>0.31957474876996383</v>
      </c>
      <c r="BH165" s="2">
        <f t="shared" si="214"/>
        <v>0.3223490348283421</v>
      </c>
      <c r="BI165" s="2">
        <f t="shared" si="214"/>
        <v>0.32001359103552152</v>
      </c>
      <c r="BJ165" s="2">
        <f t="shared" si="214"/>
        <v>0.31742788479444189</v>
      </c>
      <c r="BK165" s="2">
        <f t="shared" si="214"/>
        <v>0.32271753518254892</v>
      </c>
      <c r="BL165" s="2">
        <f t="shared" si="214"/>
        <v>0.33456766621825607</v>
      </c>
      <c r="BM165" s="2">
        <f t="shared" si="214"/>
        <v>0.35168089208944531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>
        <f t="shared" si="215"/>
        <v>0.30676100000000001</v>
      </c>
      <c r="CH165" s="2">
        <f t="shared" si="215"/>
        <v>0.31279200000000001</v>
      </c>
      <c r="CI165" s="2">
        <f t="shared" si="215"/>
        <v>0.31492799999999999</v>
      </c>
      <c r="CJ165" s="2">
        <f t="shared" si="215"/>
        <v>0.32354699999999997</v>
      </c>
      <c r="CK165" s="2">
        <f t="shared" si="215"/>
        <v>0.31982300000000002</v>
      </c>
      <c r="CL165" s="2">
        <f t="shared" si="215"/>
        <v>0.32212299999999999</v>
      </c>
      <c r="CM165" s="2">
        <f t="shared" si="215"/>
        <v>0.31537100000000001</v>
      </c>
      <c r="CN165" s="2">
        <f t="shared" si="215"/>
        <v>0.32284200000000002</v>
      </c>
      <c r="CO165" s="2">
        <f t="shared" si="215"/>
        <v>0.31568400000000002</v>
      </c>
      <c r="CP165" s="2">
        <f t="shared" si="215"/>
        <v>0.316722</v>
      </c>
      <c r="CQ165" s="2">
        <f t="shared" si="215"/>
        <v>0.32380399999999998</v>
      </c>
      <c r="CR165" s="2">
        <f t="shared" si="215"/>
        <v>0.33561600000000003</v>
      </c>
      <c r="CS165" s="2">
        <f t="shared" si="215"/>
        <v>0.35141099999999997</v>
      </c>
      <c r="CU165" s="2" t="str">
        <f t="shared" si="197"/>
        <v/>
      </c>
      <c r="CV165" s="2" t="str">
        <f t="shared" si="198"/>
        <v/>
      </c>
      <c r="CW165" s="2">
        <f t="shared" si="199"/>
        <v>0.30676100000000001</v>
      </c>
      <c r="CX165" s="2">
        <f t="shared" si="200"/>
        <v>0.31279200000000001</v>
      </c>
      <c r="CY165" s="2">
        <f t="shared" si="201"/>
        <v>0.31492799999999999</v>
      </c>
      <c r="CZ165" s="2">
        <f t="shared" si="202"/>
        <v>0.32354699999999997</v>
      </c>
      <c r="DA165" s="2">
        <f t="shared" si="203"/>
        <v>0.31982300000000002</v>
      </c>
      <c r="DB165" s="2">
        <f t="shared" si="204"/>
        <v>0.32212299999999999</v>
      </c>
      <c r="DC165" s="2">
        <f t="shared" si="205"/>
        <v>0.31537100000000001</v>
      </c>
      <c r="DD165" s="2">
        <f t="shared" si="206"/>
        <v>0.32284200000000002</v>
      </c>
      <c r="DE165" s="2">
        <f t="shared" si="207"/>
        <v>0.31568400000000002</v>
      </c>
      <c r="DF165" s="2">
        <f t="shared" si="208"/>
        <v>0.316722</v>
      </c>
      <c r="DG165" s="2">
        <f t="shared" si="209"/>
        <v>0.32380399999999998</v>
      </c>
      <c r="DH165" s="2">
        <f t="shared" si="210"/>
        <v>0.33561600000000003</v>
      </c>
      <c r="DI165" s="2">
        <f t="shared" si="211"/>
        <v>0.35141099999999997</v>
      </c>
      <c r="DK165" s="2">
        <f t="shared" si="223"/>
        <v>0.37860203763066197</v>
      </c>
      <c r="DL165" s="2">
        <f t="shared" si="223"/>
        <v>0.38174496906272026</v>
      </c>
      <c r="DM165" s="2">
        <f t="shared" si="223"/>
        <v>0.39517568106312301</v>
      </c>
      <c r="DN165" s="2">
        <f t="shared" si="223"/>
        <v>0.41130535774690435</v>
      </c>
      <c r="DO165" s="2">
        <f t="shared" si="223"/>
        <v>0.41574606023282812</v>
      </c>
      <c r="DP165" s="2">
        <f t="shared" si="223"/>
        <v>0.41848114355400695</v>
      </c>
      <c r="DQ165" s="2">
        <f t="shared" si="223"/>
        <v>0.39734015679442514</v>
      </c>
      <c r="DR165" s="2">
        <f t="shared" si="223"/>
        <v>0.39698099686411148</v>
      </c>
      <c r="DS165" s="2">
        <f t="shared" si="223"/>
        <v>0.41821676759581877</v>
      </c>
      <c r="DT165" s="2">
        <f t="shared" si="223"/>
        <v>0.42374775888501748</v>
      </c>
      <c r="DU165" s="2">
        <f t="shared" si="223"/>
        <v>0.44111045672393046</v>
      </c>
      <c r="DV165" s="2">
        <f t="shared" si="223"/>
        <v>0.43025758974688966</v>
      </c>
      <c r="DW165" s="2">
        <f t="shared" si="223"/>
        <v>0.45470502717086836</v>
      </c>
      <c r="DX165" s="2">
        <f t="shared" si="223"/>
        <v>0.43941465102639304</v>
      </c>
      <c r="DY165" s="2">
        <f t="shared" si="223"/>
        <v>0.39339540322580652</v>
      </c>
      <c r="EA165" s="2">
        <f t="shared" si="213"/>
        <v>0.30779183862660942</v>
      </c>
      <c r="EB165" s="2">
        <f t="shared" si="213"/>
        <v>0.3100913980535685</v>
      </c>
      <c r="EC165" s="2">
        <f t="shared" si="213"/>
        <v>0.30907675663626921</v>
      </c>
      <c r="ED165" s="2">
        <f t="shared" si="213"/>
        <v>0.31283200469175876</v>
      </c>
      <c r="EE165" s="2">
        <f t="shared" si="213"/>
        <v>0.31665841241850834</v>
      </c>
      <c r="EF165" s="2">
        <f t="shared" si="213"/>
        <v>0.32298718750194649</v>
      </c>
      <c r="EG165" s="2">
        <f t="shared" si="213"/>
        <v>0.32126551670844433</v>
      </c>
      <c r="EH165" s="2">
        <f t="shared" si="213"/>
        <v>0.3230360043730553</v>
      </c>
      <c r="EI165" s="2">
        <f t="shared" si="213"/>
        <v>0.31916727498107816</v>
      </c>
      <c r="EJ165" s="2">
        <f t="shared" si="213"/>
        <v>0.32172878094341079</v>
      </c>
      <c r="EK165" s="2">
        <f t="shared" si="212"/>
        <v>0.31954434517841335</v>
      </c>
      <c r="EL165" s="2">
        <f t="shared" si="179"/>
        <v>0.31728569059371625</v>
      </c>
      <c r="EM165" s="2">
        <f t="shared" si="179"/>
        <v>0.32222222832510261</v>
      </c>
      <c r="EN165" s="2">
        <f t="shared" si="179"/>
        <v>0.33377485161280729</v>
      </c>
      <c r="EO165" s="2">
        <f t="shared" si="179"/>
        <v>0.35005084992528818</v>
      </c>
      <c r="EQ165" s="2">
        <f t="shared" si="224"/>
        <v>0.31430969384074114</v>
      </c>
      <c r="ER165" s="2">
        <f t="shared" si="224"/>
        <v>0.31304040472931921</v>
      </c>
      <c r="ES165" s="2">
        <f t="shared" si="224"/>
        <v>0.31097957197460085</v>
      </c>
      <c r="ET165" s="2">
        <f t="shared" si="224"/>
        <v>0.3142006370556692</v>
      </c>
      <c r="EU165" s="2">
        <f t="shared" si="224"/>
        <v>0.31842031191755094</v>
      </c>
      <c r="EV165" s="2">
        <f t="shared" si="224"/>
        <v>0.32460733983166412</v>
      </c>
      <c r="EW165" s="2">
        <f t="shared" si="224"/>
        <v>0.3239321176344403</v>
      </c>
      <c r="EX165" s="2">
        <f t="shared" si="224"/>
        <v>0.32320902581121075</v>
      </c>
      <c r="EY165" s="2">
        <f t="shared" si="224"/>
        <v>0.32167455870088779</v>
      </c>
      <c r="EZ165" s="2">
        <f t="shared" si="224"/>
        <v>0.32558464622098543</v>
      </c>
      <c r="FA165" s="2">
        <f t="shared" si="224"/>
        <v>0.32216924238933153</v>
      </c>
      <c r="FB165" s="2">
        <f t="shared" si="224"/>
        <v>0.31803648344707824</v>
      </c>
      <c r="FC165" s="2">
        <f t="shared" si="224"/>
        <v>0.32481545887284313</v>
      </c>
      <c r="FD165" s="2">
        <f t="shared" si="224"/>
        <v>0.33795647507137166</v>
      </c>
      <c r="FE165" s="2">
        <f t="shared" si="224"/>
        <v>0.3599698217822333</v>
      </c>
      <c r="FG165" s="2">
        <f t="shared" si="225"/>
        <v>0.99986430523393832</v>
      </c>
      <c r="FH165" s="2">
        <f t="shared" si="225"/>
        <v>0.99981730451800954</v>
      </c>
      <c r="FI165" s="2">
        <f t="shared" si="225"/>
        <v>0.99984672396966523</v>
      </c>
      <c r="FJ165" s="2">
        <f t="shared" si="225"/>
        <v>0.99983482711819072</v>
      </c>
      <c r="FK165" s="2">
        <f t="shared" si="225"/>
        <v>0.99984804259416449</v>
      </c>
      <c r="FL165" s="2">
        <f t="shared" si="225"/>
        <v>0.9998633608681452</v>
      </c>
      <c r="FM165" s="2">
        <f t="shared" si="225"/>
        <v>0.99986247746404788</v>
      </c>
      <c r="FN165" s="2">
        <f t="shared" si="225"/>
        <v>0.99986386816896222</v>
      </c>
      <c r="FO165" s="2">
        <f t="shared" si="225"/>
        <v>0.999865844513531</v>
      </c>
      <c r="FP165" s="2">
        <f t="shared" si="225"/>
        <v>0.99987220856182124</v>
      </c>
      <c r="FQ165" s="2">
        <f t="shared" si="225"/>
        <v>0.99990173941324156</v>
      </c>
      <c r="FR165" s="2">
        <f t="shared" si="225"/>
        <v>0.99991516745952569</v>
      </c>
      <c r="FS165" s="2">
        <f t="shared" si="225"/>
        <v>0.99992670055368804</v>
      </c>
      <c r="FT165" s="2">
        <f t="shared" si="225"/>
        <v>0.9999440947952436</v>
      </c>
      <c r="FU165" s="2">
        <f t="shared" si="225"/>
        <v>0.99992810751700401</v>
      </c>
      <c r="FW165" s="2">
        <f t="shared" si="216"/>
        <v>0.40063546060244715</v>
      </c>
      <c r="FX165" s="2">
        <f t="shared" si="216"/>
        <v>8.7274385821399084E-2</v>
      </c>
      <c r="FY165" s="2">
        <f t="shared" si="216"/>
        <v>0.12531566532023744</v>
      </c>
      <c r="FZ165" s="2">
        <f t="shared" si="216"/>
        <v>0.10422088795023156</v>
      </c>
      <c r="GA165" s="2">
        <f t="shared" si="216"/>
        <v>9.3274759795174272E-2</v>
      </c>
      <c r="GB165" s="2">
        <f t="shared" si="216"/>
        <v>0.12512348617345545</v>
      </c>
      <c r="GC165" s="2">
        <f t="shared" si="216"/>
        <v>0.14610459376598151</v>
      </c>
      <c r="GD165" s="2">
        <f t="shared" si="216"/>
        <v>0.14559957930876419</v>
      </c>
      <c r="GE165" s="2">
        <f t="shared" si="216"/>
        <v>0.15721625474813458</v>
      </c>
      <c r="GF165" s="2">
        <f t="shared" si="216"/>
        <v>0.15747872119655112</v>
      </c>
      <c r="GG165" s="2">
        <f t="shared" si="216"/>
        <v>0.17421661227558904</v>
      </c>
      <c r="GH165" s="2">
        <f t="shared" si="216"/>
        <v>0.17662729063604035</v>
      </c>
      <c r="GI165" s="2">
        <f t="shared" si="216"/>
        <v>0.18725521418377619</v>
      </c>
      <c r="GJ165" s="2">
        <f t="shared" si="216"/>
        <v>0.18818260386895524</v>
      </c>
      <c r="GK165" s="2">
        <f t="shared" si="216"/>
        <v>0.16402163853876087</v>
      </c>
      <c r="GM165" s="82">
        <f t="shared" si="217"/>
        <v>4.6397796197943962E-72</v>
      </c>
      <c r="GN165" s="82">
        <f t="shared" si="217"/>
        <v>1.3033524833675747E-142</v>
      </c>
      <c r="GO165" s="82">
        <f t="shared" si="217"/>
        <v>2.9577410547220651E-187</v>
      </c>
      <c r="GP165" s="82">
        <f t="shared" si="217"/>
        <v>1.4715876941007875E-203</v>
      </c>
      <c r="GQ165" s="82">
        <f t="shared" si="217"/>
        <v>1.5869510878607536E-240</v>
      </c>
      <c r="GR165" s="82">
        <f t="shared" si="217"/>
        <v>7.9552386109175627E-258</v>
      </c>
      <c r="GS165" s="82">
        <f t="shared" si="217"/>
        <v>0</v>
      </c>
      <c r="GT165" s="82">
        <f t="shared" si="217"/>
        <v>3.7048667283273876E-248</v>
      </c>
      <c r="GU165" s="82">
        <f t="shared" si="217"/>
        <v>2.3077088751729196E-257</v>
      </c>
      <c r="GV165" s="82">
        <f t="shared" si="217"/>
        <v>4.8075633354895351E-295</v>
      </c>
      <c r="GW165" s="82">
        <f t="shared" si="217"/>
        <v>0</v>
      </c>
      <c r="GX165" s="82">
        <f t="shared" si="217"/>
        <v>0</v>
      </c>
      <c r="GY165" s="82">
        <f t="shared" si="217"/>
        <v>2.347677376879419E-304</v>
      </c>
      <c r="GZ165" s="82">
        <f t="shared" si="217"/>
        <v>0</v>
      </c>
      <c r="HA165" s="82">
        <f t="shared" si="217"/>
        <v>0</v>
      </c>
      <c r="HC165" s="82">
        <f t="shared" si="181"/>
        <v>1.9672140808353671E-47</v>
      </c>
      <c r="HD165" s="82">
        <f t="shared" si="181"/>
        <v>3.6480013402802502E-81</v>
      </c>
      <c r="HE165" s="82">
        <f t="shared" si="181"/>
        <v>2.9148247854680364E-113</v>
      </c>
      <c r="HF165" s="82">
        <f t="shared" si="180"/>
        <v>6.7238981739459192E-116</v>
      </c>
      <c r="HG165" s="82">
        <f t="shared" si="180"/>
        <v>7.6261167407986695E-126</v>
      </c>
      <c r="HH165" s="82">
        <f t="shared" si="180"/>
        <v>5.9692283579478311E-147</v>
      </c>
      <c r="HI165" s="82">
        <f t="shared" si="180"/>
        <v>4.9881419499022206E-219</v>
      </c>
      <c r="HJ165" s="82">
        <f t="shared" si="180"/>
        <v>1.3472403062819891E-188</v>
      </c>
      <c r="HK165" s="82">
        <f t="shared" si="180"/>
        <v>3.4184753915050939E-205</v>
      </c>
      <c r="HL165" s="82">
        <f t="shared" si="161"/>
        <v>2.7822083767599506E-155</v>
      </c>
      <c r="HM165" s="82">
        <f t="shared" si="161"/>
        <v>1.7801163523622474E-186</v>
      </c>
      <c r="HN165" s="82">
        <f t="shared" si="161"/>
        <v>1.7065731582285186E-213</v>
      </c>
      <c r="HO165" s="82">
        <f t="shared" si="161"/>
        <v>6.0168342642391868E-166</v>
      </c>
      <c r="HP165" s="82">
        <f t="shared" si="161"/>
        <v>3.6387644365970189E-208</v>
      </c>
      <c r="HQ165" s="82">
        <f t="shared" si="161"/>
        <v>1.200406728288571E-228</v>
      </c>
      <c r="HS165" s="82">
        <f t="shared" si="218"/>
        <v>1.371275711331777E-11</v>
      </c>
      <c r="HT165" s="82">
        <f t="shared" si="218"/>
        <v>8.4441343995207183E-2</v>
      </c>
      <c r="HU165" s="82">
        <f t="shared" si="218"/>
        <v>7.4677666348672421E-4</v>
      </c>
      <c r="HV165" s="82">
        <f t="shared" si="218"/>
        <v>9.2871377437200777E-3</v>
      </c>
      <c r="HW165" s="82">
        <f t="shared" si="218"/>
        <v>6.7895804618679258E-3</v>
      </c>
      <c r="HX165" s="82">
        <f t="shared" si="218"/>
        <v>3.593064695869102E-4</v>
      </c>
      <c r="HY165" s="82">
        <f t="shared" si="218"/>
        <v>4.1128398078579443E-6</v>
      </c>
      <c r="HZ165" s="82">
        <f t="shared" si="218"/>
        <v>6.493905588812835E-5</v>
      </c>
      <c r="IA165" s="82">
        <f t="shared" si="218"/>
        <v>2.2227663643920121E-5</v>
      </c>
      <c r="IB165" s="82">
        <f t="shared" si="218"/>
        <v>9.7420111184494653E-7</v>
      </c>
      <c r="IC165" s="82">
        <f t="shared" si="218"/>
        <v>4.7300815470737982E-7</v>
      </c>
      <c r="ID165" s="82">
        <f t="shared" si="218"/>
        <v>5.882285561845567E-7</v>
      </c>
      <c r="IE165" s="82">
        <f t="shared" si="218"/>
        <v>1.6281094907151642E-8</v>
      </c>
      <c r="IF165" s="82">
        <f t="shared" si="218"/>
        <v>8.5114248915498765E-11</v>
      </c>
      <c r="IG165" s="82">
        <f t="shared" si="218"/>
        <v>2.1381915375286601E-9</v>
      </c>
      <c r="II165" s="82">
        <f t="shared" si="219"/>
        <v>0.26736835509690621</v>
      </c>
      <c r="IJ165" s="82">
        <f t="shared" si="219"/>
        <v>1.4960974256038775E-7</v>
      </c>
      <c r="IK165" s="82">
        <f t="shared" si="219"/>
        <v>1.1819325733117784E-6</v>
      </c>
      <c r="IL165" s="82">
        <f t="shared" si="219"/>
        <v>2.6599351094475322E-7</v>
      </c>
      <c r="IM165" s="82">
        <f t="shared" si="219"/>
        <v>8.6399736611978143E-9</v>
      </c>
      <c r="IN165" s="82">
        <f t="shared" si="219"/>
        <v>1.5077884517915713E-6</v>
      </c>
      <c r="IO165" s="82">
        <f t="shared" si="219"/>
        <v>5.4866706239399806E-6</v>
      </c>
      <c r="IP165" s="82">
        <f t="shared" si="219"/>
        <v>1.7414183167691314E-5</v>
      </c>
      <c r="IQ165" s="82">
        <f t="shared" si="219"/>
        <v>3.5792918564206298E-5</v>
      </c>
      <c r="IR165" s="82">
        <f t="shared" si="219"/>
        <v>5.1544837435958821E-6</v>
      </c>
      <c r="IS165" s="82">
        <f t="shared" si="219"/>
        <v>9.6379291784560821E-5</v>
      </c>
      <c r="IT165" s="82">
        <f t="shared" si="219"/>
        <v>1.8386529637535621E-4</v>
      </c>
      <c r="IU165" s="82">
        <f t="shared" si="219"/>
        <v>1.7974178198615939E-4</v>
      </c>
      <c r="IV165" s="82">
        <f t="shared" si="219"/>
        <v>1.4946658561376116E-3</v>
      </c>
      <c r="IW165" s="82">
        <f t="shared" si="219"/>
        <v>3.6804039775935934E-3</v>
      </c>
      <c r="IY165" s="82">
        <f t="shared" si="220"/>
        <v>0.26736835511061896</v>
      </c>
      <c r="IZ165" s="82">
        <f t="shared" si="220"/>
        <v>8.4441493604949749E-2</v>
      </c>
      <c r="JA165" s="82">
        <f t="shared" si="220"/>
        <v>7.4795859606003603E-4</v>
      </c>
      <c r="JB165" s="82">
        <f t="shared" si="220"/>
        <v>9.2874037372310224E-3</v>
      </c>
      <c r="JC165" s="82">
        <f t="shared" si="220"/>
        <v>6.7895891018415868E-3</v>
      </c>
      <c r="JD165" s="82">
        <f t="shared" si="220"/>
        <v>3.6081425803870178E-4</v>
      </c>
      <c r="JE165" s="82">
        <f t="shared" si="220"/>
        <v>9.5995104317979241E-6</v>
      </c>
      <c r="JF165" s="82">
        <f t="shared" si="220"/>
        <v>8.2353239055819671E-5</v>
      </c>
      <c r="JG165" s="82">
        <f t="shared" si="220"/>
        <v>5.8020582208126419E-5</v>
      </c>
      <c r="JH165" s="82">
        <f t="shared" si="220"/>
        <v>6.1286848554408291E-6</v>
      </c>
      <c r="JI165" s="82">
        <f t="shared" si="220"/>
        <v>9.6852299939268206E-5</v>
      </c>
      <c r="JJ165" s="82">
        <f t="shared" si="220"/>
        <v>1.8445352493154076E-4</v>
      </c>
      <c r="JK165" s="82">
        <f t="shared" si="220"/>
        <v>1.7975806308106654E-4</v>
      </c>
      <c r="JL165" s="82">
        <f t="shared" si="220"/>
        <v>1.4946659412518606E-3</v>
      </c>
      <c r="JM165" s="82">
        <f t="shared" si="220"/>
        <v>3.6804061157851308E-3</v>
      </c>
    </row>
    <row r="166" spans="2:273" x14ac:dyDescent="0.25">
      <c r="B166" s="2">
        <v>139</v>
      </c>
      <c r="C166" s="37">
        <v>0.31525799999999998</v>
      </c>
      <c r="D166" s="37">
        <v>0.30808999999999997</v>
      </c>
      <c r="E166" s="37">
        <v>0.30614999999999998</v>
      </c>
      <c r="F166" s="37">
        <v>0.31089600000000001</v>
      </c>
      <c r="G166" s="37">
        <v>0.31490899999999999</v>
      </c>
      <c r="H166" s="37">
        <v>0.32363799999999998</v>
      </c>
      <c r="I166" s="37">
        <v>0.32402399999999998</v>
      </c>
      <c r="J166" s="37">
        <v>0.325214</v>
      </c>
      <c r="K166" s="37">
        <v>0.31640400000000002</v>
      </c>
      <c r="L166" s="37">
        <v>0.31963000000000003</v>
      </c>
      <c r="M166" s="37">
        <v>0.31648700000000002</v>
      </c>
      <c r="N166" s="37">
        <v>0.317853</v>
      </c>
      <c r="O166" s="37">
        <v>0.31845899999999999</v>
      </c>
      <c r="P166" s="37">
        <v>0.33026299999999997</v>
      </c>
      <c r="Q166" s="37">
        <v>0.34979500000000002</v>
      </c>
      <c r="S166" s="4">
        <f t="shared" si="221"/>
        <v>0.31347649640234443</v>
      </c>
      <c r="T166" s="4">
        <f t="shared" si="221"/>
        <v>0.30996069860362674</v>
      </c>
      <c r="U166" s="4">
        <f t="shared" si="221"/>
        <v>0.30882615369984123</v>
      </c>
      <c r="V166" s="4">
        <f t="shared" si="221"/>
        <v>0.31254122050321081</v>
      </c>
      <c r="W166" s="4">
        <f t="shared" si="221"/>
        <v>0.3164870655886281</v>
      </c>
      <c r="X166" s="4">
        <f t="shared" si="221"/>
        <v>0.32265499413331317</v>
      </c>
      <c r="Y166" s="4">
        <f t="shared" si="221"/>
        <v>0.32116898467657173</v>
      </c>
      <c r="Z166" s="4">
        <f t="shared" si="221"/>
        <v>0.32266690878481352</v>
      </c>
      <c r="AA166" s="4">
        <f t="shared" si="221"/>
        <v>0.31912232327143358</v>
      </c>
      <c r="AB166" s="4">
        <f t="shared" si="221"/>
        <v>0.32187269396254692</v>
      </c>
      <c r="AC166" s="4">
        <f t="shared" si="221"/>
        <v>0.31961177237262767</v>
      </c>
      <c r="AD166" s="4">
        <f t="shared" si="221"/>
        <v>0.31712634003778856</v>
      </c>
      <c r="AE166" s="4">
        <f t="shared" si="221"/>
        <v>0.32231501852442168</v>
      </c>
      <c r="AF166" s="4">
        <f t="shared" si="221"/>
        <v>0.33523698348063607</v>
      </c>
      <c r="AG166" s="4">
        <f t="shared" si="221"/>
        <v>0.35582155698719059</v>
      </c>
      <c r="AI166" s="4">
        <f t="shared" si="222"/>
        <v>1.7815035976555538E-3</v>
      </c>
      <c r="AJ166" s="4">
        <f t="shared" si="222"/>
        <v>-1.8706986036267637E-3</v>
      </c>
      <c r="AK166" s="4">
        <f t="shared" si="222"/>
        <v>-2.676153699841255E-3</v>
      </c>
      <c r="AL166" s="4">
        <f t="shared" si="222"/>
        <v>-1.6452205032108091E-3</v>
      </c>
      <c r="AM166" s="4">
        <f t="shared" si="222"/>
        <v>-1.5780655886281081E-3</v>
      </c>
      <c r="AN166" s="4">
        <f t="shared" si="222"/>
        <v>9.8300586668681467E-4</v>
      </c>
      <c r="AO166" s="4">
        <f t="shared" si="222"/>
        <v>2.8550153234282449E-3</v>
      </c>
      <c r="AP166" s="4">
        <f t="shared" si="222"/>
        <v>2.5470912151864811E-3</v>
      </c>
      <c r="AQ166" s="4">
        <f t="shared" si="222"/>
        <v>-2.7183232714335648E-3</v>
      </c>
      <c r="AR166" s="4">
        <f t="shared" si="222"/>
        <v>-2.2426939625468933E-3</v>
      </c>
      <c r="AS166" s="4">
        <f t="shared" si="222"/>
        <v>-3.1247723726276488E-3</v>
      </c>
      <c r="AT166" s="4">
        <f t="shared" si="222"/>
        <v>7.2665996221144002E-4</v>
      </c>
      <c r="AU166" s="4">
        <f t="shared" si="222"/>
        <v>-3.8560185244216894E-3</v>
      </c>
      <c r="AV166" s="4">
        <f t="shared" si="222"/>
        <v>-4.9739834806361016E-3</v>
      </c>
      <c r="AW166" s="4">
        <f t="shared" si="222"/>
        <v>-6.0265569871905678E-3</v>
      </c>
      <c r="AY166" s="2">
        <f t="shared" si="214"/>
        <v>0.31001190381452487</v>
      </c>
      <c r="AZ166" s="2">
        <f t="shared" si="214"/>
        <v>0.30986434285356229</v>
      </c>
      <c r="BA166" s="2">
        <f t="shared" si="214"/>
        <v>0.30882571800450825</v>
      </c>
      <c r="BB166" s="2">
        <f t="shared" si="214"/>
        <v>0.31252987756176953</v>
      </c>
      <c r="BC166" s="2">
        <f t="shared" si="214"/>
        <v>0.31647949420861199</v>
      </c>
      <c r="BD166" s="2">
        <f t="shared" si="214"/>
        <v>0.32265450211721913</v>
      </c>
      <c r="BE166" s="2">
        <f t="shared" si="214"/>
        <v>0.32116692538056257</v>
      </c>
      <c r="BF166" s="2">
        <f t="shared" si="214"/>
        <v>0.3226611691212265</v>
      </c>
      <c r="BG166" s="2">
        <f t="shared" si="214"/>
        <v>0.31910628309496308</v>
      </c>
      <c r="BH166" s="2">
        <f t="shared" si="214"/>
        <v>0.32186925869439736</v>
      </c>
      <c r="BI166" s="2">
        <f t="shared" si="214"/>
        <v>0.31956084279246888</v>
      </c>
      <c r="BJ166" s="2">
        <f t="shared" si="214"/>
        <v>0.31704331984481804</v>
      </c>
      <c r="BK166" s="2">
        <f t="shared" si="214"/>
        <v>0.32223461728763536</v>
      </c>
      <c r="BL166" s="2">
        <f t="shared" si="214"/>
        <v>0.33404154641953421</v>
      </c>
      <c r="BM166" s="2">
        <f t="shared" si="214"/>
        <v>0.35126172876415596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>
        <f t="shared" si="215"/>
        <v>0.30614999999999998</v>
      </c>
      <c r="CH166" s="2">
        <f t="shared" si="215"/>
        <v>0.31089600000000001</v>
      </c>
      <c r="CI166" s="2">
        <f t="shared" si="215"/>
        <v>0.31490899999999999</v>
      </c>
      <c r="CJ166" s="2">
        <f t="shared" si="215"/>
        <v>0.32363799999999998</v>
      </c>
      <c r="CK166" s="2">
        <f t="shared" si="215"/>
        <v>0.32402399999999998</v>
      </c>
      <c r="CL166" s="2">
        <f t="shared" si="215"/>
        <v>0.325214</v>
      </c>
      <c r="CM166" s="2">
        <f t="shared" si="215"/>
        <v>0.31640400000000002</v>
      </c>
      <c r="CN166" s="2">
        <f t="shared" si="215"/>
        <v>0.31963000000000003</v>
      </c>
      <c r="CO166" s="2">
        <f t="shared" si="215"/>
        <v>0.31648700000000002</v>
      </c>
      <c r="CP166" s="2">
        <f t="shared" si="215"/>
        <v>0.317853</v>
      </c>
      <c r="CQ166" s="2">
        <f t="shared" si="215"/>
        <v>0.31845899999999999</v>
      </c>
      <c r="CR166" s="2">
        <f t="shared" si="215"/>
        <v>0.33026299999999997</v>
      </c>
      <c r="CS166" s="2">
        <f t="shared" si="215"/>
        <v>0.34979500000000002</v>
      </c>
      <c r="CU166" s="2" t="str">
        <f t="shared" si="197"/>
        <v/>
      </c>
      <c r="CV166" s="2" t="str">
        <f t="shared" si="198"/>
        <v/>
      </c>
      <c r="CW166" s="2">
        <f t="shared" si="199"/>
        <v>0.30614999999999998</v>
      </c>
      <c r="CX166" s="2">
        <f t="shared" si="200"/>
        <v>0.31089600000000001</v>
      </c>
      <c r="CY166" s="2">
        <f t="shared" si="201"/>
        <v>0.31490899999999999</v>
      </c>
      <c r="CZ166" s="2">
        <f t="shared" si="202"/>
        <v>0.32363799999999998</v>
      </c>
      <c r="DA166" s="2">
        <f t="shared" si="203"/>
        <v>0.32402399999999998</v>
      </c>
      <c r="DB166" s="2">
        <f t="shared" si="204"/>
        <v>0.325214</v>
      </c>
      <c r="DC166" s="2">
        <f t="shared" si="205"/>
        <v>0.31640400000000002</v>
      </c>
      <c r="DD166" s="2">
        <f t="shared" si="206"/>
        <v>0.31963000000000003</v>
      </c>
      <c r="DE166" s="2">
        <f t="shared" si="207"/>
        <v>0.31648700000000002</v>
      </c>
      <c r="DF166" s="2">
        <f t="shared" si="208"/>
        <v>0.317853</v>
      </c>
      <c r="DG166" s="2">
        <f t="shared" si="209"/>
        <v>0.31845899999999999</v>
      </c>
      <c r="DH166" s="2">
        <f t="shared" si="210"/>
        <v>0.33026299999999997</v>
      </c>
      <c r="DI166" s="2">
        <f t="shared" si="211"/>
        <v>0.34979500000000002</v>
      </c>
      <c r="DK166" s="2">
        <f t="shared" si="223"/>
        <v>0.37863940731707313</v>
      </c>
      <c r="DL166" s="2">
        <f t="shared" si="223"/>
        <v>0.38183569626497538</v>
      </c>
      <c r="DM166" s="2">
        <f t="shared" si="223"/>
        <v>0.39538467774086389</v>
      </c>
      <c r="DN166" s="2">
        <f t="shared" si="223"/>
        <v>0.41165825128360017</v>
      </c>
      <c r="DO166" s="2">
        <f t="shared" si="223"/>
        <v>0.41611211039083801</v>
      </c>
      <c r="DP166" s="2">
        <f t="shared" si="223"/>
        <v>0.41874575121951219</v>
      </c>
      <c r="DQ166" s="2">
        <f t="shared" si="223"/>
        <v>0.39743196341463422</v>
      </c>
      <c r="DR166" s="2">
        <f t="shared" si="223"/>
        <v>0.39710439390243901</v>
      </c>
      <c r="DS166" s="2">
        <f t="shared" si="223"/>
        <v>0.41843710853658533</v>
      </c>
      <c r="DT166" s="2">
        <f t="shared" si="223"/>
        <v>0.42407044390243909</v>
      </c>
      <c r="DU166" s="2">
        <f t="shared" si="223"/>
        <v>0.44155754951307585</v>
      </c>
      <c r="DV166" s="2">
        <f t="shared" si="223"/>
        <v>0.43067903286143278</v>
      </c>
      <c r="DW166" s="2">
        <f t="shared" si="223"/>
        <v>0.45531448123249302</v>
      </c>
      <c r="DX166" s="2">
        <f t="shared" si="223"/>
        <v>0.4397010124633432</v>
      </c>
      <c r="DY166" s="2">
        <f t="shared" si="223"/>
        <v>0.39305300362903234</v>
      </c>
      <c r="EA166" s="2">
        <f t="shared" si="213"/>
        <v>0.30708312446351932</v>
      </c>
      <c r="EB166" s="2">
        <f t="shared" si="213"/>
        <v>0.30955958474130763</v>
      </c>
      <c r="EC166" s="2">
        <f t="shared" si="213"/>
        <v>0.30854472194257593</v>
      </c>
      <c r="ED166" s="2">
        <f t="shared" si="213"/>
        <v>0.31235325082183801</v>
      </c>
      <c r="EE166" s="2">
        <f t="shared" si="213"/>
        <v>0.31627951499021123</v>
      </c>
      <c r="EF166" s="2">
        <f t="shared" si="213"/>
        <v>0.32241434420255999</v>
      </c>
      <c r="EG166" s="2">
        <f t="shared" si="213"/>
        <v>0.32072297368799185</v>
      </c>
      <c r="EH166" s="2">
        <f t="shared" si="213"/>
        <v>0.32262360583634686</v>
      </c>
      <c r="EI166" s="2">
        <f t="shared" si="213"/>
        <v>0.31865347443084208</v>
      </c>
      <c r="EJ166" s="2">
        <f t="shared" si="213"/>
        <v>0.32118044615049601</v>
      </c>
      <c r="EK166" s="2">
        <f t="shared" si="212"/>
        <v>0.31904038300964732</v>
      </c>
      <c r="EL166" s="2">
        <f t="shared" si="179"/>
        <v>0.31688708487171602</v>
      </c>
      <c r="EM166" s="2">
        <f t="shared" si="179"/>
        <v>0.32168784865158334</v>
      </c>
      <c r="EN166" s="2">
        <f t="shared" si="179"/>
        <v>0.33316814728607203</v>
      </c>
      <c r="EO166" s="2">
        <f t="shared" si="179"/>
        <v>0.34946692520536937</v>
      </c>
      <c r="EQ166" s="2">
        <f t="shared" si="224"/>
        <v>0.31398699179431516</v>
      </c>
      <c r="ER166" s="2">
        <f t="shared" si="224"/>
        <v>0.31264419314144698</v>
      </c>
      <c r="ES166" s="2">
        <f t="shared" si="224"/>
        <v>0.31052503822626115</v>
      </c>
      <c r="ET166" s="2">
        <f t="shared" si="224"/>
        <v>0.31378218551243753</v>
      </c>
      <c r="EU166" s="2">
        <f t="shared" si="224"/>
        <v>0.31811594587561098</v>
      </c>
      <c r="EV166" s="2">
        <f t="shared" si="224"/>
        <v>0.32409740263833325</v>
      </c>
      <c r="EW166" s="2">
        <f t="shared" si="224"/>
        <v>0.32347235872561714</v>
      </c>
      <c r="EX166" s="2">
        <f t="shared" si="224"/>
        <v>0.32280346460179332</v>
      </c>
      <c r="EY166" s="2">
        <f t="shared" si="224"/>
        <v>0.3212481604369114</v>
      </c>
      <c r="EZ166" s="2">
        <f t="shared" si="224"/>
        <v>0.32515969032926362</v>
      </c>
      <c r="FA166" s="2">
        <f t="shared" si="224"/>
        <v>0.32175230298505542</v>
      </c>
      <c r="FB166" s="2">
        <f t="shared" si="224"/>
        <v>0.31766131384002494</v>
      </c>
      <c r="FC166" s="2">
        <f t="shared" si="224"/>
        <v>0.32435465586623469</v>
      </c>
      <c r="FD166" s="2">
        <f t="shared" si="224"/>
        <v>0.33745104855073249</v>
      </c>
      <c r="FE166" s="2">
        <f t="shared" si="224"/>
        <v>0.35958836737897365</v>
      </c>
      <c r="FG166" s="2">
        <f t="shared" si="225"/>
        <v>0.99987624342489534</v>
      </c>
      <c r="FH166" s="2">
        <f t="shared" si="225"/>
        <v>0.99983337706162267</v>
      </c>
      <c r="FI166" s="2">
        <f t="shared" si="225"/>
        <v>0.99986020871360792</v>
      </c>
      <c r="FJ166" s="2">
        <f t="shared" si="225"/>
        <v>0.99984935835208344</v>
      </c>
      <c r="FK166" s="2">
        <f t="shared" si="225"/>
        <v>0.99986141134574347</v>
      </c>
      <c r="FL166" s="2">
        <f t="shared" si="225"/>
        <v>0.99987538213241722</v>
      </c>
      <c r="FM166" s="2">
        <f t="shared" si="225"/>
        <v>0.99987457643886912</v>
      </c>
      <c r="FN166" s="2">
        <f t="shared" si="225"/>
        <v>0.99987584480736569</v>
      </c>
      <c r="FO166" s="2">
        <f t="shared" si="225"/>
        <v>0.99987764729790196</v>
      </c>
      <c r="FP166" s="2">
        <f t="shared" si="225"/>
        <v>0.99988345151270241</v>
      </c>
      <c r="FQ166" s="2">
        <f t="shared" si="225"/>
        <v>0.99991038450499126</v>
      </c>
      <c r="FR166" s="2">
        <f t="shared" si="225"/>
        <v>0.99992263122605018</v>
      </c>
      <c r="FS166" s="2">
        <f t="shared" si="225"/>
        <v>0.99993314967928981</v>
      </c>
      <c r="FT166" s="2">
        <f t="shared" si="225"/>
        <v>0.99994901359648103</v>
      </c>
      <c r="FU166" s="2">
        <f t="shared" si="225"/>
        <v>0.99993443286147754</v>
      </c>
      <c r="FW166" s="2">
        <f t="shared" si="216"/>
        <v>0.42294031020665346</v>
      </c>
      <c r="FX166" s="2">
        <f t="shared" si="216"/>
        <v>9.4895434430137954E-2</v>
      </c>
      <c r="FY166" s="2">
        <f t="shared" si="216"/>
        <v>0.13576447106757911</v>
      </c>
      <c r="FZ166" s="2">
        <f t="shared" si="216"/>
        <v>0.11313832051188244</v>
      </c>
      <c r="GA166" s="2">
        <f t="shared" si="216"/>
        <v>0.10136158939234186</v>
      </c>
      <c r="GB166" s="2">
        <f t="shared" si="216"/>
        <v>0.13555875142900509</v>
      </c>
      <c r="GC166" s="2">
        <f t="shared" si="216"/>
        <v>0.15797371847327557</v>
      </c>
      <c r="GD166" s="2">
        <f t="shared" si="216"/>
        <v>0.15743524214383203</v>
      </c>
      <c r="GE166" s="2">
        <f t="shared" si="216"/>
        <v>0.16980854940920023</v>
      </c>
      <c r="GF166" s="2">
        <f t="shared" si="216"/>
        <v>0.17008779554587899</v>
      </c>
      <c r="GG166" s="2">
        <f t="shared" si="216"/>
        <v>0.18786702812703091</v>
      </c>
      <c r="GH166" s="2">
        <f t="shared" si="216"/>
        <v>0.1904230345743004</v>
      </c>
      <c r="GI166" s="2">
        <f t="shared" si="216"/>
        <v>0.20167774027822213</v>
      </c>
      <c r="GJ166" s="2">
        <f t="shared" si="216"/>
        <v>0.20265874746450593</v>
      </c>
      <c r="GK166" s="2">
        <f t="shared" si="216"/>
        <v>0.17704450745350964</v>
      </c>
      <c r="GM166" s="82">
        <f t="shared" si="217"/>
        <v>5.8852675085427416E-74</v>
      </c>
      <c r="GN166" s="82">
        <f t="shared" si="217"/>
        <v>1.3734654316137913E-146</v>
      </c>
      <c r="GO166" s="82">
        <f t="shared" si="217"/>
        <v>2.8136946927045827E-192</v>
      </c>
      <c r="GP166" s="82">
        <f t="shared" si="217"/>
        <v>4.465948988594204E-209</v>
      </c>
      <c r="GQ166" s="82">
        <f t="shared" si="217"/>
        <v>5.432139666419701E-247</v>
      </c>
      <c r="GR166" s="82">
        <f t="shared" si="217"/>
        <v>1.3836638992271488E-264</v>
      </c>
      <c r="GS166" s="82">
        <f t="shared" si="217"/>
        <v>0</v>
      </c>
      <c r="GT166" s="82">
        <f t="shared" si="217"/>
        <v>1.2164545846646309E-254</v>
      </c>
      <c r="GU166" s="82">
        <f t="shared" si="217"/>
        <v>4.7388595734510143E-264</v>
      </c>
      <c r="GV166" s="82">
        <f t="shared" si="217"/>
        <v>1.2832403684982265E-302</v>
      </c>
      <c r="GW166" s="82">
        <f t="shared" si="217"/>
        <v>0</v>
      </c>
      <c r="GX166" s="82">
        <f t="shared" si="217"/>
        <v>0</v>
      </c>
      <c r="GY166" s="82">
        <f t="shared" si="217"/>
        <v>0</v>
      </c>
      <c r="GZ166" s="82">
        <f t="shared" si="217"/>
        <v>0</v>
      </c>
      <c r="HA166" s="82">
        <f t="shared" si="217"/>
        <v>0</v>
      </c>
      <c r="HC166" s="82">
        <f t="shared" si="181"/>
        <v>2.4329778031833702E-49</v>
      </c>
      <c r="HD166" s="82">
        <f t="shared" si="181"/>
        <v>1.0263293229561457E-84</v>
      </c>
      <c r="HE166" s="82">
        <f t="shared" si="181"/>
        <v>7.5650550729750988E-118</v>
      </c>
      <c r="HF166" s="82">
        <f t="shared" si="180"/>
        <v>1.129836964699947E-120</v>
      </c>
      <c r="HG166" s="82">
        <f t="shared" si="180"/>
        <v>6.6424194328692499E-131</v>
      </c>
      <c r="HH166" s="82">
        <f t="shared" si="180"/>
        <v>1.1538503877214712E-152</v>
      </c>
      <c r="HI166" s="82">
        <f t="shared" si="180"/>
        <v>2.9011480643549702E-227</v>
      </c>
      <c r="HJ166" s="82">
        <f t="shared" si="180"/>
        <v>7.7300612227743874E-196</v>
      </c>
      <c r="HK166" s="82">
        <f t="shared" si="180"/>
        <v>5.3556065579688374E-213</v>
      </c>
      <c r="HL166" s="82">
        <f t="shared" si="161"/>
        <v>4.9909627880356428E-161</v>
      </c>
      <c r="HM166" s="82">
        <f t="shared" si="161"/>
        <v>3.5388118043571069E-193</v>
      </c>
      <c r="HN166" s="82">
        <f t="shared" si="161"/>
        <v>4.3756970334980196E-221</v>
      </c>
      <c r="HO166" s="82">
        <f t="shared" si="161"/>
        <v>1.1544352516618591E-171</v>
      </c>
      <c r="HP166" s="82">
        <f t="shared" si="161"/>
        <v>6.9305784500244643E-215</v>
      </c>
      <c r="HQ166" s="82">
        <f t="shared" si="161"/>
        <v>6.5635339680763363E-236</v>
      </c>
      <c r="HS166" s="82">
        <f t="shared" si="218"/>
        <v>1.6685711899294069E-12</v>
      </c>
      <c r="HT166" s="82">
        <f t="shared" si="218"/>
        <v>4.5487313690610473E-2</v>
      </c>
      <c r="HU166" s="82">
        <f t="shared" si="218"/>
        <v>2.0726441058210401E-4</v>
      </c>
      <c r="HV166" s="82">
        <f t="shared" si="218"/>
        <v>3.5196051831550205E-3</v>
      </c>
      <c r="HW166" s="82">
        <f t="shared" si="218"/>
        <v>2.3356782377298309E-3</v>
      </c>
      <c r="HX166" s="82">
        <f t="shared" si="218"/>
        <v>9.4751104340452864E-5</v>
      </c>
      <c r="HY166" s="82">
        <f t="shared" si="218"/>
        <v>7.1686495186896516E-7</v>
      </c>
      <c r="HZ166" s="82">
        <f t="shared" si="218"/>
        <v>1.5296638294904491E-5</v>
      </c>
      <c r="IA166" s="82">
        <f t="shared" si="218"/>
        <v>4.7276032268738347E-6</v>
      </c>
      <c r="IB166" s="82">
        <f t="shared" si="218"/>
        <v>1.3814670365810871E-7</v>
      </c>
      <c r="IC166" s="82">
        <f t="shared" si="218"/>
        <v>7.4956477189229049E-8</v>
      </c>
      <c r="ID166" s="82">
        <f t="shared" si="218"/>
        <v>1.0014931327387758E-7</v>
      </c>
      <c r="IE166" s="82">
        <f t="shared" si="218"/>
        <v>2.0258875949563332E-9</v>
      </c>
      <c r="IF166" s="82">
        <f t="shared" si="218"/>
        <v>7.5449359075204111E-12</v>
      </c>
      <c r="IG166" s="82">
        <f t="shared" si="218"/>
        <v>2.2547163236608619E-10</v>
      </c>
      <c r="II166" s="82">
        <f t="shared" si="219"/>
        <v>0.32917585734496441</v>
      </c>
      <c r="IJ166" s="82">
        <f t="shared" si="219"/>
        <v>4.4880758312730871E-7</v>
      </c>
      <c r="IK166" s="82">
        <f t="shared" si="219"/>
        <v>3.6828895879312496E-6</v>
      </c>
      <c r="IL166" s="82">
        <f t="shared" si="219"/>
        <v>8.3998563132600718E-7</v>
      </c>
      <c r="IM166" s="82">
        <f t="shared" si="219"/>
        <v>3.3437048964588533E-8</v>
      </c>
      <c r="IN166" s="82">
        <f t="shared" si="219"/>
        <v>4.5923782580714531E-6</v>
      </c>
      <c r="IO166" s="82">
        <f t="shared" si="219"/>
        <v>1.6436140447401322E-5</v>
      </c>
      <c r="IP166" s="82">
        <f t="shared" si="219"/>
        <v>4.6478887250749506E-5</v>
      </c>
      <c r="IQ166" s="82">
        <f t="shared" si="219"/>
        <v>9.3399842354892454E-5</v>
      </c>
      <c r="IR166" s="82">
        <f t="shared" si="219"/>
        <v>1.6440952748020589E-5</v>
      </c>
      <c r="IS166" s="82">
        <f t="shared" si="219"/>
        <v>2.4264746551875863E-4</v>
      </c>
      <c r="IT166" s="82">
        <f t="shared" si="219"/>
        <v>4.3490644613606997E-4</v>
      </c>
      <c r="IU166" s="82">
        <f t="shared" si="219"/>
        <v>4.4396409334685274E-4</v>
      </c>
      <c r="IV166" s="82">
        <f t="shared" si="219"/>
        <v>2.9234525518875591E-3</v>
      </c>
      <c r="IW166" s="82">
        <f t="shared" si="219"/>
        <v>6.1424334536449429E-3</v>
      </c>
      <c r="IY166" s="82">
        <f t="shared" si="220"/>
        <v>0.32917585734663296</v>
      </c>
      <c r="IZ166" s="82">
        <f t="shared" si="220"/>
        <v>4.5487762498193599E-2</v>
      </c>
      <c r="JA166" s="82">
        <f t="shared" si="220"/>
        <v>2.1094730017003527E-4</v>
      </c>
      <c r="JB166" s="82">
        <f t="shared" si="220"/>
        <v>3.5204451687863465E-3</v>
      </c>
      <c r="JC166" s="82">
        <f t="shared" si="220"/>
        <v>2.3357116747787956E-3</v>
      </c>
      <c r="JD166" s="82">
        <f t="shared" si="220"/>
        <v>9.9343482598524322E-5</v>
      </c>
      <c r="JE166" s="82">
        <f t="shared" si="220"/>
        <v>1.7153005399270288E-5</v>
      </c>
      <c r="JF166" s="82">
        <f t="shared" si="220"/>
        <v>6.1775525545654003E-5</v>
      </c>
      <c r="JG166" s="82">
        <f t="shared" si="220"/>
        <v>9.8127445581766285E-5</v>
      </c>
      <c r="JH166" s="82">
        <f t="shared" si="220"/>
        <v>1.6579099451678699E-5</v>
      </c>
      <c r="JI166" s="82">
        <f t="shared" si="220"/>
        <v>2.4272242199594785E-4</v>
      </c>
      <c r="JJ166" s="82">
        <f t="shared" si="220"/>
        <v>4.3500659544934385E-4</v>
      </c>
      <c r="JK166" s="82">
        <f t="shared" si="220"/>
        <v>4.4396611923444768E-4</v>
      </c>
      <c r="JL166" s="82">
        <f t="shared" si="220"/>
        <v>2.9234525594324951E-3</v>
      </c>
      <c r="JM166" s="82">
        <f t="shared" si="220"/>
        <v>6.1424336791165756E-3</v>
      </c>
    </row>
    <row r="167" spans="2:273" x14ac:dyDescent="0.25">
      <c r="B167" s="2">
        <v>140</v>
      </c>
      <c r="C167" s="37">
        <v>0.31318400000000002</v>
      </c>
      <c r="D167" s="37">
        <v>0.30810199999999999</v>
      </c>
      <c r="E167" s="37">
        <v>0.30746200000000001</v>
      </c>
      <c r="F167" s="37">
        <v>0.30880200000000002</v>
      </c>
      <c r="G167" s="37">
        <v>0.316243</v>
      </c>
      <c r="H167" s="37">
        <v>0.32357799999999998</v>
      </c>
      <c r="I167" s="37">
        <v>0.31808599999999998</v>
      </c>
      <c r="J167" s="37">
        <v>0.319353</v>
      </c>
      <c r="K167" s="37">
        <v>0.31670199999999998</v>
      </c>
      <c r="L167" s="37">
        <v>0.320525</v>
      </c>
      <c r="M167" s="37">
        <v>0.31974399999999997</v>
      </c>
      <c r="N167" s="37">
        <v>0.31668000000000002</v>
      </c>
      <c r="O167" s="37">
        <v>0.32082699999999997</v>
      </c>
      <c r="P167" s="37">
        <v>0.33951700000000001</v>
      </c>
      <c r="Q167" s="37">
        <v>0.35405700000000001</v>
      </c>
      <c r="S167" s="4">
        <f t="shared" si="221"/>
        <v>0.31325043940811748</v>
      </c>
      <c r="T167" s="4">
        <f t="shared" si="221"/>
        <v>0.30940799820713216</v>
      </c>
      <c r="U167" s="4">
        <f t="shared" si="221"/>
        <v>0.3083269120150719</v>
      </c>
      <c r="V167" s="4">
        <f t="shared" si="221"/>
        <v>0.31207399077407755</v>
      </c>
      <c r="W167" s="4">
        <f t="shared" si="221"/>
        <v>0.31612527005942387</v>
      </c>
      <c r="X167" s="4">
        <f t="shared" si="221"/>
        <v>0.32210972215066103</v>
      </c>
      <c r="Y167" s="4">
        <f t="shared" si="221"/>
        <v>0.32067803441579695</v>
      </c>
      <c r="Z167" s="4">
        <f t="shared" si="221"/>
        <v>0.32226528613153571</v>
      </c>
      <c r="AA167" s="4">
        <f t="shared" si="221"/>
        <v>0.31867996063585236</v>
      </c>
      <c r="AB167" s="4">
        <f t="shared" si="221"/>
        <v>0.32140568160442401</v>
      </c>
      <c r="AC167" s="4">
        <f t="shared" si="221"/>
        <v>0.31922776754446353</v>
      </c>
      <c r="AD167" s="4">
        <f t="shared" si="221"/>
        <v>0.31683667900595636</v>
      </c>
      <c r="AE167" s="4">
        <f t="shared" si="221"/>
        <v>0.32193324313175586</v>
      </c>
      <c r="AF167" s="4">
        <f t="shared" si="221"/>
        <v>0.33564655755116563</v>
      </c>
      <c r="AG167" s="4">
        <f t="shared" si="221"/>
        <v>0.357911929116278</v>
      </c>
      <c r="AI167" s="4">
        <f t="shared" si="222"/>
        <v>-6.6439408117457965E-5</v>
      </c>
      <c r="AJ167" s="4">
        <f t="shared" si="222"/>
        <v>-1.3059982071321752E-3</v>
      </c>
      <c r="AK167" s="4">
        <f t="shared" si="222"/>
        <v>-8.6491201507188364E-4</v>
      </c>
      <c r="AL167" s="4">
        <f t="shared" si="222"/>
        <v>-3.2719907740775267E-3</v>
      </c>
      <c r="AM167" s="4">
        <f t="shared" si="222"/>
        <v>1.1772994057612785E-4</v>
      </c>
      <c r="AN167" s="4">
        <f t="shared" si="222"/>
        <v>1.4682778493389503E-3</v>
      </c>
      <c r="AO167" s="4">
        <f t="shared" si="222"/>
        <v>-2.5920344157969732E-3</v>
      </c>
      <c r="AP167" s="4">
        <f t="shared" si="222"/>
        <v>-2.9122861315357129E-3</v>
      </c>
      <c r="AQ167" s="4">
        <f t="shared" si="222"/>
        <v>-1.9779606358523716E-3</v>
      </c>
      <c r="AR167" s="4">
        <f t="shared" si="222"/>
        <v>-8.8068160442400512E-4</v>
      </c>
      <c r="AS167" s="4">
        <f t="shared" si="222"/>
        <v>5.1623245553644725E-4</v>
      </c>
      <c r="AT167" s="4">
        <f t="shared" si="222"/>
        <v>-1.5667900595633943E-4</v>
      </c>
      <c r="AU167" s="4">
        <f t="shared" si="222"/>
        <v>-1.1062431317558907E-3</v>
      </c>
      <c r="AV167" s="4">
        <f t="shared" si="222"/>
        <v>3.870442448834388E-3</v>
      </c>
      <c r="AW167" s="4">
        <f t="shared" si="222"/>
        <v>-3.8549291162779942E-3</v>
      </c>
      <c r="AY167" s="2">
        <f t="shared" si="214"/>
        <v>0.30963067743871231</v>
      </c>
      <c r="AZ167" s="2">
        <f t="shared" si="214"/>
        <v>0.30937087496246274</v>
      </c>
      <c r="BA167" s="2">
        <f t="shared" si="214"/>
        <v>0.30832622502641638</v>
      </c>
      <c r="BB167" s="2">
        <f t="shared" si="214"/>
        <v>0.3120710051618627</v>
      </c>
      <c r="BC167" s="2">
        <f t="shared" si="214"/>
        <v>0.31612365912844398</v>
      </c>
      <c r="BD167" s="2">
        <f t="shared" si="214"/>
        <v>0.32210870960343158</v>
      </c>
      <c r="BE167" s="2">
        <f t="shared" si="214"/>
        <v>0.32067248672926341</v>
      </c>
      <c r="BF167" s="2">
        <f t="shared" si="214"/>
        <v>0.32225144767703268</v>
      </c>
      <c r="BG167" s="2">
        <f t="shared" si="214"/>
        <v>0.31864222276656445</v>
      </c>
      <c r="BH167" s="2">
        <f t="shared" si="214"/>
        <v>0.32139591690027813</v>
      </c>
      <c r="BI167" s="2">
        <f t="shared" si="214"/>
        <v>0.31911280795402458</v>
      </c>
      <c r="BJ167" s="2">
        <f t="shared" si="214"/>
        <v>0.31666011003579836</v>
      </c>
      <c r="BK167" s="2">
        <f t="shared" si="214"/>
        <v>0.32175611509033075</v>
      </c>
      <c r="BL167" s="2">
        <f t="shared" si="214"/>
        <v>0.33352196801106154</v>
      </c>
      <c r="BM167" s="2">
        <f t="shared" si="214"/>
        <v>0.35085609779771698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>
        <f t="shared" si="215"/>
        <v>0.30746200000000001</v>
      </c>
      <c r="CH167" s="2">
        <f t="shared" si="215"/>
        <v>0.30880200000000002</v>
      </c>
      <c r="CI167" s="2">
        <f t="shared" si="215"/>
        <v>0.316243</v>
      </c>
      <c r="CJ167" s="2">
        <f t="shared" si="215"/>
        <v>0.32357799999999998</v>
      </c>
      <c r="CK167" s="2">
        <f t="shared" si="215"/>
        <v>0.31808599999999998</v>
      </c>
      <c r="CL167" s="2">
        <f t="shared" si="215"/>
        <v>0.319353</v>
      </c>
      <c r="CM167" s="2">
        <f t="shared" si="215"/>
        <v>0.31670199999999998</v>
      </c>
      <c r="CN167" s="2">
        <f t="shared" si="215"/>
        <v>0.320525</v>
      </c>
      <c r="CO167" s="2">
        <f t="shared" si="215"/>
        <v>0.31974399999999997</v>
      </c>
      <c r="CP167" s="2">
        <f t="shared" si="215"/>
        <v>0.31668000000000002</v>
      </c>
      <c r="CQ167" s="2">
        <f t="shared" si="215"/>
        <v>0.32082699999999997</v>
      </c>
      <c r="CR167" s="2">
        <f t="shared" si="215"/>
        <v>0.33951700000000001</v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>
        <f t="shared" si="199"/>
        <v>0.30746200000000001</v>
      </c>
      <c r="CX167" s="2">
        <f t="shared" si="200"/>
        <v>0.30880200000000002</v>
      </c>
      <c r="CY167" s="2">
        <f t="shared" si="201"/>
        <v>0.316243</v>
      </c>
      <c r="CZ167" s="2">
        <f t="shared" si="202"/>
        <v>0.32357799999999998</v>
      </c>
      <c r="DA167" s="2">
        <f t="shared" si="203"/>
        <v>0.31808599999999998</v>
      </c>
      <c r="DB167" s="2">
        <f t="shared" si="204"/>
        <v>0.319353</v>
      </c>
      <c r="DC167" s="2">
        <f t="shared" si="205"/>
        <v>0.31670199999999998</v>
      </c>
      <c r="DD167" s="2">
        <f t="shared" si="206"/>
        <v>0.320525</v>
      </c>
      <c r="DE167" s="2">
        <f t="shared" si="207"/>
        <v>0.31974399999999997</v>
      </c>
      <c r="DF167" s="2">
        <f t="shared" si="208"/>
        <v>0.31668000000000002</v>
      </c>
      <c r="DG167" s="2">
        <f t="shared" si="209"/>
        <v>0.32082699999999997</v>
      </c>
      <c r="DH167" s="2">
        <f t="shared" si="210"/>
        <v>0.33951700000000001</v>
      </c>
      <c r="DI167" s="2" t="str">
        <f t="shared" si="211"/>
        <v/>
      </c>
      <c r="DK167" s="2">
        <f t="shared" si="223"/>
        <v>0.37867677700348429</v>
      </c>
      <c r="DL167" s="2">
        <f t="shared" si="223"/>
        <v>0.38192642346723044</v>
      </c>
      <c r="DM167" s="2">
        <f t="shared" si="223"/>
        <v>0.39559367441860471</v>
      </c>
      <c r="DN167" s="2">
        <f t="shared" si="223"/>
        <v>0.41201114482029605</v>
      </c>
      <c r="DO167" s="2">
        <f t="shared" si="223"/>
        <v>0.4164781605488479</v>
      </c>
      <c r="DP167" s="2">
        <f t="shared" si="223"/>
        <v>0.41901035888501742</v>
      </c>
      <c r="DQ167" s="2">
        <f t="shared" si="223"/>
        <v>0.39752377003484329</v>
      </c>
      <c r="DR167" s="2">
        <f t="shared" si="223"/>
        <v>0.39722779094076655</v>
      </c>
      <c r="DS167" s="2">
        <f t="shared" si="223"/>
        <v>0.41865744947735184</v>
      </c>
      <c r="DT167" s="2">
        <f t="shared" si="223"/>
        <v>0.4243931289198607</v>
      </c>
      <c r="DU167" s="2">
        <f t="shared" si="223"/>
        <v>0.44200464230222131</v>
      </c>
      <c r="DV167" s="2">
        <f t="shared" si="223"/>
        <v>0.43110047597597589</v>
      </c>
      <c r="DW167" s="2">
        <f t="shared" si="223"/>
        <v>0.45592393529411768</v>
      </c>
      <c r="DX167" s="2">
        <f t="shared" si="223"/>
        <v>0.43998737390029335</v>
      </c>
      <c r="DY167" s="2">
        <f t="shared" si="223"/>
        <v>0.3927106040322581</v>
      </c>
      <c r="EA167" s="2">
        <f t="shared" si="213"/>
        <v>0.30637441030042917</v>
      </c>
      <c r="EB167" s="2">
        <f t="shared" si="213"/>
        <v>0.3090277714290468</v>
      </c>
      <c r="EC167" s="2">
        <f t="shared" si="213"/>
        <v>0.30801268724888264</v>
      </c>
      <c r="ED167" s="2">
        <f t="shared" si="213"/>
        <v>0.31187449695191727</v>
      </c>
      <c r="EE167" s="2">
        <f t="shared" si="213"/>
        <v>0.31590061756191418</v>
      </c>
      <c r="EF167" s="2">
        <f t="shared" si="213"/>
        <v>0.32184150090317354</v>
      </c>
      <c r="EG167" s="2">
        <f t="shared" si="213"/>
        <v>0.32018043066753937</v>
      </c>
      <c r="EH167" s="2">
        <f t="shared" si="213"/>
        <v>0.32221120729963842</v>
      </c>
      <c r="EI167" s="2">
        <f t="shared" si="213"/>
        <v>0.31813967388060604</v>
      </c>
      <c r="EJ167" s="2">
        <f t="shared" si="213"/>
        <v>0.32063211135758124</v>
      </c>
      <c r="EK167" s="2">
        <f t="shared" si="212"/>
        <v>0.31853642084088124</v>
      </c>
      <c r="EL167" s="2">
        <f t="shared" si="179"/>
        <v>0.31648847914971578</v>
      </c>
      <c r="EM167" s="2">
        <f t="shared" si="179"/>
        <v>0.32115346897806407</v>
      </c>
      <c r="EN167" s="2">
        <f t="shared" si="179"/>
        <v>0.33256144295933671</v>
      </c>
      <c r="EO167" s="2">
        <f t="shared" si="179"/>
        <v>0.34888300048545057</v>
      </c>
      <c r="EQ167" s="2">
        <f t="shared" si="224"/>
        <v>0.31366428974788918</v>
      </c>
      <c r="ER167" s="2">
        <f t="shared" si="224"/>
        <v>0.31224798155357469</v>
      </c>
      <c r="ES167" s="2">
        <f t="shared" si="224"/>
        <v>0.31007050447792145</v>
      </c>
      <c r="ET167" s="2">
        <f t="shared" si="224"/>
        <v>0.31336373396920592</v>
      </c>
      <c r="EU167" s="2">
        <f t="shared" si="224"/>
        <v>0.31781157983367109</v>
      </c>
      <c r="EV167" s="2">
        <f t="shared" si="224"/>
        <v>0.32358746544500233</v>
      </c>
      <c r="EW167" s="2">
        <f t="shared" si="224"/>
        <v>0.32301259981679398</v>
      </c>
      <c r="EX167" s="2">
        <f t="shared" si="224"/>
        <v>0.3223979033923759</v>
      </c>
      <c r="EY167" s="2">
        <f t="shared" si="224"/>
        <v>0.32082176217293495</v>
      </c>
      <c r="EZ167" s="2">
        <f t="shared" si="224"/>
        <v>0.32473473443754181</v>
      </c>
      <c r="FA167" s="2">
        <f t="shared" si="224"/>
        <v>0.32133536358077924</v>
      </c>
      <c r="FB167" s="2">
        <f t="shared" si="224"/>
        <v>0.31728614423297163</v>
      </c>
      <c r="FC167" s="2">
        <f t="shared" si="224"/>
        <v>0.32389385285962624</v>
      </c>
      <c r="FD167" s="2">
        <f t="shared" si="224"/>
        <v>0.33694562203009337</v>
      </c>
      <c r="FE167" s="2">
        <f t="shared" si="224"/>
        <v>0.359206912975714</v>
      </c>
      <c r="FG167" s="2">
        <f t="shared" si="225"/>
        <v>0.99988713143301045</v>
      </c>
      <c r="FH167" s="2">
        <f t="shared" si="225"/>
        <v>0.99984803584616622</v>
      </c>
      <c r="FI167" s="2">
        <f t="shared" si="225"/>
        <v>0.99987250726338728</v>
      </c>
      <c r="FJ167" s="2">
        <f t="shared" si="225"/>
        <v>0.99986261136317833</v>
      </c>
      <c r="FK167" s="2">
        <f t="shared" si="225"/>
        <v>0.99987360410379689</v>
      </c>
      <c r="FL167" s="2">
        <f t="shared" si="225"/>
        <v>0.99988634590776748</v>
      </c>
      <c r="FM167" s="2">
        <f t="shared" si="225"/>
        <v>0.9998856110903519</v>
      </c>
      <c r="FN167" s="2">
        <f t="shared" si="225"/>
        <v>0.99988676788157227</v>
      </c>
      <c r="FO167" s="2">
        <f t="shared" si="225"/>
        <v>0.99988841180813581</v>
      </c>
      <c r="FP167" s="2">
        <f t="shared" si="225"/>
        <v>0.9998937054262228</v>
      </c>
      <c r="FQ167" s="2">
        <f t="shared" si="225"/>
        <v>0.99991826905271353</v>
      </c>
      <c r="FR167" s="2">
        <f t="shared" si="225"/>
        <v>0.99992943835917369</v>
      </c>
      <c r="FS167" s="2">
        <f t="shared" si="225"/>
        <v>0.99993903142427432</v>
      </c>
      <c r="FT167" s="2">
        <f t="shared" si="225"/>
        <v>0.9999534996387186</v>
      </c>
      <c r="FU167" s="2">
        <f t="shared" si="225"/>
        <v>0.9999402017139738</v>
      </c>
      <c r="FW167" s="2">
        <f t="shared" si="216"/>
        <v>0.44556381174384957</v>
      </c>
      <c r="FX167" s="2">
        <f t="shared" si="216"/>
        <v>0.10310679694915273</v>
      </c>
      <c r="FY167" s="2">
        <f t="shared" si="216"/>
        <v>0.14693814083063464</v>
      </c>
      <c r="FZ167" s="2">
        <f t="shared" si="216"/>
        <v>0.12271422901617608</v>
      </c>
      <c r="GA167" s="2">
        <f t="shared" si="216"/>
        <v>0.11006443243522079</v>
      </c>
      <c r="GB167" s="2">
        <f t="shared" si="216"/>
        <v>0.14671836441908429</v>
      </c>
      <c r="GC167" s="2">
        <f t="shared" si="216"/>
        <v>0.1706144004825601</v>
      </c>
      <c r="GD167" s="2">
        <f t="shared" si="216"/>
        <v>0.1700415378055361</v>
      </c>
      <c r="GE167" s="2">
        <f t="shared" si="216"/>
        <v>0.1831901994183589</v>
      </c>
      <c r="GF167" s="2">
        <f t="shared" si="216"/>
        <v>0.18348658769979961</v>
      </c>
      <c r="GG167" s="2">
        <f t="shared" si="216"/>
        <v>0.20232494590589878</v>
      </c>
      <c r="GH167" s="2">
        <f t="shared" si="216"/>
        <v>0.20502799854374237</v>
      </c>
      <c r="GI167" s="2">
        <f t="shared" si="216"/>
        <v>0.21691462750345367</v>
      </c>
      <c r="GJ167" s="2">
        <f t="shared" si="216"/>
        <v>0.21794951613603242</v>
      </c>
      <c r="GK167" s="2">
        <f t="shared" si="216"/>
        <v>0.19086528470210248</v>
      </c>
      <c r="GM167" s="82">
        <f t="shared" si="217"/>
        <v>7.0453193432589645E-76</v>
      </c>
      <c r="GN167" s="82">
        <f t="shared" si="217"/>
        <v>1.2742851516111499E-150</v>
      </c>
      <c r="GO167" s="82">
        <f t="shared" si="217"/>
        <v>2.2938574437075375E-197</v>
      </c>
      <c r="GP167" s="82">
        <f t="shared" si="217"/>
        <v>1.1419614751780803E-214</v>
      </c>
      <c r="GQ167" s="82">
        <f t="shared" si="217"/>
        <v>1.524135484465153E-253</v>
      </c>
      <c r="GR167" s="82">
        <f t="shared" si="217"/>
        <v>1.9649950197365468E-271</v>
      </c>
      <c r="GS167" s="82">
        <f t="shared" si="217"/>
        <v>0</v>
      </c>
      <c r="GT167" s="82">
        <f t="shared" si="217"/>
        <v>3.290303588318179E-261</v>
      </c>
      <c r="GU167" s="82">
        <f t="shared" si="217"/>
        <v>7.976696167835433E-271</v>
      </c>
      <c r="GV167" s="82">
        <f t="shared" si="217"/>
        <v>0</v>
      </c>
      <c r="GW167" s="82">
        <f t="shared" si="217"/>
        <v>0</v>
      </c>
      <c r="GX167" s="82">
        <f t="shared" si="217"/>
        <v>0</v>
      </c>
      <c r="GY167" s="82">
        <f t="shared" si="217"/>
        <v>0</v>
      </c>
      <c r="GZ167" s="82">
        <f t="shared" si="217"/>
        <v>0</v>
      </c>
      <c r="HA167" s="82">
        <f t="shared" si="217"/>
        <v>0</v>
      </c>
      <c r="HC167" s="82">
        <f t="shared" si="181"/>
        <v>2.7525422691282803E-51</v>
      </c>
      <c r="HD167" s="82">
        <f t="shared" si="181"/>
        <v>2.4162034579253106E-88</v>
      </c>
      <c r="HE167" s="82">
        <f t="shared" si="181"/>
        <v>1.5877417876163829E-122</v>
      </c>
      <c r="HF167" s="82">
        <f t="shared" si="180"/>
        <v>1.5162195625815792E-125</v>
      </c>
      <c r="HG167" s="82">
        <f t="shared" si="180"/>
        <v>4.5855230662198263E-136</v>
      </c>
      <c r="HH167" s="82">
        <f t="shared" si="180"/>
        <v>1.7307473064651939E-158</v>
      </c>
      <c r="HI167" s="82">
        <f t="shared" si="180"/>
        <v>1.1859525238303942E-235</v>
      </c>
      <c r="HJ167" s="82">
        <f t="shared" si="180"/>
        <v>3.2309505441150124E-203</v>
      </c>
      <c r="HK167" s="82">
        <f t="shared" si="180"/>
        <v>5.9831356846310744E-221</v>
      </c>
      <c r="HL167" s="82">
        <f t="shared" si="161"/>
        <v>7.0228069652667662E-167</v>
      </c>
      <c r="HM167" s="82">
        <f t="shared" si="161"/>
        <v>5.3447356943945052E-200</v>
      </c>
      <c r="HN167" s="82">
        <f t="shared" si="161"/>
        <v>8.2476494421885087E-229</v>
      </c>
      <c r="HO167" s="82">
        <f t="shared" si="161"/>
        <v>1.768541851124311E-177</v>
      </c>
      <c r="HP167" s="82">
        <f t="shared" si="161"/>
        <v>1.0303343095512556E-221</v>
      </c>
      <c r="HQ167" s="82">
        <f t="shared" si="161"/>
        <v>2.7579177626188629E-243</v>
      </c>
      <c r="HS167" s="82">
        <f t="shared" si="218"/>
        <v>1.859866047333432E-13</v>
      </c>
      <c r="HT167" s="82">
        <f t="shared" si="218"/>
        <v>2.2335692089414119E-2</v>
      </c>
      <c r="HU167" s="82">
        <f t="shared" si="218"/>
        <v>5.1321103730048658E-5</v>
      </c>
      <c r="HV167" s="82">
        <f t="shared" si="218"/>
        <v>1.2004118355363968E-3</v>
      </c>
      <c r="HW167" s="82">
        <f t="shared" si="218"/>
        <v>7.1421662469964276E-4</v>
      </c>
      <c r="HX167" s="82">
        <f t="shared" si="218"/>
        <v>2.2350801140599991E-5</v>
      </c>
      <c r="HY167" s="82">
        <f t="shared" si="218"/>
        <v>1.1077718653504686E-7</v>
      </c>
      <c r="HZ167" s="82">
        <f t="shared" si="218"/>
        <v>3.2372642889793051E-6</v>
      </c>
      <c r="IA167" s="82">
        <f t="shared" si="218"/>
        <v>9.0076506986650946E-7</v>
      </c>
      <c r="IB167" s="82">
        <f t="shared" si="218"/>
        <v>1.7128508742426386E-8</v>
      </c>
      <c r="IC167" s="82">
        <f t="shared" si="218"/>
        <v>1.0597361290069179E-8</v>
      </c>
      <c r="ID167" s="82">
        <f t="shared" si="218"/>
        <v>1.5317895986205829E-8</v>
      </c>
      <c r="IE167" s="82">
        <f t="shared" si="218"/>
        <v>2.2390213237543568E-10</v>
      </c>
      <c r="IF167" s="82">
        <f t="shared" si="218"/>
        <v>5.9055533309259388E-13</v>
      </c>
      <c r="IG167" s="82">
        <f t="shared" si="218"/>
        <v>2.0977504268805415E-11</v>
      </c>
      <c r="II167" s="82">
        <f t="shared" si="219"/>
        <v>0.38973087122136241</v>
      </c>
      <c r="IJ167" s="82">
        <f t="shared" si="219"/>
        <v>1.2919249274827247E-6</v>
      </c>
      <c r="IK167" s="82">
        <f t="shared" si="219"/>
        <v>1.0900239808660562E-5</v>
      </c>
      <c r="IL167" s="82">
        <f t="shared" si="219"/>
        <v>2.5304713901227464E-6</v>
      </c>
      <c r="IM167" s="82">
        <f t="shared" si="219"/>
        <v>1.2273426927358554E-7</v>
      </c>
      <c r="IN167" s="82">
        <f t="shared" si="219"/>
        <v>1.3300586992687768E-5</v>
      </c>
      <c r="IO167" s="82">
        <f t="shared" si="219"/>
        <v>4.6623303064556961E-5</v>
      </c>
      <c r="IP167" s="82">
        <f t="shared" si="219"/>
        <v>1.1817753644202183E-4</v>
      </c>
      <c r="IQ167" s="82">
        <f t="shared" si="219"/>
        <v>2.3185217830103689E-4</v>
      </c>
      <c r="IR167" s="82">
        <f t="shared" si="219"/>
        <v>4.9347644108679377E-5</v>
      </c>
      <c r="IS167" s="82">
        <f t="shared" si="219"/>
        <v>5.8003320461580833E-4</v>
      </c>
      <c r="IT167" s="82">
        <f t="shared" si="219"/>
        <v>9.7971326430941778E-4</v>
      </c>
      <c r="IU167" s="82">
        <f t="shared" si="219"/>
        <v>1.0391255129529322E-3</v>
      </c>
      <c r="IV167" s="82">
        <f t="shared" si="219"/>
        <v>5.5085031741179818E-3</v>
      </c>
      <c r="IW167" s="82">
        <f t="shared" si="219"/>
        <v>1.0000000981555653E-2</v>
      </c>
      <c r="IY167" s="82">
        <f t="shared" si="220"/>
        <v>0.38973087122154837</v>
      </c>
      <c r="IZ167" s="82">
        <f t="shared" si="220"/>
        <v>2.2336984014341602E-2</v>
      </c>
      <c r="JA167" s="82">
        <f t="shared" si="220"/>
        <v>6.2221343538709225E-5</v>
      </c>
      <c r="JB167" s="82">
        <f t="shared" si="220"/>
        <v>1.2029423069265196E-3</v>
      </c>
      <c r="JC167" s="82">
        <f t="shared" si="220"/>
        <v>7.1433935896891637E-4</v>
      </c>
      <c r="JD167" s="82">
        <f t="shared" si="220"/>
        <v>3.5651388133287759E-5</v>
      </c>
      <c r="JE167" s="82">
        <f t="shared" si="220"/>
        <v>4.673408025109201E-5</v>
      </c>
      <c r="JF167" s="82">
        <f t="shared" si="220"/>
        <v>1.2141480073100113E-4</v>
      </c>
      <c r="JG167" s="82">
        <f t="shared" si="220"/>
        <v>2.3275294337090339E-4</v>
      </c>
      <c r="JH167" s="82">
        <f t="shared" si="220"/>
        <v>4.9364772617421806E-5</v>
      </c>
      <c r="JI167" s="82">
        <f t="shared" si="220"/>
        <v>5.8004380197709837E-4</v>
      </c>
      <c r="JJ167" s="82">
        <f t="shared" si="220"/>
        <v>9.7972858220540392E-4</v>
      </c>
      <c r="JK167" s="82">
        <f t="shared" si="220"/>
        <v>1.0391257368550645E-3</v>
      </c>
      <c r="JL167" s="82">
        <f t="shared" si="220"/>
        <v>5.5085031747085372E-3</v>
      </c>
      <c r="JM167" s="82">
        <f t="shared" si="220"/>
        <v>1.0000001002533157E-2</v>
      </c>
    </row>
    <row r="168" spans="2:273" x14ac:dyDescent="0.25">
      <c r="B168" s="2">
        <v>141</v>
      </c>
      <c r="C168" s="37">
        <v>0.31334000000000001</v>
      </c>
      <c r="D168" s="37">
        <v>0.30843900000000002</v>
      </c>
      <c r="E168" s="37">
        <v>0.30815199999999998</v>
      </c>
      <c r="F168" s="37">
        <v>0.31115399999999999</v>
      </c>
      <c r="G168" s="37">
        <v>0.314191</v>
      </c>
      <c r="H168" s="37">
        <v>0.324851</v>
      </c>
      <c r="I168" s="37">
        <v>0.32125599999999999</v>
      </c>
      <c r="J168" s="37">
        <v>0.32121100000000002</v>
      </c>
      <c r="K168" s="37">
        <v>0.322718</v>
      </c>
      <c r="L168" s="37">
        <v>0.32163700000000001</v>
      </c>
      <c r="M168" s="37">
        <v>0.32248500000000002</v>
      </c>
      <c r="N168" s="37">
        <v>0.31848799999999999</v>
      </c>
      <c r="O168" s="37">
        <v>0.32365100000000002</v>
      </c>
      <c r="P168" s="37">
        <v>0.33738899999999999</v>
      </c>
      <c r="Q168" s="37">
        <v>0.36139700000000002</v>
      </c>
      <c r="S168" s="4">
        <f t="shared" si="221"/>
        <v>0.31286835369284532</v>
      </c>
      <c r="T168" s="4">
        <f t="shared" si="221"/>
        <v>0.30889475890312112</v>
      </c>
      <c r="U168" s="4">
        <f t="shared" si="221"/>
        <v>0.30783189971874397</v>
      </c>
      <c r="V168" s="4">
        <f t="shared" si="221"/>
        <v>0.31161572665031728</v>
      </c>
      <c r="W168" s="4">
        <f t="shared" si="221"/>
        <v>0.31577084301739333</v>
      </c>
      <c r="X168" s="4">
        <f t="shared" si="221"/>
        <v>0.32156835958644248</v>
      </c>
      <c r="Y168" s="4">
        <f t="shared" si="221"/>
        <v>0.3201966235410878</v>
      </c>
      <c r="Z168" s="4">
        <f t="shared" si="221"/>
        <v>0.32187388423000918</v>
      </c>
      <c r="AA168" s="4">
        <f t="shared" si="221"/>
        <v>0.31826704857072796</v>
      </c>
      <c r="AB168" s="4">
        <f t="shared" si="221"/>
        <v>0.3209553990997896</v>
      </c>
      <c r="AC168" s="4">
        <f t="shared" si="221"/>
        <v>0.3189152890908481</v>
      </c>
      <c r="AD168" s="4">
        <f t="shared" si="221"/>
        <v>0.3166347898070192</v>
      </c>
      <c r="AE168" s="4">
        <f t="shared" si="221"/>
        <v>0.3216506331459425</v>
      </c>
      <c r="AF168" s="4">
        <f t="shared" si="221"/>
        <v>0.33663571224362066</v>
      </c>
      <c r="AG168" s="4">
        <f t="shared" si="221"/>
        <v>0.36109210515863177</v>
      </c>
      <c r="AI168" s="4">
        <f t="shared" si="222"/>
        <v>4.7164630715468281E-4</v>
      </c>
      <c r="AJ168" s="4">
        <f t="shared" si="222"/>
        <v>-4.5575890312110623E-4</v>
      </c>
      <c r="AK168" s="4">
        <f t="shared" si="222"/>
        <v>3.2010028125600831E-4</v>
      </c>
      <c r="AL168" s="4">
        <f t="shared" si="222"/>
        <v>-4.6172665031729565E-4</v>
      </c>
      <c r="AM168" s="4">
        <f t="shared" si="222"/>
        <v>-1.5798430173933342E-3</v>
      </c>
      <c r="AN168" s="4">
        <f t="shared" si="222"/>
        <v>3.2826404135575249E-3</v>
      </c>
      <c r="AO168" s="4">
        <f t="shared" si="222"/>
        <v>1.0593764589121868E-3</v>
      </c>
      <c r="AP168" s="4">
        <f t="shared" si="222"/>
        <v>-6.6288423000915309E-4</v>
      </c>
      <c r="AQ168" s="4">
        <f t="shared" si="222"/>
        <v>4.4509514292720431E-3</v>
      </c>
      <c r="AR168" s="4">
        <f t="shared" si="222"/>
        <v>6.8160090021041064E-4</v>
      </c>
      <c r="AS168" s="4">
        <f t="shared" si="222"/>
        <v>3.5697109091519241E-3</v>
      </c>
      <c r="AT168" s="4">
        <f t="shared" si="222"/>
        <v>1.853210192980792E-3</v>
      </c>
      <c r="AU168" s="4">
        <f t="shared" si="222"/>
        <v>2.0003668540575226E-3</v>
      </c>
      <c r="AV168" s="4">
        <f t="shared" si="222"/>
        <v>7.5328775637933942E-4</v>
      </c>
      <c r="AW168" s="4">
        <f t="shared" si="222"/>
        <v>3.0489484136825284E-4</v>
      </c>
      <c r="AY168" s="2">
        <f t="shared" si="214"/>
        <v>0.30926871954094642</v>
      </c>
      <c r="AZ168" s="2">
        <f t="shared" si="214"/>
        <v>0.30888180009241334</v>
      </c>
      <c r="BA168" s="2">
        <f t="shared" si="214"/>
        <v>0.30783014402440156</v>
      </c>
      <c r="BB168" s="2">
        <f t="shared" si="214"/>
        <v>0.31161445090836581</v>
      </c>
      <c r="BC168" s="2">
        <f t="shared" si="214"/>
        <v>0.31577049828195292</v>
      </c>
      <c r="BD168" s="2">
        <f t="shared" si="214"/>
        <v>0.32156575411951671</v>
      </c>
      <c r="BE168" s="2">
        <f t="shared" si="214"/>
        <v>0.32018250663004033</v>
      </c>
      <c r="BF168" s="2">
        <f t="shared" si="214"/>
        <v>0.3218421123382974</v>
      </c>
      <c r="BG168" s="2">
        <f t="shared" si="214"/>
        <v>0.31818280785976605</v>
      </c>
      <c r="BH168" s="2">
        <f t="shared" si="214"/>
        <v>0.32092935590233679</v>
      </c>
      <c r="BI168" s="2">
        <f t="shared" si="214"/>
        <v>0.31866971148734186</v>
      </c>
      <c r="BJ168" s="2">
        <f t="shared" si="214"/>
        <v>0.31627831207345702</v>
      </c>
      <c r="BK168" s="2">
        <f t="shared" si="214"/>
        <v>0.32128220594115553</v>
      </c>
      <c r="BL168" s="2">
        <f t="shared" si="214"/>
        <v>0.33300917739173269</v>
      </c>
      <c r="BM168" s="2">
        <f t="shared" si="214"/>
        <v>0.35046460407448143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>
        <f t="shared" si="215"/>
        <v>0.30815199999999998</v>
      </c>
      <c r="CH168" s="2">
        <f t="shared" si="215"/>
        <v>0.31115399999999999</v>
      </c>
      <c r="CI168" s="2">
        <f t="shared" si="215"/>
        <v>0.314191</v>
      </c>
      <c r="CJ168" s="2">
        <f t="shared" si="215"/>
        <v>0.324851</v>
      </c>
      <c r="CK168" s="2">
        <f t="shared" si="215"/>
        <v>0.32125599999999999</v>
      </c>
      <c r="CL168" s="2">
        <f t="shared" si="215"/>
        <v>0.32121100000000002</v>
      </c>
      <c r="CM168" s="2">
        <f t="shared" si="215"/>
        <v>0.322718</v>
      </c>
      <c r="CN168" s="2">
        <f t="shared" si="215"/>
        <v>0.32163700000000001</v>
      </c>
      <c r="CO168" s="2">
        <f t="shared" si="215"/>
        <v>0.32248500000000002</v>
      </c>
      <c r="CP168" s="2">
        <f t="shared" si="215"/>
        <v>0.31848799999999999</v>
      </c>
      <c r="CQ168" s="2">
        <f t="shared" si="215"/>
        <v>0.32365100000000002</v>
      </c>
      <c r="CR168" s="2">
        <f t="shared" si="215"/>
        <v>0.33738899999999999</v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>
        <f t="shared" si="199"/>
        <v>0.30815199999999998</v>
      </c>
      <c r="CX168" s="2">
        <f t="shared" si="200"/>
        <v>0.31115399999999999</v>
      </c>
      <c r="CY168" s="2">
        <f t="shared" si="201"/>
        <v>0.314191</v>
      </c>
      <c r="CZ168" s="2">
        <f t="shared" si="202"/>
        <v>0.324851</v>
      </c>
      <c r="DA168" s="2">
        <f t="shared" si="203"/>
        <v>0.32125599999999999</v>
      </c>
      <c r="DB168" s="2">
        <f t="shared" si="204"/>
        <v>0.32121100000000002</v>
      </c>
      <c r="DC168" s="2">
        <f t="shared" si="205"/>
        <v>0.322718</v>
      </c>
      <c r="DD168" s="2">
        <f t="shared" si="206"/>
        <v>0.32163700000000001</v>
      </c>
      <c r="DE168" s="2">
        <f t="shared" si="207"/>
        <v>0.32248500000000002</v>
      </c>
      <c r="DF168" s="2">
        <f t="shared" si="208"/>
        <v>0.31848799999999999</v>
      </c>
      <c r="DG168" s="2">
        <f t="shared" si="209"/>
        <v>0.32365100000000002</v>
      </c>
      <c r="DH168" s="2">
        <f t="shared" si="210"/>
        <v>0.33738899999999999</v>
      </c>
      <c r="DI168" s="2" t="str">
        <f t="shared" si="211"/>
        <v/>
      </c>
      <c r="DK168" s="2">
        <f t="shared" si="223"/>
        <v>0.37871414668989545</v>
      </c>
      <c r="DL168" s="2">
        <f t="shared" si="223"/>
        <v>0.38201715066948555</v>
      </c>
      <c r="DM168" s="2">
        <f t="shared" si="223"/>
        <v>0.39580267109634559</v>
      </c>
      <c r="DN168" s="2">
        <f t="shared" si="223"/>
        <v>0.41236403835699192</v>
      </c>
      <c r="DO168" s="2">
        <f t="shared" si="223"/>
        <v>0.41684421070685779</v>
      </c>
      <c r="DP168" s="2">
        <f t="shared" si="223"/>
        <v>0.41927496655052265</v>
      </c>
      <c r="DQ168" s="2">
        <f t="shared" si="223"/>
        <v>0.39761557665505232</v>
      </c>
      <c r="DR168" s="2">
        <f t="shared" si="223"/>
        <v>0.39735118797909408</v>
      </c>
      <c r="DS168" s="2">
        <f t="shared" si="223"/>
        <v>0.4188777904181184</v>
      </c>
      <c r="DT168" s="2">
        <f t="shared" si="223"/>
        <v>0.4247158139372823</v>
      </c>
      <c r="DU168" s="2">
        <f t="shared" si="223"/>
        <v>0.4424517350913667</v>
      </c>
      <c r="DV168" s="2">
        <f t="shared" si="223"/>
        <v>0.43152191909051901</v>
      </c>
      <c r="DW168" s="2">
        <f t="shared" si="223"/>
        <v>0.45653338935574228</v>
      </c>
      <c r="DX168" s="2">
        <f t="shared" si="223"/>
        <v>0.44027373533724351</v>
      </c>
      <c r="DY168" s="2">
        <f t="shared" si="223"/>
        <v>0.39236820443548392</v>
      </c>
      <c r="EA168" s="2">
        <f t="shared" si="213"/>
        <v>0.30566569613733907</v>
      </c>
      <c r="EB168" s="2">
        <f t="shared" si="213"/>
        <v>0.30849595811678593</v>
      </c>
      <c r="EC168" s="2">
        <f t="shared" si="213"/>
        <v>0.3074806525551893</v>
      </c>
      <c r="ED168" s="2">
        <f t="shared" si="213"/>
        <v>0.31139574308199652</v>
      </c>
      <c r="EE168" s="2">
        <f t="shared" si="213"/>
        <v>0.31552172013361712</v>
      </c>
      <c r="EF168" s="2">
        <f t="shared" si="213"/>
        <v>0.32126865760378709</v>
      </c>
      <c r="EG168" s="2">
        <f t="shared" si="213"/>
        <v>0.31963788764708689</v>
      </c>
      <c r="EH168" s="2">
        <f t="shared" si="213"/>
        <v>0.32179880876292999</v>
      </c>
      <c r="EI168" s="2">
        <f t="shared" si="213"/>
        <v>0.31762587333036996</v>
      </c>
      <c r="EJ168" s="2">
        <f t="shared" si="213"/>
        <v>0.32008377656466647</v>
      </c>
      <c r="EK168" s="2">
        <f t="shared" si="212"/>
        <v>0.31803245867211516</v>
      </c>
      <c r="EL168" s="2">
        <f t="shared" si="179"/>
        <v>0.31608987342771555</v>
      </c>
      <c r="EM168" s="2">
        <f t="shared" si="179"/>
        <v>0.32061908930454486</v>
      </c>
      <c r="EN168" s="2">
        <f t="shared" si="179"/>
        <v>0.33195473863260144</v>
      </c>
      <c r="EO168" s="2">
        <f t="shared" si="179"/>
        <v>0.34829907576553176</v>
      </c>
      <c r="EQ168" s="2">
        <f t="shared" si="224"/>
        <v>0.3133415877014632</v>
      </c>
      <c r="ER168" s="2">
        <f t="shared" si="224"/>
        <v>0.31185176996570246</v>
      </c>
      <c r="ES168" s="2">
        <f t="shared" si="224"/>
        <v>0.30961597072958175</v>
      </c>
      <c r="ET168" s="2">
        <f t="shared" si="224"/>
        <v>0.31294528242597425</v>
      </c>
      <c r="EU168" s="2">
        <f t="shared" si="224"/>
        <v>0.31750721379173119</v>
      </c>
      <c r="EV168" s="2">
        <f t="shared" si="224"/>
        <v>0.32307752825167146</v>
      </c>
      <c r="EW168" s="2">
        <f t="shared" si="224"/>
        <v>0.32255284090797082</v>
      </c>
      <c r="EX168" s="2">
        <f t="shared" si="224"/>
        <v>0.32199234218295847</v>
      </c>
      <c r="EY168" s="2">
        <f t="shared" si="224"/>
        <v>0.32039536390895856</v>
      </c>
      <c r="EZ168" s="2">
        <f t="shared" si="224"/>
        <v>0.32430977854581999</v>
      </c>
      <c r="FA168" s="2">
        <f t="shared" si="224"/>
        <v>0.32091842417650313</v>
      </c>
      <c r="FB168" s="2">
        <f t="shared" si="224"/>
        <v>0.31691097462591838</v>
      </c>
      <c r="FC168" s="2">
        <f t="shared" si="224"/>
        <v>0.32343304985301785</v>
      </c>
      <c r="FD168" s="2">
        <f t="shared" si="224"/>
        <v>0.33644019550945425</v>
      </c>
      <c r="FE168" s="2">
        <f t="shared" si="224"/>
        <v>0.35882545857245435</v>
      </c>
      <c r="FG168" s="2">
        <f t="shared" si="225"/>
        <v>0.99989706162118019</v>
      </c>
      <c r="FH168" s="2">
        <f t="shared" si="225"/>
        <v>0.99986140519133127</v>
      </c>
      <c r="FI168" s="2">
        <f t="shared" si="225"/>
        <v>0.9998837239378876</v>
      </c>
      <c r="FJ168" s="2">
        <f t="shared" si="225"/>
        <v>0.99987469855928146</v>
      </c>
      <c r="FK168" s="2">
        <f t="shared" si="225"/>
        <v>0.99988472429057751</v>
      </c>
      <c r="FL168" s="2">
        <f t="shared" si="225"/>
        <v>0.99989634519936477</v>
      </c>
      <c r="FM168" s="2">
        <f t="shared" si="225"/>
        <v>0.99989567502446963</v>
      </c>
      <c r="FN168" s="2">
        <f t="shared" si="225"/>
        <v>0.99989673005173163</v>
      </c>
      <c r="FO168" s="2">
        <f t="shared" si="225"/>
        <v>0.99989822936023542</v>
      </c>
      <c r="FP168" s="2">
        <f t="shared" si="225"/>
        <v>0.99990305728986761</v>
      </c>
      <c r="FQ168" s="2">
        <f t="shared" si="225"/>
        <v>0.99992545995411386</v>
      </c>
      <c r="FR168" s="2">
        <f t="shared" si="225"/>
        <v>0.99993564661917544</v>
      </c>
      <c r="FS168" s="2">
        <f t="shared" si="225"/>
        <v>0.99994439569978477</v>
      </c>
      <c r="FT168" s="2">
        <f t="shared" si="225"/>
        <v>0.99995759099295978</v>
      </c>
      <c r="FU168" s="2">
        <f t="shared" si="225"/>
        <v>0.99994546302801746</v>
      </c>
      <c r="FW168" s="2">
        <f t="shared" si="216"/>
        <v>0.46841515210258788</v>
      </c>
      <c r="FX168" s="2">
        <f t="shared" si="216"/>
        <v>0.11194081698404672</v>
      </c>
      <c r="FY168" s="2">
        <f t="shared" si="216"/>
        <v>0.15886238255572349</v>
      </c>
      <c r="FZ168" s="2">
        <f t="shared" si="216"/>
        <v>0.13297910395448667</v>
      </c>
      <c r="GA168" s="2">
        <f t="shared" si="216"/>
        <v>0.1194152020509196</v>
      </c>
      <c r="GB168" s="2">
        <f t="shared" si="216"/>
        <v>0.15862808744799023</v>
      </c>
      <c r="GC168" s="2">
        <f t="shared" si="216"/>
        <v>0.18404547669938537</v>
      </c>
      <c r="GD168" s="2">
        <f t="shared" si="216"/>
        <v>0.18343749141106422</v>
      </c>
      <c r="GE168" s="2">
        <f t="shared" si="216"/>
        <v>0.19737566946165852</v>
      </c>
      <c r="GF168" s="2">
        <f t="shared" si="216"/>
        <v>0.19768945403397933</v>
      </c>
      <c r="GG168" s="2">
        <f t="shared" si="216"/>
        <v>0.2175974022206679</v>
      </c>
      <c r="GH168" s="2">
        <f t="shared" si="216"/>
        <v>0.22044810523199454</v>
      </c>
      <c r="GI168" s="2">
        <f t="shared" si="216"/>
        <v>0.23296674056885194</v>
      </c>
      <c r="GJ168" s="2">
        <f t="shared" si="216"/>
        <v>0.23405532298284806</v>
      </c>
      <c r="GK168" s="2">
        <f t="shared" si="216"/>
        <v>0.20549555833097111</v>
      </c>
      <c r="GM168" s="82">
        <f t="shared" si="217"/>
        <v>7.9597397493822116E-78</v>
      </c>
      <c r="GN168" s="82">
        <f t="shared" si="217"/>
        <v>1.0408935797101702E-154</v>
      </c>
      <c r="GO168" s="82">
        <f t="shared" si="217"/>
        <v>1.6026051574864829E-202</v>
      </c>
      <c r="GP168" s="82">
        <f t="shared" si="217"/>
        <v>2.4603517379005577E-220</v>
      </c>
      <c r="GQ168" s="82">
        <f t="shared" si="217"/>
        <v>3.5052540725977473E-260</v>
      </c>
      <c r="GR168" s="82">
        <f t="shared" si="217"/>
        <v>2.2784730939195849E-278</v>
      </c>
      <c r="GS168" s="82">
        <f t="shared" si="217"/>
        <v>0</v>
      </c>
      <c r="GT168" s="82">
        <f t="shared" si="217"/>
        <v>7.3314686950181446E-268</v>
      </c>
      <c r="GU168" s="82">
        <f t="shared" si="217"/>
        <v>1.100593292408809E-277</v>
      </c>
      <c r="GV168" s="82">
        <f t="shared" si="217"/>
        <v>0</v>
      </c>
      <c r="GW168" s="82">
        <f t="shared" si="217"/>
        <v>0</v>
      </c>
      <c r="GX168" s="82">
        <f t="shared" si="217"/>
        <v>0</v>
      </c>
      <c r="GY168" s="82">
        <f t="shared" si="217"/>
        <v>0</v>
      </c>
      <c r="GZ168" s="82">
        <f t="shared" si="217"/>
        <v>0</v>
      </c>
      <c r="HA168" s="82">
        <f t="shared" si="217"/>
        <v>0</v>
      </c>
      <c r="HC168" s="82">
        <f t="shared" si="181"/>
        <v>2.8486068981015595E-53</v>
      </c>
      <c r="HD168" s="82">
        <f t="shared" si="181"/>
        <v>4.7597810286893004E-92</v>
      </c>
      <c r="HE168" s="82">
        <f t="shared" si="181"/>
        <v>2.6946924631250692E-127</v>
      </c>
      <c r="HF168" s="82">
        <f t="shared" si="180"/>
        <v>1.6249992075430734E-130</v>
      </c>
      <c r="HG168" s="82">
        <f t="shared" si="180"/>
        <v>2.5089081741739634E-141</v>
      </c>
      <c r="HH168" s="82">
        <f t="shared" si="180"/>
        <v>2.0144887908232688E-164</v>
      </c>
      <c r="HI168" s="82">
        <f t="shared" si="180"/>
        <v>3.4074208373796745E-244</v>
      </c>
      <c r="HJ168" s="82">
        <f t="shared" si="180"/>
        <v>9.8374287500321139E-211</v>
      </c>
      <c r="HK168" s="82">
        <f t="shared" si="180"/>
        <v>4.7663680849014364E-229</v>
      </c>
      <c r="HL168" s="82">
        <f t="shared" si="161"/>
        <v>7.7511082814604519E-173</v>
      </c>
      <c r="HM168" s="82">
        <f t="shared" si="161"/>
        <v>6.1326766223762388E-207</v>
      </c>
      <c r="HN168" s="82">
        <f t="shared" si="161"/>
        <v>1.1427975054502934E-236</v>
      </c>
      <c r="HO168" s="82">
        <f t="shared" si="161"/>
        <v>2.163222719483486E-183</v>
      </c>
      <c r="HP168" s="82">
        <f t="shared" si="161"/>
        <v>1.1955743641355717E-228</v>
      </c>
      <c r="HQ168" s="82">
        <f t="shared" si="161"/>
        <v>8.9054511280476596E-251</v>
      </c>
      <c r="HS168" s="82">
        <f t="shared" si="218"/>
        <v>1.898839994484283E-14</v>
      </c>
      <c r="HT168" s="82">
        <f t="shared" si="218"/>
        <v>9.9964358255831848E-3</v>
      </c>
      <c r="HU168" s="82">
        <f t="shared" si="218"/>
        <v>1.1340642593336916E-5</v>
      </c>
      <c r="HV168" s="82">
        <f t="shared" si="218"/>
        <v>3.6861080189828091E-4</v>
      </c>
      <c r="HW168" s="82">
        <f t="shared" si="218"/>
        <v>1.9422388409826423E-4</v>
      </c>
      <c r="HX168" s="82">
        <f t="shared" si="218"/>
        <v>4.7172765607228742E-6</v>
      </c>
      <c r="HY168" s="82">
        <f t="shared" si="218"/>
        <v>1.517537968464579E-8</v>
      </c>
      <c r="HZ168" s="82">
        <f t="shared" si="218"/>
        <v>6.1558401480557377E-7</v>
      </c>
      <c r="IA168" s="82">
        <f t="shared" si="218"/>
        <v>1.5374770743662182E-7</v>
      </c>
      <c r="IB168" s="82">
        <f t="shared" si="218"/>
        <v>1.8565566884043735E-9</v>
      </c>
      <c r="IC168" s="82">
        <f t="shared" si="218"/>
        <v>1.3364984491804501E-9</v>
      </c>
      <c r="ID168" s="82">
        <f t="shared" si="218"/>
        <v>2.1044667109523445E-9</v>
      </c>
      <c r="IE168" s="82">
        <f t="shared" si="218"/>
        <v>2.1974894082357786E-11</v>
      </c>
      <c r="IF168" s="82">
        <f t="shared" si="218"/>
        <v>4.0810377799167707E-14</v>
      </c>
      <c r="IG168" s="82">
        <f t="shared" si="218"/>
        <v>1.7219629458651295E-12</v>
      </c>
      <c r="II168" s="82">
        <f t="shared" si="219"/>
        <v>0.44407353841713315</v>
      </c>
      <c r="IJ168" s="82">
        <f t="shared" si="219"/>
        <v>3.5686588611602658E-6</v>
      </c>
      <c r="IK168" s="82">
        <f t="shared" si="219"/>
        <v>3.0643399438307535E-5</v>
      </c>
      <c r="IL168" s="82">
        <f t="shared" si="219"/>
        <v>7.2723215946531378E-6</v>
      </c>
      <c r="IM168" s="82">
        <f t="shared" si="219"/>
        <v>4.2732216907855561E-7</v>
      </c>
      <c r="IN168" s="82">
        <f t="shared" si="219"/>
        <v>3.6630239260422774E-5</v>
      </c>
      <c r="IO168" s="82">
        <f t="shared" si="219"/>
        <v>1.2522762777953926E-4</v>
      </c>
      <c r="IP168" s="82">
        <f t="shared" si="219"/>
        <v>2.8622707308094365E-4</v>
      </c>
      <c r="IQ168" s="82">
        <f t="shared" si="219"/>
        <v>5.4745561186189749E-4</v>
      </c>
      <c r="IR168" s="82">
        <f t="shared" si="219"/>
        <v>1.3937386344551141E-4</v>
      </c>
      <c r="IS168" s="82">
        <f t="shared" si="219"/>
        <v>1.3162881195409176E-3</v>
      </c>
      <c r="IT168" s="82">
        <f t="shared" si="219"/>
        <v>2.1015559564609124E-3</v>
      </c>
      <c r="IU168" s="82">
        <f t="shared" si="219"/>
        <v>2.3042505008818519E-3</v>
      </c>
      <c r="IV168" s="82">
        <f t="shared" si="219"/>
        <v>9.9999830086673208E-3</v>
      </c>
      <c r="IW168" s="82">
        <f t="shared" si="219"/>
        <v>1.588359583873223E-2</v>
      </c>
      <c r="IY168" s="82">
        <f t="shared" si="220"/>
        <v>0.44407353841715214</v>
      </c>
      <c r="IZ168" s="82">
        <f t="shared" si="220"/>
        <v>1.0000004484444346E-2</v>
      </c>
      <c r="JA168" s="82">
        <f t="shared" si="220"/>
        <v>4.1984042031644451E-5</v>
      </c>
      <c r="JB168" s="82">
        <f t="shared" si="220"/>
        <v>3.7588312349293407E-4</v>
      </c>
      <c r="JC168" s="82">
        <f t="shared" si="220"/>
        <v>1.9465120626734278E-4</v>
      </c>
      <c r="JD168" s="82">
        <f t="shared" si="220"/>
        <v>4.1347515821145646E-5</v>
      </c>
      <c r="JE168" s="82">
        <f t="shared" si="220"/>
        <v>1.2524280315922391E-4</v>
      </c>
      <c r="JF168" s="82">
        <f t="shared" si="220"/>
        <v>2.8684265709574922E-4</v>
      </c>
      <c r="JG168" s="82">
        <f t="shared" si="220"/>
        <v>5.4760935956933406E-4</v>
      </c>
      <c r="JH168" s="82">
        <f t="shared" si="220"/>
        <v>1.3937572000219983E-4</v>
      </c>
      <c r="JI168" s="82">
        <f t="shared" si="220"/>
        <v>1.3162894560393669E-3</v>
      </c>
      <c r="JJ168" s="82">
        <f t="shared" si="220"/>
        <v>2.1015580609276235E-3</v>
      </c>
      <c r="JK168" s="82">
        <f t="shared" si="220"/>
        <v>2.3042505228567461E-3</v>
      </c>
      <c r="JL168" s="82">
        <f t="shared" si="220"/>
        <v>9.9999830087081319E-3</v>
      </c>
      <c r="JM168" s="82">
        <f t="shared" si="220"/>
        <v>1.5883595840454193E-2</v>
      </c>
    </row>
    <row r="169" spans="2:273" x14ac:dyDescent="0.25">
      <c r="B169" s="2">
        <v>142</v>
      </c>
      <c r="C169" s="37">
        <v>0.30947599999999997</v>
      </c>
      <c r="D169" s="37">
        <v>0.305697</v>
      </c>
      <c r="E169" s="37">
        <v>0.30883300000000002</v>
      </c>
      <c r="F169" s="37">
        <v>0.31209300000000001</v>
      </c>
      <c r="G169" s="37">
        <v>0.31318600000000002</v>
      </c>
      <c r="H169" s="37">
        <v>0.31983899999999998</v>
      </c>
      <c r="I169" s="37">
        <v>0.32286799999999999</v>
      </c>
      <c r="J169" s="37">
        <v>0.32048300000000002</v>
      </c>
      <c r="K169" s="37">
        <v>0.31809399999999999</v>
      </c>
      <c r="L169" s="37">
        <v>0.31704300000000002</v>
      </c>
      <c r="M169" s="37">
        <v>0.31981799999999999</v>
      </c>
      <c r="N169" s="37">
        <v>0.31542100000000001</v>
      </c>
      <c r="O169" s="37">
        <v>0.32517099999999999</v>
      </c>
      <c r="P169" s="37">
        <v>0.339777</v>
      </c>
      <c r="Q169" s="37">
        <v>0.364176</v>
      </c>
      <c r="S169" s="4">
        <f t="shared" si="221"/>
        <v>0.31233104020647956</v>
      </c>
      <c r="T169" s="4">
        <f t="shared" si="221"/>
        <v>0.30840202034077346</v>
      </c>
      <c r="U169" s="4">
        <f t="shared" si="221"/>
        <v>0.3073421353975917</v>
      </c>
      <c r="V169" s="4">
        <f t="shared" si="221"/>
        <v>0.31116230724396549</v>
      </c>
      <c r="W169" s="4">
        <f t="shared" si="221"/>
        <v>0.31542043462604519</v>
      </c>
      <c r="X169" s="4">
        <f t="shared" si="221"/>
        <v>0.32103228934697481</v>
      </c>
      <c r="Y169" s="4">
        <f t="shared" si="221"/>
        <v>0.31973113535425174</v>
      </c>
      <c r="Z169" s="4">
        <f t="shared" si="221"/>
        <v>0.32150247600644338</v>
      </c>
      <c r="AA169" s="4">
        <f t="shared" si="221"/>
        <v>0.31790658311072906</v>
      </c>
      <c r="AB169" s="4">
        <f t="shared" si="221"/>
        <v>0.32053505239441593</v>
      </c>
      <c r="AC169" s="4">
        <f t="shared" si="221"/>
        <v>0.31872798970623095</v>
      </c>
      <c r="AD169" s="4">
        <f t="shared" si="221"/>
        <v>0.3165808177899363</v>
      </c>
      <c r="AE169" s="4">
        <f t="shared" si="221"/>
        <v>0.32153614799133906</v>
      </c>
      <c r="AF169" s="4">
        <f t="shared" si="221"/>
        <v>0.33844681153793088</v>
      </c>
      <c r="AG169" s="4">
        <f t="shared" si="221"/>
        <v>0.36566883780965515</v>
      </c>
      <c r="AI169" s="4">
        <f t="shared" si="222"/>
        <v>-2.8550402064795866E-3</v>
      </c>
      <c r="AJ169" s="4">
        <f t="shared" si="222"/>
        <v>-2.7050203407734674E-3</v>
      </c>
      <c r="AK169" s="4">
        <f t="shared" si="222"/>
        <v>1.4908646024083261E-3</v>
      </c>
      <c r="AL169" s="4">
        <f t="shared" si="222"/>
        <v>9.3069275603452351E-4</v>
      </c>
      <c r="AM169" s="4">
        <f t="shared" si="222"/>
        <v>-2.2344346260451675E-3</v>
      </c>
      <c r="AN169" s="4">
        <f t="shared" si="222"/>
        <v>-1.193289346974824E-3</v>
      </c>
      <c r="AO169" s="4">
        <f t="shared" si="222"/>
        <v>3.1368646457482496E-3</v>
      </c>
      <c r="AP169" s="4">
        <f t="shared" si="222"/>
        <v>-1.019476006443365E-3</v>
      </c>
      <c r="AQ169" s="4">
        <f t="shared" si="222"/>
        <v>1.8741688927093048E-4</v>
      </c>
      <c r="AR169" s="4">
        <f t="shared" si="222"/>
        <v>-3.4920523944159121E-3</v>
      </c>
      <c r="AS169" s="4">
        <f t="shared" si="222"/>
        <v>1.0900102937690392E-3</v>
      </c>
      <c r="AT169" s="4">
        <f t="shared" si="222"/>
        <v>-1.1598177899362905E-3</v>
      </c>
      <c r="AU169" s="4">
        <f t="shared" si="222"/>
        <v>3.6348520086609271E-3</v>
      </c>
      <c r="AV169" s="4">
        <f t="shared" si="222"/>
        <v>1.3301884620691151E-3</v>
      </c>
      <c r="AW169" s="4">
        <f t="shared" si="222"/>
        <v>-1.4928378096551453E-3</v>
      </c>
      <c r="AY169" s="2">
        <f t="shared" si="214"/>
        <v>0.30892552729444378</v>
      </c>
      <c r="AZ169" s="2">
        <f t="shared" si="214"/>
        <v>0.30839747640773407</v>
      </c>
      <c r="BA169" s="2">
        <f t="shared" si="214"/>
        <v>0.30733769320344145</v>
      </c>
      <c r="BB169" s="2">
        <f t="shared" si="214"/>
        <v>0.31116037823259701</v>
      </c>
      <c r="BC169" s="2">
        <f t="shared" si="214"/>
        <v>0.31542021304347123</v>
      </c>
      <c r="BD169" s="2">
        <f t="shared" si="214"/>
        <v>0.32102581348519932</v>
      </c>
      <c r="BE169" s="2">
        <f t="shared" si="214"/>
        <v>0.31969721893733455</v>
      </c>
      <c r="BF169" s="2">
        <f t="shared" si="214"/>
        <v>0.32143317729668386</v>
      </c>
      <c r="BG169" s="2">
        <f t="shared" si="214"/>
        <v>0.31772826855242092</v>
      </c>
      <c r="BH169" s="2">
        <f t="shared" si="214"/>
        <v>0.32046990606718673</v>
      </c>
      <c r="BI169" s="2">
        <f t="shared" si="214"/>
        <v>0.31823176205772458</v>
      </c>
      <c r="BJ169" s="2">
        <f t="shared" si="214"/>
        <v>0.31589797804053865</v>
      </c>
      <c r="BK169" s="2">
        <f t="shared" si="214"/>
        <v>0.32081304710214353</v>
      </c>
      <c r="BL169" s="2">
        <f t="shared" si="214"/>
        <v>0.33250338823691528</v>
      </c>
      <c r="BM169" s="2">
        <f t="shared" si="214"/>
        <v>0.35008779914162946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>
        <f t="shared" si="215"/>
        <v>0.305697</v>
      </c>
      <c r="CG169" s="2">
        <f t="shared" si="215"/>
        <v>0.30883300000000002</v>
      </c>
      <c r="CH169" s="2">
        <f t="shared" si="215"/>
        <v>0.31209300000000001</v>
      </c>
      <c r="CI169" s="2">
        <f t="shared" si="215"/>
        <v>0.31318600000000002</v>
      </c>
      <c r="CJ169" s="2">
        <f t="shared" si="215"/>
        <v>0.31983899999999998</v>
      </c>
      <c r="CK169" s="2">
        <f t="shared" si="215"/>
        <v>0.32286799999999999</v>
      </c>
      <c r="CL169" s="2">
        <f t="shared" si="215"/>
        <v>0.32048300000000002</v>
      </c>
      <c r="CM169" s="2">
        <f t="shared" si="215"/>
        <v>0.31809399999999999</v>
      </c>
      <c r="CN169" s="2">
        <f t="shared" si="215"/>
        <v>0.31704300000000002</v>
      </c>
      <c r="CO169" s="2">
        <f t="shared" si="215"/>
        <v>0.31981799999999999</v>
      </c>
      <c r="CP169" s="2">
        <f t="shared" si="215"/>
        <v>0.31542100000000001</v>
      </c>
      <c r="CQ169" s="2">
        <f t="shared" si="215"/>
        <v>0.32517099999999999</v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>
        <f t="shared" si="198"/>
        <v>0.305697</v>
      </c>
      <c r="CW169" s="2">
        <f t="shared" si="199"/>
        <v>0.30883300000000002</v>
      </c>
      <c r="CX169" s="2">
        <f t="shared" si="200"/>
        <v>0.31209300000000001</v>
      </c>
      <c r="CY169" s="2">
        <f t="shared" si="201"/>
        <v>0.31318600000000002</v>
      </c>
      <c r="CZ169" s="2">
        <f t="shared" si="202"/>
        <v>0.31983899999999998</v>
      </c>
      <c r="DA169" s="2">
        <f t="shared" si="203"/>
        <v>0.32286799999999999</v>
      </c>
      <c r="DB169" s="2">
        <f t="shared" si="204"/>
        <v>0.32048300000000002</v>
      </c>
      <c r="DC169" s="2">
        <f t="shared" si="205"/>
        <v>0.31809399999999999</v>
      </c>
      <c r="DD169" s="2">
        <f t="shared" si="206"/>
        <v>0.31704300000000002</v>
      </c>
      <c r="DE169" s="2">
        <f t="shared" si="207"/>
        <v>0.31981799999999999</v>
      </c>
      <c r="DF169" s="2">
        <f t="shared" si="208"/>
        <v>0.31542100000000001</v>
      </c>
      <c r="DG169" s="2">
        <f t="shared" si="209"/>
        <v>0.32517099999999999</v>
      </c>
      <c r="DH169" s="2" t="str">
        <f t="shared" si="210"/>
        <v/>
      </c>
      <c r="DI169" s="2" t="str">
        <f t="shared" si="211"/>
        <v/>
      </c>
      <c r="DK169" s="2">
        <f t="shared" si="223"/>
        <v>0.37875151637630655</v>
      </c>
      <c r="DL169" s="2">
        <f t="shared" si="223"/>
        <v>0.38210787787174066</v>
      </c>
      <c r="DM169" s="2">
        <f t="shared" si="223"/>
        <v>0.39601166777408647</v>
      </c>
      <c r="DN169" s="2">
        <f t="shared" si="223"/>
        <v>0.4127169318936878</v>
      </c>
      <c r="DO169" s="2">
        <f t="shared" si="223"/>
        <v>0.41721026086486768</v>
      </c>
      <c r="DP169" s="2">
        <f t="shared" si="223"/>
        <v>0.41953957421602783</v>
      </c>
      <c r="DQ169" s="2">
        <f t="shared" si="223"/>
        <v>0.39770738327526139</v>
      </c>
      <c r="DR169" s="2">
        <f t="shared" si="223"/>
        <v>0.39747458501742161</v>
      </c>
      <c r="DS169" s="2">
        <f t="shared" si="223"/>
        <v>0.41909813135888496</v>
      </c>
      <c r="DT169" s="2">
        <f t="shared" si="223"/>
        <v>0.42503849895470386</v>
      </c>
      <c r="DU169" s="2">
        <f t="shared" si="223"/>
        <v>0.44289882788051216</v>
      </c>
      <c r="DV169" s="2">
        <f t="shared" si="223"/>
        <v>0.43194336220506213</v>
      </c>
      <c r="DW169" s="2">
        <f t="shared" si="223"/>
        <v>0.45714284341736694</v>
      </c>
      <c r="DX169" s="2">
        <f t="shared" si="223"/>
        <v>0.44056009677419367</v>
      </c>
      <c r="DY169" s="2">
        <f t="shared" si="223"/>
        <v>0.39202580483870975</v>
      </c>
      <c r="EA169" s="2">
        <f t="shared" si="213"/>
        <v>0.30495698197424892</v>
      </c>
      <c r="EB169" s="2">
        <f t="shared" si="213"/>
        <v>0.30796414480452511</v>
      </c>
      <c r="EC169" s="2">
        <f t="shared" si="213"/>
        <v>0.30694861786149608</v>
      </c>
      <c r="ED169" s="2">
        <f t="shared" si="213"/>
        <v>0.31091698921207578</v>
      </c>
      <c r="EE169" s="2">
        <f t="shared" si="213"/>
        <v>0.31514282270532001</v>
      </c>
      <c r="EF169" s="2">
        <f t="shared" si="213"/>
        <v>0.32069581430440064</v>
      </c>
      <c r="EG169" s="2">
        <f t="shared" si="213"/>
        <v>0.31909534462663441</v>
      </c>
      <c r="EH169" s="2">
        <f t="shared" si="213"/>
        <v>0.32138641022622155</v>
      </c>
      <c r="EI169" s="2">
        <f t="shared" si="213"/>
        <v>0.31711207278013387</v>
      </c>
      <c r="EJ169" s="2">
        <f t="shared" si="213"/>
        <v>0.31953544177175169</v>
      </c>
      <c r="EK169" s="2">
        <f t="shared" si="212"/>
        <v>0.31752849650334913</v>
      </c>
      <c r="EL169" s="2">
        <f t="shared" si="179"/>
        <v>0.31569126770571532</v>
      </c>
      <c r="EM169" s="2">
        <f t="shared" si="179"/>
        <v>0.32008470963102559</v>
      </c>
      <c r="EN169" s="2">
        <f t="shared" si="179"/>
        <v>0.33134803430586612</v>
      </c>
      <c r="EO169" s="2">
        <f t="shared" si="179"/>
        <v>0.34771515104561296</v>
      </c>
      <c r="EQ169" s="2">
        <f t="shared" si="224"/>
        <v>0.31301888565503722</v>
      </c>
      <c r="ER169" s="2">
        <f t="shared" si="224"/>
        <v>0.31145555837783018</v>
      </c>
      <c r="ES169" s="2">
        <f t="shared" si="224"/>
        <v>0.30916143698124204</v>
      </c>
      <c r="ET169" s="2">
        <f t="shared" si="224"/>
        <v>0.31252683088274258</v>
      </c>
      <c r="EU169" s="2">
        <f t="shared" si="224"/>
        <v>0.31720284774979129</v>
      </c>
      <c r="EV169" s="2">
        <f t="shared" si="224"/>
        <v>0.32256759105834054</v>
      </c>
      <c r="EW169" s="2">
        <f t="shared" si="224"/>
        <v>0.32209308199914766</v>
      </c>
      <c r="EX169" s="2">
        <f t="shared" si="224"/>
        <v>0.32158678097354099</v>
      </c>
      <c r="EY169" s="2">
        <f t="shared" si="224"/>
        <v>0.31996896564498217</v>
      </c>
      <c r="EZ169" s="2">
        <f t="shared" si="224"/>
        <v>0.32388482265409824</v>
      </c>
      <c r="FA169" s="2">
        <f t="shared" si="224"/>
        <v>0.32050148477222701</v>
      </c>
      <c r="FB169" s="2">
        <f t="shared" si="224"/>
        <v>0.31653580501886508</v>
      </c>
      <c r="FC169" s="2">
        <f t="shared" si="224"/>
        <v>0.32297224684640941</v>
      </c>
      <c r="FD169" s="2">
        <f t="shared" si="224"/>
        <v>0.33593476898881508</v>
      </c>
      <c r="FE169" s="2">
        <f t="shared" si="224"/>
        <v>0.3584440041691947</v>
      </c>
      <c r="FG169" s="2">
        <f t="shared" si="225"/>
        <v>0.99990611823240017</v>
      </c>
      <c r="FH169" s="2">
        <f t="shared" si="225"/>
        <v>0.9998735984907694</v>
      </c>
      <c r="FI169" s="2">
        <f t="shared" si="225"/>
        <v>0.99989395388603464</v>
      </c>
      <c r="FJ169" s="2">
        <f t="shared" si="225"/>
        <v>0.99988572246794871</v>
      </c>
      <c r="FK169" s="2">
        <f t="shared" si="225"/>
        <v>0.9998948662371191</v>
      </c>
      <c r="FL169" s="2">
        <f t="shared" si="225"/>
        <v>0.99990546483606157</v>
      </c>
      <c r="FM169" s="2">
        <f t="shared" si="225"/>
        <v>0.99990485361810766</v>
      </c>
      <c r="FN169" s="2">
        <f t="shared" si="225"/>
        <v>0.99990581583198224</v>
      </c>
      <c r="FO169" s="2">
        <f t="shared" si="225"/>
        <v>0.99990718324225913</v>
      </c>
      <c r="FP169" s="2">
        <f t="shared" si="225"/>
        <v>0.99991158644340328</v>
      </c>
      <c r="FQ169" s="2">
        <f t="shared" si="225"/>
        <v>0.99993201822431255</v>
      </c>
      <c r="FR169" s="2">
        <f t="shared" si="225"/>
        <v>0.99994130868680509</v>
      </c>
      <c r="FS169" s="2">
        <f t="shared" si="225"/>
        <v>0.9999492880273767</v>
      </c>
      <c r="FT169" s="2">
        <f t="shared" si="225"/>
        <v>0.99996132238156621</v>
      </c>
      <c r="FU169" s="2">
        <f t="shared" si="225"/>
        <v>0.99995026145172772</v>
      </c>
      <c r="FW169" s="2">
        <f t="shared" si="216"/>
        <v>0.49139973829092226</v>
      </c>
      <c r="FX169" s="2">
        <f t="shared" si="216"/>
        <v>0.12142924765223441</v>
      </c>
      <c r="FY169" s="2">
        <f t="shared" si="216"/>
        <v>0.1715596852072602</v>
      </c>
      <c r="FZ169" s="2">
        <f t="shared" si="216"/>
        <v>0.14396171905071561</v>
      </c>
      <c r="GA169" s="2">
        <f t="shared" si="216"/>
        <v>0.12944483613223148</v>
      </c>
      <c r="GB169" s="2">
        <f t="shared" si="216"/>
        <v>0.17131047763909582</v>
      </c>
      <c r="GC169" s="2">
        <f t="shared" si="216"/>
        <v>0.19828109863780771</v>
      </c>
      <c r="GD169" s="2">
        <f t="shared" si="216"/>
        <v>0.19763747729344278</v>
      </c>
      <c r="GE169" s="2">
        <f t="shared" si="216"/>
        <v>0.212373997100263</v>
      </c>
      <c r="GF169" s="2">
        <f t="shared" si="216"/>
        <v>0.21270530678806385</v>
      </c>
      <c r="GG169" s="2">
        <f t="shared" si="216"/>
        <v>0.23368496401503994</v>
      </c>
      <c r="GH169" s="2">
        <f t="shared" si="216"/>
        <v>0.2366826706448697</v>
      </c>
      <c r="GI169" s="2">
        <f t="shared" si="216"/>
        <v>0.2498277698192955</v>
      </c>
      <c r="GJ169" s="2">
        <f t="shared" si="216"/>
        <v>0.25096936015242033</v>
      </c>
      <c r="GK169" s="2">
        <f t="shared" si="216"/>
        <v>0.22094105689765312</v>
      </c>
      <c r="GM169" s="82">
        <f t="shared" si="217"/>
        <v>8.4870923006102823E-80</v>
      </c>
      <c r="GN169" s="82">
        <f t="shared" si="217"/>
        <v>7.4857396942430901E-159</v>
      </c>
      <c r="GO169" s="82">
        <f t="shared" si="217"/>
        <v>9.5952304512263727E-208</v>
      </c>
      <c r="GP169" s="82">
        <f t="shared" si="217"/>
        <v>4.4663118485223243E-226</v>
      </c>
      <c r="GQ169" s="82">
        <f t="shared" si="217"/>
        <v>6.6077987786622572E-267</v>
      </c>
      <c r="GR169" s="82">
        <f t="shared" si="217"/>
        <v>2.1571293715858797E-285</v>
      </c>
      <c r="GS169" s="82">
        <f t="shared" si="217"/>
        <v>0</v>
      </c>
      <c r="GT169" s="82">
        <f t="shared" si="217"/>
        <v>1.3457338833648905E-274</v>
      </c>
      <c r="GU169" s="82">
        <f t="shared" si="217"/>
        <v>1.2447540557807087E-284</v>
      </c>
      <c r="GV169" s="82">
        <f t="shared" si="217"/>
        <v>0</v>
      </c>
      <c r="GW169" s="82">
        <f t="shared" si="217"/>
        <v>0</v>
      </c>
      <c r="GX169" s="82">
        <f t="shared" si="217"/>
        <v>0</v>
      </c>
      <c r="GY169" s="82">
        <f t="shared" si="217"/>
        <v>0</v>
      </c>
      <c r="GZ169" s="82">
        <f t="shared" si="217"/>
        <v>0</v>
      </c>
      <c r="HA169" s="82">
        <f t="shared" si="217"/>
        <v>0</v>
      </c>
      <c r="HC169" s="82">
        <f t="shared" si="181"/>
        <v>2.6966677430051712E-55</v>
      </c>
      <c r="HD169" s="82">
        <f t="shared" si="181"/>
        <v>7.8458382021095591E-96</v>
      </c>
      <c r="HE169" s="82">
        <f t="shared" si="181"/>
        <v>3.6982296278028265E-132</v>
      </c>
      <c r="HF169" s="82">
        <f t="shared" si="180"/>
        <v>1.3908568245070042E-135</v>
      </c>
      <c r="HG169" s="82">
        <f t="shared" si="180"/>
        <v>1.0879473154077964E-146</v>
      </c>
      <c r="HH169" s="82">
        <f t="shared" si="180"/>
        <v>1.8194392463569915E-170</v>
      </c>
      <c r="HI169" s="82">
        <f t="shared" si="180"/>
        <v>6.8808220603494668E-253</v>
      </c>
      <c r="HJ169" s="82">
        <f t="shared" si="180"/>
        <v>2.1818832303534412E-218</v>
      </c>
      <c r="HK169" s="82">
        <f t="shared" si="180"/>
        <v>2.7075699822960605E-237</v>
      </c>
      <c r="HL169" s="82">
        <f t="shared" si="161"/>
        <v>6.7102509702471998E-179</v>
      </c>
      <c r="HM169" s="82">
        <f t="shared" si="161"/>
        <v>5.3459460367705229E-214</v>
      </c>
      <c r="HN169" s="82">
        <f t="shared" si="161"/>
        <v>1.164019524293835E-244</v>
      </c>
      <c r="HO169" s="82">
        <f t="shared" si="161"/>
        <v>2.112629608293937E-189</v>
      </c>
      <c r="HP169" s="82">
        <f t="shared" si="161"/>
        <v>1.0828331773030487E-235</v>
      </c>
      <c r="HQ169" s="82">
        <f t="shared" si="161"/>
        <v>2.2098281373795741E-258</v>
      </c>
      <c r="HS169" s="82">
        <f t="shared" si="218"/>
        <v>1.7755026144993564E-15</v>
      </c>
      <c r="HT169" s="82">
        <f t="shared" si="218"/>
        <v>4.0784014532383138E-3</v>
      </c>
      <c r="HU169" s="82">
        <f t="shared" si="218"/>
        <v>2.2368115422842402E-6</v>
      </c>
      <c r="HV169" s="82">
        <f t="shared" si="218"/>
        <v>1.019472209212624E-4</v>
      </c>
      <c r="HW169" s="82">
        <f t="shared" si="218"/>
        <v>4.6990956730859354E-5</v>
      </c>
      <c r="HX169" s="82">
        <f t="shared" si="218"/>
        <v>8.9089734519534572E-7</v>
      </c>
      <c r="HY169" s="82">
        <f t="shared" si="218"/>
        <v>1.8426260784848415E-9</v>
      </c>
      <c r="HZ169" s="82">
        <f t="shared" si="218"/>
        <v>1.0517635860975849E-7</v>
      </c>
      <c r="IA169" s="82">
        <f t="shared" si="218"/>
        <v>2.3507190226569367E-8</v>
      </c>
      <c r="IB169" s="82">
        <f t="shared" si="218"/>
        <v>1.7587734434377604E-10</v>
      </c>
      <c r="IC169" s="82">
        <f t="shared" si="218"/>
        <v>1.5032939628346882E-10</v>
      </c>
      <c r="ID169" s="82">
        <f t="shared" si="218"/>
        <v>2.5966158951198439E-10</v>
      </c>
      <c r="IE169" s="82">
        <f t="shared" si="218"/>
        <v>1.9148558879225389E-12</v>
      </c>
      <c r="IF169" s="82">
        <f t="shared" si="218"/>
        <v>2.4896317910716686E-15</v>
      </c>
      <c r="IG169" s="82">
        <f t="shared" si="218"/>
        <v>1.2470527251151624E-13</v>
      </c>
      <c r="II169" s="82">
        <f t="shared" si="219"/>
        <v>0.48743616825913194</v>
      </c>
      <c r="IJ169" s="82">
        <f t="shared" si="219"/>
        <v>9.459589776085559E-6</v>
      </c>
      <c r="IK169" s="82">
        <f t="shared" si="219"/>
        <v>8.1823974356386365E-5</v>
      </c>
      <c r="IL169" s="82">
        <f t="shared" si="219"/>
        <v>1.9938487927342838E-5</v>
      </c>
      <c r="IM169" s="82">
        <f t="shared" si="219"/>
        <v>1.4113099605322061E-6</v>
      </c>
      <c r="IN169" s="82">
        <f t="shared" si="219"/>
        <v>9.592492908427536E-5</v>
      </c>
      <c r="IO169" s="82">
        <f t="shared" si="219"/>
        <v>3.1845988829831381E-4</v>
      </c>
      <c r="IP169" s="82">
        <f t="shared" si="219"/>
        <v>6.6029435486230194E-4</v>
      </c>
      <c r="IQ169" s="82">
        <f t="shared" si="219"/>
        <v>1.2294180094493531E-3</v>
      </c>
      <c r="IR169" s="82">
        <f t="shared" si="219"/>
        <v>3.7036242734988291E-4</v>
      </c>
      <c r="IS169" s="82">
        <f t="shared" si="219"/>
        <v>2.8352390350770574E-3</v>
      </c>
      <c r="IT169" s="82">
        <f t="shared" si="219"/>
        <v>4.291811865376291E-3</v>
      </c>
      <c r="IU169" s="82">
        <f t="shared" si="219"/>
        <v>4.8399152084589933E-3</v>
      </c>
      <c r="IV169" s="82">
        <f t="shared" si="219"/>
        <v>1.7489862013682921E-2</v>
      </c>
      <c r="IW169" s="82">
        <f t="shared" si="219"/>
        <v>2.4618909557174169E-2</v>
      </c>
      <c r="IY169" s="82">
        <f t="shared" si="220"/>
        <v>0.48743616825913372</v>
      </c>
      <c r="IZ169" s="82">
        <f t="shared" si="220"/>
        <v>4.0878610430143993E-3</v>
      </c>
      <c r="JA169" s="82">
        <f t="shared" si="220"/>
        <v>8.4060785898670609E-5</v>
      </c>
      <c r="JB169" s="82">
        <f t="shared" si="220"/>
        <v>1.2188570884860524E-4</v>
      </c>
      <c r="JC169" s="82">
        <f t="shared" si="220"/>
        <v>4.8402266691391561E-5</v>
      </c>
      <c r="JD169" s="82">
        <f t="shared" si="220"/>
        <v>9.6815826429470702E-5</v>
      </c>
      <c r="JE169" s="82">
        <f t="shared" si="220"/>
        <v>3.1846173092439227E-4</v>
      </c>
      <c r="JF169" s="82">
        <f t="shared" si="220"/>
        <v>6.6039953122091165E-4</v>
      </c>
      <c r="JG169" s="82">
        <f t="shared" si="220"/>
        <v>1.2294415166395796E-3</v>
      </c>
      <c r="JH169" s="82">
        <f t="shared" si="220"/>
        <v>3.7036260322722723E-4</v>
      </c>
      <c r="JI169" s="82">
        <f t="shared" si="220"/>
        <v>2.8352391854064535E-3</v>
      </c>
      <c r="JJ169" s="82">
        <f t="shared" si="220"/>
        <v>4.2918121250378801E-3</v>
      </c>
      <c r="JK169" s="82">
        <f t="shared" si="220"/>
        <v>4.8399152103738496E-3</v>
      </c>
      <c r="JL169" s="82">
        <f t="shared" si="220"/>
        <v>1.7489862013685412E-2</v>
      </c>
      <c r="JM169" s="82">
        <f t="shared" si="220"/>
        <v>2.4618909557298875E-2</v>
      </c>
    </row>
    <row r="170" spans="2:273" x14ac:dyDescent="0.25">
      <c r="B170" s="2">
        <v>143</v>
      </c>
      <c r="C170" s="37">
        <v>0.30907000000000001</v>
      </c>
      <c r="D170" s="37">
        <v>0.30614799999999998</v>
      </c>
      <c r="E170" s="37">
        <v>0.30590099999999998</v>
      </c>
      <c r="F170" s="37">
        <v>0.30922500000000003</v>
      </c>
      <c r="G170" s="37">
        <v>0.316328</v>
      </c>
      <c r="H170" s="37">
        <v>0.31937700000000002</v>
      </c>
      <c r="I170" s="37">
        <v>0.31989899999999999</v>
      </c>
      <c r="J170" s="37">
        <v>0.32566499999999998</v>
      </c>
      <c r="K170" s="37">
        <v>0.32096999999999998</v>
      </c>
      <c r="L170" s="37">
        <v>0.32072699999999998</v>
      </c>
      <c r="M170" s="37">
        <v>0.32372699999999999</v>
      </c>
      <c r="N170" s="37">
        <v>0.31762400000000002</v>
      </c>
      <c r="O170" s="37">
        <v>0.32285000000000003</v>
      </c>
      <c r="P170" s="37">
        <v>0.34825400000000001</v>
      </c>
      <c r="Q170" s="37">
        <v>0.37118000000000001</v>
      </c>
      <c r="S170" s="4">
        <f t="shared" si="221"/>
        <v>0.31166422616243539</v>
      </c>
      <c r="T170" s="4">
        <f t="shared" si="221"/>
        <v>0.30792094784799079</v>
      </c>
      <c r="U170" s="4">
        <f t="shared" si="221"/>
        <v>0.30685976193354142</v>
      </c>
      <c r="V170" s="4">
        <f t="shared" si="221"/>
        <v>0.31071351164210248</v>
      </c>
      <c r="W170" s="4">
        <f t="shared" si="221"/>
        <v>0.31507354589713693</v>
      </c>
      <c r="X170" s="4">
        <f t="shared" si="221"/>
        <v>0.3205043433927916</v>
      </c>
      <c r="Y170" s="4">
        <f t="shared" si="221"/>
        <v>0.31929374886772632</v>
      </c>
      <c r="Z170" s="4">
        <f t="shared" si="221"/>
        <v>0.32116817590395852</v>
      </c>
      <c r="AA170" s="4">
        <f t="shared" si="221"/>
        <v>0.3176365557973822</v>
      </c>
      <c r="AB170" s="4">
        <f t="shared" si="221"/>
        <v>0.32017064253362998</v>
      </c>
      <c r="AC170" s="4">
        <f t="shared" si="221"/>
        <v>0.31874706077314102</v>
      </c>
      <c r="AD170" s="4">
        <f t="shared" si="221"/>
        <v>0.31675945196025862</v>
      </c>
      <c r="AE170" s="4">
        <f t="shared" si="221"/>
        <v>0.32168702176534819</v>
      </c>
      <c r="AF170" s="4">
        <f t="shared" si="221"/>
        <v>0.34135164730613832</v>
      </c>
      <c r="AG170" s="4">
        <f t="shared" si="221"/>
        <v>0.37196131952988276</v>
      </c>
      <c r="AI170" s="4">
        <f t="shared" si="222"/>
        <v>-2.5942261624353757E-3</v>
      </c>
      <c r="AJ170" s="4">
        <f t="shared" si="222"/>
        <v>-1.7729478479908134E-3</v>
      </c>
      <c r="AK170" s="4">
        <f t="shared" si="222"/>
        <v>-9.5876193354144101E-4</v>
      </c>
      <c r="AL170" s="4">
        <f t="shared" si="222"/>
        <v>-1.4885116421024525E-3</v>
      </c>
      <c r="AM170" s="4">
        <f t="shared" si="222"/>
        <v>1.2544541028630674E-3</v>
      </c>
      <c r="AN170" s="4">
        <f t="shared" si="222"/>
        <v>-1.1273433927915799E-3</v>
      </c>
      <c r="AO170" s="4">
        <f t="shared" si="222"/>
        <v>6.0525113227366534E-4</v>
      </c>
      <c r="AP170" s="4">
        <f t="shared" si="222"/>
        <v>4.4968240960414629E-3</v>
      </c>
      <c r="AQ170" s="4">
        <f t="shared" si="222"/>
        <v>3.3334442026177746E-3</v>
      </c>
      <c r="AR170" s="4">
        <f t="shared" si="222"/>
        <v>5.5635746637000549E-4</v>
      </c>
      <c r="AS170" s="4">
        <f t="shared" si="222"/>
        <v>4.9799392268589648E-3</v>
      </c>
      <c r="AT170" s="4">
        <f t="shared" si="222"/>
        <v>8.6454803974139738E-4</v>
      </c>
      <c r="AU170" s="4">
        <f t="shared" si="222"/>
        <v>1.1629782346518347E-3</v>
      </c>
      <c r="AV170" s="4">
        <f t="shared" si="222"/>
        <v>6.9023526938616908E-3</v>
      </c>
      <c r="AW170" s="4">
        <f t="shared" si="222"/>
        <v>-7.8131952988275133E-4</v>
      </c>
      <c r="AY170" s="2">
        <f t="shared" si="214"/>
        <v>0.30860043321950092</v>
      </c>
      <c r="AZ170" s="2">
        <f t="shared" si="214"/>
        <v>0.30791827583372955</v>
      </c>
      <c r="BA170" s="2">
        <f t="shared" si="214"/>
        <v>0.30684908912863973</v>
      </c>
      <c r="BB170" s="2">
        <f t="shared" si="214"/>
        <v>0.31070895417276495</v>
      </c>
      <c r="BC170" s="2">
        <f t="shared" si="214"/>
        <v>0.31507301133964527</v>
      </c>
      <c r="BD170" s="2">
        <f t="shared" si="214"/>
        <v>0.32048906401291011</v>
      </c>
      <c r="BE170" s="2">
        <f t="shared" si="214"/>
        <v>0.31921684570048492</v>
      </c>
      <c r="BF170" s="2">
        <f t="shared" si="214"/>
        <v>0.32102465639771854</v>
      </c>
      <c r="BG170" s="2">
        <f t="shared" si="214"/>
        <v>0.31727882040039312</v>
      </c>
      <c r="BH170" s="2">
        <f t="shared" si="214"/>
        <v>0.32001787476743587</v>
      </c>
      <c r="BI170" s="2">
        <f t="shared" si="214"/>
        <v>0.31779914692564948</v>
      </c>
      <c r="BJ170" s="2">
        <f t="shared" si="214"/>
        <v>0.31551915396174801</v>
      </c>
      <c r="BK170" s="2">
        <f t="shared" si="214"/>
        <v>0.32034877110378501</v>
      </c>
      <c r="BL170" s="2">
        <f t="shared" si="214"/>
        <v>0.33200477472400913</v>
      </c>
      <c r="BM170" s="2">
        <f t="shared" si="214"/>
        <v>0.3497261668418748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>
        <f t="shared" si="215"/>
        <v>0.30614799999999998</v>
      </c>
      <c r="CG170" s="2">
        <f t="shared" si="215"/>
        <v>0.30590099999999998</v>
      </c>
      <c r="CH170" s="2">
        <f t="shared" si="215"/>
        <v>0.30922500000000003</v>
      </c>
      <c r="CI170" s="2">
        <f t="shared" si="215"/>
        <v>0.316328</v>
      </c>
      <c r="CJ170" s="2">
        <f t="shared" si="215"/>
        <v>0.31937700000000002</v>
      </c>
      <c r="CK170" s="2">
        <f t="shared" si="215"/>
        <v>0.31989899999999999</v>
      </c>
      <c r="CL170" s="2">
        <f t="shared" si="215"/>
        <v>0.32566499999999998</v>
      </c>
      <c r="CM170" s="2">
        <f t="shared" si="215"/>
        <v>0.32096999999999998</v>
      </c>
      <c r="CN170" s="2">
        <f t="shared" si="215"/>
        <v>0.32072699999999998</v>
      </c>
      <c r="CO170" s="2">
        <f t="shared" si="215"/>
        <v>0.32372699999999999</v>
      </c>
      <c r="CP170" s="2">
        <f t="shared" si="215"/>
        <v>0.31762400000000002</v>
      </c>
      <c r="CQ170" s="2">
        <f t="shared" si="215"/>
        <v>0.32285000000000003</v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>
        <f t="shared" si="198"/>
        <v>0.30614799999999998</v>
      </c>
      <c r="CW170" s="2">
        <f t="shared" si="199"/>
        <v>0.30590099999999998</v>
      </c>
      <c r="CX170" s="2">
        <f t="shared" si="200"/>
        <v>0.30922500000000003</v>
      </c>
      <c r="CY170" s="2">
        <f t="shared" si="201"/>
        <v>0.316328</v>
      </c>
      <c r="CZ170" s="2">
        <f t="shared" si="202"/>
        <v>0.31937700000000002</v>
      </c>
      <c r="DA170" s="2">
        <f t="shared" si="203"/>
        <v>0.31989899999999999</v>
      </c>
      <c r="DB170" s="2">
        <f t="shared" si="204"/>
        <v>0.32566499999999998</v>
      </c>
      <c r="DC170" s="2">
        <f t="shared" si="205"/>
        <v>0.32096999999999998</v>
      </c>
      <c r="DD170" s="2">
        <f t="shared" si="206"/>
        <v>0.32072699999999998</v>
      </c>
      <c r="DE170" s="2">
        <f t="shared" si="207"/>
        <v>0.32372699999999999</v>
      </c>
      <c r="DF170" s="2">
        <f t="shared" si="208"/>
        <v>0.31762400000000002</v>
      </c>
      <c r="DG170" s="2">
        <f t="shared" si="209"/>
        <v>0.32285000000000003</v>
      </c>
      <c r="DH170" s="2" t="str">
        <f t="shared" si="210"/>
        <v/>
      </c>
      <c r="DI170" s="2" t="str">
        <f t="shared" si="211"/>
        <v/>
      </c>
      <c r="DK170" s="2">
        <f t="shared" si="223"/>
        <v>0.37878888606271771</v>
      </c>
      <c r="DL170" s="2">
        <f t="shared" si="223"/>
        <v>0.38219860507399578</v>
      </c>
      <c r="DM170" s="2">
        <f t="shared" si="223"/>
        <v>0.3962206644518273</v>
      </c>
      <c r="DN170" s="2">
        <f t="shared" si="223"/>
        <v>0.41306982543038362</v>
      </c>
      <c r="DO170" s="2">
        <f t="shared" si="223"/>
        <v>0.41757631102287757</v>
      </c>
      <c r="DP170" s="2">
        <f t="shared" si="223"/>
        <v>0.41980418188153307</v>
      </c>
      <c r="DQ170" s="2">
        <f t="shared" si="223"/>
        <v>0.39779918989547047</v>
      </c>
      <c r="DR170" s="2">
        <f t="shared" si="223"/>
        <v>0.39759798205574914</v>
      </c>
      <c r="DS170" s="2">
        <f t="shared" si="223"/>
        <v>0.41931847229965152</v>
      </c>
      <c r="DT170" s="2">
        <f t="shared" si="223"/>
        <v>0.42536118397212547</v>
      </c>
      <c r="DU170" s="2">
        <f t="shared" si="223"/>
        <v>0.44334592066965756</v>
      </c>
      <c r="DV170" s="2">
        <f t="shared" si="223"/>
        <v>0.43236480531960525</v>
      </c>
      <c r="DW170" s="2">
        <f t="shared" si="223"/>
        <v>0.4577522974789916</v>
      </c>
      <c r="DX170" s="2">
        <f t="shared" si="223"/>
        <v>0.44084645821114377</v>
      </c>
      <c r="DY170" s="2">
        <f t="shared" si="223"/>
        <v>0.39168340524193557</v>
      </c>
      <c r="EA170" s="2">
        <f t="shared" si="213"/>
        <v>0.30424826781115877</v>
      </c>
      <c r="EB170" s="2">
        <f t="shared" si="213"/>
        <v>0.30743233149226423</v>
      </c>
      <c r="EC170" s="2">
        <f t="shared" si="213"/>
        <v>0.30641658316780274</v>
      </c>
      <c r="ED170" s="2">
        <f t="shared" si="213"/>
        <v>0.31043823534215509</v>
      </c>
      <c r="EE170" s="2">
        <f t="shared" si="213"/>
        <v>0.31476392527702296</v>
      </c>
      <c r="EF170" s="2">
        <f t="shared" si="213"/>
        <v>0.32012297100501413</v>
      </c>
      <c r="EG170" s="2">
        <f t="shared" si="213"/>
        <v>0.31855280160618193</v>
      </c>
      <c r="EH170" s="2">
        <f t="shared" si="213"/>
        <v>0.32097401168951312</v>
      </c>
      <c r="EI170" s="2">
        <f t="shared" si="213"/>
        <v>0.31659827222989778</v>
      </c>
      <c r="EJ170" s="2">
        <f t="shared" si="213"/>
        <v>0.31898710697883692</v>
      </c>
      <c r="EK170" s="2">
        <f t="shared" si="212"/>
        <v>0.31702453433458305</v>
      </c>
      <c r="EL170" s="2">
        <f t="shared" si="179"/>
        <v>0.31529266198371508</v>
      </c>
      <c r="EM170" s="2">
        <f t="shared" si="179"/>
        <v>0.31955032995750632</v>
      </c>
      <c r="EN170" s="2">
        <f t="shared" si="179"/>
        <v>0.33074132997913086</v>
      </c>
      <c r="EO170" s="2">
        <f t="shared" si="179"/>
        <v>0.34713122632569415</v>
      </c>
      <c r="EQ170" s="2">
        <f t="shared" si="224"/>
        <v>0.31269618360861123</v>
      </c>
      <c r="ER170" s="2">
        <f t="shared" si="224"/>
        <v>0.31105934678995795</v>
      </c>
      <c r="ES170" s="2">
        <f t="shared" si="224"/>
        <v>0.3087069032329024</v>
      </c>
      <c r="ET170" s="2">
        <f t="shared" si="224"/>
        <v>0.31210837933951097</v>
      </c>
      <c r="EU170" s="2">
        <f t="shared" si="224"/>
        <v>0.3168984817078514</v>
      </c>
      <c r="EV170" s="2">
        <f t="shared" si="224"/>
        <v>0.32205765386500967</v>
      </c>
      <c r="EW170" s="2">
        <f t="shared" si="224"/>
        <v>0.3216333230903245</v>
      </c>
      <c r="EX170" s="2">
        <f t="shared" si="224"/>
        <v>0.32118121976412362</v>
      </c>
      <c r="EY170" s="2">
        <f t="shared" si="224"/>
        <v>0.31954256738100573</v>
      </c>
      <c r="EZ170" s="2">
        <f t="shared" si="224"/>
        <v>0.32345986676237642</v>
      </c>
      <c r="FA170" s="2">
        <f t="shared" si="224"/>
        <v>0.32008454536795083</v>
      </c>
      <c r="FB170" s="2">
        <f t="shared" si="224"/>
        <v>0.31616063541181177</v>
      </c>
      <c r="FC170" s="2">
        <f t="shared" si="224"/>
        <v>0.32251144383980096</v>
      </c>
      <c r="FD170" s="2">
        <f t="shared" si="224"/>
        <v>0.33542934246817591</v>
      </c>
      <c r="FE170" s="2">
        <f t="shared" si="224"/>
        <v>0.35806254976593499</v>
      </c>
      <c r="FG170" s="2">
        <f t="shared" si="225"/>
        <v>0.99991437810304473</v>
      </c>
      <c r="FH170" s="2">
        <f t="shared" si="225"/>
        <v>0.99988471917132171</v>
      </c>
      <c r="FI170" s="2">
        <f t="shared" si="225"/>
        <v>0.99990328389214278</v>
      </c>
      <c r="FJ170" s="2">
        <f t="shared" si="225"/>
        <v>0.9998957766040889</v>
      </c>
      <c r="FK170" s="2">
        <f t="shared" si="225"/>
        <v>0.99990411598168261</v>
      </c>
      <c r="FL170" s="2">
        <f t="shared" si="225"/>
        <v>0.99991378218862204</v>
      </c>
      <c r="FM170" s="2">
        <f t="shared" si="225"/>
        <v>0.99991322474191924</v>
      </c>
      <c r="FN170" s="2">
        <f t="shared" si="225"/>
        <v>0.99991410230602196</v>
      </c>
      <c r="FO170" s="2">
        <f t="shared" si="225"/>
        <v>0.9999153494195363</v>
      </c>
      <c r="FP170" s="2">
        <f t="shared" si="225"/>
        <v>0.99991936525074498</v>
      </c>
      <c r="FQ170" s="2">
        <f t="shared" si="225"/>
        <v>0.99993799951282858</v>
      </c>
      <c r="FR170" s="2">
        <f t="shared" si="225"/>
        <v>0.9999464726097641</v>
      </c>
      <c r="FS170" s="2">
        <f t="shared" si="225"/>
        <v>0.99995374992490982</v>
      </c>
      <c r="FT170" s="2">
        <f t="shared" si="225"/>
        <v>0.99996472547270121</v>
      </c>
      <c r="FU170" s="2">
        <f t="shared" si="225"/>
        <v>0.99995463770631599</v>
      </c>
      <c r="FW170" s="2">
        <f t="shared" si="216"/>
        <v>0.51442074038163466</v>
      </c>
      <c r="FX170" s="2">
        <f t="shared" si="216"/>
        <v>0.13160275993132969</v>
      </c>
      <c r="FY170" s="2">
        <f t="shared" si="216"/>
        <v>0.1850485729413047</v>
      </c>
      <c r="FZ170" s="2">
        <f t="shared" si="216"/>
        <v>0.15568850241343166</v>
      </c>
      <c r="GA170" s="2">
        <f t="shared" si="216"/>
        <v>0.14018275348574102</v>
      </c>
      <c r="GB170" s="2">
        <f t="shared" si="216"/>
        <v>0.18478414186161599</v>
      </c>
      <c r="GC170" s="2">
        <f t="shared" si="216"/>
        <v>0.21332994166411756</v>
      </c>
      <c r="GD170" s="2">
        <f t="shared" si="216"/>
        <v>0.21265042846589005</v>
      </c>
      <c r="GE170" s="2">
        <f t="shared" si="216"/>
        <v>0.22818800814900492</v>
      </c>
      <c r="GF170" s="2">
        <f t="shared" si="216"/>
        <v>0.22853682984164597</v>
      </c>
      <c r="GG170" s="2">
        <f t="shared" si="216"/>
        <v>0.25058099307884374</v>
      </c>
      <c r="GH170" s="2">
        <f t="shared" si="216"/>
        <v>0.25372367932251294</v>
      </c>
      <c r="GI170" s="2">
        <f t="shared" si="216"/>
        <v>0.26748356408685597</v>
      </c>
      <c r="GJ170" s="2">
        <f t="shared" si="216"/>
        <v>0.26867693750177379</v>
      </c>
      <c r="GK170" s="2">
        <f t="shared" si="216"/>
        <v>0.23720087886259375</v>
      </c>
      <c r="GM170" s="82">
        <f t="shared" si="217"/>
        <v>8.5404171550758693E-82</v>
      </c>
      <c r="GN170" s="82">
        <f t="shared" si="217"/>
        <v>4.7396879135005218E-163</v>
      </c>
      <c r="GO170" s="82">
        <f t="shared" si="217"/>
        <v>4.9232424128810387E-213</v>
      </c>
      <c r="GP170" s="82">
        <f t="shared" si="217"/>
        <v>6.831327483308306E-232</v>
      </c>
      <c r="GQ170" s="82">
        <f t="shared" si="217"/>
        <v>1.0210186231953118E-273</v>
      </c>
      <c r="GR170" s="82">
        <f t="shared" si="217"/>
        <v>1.6674645654086909E-292</v>
      </c>
      <c r="GS170" s="82">
        <f t="shared" si="217"/>
        <v>0</v>
      </c>
      <c r="GT170" s="82">
        <f t="shared" si="217"/>
        <v>2.0348804151614468E-281</v>
      </c>
      <c r="GU170" s="82">
        <f t="shared" si="217"/>
        <v>1.1539618578236853E-291</v>
      </c>
      <c r="GV170" s="82">
        <f t="shared" si="217"/>
        <v>0</v>
      </c>
      <c r="GW170" s="82">
        <f t="shared" si="217"/>
        <v>0</v>
      </c>
      <c r="GX170" s="82">
        <f t="shared" si="217"/>
        <v>0</v>
      </c>
      <c r="GY170" s="82">
        <f t="shared" si="217"/>
        <v>0</v>
      </c>
      <c r="GZ170" s="82">
        <f t="shared" si="217"/>
        <v>0</v>
      </c>
      <c r="HA170" s="82">
        <f t="shared" si="217"/>
        <v>0</v>
      </c>
      <c r="HC170" s="82">
        <f t="shared" si="181"/>
        <v>2.3351394308481578E-57</v>
      </c>
      <c r="HD170" s="82">
        <f t="shared" si="181"/>
        <v>1.0821395782208778E-99</v>
      </c>
      <c r="HE170" s="82">
        <f t="shared" si="181"/>
        <v>4.1041951087348766E-137</v>
      </c>
      <c r="HF170" s="82">
        <f t="shared" si="180"/>
        <v>9.5070056537263761E-141</v>
      </c>
      <c r="HG170" s="82">
        <f t="shared" si="180"/>
        <v>3.7389738607831082E-152</v>
      </c>
      <c r="HH170" s="82">
        <f t="shared" si="180"/>
        <v>1.275106776480485E-176</v>
      </c>
      <c r="HI170" s="82">
        <f t="shared" si="180"/>
        <v>9.7657642584489498E-262</v>
      </c>
      <c r="HJ170" s="82">
        <f t="shared" si="180"/>
        <v>3.5251289241385651E-226</v>
      </c>
      <c r="HK170" s="82">
        <f t="shared" si="180"/>
        <v>1.0967314731686005E-245</v>
      </c>
      <c r="HL170" s="82">
        <f t="shared" si="161"/>
        <v>4.5564967750432784E-185</v>
      </c>
      <c r="HM170" s="82">
        <f t="shared" si="161"/>
        <v>3.540344939147818E-221</v>
      </c>
      <c r="HN170" s="82">
        <f t="shared" si="161"/>
        <v>8.7156362203145606E-253</v>
      </c>
      <c r="HO170" s="82">
        <f t="shared" ref="HO170:HQ227" si="226" xml:space="preserve"> _xlfn.NORM.DIST($B170, O$8, ABS(O$12), TRUE) * _xlfn.NORM.DIST(($B170 - O$8)*O$16, 0, ABS(O$12), TRUE) * 2</f>
        <v>1.6473201374855424E-195</v>
      </c>
      <c r="HP170" s="82">
        <f t="shared" si="226"/>
        <v>7.6547314396322021E-243</v>
      </c>
      <c r="HQ170" s="82">
        <f t="shared" si="226"/>
        <v>4.2139181445428699E-266</v>
      </c>
      <c r="HS170" s="82">
        <f t="shared" si="218"/>
        <v>1.5203396165472307E-16</v>
      </c>
      <c r="HT170" s="82">
        <f t="shared" si="218"/>
        <v>1.5172396481273277E-3</v>
      </c>
      <c r="HU170" s="82">
        <f t="shared" si="218"/>
        <v>3.9382133971515601E-7</v>
      </c>
      <c r="HV170" s="82">
        <f t="shared" si="218"/>
        <v>2.5403220420473104E-5</v>
      </c>
      <c r="HW170" s="82">
        <f t="shared" si="218"/>
        <v>1.0118124836057206E-5</v>
      </c>
      <c r="HX170" s="82">
        <f t="shared" si="218"/>
        <v>1.505584938039833E-7</v>
      </c>
      <c r="HY170" s="82">
        <f t="shared" si="218"/>
        <v>1.9827170168221046E-10</v>
      </c>
      <c r="HZ170" s="82">
        <f t="shared" si="218"/>
        <v>1.6144862272299496E-8</v>
      </c>
      <c r="IA170" s="82">
        <f t="shared" si="218"/>
        <v>3.2190816873467722E-9</v>
      </c>
      <c r="IB170" s="82">
        <f t="shared" si="218"/>
        <v>1.4558649780165729E-11</v>
      </c>
      <c r="IC170" s="82">
        <f t="shared" si="218"/>
        <v>1.5077967654910767E-11</v>
      </c>
      <c r="ID170" s="82">
        <f t="shared" si="218"/>
        <v>2.8768837146573085E-11</v>
      </c>
      <c r="IE170" s="82">
        <f t="shared" si="218"/>
        <v>1.4811718098698049E-13</v>
      </c>
      <c r="IF170" s="82">
        <f t="shared" si="218"/>
        <v>1.340610361831193E-16</v>
      </c>
      <c r="IG170" s="82">
        <f t="shared" si="218"/>
        <v>7.9673257689573736E-15</v>
      </c>
      <c r="II170" s="82">
        <f t="shared" si="219"/>
        <v>0.51601646302915793</v>
      </c>
      <c r="IJ170" s="82">
        <f t="shared" si="219"/>
        <v>2.4062534252750164E-5</v>
      </c>
      <c r="IK170" s="82">
        <f t="shared" si="219"/>
        <v>2.0751084599982187E-4</v>
      </c>
      <c r="IL170" s="82">
        <f t="shared" si="219"/>
        <v>5.2149992394225416E-5</v>
      </c>
      <c r="IM170" s="82">
        <f t="shared" si="219"/>
        <v>4.421673504526004E-6</v>
      </c>
      <c r="IN170" s="82">
        <f t="shared" si="219"/>
        <v>2.3884599654674859E-4</v>
      </c>
      <c r="IO170" s="82">
        <f t="shared" si="219"/>
        <v>7.6667408532122162E-4</v>
      </c>
      <c r="IP170" s="82">
        <f t="shared" si="219"/>
        <v>1.4506232025568242E-3</v>
      </c>
      <c r="IQ170" s="82">
        <f t="shared" si="219"/>
        <v>2.6253549172905837E-3</v>
      </c>
      <c r="IR170" s="82">
        <f t="shared" si="219"/>
        <v>9.2583591083334577E-4</v>
      </c>
      <c r="IS170" s="82">
        <f t="shared" si="219"/>
        <v>5.7952947705274867E-3</v>
      </c>
      <c r="IT170" s="82">
        <f t="shared" si="219"/>
        <v>8.3427290588481366E-3</v>
      </c>
      <c r="IU170" s="82">
        <f t="shared" si="219"/>
        <v>9.6269117510391407E-3</v>
      </c>
      <c r="IV170" s="82">
        <f t="shared" si="219"/>
        <v>2.9464813453170733E-2</v>
      </c>
      <c r="IW170" s="82">
        <f t="shared" si="219"/>
        <v>3.7243318782343812E-2</v>
      </c>
      <c r="IY170" s="82">
        <f t="shared" si="220"/>
        <v>0.51601646302915805</v>
      </c>
      <c r="IZ170" s="82">
        <f t="shared" si="220"/>
        <v>1.5413021823800779E-3</v>
      </c>
      <c r="JA170" s="82">
        <f t="shared" si="220"/>
        <v>2.0790466733953703E-4</v>
      </c>
      <c r="JB170" s="82">
        <f t="shared" si="220"/>
        <v>7.7553212814698516E-5</v>
      </c>
      <c r="JC170" s="82">
        <f t="shared" si="220"/>
        <v>1.4539798340583211E-5</v>
      </c>
      <c r="JD170" s="82">
        <f t="shared" si="220"/>
        <v>2.3899655504055258E-4</v>
      </c>
      <c r="JE170" s="82">
        <f t="shared" si="220"/>
        <v>7.666742835929233E-4</v>
      </c>
      <c r="JF170" s="82">
        <f t="shared" si="220"/>
        <v>1.4506393474190966E-3</v>
      </c>
      <c r="JG170" s="82">
        <f t="shared" si="220"/>
        <v>2.6253581363722711E-3</v>
      </c>
      <c r="JH170" s="82">
        <f t="shared" si="220"/>
        <v>9.2583592539199552E-4</v>
      </c>
      <c r="JI170" s="82">
        <f t="shared" si="220"/>
        <v>5.7952947856054543E-3</v>
      </c>
      <c r="JJ170" s="82">
        <f t="shared" si="220"/>
        <v>8.3427290876169746E-3</v>
      </c>
      <c r="JK170" s="82">
        <f t="shared" si="220"/>
        <v>9.6269117511872584E-3</v>
      </c>
      <c r="JL170" s="82">
        <f t="shared" si="220"/>
        <v>2.9464813453170868E-2</v>
      </c>
      <c r="JM170" s="82">
        <f t="shared" si="220"/>
        <v>3.7243318782351778E-2</v>
      </c>
    </row>
    <row r="171" spans="2:273" x14ac:dyDescent="0.25">
      <c r="B171" s="2">
        <v>144</v>
      </c>
      <c r="C171" s="37">
        <v>0.31469200000000003</v>
      </c>
      <c r="D171" s="37">
        <v>0.30126500000000001</v>
      </c>
      <c r="E171" s="37">
        <v>0.30471100000000001</v>
      </c>
      <c r="F171" s="37">
        <v>0.30968400000000001</v>
      </c>
      <c r="G171" s="37">
        <v>0.31228699999999998</v>
      </c>
      <c r="H171" s="37">
        <v>0.32060300000000003</v>
      </c>
      <c r="I171" s="37">
        <v>0.32000600000000001</v>
      </c>
      <c r="J171" s="37">
        <v>0.32105499999999998</v>
      </c>
      <c r="K171" s="37">
        <v>0.31821700000000003</v>
      </c>
      <c r="L171" s="37">
        <v>0.32103900000000002</v>
      </c>
      <c r="M171" s="37">
        <v>0.319579</v>
      </c>
      <c r="N171" s="37">
        <v>0.31753500000000001</v>
      </c>
      <c r="O171" s="37">
        <v>0.32299</v>
      </c>
      <c r="P171" s="37">
        <v>0.34917199999999998</v>
      </c>
      <c r="Q171" s="37">
        <v>0.37442199999999998</v>
      </c>
      <c r="S171" s="4">
        <f t="shared" si="221"/>
        <v>0.31091265439799226</v>
      </c>
      <c r="T171" s="4">
        <f t="shared" si="221"/>
        <v>0.30744860774990274</v>
      </c>
      <c r="U171" s="4">
        <f t="shared" si="221"/>
        <v>0.30638883034970271</v>
      </c>
      <c r="V171" s="4">
        <f t="shared" si="221"/>
        <v>0.31027112102195969</v>
      </c>
      <c r="W171" s="4">
        <f t="shared" si="221"/>
        <v>0.31473060388254637</v>
      </c>
      <c r="X171" s="4">
        <f t="shared" si="221"/>
        <v>0.31998985864519103</v>
      </c>
      <c r="Y171" s="4">
        <f t="shared" si="221"/>
        <v>0.31890607835681661</v>
      </c>
      <c r="Z171" s="4">
        <f t="shared" si="221"/>
        <v>0.3208986568128136</v>
      </c>
      <c r="AA171" s="4">
        <f t="shared" si="221"/>
        <v>0.3175145048893373</v>
      </c>
      <c r="AB171" s="4">
        <f t="shared" si="221"/>
        <v>0.31990916826686289</v>
      </c>
      <c r="AC171" s="4">
        <f t="shared" si="221"/>
        <v>0.31908270385418896</v>
      </c>
      <c r="AD171" s="4">
        <f t="shared" si="221"/>
        <v>0.31727679229628242</v>
      </c>
      <c r="AE171" s="4">
        <f t="shared" si="221"/>
        <v>0.3222231790317972</v>
      </c>
      <c r="AF171" s="4">
        <f t="shared" si="221"/>
        <v>0.34560597448710456</v>
      </c>
      <c r="AG171" s="4">
        <f t="shared" si="221"/>
        <v>0.38026521134664759</v>
      </c>
      <c r="AI171" s="4">
        <f t="shared" si="222"/>
        <v>3.7793456020077665E-3</v>
      </c>
      <c r="AJ171" s="4">
        <f t="shared" si="222"/>
        <v>-6.1836077499027309E-3</v>
      </c>
      <c r="AK171" s="4">
        <f t="shared" si="222"/>
        <v>-1.6778303497027025E-3</v>
      </c>
      <c r="AL171" s="4">
        <f t="shared" si="222"/>
        <v>-5.8712102195968008E-4</v>
      </c>
      <c r="AM171" s="4">
        <f t="shared" si="222"/>
        <v>-2.4436038825463857E-3</v>
      </c>
      <c r="AN171" s="4">
        <f t="shared" si="222"/>
        <v>6.1314135480899923E-4</v>
      </c>
      <c r="AO171" s="4">
        <f t="shared" si="222"/>
        <v>1.0999216431833991E-3</v>
      </c>
      <c r="AP171" s="4">
        <f t="shared" si="222"/>
        <v>1.5634318718638074E-4</v>
      </c>
      <c r="AQ171" s="4">
        <f t="shared" si="222"/>
        <v>7.0249511066272641E-4</v>
      </c>
      <c r="AR171" s="4">
        <f t="shared" si="222"/>
        <v>1.1298317331371321E-3</v>
      </c>
      <c r="AS171" s="4">
        <f t="shared" si="222"/>
        <v>4.9629614581103709E-4</v>
      </c>
      <c r="AT171" s="4">
        <f t="shared" si="222"/>
        <v>2.5820770371759449E-4</v>
      </c>
      <c r="AU171" s="4">
        <f t="shared" si="222"/>
        <v>7.668209682027971E-4</v>
      </c>
      <c r="AV171" s="4">
        <f t="shared" si="222"/>
        <v>3.566025512895421E-3</v>
      </c>
      <c r="AW171" s="4">
        <f t="shared" si="222"/>
        <v>-5.8432113466476143E-3</v>
      </c>
      <c r="AY171" s="2">
        <f t="shared" si="214"/>
        <v>0.30829261517509571</v>
      </c>
      <c r="AZ171" s="2">
        <f t="shared" si="214"/>
        <v>0.30744458119104123</v>
      </c>
      <c r="BA171" s="2">
        <f t="shared" si="214"/>
        <v>0.30636454331220814</v>
      </c>
      <c r="BB171" s="2">
        <f t="shared" si="214"/>
        <v>0.31026034743442771</v>
      </c>
      <c r="BC171" s="2">
        <f t="shared" si="214"/>
        <v>0.31472910569552276</v>
      </c>
      <c r="BD171" s="2">
        <f t="shared" si="214"/>
        <v>0.31995567767834088</v>
      </c>
      <c r="BE171" s="2">
        <f t="shared" si="214"/>
        <v>0.31874159238989813</v>
      </c>
      <c r="BF171" s="2">
        <f t="shared" si="214"/>
        <v>0.32061656275643247</v>
      </c>
      <c r="BG171" s="2">
        <f t="shared" si="214"/>
        <v>0.31683465930127325</v>
      </c>
      <c r="BH171" s="2">
        <f t="shared" si="214"/>
        <v>0.31957353904911073</v>
      </c>
      <c r="BI171" s="2">
        <f t="shared" si="214"/>
        <v>0.31737202668967868</v>
      </c>
      <c r="BJ171" s="2">
        <f t="shared" si="214"/>
        <v>0.31514187833905799</v>
      </c>
      <c r="BK171" s="2">
        <f t="shared" si="214"/>
        <v>0.31988948112376936</v>
      </c>
      <c r="BL171" s="2">
        <f t="shared" si="214"/>
        <v>0.33151346486394895</v>
      </c>
      <c r="BM171" s="2">
        <f t="shared" si="214"/>
        <v>0.34938010854279944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>
        <f t="shared" si="215"/>
        <v>0.30126500000000001</v>
      </c>
      <c r="CG171" s="2">
        <f t="shared" si="215"/>
        <v>0.30471100000000001</v>
      </c>
      <c r="CH171" s="2">
        <f t="shared" si="215"/>
        <v>0.30968400000000001</v>
      </c>
      <c r="CI171" s="2">
        <f t="shared" si="215"/>
        <v>0.31228699999999998</v>
      </c>
      <c r="CJ171" s="2">
        <f t="shared" si="215"/>
        <v>0.32060300000000003</v>
      </c>
      <c r="CK171" s="2">
        <f t="shared" si="215"/>
        <v>0.32000600000000001</v>
      </c>
      <c r="CL171" s="2">
        <f t="shared" si="215"/>
        <v>0.32105499999999998</v>
      </c>
      <c r="CM171" s="2">
        <f t="shared" si="215"/>
        <v>0.31821700000000003</v>
      </c>
      <c r="CN171" s="2">
        <f t="shared" si="215"/>
        <v>0.32103900000000002</v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>
        <f t="shared" si="198"/>
        <v>0.30126500000000001</v>
      </c>
      <c r="CW171" s="2">
        <f t="shared" si="199"/>
        <v>0.30471100000000001</v>
      </c>
      <c r="CX171" s="2">
        <f t="shared" si="200"/>
        <v>0.30968400000000001</v>
      </c>
      <c r="CY171" s="2">
        <f t="shared" si="201"/>
        <v>0.31228699999999998</v>
      </c>
      <c r="CZ171" s="2">
        <f t="shared" si="202"/>
        <v>0.32060300000000003</v>
      </c>
      <c r="DA171" s="2">
        <f t="shared" si="203"/>
        <v>0.32000600000000001</v>
      </c>
      <c r="DB171" s="2">
        <f t="shared" si="204"/>
        <v>0.32105499999999998</v>
      </c>
      <c r="DC171" s="2">
        <f t="shared" si="205"/>
        <v>0.31821700000000003</v>
      </c>
      <c r="DD171" s="2">
        <f t="shared" si="206"/>
        <v>0.32103900000000002</v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0.37882625574912887</v>
      </c>
      <c r="DL171" s="2">
        <f t="shared" si="223"/>
        <v>0.38228933227625089</v>
      </c>
      <c r="DM171" s="2">
        <f t="shared" si="223"/>
        <v>0.39642966112956818</v>
      </c>
      <c r="DN171" s="2">
        <f t="shared" si="223"/>
        <v>0.41342271896707949</v>
      </c>
      <c r="DO171" s="2">
        <f t="shared" si="223"/>
        <v>0.41794236118088746</v>
      </c>
      <c r="DP171" s="2">
        <f t="shared" si="223"/>
        <v>0.4200687895470383</v>
      </c>
      <c r="DQ171" s="2">
        <f t="shared" si="223"/>
        <v>0.3978909965156795</v>
      </c>
      <c r="DR171" s="2">
        <f t="shared" si="223"/>
        <v>0.39772137909407662</v>
      </c>
      <c r="DS171" s="2">
        <f t="shared" si="223"/>
        <v>0.41953881324041808</v>
      </c>
      <c r="DT171" s="2">
        <f t="shared" si="223"/>
        <v>0.42568386898954708</v>
      </c>
      <c r="DU171" s="2">
        <f t="shared" si="223"/>
        <v>0.44379301345880295</v>
      </c>
      <c r="DV171" s="2">
        <f t="shared" si="223"/>
        <v>0.43278624843414837</v>
      </c>
      <c r="DW171" s="2">
        <f t="shared" si="223"/>
        <v>0.45836175154061626</v>
      </c>
      <c r="DX171" s="2">
        <f t="shared" si="223"/>
        <v>0.44113281964809392</v>
      </c>
      <c r="DY171" s="2">
        <f t="shared" si="223"/>
        <v>0.39134100564516139</v>
      </c>
      <c r="EA171" s="2">
        <f t="shared" si="213"/>
        <v>0.30353955364806867</v>
      </c>
      <c r="EB171" s="2">
        <f t="shared" si="213"/>
        <v>0.30690051818000341</v>
      </c>
      <c r="EC171" s="2">
        <f t="shared" si="213"/>
        <v>0.30588454847410951</v>
      </c>
      <c r="ED171" s="2">
        <f t="shared" si="213"/>
        <v>0.30995948147223434</v>
      </c>
      <c r="EE171" s="2">
        <f t="shared" si="213"/>
        <v>0.31438502784872591</v>
      </c>
      <c r="EF171" s="2">
        <f t="shared" si="213"/>
        <v>0.31955012770562768</v>
      </c>
      <c r="EG171" s="2">
        <f t="shared" si="213"/>
        <v>0.31801025858572946</v>
      </c>
      <c r="EH171" s="2">
        <f t="shared" si="213"/>
        <v>0.32056161315280468</v>
      </c>
      <c r="EI171" s="2">
        <f t="shared" si="213"/>
        <v>0.31608447167966169</v>
      </c>
      <c r="EJ171" s="2">
        <f t="shared" si="213"/>
        <v>0.31843877218592215</v>
      </c>
      <c r="EK171" s="2">
        <f t="shared" si="212"/>
        <v>0.31652057216581697</v>
      </c>
      <c r="EL171" s="2">
        <f t="shared" si="179"/>
        <v>0.31489405626171485</v>
      </c>
      <c r="EM171" s="2">
        <f t="shared" si="179"/>
        <v>0.3190159502839871</v>
      </c>
      <c r="EN171" s="2">
        <f t="shared" si="179"/>
        <v>0.33013462565239554</v>
      </c>
      <c r="EO171" s="2">
        <f t="shared" si="179"/>
        <v>0.34654730160577535</v>
      </c>
      <c r="EQ171" s="2">
        <f t="shared" si="224"/>
        <v>0.31237348156218525</v>
      </c>
      <c r="ER171" s="2">
        <f t="shared" si="224"/>
        <v>0.31066313520208566</v>
      </c>
      <c r="ES171" s="2">
        <f t="shared" si="224"/>
        <v>0.30825236948456269</v>
      </c>
      <c r="ET171" s="2">
        <f t="shared" si="224"/>
        <v>0.3116899277962793</v>
      </c>
      <c r="EU171" s="2">
        <f t="shared" si="224"/>
        <v>0.3165941156659115</v>
      </c>
      <c r="EV171" s="2">
        <f t="shared" si="224"/>
        <v>0.32154771667167881</v>
      </c>
      <c r="EW171" s="2">
        <f t="shared" si="224"/>
        <v>0.32117356418150134</v>
      </c>
      <c r="EX171" s="2">
        <f t="shared" si="224"/>
        <v>0.32077565855470613</v>
      </c>
      <c r="EY171" s="2">
        <f t="shared" si="224"/>
        <v>0.31911616911702934</v>
      </c>
      <c r="EZ171" s="2">
        <f t="shared" si="224"/>
        <v>0.32303491087065461</v>
      </c>
      <c r="FA171" s="2">
        <f t="shared" si="224"/>
        <v>0.31966760596367472</v>
      </c>
      <c r="FB171" s="2">
        <f t="shared" si="224"/>
        <v>0.31578546580475847</v>
      </c>
      <c r="FC171" s="2">
        <f t="shared" si="224"/>
        <v>0.32205064083319251</v>
      </c>
      <c r="FD171" s="2">
        <f t="shared" si="224"/>
        <v>0.33492391594753679</v>
      </c>
      <c r="FE171" s="2">
        <f t="shared" si="224"/>
        <v>0.35768109536267534</v>
      </c>
      <c r="FG171" s="2">
        <f t="shared" si="225"/>
        <v>0.9999219113135861</v>
      </c>
      <c r="FH171" s="2">
        <f t="shared" si="225"/>
        <v>0.99989486156820762</v>
      </c>
      <c r="FI171" s="2">
        <f t="shared" si="225"/>
        <v>0.99991179311065603</v>
      </c>
      <c r="FJ171" s="2">
        <f t="shared" si="225"/>
        <v>0.9999049462615216</v>
      </c>
      <c r="FK171" s="2">
        <f t="shared" si="225"/>
        <v>0.99991255199819629</v>
      </c>
      <c r="FL171" s="2">
        <f t="shared" si="225"/>
        <v>0.99992136782495578</v>
      </c>
      <c r="FM171" s="2">
        <f t="shared" si="225"/>
        <v>0.9999208594197817</v>
      </c>
      <c r="FN171" s="2">
        <f t="shared" si="225"/>
        <v>0.99992165977991576</v>
      </c>
      <c r="FO171" s="2">
        <f t="shared" si="225"/>
        <v>0.9999227971780269</v>
      </c>
      <c r="FP171" s="2">
        <f t="shared" si="225"/>
        <v>0.99992645971288352</v>
      </c>
      <c r="FQ171" s="2">
        <f t="shared" si="225"/>
        <v>0.99994345457517808</v>
      </c>
      <c r="FR171" s="2">
        <f t="shared" si="225"/>
        <v>0.99995118220997892</v>
      </c>
      <c r="FS171" s="2">
        <f t="shared" si="225"/>
        <v>0.99995781925854199</v>
      </c>
      <c r="FT171" s="2">
        <f t="shared" si="225"/>
        <v>0.99996782914889926</v>
      </c>
      <c r="FU171" s="2">
        <f t="shared" si="225"/>
        <v>0.99995862893133403</v>
      </c>
      <c r="FW171" s="2">
        <f t="shared" si="216"/>
        <v>0.5373807137105473</v>
      </c>
      <c r="FX171" s="2">
        <f t="shared" si="216"/>
        <v>0.14249038533619879</v>
      </c>
      <c r="FY171" s="2">
        <f t="shared" si="216"/>
        <v>0.19934282755420696</v>
      </c>
      <c r="FZ171" s="2">
        <f t="shared" si="216"/>
        <v>0.16818285007194222</v>
      </c>
      <c r="GA171" s="2">
        <f t="shared" si="216"/>
        <v>0.15165624576739301</v>
      </c>
      <c r="GB171" s="2">
        <f t="shared" si="216"/>
        <v>0.1990629596268341</v>
      </c>
      <c r="GC171" s="2">
        <f t="shared" si="216"/>
        <v>0.22919442155373729</v>
      </c>
      <c r="GD171" s="2">
        <f t="shared" si="216"/>
        <v>0.2284790523311509</v>
      </c>
      <c r="GE171" s="2">
        <f t="shared" si="216"/>
        <v>0.24481356396241361</v>
      </c>
      <c r="GF171" s="2">
        <f t="shared" si="216"/>
        <v>0.24517972700020255</v>
      </c>
      <c r="GG171" s="2">
        <f t="shared" si="216"/>
        <v>0.26827098271884076</v>
      </c>
      <c r="GH171" s="2">
        <f t="shared" si="216"/>
        <v>0.27155513753421961</v>
      </c>
      <c r="GI171" s="2">
        <f t="shared" si="216"/>
        <v>0.28591156709317767</v>
      </c>
      <c r="GJ171" s="2">
        <f t="shared" si="216"/>
        <v>0.28715492702062678</v>
      </c>
      <c r="GK171" s="2">
        <f t="shared" si="216"/>
        <v>0.25426676974898932</v>
      </c>
      <c r="GM171" s="82">
        <f t="shared" si="217"/>
        <v>8.1106869673835972E-84</v>
      </c>
      <c r="GN171" s="82">
        <f t="shared" si="217"/>
        <v>2.6421011176499634E-167</v>
      </c>
      <c r="GO171" s="82">
        <f t="shared" si="217"/>
        <v>2.1647722422748029E-218</v>
      </c>
      <c r="GP171" s="82">
        <f t="shared" si="217"/>
        <v>8.8036663850845733E-238</v>
      </c>
      <c r="GQ171" s="82">
        <f t="shared" si="217"/>
        <v>1.2931482095609149E-280</v>
      </c>
      <c r="GR171" s="82">
        <f t="shared" si="217"/>
        <v>1.0524065133114619E-299</v>
      </c>
      <c r="GS171" s="82">
        <f t="shared" si="217"/>
        <v>0</v>
      </c>
      <c r="GT171" s="82">
        <f t="shared" si="217"/>
        <v>2.5347111296831281E-288</v>
      </c>
      <c r="GU171" s="82">
        <f t="shared" si="217"/>
        <v>8.7689778593450281E-299</v>
      </c>
      <c r="GV171" s="82">
        <f t="shared" si="217"/>
        <v>0</v>
      </c>
      <c r="GW171" s="82">
        <f t="shared" si="217"/>
        <v>0</v>
      </c>
      <c r="GX171" s="82">
        <f t="shared" si="217"/>
        <v>0</v>
      </c>
      <c r="GY171" s="82">
        <f t="shared" si="217"/>
        <v>0</v>
      </c>
      <c r="GZ171" s="82">
        <f t="shared" si="217"/>
        <v>0</v>
      </c>
      <c r="HA171" s="82">
        <f t="shared" si="217"/>
        <v>0</v>
      </c>
      <c r="HC171" s="82">
        <f t="shared" si="181"/>
        <v>1.8496222377089523E-59</v>
      </c>
      <c r="HD171" s="82">
        <f t="shared" si="181"/>
        <v>1.2488545448816385E-103</v>
      </c>
      <c r="HE171" s="82">
        <f t="shared" si="181"/>
        <v>3.6830365362990778E-142</v>
      </c>
      <c r="HF171" s="82">
        <f t="shared" si="180"/>
        <v>5.1895692564222751E-146</v>
      </c>
      <c r="HG171" s="82">
        <f t="shared" si="180"/>
        <v>1.0183874075492202E-157</v>
      </c>
      <c r="HH171" s="82">
        <f t="shared" si="180"/>
        <v>6.9340488061137231E-183</v>
      </c>
      <c r="HI171" s="82">
        <f t="shared" si="180"/>
        <v>9.7413471225426791E-271</v>
      </c>
      <c r="HJ171" s="82">
        <f t="shared" si="180"/>
        <v>4.148655212183712E-234</v>
      </c>
      <c r="HK171" s="82">
        <f t="shared" si="180"/>
        <v>3.1677054627607342E-254</v>
      </c>
      <c r="HL171" s="82">
        <f t="shared" si="180"/>
        <v>2.4268134868100338E-191</v>
      </c>
      <c r="HM171" s="82">
        <f t="shared" si="180"/>
        <v>1.7811853609205238E-228</v>
      </c>
      <c r="HN171" s="82">
        <f t="shared" si="180"/>
        <v>4.797134858106685E-261</v>
      </c>
      <c r="HO171" s="82">
        <f t="shared" si="226"/>
        <v>1.0255613187845016E-201</v>
      </c>
      <c r="HP171" s="82">
        <f t="shared" si="226"/>
        <v>4.2235618866578075E-250</v>
      </c>
      <c r="HQ171" s="82">
        <f t="shared" si="226"/>
        <v>6.1749849150173938E-274</v>
      </c>
      <c r="HS171" s="82">
        <f t="shared" si="218"/>
        <v>1.1920921749117681E-17</v>
      </c>
      <c r="HT171" s="82">
        <f t="shared" si="218"/>
        <v>5.1485154261290316E-4</v>
      </c>
      <c r="HU171" s="82">
        <f t="shared" si="218"/>
        <v>6.1891666521867933E-8</v>
      </c>
      <c r="HV171" s="82">
        <f t="shared" si="218"/>
        <v>5.7042930123902054E-6</v>
      </c>
      <c r="HW171" s="82">
        <f t="shared" si="218"/>
        <v>1.9392719688062324E-6</v>
      </c>
      <c r="HX171" s="82">
        <f t="shared" si="218"/>
        <v>2.2766263421634699E-8</v>
      </c>
      <c r="HY171" s="82">
        <f t="shared" si="218"/>
        <v>1.8902624997017707E-11</v>
      </c>
      <c r="HZ171" s="82">
        <f t="shared" si="218"/>
        <v>2.2262759980540037E-9</v>
      </c>
      <c r="IA171" s="82">
        <f t="shared" si="218"/>
        <v>3.9475941637201514E-10</v>
      </c>
      <c r="IB171" s="82">
        <f t="shared" si="218"/>
        <v>1.0527847172055813E-12</v>
      </c>
      <c r="IC171" s="82">
        <f t="shared" si="218"/>
        <v>1.3482955788996346E-12</v>
      </c>
      <c r="ID171" s="82">
        <f t="shared" si="218"/>
        <v>2.8616222152632729E-12</v>
      </c>
      <c r="IE171" s="82">
        <f t="shared" si="218"/>
        <v>1.0168577583034565E-14</v>
      </c>
      <c r="IF171" s="82">
        <f t="shared" si="218"/>
        <v>6.3712159919862952E-18</v>
      </c>
      <c r="IG171" s="82">
        <f t="shared" si="218"/>
        <v>4.4903193090993327E-16</v>
      </c>
      <c r="II171" s="82">
        <f t="shared" si="219"/>
        <v>0.52758913033476484</v>
      </c>
      <c r="IJ171" s="82">
        <f t="shared" si="219"/>
        <v>5.8736273789518632E-5</v>
      </c>
      <c r="IK171" s="82">
        <f t="shared" si="219"/>
        <v>4.9977495682514703E-4</v>
      </c>
      <c r="IL171" s="82">
        <f t="shared" si="219"/>
        <v>1.3011952831639854E-4</v>
      </c>
      <c r="IM171" s="82">
        <f t="shared" si="219"/>
        <v>1.3141945056887819E-5</v>
      </c>
      <c r="IN171" s="82">
        <f t="shared" si="219"/>
        <v>5.6539856023687788E-4</v>
      </c>
      <c r="IO171" s="82">
        <f t="shared" si="219"/>
        <v>1.746999809058605E-3</v>
      </c>
      <c r="IP171" s="82">
        <f t="shared" si="219"/>
        <v>3.0344974843121582E-3</v>
      </c>
      <c r="IQ171" s="82">
        <f t="shared" si="219"/>
        <v>5.3299925286495447E-3</v>
      </c>
      <c r="IR171" s="82">
        <f t="shared" si="219"/>
        <v>2.1767555968714696E-3</v>
      </c>
      <c r="IS171" s="82">
        <f t="shared" si="219"/>
        <v>1.1238474964649456E-2</v>
      </c>
      <c r="IT171" s="82">
        <f t="shared" si="219"/>
        <v>1.5432994319758609E-2</v>
      </c>
      <c r="IU171" s="82">
        <f t="shared" si="219"/>
        <v>1.812883391893097E-2</v>
      </c>
      <c r="IV171" s="82">
        <f t="shared" si="219"/>
        <v>4.7789384335789088E-2</v>
      </c>
      <c r="IW171" s="82">
        <f t="shared" si="219"/>
        <v>5.5001795789341092E-2</v>
      </c>
      <c r="IY171" s="82">
        <f t="shared" si="220"/>
        <v>0.52758913033476484</v>
      </c>
      <c r="IZ171" s="82">
        <f t="shared" si="220"/>
        <v>5.7358781640242176E-4</v>
      </c>
      <c r="JA171" s="82">
        <f t="shared" si="220"/>
        <v>4.9983684849166888E-4</v>
      </c>
      <c r="JB171" s="82">
        <f t="shared" si="220"/>
        <v>1.3582382132878876E-4</v>
      </c>
      <c r="JC171" s="82">
        <f t="shared" si="220"/>
        <v>1.508121702569405E-5</v>
      </c>
      <c r="JD171" s="82">
        <f t="shared" si="220"/>
        <v>5.6542132650029954E-4</v>
      </c>
      <c r="JE171" s="82">
        <f t="shared" si="220"/>
        <v>1.7469998279612299E-3</v>
      </c>
      <c r="JF171" s="82">
        <f t="shared" si="220"/>
        <v>3.0344997105881564E-3</v>
      </c>
      <c r="JG171" s="82">
        <f t="shared" si="220"/>
        <v>5.3299929234089608E-3</v>
      </c>
      <c r="JH171" s="82">
        <f t="shared" si="220"/>
        <v>2.1767555979242542E-3</v>
      </c>
      <c r="JI171" s="82">
        <f t="shared" si="220"/>
        <v>1.1238474965997751E-2</v>
      </c>
      <c r="JJ171" s="82">
        <f t="shared" si="220"/>
        <v>1.5432994322620231E-2</v>
      </c>
      <c r="JK171" s="82">
        <f t="shared" si="220"/>
        <v>1.8128833918941139E-2</v>
      </c>
      <c r="JL171" s="82">
        <f t="shared" si="220"/>
        <v>4.7789384335789095E-2</v>
      </c>
      <c r="JM171" s="82">
        <f t="shared" si="220"/>
        <v>5.5001795789341543E-2</v>
      </c>
    </row>
    <row r="172" spans="2:273" x14ac:dyDescent="0.25">
      <c r="B172" s="2">
        <v>145</v>
      </c>
      <c r="C172" s="37">
        <v>0.31194100000000002</v>
      </c>
      <c r="D172" s="37">
        <v>0.30791200000000002</v>
      </c>
      <c r="E172" s="37">
        <v>0.30551699999999998</v>
      </c>
      <c r="F172" s="37">
        <v>0.30921599999999999</v>
      </c>
      <c r="G172" s="37">
        <v>0.31154700000000002</v>
      </c>
      <c r="H172" s="37">
        <v>0.31840000000000002</v>
      </c>
      <c r="I172" s="37">
        <v>0.31667099999999998</v>
      </c>
      <c r="J172" s="37">
        <v>0.31659399999999999</v>
      </c>
      <c r="K172" s="37">
        <v>0.32000200000000001</v>
      </c>
      <c r="L172" s="37">
        <v>0.32278800000000002</v>
      </c>
      <c r="M172" s="37">
        <v>0.31319900000000001</v>
      </c>
      <c r="N172" s="37">
        <v>0.31655</v>
      </c>
      <c r="O172" s="37">
        <v>0.32626500000000003</v>
      </c>
      <c r="P172" s="37">
        <v>0.35726000000000002</v>
      </c>
      <c r="Q172" s="37">
        <v>0.390538</v>
      </c>
      <c r="S172" s="4">
        <f t="shared" si="221"/>
        <v>0.31013002566908032</v>
      </c>
      <c r="T172" s="4">
        <f t="shared" si="221"/>
        <v>0.30698526258091674</v>
      </c>
      <c r="U172" s="4">
        <f t="shared" si="221"/>
        <v>0.30593657745803077</v>
      </c>
      <c r="V172" s="4">
        <f t="shared" si="221"/>
        <v>0.30983904298207232</v>
      </c>
      <c r="W172" s="4">
        <f t="shared" si="221"/>
        <v>0.31439272693479098</v>
      </c>
      <c r="X172" s="4">
        <f t="shared" si="221"/>
        <v>0.31949828554419152</v>
      </c>
      <c r="Y172" s="4">
        <f t="shared" si="221"/>
        <v>0.31860331787577878</v>
      </c>
      <c r="Z172" s="4">
        <f t="shared" si="221"/>
        <v>0.32073485384783945</v>
      </c>
      <c r="AA172" s="4">
        <f t="shared" si="221"/>
        <v>0.31761906598997719</v>
      </c>
      <c r="AB172" s="4">
        <f t="shared" si="221"/>
        <v>0.319827485326941</v>
      </c>
      <c r="AC172" s="4">
        <f t="shared" si="221"/>
        <v>0.3198650427675146</v>
      </c>
      <c r="AD172" s="4">
        <f t="shared" si="221"/>
        <v>0.31824622887068932</v>
      </c>
      <c r="AE172" s="4">
        <f t="shared" si="221"/>
        <v>0.32326676658013043</v>
      </c>
      <c r="AF172" s="4">
        <f t="shared" si="221"/>
        <v>0.35137239544356436</v>
      </c>
      <c r="AG172" s="4">
        <f t="shared" si="221"/>
        <v>0.39080241127081516</v>
      </c>
      <c r="AI172" s="4">
        <f t="shared" si="222"/>
        <v>1.8109743309197013E-3</v>
      </c>
      <c r="AJ172" s="4">
        <f t="shared" si="222"/>
        <v>9.2673741908327889E-4</v>
      </c>
      <c r="AK172" s="4">
        <f t="shared" si="222"/>
        <v>-4.1957745803078428E-4</v>
      </c>
      <c r="AL172" s="4">
        <f t="shared" si="222"/>
        <v>-6.2304298207233044E-4</v>
      </c>
      <c r="AM172" s="4">
        <f t="shared" si="222"/>
        <v>-2.8457269347909597E-3</v>
      </c>
      <c r="AN172" s="4">
        <f t="shared" si="222"/>
        <v>-1.0982855441915018E-3</v>
      </c>
      <c r="AO172" s="4">
        <f t="shared" si="222"/>
        <v>-1.9323178757787995E-3</v>
      </c>
      <c r="AP172" s="4">
        <f t="shared" si="222"/>
        <v>-4.1408538478394652E-3</v>
      </c>
      <c r="AQ172" s="4">
        <f t="shared" si="222"/>
        <v>2.3829340100228191E-3</v>
      </c>
      <c r="AR172" s="4">
        <f t="shared" si="222"/>
        <v>2.9605146730590226E-3</v>
      </c>
      <c r="AS172" s="4">
        <f t="shared" si="222"/>
        <v>-6.6660427675145906E-3</v>
      </c>
      <c r="AT172" s="4">
        <f t="shared" si="222"/>
        <v>-1.6962288706893203E-3</v>
      </c>
      <c r="AU172" s="4">
        <f t="shared" si="222"/>
        <v>2.9982334198696003E-3</v>
      </c>
      <c r="AV172" s="4">
        <f t="shared" si="222"/>
        <v>5.887604556435666E-3</v>
      </c>
      <c r="AW172" s="4">
        <f t="shared" si="222"/>
        <v>-2.6441127081516802E-4</v>
      </c>
      <c r="AY172" s="2">
        <f t="shared" si="214"/>
        <v>0.30800111031135258</v>
      </c>
      <c r="AZ172" s="2">
        <f t="shared" si="214"/>
        <v>0.3069767826313694</v>
      </c>
      <c r="BA172" s="2">
        <f t="shared" si="214"/>
        <v>0.3058842584085481</v>
      </c>
      <c r="BB172" s="2">
        <f t="shared" si="214"/>
        <v>0.30981472611873895</v>
      </c>
      <c r="BC172" s="2">
        <f t="shared" si="214"/>
        <v>0.31438871087552178</v>
      </c>
      <c r="BD172" s="2">
        <f t="shared" si="214"/>
        <v>0.31942581897166589</v>
      </c>
      <c r="BE172" s="2">
        <f t="shared" si="214"/>
        <v>0.31827164284545301</v>
      </c>
      <c r="BF172" s="2">
        <f t="shared" si="214"/>
        <v>0.32020890835033794</v>
      </c>
      <c r="BG172" s="2">
        <f t="shared" si="214"/>
        <v>0.31639595625839911</v>
      </c>
      <c r="BH172" s="2">
        <f t="shared" si="214"/>
        <v>0.31913713803888111</v>
      </c>
      <c r="BI172" s="2">
        <f t="shared" si="214"/>
        <v>0.31695053002524892</v>
      </c>
      <c r="BJ172" s="2">
        <f t="shared" si="214"/>
        <v>0.31476618069993101</v>
      </c>
      <c r="BK172" s="2">
        <f t="shared" si="214"/>
        <v>0.31943524654509053</v>
      </c>
      <c r="BL172" s="2">
        <f t="shared" si="214"/>
        <v>0.33102953417772829</v>
      </c>
      <c r="BM172" s="2">
        <f t="shared" si="214"/>
        <v>0.34904992838433985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>
        <f t="shared" si="215"/>
        <v>0.30791200000000002</v>
      </c>
      <c r="CG172" s="2">
        <f t="shared" si="215"/>
        <v>0.30551699999999998</v>
      </c>
      <c r="CH172" s="2">
        <f t="shared" si="215"/>
        <v>0.30921599999999999</v>
      </c>
      <c r="CI172" s="2">
        <f t="shared" si="215"/>
        <v>0.31154700000000002</v>
      </c>
      <c r="CJ172" s="2">
        <f t="shared" si="215"/>
        <v>0.31840000000000002</v>
      </c>
      <c r="CK172" s="2">
        <f t="shared" si="215"/>
        <v>0.31667099999999998</v>
      </c>
      <c r="CL172" s="2">
        <f t="shared" si="215"/>
        <v>0.31659399999999999</v>
      </c>
      <c r="CM172" s="2" t="str">
        <f t="shared" si="215"/>
        <v/>
      </c>
      <c r="CN172" s="2">
        <f t="shared" si="215"/>
        <v>0.32278800000000002</v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>
        <f t="shared" si="198"/>
        <v>0.30791200000000002</v>
      </c>
      <c r="CW172" s="2">
        <f t="shared" si="199"/>
        <v>0.30551699999999998</v>
      </c>
      <c r="CX172" s="2">
        <f t="shared" si="200"/>
        <v>0.30921599999999999</v>
      </c>
      <c r="CY172" s="2">
        <f t="shared" si="201"/>
        <v>0.31154700000000002</v>
      </c>
      <c r="CZ172" s="2">
        <f t="shared" si="202"/>
        <v>0.31840000000000002</v>
      </c>
      <c r="DA172" s="2">
        <f t="shared" si="203"/>
        <v>0.31667099999999998</v>
      </c>
      <c r="DB172" s="2">
        <f t="shared" si="204"/>
        <v>0.31659399999999999</v>
      </c>
      <c r="DC172" s="2" t="str">
        <f t="shared" si="205"/>
        <v/>
      </c>
      <c r="DD172" s="2">
        <f t="shared" si="206"/>
        <v>0.32278800000000002</v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0.37886362543554003</v>
      </c>
      <c r="DL172" s="2">
        <f t="shared" si="223"/>
        <v>0.38238005947850601</v>
      </c>
      <c r="DM172" s="2">
        <f t="shared" si="223"/>
        <v>0.39663865780730906</v>
      </c>
      <c r="DN172" s="2">
        <f t="shared" si="223"/>
        <v>0.41377561250377537</v>
      </c>
      <c r="DO172" s="2">
        <f t="shared" si="223"/>
        <v>0.41830841133889735</v>
      </c>
      <c r="DP172" s="2">
        <f t="shared" si="223"/>
        <v>0.42033339721254354</v>
      </c>
      <c r="DQ172" s="2">
        <f t="shared" si="223"/>
        <v>0.39798280313588857</v>
      </c>
      <c r="DR172" s="2">
        <f t="shared" si="223"/>
        <v>0.39784477613240415</v>
      </c>
      <c r="DS172" s="2">
        <f t="shared" si="223"/>
        <v>0.41975915418118459</v>
      </c>
      <c r="DT172" s="2">
        <f t="shared" si="223"/>
        <v>0.42600655400696869</v>
      </c>
      <c r="DU172" s="2">
        <f t="shared" si="223"/>
        <v>0.44424010624794841</v>
      </c>
      <c r="DV172" s="2">
        <f t="shared" si="223"/>
        <v>0.43320769154869149</v>
      </c>
      <c r="DW172" s="2">
        <f t="shared" si="223"/>
        <v>0.45897120560224092</v>
      </c>
      <c r="DX172" s="2">
        <f t="shared" si="223"/>
        <v>0.44141918108504408</v>
      </c>
      <c r="DY172" s="2">
        <f t="shared" si="223"/>
        <v>0.39099860604838715</v>
      </c>
      <c r="EA172" s="2">
        <f t="shared" si="213"/>
        <v>0.30283083948497852</v>
      </c>
      <c r="EB172" s="2">
        <f t="shared" si="213"/>
        <v>0.30636870486774254</v>
      </c>
      <c r="EC172" s="2">
        <f t="shared" si="213"/>
        <v>0.30535251378041617</v>
      </c>
      <c r="ED172" s="2">
        <f t="shared" si="213"/>
        <v>0.3094807276023136</v>
      </c>
      <c r="EE172" s="2">
        <f t="shared" si="213"/>
        <v>0.3140061304204288</v>
      </c>
      <c r="EF172" s="2">
        <f t="shared" si="213"/>
        <v>0.31897728440624123</v>
      </c>
      <c r="EG172" s="2">
        <f t="shared" si="213"/>
        <v>0.31746771556527698</v>
      </c>
      <c r="EH172" s="2">
        <f t="shared" si="213"/>
        <v>0.32014921461609624</v>
      </c>
      <c r="EI172" s="2">
        <f t="shared" si="213"/>
        <v>0.31557067112942566</v>
      </c>
      <c r="EJ172" s="2">
        <f t="shared" si="213"/>
        <v>0.31789043739300737</v>
      </c>
      <c r="EK172" s="2">
        <f t="shared" si="212"/>
        <v>0.31601660999705095</v>
      </c>
      <c r="EL172" s="2">
        <f t="shared" si="179"/>
        <v>0.31449545053971467</v>
      </c>
      <c r="EM172" s="2">
        <f t="shared" si="179"/>
        <v>0.31848157061046783</v>
      </c>
      <c r="EN172" s="2">
        <f t="shared" si="179"/>
        <v>0.32952792132566028</v>
      </c>
      <c r="EO172" s="2">
        <f t="shared" si="179"/>
        <v>0.34596337688585654</v>
      </c>
      <c r="EQ172" s="2">
        <f t="shared" si="224"/>
        <v>0.31205077951575932</v>
      </c>
      <c r="ER172" s="2">
        <f t="shared" si="224"/>
        <v>0.31026692361421343</v>
      </c>
      <c r="ES172" s="2">
        <f t="shared" si="224"/>
        <v>0.30779783573622299</v>
      </c>
      <c r="ET172" s="2">
        <f t="shared" si="224"/>
        <v>0.31127147625304763</v>
      </c>
      <c r="EU172" s="2">
        <f t="shared" si="224"/>
        <v>0.31628974962397161</v>
      </c>
      <c r="EV172" s="2">
        <f t="shared" si="224"/>
        <v>0.32103777947834788</v>
      </c>
      <c r="EW172" s="2">
        <f t="shared" si="224"/>
        <v>0.32071380527267818</v>
      </c>
      <c r="EX172" s="2">
        <f t="shared" si="224"/>
        <v>0.32037009734528871</v>
      </c>
      <c r="EY172" s="2">
        <f t="shared" si="224"/>
        <v>0.31868977085305294</v>
      </c>
      <c r="EZ172" s="2">
        <f t="shared" si="224"/>
        <v>0.32260995497893286</v>
      </c>
      <c r="FA172" s="2">
        <f t="shared" si="224"/>
        <v>0.3192506665593986</v>
      </c>
      <c r="FB172" s="2">
        <f t="shared" si="224"/>
        <v>0.31541029619770516</v>
      </c>
      <c r="FC172" s="2">
        <f t="shared" si="224"/>
        <v>0.32158983782658407</v>
      </c>
      <c r="FD172" s="2">
        <f t="shared" si="224"/>
        <v>0.33441848942689767</v>
      </c>
      <c r="FE172" s="2">
        <f t="shared" si="224"/>
        <v>0.35729964095941569</v>
      </c>
      <c r="FG172" s="2">
        <f t="shared" si="225"/>
        <v>0.99992878178222211</v>
      </c>
      <c r="FH172" s="2">
        <f t="shared" si="225"/>
        <v>0.99990411172350591</v>
      </c>
      <c r="FI172" s="2">
        <f t="shared" si="225"/>
        <v>0.99991955373644881</v>
      </c>
      <c r="FJ172" s="2">
        <f t="shared" si="225"/>
        <v>0.99991330923513089</v>
      </c>
      <c r="FK172" s="2">
        <f t="shared" si="225"/>
        <v>0.99992024586080863</v>
      </c>
      <c r="FL172" s="2">
        <f t="shared" si="225"/>
        <v>0.99992828610786499</v>
      </c>
      <c r="FM172" s="2">
        <f t="shared" si="225"/>
        <v>0.99992782243039857</v>
      </c>
      <c r="FN172" s="2">
        <f t="shared" si="225"/>
        <v>0.99992855237763079</v>
      </c>
      <c r="FO172" s="2">
        <f t="shared" si="225"/>
        <v>0.9999295897112338</v>
      </c>
      <c r="FP172" s="2">
        <f t="shared" si="225"/>
        <v>0.99993293002702754</v>
      </c>
      <c r="FQ172" s="2">
        <f t="shared" si="225"/>
        <v>0.99994842970306441</v>
      </c>
      <c r="FR172" s="2">
        <f t="shared" si="225"/>
        <v>0.9999554774551036</v>
      </c>
      <c r="FS172" s="2">
        <f t="shared" si="225"/>
        <v>0.99996153056380088</v>
      </c>
      <c r="FT172" s="2">
        <f t="shared" si="225"/>
        <v>0.99997065975203181</v>
      </c>
      <c r="FU172" s="2">
        <f t="shared" si="225"/>
        <v>0.99996226899959229</v>
      </c>
      <c r="FW172" s="2">
        <f t="shared" si="216"/>
        <v>0.56018324301710065</v>
      </c>
      <c r="FX172" s="2">
        <f t="shared" si="216"/>
        <v>0.15411889504230508</v>
      </c>
      <c r="FY172" s="2">
        <f t="shared" si="216"/>
        <v>0.21445069745752982</v>
      </c>
      <c r="FZ172" s="2">
        <f t="shared" si="216"/>
        <v>0.18146439085580846</v>
      </c>
      <c r="GA172" s="2">
        <f t="shared" si="216"/>
        <v>0.16388980959788432</v>
      </c>
      <c r="GB172" s="2">
        <f t="shared" si="216"/>
        <v>0.21415529212237369</v>
      </c>
      <c r="GC172" s="2">
        <f t="shared" si="216"/>
        <v>0.24586994469660636</v>
      </c>
      <c r="GD172" s="2">
        <f t="shared" si="216"/>
        <v>0.24511907880093758</v>
      </c>
      <c r="GE172" s="2">
        <f t="shared" si="216"/>
        <v>0.26223887027390597</v>
      </c>
      <c r="GF172" s="2">
        <f t="shared" si="216"/>
        <v>0.26262203250409916</v>
      </c>
      <c r="GG172" s="2">
        <f t="shared" si="216"/>
        <v>0.2867319994394455</v>
      </c>
      <c r="GH172" s="2">
        <f t="shared" si="216"/>
        <v>0.29015253755411419</v>
      </c>
      <c r="GI172" s="2">
        <f t="shared" si="216"/>
        <v>0.30508039098311523</v>
      </c>
      <c r="GJ172" s="2">
        <f t="shared" si="216"/>
        <v>0.30637134658897214</v>
      </c>
      <c r="GK172" s="2">
        <f t="shared" si="216"/>
        <v>0.27212247828882119</v>
      </c>
      <c r="GM172" s="82">
        <f t="shared" si="217"/>
        <v>7.2693059830609467E-86</v>
      </c>
      <c r="GN172" s="82">
        <f t="shared" si="217"/>
        <v>1.2966772489368571E-171</v>
      </c>
      <c r="GO172" s="82">
        <f t="shared" si="217"/>
        <v>8.1571169379808086E-224</v>
      </c>
      <c r="GP172" s="82">
        <f t="shared" si="217"/>
        <v>9.5592257063578833E-244</v>
      </c>
      <c r="GQ172" s="82">
        <f t="shared" si="217"/>
        <v>1.3424528139343415E-287</v>
      </c>
      <c r="GR172" s="82">
        <f t="shared" si="217"/>
        <v>5.4231966263581116E-307</v>
      </c>
      <c r="GS172" s="82">
        <f t="shared" si="217"/>
        <v>0</v>
      </c>
      <c r="GT172" s="82">
        <f t="shared" si="217"/>
        <v>2.6009161967047194E-295</v>
      </c>
      <c r="GU172" s="82">
        <f t="shared" si="217"/>
        <v>5.4620360790474438E-306</v>
      </c>
      <c r="GV172" s="82">
        <f t="shared" si="217"/>
        <v>0</v>
      </c>
      <c r="GW172" s="82">
        <f t="shared" si="217"/>
        <v>0</v>
      </c>
      <c r="GX172" s="82">
        <f t="shared" si="217"/>
        <v>0</v>
      </c>
      <c r="GY172" s="82">
        <f t="shared" si="217"/>
        <v>0</v>
      </c>
      <c r="GZ172" s="82">
        <f t="shared" si="217"/>
        <v>0</v>
      </c>
      <c r="HA172" s="82">
        <f t="shared" si="217"/>
        <v>0</v>
      </c>
      <c r="HC172" s="82">
        <f t="shared" si="181"/>
        <v>1.3400863585707824E-61</v>
      </c>
      <c r="HD172" s="82">
        <f t="shared" si="181"/>
        <v>1.2059201720121942E-107</v>
      </c>
      <c r="HE172" s="82">
        <f t="shared" si="181"/>
        <v>2.6725306883095743E-147</v>
      </c>
      <c r="HF172" s="82">
        <f t="shared" si="180"/>
        <v>2.2622448094716152E-151</v>
      </c>
      <c r="HG172" s="82">
        <f t="shared" si="180"/>
        <v>2.1982874964916569E-163</v>
      </c>
      <c r="HH172" s="82">
        <f t="shared" si="180"/>
        <v>2.9258623283419779E-189</v>
      </c>
      <c r="HI172" s="82">
        <f t="shared" si="180"/>
        <v>6.8292720863491915E-280</v>
      </c>
      <c r="HJ172" s="82">
        <f t="shared" si="180"/>
        <v>3.5565097288871889E-242</v>
      </c>
      <c r="HK172" s="82">
        <f t="shared" si="180"/>
        <v>6.5239218851644513E-263</v>
      </c>
      <c r="HL172" s="82">
        <f t="shared" si="180"/>
        <v>1.013796199397327E-197</v>
      </c>
      <c r="HM172" s="82">
        <f t="shared" si="180"/>
        <v>6.8078724387719801E-236</v>
      </c>
      <c r="HN172" s="82">
        <f t="shared" si="180"/>
        <v>1.9409086646136418E-269</v>
      </c>
      <c r="HO172" s="82">
        <f t="shared" si="226"/>
        <v>5.0976599361017672E-208</v>
      </c>
      <c r="HP172" s="82">
        <f t="shared" si="226"/>
        <v>1.8188858636034671E-257</v>
      </c>
      <c r="HQ172" s="82">
        <f t="shared" si="226"/>
        <v>6.9535282818898917E-282</v>
      </c>
      <c r="HS172" s="82">
        <f t="shared" si="218"/>
        <v>8.5584629720040889E-19</v>
      </c>
      <c r="HT172" s="82">
        <f t="shared" si="218"/>
        <v>1.5940988769676118E-4</v>
      </c>
      <c r="HU172" s="82">
        <f t="shared" si="218"/>
        <v>8.6812329208159653E-9</v>
      </c>
      <c r="HV172" s="82">
        <f t="shared" si="218"/>
        <v>1.1544180283853643E-6</v>
      </c>
      <c r="HW172" s="82">
        <f t="shared" si="218"/>
        <v>3.3086861634392127E-7</v>
      </c>
      <c r="HX172" s="82">
        <f t="shared" si="218"/>
        <v>3.0798551042232279E-9</v>
      </c>
      <c r="HY172" s="82">
        <f t="shared" si="218"/>
        <v>1.5963722652342537E-12</v>
      </c>
      <c r="HZ172" s="82">
        <f t="shared" si="218"/>
        <v>2.7572954601699052E-10</v>
      </c>
      <c r="IA172" s="82">
        <f t="shared" si="218"/>
        <v>4.3343697761177058E-11</v>
      </c>
      <c r="IB172" s="82">
        <f t="shared" si="218"/>
        <v>6.6491945716749173E-14</v>
      </c>
      <c r="IC172" s="82">
        <f t="shared" si="218"/>
        <v>1.0747194516217981E-13</v>
      </c>
      <c r="ID172" s="82">
        <f t="shared" si="218"/>
        <v>2.5550968936008293E-13</v>
      </c>
      <c r="IE172" s="82">
        <f t="shared" si="218"/>
        <v>6.1948745857432383E-16</v>
      </c>
      <c r="IF172" s="82">
        <f t="shared" si="218"/>
        <v>2.6720584173098004E-19</v>
      </c>
      <c r="IG172" s="82">
        <f t="shared" si="218"/>
        <v>2.2322616707568903E-17</v>
      </c>
      <c r="II172" s="82">
        <f t="shared" si="219"/>
        <v>0.52180708626354233</v>
      </c>
      <c r="IJ172" s="82">
        <f t="shared" si="219"/>
        <v>1.3757896333450382E-4</v>
      </c>
      <c r="IK172" s="82">
        <f t="shared" si="219"/>
        <v>1.1429334195871606E-3</v>
      </c>
      <c r="IL172" s="82">
        <f t="shared" si="219"/>
        <v>3.0968953135245534E-4</v>
      </c>
      <c r="IM172" s="82">
        <f t="shared" si="219"/>
        <v>3.7054544038494831E-5</v>
      </c>
      <c r="IN172" s="82">
        <f t="shared" si="219"/>
        <v>1.2722732944722712E-3</v>
      </c>
      <c r="IO172" s="82">
        <f t="shared" si="219"/>
        <v>3.767109784225882E-3</v>
      </c>
      <c r="IP172" s="82">
        <f t="shared" si="219"/>
        <v>6.0429356144066897E-3</v>
      </c>
      <c r="IQ172" s="82">
        <f t="shared" si="219"/>
        <v>1.0285368862647271E-2</v>
      </c>
      <c r="IR172" s="82">
        <f t="shared" si="219"/>
        <v>4.8121651339293461E-3</v>
      </c>
      <c r="IS172" s="82">
        <f t="shared" si="219"/>
        <v>2.0672077456538981E-2</v>
      </c>
      <c r="IT172" s="82">
        <f t="shared" si="219"/>
        <v>2.7163026743619176E-2</v>
      </c>
      <c r="IU172" s="82">
        <f t="shared" si="219"/>
        <v>3.2313702244938215E-2</v>
      </c>
      <c r="IV172" s="82">
        <f t="shared" si="219"/>
        <v>7.4554840292656327E-2</v>
      </c>
      <c r="IW172" s="82">
        <f t="shared" si="219"/>
        <v>7.9309960965964987E-2</v>
      </c>
      <c r="IY172" s="82">
        <f t="shared" si="220"/>
        <v>0.52180708626354233</v>
      </c>
      <c r="IZ172" s="82">
        <f t="shared" si="220"/>
        <v>2.9698885103126497E-4</v>
      </c>
      <c r="JA172" s="82">
        <f t="shared" si="220"/>
        <v>1.1429421008200815E-3</v>
      </c>
      <c r="JB172" s="82">
        <f t="shared" si="220"/>
        <v>3.108439493808407E-4</v>
      </c>
      <c r="JC172" s="82">
        <f t="shared" si="220"/>
        <v>3.7385412654838755E-5</v>
      </c>
      <c r="JD172" s="82">
        <f t="shared" si="220"/>
        <v>1.2722763743273754E-3</v>
      </c>
      <c r="JE172" s="82">
        <f t="shared" si="220"/>
        <v>3.7671097858222543E-3</v>
      </c>
      <c r="JF172" s="82">
        <f t="shared" si="220"/>
        <v>6.0429358901362357E-3</v>
      </c>
      <c r="JG172" s="82">
        <f t="shared" si="220"/>
        <v>1.0285368905990969E-2</v>
      </c>
      <c r="JH172" s="82">
        <f t="shared" si="220"/>
        <v>4.8121651339958381E-3</v>
      </c>
      <c r="JI172" s="82">
        <f t="shared" si="220"/>
        <v>2.0672077456646454E-2</v>
      </c>
      <c r="JJ172" s="82">
        <f t="shared" si="220"/>
        <v>2.7163026743874687E-2</v>
      </c>
      <c r="JK172" s="82">
        <f t="shared" si="220"/>
        <v>3.2313702244938833E-2</v>
      </c>
      <c r="JL172" s="82">
        <f t="shared" si="220"/>
        <v>7.4554840292656327E-2</v>
      </c>
      <c r="JM172" s="82">
        <f t="shared" si="220"/>
        <v>7.9309960965965015E-2</v>
      </c>
    </row>
    <row r="173" spans="2:273" x14ac:dyDescent="0.25">
      <c r="B173" s="2">
        <v>146</v>
      </c>
      <c r="C173" s="37">
        <v>0.31059300000000001</v>
      </c>
      <c r="D173" s="37">
        <v>0.30799799999999999</v>
      </c>
      <c r="E173" s="37">
        <v>0.30322300000000002</v>
      </c>
      <c r="F173" s="37">
        <v>0.31137500000000001</v>
      </c>
      <c r="G173" s="37">
        <v>0.31165100000000001</v>
      </c>
      <c r="H173" s="37">
        <v>0.31855099999999997</v>
      </c>
      <c r="I173" s="37">
        <v>0.31889699999999999</v>
      </c>
      <c r="J173" s="37">
        <v>0.31931100000000001</v>
      </c>
      <c r="K173" s="37">
        <v>0.31830700000000001</v>
      </c>
      <c r="L173" s="37">
        <v>0.323606</v>
      </c>
      <c r="M173" s="37">
        <v>0.32093500000000003</v>
      </c>
      <c r="N173" s="37">
        <v>0.323434</v>
      </c>
      <c r="O173" s="37">
        <v>0.32305600000000001</v>
      </c>
      <c r="P173" s="37">
        <v>0.35692499999999999</v>
      </c>
      <c r="Q173" s="37">
        <v>0.40817700000000001</v>
      </c>
      <c r="S173" s="4">
        <f t="shared" si="221"/>
        <v>0.30936789349092431</v>
      </c>
      <c r="T173" s="4">
        <f t="shared" si="221"/>
        <v>0.30653330492272851</v>
      </c>
      <c r="U173" s="4">
        <f t="shared" si="221"/>
        <v>0.30551506400878564</v>
      </c>
      <c r="V173" s="4">
        <f t="shared" si="221"/>
        <v>0.30942447581992388</v>
      </c>
      <c r="W173" s="4">
        <f t="shared" si="221"/>
        <v>0.31406223318788262</v>
      </c>
      <c r="X173" s="4">
        <f t="shared" si="221"/>
        <v>0.31904517226204798</v>
      </c>
      <c r="Y173" s="4">
        <f t="shared" si="221"/>
        <v>0.31843725240462839</v>
      </c>
      <c r="Z173" s="4">
        <f t="shared" si="221"/>
        <v>0.32073129153906488</v>
      </c>
      <c r="AA173" s="4">
        <f t="shared" si="221"/>
        <v>0.31804462894954738</v>
      </c>
      <c r="AB173" s="4">
        <f t="shared" si="221"/>
        <v>0.32003718984972657</v>
      </c>
      <c r="AC173" s="4">
        <f t="shared" si="221"/>
        <v>0.32121885241572895</v>
      </c>
      <c r="AD173" s="4">
        <f t="shared" si="221"/>
        <v>0.31976024513729318</v>
      </c>
      <c r="AE173" s="4">
        <f t="shared" si="221"/>
        <v>0.32490371742538637</v>
      </c>
      <c r="AF173" s="4">
        <f t="shared" si="221"/>
        <v>0.3586143536858849</v>
      </c>
      <c r="AG173" s="4">
        <f t="shared" si="221"/>
        <v>0.40365544932333625</v>
      </c>
      <c r="AI173" s="4">
        <f t="shared" si="222"/>
        <v>1.2251065090757018E-3</v>
      </c>
      <c r="AJ173" s="4">
        <f t="shared" si="222"/>
        <v>1.4646950772714828E-3</v>
      </c>
      <c r="AK173" s="4">
        <f t="shared" si="222"/>
        <v>-2.2920640087856214E-3</v>
      </c>
      <c r="AL173" s="4">
        <f t="shared" si="222"/>
        <v>1.9505241800761297E-3</v>
      </c>
      <c r="AM173" s="4">
        <f t="shared" si="222"/>
        <v>-2.411233187882611E-3</v>
      </c>
      <c r="AN173" s="4">
        <f t="shared" si="222"/>
        <v>-4.9417226204800935E-4</v>
      </c>
      <c r="AO173" s="4">
        <f t="shared" si="222"/>
        <v>4.5974759537159571E-4</v>
      </c>
      <c r="AP173" s="4">
        <f t="shared" si="222"/>
        <v>-1.4202915390648663E-3</v>
      </c>
      <c r="AQ173" s="4">
        <f t="shared" si="222"/>
        <v>2.6237105045262554E-4</v>
      </c>
      <c r="AR173" s="4">
        <f t="shared" si="222"/>
        <v>3.5688101502734382E-3</v>
      </c>
      <c r="AS173" s="4">
        <f t="shared" si="222"/>
        <v>-2.8385241572892461E-4</v>
      </c>
      <c r="AT173" s="4">
        <f t="shared" si="222"/>
        <v>3.6737548627068239E-3</v>
      </c>
      <c r="AU173" s="4">
        <f t="shared" si="222"/>
        <v>-1.8477174253863637E-3</v>
      </c>
      <c r="AV173" s="4">
        <f t="shared" si="222"/>
        <v>-1.689353685884909E-3</v>
      </c>
      <c r="AW173" s="4">
        <f t="shared" si="222"/>
        <v>4.5215506766637659E-3</v>
      </c>
      <c r="AY173" s="2">
        <f t="shared" si="214"/>
        <v>0.30772483247872429</v>
      </c>
      <c r="AZ173" s="2">
        <f t="shared" si="214"/>
        <v>0.30651527333439083</v>
      </c>
      <c r="BA173" s="2">
        <f t="shared" si="214"/>
        <v>0.30540842406685909</v>
      </c>
      <c r="BB173" s="2">
        <f t="shared" si="214"/>
        <v>0.30937225512157224</v>
      </c>
      <c r="BC173" s="2">
        <f t="shared" si="214"/>
        <v>0.31405204110604223</v>
      </c>
      <c r="BD173" s="2">
        <f t="shared" si="214"/>
        <v>0.3188996414708794</v>
      </c>
      <c r="BE173" s="2">
        <f t="shared" si="214"/>
        <v>0.31780715406581383</v>
      </c>
      <c r="BF173" s="2">
        <f t="shared" si="214"/>
        <v>0.31980170359787813</v>
      </c>
      <c r="BG173" s="2">
        <f t="shared" si="214"/>
        <v>0.31596285208603658</v>
      </c>
      <c r="BH173" s="2">
        <f t="shared" si="214"/>
        <v>0.31870886530105397</v>
      </c>
      <c r="BI173" s="2">
        <f t="shared" si="214"/>
        <v>0.31653474859462399</v>
      </c>
      <c r="BJ173" s="2">
        <f t="shared" si="214"/>
        <v>0.31439208020795895</v>
      </c>
      <c r="BK173" s="2">
        <f t="shared" si="214"/>
        <v>0.31898609886758844</v>
      </c>
      <c r="BL173" s="2">
        <f t="shared" si="214"/>
        <v>0.33055299997844345</v>
      </c>
      <c r="BM173" s="2">
        <f t="shared" si="214"/>
        <v>0.34873581903870332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>
        <f t="shared" si="215"/>
        <v>0.30799799999999999</v>
      </c>
      <c r="CG173" s="2">
        <f t="shared" si="215"/>
        <v>0.30322300000000002</v>
      </c>
      <c r="CH173" s="2">
        <f t="shared" si="215"/>
        <v>0.31137500000000001</v>
      </c>
      <c r="CI173" s="2">
        <f t="shared" si="215"/>
        <v>0.31165100000000001</v>
      </c>
      <c r="CJ173" s="2">
        <f t="shared" si="215"/>
        <v>0.31855099999999997</v>
      </c>
      <c r="CK173" s="2">
        <f t="shared" si="215"/>
        <v>0.31889699999999999</v>
      </c>
      <c r="CL173" s="2" t="str">
        <f t="shared" si="215"/>
        <v/>
      </c>
      <c r="CM173" s="2" t="str">
        <f t="shared" si="215"/>
        <v/>
      </c>
      <c r="CN173" s="2">
        <f t="shared" si="215"/>
        <v>0.323606</v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>
        <f t="shared" si="198"/>
        <v>0.30799799999999999</v>
      </c>
      <c r="CW173" s="2">
        <f t="shared" si="199"/>
        <v>0.30322300000000002</v>
      </c>
      <c r="CX173" s="2">
        <f t="shared" si="200"/>
        <v>0.31137500000000001</v>
      </c>
      <c r="CY173" s="2">
        <f t="shared" si="201"/>
        <v>0.31165100000000001</v>
      </c>
      <c r="CZ173" s="2">
        <f t="shared" si="202"/>
        <v>0.31855099999999997</v>
      </c>
      <c r="DA173" s="2">
        <f t="shared" si="203"/>
        <v>0.31889699999999999</v>
      </c>
      <c r="DB173" s="2" t="str">
        <f t="shared" si="204"/>
        <v/>
      </c>
      <c r="DC173" s="2" t="str">
        <f t="shared" si="205"/>
        <v/>
      </c>
      <c r="DD173" s="2">
        <f t="shared" si="206"/>
        <v>0.323606</v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0.37890099512195119</v>
      </c>
      <c r="DL173" s="2">
        <f t="shared" si="223"/>
        <v>0.38247078668076112</v>
      </c>
      <c r="DM173" s="2">
        <f t="shared" si="223"/>
        <v>0.39684765448504988</v>
      </c>
      <c r="DN173" s="2">
        <f t="shared" si="223"/>
        <v>0.41412850604047124</v>
      </c>
      <c r="DO173" s="2">
        <f t="shared" si="223"/>
        <v>0.41867446149690724</v>
      </c>
      <c r="DP173" s="2">
        <f t="shared" si="223"/>
        <v>0.42059800487804877</v>
      </c>
      <c r="DQ173" s="2">
        <f t="shared" si="223"/>
        <v>0.39807460975609765</v>
      </c>
      <c r="DR173" s="2">
        <f t="shared" si="223"/>
        <v>0.39796817317073169</v>
      </c>
      <c r="DS173" s="2">
        <f t="shared" si="223"/>
        <v>0.41997949512195115</v>
      </c>
      <c r="DT173" s="2">
        <f t="shared" si="223"/>
        <v>0.42632923902439029</v>
      </c>
      <c r="DU173" s="2">
        <f t="shared" si="223"/>
        <v>0.44468719903709381</v>
      </c>
      <c r="DV173" s="2">
        <f t="shared" si="223"/>
        <v>0.43362913466323461</v>
      </c>
      <c r="DW173" s="2">
        <f t="shared" si="223"/>
        <v>0.45958065966386552</v>
      </c>
      <c r="DX173" s="2">
        <f t="shared" si="223"/>
        <v>0.44170554252199423</v>
      </c>
      <c r="DY173" s="2">
        <f t="shared" si="223"/>
        <v>0.39065620645161298</v>
      </c>
      <c r="EA173" s="2">
        <f t="shared" si="213"/>
        <v>0.30212212532188842</v>
      </c>
      <c r="EB173" s="2">
        <f t="shared" si="213"/>
        <v>0.30583689155548166</v>
      </c>
      <c r="EC173" s="2">
        <f t="shared" si="213"/>
        <v>0.30482047908672288</v>
      </c>
      <c r="ED173" s="2">
        <f t="shared" si="213"/>
        <v>0.30900197373239291</v>
      </c>
      <c r="EE173" s="2">
        <f t="shared" si="213"/>
        <v>0.31362723299213174</v>
      </c>
      <c r="EF173" s="2">
        <f t="shared" si="213"/>
        <v>0.31840444110685473</v>
      </c>
      <c r="EG173" s="2">
        <f t="shared" si="213"/>
        <v>0.3169251725448245</v>
      </c>
      <c r="EH173" s="2">
        <f t="shared" si="213"/>
        <v>0.31973681607938781</v>
      </c>
      <c r="EI173" s="2">
        <f t="shared" si="213"/>
        <v>0.31505687057918957</v>
      </c>
      <c r="EJ173" s="2">
        <f t="shared" si="213"/>
        <v>0.3173421026000926</v>
      </c>
      <c r="EK173" s="2">
        <f t="shared" si="212"/>
        <v>0.31551264782828486</v>
      </c>
      <c r="EL173" s="2">
        <f t="shared" si="179"/>
        <v>0.31409684481771444</v>
      </c>
      <c r="EM173" s="2">
        <f t="shared" si="179"/>
        <v>0.31794719093694862</v>
      </c>
      <c r="EN173" s="2">
        <f t="shared" si="179"/>
        <v>0.32892121699892496</v>
      </c>
      <c r="EO173" s="2">
        <f t="shared" si="179"/>
        <v>0.34537945216593774</v>
      </c>
      <c r="EQ173" s="2">
        <f t="shared" si="224"/>
        <v>0.31172807746933334</v>
      </c>
      <c r="ER173" s="2">
        <f t="shared" si="224"/>
        <v>0.3098707120263412</v>
      </c>
      <c r="ES173" s="2">
        <f t="shared" si="224"/>
        <v>0.30734330198788329</v>
      </c>
      <c r="ET173" s="2">
        <f t="shared" si="224"/>
        <v>0.31085302470981596</v>
      </c>
      <c r="EU173" s="2">
        <f t="shared" si="224"/>
        <v>0.31598538358203171</v>
      </c>
      <c r="EV173" s="2">
        <f t="shared" si="224"/>
        <v>0.32052784228501696</v>
      </c>
      <c r="EW173" s="2">
        <f t="shared" si="224"/>
        <v>0.32025404636385502</v>
      </c>
      <c r="EX173" s="2">
        <f t="shared" si="224"/>
        <v>0.31996453613587128</v>
      </c>
      <c r="EY173" s="2">
        <f t="shared" si="224"/>
        <v>0.3182633725890765</v>
      </c>
      <c r="EZ173" s="2">
        <f t="shared" si="224"/>
        <v>0.32218499908721104</v>
      </c>
      <c r="FA173" s="2">
        <f t="shared" si="224"/>
        <v>0.31883372715512248</v>
      </c>
      <c r="FB173" s="2">
        <f t="shared" si="224"/>
        <v>0.31503512659065186</v>
      </c>
      <c r="FC173" s="2">
        <f t="shared" si="224"/>
        <v>0.32112903481997568</v>
      </c>
      <c r="FD173" s="2">
        <f t="shared" si="224"/>
        <v>0.3339130629062585</v>
      </c>
      <c r="FE173" s="2">
        <f t="shared" si="224"/>
        <v>0.35691818655615604</v>
      </c>
      <c r="FG173" s="2">
        <f t="shared" si="225"/>
        <v>0.99993504780640852</v>
      </c>
      <c r="FH173" s="2">
        <f t="shared" si="225"/>
        <v>0.99991254811462749</v>
      </c>
      <c r="FI173" s="2">
        <f t="shared" si="225"/>
        <v>0.999926631616325</v>
      </c>
      <c r="FJ173" s="2">
        <f t="shared" si="225"/>
        <v>0.99992093647968283</v>
      </c>
      <c r="FK173" s="2">
        <f t="shared" si="225"/>
        <v>0.999927262850141</v>
      </c>
      <c r="FL173" s="2">
        <f t="shared" si="225"/>
        <v>0.99993459574033661</v>
      </c>
      <c r="FM173" s="2">
        <f t="shared" si="225"/>
        <v>0.9999341728561072</v>
      </c>
      <c r="FN173" s="2">
        <f t="shared" si="225"/>
        <v>0.99993483858430821</v>
      </c>
      <c r="FO173" s="2">
        <f t="shared" si="225"/>
        <v>0.99993578465560706</v>
      </c>
      <c r="FP173" s="2">
        <f t="shared" si="225"/>
        <v>0.99993883109666981</v>
      </c>
      <c r="FQ173" s="2">
        <f t="shared" si="225"/>
        <v>0.99995296711678827</v>
      </c>
      <c r="FR173" s="2">
        <f t="shared" si="225"/>
        <v>0.99995939479738782</v>
      </c>
      <c r="FS173" s="2">
        <f t="shared" si="225"/>
        <v>0.99996491533844467</v>
      </c>
      <c r="FT173" s="2">
        <f t="shared" si="225"/>
        <v>0.9999732413067427</v>
      </c>
      <c r="FU173" s="2">
        <f t="shared" si="225"/>
        <v>0.999965588804406</v>
      </c>
      <c r="FW173" s="2">
        <f t="shared" si="216"/>
        <v>0.58273454988112006</v>
      </c>
      <c r="FX173" s="2">
        <f t="shared" si="216"/>
        <v>0.16651212049451891</v>
      </c>
      <c r="FY173" s="2">
        <f t="shared" si="216"/>
        <v>0.2303741157398502</v>
      </c>
      <c r="FZ173" s="2">
        <f t="shared" si="216"/>
        <v>0.19554821551174204</v>
      </c>
      <c r="GA173" s="2">
        <f t="shared" si="216"/>
        <v>0.17690442658546696</v>
      </c>
      <c r="GB173" s="2">
        <f t="shared" si="216"/>
        <v>0.23006319986441845</v>
      </c>
      <c r="GC173" s="2">
        <f t="shared" si="216"/>
        <v>0.26334422178984274</v>
      </c>
      <c r="GD173" s="2">
        <f t="shared" si="216"/>
        <v>0.26255857052744286</v>
      </c>
      <c r="GE173" s="2">
        <f t="shared" si="216"/>
        <v>0.28044387984310154</v>
      </c>
      <c r="GF173" s="2">
        <f t="shared" si="216"/>
        <v>0.28084351605838942</v>
      </c>
      <c r="GG173" s="2">
        <f t="shared" si="216"/>
        <v>0.30593226320964689</v>
      </c>
      <c r="GH173" s="2">
        <f t="shared" si="216"/>
        <v>0.30948246653833572</v>
      </c>
      <c r="GI173" s="2">
        <f t="shared" si="216"/>
        <v>0.32494955954311788</v>
      </c>
      <c r="GJ173" s="2">
        <f t="shared" si="216"/>
        <v>0.326285115482984</v>
      </c>
      <c r="GK173" s="2">
        <f t="shared" si="216"/>
        <v>0.29074322469558939</v>
      </c>
      <c r="GM173" s="82">
        <f t="shared" si="217"/>
        <v>6.1487017704951565E-88</v>
      </c>
      <c r="GN173" s="82">
        <f t="shared" si="217"/>
        <v>5.6026731964664893E-176</v>
      </c>
      <c r="GO173" s="82">
        <f t="shared" si="217"/>
        <v>2.6340439844018187E-229</v>
      </c>
      <c r="GP173" s="82">
        <f t="shared" si="217"/>
        <v>8.7454235194664682E-250</v>
      </c>
      <c r="GQ173" s="82">
        <f t="shared" si="217"/>
        <v>1.1423106036880852E-294</v>
      </c>
      <c r="GR173" s="82">
        <f t="shared" si="217"/>
        <v>0</v>
      </c>
      <c r="GS173" s="82">
        <f t="shared" si="217"/>
        <v>0</v>
      </c>
      <c r="GT173" s="82">
        <f t="shared" si="217"/>
        <v>2.1985231445871566E-302</v>
      </c>
      <c r="GU173" s="82">
        <f t="shared" si="217"/>
        <v>0</v>
      </c>
      <c r="GV173" s="82">
        <f t="shared" si="217"/>
        <v>0</v>
      </c>
      <c r="GW173" s="82">
        <f t="shared" si="217"/>
        <v>0</v>
      </c>
      <c r="GX173" s="82">
        <f t="shared" si="217"/>
        <v>0</v>
      </c>
      <c r="GY173" s="82">
        <f t="shared" si="217"/>
        <v>0</v>
      </c>
      <c r="GZ173" s="82">
        <f t="shared" si="217"/>
        <v>0</v>
      </c>
      <c r="HA173" s="82">
        <f t="shared" si="217"/>
        <v>0</v>
      </c>
      <c r="HC173" s="82">
        <f t="shared" si="181"/>
        <v>8.8809008722393344E-64</v>
      </c>
      <c r="HD173" s="82">
        <f t="shared" si="181"/>
        <v>9.743101572455518E-112</v>
      </c>
      <c r="HE173" s="82">
        <f t="shared" si="181"/>
        <v>1.5680974067225587E-152</v>
      </c>
      <c r="HF173" s="82">
        <f t="shared" si="180"/>
        <v>7.875232874657124E-157</v>
      </c>
      <c r="HG173" s="82">
        <f t="shared" si="180"/>
        <v>3.7606416781208421E-169</v>
      </c>
      <c r="HH173" s="82">
        <f t="shared" si="180"/>
        <v>9.5795052162780828E-196</v>
      </c>
      <c r="HI173" s="82">
        <f t="shared" si="180"/>
        <v>3.3648706640822104E-289</v>
      </c>
      <c r="HJ173" s="82">
        <f t="shared" si="180"/>
        <v>2.2208574783658427E-250</v>
      </c>
      <c r="HK173" s="82">
        <f t="shared" si="180"/>
        <v>9.5804961921747262E-272</v>
      </c>
      <c r="HL173" s="82">
        <f t="shared" si="180"/>
        <v>3.3217729207208657E-204</v>
      </c>
      <c r="HM173" s="82">
        <f t="shared" si="180"/>
        <v>1.9767368347057042E-243</v>
      </c>
      <c r="HN173" s="82">
        <f t="shared" si="180"/>
        <v>5.7725156144082888E-278</v>
      </c>
      <c r="HO173" s="82">
        <f t="shared" si="226"/>
        <v>2.0230306850077906E-214</v>
      </c>
      <c r="HP173" s="82">
        <f t="shared" si="226"/>
        <v>6.1137407466348167E-265</v>
      </c>
      <c r="HQ173" s="82">
        <f t="shared" si="226"/>
        <v>6.0171590501776987E-290</v>
      </c>
      <c r="HS173" s="82">
        <f t="shared" si="218"/>
        <v>5.6255906918453108E-20</v>
      </c>
      <c r="HT173" s="82">
        <f t="shared" si="218"/>
        <v>4.5047960238471952E-5</v>
      </c>
      <c r="HU173" s="82">
        <f t="shared" si="218"/>
        <v>1.0866253679167343E-9</v>
      </c>
      <c r="HV173" s="82">
        <f t="shared" si="218"/>
        <v>2.1056223781749234E-7</v>
      </c>
      <c r="HW173" s="82">
        <f t="shared" si="218"/>
        <v>5.0249478083222935E-8</v>
      </c>
      <c r="HX173" s="82">
        <f t="shared" si="218"/>
        <v>3.7269161381615967E-10</v>
      </c>
      <c r="HY173" s="82">
        <f t="shared" si="218"/>
        <v>1.1940273197892574E-13</v>
      </c>
      <c r="HZ173" s="82">
        <f t="shared" si="218"/>
        <v>3.066716465545857E-11</v>
      </c>
      <c r="IA173" s="82">
        <f t="shared" si="218"/>
        <v>4.2602539246888819E-12</v>
      </c>
      <c r="IB173" s="82">
        <f t="shared" si="218"/>
        <v>3.6670883193638986E-15</v>
      </c>
      <c r="IC173" s="82">
        <f t="shared" si="218"/>
        <v>7.6348921444787129E-15</v>
      </c>
      <c r="ID173" s="82">
        <f t="shared" si="218"/>
        <v>2.0475856593074094E-14</v>
      </c>
      <c r="IE173" s="82">
        <f t="shared" si="218"/>
        <v>3.3485835828782328E-17</v>
      </c>
      <c r="IF173" s="82">
        <f t="shared" si="218"/>
        <v>9.8884436211198318E-21</v>
      </c>
      <c r="IG173" s="82">
        <f t="shared" si="218"/>
        <v>9.7876937801346336E-19</v>
      </c>
      <c r="II173" s="82">
        <f t="shared" si="219"/>
        <v>0.50013368323215723</v>
      </c>
      <c r="IJ173" s="82">
        <f t="shared" si="219"/>
        <v>3.0920912905386846E-4</v>
      </c>
      <c r="IK173" s="82">
        <f t="shared" si="219"/>
        <v>2.4814346160053216E-3</v>
      </c>
      <c r="IL173" s="82">
        <f t="shared" si="219"/>
        <v>7.0300977556044995E-4</v>
      </c>
      <c r="IM173" s="82">
        <f t="shared" si="219"/>
        <v>9.9110165495589948E-5</v>
      </c>
      <c r="IN173" s="82">
        <f t="shared" si="219"/>
        <v>2.7209354148027341E-3</v>
      </c>
      <c r="IO173" s="82">
        <f t="shared" si="219"/>
        <v>7.6851383107848521E-3</v>
      </c>
      <c r="IP173" s="82">
        <f t="shared" si="219"/>
        <v>1.1453701074480816E-2</v>
      </c>
      <c r="IQ173" s="82">
        <f t="shared" si="219"/>
        <v>1.8861292027175566E-2</v>
      </c>
      <c r="IR173" s="82">
        <f t="shared" si="219"/>
        <v>9.9999934968664547E-3</v>
      </c>
      <c r="IS173" s="82">
        <f t="shared" si="219"/>
        <v>3.6059069015415009E-2</v>
      </c>
      <c r="IT173" s="82">
        <f t="shared" si="219"/>
        <v>4.5479654676530742E-2</v>
      </c>
      <c r="IU173" s="82">
        <f t="shared" si="219"/>
        <v>5.4507739784517624E-2</v>
      </c>
      <c r="IV173" s="82">
        <f t="shared" si="219"/>
        <v>0.11172055562122848</v>
      </c>
      <c r="IW173" s="82">
        <f t="shared" si="219"/>
        <v>0.11166480182629518</v>
      </c>
      <c r="IY173" s="82">
        <f t="shared" si="220"/>
        <v>0.50013368323215723</v>
      </c>
      <c r="IZ173" s="82">
        <f t="shared" si="220"/>
        <v>3.5425708929234041E-4</v>
      </c>
      <c r="JA173" s="82">
        <f t="shared" si="220"/>
        <v>2.4814357026306895E-3</v>
      </c>
      <c r="JB173" s="82">
        <f t="shared" si="220"/>
        <v>7.0322033779826739E-4</v>
      </c>
      <c r="JC173" s="82">
        <f t="shared" si="220"/>
        <v>9.9160414973673174E-5</v>
      </c>
      <c r="JD173" s="82">
        <f t="shared" si="220"/>
        <v>2.7209357874943478E-3</v>
      </c>
      <c r="JE173" s="82">
        <f t="shared" si="220"/>
        <v>7.6851383109042548E-3</v>
      </c>
      <c r="JF173" s="82">
        <f t="shared" si="220"/>
        <v>1.1453701105147981E-2</v>
      </c>
      <c r="JG173" s="82">
        <f t="shared" si="220"/>
        <v>1.8861292031435821E-2</v>
      </c>
      <c r="JH173" s="82">
        <f t="shared" si="220"/>
        <v>9.9999934968701219E-3</v>
      </c>
      <c r="JI173" s="82">
        <f t="shared" si="220"/>
        <v>3.6059069015422641E-2</v>
      </c>
      <c r="JJ173" s="82">
        <f t="shared" si="220"/>
        <v>4.5479654676551219E-2</v>
      </c>
      <c r="JK173" s="82">
        <f t="shared" si="220"/>
        <v>5.4507739784517659E-2</v>
      </c>
      <c r="JL173" s="82">
        <f t="shared" si="220"/>
        <v>0.11172055562122848</v>
      </c>
      <c r="JM173" s="82">
        <f t="shared" si="220"/>
        <v>0.11166480182629518</v>
      </c>
    </row>
    <row r="174" spans="2:273" x14ac:dyDescent="0.25">
      <c r="B174" s="2">
        <v>147</v>
      </c>
      <c r="C174" s="37">
        <v>0.31043100000000001</v>
      </c>
      <c r="D174" s="37">
        <v>0.29984899999999998</v>
      </c>
      <c r="E174" s="37">
        <v>0.307805</v>
      </c>
      <c r="F174" s="37">
        <v>0.310944</v>
      </c>
      <c r="G174" s="37">
        <v>0.31118400000000002</v>
      </c>
      <c r="H174" s="37">
        <v>0.31439400000000001</v>
      </c>
      <c r="I174" s="37">
        <v>0.32146999999999998</v>
      </c>
      <c r="J174" s="37">
        <v>0.32147599999999998</v>
      </c>
      <c r="K174" s="37">
        <v>0.322797</v>
      </c>
      <c r="L174" s="37">
        <v>0.32352599999999998</v>
      </c>
      <c r="M174" s="37">
        <v>0.32355099999999998</v>
      </c>
      <c r="N174" s="37">
        <v>0.32138</v>
      </c>
      <c r="O174" s="37">
        <v>0.32868900000000001</v>
      </c>
      <c r="P174" s="37">
        <v>0.36927500000000002</v>
      </c>
      <c r="Q174" s="37">
        <v>0.42160900000000001</v>
      </c>
      <c r="S174" s="4">
        <f t="shared" si="221"/>
        <v>0.30866665086077338</v>
      </c>
      <c r="T174" s="4">
        <f t="shared" si="221"/>
        <v>0.30609734385447007</v>
      </c>
      <c r="U174" s="4">
        <f t="shared" si="221"/>
        <v>0.30514275841831268</v>
      </c>
      <c r="V174" s="4">
        <f t="shared" si="221"/>
        <v>0.30903973138376034</v>
      </c>
      <c r="W174" s="4">
        <f t="shared" si="221"/>
        <v>0.31374377763309891</v>
      </c>
      <c r="X174" s="4">
        <f t="shared" si="221"/>
        <v>0.31865397446024285</v>
      </c>
      <c r="Y174" s="4">
        <f t="shared" si="221"/>
        <v>0.31847517336380576</v>
      </c>
      <c r="Z174" s="4">
        <f t="shared" si="221"/>
        <v>0.32095148762848841</v>
      </c>
      <c r="AA174" s="4">
        <f t="shared" si="221"/>
        <v>0.31888511320688101</v>
      </c>
      <c r="AB174" s="4">
        <f t="shared" si="221"/>
        <v>0.32067765150658051</v>
      </c>
      <c r="AC174" s="4">
        <f t="shared" si="221"/>
        <v>0.32322044164866759</v>
      </c>
      <c r="AD174" s="4">
        <f t="shared" si="221"/>
        <v>0.32184980780556038</v>
      </c>
      <c r="AE174" s="4">
        <f t="shared" si="221"/>
        <v>0.32713193475368973</v>
      </c>
      <c r="AF174" s="4">
        <f t="shared" si="221"/>
        <v>0.36698094824990002</v>
      </c>
      <c r="AG174" s="4">
        <f t="shared" si="221"/>
        <v>0.41868228606671287</v>
      </c>
      <c r="AI174" s="4">
        <f t="shared" si="222"/>
        <v>1.7643491392266286E-3</v>
      </c>
      <c r="AJ174" s="4">
        <f t="shared" si="222"/>
        <v>-6.2483438544700953E-3</v>
      </c>
      <c r="AK174" s="4">
        <f t="shared" si="222"/>
        <v>2.6622415816873191E-3</v>
      </c>
      <c r="AL174" s="4">
        <f t="shared" si="222"/>
        <v>1.9042686162396572E-3</v>
      </c>
      <c r="AM174" s="4">
        <f t="shared" si="222"/>
        <v>-2.5597776330988919E-3</v>
      </c>
      <c r="AN174" s="4">
        <f t="shared" si="222"/>
        <v>-4.2599744602428435E-3</v>
      </c>
      <c r="AO174" s="4">
        <f t="shared" si="222"/>
        <v>2.9948266361942144E-3</v>
      </c>
      <c r="AP174" s="4">
        <f t="shared" si="222"/>
        <v>5.2451237151157626E-4</v>
      </c>
      <c r="AQ174" s="4">
        <f t="shared" si="222"/>
        <v>3.9118867931189905E-3</v>
      </c>
      <c r="AR174" s="4">
        <f t="shared" si="222"/>
        <v>2.8483484934194725E-3</v>
      </c>
      <c r="AS174" s="4">
        <f t="shared" si="222"/>
        <v>3.3055835133238842E-4</v>
      </c>
      <c r="AT174" s="4">
        <f t="shared" si="222"/>
        <v>-4.6980780556038493E-4</v>
      </c>
      <c r="AU174" s="4">
        <f t="shared" si="222"/>
        <v>1.5570652463102741E-3</v>
      </c>
      <c r="AV174" s="4">
        <f t="shared" si="222"/>
        <v>2.2940517501000013E-3</v>
      </c>
      <c r="AW174" s="4">
        <f t="shared" si="222"/>
        <v>2.9267139332871395E-3</v>
      </c>
      <c r="AY174" s="2">
        <f t="shared" si="214"/>
        <v>0.30746259243092944</v>
      </c>
      <c r="AZ174" s="2">
        <f t="shared" si="214"/>
        <v>0.3060604444455024</v>
      </c>
      <c r="BA174" s="2">
        <f t="shared" si="214"/>
        <v>0.30493721251522954</v>
      </c>
      <c r="BB174" s="2">
        <f t="shared" si="214"/>
        <v>0.30893309322094459</v>
      </c>
      <c r="BC174" s="2">
        <f t="shared" si="214"/>
        <v>0.31371930688034833</v>
      </c>
      <c r="BD174" s="2">
        <f t="shared" si="214"/>
        <v>0.31837728419890365</v>
      </c>
      <c r="BE174" s="2">
        <f t="shared" si="214"/>
        <v>0.3173482509857567</v>
      </c>
      <c r="BF174" s="2">
        <f t="shared" si="214"/>
        <v>0.31939495693273223</v>
      </c>
      <c r="BG174" s="2">
        <f t="shared" si="214"/>
        <v>0.31553545222331708</v>
      </c>
      <c r="BH174" s="2">
        <f t="shared" si="214"/>
        <v>0.31828886139231627</v>
      </c>
      <c r="BI174" s="2">
        <f t="shared" si="214"/>
        <v>0.31612473232288613</v>
      </c>
      <c r="BJ174" s="2">
        <f t="shared" si="214"/>
        <v>0.31401958439029959</v>
      </c>
      <c r="BK174" s="2">
        <f t="shared" si="214"/>
        <v>0.31854202815595489</v>
      </c>
      <c r="BL174" s="2">
        <f t="shared" si="214"/>
        <v>0.33008381652890662</v>
      </c>
      <c r="BM174" s="2">
        <f t="shared" si="214"/>
        <v>0.34843784853495091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>
        <f t="shared" si="215"/>
        <v>0.29984899999999998</v>
      </c>
      <c r="CG174" s="2">
        <f t="shared" si="215"/>
        <v>0.307805</v>
      </c>
      <c r="CH174" s="2">
        <f t="shared" si="215"/>
        <v>0.310944</v>
      </c>
      <c r="CI174" s="2">
        <f t="shared" si="215"/>
        <v>0.31118400000000002</v>
      </c>
      <c r="CJ174" s="2">
        <f t="shared" si="215"/>
        <v>0.31439400000000001</v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>
        <f t="shared" si="198"/>
        <v>0.29984899999999998</v>
      </c>
      <c r="CW174" s="2">
        <f t="shared" si="199"/>
        <v>0.307805</v>
      </c>
      <c r="CX174" s="2">
        <f t="shared" si="200"/>
        <v>0.310944</v>
      </c>
      <c r="CY174" s="2">
        <f t="shared" si="201"/>
        <v>0.31118400000000002</v>
      </c>
      <c r="CZ174" s="2">
        <f t="shared" si="202"/>
        <v>0.31439400000000001</v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0.37893836480836235</v>
      </c>
      <c r="DL174" s="2">
        <f t="shared" si="223"/>
        <v>0.38256151388301624</v>
      </c>
      <c r="DM174" s="2">
        <f t="shared" si="223"/>
        <v>0.39705665116279076</v>
      </c>
      <c r="DN174" s="2">
        <f t="shared" si="223"/>
        <v>0.41448139957716712</v>
      </c>
      <c r="DO174" s="2">
        <f t="shared" si="223"/>
        <v>0.41904051165491712</v>
      </c>
      <c r="DP174" s="2">
        <f t="shared" si="223"/>
        <v>0.420862612543554</v>
      </c>
      <c r="DQ174" s="2">
        <f t="shared" si="223"/>
        <v>0.39816641637630668</v>
      </c>
      <c r="DR174" s="2">
        <f t="shared" si="223"/>
        <v>0.39809157020905922</v>
      </c>
      <c r="DS174" s="2">
        <f t="shared" si="223"/>
        <v>0.42019983606271771</v>
      </c>
      <c r="DT174" s="2">
        <f t="shared" si="223"/>
        <v>0.4266519240418119</v>
      </c>
      <c r="DU174" s="2">
        <f t="shared" si="223"/>
        <v>0.4451342918262392</v>
      </c>
      <c r="DV174" s="2">
        <f t="shared" si="223"/>
        <v>0.43405057777777772</v>
      </c>
      <c r="DW174" s="2">
        <f t="shared" si="223"/>
        <v>0.46019011372549024</v>
      </c>
      <c r="DX174" s="2">
        <f t="shared" si="223"/>
        <v>0.44199190395894439</v>
      </c>
      <c r="DY174" s="2">
        <f t="shared" si="223"/>
        <v>0.3903138068548388</v>
      </c>
      <c r="EA174" s="2">
        <f t="shared" si="213"/>
        <v>0.30141341115879827</v>
      </c>
      <c r="EB174" s="2">
        <f t="shared" si="213"/>
        <v>0.30530507824322084</v>
      </c>
      <c r="EC174" s="2">
        <f t="shared" si="213"/>
        <v>0.3042884443930296</v>
      </c>
      <c r="ED174" s="2">
        <f t="shared" si="213"/>
        <v>0.30852321986247216</v>
      </c>
      <c r="EE174" s="2">
        <f t="shared" si="213"/>
        <v>0.31324833556383469</v>
      </c>
      <c r="EF174" s="2">
        <f t="shared" si="213"/>
        <v>0.31783159780746828</v>
      </c>
      <c r="EG174" s="2">
        <f t="shared" si="213"/>
        <v>0.31638262952437202</v>
      </c>
      <c r="EH174" s="2">
        <f t="shared" si="213"/>
        <v>0.31932441754267937</v>
      </c>
      <c r="EI174" s="2">
        <f t="shared" si="213"/>
        <v>0.31454307002895349</v>
      </c>
      <c r="EJ174" s="2">
        <f t="shared" si="213"/>
        <v>0.31679376780717783</v>
      </c>
      <c r="EK174" s="2">
        <f t="shared" si="212"/>
        <v>0.31500868565951878</v>
      </c>
      <c r="EL174" s="2">
        <f t="shared" si="179"/>
        <v>0.3136982390957142</v>
      </c>
      <c r="EM174" s="2">
        <f t="shared" si="179"/>
        <v>0.31741281126342935</v>
      </c>
      <c r="EN174" s="2">
        <f t="shared" si="179"/>
        <v>0.3283145126721897</v>
      </c>
      <c r="EO174" s="2">
        <f t="shared" si="179"/>
        <v>0.34479552744601893</v>
      </c>
      <c r="EQ174" s="2">
        <f t="shared" si="224"/>
        <v>0.31140537542290736</v>
      </c>
      <c r="ER174" s="2">
        <f t="shared" si="224"/>
        <v>0.30947450043846891</v>
      </c>
      <c r="ES174" s="2">
        <f t="shared" si="224"/>
        <v>0.30688876823954359</v>
      </c>
      <c r="ET174" s="2">
        <f t="shared" si="224"/>
        <v>0.31043457316658429</v>
      </c>
      <c r="EU174" s="2">
        <f t="shared" si="224"/>
        <v>0.31568101754009181</v>
      </c>
      <c r="EV174" s="2">
        <f t="shared" si="224"/>
        <v>0.32001790509168609</v>
      </c>
      <c r="EW174" s="2">
        <f t="shared" si="224"/>
        <v>0.31979428745503186</v>
      </c>
      <c r="EX174" s="2">
        <f t="shared" si="224"/>
        <v>0.31955897492645385</v>
      </c>
      <c r="EY174" s="2">
        <f t="shared" si="224"/>
        <v>0.31783697432510011</v>
      </c>
      <c r="EZ174" s="2">
        <f t="shared" si="224"/>
        <v>0.32176004319548923</v>
      </c>
      <c r="FA174" s="2">
        <f t="shared" si="224"/>
        <v>0.31841678775084631</v>
      </c>
      <c r="FB174" s="2">
        <f t="shared" si="224"/>
        <v>0.31465995698359861</v>
      </c>
      <c r="FC174" s="2">
        <f t="shared" si="224"/>
        <v>0.32066823181336723</v>
      </c>
      <c r="FD174" s="2">
        <f t="shared" si="224"/>
        <v>0.33340763638561938</v>
      </c>
      <c r="FE174" s="2">
        <f t="shared" si="224"/>
        <v>0.35653673215289639</v>
      </c>
      <c r="FG174" s="2">
        <f t="shared" si="225"/>
        <v>0.99994076255685727</v>
      </c>
      <c r="FH174" s="2">
        <f t="shared" si="225"/>
        <v>0.99992024231889731</v>
      </c>
      <c r="FI174" s="2">
        <f t="shared" si="225"/>
        <v>0.999933086806856</v>
      </c>
      <c r="FJ174" s="2">
        <f t="shared" si="225"/>
        <v>0.99992789271084204</v>
      </c>
      <c r="FK174" s="2">
        <f t="shared" si="225"/>
        <v>0.99993366250633942</v>
      </c>
      <c r="FL174" s="2">
        <f t="shared" si="225"/>
        <v>0.99994035026297068</v>
      </c>
      <c r="FM174" s="2">
        <f t="shared" si="225"/>
        <v>0.99993996458351631</v>
      </c>
      <c r="FN174" s="2">
        <f t="shared" si="225"/>
        <v>0.99994057174184947</v>
      </c>
      <c r="FO174" s="2">
        <f t="shared" si="225"/>
        <v>0.99994143457895113</v>
      </c>
      <c r="FP174" s="2">
        <f t="shared" si="225"/>
        <v>0.99994421299687453</v>
      </c>
      <c r="FQ174" s="2">
        <f t="shared" si="225"/>
        <v>0.99995710532319004</v>
      </c>
      <c r="FR174" s="2">
        <f t="shared" si="225"/>
        <v>0.99996296748277302</v>
      </c>
      <c r="FS174" s="2">
        <f t="shared" si="225"/>
        <v>0.99996800230958727</v>
      </c>
      <c r="FT174" s="2">
        <f t="shared" si="225"/>
        <v>0.9999755957242431</v>
      </c>
      <c r="FU174" s="2">
        <f t="shared" si="225"/>
        <v>0.99996861652159985</v>
      </c>
      <c r="FW174" s="2">
        <f t="shared" si="216"/>
        <v>0.60494500704023335</v>
      </c>
      <c r="FX174" s="2">
        <f t="shared" si="216"/>
        <v>0.17969022397840567</v>
      </c>
      <c r="FY174" s="2">
        <f t="shared" si="216"/>
        <v>0.24710795392817134</v>
      </c>
      <c r="FZ174" s="2">
        <f t="shared" si="216"/>
        <v>0.21044408718352625</v>
      </c>
      <c r="GA174" s="2">
        <f t="shared" si="216"/>
        <v>0.19071680278434858</v>
      </c>
      <c r="GB174" s="2">
        <f t="shared" si="216"/>
        <v>0.24678169550789178</v>
      </c>
      <c r="GC174" s="2">
        <f t="shared" si="216"/>
        <v>0.28159667739420458</v>
      </c>
      <c r="GD174" s="2">
        <f t="shared" si="216"/>
        <v>0.28077732753761653</v>
      </c>
      <c r="GE174" s="2">
        <f t="shared" si="216"/>
        <v>0.29939982243195928</v>
      </c>
      <c r="GF174" s="2">
        <f t="shared" si="216"/>
        <v>0.29981521591365373</v>
      </c>
      <c r="GG174" s="2">
        <f t="shared" si="216"/>
        <v>0.32583089877849913</v>
      </c>
      <c r="GH174" s="2">
        <f t="shared" si="216"/>
        <v>0.32950239204439385</v>
      </c>
      <c r="GI174" s="2">
        <f t="shared" si="216"/>
        <v>0.34546945052148792</v>
      </c>
      <c r="GJ174" s="2">
        <f t="shared" si="216"/>
        <v>0.34684601076047417</v>
      </c>
      <c r="GK174" s="2">
        <f t="shared" si="216"/>
        <v>0.31009531456858713</v>
      </c>
      <c r="GM174" s="82">
        <f t="shared" si="217"/>
        <v>4.908259883780786E-90</v>
      </c>
      <c r="GN174" s="82">
        <f t="shared" si="217"/>
        <v>2.1312670886264359E-180</v>
      </c>
      <c r="GO174" s="82">
        <f t="shared" si="217"/>
        <v>7.2890283925690244E-235</v>
      </c>
      <c r="GP174" s="82">
        <f t="shared" si="217"/>
        <v>6.7411866274232432E-256</v>
      </c>
      <c r="GQ174" s="82">
        <f t="shared" si="217"/>
        <v>7.9671365788665477E-302</v>
      </c>
      <c r="GR174" s="82">
        <f t="shared" si="217"/>
        <v>0</v>
      </c>
      <c r="GS174" s="82">
        <f t="shared" si="217"/>
        <v>0</v>
      </c>
      <c r="GT174" s="82">
        <f t="shared" si="217"/>
        <v>0</v>
      </c>
      <c r="GU174" s="82">
        <f t="shared" si="217"/>
        <v>0</v>
      </c>
      <c r="GV174" s="82">
        <f t="shared" si="217"/>
        <v>0</v>
      </c>
      <c r="GW174" s="82">
        <f t="shared" si="217"/>
        <v>0</v>
      </c>
      <c r="GX174" s="82">
        <f t="shared" si="217"/>
        <v>0</v>
      </c>
      <c r="GY174" s="82">
        <f t="shared" si="217"/>
        <v>0</v>
      </c>
      <c r="GZ174" s="82">
        <f t="shared" si="217"/>
        <v>0</v>
      </c>
      <c r="HA174" s="82">
        <f t="shared" si="217"/>
        <v>0</v>
      </c>
      <c r="HC174" s="82">
        <f t="shared" si="181"/>
        <v>5.3833295474763071E-66</v>
      </c>
      <c r="HD174" s="82">
        <f t="shared" si="181"/>
        <v>6.5863082659300453E-116</v>
      </c>
      <c r="HE174" s="82">
        <f t="shared" si="181"/>
        <v>7.4396466374379583E-158</v>
      </c>
      <c r="HF174" s="82">
        <f t="shared" si="180"/>
        <v>2.1892622384907058E-162</v>
      </c>
      <c r="HG174" s="82">
        <f t="shared" si="180"/>
        <v>5.098480760356251E-175</v>
      </c>
      <c r="HH174" s="82">
        <f t="shared" si="180"/>
        <v>2.4336058131682985E-202</v>
      </c>
      <c r="HI174" s="82">
        <f t="shared" si="180"/>
        <v>1.165190793838974E-298</v>
      </c>
      <c r="HJ174" s="82">
        <f t="shared" si="180"/>
        <v>1.0101673493386714E-258</v>
      </c>
      <c r="HK174" s="82">
        <f t="shared" si="180"/>
        <v>1.0031793136218774E-280</v>
      </c>
      <c r="HL174" s="82">
        <f t="shared" si="180"/>
        <v>8.5367099804885033E-211</v>
      </c>
      <c r="HM174" s="82">
        <f t="shared" si="180"/>
        <v>4.3603165615739827E-251</v>
      </c>
      <c r="HN174" s="82">
        <f t="shared" si="180"/>
        <v>1.261997948269752E-286</v>
      </c>
      <c r="HO174" s="82">
        <f t="shared" si="226"/>
        <v>6.4099314318240639E-221</v>
      </c>
      <c r="HP174" s="82">
        <f t="shared" si="226"/>
        <v>1.6039136844766869E-272</v>
      </c>
      <c r="HQ174" s="82">
        <f t="shared" si="226"/>
        <v>4.0012181405075515E-298</v>
      </c>
      <c r="HS174" s="82">
        <f t="shared" si="218"/>
        <v>3.3853161200528752E-21</v>
      </c>
      <c r="HT174" s="82">
        <f t="shared" si="218"/>
        <v>1.1621225625882948E-5</v>
      </c>
      <c r="HU174" s="82">
        <f t="shared" si="218"/>
        <v>1.2135279752722619E-10</v>
      </c>
      <c r="HV174" s="82">
        <f t="shared" si="218"/>
        <v>3.461220822261751E-8</v>
      </c>
      <c r="HW174" s="82">
        <f t="shared" si="218"/>
        <v>6.7922787841761326E-9</v>
      </c>
      <c r="HX174" s="82">
        <f t="shared" si="218"/>
        <v>4.0334090351048447E-11</v>
      </c>
      <c r="HY174" s="82">
        <f t="shared" si="218"/>
        <v>7.9083550055639471E-15</v>
      </c>
      <c r="HZ174" s="82">
        <f t="shared" si="218"/>
        <v>3.0625023997109344E-12</v>
      </c>
      <c r="IA174" s="82">
        <f t="shared" si="218"/>
        <v>3.7478925785311029E-13</v>
      </c>
      <c r="IB174" s="82">
        <f t="shared" si="218"/>
        <v>1.7657008585593776E-16</v>
      </c>
      <c r="IC174" s="82">
        <f t="shared" si="218"/>
        <v>4.8333126976904211E-16</v>
      </c>
      <c r="ID174" s="82">
        <f t="shared" si="218"/>
        <v>1.4725038993970082E-15</v>
      </c>
      <c r="IE174" s="82">
        <f t="shared" si="218"/>
        <v>1.6057985166694723E-18</v>
      </c>
      <c r="IF174" s="82">
        <f t="shared" si="218"/>
        <v>3.2286882969045409E-22</v>
      </c>
      <c r="IG174" s="82">
        <f t="shared" si="218"/>
        <v>3.7848304571455422E-20</v>
      </c>
      <c r="II174" s="82">
        <f t="shared" si="219"/>
        <v>0.4654523525568498</v>
      </c>
      <c r="IJ174" s="82">
        <f t="shared" si="219"/>
        <v>6.6676069743459008E-4</v>
      </c>
      <c r="IK174" s="82">
        <f t="shared" si="219"/>
        <v>5.1136287852497067E-3</v>
      </c>
      <c r="IL174" s="82">
        <f t="shared" si="219"/>
        <v>1.5219046219179114E-3</v>
      </c>
      <c r="IM174" s="82">
        <f t="shared" si="219"/>
        <v>2.5145448733876436E-4</v>
      </c>
      <c r="IN174" s="82">
        <f t="shared" si="219"/>
        <v>5.529408486516508E-3</v>
      </c>
      <c r="IO174" s="82">
        <f t="shared" si="219"/>
        <v>1.4829013301481814E-2</v>
      </c>
      <c r="IP174" s="82">
        <f t="shared" si="219"/>
        <v>2.0658013536843101E-2</v>
      </c>
      <c r="IQ174" s="82">
        <f t="shared" si="219"/>
        <v>3.2861902356396654E-2</v>
      </c>
      <c r="IR174" s="82">
        <f t="shared" si="219"/>
        <v>1.9527982208541423E-2</v>
      </c>
      <c r="IS174" s="82">
        <f t="shared" si="219"/>
        <v>5.9638812868826274E-2</v>
      </c>
      <c r="IT174" s="82">
        <f t="shared" si="219"/>
        <v>7.2429752795391905E-2</v>
      </c>
      <c r="IU174" s="82">
        <f t="shared" si="219"/>
        <v>8.7004079953032734E-2</v>
      </c>
      <c r="IV174" s="82">
        <f t="shared" si="219"/>
        <v>0.16050002995134346</v>
      </c>
      <c r="IW174" s="82">
        <f t="shared" si="219"/>
        <v>0.15346597637260023</v>
      </c>
      <c r="IY174" s="82">
        <f t="shared" si="220"/>
        <v>0.4654523525568498</v>
      </c>
      <c r="IZ174" s="82">
        <f t="shared" si="220"/>
        <v>6.7838192306047304E-4</v>
      </c>
      <c r="JA174" s="82">
        <f t="shared" si="220"/>
        <v>5.1136289066025043E-3</v>
      </c>
      <c r="JB174" s="82">
        <f t="shared" si="220"/>
        <v>1.521939234126134E-3</v>
      </c>
      <c r="JC174" s="82">
        <f t="shared" si="220"/>
        <v>2.5146127961754854E-4</v>
      </c>
      <c r="JD174" s="82">
        <f t="shared" si="220"/>
        <v>5.5294085268505983E-3</v>
      </c>
      <c r="JE174" s="82">
        <f t="shared" si="220"/>
        <v>1.4829013301489722E-2</v>
      </c>
      <c r="JF174" s="82">
        <f t="shared" si="220"/>
        <v>2.0658013539905602E-2</v>
      </c>
      <c r="JG174" s="82">
        <f t="shared" si="220"/>
        <v>3.2861902356771444E-2</v>
      </c>
      <c r="JH174" s="82">
        <f t="shared" si="220"/>
        <v>1.95279822085416E-2</v>
      </c>
      <c r="JI174" s="82">
        <f t="shared" si="220"/>
        <v>5.963881286882676E-2</v>
      </c>
      <c r="JJ174" s="82">
        <f t="shared" si="220"/>
        <v>7.2429752795393376E-2</v>
      </c>
      <c r="JK174" s="82">
        <f t="shared" si="220"/>
        <v>8.7004079953032734E-2</v>
      </c>
      <c r="JL174" s="82">
        <f t="shared" si="220"/>
        <v>0.16050002995134346</v>
      </c>
      <c r="JM174" s="82">
        <f t="shared" si="220"/>
        <v>0.15346597637260023</v>
      </c>
    </row>
    <row r="175" spans="2:273" x14ac:dyDescent="0.25">
      <c r="B175" s="2">
        <v>148</v>
      </c>
      <c r="C175" s="37">
        <v>0.305224</v>
      </c>
      <c r="D175" s="37">
        <v>0.30758799999999997</v>
      </c>
      <c r="E175" s="37">
        <v>0.30439899999999998</v>
      </c>
      <c r="F175" s="37">
        <v>0.31085400000000002</v>
      </c>
      <c r="G175" s="37">
        <v>0.316274</v>
      </c>
      <c r="H175" s="37">
        <v>0.31618299999999999</v>
      </c>
      <c r="I175" s="37">
        <v>0.31963599999999998</v>
      </c>
      <c r="J175" s="37">
        <v>0.31939400000000001</v>
      </c>
      <c r="K175" s="37">
        <v>0.31762099999999999</v>
      </c>
      <c r="L175" s="37">
        <v>0.32497599999999999</v>
      </c>
      <c r="M175" s="37">
        <v>0.32517000000000001</v>
      </c>
      <c r="N175" s="37">
        <v>0.32641199999999998</v>
      </c>
      <c r="O175" s="37">
        <v>0.32766899999999999</v>
      </c>
      <c r="P175" s="37">
        <v>0.378361</v>
      </c>
      <c r="Q175" s="37">
        <v>0.43915199999999999</v>
      </c>
      <c r="S175" s="4">
        <f t="shared" si="221"/>
        <v>0.30805065865548642</v>
      </c>
      <c r="T175" s="4">
        <f t="shared" si="221"/>
        <v>0.30568497106466819</v>
      </c>
      <c r="U175" s="4">
        <f t="shared" si="221"/>
        <v>0.30484518541527256</v>
      </c>
      <c r="V175" s="4">
        <f t="shared" si="221"/>
        <v>0.30870436374324078</v>
      </c>
      <c r="W175" s="4">
        <f t="shared" si="221"/>
        <v>0.31344627453922541</v>
      </c>
      <c r="X175" s="4">
        <f t="shared" si="221"/>
        <v>0.31835658504690639</v>
      </c>
      <c r="Y175" s="4">
        <f t="shared" si="221"/>
        <v>0.31879093650993484</v>
      </c>
      <c r="Z175" s="4">
        <f t="shared" si="221"/>
        <v>0.32145605602200983</v>
      </c>
      <c r="AA175" s="4">
        <f t="shared" si="221"/>
        <v>0.32020516375820846</v>
      </c>
      <c r="AB175" s="4">
        <f t="shared" si="221"/>
        <v>0.32188830897692272</v>
      </c>
      <c r="AC175" s="4">
        <f t="shared" si="221"/>
        <v>0.32584346372374368</v>
      </c>
      <c r="AD175" s="4">
        <f t="shared" si="221"/>
        <v>0.32444050023510412</v>
      </c>
      <c r="AE175" s="4">
        <f t="shared" si="221"/>
        <v>0.32981157391073035</v>
      </c>
      <c r="AF175" s="4">
        <f t="shared" si="221"/>
        <v>0.37572536149832386</v>
      </c>
      <c r="AG175" s="4">
        <f t="shared" si="221"/>
        <v>0.43540265610144613</v>
      </c>
      <c r="AI175" s="4">
        <f t="shared" si="222"/>
        <v>-2.8266586554864248E-3</v>
      </c>
      <c r="AJ175" s="4">
        <f t="shared" si="222"/>
        <v>1.9030289353317853E-3</v>
      </c>
      <c r="AK175" s="4">
        <f t="shared" si="222"/>
        <v>-4.4618541527258193E-4</v>
      </c>
      <c r="AL175" s="4">
        <f t="shared" si="222"/>
        <v>2.1496362567592353E-3</v>
      </c>
      <c r="AM175" s="4">
        <f t="shared" si="222"/>
        <v>2.8277254607745883E-3</v>
      </c>
      <c r="AN175" s="4">
        <f t="shared" si="222"/>
        <v>-2.1735850469064011E-3</v>
      </c>
      <c r="AO175" s="4">
        <f t="shared" si="222"/>
        <v>8.4506349006513437E-4</v>
      </c>
      <c r="AP175" s="4">
        <f t="shared" si="222"/>
        <v>-2.0620560220098172E-3</v>
      </c>
      <c r="AQ175" s="4">
        <f t="shared" si="222"/>
        <v>-2.5841637582084687E-3</v>
      </c>
      <c r="AR175" s="4">
        <f t="shared" si="222"/>
        <v>3.0876910230772658E-3</v>
      </c>
      <c r="AS175" s="4">
        <f t="shared" si="222"/>
        <v>-6.7346372374366137E-4</v>
      </c>
      <c r="AT175" s="4">
        <f t="shared" si="222"/>
        <v>1.9714997648958565E-3</v>
      </c>
      <c r="AU175" s="4">
        <f t="shared" si="222"/>
        <v>-2.142573910730361E-3</v>
      </c>
      <c r="AV175" s="4">
        <f t="shared" si="222"/>
        <v>2.6356385016761408E-3</v>
      </c>
      <c r="AW175" s="4">
        <f t="shared" si="222"/>
        <v>3.7493438985538585E-3</v>
      </c>
      <c r="AY175" s="2">
        <f t="shared" si="214"/>
        <v>0.30721312004249668</v>
      </c>
      <c r="AZ175" s="2">
        <f t="shared" si="214"/>
        <v>0.3056126792599565</v>
      </c>
      <c r="BA175" s="2">
        <f t="shared" si="214"/>
        <v>0.30447077397591293</v>
      </c>
      <c r="BB175" s="2">
        <f t="shared" si="214"/>
        <v>0.30849738988696446</v>
      </c>
      <c r="BC175" s="2">
        <f t="shared" si="214"/>
        <v>0.31339071136365471</v>
      </c>
      <c r="BD175" s="2">
        <f t="shared" si="214"/>
        <v>0.31785886784727635</v>
      </c>
      <c r="BE175" s="2">
        <f t="shared" si="214"/>
        <v>0.31689502141415271</v>
      </c>
      <c r="BF175" s="2">
        <f t="shared" si="214"/>
        <v>0.31898867438643586</v>
      </c>
      <c r="BG175" s="2">
        <f t="shared" si="214"/>
        <v>0.31511382184642767</v>
      </c>
      <c r="BH175" s="2">
        <f t="shared" si="214"/>
        <v>0.31787720689277194</v>
      </c>
      <c r="BI175" s="2">
        <f t="shared" si="214"/>
        <v>0.31572048524615576</v>
      </c>
      <c r="BJ175" s="2">
        <f t="shared" si="214"/>
        <v>0.3136486880387267</v>
      </c>
      <c r="BK175" s="2">
        <f t="shared" si="214"/>
        <v>0.31810298020660188</v>
      </c>
      <c r="BL175" s="2">
        <f t="shared" si="214"/>
        <v>0.32962187133967924</v>
      </c>
      <c r="BM175" s="2">
        <f t="shared" si="214"/>
        <v>0.3481559487363266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>
        <f t="shared" si="215"/>
        <v>0.30758799999999997</v>
      </c>
      <c r="CG175" s="2" t="str">
        <f t="shared" si="215"/>
        <v/>
      </c>
      <c r="CH175" s="2">
        <f t="shared" si="215"/>
        <v>0.31085400000000002</v>
      </c>
      <c r="CI175" s="2">
        <f t="shared" si="215"/>
        <v>0.316274</v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>
        <f t="shared" si="198"/>
        <v>0.30758799999999997</v>
      </c>
      <c r="CW175" s="2" t="str">
        <f t="shared" si="199"/>
        <v/>
      </c>
      <c r="CX175" s="2">
        <f t="shared" si="200"/>
        <v>0.31085400000000002</v>
      </c>
      <c r="CY175" s="2">
        <f t="shared" si="201"/>
        <v>0.316274</v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0.37897573449477345</v>
      </c>
      <c r="DL175" s="2">
        <f t="shared" si="223"/>
        <v>0.38265224108527135</v>
      </c>
      <c r="DM175" s="2">
        <f t="shared" si="223"/>
        <v>0.39726564784053164</v>
      </c>
      <c r="DN175" s="2">
        <f t="shared" si="223"/>
        <v>0.41483429311386294</v>
      </c>
      <c r="DO175" s="2">
        <f t="shared" si="223"/>
        <v>0.41940656181292701</v>
      </c>
      <c r="DP175" s="2">
        <f t="shared" si="223"/>
        <v>0.42112722020905924</v>
      </c>
      <c r="DQ175" s="2">
        <f t="shared" si="223"/>
        <v>0.39825822299651575</v>
      </c>
      <c r="DR175" s="2">
        <f t="shared" si="223"/>
        <v>0.39821496724738675</v>
      </c>
      <c r="DS175" s="2">
        <f t="shared" si="223"/>
        <v>0.42042017700348427</v>
      </c>
      <c r="DT175" s="2">
        <f t="shared" si="223"/>
        <v>0.42697460905923351</v>
      </c>
      <c r="DU175" s="2">
        <f t="shared" si="223"/>
        <v>0.44558138461538466</v>
      </c>
      <c r="DV175" s="2">
        <f t="shared" si="223"/>
        <v>0.43447202089232084</v>
      </c>
      <c r="DW175" s="2">
        <f t="shared" si="223"/>
        <v>0.46079956778711484</v>
      </c>
      <c r="DX175" s="2">
        <f t="shared" si="223"/>
        <v>0.44227826539589454</v>
      </c>
      <c r="DY175" s="2">
        <f t="shared" si="223"/>
        <v>0.38997140725806456</v>
      </c>
      <c r="EA175" s="2">
        <f t="shared" si="213"/>
        <v>0.30070469699570812</v>
      </c>
      <c r="EB175" s="2">
        <f t="shared" si="213"/>
        <v>0.30477326493095996</v>
      </c>
      <c r="EC175" s="2">
        <f t="shared" si="213"/>
        <v>0.30375640969933632</v>
      </c>
      <c r="ED175" s="2">
        <f t="shared" si="213"/>
        <v>0.30804446599255142</v>
      </c>
      <c r="EE175" s="2">
        <f t="shared" si="213"/>
        <v>0.31286943813553758</v>
      </c>
      <c r="EF175" s="2">
        <f t="shared" si="213"/>
        <v>0.31725875450808183</v>
      </c>
      <c r="EG175" s="2">
        <f t="shared" si="213"/>
        <v>0.31584008650391954</v>
      </c>
      <c r="EH175" s="2">
        <f t="shared" si="213"/>
        <v>0.31891201900597099</v>
      </c>
      <c r="EI175" s="2">
        <f t="shared" si="213"/>
        <v>0.31402926947871745</v>
      </c>
      <c r="EJ175" s="2">
        <f t="shared" si="213"/>
        <v>0.316245433014263</v>
      </c>
      <c r="EK175" s="2">
        <f t="shared" si="212"/>
        <v>0.31450472349075276</v>
      </c>
      <c r="EL175" s="2">
        <f t="shared" si="179"/>
        <v>0.31329963337371397</v>
      </c>
      <c r="EM175" s="2">
        <f t="shared" si="179"/>
        <v>0.31687843158991014</v>
      </c>
      <c r="EN175" s="2">
        <f t="shared" si="179"/>
        <v>0.32770780834545443</v>
      </c>
      <c r="EO175" s="2">
        <f t="shared" si="179"/>
        <v>0.34421160272610013</v>
      </c>
      <c r="EQ175" s="2">
        <f t="shared" si="224"/>
        <v>0.31108267337648138</v>
      </c>
      <c r="ER175" s="2">
        <f t="shared" si="224"/>
        <v>0.30907828885059668</v>
      </c>
      <c r="ES175" s="2">
        <f t="shared" si="224"/>
        <v>0.30643423449120388</v>
      </c>
      <c r="ET175" s="2">
        <f t="shared" si="224"/>
        <v>0.31001612162335268</v>
      </c>
      <c r="EU175" s="2">
        <f t="shared" si="224"/>
        <v>0.31537665149815192</v>
      </c>
      <c r="EV175" s="2">
        <f t="shared" si="224"/>
        <v>0.31950796789835523</v>
      </c>
      <c r="EW175" s="2">
        <f t="shared" si="224"/>
        <v>0.3193345285462087</v>
      </c>
      <c r="EX175" s="2">
        <f t="shared" si="224"/>
        <v>0.31915341371703643</v>
      </c>
      <c r="EY175" s="2">
        <f t="shared" si="224"/>
        <v>0.31741057606112372</v>
      </c>
      <c r="EZ175" s="2">
        <f t="shared" si="224"/>
        <v>0.32133508730376742</v>
      </c>
      <c r="FA175" s="2">
        <f t="shared" si="224"/>
        <v>0.31799984834657019</v>
      </c>
      <c r="FB175" s="2">
        <f t="shared" si="224"/>
        <v>0.3142847873765453</v>
      </c>
      <c r="FC175" s="2">
        <f t="shared" si="224"/>
        <v>0.32020742880675879</v>
      </c>
      <c r="FD175" s="2">
        <f t="shared" si="224"/>
        <v>0.3329022098649802</v>
      </c>
      <c r="FE175" s="2">
        <f t="shared" si="224"/>
        <v>0.35615527774963673</v>
      </c>
      <c r="FG175" s="2">
        <f t="shared" si="225"/>
        <v>0.99994597452816369</v>
      </c>
      <c r="FH175" s="2">
        <f t="shared" si="225"/>
        <v>0.9999272596198342</v>
      </c>
      <c r="FI175" s="2">
        <f t="shared" si="225"/>
        <v>0.99993897408325838</v>
      </c>
      <c r="FJ175" s="2">
        <f t="shared" si="225"/>
        <v>0.99993423695344719</v>
      </c>
      <c r="FK175" s="2">
        <f t="shared" si="225"/>
        <v>0.99993949913358349</v>
      </c>
      <c r="FL175" s="2">
        <f t="shared" si="225"/>
        <v>0.99994559850773668</v>
      </c>
      <c r="FM175" s="2">
        <f t="shared" si="225"/>
        <v>0.99994524676018948</v>
      </c>
      <c r="FN175" s="2">
        <f t="shared" si="225"/>
        <v>0.99994580050099124</v>
      </c>
      <c r="FO175" s="2">
        <f t="shared" si="225"/>
        <v>0.99994658742595044</v>
      </c>
      <c r="FP175" s="2">
        <f t="shared" si="225"/>
        <v>0.99994912139870906</v>
      </c>
      <c r="FQ175" s="2">
        <f t="shared" si="225"/>
        <v>0.99996087944214729</v>
      </c>
      <c r="FR175" s="2">
        <f t="shared" si="225"/>
        <v>0.99996622583282857</v>
      </c>
      <c r="FS175" s="2">
        <f t="shared" si="225"/>
        <v>0.99997081767734786</v>
      </c>
      <c r="FT175" s="2">
        <f t="shared" si="225"/>
        <v>0.99997774298819031</v>
      </c>
      <c r="FU175" s="2">
        <f t="shared" si="225"/>
        <v>0.999971377848485</v>
      </c>
      <c r="FW175" s="2">
        <f t="shared" si="216"/>
        <v>0.62673050876339731</v>
      </c>
      <c r="FX175" s="2">
        <f t="shared" si="216"/>
        <v>0.19366893151536452</v>
      </c>
      <c r="FY175" s="2">
        <f t="shared" si="216"/>
        <v>0.26463934150863061</v>
      </c>
      <c r="FZ175" s="2">
        <f t="shared" si="216"/>
        <v>0.22615565470705765</v>
      </c>
      <c r="GA175" s="2">
        <f t="shared" si="216"/>
        <v>0.20533858326771431</v>
      </c>
      <c r="GB175" s="2">
        <f t="shared" si="216"/>
        <v>0.26429806181664067</v>
      </c>
      <c r="GC175" s="2">
        <f t="shared" si="216"/>
        <v>0.3005979889003873</v>
      </c>
      <c r="GD175" s="2">
        <f t="shared" si="216"/>
        <v>0.29974641979892308</v>
      </c>
      <c r="GE175" s="2">
        <f t="shared" si="216"/>
        <v>0.31906889517130849</v>
      </c>
      <c r="GF175" s="2">
        <f t="shared" si="216"/>
        <v>0.31949913302815308</v>
      </c>
      <c r="GG175" s="2">
        <f t="shared" si="216"/>
        <v>0.34637788726868829</v>
      </c>
      <c r="GH175" s="2">
        <f t="shared" si="216"/>
        <v>0.35016065259708978</v>
      </c>
      <c r="GI175" s="2">
        <f t="shared" si="216"/>
        <v>0.36658146107252637</v>
      </c>
      <c r="GJ175" s="2">
        <f t="shared" si="216"/>
        <v>0.36799484811173261</v>
      </c>
      <c r="GK175" s="2">
        <f t="shared" si="216"/>
        <v>0.33013593038973332</v>
      </c>
      <c r="GM175" s="82">
        <f t="shared" si="217"/>
        <v>3.6976332843007756E-92</v>
      </c>
      <c r="GN175" s="82">
        <f t="shared" si="217"/>
        <v>7.1376946140132105E-185</v>
      </c>
      <c r="GO175" s="82">
        <f t="shared" si="217"/>
        <v>1.7285224707467444E-240</v>
      </c>
      <c r="GP175" s="82">
        <f t="shared" si="217"/>
        <v>4.3781201009216294E-262</v>
      </c>
      <c r="GQ175" s="82">
        <f t="shared" si="217"/>
        <v>0</v>
      </c>
      <c r="GR175" s="82">
        <f t="shared" si="217"/>
        <v>0</v>
      </c>
      <c r="GS175" s="82">
        <f t="shared" si="217"/>
        <v>0</v>
      </c>
      <c r="GT175" s="82">
        <f t="shared" si="217"/>
        <v>0</v>
      </c>
      <c r="GU175" s="82">
        <f t="shared" si="217"/>
        <v>0</v>
      </c>
      <c r="GV175" s="82">
        <f t="shared" si="217"/>
        <v>0</v>
      </c>
      <c r="GW175" s="82">
        <f t="shared" si="217"/>
        <v>0</v>
      </c>
      <c r="GX175" s="82">
        <f t="shared" si="217"/>
        <v>0</v>
      </c>
      <c r="GY175" s="82">
        <f t="shared" si="217"/>
        <v>0</v>
      </c>
      <c r="GZ175" s="82">
        <f t="shared" si="217"/>
        <v>0</v>
      </c>
      <c r="HA175" s="82">
        <f t="shared" si="217"/>
        <v>0</v>
      </c>
      <c r="HC175" s="82">
        <f t="shared" si="181"/>
        <v>2.9847645590828253E-68</v>
      </c>
      <c r="HD175" s="82">
        <f t="shared" si="181"/>
        <v>3.7251822848281911E-120</v>
      </c>
      <c r="HE175" s="82">
        <f t="shared" si="181"/>
        <v>2.8540135408751459E-163</v>
      </c>
      <c r="HF175" s="82">
        <f t="shared" si="180"/>
        <v>4.8600200241813883E-168</v>
      </c>
      <c r="HG175" s="82">
        <f t="shared" si="180"/>
        <v>5.4779313002897234E-181</v>
      </c>
      <c r="HH175" s="82">
        <f t="shared" si="180"/>
        <v>4.7970177911381516E-209</v>
      </c>
      <c r="HI175" s="82">
        <f t="shared" si="180"/>
        <v>0</v>
      </c>
      <c r="HJ175" s="82">
        <f t="shared" si="180"/>
        <v>3.3468637578862233E-267</v>
      </c>
      <c r="HK175" s="82">
        <f t="shared" si="180"/>
        <v>7.489911110370941E-290</v>
      </c>
      <c r="HL175" s="82">
        <f t="shared" si="180"/>
        <v>1.720714731220874E-217</v>
      </c>
      <c r="HM175" s="82">
        <f t="shared" si="180"/>
        <v>7.3066050106199135E-259</v>
      </c>
      <c r="HN175" s="82">
        <f t="shared" si="180"/>
        <v>2.0280680170068581E-295</v>
      </c>
      <c r="HO175" s="82">
        <f t="shared" si="226"/>
        <v>1.6215138405843315E-227</v>
      </c>
      <c r="HP175" s="82">
        <f t="shared" si="226"/>
        <v>3.2841644546421349E-280</v>
      </c>
      <c r="HQ175" s="82">
        <f t="shared" si="226"/>
        <v>2.0445845339540868E-306</v>
      </c>
      <c r="HS175" s="82">
        <f t="shared" si="218"/>
        <v>1.864935247311066E-22</v>
      </c>
      <c r="HT175" s="82">
        <f t="shared" si="218"/>
        <v>2.7371668428931298E-6</v>
      </c>
      <c r="HU175" s="82">
        <f t="shared" si="218"/>
        <v>1.2089555469918093E-11</v>
      </c>
      <c r="HV175" s="82">
        <f t="shared" si="218"/>
        <v>5.1269807836662028E-9</v>
      </c>
      <c r="HW175" s="82">
        <f t="shared" si="218"/>
        <v>8.1702651919892203E-10</v>
      </c>
      <c r="HX175" s="82">
        <f t="shared" si="218"/>
        <v>3.9031945946624885E-12</v>
      </c>
      <c r="HY175" s="82">
        <f t="shared" si="218"/>
        <v>4.6374647876457552E-16</v>
      </c>
      <c r="HZ175" s="82">
        <f t="shared" si="218"/>
        <v>2.7454996475366974E-13</v>
      </c>
      <c r="IA175" s="82">
        <f t="shared" si="218"/>
        <v>2.9506104837069009E-14</v>
      </c>
      <c r="IB175" s="82">
        <f t="shared" si="218"/>
        <v>7.4213905179665032E-18</v>
      </c>
      <c r="IC175" s="82">
        <f t="shared" si="218"/>
        <v>2.7262371053037378E-17</v>
      </c>
      <c r="ID175" s="82">
        <f t="shared" si="218"/>
        <v>9.5015851339944068E-17</v>
      </c>
      <c r="IE175" s="82">
        <f t="shared" si="218"/>
        <v>6.830819603129957E-20</v>
      </c>
      <c r="IF175" s="82">
        <f t="shared" si="218"/>
        <v>9.300400833426022E-24</v>
      </c>
      <c r="IG175" s="82">
        <f t="shared" si="218"/>
        <v>1.2906455348011361E-21</v>
      </c>
      <c r="II175" s="82">
        <f t="shared" si="219"/>
        <v>0.42148074225758742</v>
      </c>
      <c r="IJ175" s="82">
        <f t="shared" si="219"/>
        <v>1.3792935454238725E-3</v>
      </c>
      <c r="IK175" s="82">
        <f t="shared" si="219"/>
        <v>1.0000006510429862E-2</v>
      </c>
      <c r="IL175" s="82">
        <f t="shared" si="219"/>
        <v>3.1414635951885254E-3</v>
      </c>
      <c r="IM175" s="82">
        <f t="shared" si="219"/>
        <v>6.0508520338601799E-4</v>
      </c>
      <c r="IN175" s="82">
        <f t="shared" si="219"/>
        <v>1.0674919792978261E-2</v>
      </c>
      <c r="IO175" s="82">
        <f t="shared" si="219"/>
        <v>2.7057238937669884E-2</v>
      </c>
      <c r="IP175" s="82">
        <f t="shared" si="219"/>
        <v>3.5448120832448457E-2</v>
      </c>
      <c r="IQ175" s="82">
        <f t="shared" si="219"/>
        <v>5.4389293617807928E-2</v>
      </c>
      <c r="IR175" s="82">
        <f t="shared" si="219"/>
        <v>3.582569734431116E-2</v>
      </c>
      <c r="IS175" s="82">
        <f t="shared" si="219"/>
        <v>9.3517578374774118E-2</v>
      </c>
      <c r="IT175" s="82">
        <f t="shared" si="219"/>
        <v>0.10971459216818517</v>
      </c>
      <c r="IU175" s="82">
        <f t="shared" si="219"/>
        <v>0.13141268060104588</v>
      </c>
      <c r="IV175" s="82">
        <f t="shared" si="219"/>
        <v>0.22052948974708264</v>
      </c>
      <c r="IW175" s="82">
        <f t="shared" si="219"/>
        <v>0.20567820850552801</v>
      </c>
      <c r="IY175" s="82">
        <f t="shared" si="220"/>
        <v>0.42148074225758742</v>
      </c>
      <c r="IZ175" s="82">
        <f t="shared" si="220"/>
        <v>1.3820307122667656E-3</v>
      </c>
      <c r="JA175" s="82">
        <f t="shared" si="220"/>
        <v>1.0000006522519417E-2</v>
      </c>
      <c r="JB175" s="82">
        <f t="shared" si="220"/>
        <v>3.1414687221693089E-3</v>
      </c>
      <c r="JC175" s="82">
        <f t="shared" si="220"/>
        <v>6.0508602041253723E-4</v>
      </c>
      <c r="JD175" s="82">
        <f t="shared" si="220"/>
        <v>1.0674919796881455E-2</v>
      </c>
      <c r="JE175" s="82">
        <f t="shared" si="220"/>
        <v>2.7057238937670348E-2</v>
      </c>
      <c r="JF175" s="82">
        <f t="shared" si="220"/>
        <v>3.5448120832723008E-2</v>
      </c>
      <c r="JG175" s="82">
        <f t="shared" si="220"/>
        <v>5.4389293617837432E-2</v>
      </c>
      <c r="JH175" s="82">
        <f t="shared" si="220"/>
        <v>3.5825697344311166E-2</v>
      </c>
      <c r="JI175" s="82">
        <f t="shared" si="220"/>
        <v>9.3517578374774146E-2</v>
      </c>
      <c r="JJ175" s="82">
        <f t="shared" si="220"/>
        <v>0.10971459216818527</v>
      </c>
      <c r="JK175" s="82">
        <f t="shared" si="220"/>
        <v>0.13141268060104588</v>
      </c>
      <c r="JL175" s="82">
        <f t="shared" si="220"/>
        <v>0.22052948974708264</v>
      </c>
      <c r="JM175" s="82">
        <f t="shared" si="220"/>
        <v>0.20567820850552801</v>
      </c>
    </row>
    <row r="176" spans="2:273" x14ac:dyDescent="0.25">
      <c r="B176" s="2">
        <v>149</v>
      </c>
      <c r="C176" s="37">
        <v>0.30973299999999998</v>
      </c>
      <c r="D176" s="37">
        <v>0.30850699999999998</v>
      </c>
      <c r="E176" s="37">
        <v>0.30530800000000002</v>
      </c>
      <c r="F176" s="37">
        <v>0.305226</v>
      </c>
      <c r="G176" s="37">
        <v>0.31454199999999999</v>
      </c>
      <c r="H176" s="37">
        <v>0.31325999999999998</v>
      </c>
      <c r="I176" s="37">
        <v>0.31768999999999997</v>
      </c>
      <c r="J176" s="37">
        <v>0.32245800000000002</v>
      </c>
      <c r="K176" s="37">
        <v>0.32005499999999998</v>
      </c>
      <c r="L176" s="37">
        <v>0.32455400000000001</v>
      </c>
      <c r="M176" s="37">
        <v>0.32584200000000002</v>
      </c>
      <c r="N176" s="37">
        <v>0.32611499999999999</v>
      </c>
      <c r="O176" s="37">
        <v>0.33147399999999999</v>
      </c>
      <c r="P176" s="37">
        <v>0.38423000000000002</v>
      </c>
      <c r="Q176" s="37">
        <v>0.45407500000000001</v>
      </c>
      <c r="S176" s="4">
        <f t="shared" si="221"/>
        <v>0.30752792932565703</v>
      </c>
      <c r="T176" s="4">
        <f t="shared" si="221"/>
        <v>0.30530783111543131</v>
      </c>
      <c r="U176" s="4">
        <f t="shared" si="221"/>
        <v>0.30465330429395848</v>
      </c>
      <c r="V176" s="4">
        <f t="shared" si="221"/>
        <v>0.30844689739749354</v>
      </c>
      <c r="W176" s="4">
        <f t="shared" si="221"/>
        <v>0.31318570468145368</v>
      </c>
      <c r="X176" s="4">
        <f t="shared" si="221"/>
        <v>0.31819098164816606</v>
      </c>
      <c r="Y176" s="4">
        <f t="shared" si="221"/>
        <v>0.31944535220159415</v>
      </c>
      <c r="Z176" s="4">
        <f t="shared" si="221"/>
        <v>0.32228288380973652</v>
      </c>
      <c r="AA176" s="4">
        <f t="shared" si="221"/>
        <v>0.32200236110584141</v>
      </c>
      <c r="AB176" s="4">
        <f t="shared" si="221"/>
        <v>0.32375609890063872</v>
      </c>
      <c r="AC176" s="4">
        <f t="shared" si="221"/>
        <v>0.32891113773196007</v>
      </c>
      <c r="AD176" s="4">
        <f t="shared" si="221"/>
        <v>0.32732199760189273</v>
      </c>
      <c r="AE176" s="4">
        <f t="shared" si="221"/>
        <v>0.3326417143844474</v>
      </c>
      <c r="AF176" s="4">
        <f t="shared" si="221"/>
        <v>0.38371779149043006</v>
      </c>
      <c r="AG176" s="4">
        <f t="shared" si="221"/>
        <v>0.45285138380212109</v>
      </c>
      <c r="AI176" s="4">
        <f t="shared" si="222"/>
        <v>2.205070674342946E-3</v>
      </c>
      <c r="AJ176" s="4">
        <f t="shared" si="222"/>
        <v>3.1991688845686705E-3</v>
      </c>
      <c r="AK176" s="4">
        <f t="shared" si="222"/>
        <v>6.5469570604154148E-4</v>
      </c>
      <c r="AL176" s="4">
        <f t="shared" si="222"/>
        <v>-3.2208973974935384E-3</v>
      </c>
      <c r="AM176" s="4">
        <f t="shared" si="222"/>
        <v>1.3562953185463078E-3</v>
      </c>
      <c r="AN176" s="4">
        <f t="shared" si="222"/>
        <v>-4.9309816481660773E-3</v>
      </c>
      <c r="AO176" s="4">
        <f t="shared" si="222"/>
        <v>-1.7553522015941736E-3</v>
      </c>
      <c r="AP176" s="4">
        <f t="shared" si="222"/>
        <v>1.7511619026350234E-4</v>
      </c>
      <c r="AQ176" s="4">
        <f t="shared" si="222"/>
        <v>-1.9473611058414275E-3</v>
      </c>
      <c r="AR176" s="4">
        <f t="shared" si="222"/>
        <v>7.9790109936128673E-4</v>
      </c>
      <c r="AS176" s="4">
        <f t="shared" si="222"/>
        <v>-3.0691377319600477E-3</v>
      </c>
      <c r="AT176" s="4">
        <f t="shared" si="222"/>
        <v>-1.2069976018927453E-3</v>
      </c>
      <c r="AU176" s="4">
        <f t="shared" si="222"/>
        <v>-1.1677143844474047E-3</v>
      </c>
      <c r="AV176" s="4">
        <f t="shared" si="222"/>
        <v>5.1220850956995578E-4</v>
      </c>
      <c r="AW176" s="4">
        <f t="shared" si="222"/>
        <v>1.2236161978789184E-3</v>
      </c>
      <c r="AY176" s="2">
        <f t="shared" si="214"/>
        <v>0.3069750876957103</v>
      </c>
      <c r="AZ176" s="2">
        <f t="shared" si="214"/>
        <v>0.3051723466910341</v>
      </c>
      <c r="BA176" s="2">
        <f t="shared" si="214"/>
        <v>0.30400923203689523</v>
      </c>
      <c r="BB176" s="2">
        <f t="shared" si="214"/>
        <v>0.30806528186732551</v>
      </c>
      <c r="BC176" s="2">
        <f t="shared" si="214"/>
        <v>0.31306644643686204</v>
      </c>
      <c r="BD176" s="2">
        <f t="shared" si="214"/>
        <v>0.31734449097005502</v>
      </c>
      <c r="BE176" s="2">
        <f t="shared" si="214"/>
        <v>0.31644751132541038</v>
      </c>
      <c r="BF176" s="2">
        <f t="shared" si="214"/>
        <v>0.31858285919349821</v>
      </c>
      <c r="BG176" s="2">
        <f t="shared" si="214"/>
        <v>0.31469798148302086</v>
      </c>
      <c r="BH176" s="2">
        <f t="shared" si="214"/>
        <v>0.31747391621116627</v>
      </c>
      <c r="BI176" s="2">
        <f t="shared" si="214"/>
        <v>0.31532196213890928</v>
      </c>
      <c r="BJ176" s="2">
        <f t="shared" si="214"/>
        <v>0.31327937234048908</v>
      </c>
      <c r="BK176" s="2">
        <f t="shared" si="214"/>
        <v>0.31766885460399391</v>
      </c>
      <c r="BL176" s="2">
        <f t="shared" si="214"/>
        <v>0.32916698285037749</v>
      </c>
      <c r="BM176" s="2">
        <f t="shared" si="214"/>
        <v>0.34788990606516468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>
        <f t="shared" si="215"/>
        <v>0.30850699999999998</v>
      </c>
      <c r="CG176" s="2" t="str">
        <f t="shared" si="215"/>
        <v/>
      </c>
      <c r="CH176" s="2">
        <f t="shared" si="215"/>
        <v>0.305226</v>
      </c>
      <c r="CI176" s="2">
        <f t="shared" si="215"/>
        <v>0.31454199999999999</v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>
        <f t="shared" si="198"/>
        <v>0.30850699999999998</v>
      </c>
      <c r="CW176" s="2" t="str">
        <f t="shared" si="199"/>
        <v/>
      </c>
      <c r="CX176" s="2">
        <f t="shared" si="200"/>
        <v>0.305226</v>
      </c>
      <c r="CY176" s="2">
        <f t="shared" si="201"/>
        <v>0.31454199999999999</v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0.37901310418118461</v>
      </c>
      <c r="DL176" s="2">
        <f t="shared" si="223"/>
        <v>0.38274296828752646</v>
      </c>
      <c r="DM176" s="2">
        <f t="shared" si="223"/>
        <v>0.39747464451827252</v>
      </c>
      <c r="DN176" s="2">
        <f t="shared" si="223"/>
        <v>0.41518718665055881</v>
      </c>
      <c r="DO176" s="2">
        <f t="shared" si="223"/>
        <v>0.41977261197093685</v>
      </c>
      <c r="DP176" s="2">
        <f t="shared" si="223"/>
        <v>0.42139182787456442</v>
      </c>
      <c r="DQ176" s="2">
        <f t="shared" si="223"/>
        <v>0.39835002961672483</v>
      </c>
      <c r="DR176" s="2">
        <f t="shared" si="223"/>
        <v>0.39833836428571429</v>
      </c>
      <c r="DS176" s="2">
        <f t="shared" si="223"/>
        <v>0.42064051794425084</v>
      </c>
      <c r="DT176" s="2">
        <f t="shared" si="223"/>
        <v>0.42729729407665507</v>
      </c>
      <c r="DU176" s="2">
        <f t="shared" si="223"/>
        <v>0.44602847740453011</v>
      </c>
      <c r="DV176" s="2">
        <f t="shared" si="223"/>
        <v>0.43489346400686396</v>
      </c>
      <c r="DW176" s="2">
        <f t="shared" si="223"/>
        <v>0.4614090218487395</v>
      </c>
      <c r="DX176" s="2">
        <f t="shared" si="223"/>
        <v>0.44256462683284464</v>
      </c>
      <c r="DY176" s="2">
        <f t="shared" si="223"/>
        <v>0.38962900766129038</v>
      </c>
      <c r="EA176" s="2">
        <f t="shared" si="213"/>
        <v>0.29999598283261802</v>
      </c>
      <c r="EB176" s="2">
        <f t="shared" si="213"/>
        <v>0.30424145161869909</v>
      </c>
      <c r="EC176" s="2">
        <f t="shared" si="213"/>
        <v>0.30322437500564303</v>
      </c>
      <c r="ED176" s="2">
        <f t="shared" si="213"/>
        <v>0.30756571212263073</v>
      </c>
      <c r="EE176" s="2">
        <f t="shared" si="213"/>
        <v>0.31249054070724053</v>
      </c>
      <c r="EF176" s="2">
        <f t="shared" si="213"/>
        <v>0.31668591120869538</v>
      </c>
      <c r="EG176" s="2">
        <f t="shared" si="213"/>
        <v>0.31529754348346706</v>
      </c>
      <c r="EH176" s="2">
        <f t="shared" si="213"/>
        <v>0.3184996204692625</v>
      </c>
      <c r="EI176" s="2">
        <f t="shared" si="213"/>
        <v>0.31351546892848137</v>
      </c>
      <c r="EJ176" s="2">
        <f t="shared" si="213"/>
        <v>0.31569709822134828</v>
      </c>
      <c r="EK176" s="2">
        <f t="shared" si="212"/>
        <v>0.31400076132198668</v>
      </c>
      <c r="EL176" s="2">
        <f t="shared" si="179"/>
        <v>0.31290102765171374</v>
      </c>
      <c r="EM176" s="2">
        <f t="shared" si="179"/>
        <v>0.31634405191639087</v>
      </c>
      <c r="EN176" s="2">
        <f t="shared" si="179"/>
        <v>0.32710110401871911</v>
      </c>
      <c r="EO176" s="2">
        <f t="shared" si="179"/>
        <v>0.34362767800618133</v>
      </c>
      <c r="EQ176" s="2">
        <f t="shared" si="224"/>
        <v>0.3107599713300554</v>
      </c>
      <c r="ER176" s="2">
        <f t="shared" si="224"/>
        <v>0.3086820772627244</v>
      </c>
      <c r="ES176" s="2">
        <f t="shared" si="224"/>
        <v>0.30597970074286418</v>
      </c>
      <c r="ET176" s="2">
        <f t="shared" si="224"/>
        <v>0.30959767008012101</v>
      </c>
      <c r="EU176" s="2">
        <f t="shared" si="224"/>
        <v>0.31507228545621202</v>
      </c>
      <c r="EV176" s="2">
        <f t="shared" si="224"/>
        <v>0.3189980307050243</v>
      </c>
      <c r="EW176" s="2">
        <f t="shared" si="224"/>
        <v>0.31887476963738548</v>
      </c>
      <c r="EX176" s="2">
        <f t="shared" si="224"/>
        <v>0.318747852507619</v>
      </c>
      <c r="EY176" s="2">
        <f t="shared" si="224"/>
        <v>0.31698417779714727</v>
      </c>
      <c r="EZ176" s="2">
        <f t="shared" si="224"/>
        <v>0.32091013141204561</v>
      </c>
      <c r="FA176" s="2">
        <f t="shared" si="224"/>
        <v>0.31758290894229407</v>
      </c>
      <c r="FB176" s="2">
        <f t="shared" si="224"/>
        <v>0.313909617769492</v>
      </c>
      <c r="FC176" s="2">
        <f t="shared" si="224"/>
        <v>0.31974662580015034</v>
      </c>
      <c r="FD176" s="2">
        <f t="shared" si="224"/>
        <v>0.33239678334434108</v>
      </c>
      <c r="FE176" s="2">
        <f t="shared" si="224"/>
        <v>0.35577382334637708</v>
      </c>
      <c r="FG176" s="2">
        <f t="shared" si="225"/>
        <v>0.99995072794986162</v>
      </c>
      <c r="FH176" s="2">
        <f t="shared" si="225"/>
        <v>0.99993365956022684</v>
      </c>
      <c r="FI176" s="2">
        <f t="shared" si="225"/>
        <v>0.99994434340359528</v>
      </c>
      <c r="FJ176" s="2">
        <f t="shared" si="225"/>
        <v>0.99994002304166196</v>
      </c>
      <c r="FK176" s="2">
        <f t="shared" si="225"/>
        <v>0.99994482226030346</v>
      </c>
      <c r="FL176" s="2">
        <f t="shared" si="225"/>
        <v>0.9999503850118846</v>
      </c>
      <c r="FM176" s="2">
        <f t="shared" si="225"/>
        <v>0.99995006421122778</v>
      </c>
      <c r="FN176" s="2">
        <f t="shared" si="225"/>
        <v>0.99995056923368253</v>
      </c>
      <c r="FO176" s="2">
        <f t="shared" si="225"/>
        <v>0.99995128692457069</v>
      </c>
      <c r="FP176" s="2">
        <f t="shared" si="225"/>
        <v>0.99995359795640026</v>
      </c>
      <c r="FQ176" s="2">
        <f t="shared" si="225"/>
        <v>0.99996432150438463</v>
      </c>
      <c r="FR176" s="2">
        <f t="shared" si="225"/>
        <v>0.99996919750191182</v>
      </c>
      <c r="FS176" s="2">
        <f t="shared" si="225"/>
        <v>0.99997338533708446</v>
      </c>
      <c r="FT176" s="2">
        <f t="shared" si="225"/>
        <v>0.99997970132422553</v>
      </c>
      <c r="FU176" s="2">
        <f t="shared" si="225"/>
        <v>0.99997389622183186</v>
      </c>
      <c r="FW176" s="2">
        <f t="shared" si="216"/>
        <v>0.64801365490013574</v>
      </c>
      <c r="FX176" s="2">
        <f t="shared" si="216"/>
        <v>0.20845874464599698</v>
      </c>
      <c r="FY176" s="2">
        <f t="shared" si="216"/>
        <v>0.28294708371837762</v>
      </c>
      <c r="FZ176" s="2">
        <f t="shared" si="216"/>
        <v>0.24267969432291417</v>
      </c>
      <c r="GA176" s="2">
        <f t="shared" si="216"/>
        <v>0.2207755618158323</v>
      </c>
      <c r="GB176" s="2">
        <f t="shared" si="216"/>
        <v>0.28259126727057587</v>
      </c>
      <c r="GC176" s="2">
        <f t="shared" si="216"/>
        <v>0.3203097878739472</v>
      </c>
      <c r="GD176" s="2">
        <f t="shared" si="216"/>
        <v>0.3194278807521061</v>
      </c>
      <c r="GE176" s="2">
        <f t="shared" si="216"/>
        <v>0.33940414388226592</v>
      </c>
      <c r="GF176" s="2">
        <f t="shared" si="216"/>
        <v>0.33984811679804472</v>
      </c>
      <c r="GG176" s="2">
        <f t="shared" si="216"/>
        <v>0.36751424178333936</v>
      </c>
      <c r="GH176" s="2">
        <f t="shared" si="216"/>
        <v>0.37139667580014235</v>
      </c>
      <c r="GI176" s="2">
        <f t="shared" si="216"/>
        <v>0.38821841272347207</v>
      </c>
      <c r="GJ176" s="2">
        <f t="shared" si="216"/>
        <v>0.38966390299749015</v>
      </c>
      <c r="GK176" s="2">
        <f t="shared" si="216"/>
        <v>0.35081312886792199</v>
      </c>
      <c r="GM176" s="82">
        <f t="shared" si="217"/>
        <v>2.6288806422872392E-94</v>
      </c>
      <c r="GN176" s="82">
        <f t="shared" si="217"/>
        <v>2.1045241493961767E-189</v>
      </c>
      <c r="GO176" s="82">
        <f t="shared" si="217"/>
        <v>3.5126730063673933E-246</v>
      </c>
      <c r="GP176" s="82">
        <f t="shared" si="217"/>
        <v>2.395704806651806E-268</v>
      </c>
      <c r="GQ176" s="82">
        <f t="shared" si="217"/>
        <v>0</v>
      </c>
      <c r="GR176" s="82">
        <f t="shared" si="217"/>
        <v>0</v>
      </c>
      <c r="GS176" s="82">
        <f t="shared" si="217"/>
        <v>0</v>
      </c>
      <c r="GT176" s="82">
        <f t="shared" si="217"/>
        <v>0</v>
      </c>
      <c r="GU176" s="82">
        <f t="shared" si="217"/>
        <v>0</v>
      </c>
      <c r="GV176" s="82">
        <f t="shared" si="217"/>
        <v>0</v>
      </c>
      <c r="GW176" s="82">
        <f t="shared" si="217"/>
        <v>0</v>
      </c>
      <c r="GX176" s="82">
        <f t="shared" si="217"/>
        <v>0</v>
      </c>
      <c r="GY176" s="82">
        <f t="shared" si="217"/>
        <v>0</v>
      </c>
      <c r="GZ176" s="82">
        <f t="shared" si="217"/>
        <v>0</v>
      </c>
      <c r="HA176" s="82">
        <f t="shared" si="217"/>
        <v>0</v>
      </c>
      <c r="HC176" s="82">
        <f t="shared" si="181"/>
        <v>1.5136659698914088E-70</v>
      </c>
      <c r="HD176" s="82">
        <f t="shared" si="181"/>
        <v>1.7628219410496669E-124</v>
      </c>
      <c r="HE176" s="82">
        <f t="shared" si="181"/>
        <v>8.8527854047293383E-169</v>
      </c>
      <c r="HF176" s="82">
        <f t="shared" si="180"/>
        <v>8.6154858547907477E-174</v>
      </c>
      <c r="HG176" s="82">
        <f t="shared" si="180"/>
        <v>4.6642859193733871E-187</v>
      </c>
      <c r="HH176" s="82">
        <f t="shared" si="180"/>
        <v>7.3367299149090623E-216</v>
      </c>
      <c r="HI176" s="82">
        <f t="shared" si="180"/>
        <v>0</v>
      </c>
      <c r="HJ176" s="82">
        <f t="shared" si="180"/>
        <v>8.0770191402199308E-276</v>
      </c>
      <c r="HK176" s="82">
        <f t="shared" si="180"/>
        <v>3.9872978904381339E-299</v>
      </c>
      <c r="HL176" s="82">
        <f t="shared" si="180"/>
        <v>2.7203301188580243E-224</v>
      </c>
      <c r="HM176" s="82">
        <f t="shared" si="180"/>
        <v>9.3011908785132219E-267</v>
      </c>
      <c r="HN176" s="82">
        <f t="shared" si="180"/>
        <v>2.3957068823840136E-304</v>
      </c>
      <c r="HO176" s="82">
        <f t="shared" si="226"/>
        <v>3.2749259559937574E-234</v>
      </c>
      <c r="HP176" s="82">
        <f t="shared" si="226"/>
        <v>5.248513963577979E-288</v>
      </c>
      <c r="HQ176" s="82">
        <f t="shared" si="226"/>
        <v>0</v>
      </c>
      <c r="HS176" s="82">
        <f t="shared" si="218"/>
        <v>9.4045605985679814E-24</v>
      </c>
      <c r="HT176" s="82">
        <f t="shared" si="218"/>
        <v>5.88634171556744E-7</v>
      </c>
      <c r="HU176" s="82">
        <f t="shared" si="218"/>
        <v>1.0741925901782634E-12</v>
      </c>
      <c r="HV176" s="82">
        <f t="shared" si="218"/>
        <v>6.8425096938745597E-10</v>
      </c>
      <c r="HW176" s="82">
        <f t="shared" si="218"/>
        <v>8.7440413679445971E-11</v>
      </c>
      <c r="HX176" s="82">
        <f t="shared" si="218"/>
        <v>3.3769024033183413E-13</v>
      </c>
      <c r="HY176" s="82">
        <f t="shared" si="218"/>
        <v>2.4073282773253125E-17</v>
      </c>
      <c r="HZ176" s="82">
        <f t="shared" si="218"/>
        <v>2.2092402893020919E-14</v>
      </c>
      <c r="IA176" s="82">
        <f t="shared" si="218"/>
        <v>2.0784828094545647E-15</v>
      </c>
      <c r="IB176" s="82">
        <f t="shared" si="218"/>
        <v>2.7224661026291218E-19</v>
      </c>
      <c r="IC176" s="82">
        <f t="shared" si="218"/>
        <v>1.3699584078547622E-18</v>
      </c>
      <c r="ID176" s="82">
        <f t="shared" si="218"/>
        <v>5.5006208291340472E-18</v>
      </c>
      <c r="IE176" s="82">
        <f t="shared" si="218"/>
        <v>2.5772822431058532E-21</v>
      </c>
      <c r="IF176" s="82">
        <f t="shared" si="218"/>
        <v>2.3633009809386588E-25</v>
      </c>
      <c r="IG176" s="82">
        <f t="shared" si="218"/>
        <v>3.8808500549680594E-23</v>
      </c>
      <c r="II176" s="82">
        <f t="shared" si="219"/>
        <v>0.37214723727430821</v>
      </c>
      <c r="IJ176" s="82">
        <f t="shared" si="219"/>
        <v>2.7368680585078096E-3</v>
      </c>
      <c r="IK176" s="82">
        <f t="shared" si="219"/>
        <v>1.8553029617729547E-2</v>
      </c>
      <c r="IL176" s="82">
        <f t="shared" si="219"/>
        <v>6.1817611779203937E-3</v>
      </c>
      <c r="IM176" s="82">
        <f t="shared" si="219"/>
        <v>1.3807745446783391E-3</v>
      </c>
      <c r="IN176" s="82">
        <f t="shared" si="219"/>
        <v>1.957394683660273E-2</v>
      </c>
      <c r="IO176" s="82">
        <f t="shared" si="219"/>
        <v>4.6674049592318849E-2</v>
      </c>
      <c r="IP176" s="82">
        <f t="shared" si="219"/>
        <v>5.7862344798989634E-2</v>
      </c>
      <c r="IQ176" s="82">
        <f t="shared" si="219"/>
        <v>8.5505465461500216E-2</v>
      </c>
      <c r="IR176" s="82">
        <f t="shared" si="219"/>
        <v>6.1733537553202371E-2</v>
      </c>
      <c r="IS176" s="82">
        <f t="shared" si="219"/>
        <v>0.13903469800935969</v>
      </c>
      <c r="IT176" s="82">
        <f t="shared" si="219"/>
        <v>0.1580870084429695</v>
      </c>
      <c r="IU176" s="82">
        <f t="shared" si="219"/>
        <v>0.18785623725531403</v>
      </c>
      <c r="IV176" s="82">
        <f t="shared" si="219"/>
        <v>0.2890113009698006</v>
      </c>
      <c r="IW176" s="82">
        <f t="shared" si="219"/>
        <v>0.26823418358902329</v>
      </c>
      <c r="IY176" s="82">
        <f t="shared" si="220"/>
        <v>0.37214723727430821</v>
      </c>
      <c r="IZ176" s="82">
        <f t="shared" si="220"/>
        <v>2.7374566926793662E-3</v>
      </c>
      <c r="JA176" s="82">
        <f t="shared" si="220"/>
        <v>1.855302961880374E-2</v>
      </c>
      <c r="JB176" s="82">
        <f t="shared" si="220"/>
        <v>6.181761862171363E-3</v>
      </c>
      <c r="JC176" s="82">
        <f t="shared" si="220"/>
        <v>1.3807746321187527E-3</v>
      </c>
      <c r="JD176" s="82">
        <f t="shared" si="220"/>
        <v>1.9573946836940422E-2</v>
      </c>
      <c r="JE176" s="82">
        <f t="shared" si="220"/>
        <v>4.667404959231887E-2</v>
      </c>
      <c r="JF176" s="82">
        <f t="shared" si="220"/>
        <v>5.7862344799011728E-2</v>
      </c>
      <c r="JG176" s="82">
        <f t="shared" si="220"/>
        <v>8.5505465461502297E-2</v>
      </c>
      <c r="JH176" s="82">
        <f t="shared" si="220"/>
        <v>6.1733537553202371E-2</v>
      </c>
      <c r="JI176" s="82">
        <f t="shared" si="220"/>
        <v>0.13903469800935969</v>
      </c>
      <c r="JJ176" s="82">
        <f t="shared" si="220"/>
        <v>0.1580870084429695</v>
      </c>
      <c r="JK176" s="82">
        <f t="shared" si="220"/>
        <v>0.18785623725531403</v>
      </c>
      <c r="JL176" s="82">
        <f t="shared" si="220"/>
        <v>0.2890113009698006</v>
      </c>
      <c r="JM176" s="82">
        <f t="shared" si="220"/>
        <v>0.26823418358902329</v>
      </c>
    </row>
    <row r="177" spans="2:273" x14ac:dyDescent="0.25">
      <c r="B177" s="2">
        <v>150</v>
      </c>
      <c r="C177" s="37">
        <v>0.31049199999999999</v>
      </c>
      <c r="D177" s="37">
        <v>0.30623</v>
      </c>
      <c r="E177" s="37">
        <v>0.30193999999999999</v>
      </c>
      <c r="F177" s="37">
        <v>0.31010700000000002</v>
      </c>
      <c r="G177" s="37">
        <v>0.31133100000000002</v>
      </c>
      <c r="H177" s="37">
        <v>0.31925900000000001</v>
      </c>
      <c r="I177" s="37">
        <v>0.323658</v>
      </c>
      <c r="J177" s="37">
        <v>0.32134200000000002</v>
      </c>
      <c r="K177" s="37">
        <v>0.31996999999999998</v>
      </c>
      <c r="L177" s="37">
        <v>0.32627800000000001</v>
      </c>
      <c r="M177" s="37">
        <v>0.33436700000000003</v>
      </c>
      <c r="N177" s="37">
        <v>0.33063300000000001</v>
      </c>
      <c r="O177" s="37">
        <v>0.33424999999999999</v>
      </c>
      <c r="P177" s="37">
        <v>0.39044699999999999</v>
      </c>
      <c r="Q177" s="37">
        <v>0.46756500000000001</v>
      </c>
      <c r="S177" s="4">
        <f t="shared" si="221"/>
        <v>0.30709332856685967</v>
      </c>
      <c r="T177" s="4">
        <f t="shared" si="221"/>
        <v>0.30498257996009326</v>
      </c>
      <c r="U177" s="4">
        <f t="shared" si="221"/>
        <v>0.30459820520079645</v>
      </c>
      <c r="V177" s="4">
        <f t="shared" si="221"/>
        <v>0.30830491579836117</v>
      </c>
      <c r="W177" s="4">
        <f t="shared" si="221"/>
        <v>0.31298852556034451</v>
      </c>
      <c r="X177" s="4">
        <f t="shared" si="221"/>
        <v>0.31819438848733095</v>
      </c>
      <c r="Y177" s="4">
        <f t="shared" si="221"/>
        <v>0.32045686821028857</v>
      </c>
      <c r="Z177" s="4">
        <f t="shared" si="221"/>
        <v>0.32342232807786447</v>
      </c>
      <c r="AA177" s="4">
        <f t="shared" si="221"/>
        <v>0.32417122477573646</v>
      </c>
      <c r="AB177" s="4">
        <f t="shared" si="221"/>
        <v>0.32624644429684602</v>
      </c>
      <c r="AC177" s="4">
        <f t="shared" si="221"/>
        <v>0.33207969371163665</v>
      </c>
      <c r="AD177" s="4">
        <f t="shared" si="221"/>
        <v>0.33015013622906103</v>
      </c>
      <c r="AE177" s="4">
        <f t="shared" si="221"/>
        <v>0.33518697149915083</v>
      </c>
      <c r="AF177" s="4">
        <f t="shared" si="221"/>
        <v>0.38960684623460451</v>
      </c>
      <c r="AG177" s="4">
        <f t="shared" si="221"/>
        <v>0.46942857180941144</v>
      </c>
      <c r="AI177" s="4">
        <f t="shared" si="222"/>
        <v>3.3986714331403212E-3</v>
      </c>
      <c r="AJ177" s="4">
        <f t="shared" si="222"/>
        <v>1.2474200399067437E-3</v>
      </c>
      <c r="AK177" s="4">
        <f t="shared" si="222"/>
        <v>-2.6582052007964596E-3</v>
      </c>
      <c r="AL177" s="4">
        <f t="shared" si="222"/>
        <v>1.8020842016388539E-3</v>
      </c>
      <c r="AM177" s="4">
        <f t="shared" si="222"/>
        <v>-1.6575255603444861E-3</v>
      </c>
      <c r="AN177" s="4">
        <f t="shared" si="222"/>
        <v>1.064611512669067E-3</v>
      </c>
      <c r="AO177" s="4">
        <f t="shared" si="222"/>
        <v>3.2011317897114311E-3</v>
      </c>
      <c r="AP177" s="4">
        <f t="shared" si="222"/>
        <v>-2.0803280778644573E-3</v>
      </c>
      <c r="AQ177" s="4">
        <f t="shared" si="222"/>
        <v>-4.2012247757364785E-3</v>
      </c>
      <c r="AR177" s="4">
        <f t="shared" si="222"/>
        <v>3.1555703153995918E-5</v>
      </c>
      <c r="AS177" s="4">
        <f t="shared" si="222"/>
        <v>2.2873062883633777E-3</v>
      </c>
      <c r="AT177" s="4">
        <f t="shared" si="222"/>
        <v>4.8286377093897936E-4</v>
      </c>
      <c r="AU177" s="4">
        <f t="shared" si="222"/>
        <v>-9.3697149915084044E-4</v>
      </c>
      <c r="AV177" s="4">
        <f t="shared" si="222"/>
        <v>8.4015376539547937E-4</v>
      </c>
      <c r="AW177" s="4">
        <f t="shared" si="222"/>
        <v>-1.8635718094114351E-3</v>
      </c>
      <c r="AY177" s="2">
        <f t="shared" si="214"/>
        <v>0.30674713397854314</v>
      </c>
      <c r="AZ177" s="2">
        <f t="shared" si="214"/>
        <v>0.30473979409768803</v>
      </c>
      <c r="BA177" s="2">
        <f t="shared" si="214"/>
        <v>0.30355267912801331</v>
      </c>
      <c r="BB177" s="2">
        <f t="shared" si="214"/>
        <v>0.30763688962134833</v>
      </c>
      <c r="BC177" s="2">
        <f t="shared" si="214"/>
        <v>0.31274668844060816</v>
      </c>
      <c r="BD177" s="2">
        <f t="shared" si="214"/>
        <v>0.31683422627050895</v>
      </c>
      <c r="BE177" s="2">
        <f t="shared" si="214"/>
        <v>0.31600572070939431</v>
      </c>
      <c r="BF177" s="2">
        <f t="shared" si="214"/>
        <v>0.31817751143437001</v>
      </c>
      <c r="BG177" s="2">
        <f t="shared" si="214"/>
        <v>0.31428790333737877</v>
      </c>
      <c r="BH177" s="2">
        <f t="shared" si="214"/>
        <v>0.31707893246680102</v>
      </c>
      <c r="BI177" s="2">
        <f t="shared" si="214"/>
        <v>0.31492906611548754</v>
      </c>
      <c r="BJ177" s="2">
        <f t="shared" si="214"/>
        <v>0.31291160429104597</v>
      </c>
      <c r="BK177" s="2">
        <f t="shared" si="214"/>
        <v>0.31723950381331634</v>
      </c>
      <c r="BL177" s="2">
        <f t="shared" si="214"/>
        <v>0.3287188996974435</v>
      </c>
      <c r="BM177" s="2">
        <f t="shared" si="214"/>
        <v>0.34763935504219146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>
        <f t="shared" si="215"/>
        <v>0.30623</v>
      </c>
      <c r="CG177" s="2" t="str">
        <f t="shared" si="215"/>
        <v/>
      </c>
      <c r="CH177" s="2" t="str">
        <f t="shared" si="215"/>
        <v/>
      </c>
      <c r="CI177" s="2">
        <f t="shared" si="215"/>
        <v>0.31133100000000002</v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>
        <f t="shared" si="198"/>
        <v>0.30623</v>
      </c>
      <c r="CW177" s="2" t="str">
        <f t="shared" si="199"/>
        <v/>
      </c>
      <c r="CX177" s="2" t="str">
        <f t="shared" si="200"/>
        <v/>
      </c>
      <c r="CY177" s="2">
        <f t="shared" si="201"/>
        <v>0.31133100000000002</v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0.37905047386759577</v>
      </c>
      <c r="DL177" s="2">
        <f t="shared" si="223"/>
        <v>0.38283369548978152</v>
      </c>
      <c r="DM177" s="2">
        <f t="shared" si="223"/>
        <v>0.39768364119601335</v>
      </c>
      <c r="DN177" s="2">
        <f t="shared" si="223"/>
        <v>0.41554008018725469</v>
      </c>
      <c r="DO177" s="2">
        <f t="shared" si="223"/>
        <v>0.42013866212894674</v>
      </c>
      <c r="DP177" s="2">
        <f t="shared" si="223"/>
        <v>0.42165643554006965</v>
      </c>
      <c r="DQ177" s="2">
        <f t="shared" si="223"/>
        <v>0.39844183623693386</v>
      </c>
      <c r="DR177" s="2">
        <f t="shared" si="223"/>
        <v>0.39846176132404182</v>
      </c>
      <c r="DS177" s="2">
        <f t="shared" si="223"/>
        <v>0.42086085888501734</v>
      </c>
      <c r="DT177" s="2">
        <f t="shared" si="223"/>
        <v>0.42761997909407667</v>
      </c>
      <c r="DU177" s="2">
        <f t="shared" si="223"/>
        <v>0.44647557019367551</v>
      </c>
      <c r="DV177" s="2">
        <f t="shared" si="223"/>
        <v>0.43531490712140708</v>
      </c>
      <c r="DW177" s="2">
        <f t="shared" si="223"/>
        <v>0.46201847591036416</v>
      </c>
      <c r="DX177" s="2">
        <f t="shared" si="223"/>
        <v>0.4428509882697948</v>
      </c>
      <c r="DY177" s="2">
        <f t="shared" si="223"/>
        <v>0.3892866080645162</v>
      </c>
      <c r="EA177" s="2">
        <f t="shared" si="213"/>
        <v>0.29928726866952787</v>
      </c>
      <c r="EB177" s="2">
        <f t="shared" si="213"/>
        <v>0.30370963830643827</v>
      </c>
      <c r="EC177" s="2">
        <f t="shared" si="213"/>
        <v>0.30269234031194975</v>
      </c>
      <c r="ED177" s="2">
        <f t="shared" si="213"/>
        <v>0.30708695825270999</v>
      </c>
      <c r="EE177" s="2">
        <f t="shared" si="213"/>
        <v>0.31211164327894342</v>
      </c>
      <c r="EF177" s="2">
        <f t="shared" si="213"/>
        <v>0.31611306790930893</v>
      </c>
      <c r="EG177" s="2">
        <f t="shared" si="213"/>
        <v>0.31475500046301458</v>
      </c>
      <c r="EH177" s="2">
        <f t="shared" si="213"/>
        <v>0.31808722193255412</v>
      </c>
      <c r="EI177" s="2">
        <f t="shared" si="213"/>
        <v>0.31300166837824528</v>
      </c>
      <c r="EJ177" s="2">
        <f t="shared" si="213"/>
        <v>0.31514876342843345</v>
      </c>
      <c r="EK177" s="2">
        <f t="shared" si="212"/>
        <v>0.3134967991532206</v>
      </c>
      <c r="EL177" s="2">
        <f t="shared" si="179"/>
        <v>0.3125024219297135</v>
      </c>
      <c r="EM177" s="2">
        <f t="shared" si="179"/>
        <v>0.3158096722428716</v>
      </c>
      <c r="EN177" s="2">
        <f t="shared" si="179"/>
        <v>0.32649439969198379</v>
      </c>
      <c r="EO177" s="2">
        <f t="shared" si="179"/>
        <v>0.34304375328626252</v>
      </c>
      <c r="EQ177" s="2">
        <f t="shared" si="224"/>
        <v>0.31043726928362941</v>
      </c>
      <c r="ER177" s="2">
        <f t="shared" si="224"/>
        <v>0.30828586567485217</v>
      </c>
      <c r="ES177" s="2">
        <f t="shared" si="224"/>
        <v>0.30552516699452448</v>
      </c>
      <c r="ET177" s="2">
        <f t="shared" si="224"/>
        <v>0.30917921853688934</v>
      </c>
      <c r="EU177" s="2">
        <f t="shared" si="224"/>
        <v>0.31476791941427212</v>
      </c>
      <c r="EV177" s="2">
        <f t="shared" si="224"/>
        <v>0.31848809351169338</v>
      </c>
      <c r="EW177" s="2">
        <f t="shared" si="224"/>
        <v>0.31841501072856238</v>
      </c>
      <c r="EX177" s="2">
        <f t="shared" si="224"/>
        <v>0.31834229129820157</v>
      </c>
      <c r="EY177" s="2">
        <f t="shared" si="224"/>
        <v>0.31655777953317088</v>
      </c>
      <c r="EZ177" s="2">
        <f t="shared" si="224"/>
        <v>0.32048517552032385</v>
      </c>
      <c r="FA177" s="2">
        <f t="shared" si="224"/>
        <v>0.3171659695380179</v>
      </c>
      <c r="FB177" s="2">
        <f t="shared" si="224"/>
        <v>0.31353444816243869</v>
      </c>
      <c r="FC177" s="2">
        <f t="shared" si="224"/>
        <v>0.3192858227935419</v>
      </c>
      <c r="FD177" s="2">
        <f t="shared" si="224"/>
        <v>0.33189135682370191</v>
      </c>
      <c r="FE177" s="2">
        <f t="shared" si="224"/>
        <v>0.35539236894311743</v>
      </c>
      <c r="FG177" s="2">
        <f t="shared" si="225"/>
        <v>0.99995506316137706</v>
      </c>
      <c r="FH177" s="2">
        <f t="shared" si="225"/>
        <v>0.99993949644666547</v>
      </c>
      <c r="FI177" s="2">
        <f t="shared" si="225"/>
        <v>0.99994924033221821</v>
      </c>
      <c r="FJ177" s="2">
        <f t="shared" si="225"/>
        <v>0.99994530007521498</v>
      </c>
      <c r="FK177" s="2">
        <f t="shared" si="225"/>
        <v>0.99994967705898552</v>
      </c>
      <c r="FL177" s="2">
        <f t="shared" si="225"/>
        <v>0.99995475039550341</v>
      </c>
      <c r="FM177" s="2">
        <f t="shared" si="225"/>
        <v>0.99995445781926429</v>
      </c>
      <c r="FN177" s="2">
        <f t="shared" si="225"/>
        <v>0.99995491840924422</v>
      </c>
      <c r="FO177" s="2">
        <f t="shared" si="225"/>
        <v>0.99995557295676596</v>
      </c>
      <c r="FP177" s="2">
        <f t="shared" si="225"/>
        <v>0.99995768066048418</v>
      </c>
      <c r="FQ177" s="2">
        <f t="shared" si="225"/>
        <v>0.99996746072311571</v>
      </c>
      <c r="FR177" s="2">
        <f t="shared" si="225"/>
        <v>0.99997190771172617</v>
      </c>
      <c r="FS177" s="2">
        <f t="shared" si="225"/>
        <v>0.99997572708209292</v>
      </c>
      <c r="FT177" s="2">
        <f t="shared" si="225"/>
        <v>0.99998148735460435</v>
      </c>
      <c r="FU177" s="2">
        <f t="shared" si="225"/>
        <v>0.99997619301668139</v>
      </c>
      <c r="FW177" s="2">
        <f t="shared" si="216"/>
        <v>0.66872471677761114</v>
      </c>
      <c r="FX177" s="2">
        <f t="shared" si="216"/>
        <v>0.22406415199410537</v>
      </c>
      <c r="FY177" s="2">
        <f t="shared" si="216"/>
        <v>0.30200121117573531</v>
      </c>
      <c r="FZ177" s="2">
        <f t="shared" si="216"/>
        <v>0.2600054090493753</v>
      </c>
      <c r="GA177" s="2">
        <f t="shared" si="216"/>
        <v>0.2370269099636558</v>
      </c>
      <c r="GB177" s="2">
        <f t="shared" si="216"/>
        <v>0.30163151287223172</v>
      </c>
      <c r="GC177" s="2">
        <f t="shared" si="216"/>
        <v>0.34068455411644216</v>
      </c>
      <c r="GD177" s="2">
        <f t="shared" si="216"/>
        <v>0.33977459231064572</v>
      </c>
      <c r="GE177" s="2">
        <f t="shared" si="216"/>
        <v>0.36034956118813732</v>
      </c>
      <c r="GF177" s="2">
        <f t="shared" si="216"/>
        <v>0.36080596806457815</v>
      </c>
      <c r="GG177" s="2">
        <f t="shared" si="216"/>
        <v>0.38917242304493632</v>
      </c>
      <c r="GH177" s="2">
        <f t="shared" si="216"/>
        <v>0.39314143839485666</v>
      </c>
      <c r="GI177" s="2">
        <f t="shared" si="216"/>
        <v>0.41030520265614062</v>
      </c>
      <c r="GJ177" s="2">
        <f t="shared" si="216"/>
        <v>0.41177757817179883</v>
      </c>
      <c r="GK177" s="2">
        <f t="shared" si="216"/>
        <v>0.37206606641013507</v>
      </c>
      <c r="GM177" s="82">
        <f t="shared" si="217"/>
        <v>1.7638728201176798E-96</v>
      </c>
      <c r="GN177" s="82">
        <f t="shared" si="217"/>
        <v>5.4629114382580133E-194</v>
      </c>
      <c r="GO177" s="82">
        <f t="shared" si="217"/>
        <v>6.1172511421846154E-252</v>
      </c>
      <c r="GP177" s="82">
        <f t="shared" si="217"/>
        <v>1.1045154619736761E-274</v>
      </c>
      <c r="GQ177" s="82">
        <f t="shared" si="217"/>
        <v>0</v>
      </c>
      <c r="GR177" s="82">
        <f t="shared" si="217"/>
        <v>0</v>
      </c>
      <c r="GS177" s="82">
        <f t="shared" si="217"/>
        <v>0</v>
      </c>
      <c r="GT177" s="82">
        <f t="shared" si="217"/>
        <v>0</v>
      </c>
      <c r="GU177" s="82">
        <f t="shared" si="217"/>
        <v>0</v>
      </c>
      <c r="GV177" s="82">
        <f t="shared" si="217"/>
        <v>0</v>
      </c>
      <c r="GW177" s="82">
        <f t="shared" si="217"/>
        <v>0</v>
      </c>
      <c r="GX177" s="82">
        <f t="shared" si="217"/>
        <v>0</v>
      </c>
      <c r="GY177" s="82">
        <f t="shared" si="217"/>
        <v>0</v>
      </c>
      <c r="GZ177" s="82">
        <f t="shared" si="217"/>
        <v>0</v>
      </c>
      <c r="HA177" s="82">
        <f t="shared" si="217"/>
        <v>0</v>
      </c>
      <c r="HC177" s="82">
        <f t="shared" si="181"/>
        <v>7.0211260158501424E-73</v>
      </c>
      <c r="HD177" s="82">
        <f t="shared" si="181"/>
        <v>6.9794286473662751E-129</v>
      </c>
      <c r="HE177" s="82">
        <f t="shared" si="181"/>
        <v>2.2203425270217931E-174</v>
      </c>
      <c r="HF177" s="82">
        <f t="shared" si="180"/>
        <v>1.219603618305539E-179</v>
      </c>
      <c r="HG177" s="82">
        <f t="shared" si="180"/>
        <v>3.1473320082866844E-193</v>
      </c>
      <c r="HH177" s="82">
        <f t="shared" si="180"/>
        <v>8.7064315940879664E-223</v>
      </c>
      <c r="HI177" s="82">
        <f t="shared" si="180"/>
        <v>0</v>
      </c>
      <c r="HJ177" s="82">
        <f t="shared" si="180"/>
        <v>1.4198061037694185E-284</v>
      </c>
      <c r="HK177" s="82">
        <f t="shared" si="180"/>
        <v>0</v>
      </c>
      <c r="HL177" s="82">
        <f t="shared" si="180"/>
        <v>3.3730711490732541E-231</v>
      </c>
      <c r="HM177" s="82">
        <f t="shared" si="180"/>
        <v>8.994640537314609E-275</v>
      </c>
      <c r="HN177" s="82">
        <f t="shared" si="180"/>
        <v>0</v>
      </c>
      <c r="HO177" s="82">
        <f t="shared" si="226"/>
        <v>5.2807203264390849E-241</v>
      </c>
      <c r="HP177" s="82">
        <f t="shared" si="226"/>
        <v>6.5465591941772661E-296</v>
      </c>
      <c r="HQ177" s="82">
        <f t="shared" si="226"/>
        <v>0</v>
      </c>
      <c r="HS177" s="82">
        <f t="shared" si="218"/>
        <v>4.3411237887796366E-25</v>
      </c>
      <c r="HT177" s="82">
        <f t="shared" si="218"/>
        <v>1.1557884360367642E-7</v>
      </c>
      <c r="HU177" s="82">
        <f t="shared" si="218"/>
        <v>8.5111928222014422E-14</v>
      </c>
      <c r="HV177" s="82">
        <f t="shared" si="218"/>
        <v>8.226616465800615E-11</v>
      </c>
      <c r="HW177" s="82">
        <f t="shared" si="218"/>
        <v>8.3245304572592544E-12</v>
      </c>
      <c r="HX177" s="82">
        <f t="shared" si="218"/>
        <v>2.6115438522141149E-14</v>
      </c>
      <c r="HY177" s="82">
        <f t="shared" si="218"/>
        <v>1.1060996669996453E-18</v>
      </c>
      <c r="HZ177" s="82">
        <f t="shared" si="218"/>
        <v>1.595442173668667E-15</v>
      </c>
      <c r="IA177" s="82">
        <f t="shared" si="218"/>
        <v>1.3098855975996175E-16</v>
      </c>
      <c r="IB177" s="82">
        <f t="shared" si="218"/>
        <v>8.7154973830669702E-21</v>
      </c>
      <c r="IC177" s="82">
        <f t="shared" si="218"/>
        <v>6.1323879640608907E-20</v>
      </c>
      <c r="ID177" s="82">
        <f t="shared" si="218"/>
        <v>2.8566627470641549E-19</v>
      </c>
      <c r="IE177" s="82">
        <f t="shared" si="218"/>
        <v>8.6241932960114926E-23</v>
      </c>
      <c r="IF177" s="82">
        <f t="shared" si="218"/>
        <v>5.2971923549803753E-27</v>
      </c>
      <c r="IG177" s="82">
        <f t="shared" si="218"/>
        <v>1.0288985311708832E-24</v>
      </c>
      <c r="II177" s="82">
        <f t="shared" si="219"/>
        <v>0.32106610765985383</v>
      </c>
      <c r="IJ177" s="82">
        <f t="shared" si="219"/>
        <v>5.2082840950238331E-3</v>
      </c>
      <c r="IK177" s="82">
        <f t="shared" si="219"/>
        <v>3.2649720840130549E-2</v>
      </c>
      <c r="IL177" s="82">
        <f t="shared" si="219"/>
        <v>1.1594164710071997E-2</v>
      </c>
      <c r="IM177" s="82">
        <f t="shared" si="219"/>
        <v>2.9874067208557416E-3</v>
      </c>
      <c r="IN177" s="82">
        <f t="shared" si="219"/>
        <v>3.4082457597902148E-2</v>
      </c>
      <c r="IO177" s="82">
        <f t="shared" si="219"/>
        <v>7.6107863334726536E-2</v>
      </c>
      <c r="IP177" s="82">
        <f t="shared" si="219"/>
        <v>8.9838779367701127E-2</v>
      </c>
      <c r="IQ177" s="82">
        <f t="shared" si="219"/>
        <v>0.12768455396158443</v>
      </c>
      <c r="IR177" s="82">
        <f t="shared" si="219"/>
        <v>9.9906824858150972E-2</v>
      </c>
      <c r="IS177" s="82">
        <f t="shared" si="219"/>
        <v>0.19602030266382128</v>
      </c>
      <c r="IT177" s="82">
        <f t="shared" si="219"/>
        <v>0.21672723313166775</v>
      </c>
      <c r="IU177" s="82">
        <f t="shared" si="219"/>
        <v>0.25425283335389343</v>
      </c>
      <c r="IV177" s="82">
        <f t="shared" si="219"/>
        <v>0.3601998971595089</v>
      </c>
      <c r="IW177" s="82">
        <f t="shared" si="219"/>
        <v>0.33911211290319315</v>
      </c>
      <c r="IY177" s="82">
        <f t="shared" si="220"/>
        <v>0.32106610765985383</v>
      </c>
      <c r="IZ177" s="82">
        <f t="shared" si="220"/>
        <v>5.2083996738674365E-3</v>
      </c>
      <c r="JA177" s="82">
        <f t="shared" si="220"/>
        <v>3.2649720840215661E-2</v>
      </c>
      <c r="JB177" s="82">
        <f t="shared" si="220"/>
        <v>1.1594164792338161E-2</v>
      </c>
      <c r="JC177" s="82">
        <f t="shared" si="220"/>
        <v>2.9874067291802719E-3</v>
      </c>
      <c r="JD177" s="82">
        <f t="shared" si="220"/>
        <v>3.4082457597928266E-2</v>
      </c>
      <c r="JE177" s="82">
        <f t="shared" si="220"/>
        <v>7.6107863334726536E-2</v>
      </c>
      <c r="JF177" s="82">
        <f t="shared" si="220"/>
        <v>8.9838779367702723E-2</v>
      </c>
      <c r="JG177" s="82">
        <f t="shared" si="220"/>
        <v>0.12768455396158457</v>
      </c>
      <c r="JH177" s="82">
        <f t="shared" si="220"/>
        <v>9.9906824858150972E-2</v>
      </c>
      <c r="JI177" s="82">
        <f t="shared" si="220"/>
        <v>0.19602030266382128</v>
      </c>
      <c r="JJ177" s="82">
        <f t="shared" si="220"/>
        <v>0.21672723313166775</v>
      </c>
      <c r="JK177" s="82">
        <f t="shared" si="220"/>
        <v>0.25425283335389343</v>
      </c>
      <c r="JL177" s="82">
        <f t="shared" si="220"/>
        <v>0.3601998971595089</v>
      </c>
      <c r="JM177" s="82">
        <f t="shared" si="220"/>
        <v>0.33911211290319315</v>
      </c>
    </row>
    <row r="178" spans="2:273" x14ac:dyDescent="0.25">
      <c r="B178" s="2">
        <v>151</v>
      </c>
      <c r="C178" s="37">
        <v>0.30542399999999997</v>
      </c>
      <c r="D178" s="37">
        <v>0.30505900000000002</v>
      </c>
      <c r="E178" s="37">
        <v>0.30153600000000003</v>
      </c>
      <c r="F178" s="37">
        <v>0.30928499999999998</v>
      </c>
      <c r="G178" s="37">
        <v>0.31629299999999999</v>
      </c>
      <c r="H178" s="37">
        <v>0.315278</v>
      </c>
      <c r="I178" s="37">
        <v>0.32189400000000001</v>
      </c>
      <c r="J178" s="37">
        <v>0.32338899999999998</v>
      </c>
      <c r="K178" s="37">
        <v>0.325826</v>
      </c>
      <c r="L178" s="37">
        <v>0.33242100000000002</v>
      </c>
      <c r="M178" s="37">
        <v>0.33367200000000002</v>
      </c>
      <c r="N178" s="37">
        <v>0.33123399999999997</v>
      </c>
      <c r="O178" s="37">
        <v>0.33483099999999999</v>
      </c>
      <c r="P178" s="37">
        <v>0.39344200000000001</v>
      </c>
      <c r="Q178" s="37">
        <v>0.48447000000000001</v>
      </c>
      <c r="S178" s="4">
        <f t="shared" si="221"/>
        <v>0.30673350320927073</v>
      </c>
      <c r="T178" s="4">
        <f t="shared" si="221"/>
        <v>0.3047311440636673</v>
      </c>
      <c r="U178" s="4">
        <f t="shared" si="221"/>
        <v>0.30470146973920631</v>
      </c>
      <c r="V178" s="4">
        <f t="shared" si="221"/>
        <v>0.30832185607934892</v>
      </c>
      <c r="W178" s="4">
        <f t="shared" si="221"/>
        <v>0.3128946434636336</v>
      </c>
      <c r="X178" s="4">
        <f t="shared" si="221"/>
        <v>0.3183913534389225</v>
      </c>
      <c r="Y178" s="4">
        <f t="shared" si="221"/>
        <v>0.32176984089364574</v>
      </c>
      <c r="Z178" s="4">
        <f t="shared" si="221"/>
        <v>0.32479487522593975</v>
      </c>
      <c r="AA178" s="4">
        <f t="shared" si="221"/>
        <v>0.32648550582206881</v>
      </c>
      <c r="AB178" s="4">
        <f t="shared" si="221"/>
        <v>0.32914336454656562</v>
      </c>
      <c r="AC178" s="4">
        <f t="shared" si="221"/>
        <v>0.33487481258044755</v>
      </c>
      <c r="AD178" s="4">
        <f t="shared" si="221"/>
        <v>0.33249435865617993</v>
      </c>
      <c r="AE178" s="4">
        <f t="shared" si="221"/>
        <v>0.33696244120124458</v>
      </c>
      <c r="AF178" s="4">
        <f t="shared" si="221"/>
        <v>0.39213418167807118</v>
      </c>
      <c r="AG178" s="4">
        <f t="shared" si="221"/>
        <v>0.48285362180524272</v>
      </c>
      <c r="AI178" s="4">
        <f t="shared" si="222"/>
        <v>-1.309503209270757E-3</v>
      </c>
      <c r="AJ178" s="4">
        <f t="shared" si="222"/>
        <v>3.2785593633272159E-4</v>
      </c>
      <c r="AK178" s="4">
        <f t="shared" si="222"/>
        <v>-3.1654697392062836E-3</v>
      </c>
      <c r="AL178" s="4">
        <f t="shared" si="222"/>
        <v>9.6314392065105503E-4</v>
      </c>
      <c r="AM178" s="4">
        <f t="shared" si="222"/>
        <v>3.398356536366387E-3</v>
      </c>
      <c r="AN178" s="4">
        <f t="shared" si="222"/>
        <v>-3.1133534389224948E-3</v>
      </c>
      <c r="AO178" s="4">
        <f t="shared" si="222"/>
        <v>1.241591063542713E-4</v>
      </c>
      <c r="AP178" s="4">
        <f t="shared" si="222"/>
        <v>-1.4058752259397678E-3</v>
      </c>
      <c r="AQ178" s="4">
        <f t="shared" si="222"/>
        <v>-6.5950582206880659E-4</v>
      </c>
      <c r="AR178" s="4">
        <f t="shared" si="222"/>
        <v>3.2776354534344021E-3</v>
      </c>
      <c r="AS178" s="4">
        <f t="shared" si="222"/>
        <v>-1.2028125804475209E-3</v>
      </c>
      <c r="AT178" s="4">
        <f t="shared" si="222"/>
        <v>-1.2603586561799607E-3</v>
      </c>
      <c r="AU178" s="4">
        <f t="shared" si="222"/>
        <v>-2.1314412012445882E-3</v>
      </c>
      <c r="AV178" s="4">
        <f t="shared" si="222"/>
        <v>1.3078183219288331E-3</v>
      </c>
      <c r="AW178" s="4">
        <f t="shared" si="222"/>
        <v>1.6163781947572953E-3</v>
      </c>
      <c r="AY178" s="2">
        <f t="shared" ref="AY178:BM194" si="227">IF(OR($B178 &lt; C$230, $B178 &gt; C$233), #N/A, ((1-FG178)*DK178) + (FG178 - FW178)*EA178 + (FW178*EQ178))</f>
        <v>0.30652788687265786</v>
      </c>
      <c r="AZ178" s="2">
        <f t="shared" si="227"/>
        <v>0.30431533958950829</v>
      </c>
      <c r="BA178" s="2">
        <f t="shared" si="227"/>
        <v>0.30310117226862604</v>
      </c>
      <c r="BB178" s="2">
        <f t="shared" si="227"/>
        <v>0.30721231369561142</v>
      </c>
      <c r="BC178" s="2">
        <f t="shared" si="227"/>
        <v>0.31243159370628659</v>
      </c>
      <c r="BD178" s="2">
        <f t="shared" si="227"/>
        <v>0.31632811711841191</v>
      </c>
      <c r="BE178" s="2">
        <f t="shared" si="227"/>
        <v>0.31556960018670965</v>
      </c>
      <c r="BF178" s="2">
        <f t="shared" si="227"/>
        <v>0.3177726277320424</v>
      </c>
      <c r="BG178" s="2">
        <f t="shared" si="227"/>
        <v>0.31388350852748687</v>
      </c>
      <c r="BH178" s="2">
        <f t="shared" si="227"/>
        <v>0.31669212373762118</v>
      </c>
      <c r="BI178" s="2">
        <f t="shared" si="227"/>
        <v>0.31454164737567114</v>
      </c>
      <c r="BJ178" s="2">
        <f t="shared" si="227"/>
        <v>0.3125453364329045</v>
      </c>
      <c r="BK178" s="2">
        <f t="shared" si="227"/>
        <v>0.31681473342087152</v>
      </c>
      <c r="BL178" s="2">
        <f t="shared" si="227"/>
        <v>0.32827730171494218</v>
      </c>
      <c r="BM178" s="2">
        <f t="shared" si="227"/>
        <v>0.34740377514067777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>
        <f t="shared" si="228"/>
        <v>0.30505900000000002</v>
      </c>
      <c r="CG178" s="2" t="str">
        <f t="shared" si="228"/>
        <v/>
      </c>
      <c r="CH178" s="2" t="str">
        <f t="shared" si="228"/>
        <v/>
      </c>
      <c r="CI178" s="2">
        <f t="shared" si="228"/>
        <v>0.31629299999999999</v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>
        <f t="shared" si="198"/>
        <v>0.30505900000000002</v>
      </c>
      <c r="CW178" s="2" t="str">
        <f t="shared" si="199"/>
        <v/>
      </c>
      <c r="CX178" s="2" t="str">
        <f t="shared" si="200"/>
        <v/>
      </c>
      <c r="CY178" s="2">
        <f t="shared" si="201"/>
        <v>0.31629299999999999</v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0.37908784355400693</v>
      </c>
      <c r="DL178" s="2">
        <f t="shared" si="223"/>
        <v>0.38292442269203664</v>
      </c>
      <c r="DM178" s="2">
        <f t="shared" si="223"/>
        <v>0.39789263787375423</v>
      </c>
      <c r="DN178" s="2">
        <f t="shared" si="223"/>
        <v>0.41589297372395057</v>
      </c>
      <c r="DO178" s="2">
        <f t="shared" si="223"/>
        <v>0.42050471228695663</v>
      </c>
      <c r="DP178" s="2">
        <f t="shared" si="223"/>
        <v>0.42192104320557489</v>
      </c>
      <c r="DQ178" s="2">
        <f t="shared" si="223"/>
        <v>0.39853364285714293</v>
      </c>
      <c r="DR178" s="2">
        <f t="shared" si="223"/>
        <v>0.3985851583623693</v>
      </c>
      <c r="DS178" s="2">
        <f t="shared" si="223"/>
        <v>0.4210811998257839</v>
      </c>
      <c r="DT178" s="2">
        <f t="shared" si="223"/>
        <v>0.42794266411149828</v>
      </c>
      <c r="DU178" s="2">
        <f t="shared" si="223"/>
        <v>0.44692266298282091</v>
      </c>
      <c r="DV178" s="2">
        <f t="shared" si="223"/>
        <v>0.43573635023595014</v>
      </c>
      <c r="DW178" s="2">
        <f t="shared" si="223"/>
        <v>0.46262792997198882</v>
      </c>
      <c r="DX178" s="2">
        <f t="shared" si="223"/>
        <v>0.44313734970674495</v>
      </c>
      <c r="DY178" s="2">
        <f t="shared" si="223"/>
        <v>0.38894420846774203</v>
      </c>
      <c r="DZ178" s="5"/>
      <c r="EA178" s="2">
        <f t="shared" si="213"/>
        <v>0.29857855450643778</v>
      </c>
      <c r="EB178" s="2">
        <f t="shared" si="213"/>
        <v>0.30317782499417739</v>
      </c>
      <c r="EC178" s="2">
        <f t="shared" si="213"/>
        <v>0.30216030561825646</v>
      </c>
      <c r="ED178" s="2">
        <f t="shared" si="213"/>
        <v>0.30660820438278924</v>
      </c>
      <c r="EE178" s="2">
        <f t="shared" si="213"/>
        <v>0.31173274585064636</v>
      </c>
      <c r="EF178" s="2">
        <f t="shared" si="213"/>
        <v>0.31554022460992243</v>
      </c>
      <c r="EG178" s="2">
        <f t="shared" si="213"/>
        <v>0.3142124574425621</v>
      </c>
      <c r="EH178" s="2">
        <f t="shared" si="213"/>
        <v>0.31767482339584563</v>
      </c>
      <c r="EI178" s="2">
        <f t="shared" si="213"/>
        <v>0.31248786782800919</v>
      </c>
      <c r="EJ178" s="2">
        <f t="shared" si="213"/>
        <v>0.31460042863551874</v>
      </c>
      <c r="EK178" s="2">
        <f t="shared" si="212"/>
        <v>0.31299283698445457</v>
      </c>
      <c r="EL178" s="2">
        <f t="shared" si="179"/>
        <v>0.31210381620771327</v>
      </c>
      <c r="EM178" s="2">
        <f t="shared" si="179"/>
        <v>0.31527529256935238</v>
      </c>
      <c r="EN178" s="2">
        <f t="shared" si="179"/>
        <v>0.32588769536524853</v>
      </c>
      <c r="EO178" s="2">
        <f t="shared" si="179"/>
        <v>0.34245982856634372</v>
      </c>
      <c r="EP178" s="5"/>
      <c r="EQ178" s="2">
        <f t="shared" si="224"/>
        <v>0.31011456723720343</v>
      </c>
      <c r="ER178" s="2">
        <f t="shared" si="224"/>
        <v>0.30788965408697988</v>
      </c>
      <c r="ES178" s="2">
        <f t="shared" si="224"/>
        <v>0.30507063324618483</v>
      </c>
      <c r="ET178" s="2">
        <f t="shared" si="224"/>
        <v>0.30876076699365773</v>
      </c>
      <c r="EU178" s="2">
        <f t="shared" si="224"/>
        <v>0.31446355337233223</v>
      </c>
      <c r="EV178" s="2">
        <f t="shared" si="224"/>
        <v>0.31797815631836251</v>
      </c>
      <c r="EW178" s="2">
        <f t="shared" si="224"/>
        <v>0.31795525181973916</v>
      </c>
      <c r="EX178" s="2">
        <f t="shared" si="224"/>
        <v>0.31793673008878415</v>
      </c>
      <c r="EY178" s="2">
        <f t="shared" si="224"/>
        <v>0.31613138126919449</v>
      </c>
      <c r="EZ178" s="2">
        <f t="shared" si="224"/>
        <v>0.32006021962860204</v>
      </c>
      <c r="FA178" s="2">
        <f t="shared" si="224"/>
        <v>0.31674903013374178</v>
      </c>
      <c r="FB178" s="2">
        <f t="shared" si="224"/>
        <v>0.31315927855538539</v>
      </c>
      <c r="FC178" s="2">
        <f t="shared" si="224"/>
        <v>0.31882501978693345</v>
      </c>
      <c r="FD178" s="2">
        <f t="shared" si="224"/>
        <v>0.33138593030306279</v>
      </c>
      <c r="FE178" s="2">
        <f t="shared" si="224"/>
        <v>0.35501091453985778</v>
      </c>
      <c r="FG178" s="2">
        <f t="shared" si="225"/>
        <v>0.99995901695404443</v>
      </c>
      <c r="FH178" s="2">
        <f t="shared" si="225"/>
        <v>0.99994481980977901</v>
      </c>
      <c r="FI178" s="2">
        <f t="shared" si="225"/>
        <v>0.99995370642601988</v>
      </c>
      <c r="FJ178" s="2">
        <f t="shared" si="225"/>
        <v>0.99995011283557711</v>
      </c>
      <c r="FK178" s="2">
        <f t="shared" si="225"/>
        <v>0.99995410472910806</v>
      </c>
      <c r="FL178" s="2">
        <f t="shared" si="225"/>
        <v>0.99995873170591387</v>
      </c>
      <c r="FM178" s="2">
        <f t="shared" si="225"/>
        <v>0.99995846487108087</v>
      </c>
      <c r="FN178" s="2">
        <f t="shared" si="225"/>
        <v>0.99995888493748464</v>
      </c>
      <c r="FO178" s="2">
        <f t="shared" si="225"/>
        <v>0.99995948189662076</v>
      </c>
      <c r="FP178" s="2">
        <f t="shared" si="225"/>
        <v>0.99996140415993007</v>
      </c>
      <c r="FQ178" s="2">
        <f t="shared" si="225"/>
        <v>0.9999703237418105</v>
      </c>
      <c r="FR178" s="2">
        <f t="shared" si="225"/>
        <v>0.99997437946526269</v>
      </c>
      <c r="FS178" s="2">
        <f t="shared" si="225"/>
        <v>0.99997786278848633</v>
      </c>
      <c r="FT178" s="2">
        <f t="shared" si="225"/>
        <v>0.99998311623923186</v>
      </c>
      <c r="FU178" s="2">
        <f t="shared" si="225"/>
        <v>0.99997828772767916</v>
      </c>
      <c r="FV178" s="5"/>
      <c r="FW178" s="2">
        <f t="shared" ref="FW178:GK194" si="229">POWER(10,($B178-C$232)/C$229)/(1+POWER(10,($B178-C$232)/C$229))</f>
        <v>0.68880236488780633</v>
      </c>
      <c r="FX178" s="2">
        <f t="shared" si="229"/>
        <v>0.24048286569461708</v>
      </c>
      <c r="FY178" s="2">
        <f t="shared" si="229"/>
        <v>0.3217626941990045</v>
      </c>
      <c r="FZ178" s="2">
        <f t="shared" si="229"/>
        <v>0.27811381770845117</v>
      </c>
      <c r="GA178" s="2">
        <f t="shared" si="229"/>
        <v>0.25408445350509418</v>
      </c>
      <c r="GB178" s="2">
        <f t="shared" si="229"/>
        <v>0.32137994303533141</v>
      </c>
      <c r="GC178" s="2">
        <f t="shared" si="229"/>
        <v>0.36166572791041651</v>
      </c>
      <c r="GD178" s="2">
        <f t="shared" si="229"/>
        <v>0.36073038705687743</v>
      </c>
      <c r="GE178" s="2">
        <f t="shared" si="229"/>
        <v>0.38184042026559062</v>
      </c>
      <c r="GF178" s="2">
        <f t="shared" si="229"/>
        <v>0.38230777807303479</v>
      </c>
      <c r="GG178" s="2">
        <f t="shared" si="229"/>
        <v>0.41127700140078399</v>
      </c>
      <c r="GH178" s="2">
        <f t="shared" si="229"/>
        <v>0.41531817267128529</v>
      </c>
      <c r="GI178" s="2">
        <f t="shared" si="229"/>
        <v>0.43275969697319</v>
      </c>
      <c r="GJ178" s="2">
        <f t="shared" si="229"/>
        <v>0.43425331248736754</v>
      </c>
      <c r="GK178" s="2">
        <f t="shared" si="229"/>
        <v>0.39382546683608188</v>
      </c>
      <c r="GL178" s="5"/>
      <c r="GM178" s="82">
        <f t="shared" ref="GM178:HA194" si="230" xml:space="preserve"> _xlfn.NORM.DIST($B178, C$7, ABS(C$11), TRUE) * _xlfn.NORM.DIST(($B178 - C$7)*C$15, 0, ABS(C$11), TRUE) * 2</f>
        <v>1.1168933577187969E-98</v>
      </c>
      <c r="GN178" s="82">
        <f t="shared" si="230"/>
        <v>1.2484385957836913E-198</v>
      </c>
      <c r="GO178" s="82">
        <f t="shared" si="230"/>
        <v>9.1291307737884946E-258</v>
      </c>
      <c r="GP178" s="82">
        <f t="shared" si="230"/>
        <v>4.2904392580691042E-281</v>
      </c>
      <c r="GQ178" s="82">
        <f t="shared" si="230"/>
        <v>0</v>
      </c>
      <c r="GR178" s="82">
        <f t="shared" si="230"/>
        <v>0</v>
      </c>
      <c r="GS178" s="82">
        <f t="shared" si="230"/>
        <v>0</v>
      </c>
      <c r="GT178" s="82">
        <f t="shared" si="230"/>
        <v>0</v>
      </c>
      <c r="GU178" s="82">
        <f t="shared" si="230"/>
        <v>0</v>
      </c>
      <c r="GV178" s="82">
        <f t="shared" si="230"/>
        <v>0</v>
      </c>
      <c r="GW178" s="82">
        <f t="shared" si="230"/>
        <v>0</v>
      </c>
      <c r="GX178" s="82">
        <f t="shared" si="230"/>
        <v>0</v>
      </c>
      <c r="GY178" s="82">
        <f t="shared" si="230"/>
        <v>0</v>
      </c>
      <c r="GZ178" s="82">
        <f t="shared" si="230"/>
        <v>0</v>
      </c>
      <c r="HA178" s="82">
        <f t="shared" si="230"/>
        <v>0</v>
      </c>
      <c r="HC178" s="82">
        <f t="shared" si="181"/>
        <v>2.9787656417529272E-75</v>
      </c>
      <c r="HD178" s="82">
        <f t="shared" si="181"/>
        <v>2.3119429791937376E-133</v>
      </c>
      <c r="HE178" s="82">
        <f t="shared" si="181"/>
        <v>4.5026925343171902E-180</v>
      </c>
      <c r="HF178" s="82">
        <f t="shared" si="180"/>
        <v>1.3786398554475665E-185</v>
      </c>
      <c r="HG178" s="82">
        <f t="shared" si="180"/>
        <v>1.6830033389218452E-199</v>
      </c>
      <c r="HH178" s="82">
        <f t="shared" si="180"/>
        <v>8.0164267923243653E-230</v>
      </c>
      <c r="HI178" s="82">
        <f t="shared" si="180"/>
        <v>0</v>
      </c>
      <c r="HJ178" s="82">
        <f t="shared" si="180"/>
        <v>1.8178935716413249E-293</v>
      </c>
      <c r="HK178" s="82">
        <f t="shared" si="180"/>
        <v>0</v>
      </c>
      <c r="HL178" s="82">
        <f t="shared" si="180"/>
        <v>3.2803295235084637E-238</v>
      </c>
      <c r="HM178" s="82">
        <f t="shared" si="180"/>
        <v>6.6076729179479489E-283</v>
      </c>
      <c r="HN178" s="82">
        <f t="shared" si="180"/>
        <v>0</v>
      </c>
      <c r="HO178" s="82">
        <f t="shared" si="226"/>
        <v>6.7981873261634142E-248</v>
      </c>
      <c r="HP178" s="82">
        <f t="shared" si="226"/>
        <v>6.3731323638724034E-304</v>
      </c>
      <c r="HQ178" s="82">
        <f t="shared" si="226"/>
        <v>0</v>
      </c>
      <c r="HS178" s="82">
        <f t="shared" ref="HS178:IG194" si="231" xml:space="preserve"> _xlfn.NORM.DIST($B178, C$9, ABS(C$13), TRUE) * _xlfn.NORM.DIST(($B178 - C$9)*C$17, 0, ABS(C$13), TRUE) * 2</f>
        <v>1.834151141243449E-26</v>
      </c>
      <c r="HT178" s="82">
        <f t="shared" si="231"/>
        <v>2.0719135426741282E-8</v>
      </c>
      <c r="HU178" s="82">
        <f t="shared" si="231"/>
        <v>6.0126537529716167E-15</v>
      </c>
      <c r="HV178" s="82">
        <f t="shared" si="231"/>
        <v>8.9085756044040371E-12</v>
      </c>
      <c r="HW178" s="82">
        <f t="shared" si="231"/>
        <v>7.0485068960882403E-13</v>
      </c>
      <c r="HX178" s="82">
        <f t="shared" si="231"/>
        <v>1.8050642122070555E-15</v>
      </c>
      <c r="HY178" s="82">
        <f t="shared" si="231"/>
        <v>4.4978734339677483E-20</v>
      </c>
      <c r="HZ178" s="82">
        <f t="shared" si="231"/>
        <v>1.033906342176301E-16</v>
      </c>
      <c r="IA178" s="82">
        <f t="shared" si="231"/>
        <v>7.3844951179575704E-18</v>
      </c>
      <c r="IB178" s="82">
        <f t="shared" si="231"/>
        <v>2.4345786774224688E-22</v>
      </c>
      <c r="IC178" s="82">
        <f t="shared" si="231"/>
        <v>2.4450537157932929E-21</v>
      </c>
      <c r="ID178" s="82">
        <f t="shared" si="231"/>
        <v>1.3307538358718907E-20</v>
      </c>
      <c r="IE178" s="82">
        <f t="shared" si="231"/>
        <v>2.559211080530813E-24</v>
      </c>
      <c r="IF178" s="82">
        <f t="shared" si="231"/>
        <v>1.0472542342404619E-28</v>
      </c>
      <c r="IG178" s="82">
        <f t="shared" si="231"/>
        <v>2.4049855453577417E-26</v>
      </c>
      <c r="II178" s="82">
        <f t="shared" ref="II178:IW194" si="232" xml:space="preserve"> _xlfn.NORM.DIST($B178, C$10, ABS(C$14), TRUE) * _xlfn.NORM.DIST(($B178 - C$10)*C$18, 0, ABS(C$14), TRUE) * 2</f>
        <v>0.27119133650454219</v>
      </c>
      <c r="IJ178" s="82">
        <f t="shared" si="232"/>
        <v>9.5040168693741496E-3</v>
      </c>
      <c r="IK178" s="82">
        <f t="shared" si="232"/>
        <v>5.4490405297027124E-2</v>
      </c>
      <c r="IL178" s="82">
        <f t="shared" si="232"/>
        <v>2.0721724824673333E-2</v>
      </c>
      <c r="IM178" s="82">
        <f t="shared" si="232"/>
        <v>6.1268066804437346E-3</v>
      </c>
      <c r="IN178" s="82">
        <f t="shared" si="232"/>
        <v>5.634462396461358E-2</v>
      </c>
      <c r="IO178" s="82">
        <f t="shared" si="232"/>
        <v>0.11730981782093329</v>
      </c>
      <c r="IP178" s="82">
        <f t="shared" si="232"/>
        <v>0.13268043768530408</v>
      </c>
      <c r="IQ178" s="82">
        <f t="shared" si="232"/>
        <v>0.18113807305294544</v>
      </c>
      <c r="IR178" s="82">
        <f t="shared" si="232"/>
        <v>0.15186094215908214</v>
      </c>
      <c r="IS178" s="82">
        <f t="shared" si="232"/>
        <v>0.26217563624113777</v>
      </c>
      <c r="IT178" s="82">
        <f t="shared" si="232"/>
        <v>0.28281106455190713</v>
      </c>
      <c r="IU178" s="82">
        <f t="shared" si="232"/>
        <v>0.32600528318021399</v>
      </c>
      <c r="IV178" s="82">
        <f t="shared" si="232"/>
        <v>0.42567670901509119</v>
      </c>
      <c r="IW178" s="82">
        <f t="shared" si="232"/>
        <v>0.41322975536444512</v>
      </c>
      <c r="IY178" s="82">
        <f t="shared" ref="IY178:JM194" si="233">GM178+HC178+HS178+II178</f>
        <v>0.27119133650454219</v>
      </c>
      <c r="IZ178" s="82">
        <f t="shared" si="233"/>
        <v>9.504037588509576E-3</v>
      </c>
      <c r="JA178" s="82">
        <f t="shared" si="233"/>
        <v>5.449040529703314E-2</v>
      </c>
      <c r="JB178" s="82">
        <f t="shared" si="233"/>
        <v>2.0721724833581909E-2</v>
      </c>
      <c r="JC178" s="82">
        <f t="shared" si="233"/>
        <v>6.1268066811485857E-3</v>
      </c>
      <c r="JD178" s="82">
        <f t="shared" si="233"/>
        <v>5.6344623964615384E-2</v>
      </c>
      <c r="JE178" s="82">
        <f t="shared" si="233"/>
        <v>0.11730981782093329</v>
      </c>
      <c r="JF178" s="82">
        <f t="shared" si="233"/>
        <v>0.13268043768530419</v>
      </c>
      <c r="JG178" s="82">
        <f t="shared" si="233"/>
        <v>0.18113807305294544</v>
      </c>
      <c r="JH178" s="82">
        <f t="shared" si="233"/>
        <v>0.15186094215908214</v>
      </c>
      <c r="JI178" s="82">
        <f t="shared" si="233"/>
        <v>0.26217563624113777</v>
      </c>
      <c r="JJ178" s="82">
        <f t="shared" si="233"/>
        <v>0.28281106455190713</v>
      </c>
      <c r="JK178" s="82">
        <f t="shared" si="233"/>
        <v>0.32600528318021399</v>
      </c>
      <c r="JL178" s="82">
        <f t="shared" si="233"/>
        <v>0.42567670901509119</v>
      </c>
      <c r="JM178" s="82">
        <f t="shared" si="233"/>
        <v>0.41322975536444512</v>
      </c>
    </row>
    <row r="179" spans="2:273" x14ac:dyDescent="0.25">
      <c r="B179" s="2">
        <v>152</v>
      </c>
      <c r="C179" s="37">
        <v>0.30665500000000001</v>
      </c>
      <c r="D179" s="37">
        <v>0.30967499999999998</v>
      </c>
      <c r="E179" s="37">
        <v>0.30265700000000001</v>
      </c>
      <c r="F179" s="37">
        <v>0.30784400000000001</v>
      </c>
      <c r="G179" s="37">
        <v>0.31481999999999999</v>
      </c>
      <c r="H179" s="37">
        <v>0.31812499999999999</v>
      </c>
      <c r="I179" s="37">
        <v>0.32217400000000002</v>
      </c>
      <c r="J179" s="37">
        <v>0.32748699999999997</v>
      </c>
      <c r="K179" s="37">
        <v>0.32887</v>
      </c>
      <c r="L179" s="37">
        <v>0.33229900000000001</v>
      </c>
      <c r="M179" s="37">
        <v>0.340702</v>
      </c>
      <c r="N179" s="37">
        <v>0.33296599999999998</v>
      </c>
      <c r="O179" s="37">
        <v>0.339424</v>
      </c>
      <c r="P179" s="37">
        <v>0.38866099999999998</v>
      </c>
      <c r="Q179" s="37">
        <v>0.49013899999999999</v>
      </c>
      <c r="S179" s="4">
        <f t="shared" si="221"/>
        <v>0.30643178753194933</v>
      </c>
      <c r="T179" s="4">
        <f t="shared" si="221"/>
        <v>0.3045795123692564</v>
      </c>
      <c r="U179" s="4">
        <f t="shared" si="221"/>
        <v>0.30496238062369374</v>
      </c>
      <c r="V179" s="4">
        <f t="shared" si="221"/>
        <v>0.30853899778478483</v>
      </c>
      <c r="W179" s="4">
        <f t="shared" si="221"/>
        <v>0.3129578727949332</v>
      </c>
      <c r="X179" s="4">
        <f t="shared" si="221"/>
        <v>0.31877837607296183</v>
      </c>
      <c r="Y179" s="4">
        <f t="shared" si="221"/>
        <v>0.32323402086151337</v>
      </c>
      <c r="Z179" s="4">
        <f t="shared" si="221"/>
        <v>0.32624190494357169</v>
      </c>
      <c r="AA179" s="4">
        <f t="shared" si="221"/>
        <v>0.32861490239085128</v>
      </c>
      <c r="AB179" s="4">
        <f t="shared" si="221"/>
        <v>0.33203580940018501</v>
      </c>
      <c r="AC179" s="4">
        <f t="shared" si="221"/>
        <v>0.33678586675716021</v>
      </c>
      <c r="AD179" s="4">
        <f t="shared" si="221"/>
        <v>0.33392725462741479</v>
      </c>
      <c r="AE179" s="4">
        <f t="shared" si="221"/>
        <v>0.33755904315768265</v>
      </c>
      <c r="AF179" s="4">
        <f t="shared" si="221"/>
        <v>0.3905229084735532</v>
      </c>
      <c r="AG179" s="4">
        <f t="shared" si="221"/>
        <v>0.49040817346354681</v>
      </c>
      <c r="AI179" s="4">
        <f t="shared" si="222"/>
        <v>2.2321246805068196E-4</v>
      </c>
      <c r="AJ179" s="4">
        <f t="shared" si="222"/>
        <v>5.0954876307435781E-3</v>
      </c>
      <c r="AK179" s="4">
        <f t="shared" si="222"/>
        <v>-2.3053806236937313E-3</v>
      </c>
      <c r="AL179" s="4">
        <f t="shared" si="222"/>
        <v>-6.9499778478482321E-4</v>
      </c>
      <c r="AM179" s="4">
        <f t="shared" si="222"/>
        <v>1.8621272050667881E-3</v>
      </c>
      <c r="AN179" s="4">
        <f t="shared" si="222"/>
        <v>-6.5337607296184208E-4</v>
      </c>
      <c r="AO179" s="4">
        <f t="shared" si="222"/>
        <v>-1.0600208615133555E-3</v>
      </c>
      <c r="AP179" s="4">
        <f t="shared" si="222"/>
        <v>1.2450950564282803E-3</v>
      </c>
      <c r="AQ179" s="4">
        <f t="shared" si="222"/>
        <v>2.5509760914871338E-4</v>
      </c>
      <c r="AR179" s="4">
        <f t="shared" si="222"/>
        <v>2.631905998149997E-4</v>
      </c>
      <c r="AS179" s="4">
        <f t="shared" si="222"/>
        <v>3.9161332428397921E-3</v>
      </c>
      <c r="AT179" s="4">
        <f t="shared" si="222"/>
        <v>-9.6125462741480927E-4</v>
      </c>
      <c r="AU179" s="4">
        <f t="shared" si="222"/>
        <v>1.8649568423173557E-3</v>
      </c>
      <c r="AV179" s="4">
        <f t="shared" si="222"/>
        <v>-1.8619084735532199E-3</v>
      </c>
      <c r="AW179" s="4">
        <f t="shared" si="222"/>
        <v>-2.6917346354682348E-4</v>
      </c>
      <c r="AY179" s="2">
        <f t="shared" si="227"/>
        <v>0.30631598569233998</v>
      </c>
      <c r="AZ179" s="2">
        <f t="shared" si="227"/>
        <v>0.30389926397215261</v>
      </c>
      <c r="BA179" s="2">
        <f t="shared" si="227"/>
        <v>0.30265472926587711</v>
      </c>
      <c r="BB179" s="2">
        <f t="shared" si="227"/>
        <v>0.30679163115287905</v>
      </c>
      <c r="BC179" s="2">
        <f t="shared" si="227"/>
        <v>0.31212129398613303</v>
      </c>
      <c r="BD179" s="2">
        <f t="shared" si="227"/>
        <v>0.31582617444543187</v>
      </c>
      <c r="BE179" s="2">
        <f t="shared" si="227"/>
        <v>0.31513904858586439</v>
      </c>
      <c r="BF179" s="2">
        <f t="shared" si="227"/>
        <v>0.31736820101758856</v>
      </c>
      <c r="BG179" s="2">
        <f t="shared" si="227"/>
        <v>0.31348466541454079</v>
      </c>
      <c r="BH179" s="2">
        <f t="shared" si="227"/>
        <v>0.31631328093155331</v>
      </c>
      <c r="BI179" s="2">
        <f t="shared" si="227"/>
        <v>0.31415950322567787</v>
      </c>
      <c r="BJ179" s="2">
        <f t="shared" si="227"/>
        <v>0.31218050695334831</v>
      </c>
      <c r="BK179" s="2">
        <f t="shared" si="227"/>
        <v>0.31639430358772325</v>
      </c>
      <c r="BL179" s="2">
        <f t="shared" si="227"/>
        <v>0.32784180274369079</v>
      </c>
      <c r="BM179" s="2">
        <f t="shared" si="227"/>
        <v>0.34718249135062451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0.37912521324041809</v>
      </c>
      <c r="DL179" s="2">
        <f t="shared" si="223"/>
        <v>0.38301514989429175</v>
      </c>
      <c r="DM179" s="2">
        <f t="shared" si="223"/>
        <v>0.39810163455149511</v>
      </c>
      <c r="DN179" s="2">
        <f t="shared" si="223"/>
        <v>0.41624586726064638</v>
      </c>
      <c r="DO179" s="2">
        <f t="shared" si="223"/>
        <v>0.42087076244496652</v>
      </c>
      <c r="DP179" s="2">
        <f t="shared" si="223"/>
        <v>0.42218565087108012</v>
      </c>
      <c r="DQ179" s="2">
        <f t="shared" si="223"/>
        <v>0.39862544947735201</v>
      </c>
      <c r="DR179" s="2">
        <f t="shared" si="223"/>
        <v>0.39870855540069683</v>
      </c>
      <c r="DS179" s="2">
        <f t="shared" si="223"/>
        <v>0.42130154076655046</v>
      </c>
      <c r="DT179" s="2">
        <f t="shared" si="223"/>
        <v>0.42826534912891989</v>
      </c>
      <c r="DU179" s="2">
        <f t="shared" si="223"/>
        <v>0.44736975577196636</v>
      </c>
      <c r="DV179" s="2">
        <f t="shared" si="223"/>
        <v>0.43615779335049332</v>
      </c>
      <c r="DW179" s="2">
        <f t="shared" si="223"/>
        <v>0.46323738403361348</v>
      </c>
      <c r="DX179" s="2">
        <f t="shared" si="223"/>
        <v>0.44342371114369511</v>
      </c>
      <c r="DY179" s="2">
        <f t="shared" si="223"/>
        <v>0.38860180887096779</v>
      </c>
      <c r="EA179" s="2">
        <f t="shared" si="213"/>
        <v>0.29786984034334762</v>
      </c>
      <c r="EB179" s="2">
        <f t="shared" si="213"/>
        <v>0.30264601168191652</v>
      </c>
      <c r="EC179" s="2">
        <f t="shared" si="213"/>
        <v>0.30162827092456318</v>
      </c>
      <c r="ED179" s="2">
        <f t="shared" si="213"/>
        <v>0.30612945051286855</v>
      </c>
      <c r="EE179" s="2">
        <f t="shared" si="213"/>
        <v>0.31135384842234931</v>
      </c>
      <c r="EF179" s="2">
        <f t="shared" si="213"/>
        <v>0.31496738131053598</v>
      </c>
      <c r="EG179" s="2">
        <f t="shared" si="213"/>
        <v>0.31366991442210962</v>
      </c>
      <c r="EH179" s="2">
        <f t="shared" si="213"/>
        <v>0.31726242485913725</v>
      </c>
      <c r="EI179" s="2">
        <f t="shared" si="213"/>
        <v>0.31197406727777316</v>
      </c>
      <c r="EJ179" s="2">
        <f t="shared" si="213"/>
        <v>0.31405209384260391</v>
      </c>
      <c r="EK179" s="2">
        <f t="shared" si="212"/>
        <v>0.31248887481568849</v>
      </c>
      <c r="EL179" s="2">
        <f t="shared" si="179"/>
        <v>0.31170521048571304</v>
      </c>
      <c r="EM179" s="2">
        <f t="shared" si="179"/>
        <v>0.31474091289583311</v>
      </c>
      <c r="EN179" s="2">
        <f t="shared" si="179"/>
        <v>0.32528099103851327</v>
      </c>
      <c r="EO179" s="2">
        <f t="shared" si="179"/>
        <v>0.34187590384642497</v>
      </c>
      <c r="EQ179" s="2">
        <f t="shared" si="224"/>
        <v>0.30979186519077745</v>
      </c>
      <c r="ER179" s="2">
        <f t="shared" si="224"/>
        <v>0.30749344249910765</v>
      </c>
      <c r="ES179" s="2">
        <f t="shared" si="224"/>
        <v>0.30461609949784513</v>
      </c>
      <c r="ET179" s="2">
        <f t="shared" si="224"/>
        <v>0.30834231545042606</v>
      </c>
      <c r="EU179" s="2">
        <f t="shared" si="224"/>
        <v>0.31415918733039233</v>
      </c>
      <c r="EV179" s="2">
        <f t="shared" si="224"/>
        <v>0.31746821912503165</v>
      </c>
      <c r="EW179" s="2">
        <f t="shared" si="224"/>
        <v>0.31749549291091606</v>
      </c>
      <c r="EX179" s="2">
        <f t="shared" si="224"/>
        <v>0.31753116887936672</v>
      </c>
      <c r="EY179" s="2">
        <f t="shared" si="224"/>
        <v>0.3157049830052181</v>
      </c>
      <c r="EZ179" s="2">
        <f t="shared" si="224"/>
        <v>0.31963526373688023</v>
      </c>
      <c r="FA179" s="2">
        <f t="shared" si="224"/>
        <v>0.31633209072946566</v>
      </c>
      <c r="FB179" s="2">
        <f t="shared" si="224"/>
        <v>0.31278410894833208</v>
      </c>
      <c r="FC179" s="2">
        <f t="shared" si="224"/>
        <v>0.318364216780325</v>
      </c>
      <c r="FD179" s="2">
        <f t="shared" si="224"/>
        <v>0.33088050378242362</v>
      </c>
      <c r="FE179" s="2">
        <f t="shared" si="224"/>
        <v>0.35462946013659813</v>
      </c>
      <c r="FG179" s="2">
        <f t="shared" si="225"/>
        <v>0.99996262288307436</v>
      </c>
      <c r="FH179" s="2">
        <f t="shared" si="225"/>
        <v>0.99994967482405894</v>
      </c>
      <c r="FI179" s="2">
        <f t="shared" si="225"/>
        <v>0.9999577795867598</v>
      </c>
      <c r="FJ179" s="2">
        <f t="shared" si="225"/>
        <v>0.99995450216558757</v>
      </c>
      <c r="FK179" s="2">
        <f t="shared" si="225"/>
        <v>0.99995814284644025</v>
      </c>
      <c r="FL179" s="2">
        <f t="shared" si="225"/>
        <v>0.99996236273180472</v>
      </c>
      <c r="FM179" s="2">
        <f t="shared" si="225"/>
        <v>0.99996211937377155</v>
      </c>
      <c r="FN179" s="2">
        <f t="shared" si="225"/>
        <v>0.99996250248167118</v>
      </c>
      <c r="FO179" s="2">
        <f t="shared" si="225"/>
        <v>0.99996304691878457</v>
      </c>
      <c r="FP179" s="2">
        <f t="shared" si="225"/>
        <v>0.99996480005596255</v>
      </c>
      <c r="FQ179" s="2">
        <f t="shared" si="225"/>
        <v>0.99997293486018746</v>
      </c>
      <c r="FR179" s="2">
        <f t="shared" si="225"/>
        <v>0.99997663374193424</v>
      </c>
      <c r="FS179" s="2">
        <f t="shared" si="225"/>
        <v>0.99997981058382068</v>
      </c>
      <c r="FT179" s="2">
        <f t="shared" si="225"/>
        <v>0.99998460180429494</v>
      </c>
      <c r="FU179" s="2">
        <f t="shared" si="225"/>
        <v>0.99998019813446604</v>
      </c>
      <c r="FW179" s="2">
        <f t="shared" si="229"/>
        <v>0.70819415036187428</v>
      </c>
      <c r="FX179" s="2">
        <f t="shared" si="229"/>
        <v>0.25770511149639602</v>
      </c>
      <c r="FY179" s="2">
        <f t="shared" si="229"/>
        <v>0.34218335187547266</v>
      </c>
      <c r="FZ179" s="2">
        <f t="shared" si="229"/>
        <v>0.29697726705389921</v>
      </c>
      <c r="GA179" s="2">
        <f t="shared" si="229"/>
        <v>0.27193202764519364</v>
      </c>
      <c r="GB179" s="2">
        <f t="shared" si="229"/>
        <v>0.3417885506907174</v>
      </c>
      <c r="GC179" s="2">
        <f t="shared" si="229"/>
        <v>0.38318805879281526</v>
      </c>
      <c r="GD179" s="2">
        <f t="shared" si="229"/>
        <v>0.3822303863384105</v>
      </c>
      <c r="GE179" s="2">
        <f t="shared" si="229"/>
        <v>0.40380385401855456</v>
      </c>
      <c r="GF179" s="2">
        <f t="shared" si="229"/>
        <v>0.4042805129517873</v>
      </c>
      <c r="GG179" s="2">
        <f t="shared" si="229"/>
        <v>0.43374556035545542</v>
      </c>
      <c r="GH179" s="2">
        <f t="shared" si="229"/>
        <v>0.43784331226162648</v>
      </c>
      <c r="GI179" s="2">
        <f t="shared" si="229"/>
        <v>0.45549384965943379</v>
      </c>
      <c r="GJ179" s="2">
        <f t="shared" si="229"/>
        <v>0.45700271389420566</v>
      </c>
      <c r="GK179" s="2">
        <f t="shared" si="229"/>
        <v>0.4160143354053612</v>
      </c>
      <c r="GM179" s="82">
        <f t="shared" si="230"/>
        <v>6.6742566789707975E-101</v>
      </c>
      <c r="GN179" s="82">
        <f t="shared" si="230"/>
        <v>2.5117796118371843E-203</v>
      </c>
      <c r="GO179" s="82">
        <f t="shared" si="230"/>
        <v>1.1674969616451776E-263</v>
      </c>
      <c r="GP179" s="82">
        <f t="shared" si="230"/>
        <v>1.4041769053617086E-287</v>
      </c>
      <c r="GQ179" s="82">
        <f t="shared" si="230"/>
        <v>0</v>
      </c>
      <c r="GR179" s="82">
        <f t="shared" si="230"/>
        <v>0</v>
      </c>
      <c r="GS179" s="82">
        <f t="shared" si="230"/>
        <v>0</v>
      </c>
      <c r="GT179" s="82">
        <f t="shared" si="230"/>
        <v>0</v>
      </c>
      <c r="GU179" s="82">
        <f t="shared" si="230"/>
        <v>0</v>
      </c>
      <c r="GV179" s="82">
        <f t="shared" si="230"/>
        <v>0</v>
      </c>
      <c r="GW179" s="82">
        <f t="shared" si="230"/>
        <v>0</v>
      </c>
      <c r="GX179" s="82">
        <f t="shared" si="230"/>
        <v>0</v>
      </c>
      <c r="GY179" s="82">
        <f t="shared" si="230"/>
        <v>0</v>
      </c>
      <c r="GZ179" s="82">
        <f t="shared" si="230"/>
        <v>0</v>
      </c>
      <c r="HA179" s="82">
        <f t="shared" si="230"/>
        <v>0</v>
      </c>
      <c r="HC179" s="82">
        <f t="shared" si="181"/>
        <v>1.1558860732643452E-77</v>
      </c>
      <c r="HD179" s="82">
        <f t="shared" si="181"/>
        <v>6.4073100662693653E-138</v>
      </c>
      <c r="HE179" s="82">
        <f t="shared" si="181"/>
        <v>7.3830057591327026E-186</v>
      </c>
      <c r="HF179" s="82">
        <f t="shared" si="180"/>
        <v>1.2444353025750636E-191</v>
      </c>
      <c r="HG179" s="82">
        <f t="shared" si="180"/>
        <v>7.131958629913922E-206</v>
      </c>
      <c r="HH179" s="82">
        <f t="shared" si="180"/>
        <v>5.7269201608470099E-237</v>
      </c>
      <c r="HI179" s="82">
        <f t="shared" si="180"/>
        <v>0</v>
      </c>
      <c r="HJ179" s="82">
        <f t="shared" si="180"/>
        <v>1.6953764639212692E-302</v>
      </c>
      <c r="HK179" s="82">
        <f t="shared" si="180"/>
        <v>0</v>
      </c>
      <c r="HL179" s="82">
        <f t="shared" si="180"/>
        <v>2.5020418997652841E-245</v>
      </c>
      <c r="HM179" s="82">
        <f t="shared" si="180"/>
        <v>3.6874827608416098E-291</v>
      </c>
      <c r="HN179" s="82">
        <f t="shared" si="180"/>
        <v>0</v>
      </c>
      <c r="HO179" s="82">
        <f t="shared" si="226"/>
        <v>6.9871311506623625E-255</v>
      </c>
      <c r="HP179" s="82">
        <f t="shared" si="226"/>
        <v>0</v>
      </c>
      <c r="HQ179" s="82">
        <f t="shared" si="226"/>
        <v>0</v>
      </c>
      <c r="HS179" s="82">
        <f t="shared" si="231"/>
        <v>7.0928253225843221E-28</v>
      </c>
      <c r="HT179" s="82">
        <f t="shared" si="231"/>
        <v>3.390640186500923E-9</v>
      </c>
      <c r="HU179" s="82">
        <f t="shared" si="231"/>
        <v>3.7865764824972093E-16</v>
      </c>
      <c r="HV179" s="82">
        <f t="shared" si="231"/>
        <v>8.6877533159957861E-13</v>
      </c>
      <c r="HW179" s="82">
        <f t="shared" si="231"/>
        <v>5.3069831728518524E-14</v>
      </c>
      <c r="HX179" s="82">
        <f t="shared" si="231"/>
        <v>1.1149271329146071E-16</v>
      </c>
      <c r="HY179" s="82">
        <f t="shared" si="231"/>
        <v>1.6185610604107136E-21</v>
      </c>
      <c r="HZ179" s="82">
        <f t="shared" si="231"/>
        <v>6.0116550378883889E-18</v>
      </c>
      <c r="IA179" s="82">
        <f t="shared" si="231"/>
        <v>3.7235912494667019E-19</v>
      </c>
      <c r="IB179" s="82">
        <f t="shared" si="231"/>
        <v>5.9335151262831489E-24</v>
      </c>
      <c r="IC179" s="82">
        <f t="shared" si="231"/>
        <v>8.6825212046835135E-23</v>
      </c>
      <c r="ID179" s="82">
        <f t="shared" si="231"/>
        <v>5.5602160501715956E-22</v>
      </c>
      <c r="IE179" s="82">
        <f t="shared" si="231"/>
        <v>6.7342935359796496E-26</v>
      </c>
      <c r="IF179" s="82">
        <f t="shared" si="231"/>
        <v>1.8260432854036997E-30</v>
      </c>
      <c r="IG179" s="82">
        <f t="shared" si="231"/>
        <v>4.9558387385728713E-28</v>
      </c>
      <c r="II179" s="82">
        <f t="shared" si="232"/>
        <v>0.22466517294128485</v>
      </c>
      <c r="IJ179" s="82">
        <f t="shared" si="232"/>
        <v>1.6627182405197182E-2</v>
      </c>
      <c r="IK179" s="82">
        <f t="shared" si="232"/>
        <v>8.6237223159782286E-2</v>
      </c>
      <c r="IL179" s="82">
        <f t="shared" si="232"/>
        <v>3.528517727448257E-2</v>
      </c>
      <c r="IM179" s="82">
        <f t="shared" si="232"/>
        <v>1.1907968158081345E-2</v>
      </c>
      <c r="IN179" s="82">
        <f t="shared" si="232"/>
        <v>8.8431211520370812E-2</v>
      </c>
      <c r="IO179" s="82">
        <f t="shared" si="232"/>
        <v>0.17094015136511145</v>
      </c>
      <c r="IP179" s="82">
        <f t="shared" si="232"/>
        <v>0.18642000296585723</v>
      </c>
      <c r="IQ179" s="82">
        <f t="shared" si="232"/>
        <v>0.24419952542673098</v>
      </c>
      <c r="IR179" s="82">
        <f t="shared" si="232"/>
        <v>0.21686976653154211</v>
      </c>
      <c r="IS179" s="82">
        <f t="shared" si="232"/>
        <v>0.33286123820072711</v>
      </c>
      <c r="IT179" s="82">
        <f t="shared" si="232"/>
        <v>0.3514948121676823</v>
      </c>
      <c r="IU179" s="82">
        <f t="shared" si="232"/>
        <v>0.39636347262410065</v>
      </c>
      <c r="IV179" s="82">
        <f t="shared" si="232"/>
        <v>0.47570346916068318</v>
      </c>
      <c r="IW179" s="82">
        <f t="shared" si="232"/>
        <v>0.48171476559769599</v>
      </c>
      <c r="IY179" s="82">
        <f t="shared" si="233"/>
        <v>0.22466517294128485</v>
      </c>
      <c r="IZ179" s="82">
        <f t="shared" si="233"/>
        <v>1.6627185795837367E-2</v>
      </c>
      <c r="JA179" s="82">
        <f t="shared" si="233"/>
        <v>8.6237223159782661E-2</v>
      </c>
      <c r="JB179" s="82">
        <f t="shared" si="233"/>
        <v>3.5285177275351347E-2</v>
      </c>
      <c r="JC179" s="82">
        <f t="shared" si="233"/>
        <v>1.1907968158134415E-2</v>
      </c>
      <c r="JD179" s="82">
        <f t="shared" si="233"/>
        <v>8.8431211520370923E-2</v>
      </c>
      <c r="JE179" s="82">
        <f t="shared" si="233"/>
        <v>0.17094015136511145</v>
      </c>
      <c r="JF179" s="82">
        <f t="shared" si="233"/>
        <v>0.18642000296585723</v>
      </c>
      <c r="JG179" s="82">
        <f t="shared" si="233"/>
        <v>0.24419952542673098</v>
      </c>
      <c r="JH179" s="82">
        <f t="shared" si="233"/>
        <v>0.21686976653154211</v>
      </c>
      <c r="JI179" s="82">
        <f t="shared" si="233"/>
        <v>0.33286123820072711</v>
      </c>
      <c r="JJ179" s="82">
        <f t="shared" si="233"/>
        <v>0.3514948121676823</v>
      </c>
      <c r="JK179" s="82">
        <f t="shared" si="233"/>
        <v>0.39636347262410065</v>
      </c>
      <c r="JL179" s="82">
        <f t="shared" si="233"/>
        <v>0.47570346916068318</v>
      </c>
      <c r="JM179" s="82">
        <f t="shared" si="233"/>
        <v>0.48171476559769599</v>
      </c>
    </row>
    <row r="180" spans="2:273" x14ac:dyDescent="0.25">
      <c r="B180" s="2">
        <v>153</v>
      </c>
      <c r="C180" s="37">
        <v>0.30841400000000002</v>
      </c>
      <c r="D180" s="37">
        <v>0.30507600000000001</v>
      </c>
      <c r="E180" s="37">
        <v>0.30113099999999998</v>
      </c>
      <c r="F180" s="37">
        <v>0.30330200000000002</v>
      </c>
      <c r="G180" s="37">
        <v>0.31108599999999997</v>
      </c>
      <c r="H180" s="37">
        <v>0.320438</v>
      </c>
      <c r="I180" s="37">
        <v>0.32146000000000002</v>
      </c>
      <c r="J180" s="37">
        <v>0.32645999999999997</v>
      </c>
      <c r="K180" s="37">
        <v>0.33046700000000001</v>
      </c>
      <c r="L180" s="37">
        <v>0.33312700000000001</v>
      </c>
      <c r="M180" s="37">
        <v>0.33393699999999998</v>
      </c>
      <c r="N180" s="37">
        <v>0.33531300000000003</v>
      </c>
      <c r="O180" s="37">
        <v>0.33653300000000003</v>
      </c>
      <c r="P180" s="37">
        <v>0.38093300000000002</v>
      </c>
      <c r="Q180" s="37">
        <v>0.48553800000000003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0.30617193188285236</v>
      </c>
      <c r="T180" s="4">
        <f t="shared" si="234"/>
        <v>0.30455428953652697</v>
      </c>
      <c r="U180" s="4">
        <f t="shared" si="234"/>
        <v>0.30534570872182615</v>
      </c>
      <c r="V180" s="4">
        <f t="shared" si="234"/>
        <v>0.30898228114466508</v>
      </c>
      <c r="W180" s="4">
        <f t="shared" si="234"/>
        <v>0.31324096105181359</v>
      </c>
      <c r="X180" s="4">
        <f t="shared" si="234"/>
        <v>0.31930967583906456</v>
      </c>
      <c r="Y180" s="4">
        <f t="shared" si="234"/>
        <v>0.32461068846995206</v>
      </c>
      <c r="Z180" s="4">
        <f t="shared" si="234"/>
        <v>0.32753931917993939</v>
      </c>
      <c r="AA180" s="4">
        <f t="shared" si="234"/>
        <v>0.33018284115801211</v>
      </c>
      <c r="AB180" s="4">
        <f t="shared" si="234"/>
        <v>0.33438034929719718</v>
      </c>
      <c r="AC180" s="4">
        <f t="shared" si="234"/>
        <v>0.33739643291880039</v>
      </c>
      <c r="AD180" s="4">
        <f t="shared" si="234"/>
        <v>0.33413291796964395</v>
      </c>
      <c r="AE180" s="4">
        <f t="shared" si="234"/>
        <v>0.33676647600138576</v>
      </c>
      <c r="AF180" s="4">
        <f t="shared" si="234"/>
        <v>0.38478516711256444</v>
      </c>
      <c r="AG180" s="4">
        <f t="shared" si="234"/>
        <v>0.48961619282516478</v>
      </c>
      <c r="AI180" s="4">
        <f t="shared" ref="AI180:AW196" si="235">IF(OR($B180 &lt; C$230, $B180 &gt; C$233), 0, C180-S180)</f>
        <v>2.2420681171476664E-3</v>
      </c>
      <c r="AJ180" s="4">
        <f t="shared" si="235"/>
        <v>5.2171046347304628E-4</v>
      </c>
      <c r="AK180" s="4">
        <f t="shared" si="235"/>
        <v>-4.2147087218261658E-3</v>
      </c>
      <c r="AL180" s="4">
        <f t="shared" si="235"/>
        <v>-5.680281144665067E-3</v>
      </c>
      <c r="AM180" s="4">
        <f t="shared" si="235"/>
        <v>-2.1549610518136197E-3</v>
      </c>
      <c r="AN180" s="4">
        <f t="shared" si="235"/>
        <v>1.1283241609354455E-3</v>
      </c>
      <c r="AO180" s="4">
        <f t="shared" si="235"/>
        <v>-3.1506884699520343E-3</v>
      </c>
      <c r="AP180" s="4">
        <f t="shared" si="235"/>
        <v>-1.0793191799394197E-3</v>
      </c>
      <c r="AQ180" s="4">
        <f t="shared" si="235"/>
        <v>2.8415884198790264E-4</v>
      </c>
      <c r="AR180" s="4">
        <f t="shared" si="235"/>
        <v>-1.2533492971971705E-3</v>
      </c>
      <c r="AS180" s="4">
        <f t="shared" si="235"/>
        <v>-3.4594329188004092E-3</v>
      </c>
      <c r="AT180" s="4">
        <f t="shared" si="235"/>
        <v>1.1800820303560777E-3</v>
      </c>
      <c r="AU180" s="4">
        <f t="shared" si="235"/>
        <v>-2.334760013857351E-4</v>
      </c>
      <c r="AV180" s="4">
        <f t="shared" si="235"/>
        <v>-3.8521671125644197E-3</v>
      </c>
      <c r="AW180" s="4">
        <f t="shared" si="235"/>
        <v>-4.0781928251647503E-3</v>
      </c>
      <c r="AY180" s="2">
        <f t="shared" si="227"/>
        <v>0.30611010115161785</v>
      </c>
      <c r="AZ180" s="2">
        <f t="shared" si="227"/>
        <v>0.30349180254203623</v>
      </c>
      <c r="BA180" s="2">
        <f t="shared" si="227"/>
        <v>0.3022133255458056</v>
      </c>
      <c r="BB180" s="2">
        <f t="shared" si="227"/>
        <v>0.3063748921816753</v>
      </c>
      <c r="BC180" s="2">
        <f t="shared" si="227"/>
        <v>0.31181589191866527</v>
      </c>
      <c r="BD180" s="2">
        <f t="shared" si="227"/>
        <v>0.31532837416849613</v>
      </c>
      <c r="BE180" s="2">
        <f t="shared" si="227"/>
        <v>0.31471391165508861</v>
      </c>
      <c r="BF180" s="2">
        <f t="shared" si="227"/>
        <v>0.31696422037847782</v>
      </c>
      <c r="BG180" s="2">
        <f t="shared" si="227"/>
        <v>0.31309118917125289</v>
      </c>
      <c r="BH180" s="2">
        <f t="shared" si="227"/>
        <v>0.31594211748616846</v>
      </c>
      <c r="BI180" s="2">
        <f t="shared" si="227"/>
        <v>0.31378237945549742</v>
      </c>
      <c r="BJ180" s="2">
        <f t="shared" si="227"/>
        <v>0.31181704015927558</v>
      </c>
      <c r="BK180" s="2">
        <f t="shared" si="227"/>
        <v>0.31597793172831889</v>
      </c>
      <c r="BL180" s="2">
        <f t="shared" si="227"/>
        <v>0.32741195524220285</v>
      </c>
      <c r="BM180" s="2">
        <f t="shared" si="227"/>
        <v>0.34697467870695314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0.37916258292682919</v>
      </c>
      <c r="DL180" s="2">
        <f t="shared" si="236"/>
        <v>0.38310587709654687</v>
      </c>
      <c r="DM180" s="2">
        <f t="shared" si="236"/>
        <v>0.39831063122923593</v>
      </c>
      <c r="DN180" s="2">
        <f t="shared" si="236"/>
        <v>0.41659876079734226</v>
      </c>
      <c r="DO180" s="2">
        <f t="shared" si="236"/>
        <v>0.42123681260297641</v>
      </c>
      <c r="DP180" s="2">
        <f t="shared" si="236"/>
        <v>0.42245025853658535</v>
      </c>
      <c r="DQ180" s="2">
        <f t="shared" si="236"/>
        <v>0.39871725609756103</v>
      </c>
      <c r="DR180" s="2">
        <f t="shared" si="236"/>
        <v>0.39883195243902436</v>
      </c>
      <c r="DS180" s="2">
        <f t="shared" si="236"/>
        <v>0.42152188170731703</v>
      </c>
      <c r="DT180" s="2">
        <f t="shared" si="236"/>
        <v>0.4285880341463415</v>
      </c>
      <c r="DU180" s="2">
        <f t="shared" si="236"/>
        <v>0.44781684856111176</v>
      </c>
      <c r="DV180" s="2">
        <f t="shared" si="236"/>
        <v>0.43657923646503638</v>
      </c>
      <c r="DW180" s="2">
        <f t="shared" si="236"/>
        <v>0.46384683809523808</v>
      </c>
      <c r="DX180" s="2">
        <f t="shared" si="236"/>
        <v>0.44371007258064527</v>
      </c>
      <c r="DY180" s="2">
        <f t="shared" si="236"/>
        <v>0.38825940927419361</v>
      </c>
      <c r="EA180" s="2">
        <f t="shared" si="213"/>
        <v>0.29716112618025747</v>
      </c>
      <c r="EB180" s="2">
        <f t="shared" si="213"/>
        <v>0.3021141983696557</v>
      </c>
      <c r="EC180" s="2">
        <f t="shared" si="213"/>
        <v>0.3010962362308699</v>
      </c>
      <c r="ED180" s="2">
        <f t="shared" si="213"/>
        <v>0.30565069664294781</v>
      </c>
      <c r="EE180" s="2">
        <f t="shared" si="213"/>
        <v>0.3109749509940522</v>
      </c>
      <c r="EF180" s="2">
        <f t="shared" si="213"/>
        <v>0.31439453801114947</v>
      </c>
      <c r="EG180" s="2">
        <f t="shared" si="213"/>
        <v>0.31312737140165714</v>
      </c>
      <c r="EH180" s="2">
        <f t="shared" si="213"/>
        <v>0.31685002632242876</v>
      </c>
      <c r="EI180" s="2">
        <f t="shared" si="213"/>
        <v>0.31146026672753707</v>
      </c>
      <c r="EJ180" s="2">
        <f t="shared" si="213"/>
        <v>0.31350375904968913</v>
      </c>
      <c r="EK180" s="2">
        <f t="shared" si="212"/>
        <v>0.31198491264692241</v>
      </c>
      <c r="EL180" s="2">
        <f t="shared" si="179"/>
        <v>0.3113066047637128</v>
      </c>
      <c r="EM180" s="2">
        <f t="shared" si="179"/>
        <v>0.31420653322231384</v>
      </c>
      <c r="EN180" s="2">
        <f t="shared" si="179"/>
        <v>0.32467428671177795</v>
      </c>
      <c r="EO180" s="2">
        <f t="shared" si="179"/>
        <v>0.34129197912650611</v>
      </c>
      <c r="EQ180" s="2">
        <f t="shared" ref="EQ180:FE196" si="237">CU$228*$B180+CU$229</f>
        <v>0.30946916314435147</v>
      </c>
      <c r="ER180" s="2">
        <f t="shared" si="237"/>
        <v>0.30709723091123536</v>
      </c>
      <c r="ES180" s="2">
        <f t="shared" si="237"/>
        <v>0.30416156574950542</v>
      </c>
      <c r="ET180" s="2">
        <f t="shared" si="237"/>
        <v>0.3079238639071944</v>
      </c>
      <c r="EU180" s="2">
        <f t="shared" si="237"/>
        <v>0.31385482128845243</v>
      </c>
      <c r="EV180" s="2">
        <f t="shared" si="237"/>
        <v>0.31695828193170072</v>
      </c>
      <c r="EW180" s="2">
        <f t="shared" si="237"/>
        <v>0.31703573400209284</v>
      </c>
      <c r="EX180" s="2">
        <f t="shared" si="237"/>
        <v>0.31712560766994929</v>
      </c>
      <c r="EY180" s="2">
        <f t="shared" si="237"/>
        <v>0.31527858474124165</v>
      </c>
      <c r="EZ180" s="2">
        <f t="shared" si="237"/>
        <v>0.31921030784515847</v>
      </c>
      <c r="FA180" s="2">
        <f t="shared" si="237"/>
        <v>0.31591515132518955</v>
      </c>
      <c r="FB180" s="2">
        <f t="shared" si="237"/>
        <v>0.31240893934127878</v>
      </c>
      <c r="FC180" s="2">
        <f t="shared" si="237"/>
        <v>0.31790341377371661</v>
      </c>
      <c r="FD180" s="2">
        <f t="shared" si="237"/>
        <v>0.3303750772617845</v>
      </c>
      <c r="FE180" s="2">
        <f t="shared" si="237"/>
        <v>0.35424800573333848</v>
      </c>
      <c r="FG180" s="2">
        <f t="shared" ref="FG180:FU196" si="238">POWER(10,($B180-C$231)/C$229)/(1+POWER(10,($B180-C$231)/C$229))</f>
        <v>0.99996591155211056</v>
      </c>
      <c r="FH180" s="2">
        <f t="shared" si="238"/>
        <v>0.99995410269081275</v>
      </c>
      <c r="FI180" s="2">
        <f t="shared" si="238"/>
        <v>0.99996149438243687</v>
      </c>
      <c r="FJ180" s="2">
        <f t="shared" si="238"/>
        <v>0.99995850531573227</v>
      </c>
      <c r="FK180" s="2">
        <f t="shared" si="238"/>
        <v>0.99996182568165382</v>
      </c>
      <c r="FL180" s="2">
        <f t="shared" si="238"/>
        <v>0.99996567428976668</v>
      </c>
      <c r="FM180" s="2">
        <f t="shared" si="238"/>
        <v>0.99996545234312784</v>
      </c>
      <c r="FN180" s="2">
        <f t="shared" si="238"/>
        <v>0.99996580174400229</v>
      </c>
      <c r="FO180" s="2">
        <f t="shared" si="238"/>
        <v>0.99996629827980377</v>
      </c>
      <c r="FP180" s="2">
        <f t="shared" si="238"/>
        <v>0.99996789717006385</v>
      </c>
      <c r="FQ180" s="2">
        <f t="shared" si="238"/>
        <v>0.99997531624033942</v>
      </c>
      <c r="FR180" s="2">
        <f t="shared" si="238"/>
        <v>0.99997868967555537</v>
      </c>
      <c r="FS180" s="2">
        <f t="shared" si="238"/>
        <v>0.99998158700089446</v>
      </c>
      <c r="FT180" s="2">
        <f t="shared" si="238"/>
        <v>0.99998595665958345</v>
      </c>
      <c r="FU180" s="2">
        <f t="shared" si="238"/>
        <v>0.99998194045252742</v>
      </c>
      <c r="FW180" s="2">
        <f t="shared" si="229"/>
        <v>0.72685674369306108</v>
      </c>
      <c r="FX180" s="2">
        <f t="shared" si="229"/>
        <v>0.27571300423916301</v>
      </c>
      <c r="FY180" s="2">
        <f t="shared" si="229"/>
        <v>0.3632059809073343</v>
      </c>
      <c r="FZ180" s="2">
        <f t="shared" si="229"/>
        <v>0.31655910022696337</v>
      </c>
      <c r="GA180" s="2">
        <f t="shared" si="229"/>
        <v>0.29054494392804664</v>
      </c>
      <c r="GB180" s="2">
        <f t="shared" si="229"/>
        <v>0.36280030175355982</v>
      </c>
      <c r="GC180" s="2">
        <f t="shared" si="229"/>
        <v>0.4051782000182656</v>
      </c>
      <c r="GD180" s="2">
        <f t="shared" si="229"/>
        <v>0.4042015838688871</v>
      </c>
      <c r="GE180" s="2">
        <f t="shared" si="229"/>
        <v>0.42615967871796684</v>
      </c>
      <c r="GF180" s="2">
        <f t="shared" si="229"/>
        <v>0.42664384250960091</v>
      </c>
      <c r="GG180" s="2">
        <f t="shared" si="229"/>
        <v>0.45648982481280631</v>
      </c>
      <c r="GH180" s="2">
        <f t="shared" si="229"/>
        <v>0.46062765830894842</v>
      </c>
      <c r="GI180" s="2">
        <f t="shared" si="229"/>
        <v>0.4784150189905827</v>
      </c>
      <c r="GJ180" s="2">
        <f t="shared" si="229"/>
        <v>0.47993288761661668</v>
      </c>
      <c r="GK180" s="2">
        <f t="shared" si="229"/>
        <v>0.43854891181809669</v>
      </c>
      <c r="GM180" s="82">
        <f t="shared" si="230"/>
        <v>3.7639133490257072E-103</v>
      </c>
      <c r="GN180" s="82">
        <f t="shared" si="230"/>
        <v>4.4490345856480686E-208</v>
      </c>
      <c r="GO180" s="82">
        <f t="shared" si="230"/>
        <v>1.2794815557301001E-269</v>
      </c>
      <c r="GP180" s="82">
        <f t="shared" si="230"/>
        <v>3.8719585340128821E-294</v>
      </c>
      <c r="GQ180" s="82">
        <f t="shared" si="230"/>
        <v>0</v>
      </c>
      <c r="GR180" s="82">
        <f t="shared" si="230"/>
        <v>0</v>
      </c>
      <c r="GS180" s="82">
        <f t="shared" si="230"/>
        <v>0</v>
      </c>
      <c r="GT180" s="82">
        <f t="shared" si="230"/>
        <v>0</v>
      </c>
      <c r="GU180" s="82">
        <f t="shared" si="230"/>
        <v>0</v>
      </c>
      <c r="GV180" s="82">
        <f t="shared" si="230"/>
        <v>0</v>
      </c>
      <c r="GW180" s="82">
        <f t="shared" si="230"/>
        <v>0</v>
      </c>
      <c r="GX180" s="82">
        <f t="shared" si="230"/>
        <v>0</v>
      </c>
      <c r="GY180" s="82">
        <f t="shared" si="230"/>
        <v>0</v>
      </c>
      <c r="GZ180" s="82">
        <f t="shared" si="230"/>
        <v>0</v>
      </c>
      <c r="HA180" s="82">
        <f t="shared" si="230"/>
        <v>0</v>
      </c>
      <c r="HC180" s="82">
        <f t="shared" si="181"/>
        <v>4.102412314148518E-80</v>
      </c>
      <c r="HD180" s="82">
        <f t="shared" si="181"/>
        <v>1.4856329158748773E-142</v>
      </c>
      <c r="HE180" s="82">
        <f t="shared" si="181"/>
        <v>9.7881185156453211E-192</v>
      </c>
      <c r="HF180" s="82">
        <f t="shared" si="180"/>
        <v>8.9697334772051548E-198</v>
      </c>
      <c r="HG180" s="82">
        <f t="shared" si="180"/>
        <v>2.3950282092671352E-212</v>
      </c>
      <c r="HH180" s="82">
        <f t="shared" si="180"/>
        <v>3.1743727081818179E-244</v>
      </c>
      <c r="HI180" s="82">
        <f t="shared" si="180"/>
        <v>0</v>
      </c>
      <c r="HJ180" s="82">
        <f t="shared" si="180"/>
        <v>0</v>
      </c>
      <c r="HK180" s="82">
        <f t="shared" si="180"/>
        <v>0</v>
      </c>
      <c r="HL180" s="82">
        <f t="shared" si="180"/>
        <v>1.4967663227577888E-252</v>
      </c>
      <c r="HM180" s="82">
        <f t="shared" si="180"/>
        <v>1.5632397100063045E-299</v>
      </c>
      <c r="HN180" s="82">
        <f t="shared" si="180"/>
        <v>0</v>
      </c>
      <c r="HO180" s="82">
        <f t="shared" si="226"/>
        <v>5.7333453343528292E-262</v>
      </c>
      <c r="HP180" s="82">
        <f t="shared" si="226"/>
        <v>0</v>
      </c>
      <c r="HQ180" s="82">
        <f t="shared" si="226"/>
        <v>0</v>
      </c>
      <c r="HS180" s="82">
        <f t="shared" si="231"/>
        <v>2.5103708278684584E-29</v>
      </c>
      <c r="HT180" s="82">
        <f t="shared" si="231"/>
        <v>5.0647226927168586E-10</v>
      </c>
      <c r="HU180" s="82">
        <f t="shared" si="231"/>
        <v>2.1255700323371181E-17</v>
      </c>
      <c r="HV180" s="82">
        <f t="shared" si="231"/>
        <v>7.6287584525371431E-14</v>
      </c>
      <c r="HW180" s="82">
        <f t="shared" si="231"/>
        <v>3.5525575250072354E-15</v>
      </c>
      <c r="HX180" s="82">
        <f t="shared" si="231"/>
        <v>6.1532767520357677E-18</v>
      </c>
      <c r="HY180" s="82">
        <f t="shared" si="231"/>
        <v>5.1537005060266361E-23</v>
      </c>
      <c r="HZ180" s="82">
        <f t="shared" si="231"/>
        <v>3.1359932530966913E-19</v>
      </c>
      <c r="IA180" s="82">
        <f t="shared" si="231"/>
        <v>1.6792477368268954E-20</v>
      </c>
      <c r="IB180" s="82">
        <f t="shared" si="231"/>
        <v>1.2615838172610778E-25</v>
      </c>
      <c r="IC180" s="82">
        <f t="shared" si="231"/>
        <v>2.7457922457798645E-24</v>
      </c>
      <c r="ID180" s="82">
        <f t="shared" si="231"/>
        <v>2.0835688823258402E-23</v>
      </c>
      <c r="IE180" s="82">
        <f t="shared" si="231"/>
        <v>1.5712542461544571E-27</v>
      </c>
      <c r="IF180" s="82">
        <f t="shared" si="231"/>
        <v>2.8080042706867318E-32</v>
      </c>
      <c r="IG180" s="82">
        <f t="shared" si="231"/>
        <v>9.0024203046116963E-30</v>
      </c>
      <c r="II180" s="82">
        <f t="shared" si="232"/>
        <v>0.18282816864527365</v>
      </c>
      <c r="IJ180" s="82">
        <f t="shared" si="232"/>
        <v>2.7884363358065562E-2</v>
      </c>
      <c r="IK180" s="82">
        <f t="shared" si="232"/>
        <v>0.12942222308753548</v>
      </c>
      <c r="IL180" s="82">
        <f t="shared" si="232"/>
        <v>5.7237085346688719E-2</v>
      </c>
      <c r="IM180" s="82">
        <f t="shared" si="232"/>
        <v>2.1928100713505056E-2</v>
      </c>
      <c r="IN180" s="82">
        <f t="shared" si="232"/>
        <v>0.13176454743575367</v>
      </c>
      <c r="IO180" s="82">
        <f t="shared" si="232"/>
        <v>0.23555764689305606</v>
      </c>
      <c r="IP180" s="82">
        <f t="shared" si="232"/>
        <v>0.24926397331707467</v>
      </c>
      <c r="IQ180" s="82">
        <f t="shared" si="232"/>
        <v>0.31301864049384326</v>
      </c>
      <c r="IR180" s="82">
        <f t="shared" si="232"/>
        <v>0.29113888581102626</v>
      </c>
      <c r="IS180" s="82">
        <f t="shared" si="232"/>
        <v>0.40151148363009187</v>
      </c>
      <c r="IT180" s="82">
        <f t="shared" si="232"/>
        <v>0.41645077566304811</v>
      </c>
      <c r="IU180" s="82">
        <f t="shared" si="232"/>
        <v>0.45751674722694596</v>
      </c>
      <c r="IV180" s="82">
        <f t="shared" si="232"/>
        <v>0.50150971481056028</v>
      </c>
      <c r="IW180" s="82">
        <f t="shared" si="232"/>
        <v>0.53250788714500763</v>
      </c>
      <c r="IY180" s="82">
        <f t="shared" si="233"/>
        <v>0.18282816864527365</v>
      </c>
      <c r="IZ180" s="82">
        <f t="shared" si="233"/>
        <v>2.7884363864537833E-2</v>
      </c>
      <c r="JA180" s="82">
        <f t="shared" si="233"/>
        <v>0.12942222308753551</v>
      </c>
      <c r="JB180" s="82">
        <f t="shared" si="233"/>
        <v>5.7237085346765006E-2</v>
      </c>
      <c r="JC180" s="82">
        <f t="shared" si="233"/>
        <v>2.1928100713508609E-2</v>
      </c>
      <c r="JD180" s="82">
        <f t="shared" si="233"/>
        <v>0.13176454743575367</v>
      </c>
      <c r="JE180" s="82">
        <f t="shared" si="233"/>
        <v>0.23555764689305606</v>
      </c>
      <c r="JF180" s="82">
        <f t="shared" si="233"/>
        <v>0.24926397331707467</v>
      </c>
      <c r="JG180" s="82">
        <f t="shared" si="233"/>
        <v>0.31301864049384326</v>
      </c>
      <c r="JH180" s="82">
        <f t="shared" si="233"/>
        <v>0.29113888581102626</v>
      </c>
      <c r="JI180" s="82">
        <f t="shared" si="233"/>
        <v>0.40151148363009187</v>
      </c>
      <c r="JJ180" s="82">
        <f t="shared" si="233"/>
        <v>0.41645077566304811</v>
      </c>
      <c r="JK180" s="82">
        <f t="shared" si="233"/>
        <v>0.45751674722694596</v>
      </c>
      <c r="JL180" s="82">
        <f t="shared" si="233"/>
        <v>0.50150971481056028</v>
      </c>
      <c r="JM180" s="82">
        <f t="shared" si="233"/>
        <v>0.53250788714500763</v>
      </c>
    </row>
    <row r="181" spans="2:273" x14ac:dyDescent="0.25">
      <c r="B181" s="2">
        <v>154</v>
      </c>
      <c r="C181" s="37">
        <v>0.30646800000000002</v>
      </c>
      <c r="D181" s="37">
        <v>0.30416199999999999</v>
      </c>
      <c r="E181" s="37">
        <v>0.30180699999999999</v>
      </c>
      <c r="F181" s="37">
        <v>0.30946899999999999</v>
      </c>
      <c r="G181" s="37">
        <v>0.313695</v>
      </c>
      <c r="H181" s="37">
        <v>0.32124799999999998</v>
      </c>
      <c r="I181" s="37">
        <v>0.32851599999999997</v>
      </c>
      <c r="J181" s="37">
        <v>0.32601000000000002</v>
      </c>
      <c r="K181" s="37">
        <v>0.33200600000000002</v>
      </c>
      <c r="L181" s="37">
        <v>0.33616800000000002</v>
      </c>
      <c r="M181" s="37">
        <v>0.33723599999999998</v>
      </c>
      <c r="N181" s="37">
        <v>0.33854099999999998</v>
      </c>
      <c r="O181" s="37">
        <v>0.33563300000000001</v>
      </c>
      <c r="P181" s="37">
        <v>0.37897399999999998</v>
      </c>
      <c r="Q181" s="37">
        <v>0.47309499999999999</v>
      </c>
      <c r="S181" s="4">
        <f t="shared" si="234"/>
        <v>0.30594024571982481</v>
      </c>
      <c r="T181" s="4">
        <f t="shared" si="234"/>
        <v>0.30467660688099307</v>
      </c>
      <c r="U181" s="4">
        <f t="shared" si="234"/>
        <v>0.30577584170027827</v>
      </c>
      <c r="V181" s="4">
        <f t="shared" si="234"/>
        <v>0.30964587643644292</v>
      </c>
      <c r="W181" s="4">
        <f t="shared" si="234"/>
        <v>0.31380245737127344</v>
      </c>
      <c r="X181" s="4">
        <f t="shared" si="234"/>
        <v>0.31989091517047452</v>
      </c>
      <c r="Y181" s="4">
        <f t="shared" si="234"/>
        <v>0.32561420821719977</v>
      </c>
      <c r="Z181" s="4">
        <f t="shared" si="234"/>
        <v>0.32843724744587866</v>
      </c>
      <c r="AA181" s="4">
        <f t="shared" si="234"/>
        <v>0.33085503431269703</v>
      </c>
      <c r="AB181" s="4">
        <f t="shared" si="234"/>
        <v>0.33563954539778307</v>
      </c>
      <c r="AC181" s="4">
        <f t="shared" si="234"/>
        <v>0.33650671789542808</v>
      </c>
      <c r="AD181" s="4">
        <f t="shared" si="234"/>
        <v>0.33299713945140386</v>
      </c>
      <c r="AE181" s="4">
        <f t="shared" si="234"/>
        <v>0.33464354492148846</v>
      </c>
      <c r="AF181" s="4">
        <f t="shared" si="234"/>
        <v>0.37578989589873391</v>
      </c>
      <c r="AG181" s="4">
        <f t="shared" si="234"/>
        <v>0.47925672169580324</v>
      </c>
      <c r="AI181" s="4">
        <f t="shared" si="235"/>
        <v>5.2775428017520776E-4</v>
      </c>
      <c r="AJ181" s="4">
        <f t="shared" si="235"/>
        <v>-5.1460688099308483E-4</v>
      </c>
      <c r="AK181" s="4">
        <f t="shared" si="235"/>
        <v>-3.9688417002782805E-3</v>
      </c>
      <c r="AL181" s="4">
        <f t="shared" si="235"/>
        <v>-1.7687643644292983E-4</v>
      </c>
      <c r="AM181" s="4">
        <f t="shared" si="235"/>
        <v>-1.0745737127343391E-4</v>
      </c>
      <c r="AN181" s="4">
        <f t="shared" si="235"/>
        <v>1.3570848295254567E-3</v>
      </c>
      <c r="AO181" s="4">
        <f t="shared" si="235"/>
        <v>2.9017917828002004E-3</v>
      </c>
      <c r="AP181" s="4">
        <f t="shared" si="235"/>
        <v>-2.4272474458786331E-3</v>
      </c>
      <c r="AQ181" s="4">
        <f t="shared" si="235"/>
        <v>1.1509656873029961E-3</v>
      </c>
      <c r="AR181" s="4">
        <f t="shared" si="235"/>
        <v>5.2845460221695451E-4</v>
      </c>
      <c r="AS181" s="4">
        <f t="shared" si="235"/>
        <v>7.2928210457190445E-4</v>
      </c>
      <c r="AT181" s="4">
        <f t="shared" si="235"/>
        <v>5.5438605485961245E-3</v>
      </c>
      <c r="AU181" s="4">
        <f t="shared" si="235"/>
        <v>9.8945507851155856E-4</v>
      </c>
      <c r="AV181" s="4">
        <f t="shared" si="235"/>
        <v>3.184104101266072E-3</v>
      </c>
      <c r="AW181" s="4">
        <f t="shared" si="235"/>
        <v>-6.1617216958032572E-3</v>
      </c>
      <c r="AY181" s="2">
        <f t="shared" si="227"/>
        <v>0.30590895307623234</v>
      </c>
      <c r="AZ181" s="2">
        <f t="shared" si="227"/>
        <v>0.30309313698190693</v>
      </c>
      <c r="BA181" s="2">
        <f t="shared" si="227"/>
        <v>0.30177689179220035</v>
      </c>
      <c r="BB181" s="2">
        <f t="shared" si="227"/>
        <v>0.30596211702469273</v>
      </c>
      <c r="BC181" s="2">
        <f t="shared" si="227"/>
        <v>0.3115154566866562</v>
      </c>
      <c r="BD181" s="2">
        <f t="shared" si="227"/>
        <v>0.31483465528464927</v>
      </c>
      <c r="BE181" s="2">
        <f t="shared" si="227"/>
        <v>0.31429398204445602</v>
      </c>
      <c r="BF181" s="2">
        <f t="shared" si="227"/>
        <v>0.31656067100099383</v>
      </c>
      <c r="BG181" s="2">
        <f t="shared" si="227"/>
        <v>0.31270284268859561</v>
      </c>
      <c r="BH181" s="2">
        <f t="shared" si="227"/>
        <v>0.31557827103171199</v>
      </c>
      <c r="BI181" s="2">
        <f t="shared" si="227"/>
        <v>0.31340997309382773</v>
      </c>
      <c r="BJ181" s="2">
        <f t="shared" si="227"/>
        <v>0.31145484733049322</v>
      </c>
      <c r="BK181" s="2">
        <f t="shared" si="227"/>
        <v>0.31556529636760355</v>
      </c>
      <c r="BL181" s="2">
        <f t="shared" si="227"/>
        <v>0.32698725660596173</v>
      </c>
      <c r="BM181" s="2">
        <f t="shared" si="227"/>
        <v>0.34677937086531274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0.37919995261324035</v>
      </c>
      <c r="DL181" s="2">
        <f t="shared" si="236"/>
        <v>0.38319660429880198</v>
      </c>
      <c r="DM181" s="2">
        <f t="shared" si="236"/>
        <v>0.39851962790697681</v>
      </c>
      <c r="DN181" s="2">
        <f t="shared" si="236"/>
        <v>0.41695165433403814</v>
      </c>
      <c r="DO181" s="2">
        <f t="shared" si="236"/>
        <v>0.4216028627609863</v>
      </c>
      <c r="DP181" s="2">
        <f t="shared" si="236"/>
        <v>0.42271486620209059</v>
      </c>
      <c r="DQ181" s="2">
        <f t="shared" si="236"/>
        <v>0.39880906271777011</v>
      </c>
      <c r="DR181" s="2">
        <f t="shared" si="236"/>
        <v>0.39895534947735189</v>
      </c>
      <c r="DS181" s="2">
        <f t="shared" si="236"/>
        <v>0.42174222264808359</v>
      </c>
      <c r="DT181" s="2">
        <f t="shared" si="236"/>
        <v>0.42891071916376311</v>
      </c>
      <c r="DU181" s="2">
        <f t="shared" si="236"/>
        <v>0.44826394135025716</v>
      </c>
      <c r="DV181" s="2">
        <f t="shared" si="236"/>
        <v>0.4370006795795795</v>
      </c>
      <c r="DW181" s="2">
        <f t="shared" si="236"/>
        <v>0.46445629215686274</v>
      </c>
      <c r="DX181" s="2">
        <f t="shared" si="236"/>
        <v>0.44399643401759542</v>
      </c>
      <c r="DY181" s="2">
        <f t="shared" si="236"/>
        <v>0.38791700967741943</v>
      </c>
      <c r="EA181" s="2">
        <f t="shared" si="213"/>
        <v>0.29645241201716738</v>
      </c>
      <c r="EB181" s="2">
        <f t="shared" si="213"/>
        <v>0.30158238505739482</v>
      </c>
      <c r="EC181" s="2">
        <f t="shared" si="213"/>
        <v>0.30056420153717661</v>
      </c>
      <c r="ED181" s="2">
        <f t="shared" si="213"/>
        <v>0.30517194277302706</v>
      </c>
      <c r="EE181" s="2">
        <f t="shared" si="213"/>
        <v>0.31059605356575515</v>
      </c>
      <c r="EF181" s="2">
        <f t="shared" si="213"/>
        <v>0.31382169471176302</v>
      </c>
      <c r="EG181" s="2">
        <f t="shared" si="213"/>
        <v>0.31258482838120466</v>
      </c>
      <c r="EH181" s="2">
        <f t="shared" si="213"/>
        <v>0.31643762778572038</v>
      </c>
      <c r="EI181" s="2">
        <f t="shared" si="213"/>
        <v>0.31094646617730098</v>
      </c>
      <c r="EJ181" s="2">
        <f t="shared" si="213"/>
        <v>0.31295542425677436</v>
      </c>
      <c r="EK181" s="2">
        <f t="shared" si="212"/>
        <v>0.31148095047815638</v>
      </c>
      <c r="EL181" s="2">
        <f t="shared" si="179"/>
        <v>0.31090799904171257</v>
      </c>
      <c r="EM181" s="2">
        <f t="shared" si="179"/>
        <v>0.31367215354879463</v>
      </c>
      <c r="EN181" s="2">
        <f t="shared" si="179"/>
        <v>0.32406758238504269</v>
      </c>
      <c r="EO181" s="2">
        <f t="shared" si="179"/>
        <v>0.34070805440658736</v>
      </c>
      <c r="EQ181" s="2">
        <f t="shared" si="237"/>
        <v>0.30914646109792548</v>
      </c>
      <c r="ER181" s="2">
        <f t="shared" si="237"/>
        <v>0.30670101932336313</v>
      </c>
      <c r="ES181" s="2">
        <f t="shared" si="237"/>
        <v>0.30370703200116572</v>
      </c>
      <c r="ET181" s="2">
        <f t="shared" si="237"/>
        <v>0.30750541236396273</v>
      </c>
      <c r="EU181" s="2">
        <f t="shared" si="237"/>
        <v>0.31355045524651254</v>
      </c>
      <c r="EV181" s="2">
        <f t="shared" si="237"/>
        <v>0.3164483447383698</v>
      </c>
      <c r="EW181" s="2">
        <f t="shared" si="237"/>
        <v>0.31657597509326973</v>
      </c>
      <c r="EX181" s="2">
        <f t="shared" si="237"/>
        <v>0.31672004646053187</v>
      </c>
      <c r="EY181" s="2">
        <f t="shared" si="237"/>
        <v>0.31485218647726526</v>
      </c>
      <c r="EZ181" s="2">
        <f t="shared" si="237"/>
        <v>0.31878535195343666</v>
      </c>
      <c r="FA181" s="2">
        <f t="shared" si="237"/>
        <v>0.31549821192091337</v>
      </c>
      <c r="FB181" s="2">
        <f t="shared" si="237"/>
        <v>0.31203376973422547</v>
      </c>
      <c r="FC181" s="2">
        <f t="shared" si="237"/>
        <v>0.31744261076710817</v>
      </c>
      <c r="FD181" s="2">
        <f t="shared" si="237"/>
        <v>0.32986965074114538</v>
      </c>
      <c r="FE181" s="2">
        <f t="shared" si="237"/>
        <v>0.35386655133007883</v>
      </c>
      <c r="FG181" s="2">
        <f t="shared" si="238"/>
        <v>0.99996891087277884</v>
      </c>
      <c r="FH181" s="2">
        <f t="shared" si="238"/>
        <v>0.99995814098747782</v>
      </c>
      <c r="FI181" s="2">
        <f t="shared" si="238"/>
        <v>0.99996488234042502</v>
      </c>
      <c r="FJ181" s="2">
        <f t="shared" si="238"/>
        <v>0.99996215626000162</v>
      </c>
      <c r="FK181" s="2">
        <f t="shared" si="238"/>
        <v>0.99996518449094052</v>
      </c>
      <c r="FL181" s="2">
        <f t="shared" si="238"/>
        <v>0.99996869448564685</v>
      </c>
      <c r="FM181" s="2">
        <f t="shared" si="238"/>
        <v>0.99996849206667981</v>
      </c>
      <c r="FN181" s="2">
        <f t="shared" si="238"/>
        <v>0.99996881072599209</v>
      </c>
      <c r="FO181" s="2">
        <f t="shared" si="238"/>
        <v>0.9999692635747307</v>
      </c>
      <c r="FP181" s="2">
        <f t="shared" si="238"/>
        <v>0.99997072178842206</v>
      </c>
      <c r="FQ181" s="2">
        <f t="shared" si="238"/>
        <v>0.99997748809473974</v>
      </c>
      <c r="FR181" s="2">
        <f t="shared" si="238"/>
        <v>0.99998056471667363</v>
      </c>
      <c r="FS181" s="2">
        <f t="shared" si="238"/>
        <v>0.9999832071180238</v>
      </c>
      <c r="FT181" s="2">
        <f t="shared" si="238"/>
        <v>0.99998719230549338</v>
      </c>
      <c r="FU181" s="2">
        <f t="shared" si="238"/>
        <v>0.99998352947077884</v>
      </c>
      <c r="FW181" s="2">
        <f t="shared" si="229"/>
        <v>0.74475594430926095</v>
      </c>
      <c r="FX181" s="2">
        <f t="shared" si="229"/>
        <v>0.29448004205116685</v>
      </c>
      <c r="FY181" s="2">
        <f t="shared" si="229"/>
        <v>0.38476472197996886</v>
      </c>
      <c r="FZ181" s="2">
        <f t="shared" si="229"/>
        <v>0.33681351253824521</v>
      </c>
      <c r="GA181" s="2">
        <f t="shared" si="229"/>
        <v>0.30988960245078229</v>
      </c>
      <c r="GB181" s="2">
        <f t="shared" si="229"/>
        <v>0.3843494968560357</v>
      </c>
      <c r="GC181" s="2">
        <f t="shared" si="229"/>
        <v>0.42755554704788007</v>
      </c>
      <c r="GD181" s="2">
        <f t="shared" si="229"/>
        <v>0.42656367367180126</v>
      </c>
      <c r="GE181" s="2">
        <f t="shared" si="229"/>
        <v>0.44882144935512358</v>
      </c>
      <c r="GF181" s="2">
        <f t="shared" si="229"/>
        <v>0.44931120033948257</v>
      </c>
      <c r="GG181" s="2">
        <f t="shared" si="229"/>
        <v>0.47941698527290982</v>
      </c>
      <c r="GH181" s="2">
        <f t="shared" si="229"/>
        <v>0.4835777351725396</v>
      </c>
      <c r="GI181" s="2">
        <f t="shared" si="229"/>
        <v>0.50142744211033141</v>
      </c>
      <c r="GJ181" s="2">
        <f t="shared" si="229"/>
        <v>0.50294791955621154</v>
      </c>
      <c r="GK181" s="2">
        <f t="shared" si="229"/>
        <v>0.46133984280609885</v>
      </c>
      <c r="GM181" s="82">
        <f t="shared" si="230"/>
        <v>2.0031830814633971E-105</v>
      </c>
      <c r="GN181" s="82">
        <f t="shared" si="230"/>
        <v>6.9377488844306302E-213</v>
      </c>
      <c r="GO181" s="82">
        <f t="shared" si="230"/>
        <v>1.2016085497811242E-275</v>
      </c>
      <c r="GP181" s="82">
        <f t="shared" si="230"/>
        <v>8.995537339714926E-301</v>
      </c>
      <c r="GQ181" s="82">
        <f t="shared" si="230"/>
        <v>0</v>
      </c>
      <c r="GR181" s="82">
        <f t="shared" si="230"/>
        <v>0</v>
      </c>
      <c r="GS181" s="82">
        <f t="shared" si="230"/>
        <v>0</v>
      </c>
      <c r="GT181" s="82">
        <f t="shared" si="230"/>
        <v>0</v>
      </c>
      <c r="GU181" s="82">
        <f t="shared" si="230"/>
        <v>0</v>
      </c>
      <c r="GV181" s="82">
        <f t="shared" si="230"/>
        <v>0</v>
      </c>
      <c r="GW181" s="82">
        <f t="shared" si="230"/>
        <v>0</v>
      </c>
      <c r="GX181" s="82">
        <f t="shared" si="230"/>
        <v>0</v>
      </c>
      <c r="GY181" s="82">
        <f t="shared" si="230"/>
        <v>0</v>
      </c>
      <c r="GZ181" s="82">
        <f t="shared" si="230"/>
        <v>0</v>
      </c>
      <c r="HA181" s="82">
        <f t="shared" si="230"/>
        <v>0</v>
      </c>
      <c r="HC181" s="82">
        <f t="shared" si="181"/>
        <v>1.3316981003564718E-82</v>
      </c>
      <c r="HD181" s="82">
        <f t="shared" si="181"/>
        <v>2.8819100068340806E-147</v>
      </c>
      <c r="HE181" s="82">
        <f t="shared" si="181"/>
        <v>1.049221029975358E-197</v>
      </c>
      <c r="HF181" s="82">
        <f t="shared" si="180"/>
        <v>5.1626062408945041E-204</v>
      </c>
      <c r="HG181" s="82">
        <f t="shared" si="180"/>
        <v>6.3736344194822296E-219</v>
      </c>
      <c r="HH181" s="82">
        <f t="shared" si="180"/>
        <v>1.3651744995240254E-251</v>
      </c>
      <c r="HI181" s="82">
        <f t="shared" si="180"/>
        <v>0</v>
      </c>
      <c r="HJ181" s="82">
        <f t="shared" si="180"/>
        <v>0</v>
      </c>
      <c r="HK181" s="82">
        <f t="shared" si="180"/>
        <v>0</v>
      </c>
      <c r="HL181" s="82">
        <f t="shared" si="180"/>
        <v>7.022521094283601E-260</v>
      </c>
      <c r="HM181" s="82">
        <f t="shared" si="180"/>
        <v>5.0342267061250305E-308</v>
      </c>
      <c r="HN181" s="82">
        <f t="shared" si="180"/>
        <v>0</v>
      </c>
      <c r="HO181" s="82">
        <f t="shared" si="226"/>
        <v>3.7559385047964762E-269</v>
      </c>
      <c r="HP181" s="82">
        <f t="shared" si="226"/>
        <v>0</v>
      </c>
      <c r="HQ181" s="82">
        <f t="shared" si="226"/>
        <v>0</v>
      </c>
      <c r="HS181" s="82">
        <f t="shared" si="231"/>
        <v>8.1315901655255478E-31</v>
      </c>
      <c r="HT181" s="82">
        <f t="shared" si="231"/>
        <v>6.9045639279526126E-11</v>
      </c>
      <c r="HU181" s="82">
        <f t="shared" si="231"/>
        <v>1.0634112942904247E-18</v>
      </c>
      <c r="HV181" s="82">
        <f t="shared" si="231"/>
        <v>6.0309728140836715E-15</v>
      </c>
      <c r="HW181" s="82">
        <f t="shared" si="231"/>
        <v>2.114041671954164E-16</v>
      </c>
      <c r="HX181" s="82">
        <f t="shared" si="231"/>
        <v>3.0340683995970375E-19</v>
      </c>
      <c r="HY181" s="82">
        <f t="shared" si="231"/>
        <v>1.4519136125149655E-24</v>
      </c>
      <c r="HZ181" s="82">
        <f t="shared" si="231"/>
        <v>1.4675205752011058E-20</v>
      </c>
      <c r="IA181" s="82">
        <f t="shared" si="231"/>
        <v>6.7723752467984848E-22</v>
      </c>
      <c r="IB181" s="82">
        <f t="shared" si="231"/>
        <v>2.3399101014981147E-27</v>
      </c>
      <c r="IC181" s="82">
        <f t="shared" si="231"/>
        <v>7.7325500065331991E-26</v>
      </c>
      <c r="ID181" s="82">
        <f t="shared" si="231"/>
        <v>7.0019075672641378E-25</v>
      </c>
      <c r="IE181" s="82">
        <f t="shared" si="231"/>
        <v>3.2504403121087422E-29</v>
      </c>
      <c r="IF181" s="82">
        <f t="shared" si="231"/>
        <v>3.8079345180877538E-34</v>
      </c>
      <c r="IG181" s="82">
        <f t="shared" si="231"/>
        <v>1.4414963164185101E-31</v>
      </c>
      <c r="II181" s="82">
        <f t="shared" si="232"/>
        <v>0.14633342880961536</v>
      </c>
      <c r="IJ181" s="82">
        <f t="shared" si="232"/>
        <v>4.4820425043664215E-2</v>
      </c>
      <c r="IK181" s="82">
        <f t="shared" si="232"/>
        <v>0.18421724338460474</v>
      </c>
      <c r="IL181" s="82">
        <f t="shared" si="232"/>
        <v>8.8440089252621631E-2</v>
      </c>
      <c r="IM181" s="82">
        <f t="shared" si="232"/>
        <v>3.825002884141996E-2</v>
      </c>
      <c r="IN181" s="82">
        <f t="shared" si="232"/>
        <v>0.18642359007189474</v>
      </c>
      <c r="IO181" s="82">
        <f t="shared" si="232"/>
        <v>0.30714003212076241</v>
      </c>
      <c r="IP181" s="82">
        <f t="shared" si="232"/>
        <v>0.31734603996764027</v>
      </c>
      <c r="IQ181" s="82">
        <f t="shared" si="232"/>
        <v>0.38178449849730073</v>
      </c>
      <c r="IR181" s="82">
        <f t="shared" si="232"/>
        <v>0.36774219239247863</v>
      </c>
      <c r="IS181" s="82">
        <f t="shared" si="232"/>
        <v>0.4606968126919106</v>
      </c>
      <c r="IT181" s="82">
        <f t="shared" si="232"/>
        <v>0.47090737766444724</v>
      </c>
      <c r="IU181" s="82">
        <f t="shared" si="232"/>
        <v>0.50217755826499566</v>
      </c>
      <c r="IV181" s="82">
        <f t="shared" si="232"/>
        <v>0.49782575847431659</v>
      </c>
      <c r="IW181" s="82">
        <f t="shared" si="232"/>
        <v>0.553090958066209</v>
      </c>
      <c r="IY181" s="82">
        <f t="shared" si="233"/>
        <v>0.14633342880961536</v>
      </c>
      <c r="IZ181" s="82">
        <f t="shared" si="233"/>
        <v>4.4820425112709852E-2</v>
      </c>
      <c r="JA181" s="82">
        <f t="shared" si="233"/>
        <v>0.18421724338460474</v>
      </c>
      <c r="JB181" s="82">
        <f t="shared" si="233"/>
        <v>8.8440089252627668E-2</v>
      </c>
      <c r="JC181" s="82">
        <f t="shared" si="233"/>
        <v>3.8250028841420168E-2</v>
      </c>
      <c r="JD181" s="82">
        <f t="shared" si="233"/>
        <v>0.18642359007189474</v>
      </c>
      <c r="JE181" s="82">
        <f t="shared" si="233"/>
        <v>0.30714003212076241</v>
      </c>
      <c r="JF181" s="82">
        <f t="shared" si="233"/>
        <v>0.31734603996764027</v>
      </c>
      <c r="JG181" s="82">
        <f t="shared" si="233"/>
        <v>0.38178449849730073</v>
      </c>
      <c r="JH181" s="82">
        <f t="shared" si="233"/>
        <v>0.36774219239247863</v>
      </c>
      <c r="JI181" s="82">
        <f t="shared" si="233"/>
        <v>0.4606968126919106</v>
      </c>
      <c r="JJ181" s="82">
        <f t="shared" si="233"/>
        <v>0.47090737766444724</v>
      </c>
      <c r="JK181" s="82">
        <f t="shared" si="233"/>
        <v>0.50217755826499566</v>
      </c>
      <c r="JL181" s="82">
        <f t="shared" si="233"/>
        <v>0.49782575847431659</v>
      </c>
      <c r="JM181" s="82">
        <f t="shared" si="233"/>
        <v>0.553090958066209</v>
      </c>
    </row>
    <row r="182" spans="2:273" x14ac:dyDescent="0.25">
      <c r="B182" s="2">
        <v>155</v>
      </c>
      <c r="C182" s="37">
        <v>0.305394</v>
      </c>
      <c r="D182" s="37">
        <v>0.30172900000000002</v>
      </c>
      <c r="E182" s="37">
        <v>0.305342</v>
      </c>
      <c r="F182" s="37">
        <v>0.31018299999999999</v>
      </c>
      <c r="G182" s="37">
        <v>0.315664</v>
      </c>
      <c r="H182" s="37">
        <v>0.31496099999999999</v>
      </c>
      <c r="I182" s="37">
        <v>0.32656299999999999</v>
      </c>
      <c r="J182" s="37">
        <v>0.327926</v>
      </c>
      <c r="K182" s="37">
        <v>0.33424799999999999</v>
      </c>
      <c r="L182" s="37">
        <v>0.33451399999999998</v>
      </c>
      <c r="M182" s="37">
        <v>0.33636199999999999</v>
      </c>
      <c r="N182" s="37">
        <v>0.32929599999999998</v>
      </c>
      <c r="O182" s="37">
        <v>0.33186199999999999</v>
      </c>
      <c r="P182" s="37">
        <v>0.36667699999999998</v>
      </c>
      <c r="Q182" s="37">
        <v>0.46357799999999999</v>
      </c>
      <c r="S182" s="4">
        <f t="shared" si="234"/>
        <v>0.30572633449218173</v>
      </c>
      <c r="T182" s="4">
        <f t="shared" si="234"/>
        <v>0.30495383643743196</v>
      </c>
      <c r="U182" s="4">
        <f t="shared" si="234"/>
        <v>0.30614286524005807</v>
      </c>
      <c r="V182" s="4">
        <f t="shared" si="234"/>
        <v>0.31047728685743603</v>
      </c>
      <c r="W182" s="4">
        <f t="shared" si="234"/>
        <v>0.31467488755567963</v>
      </c>
      <c r="X182" s="4">
        <f t="shared" si="234"/>
        <v>0.32038728811238559</v>
      </c>
      <c r="Y182" s="4">
        <f t="shared" si="234"/>
        <v>0.32598290068122898</v>
      </c>
      <c r="Z182" s="4">
        <f t="shared" si="234"/>
        <v>0.3287182474827805</v>
      </c>
      <c r="AA182" s="4">
        <f t="shared" si="234"/>
        <v>0.33043152978612639</v>
      </c>
      <c r="AB182" s="4">
        <f t="shared" si="234"/>
        <v>0.33545229678929001</v>
      </c>
      <c r="AC182" s="4">
        <f t="shared" si="234"/>
        <v>0.33419888283611682</v>
      </c>
      <c r="AD182" s="4">
        <f t="shared" si="234"/>
        <v>0.33064426948758224</v>
      </c>
      <c r="AE182" s="4">
        <f t="shared" si="234"/>
        <v>0.33150376178425567</v>
      </c>
      <c r="AF182" s="4">
        <f t="shared" si="234"/>
        <v>0.36502699880556061</v>
      </c>
      <c r="AG182" s="4">
        <f t="shared" si="234"/>
        <v>0.46023214822446529</v>
      </c>
      <c r="AI182" s="4">
        <f t="shared" si="235"/>
        <v>-3.323344921817295E-4</v>
      </c>
      <c r="AJ182" s="4">
        <f t="shared" si="235"/>
        <v>-3.2248364374319327E-3</v>
      </c>
      <c r="AK182" s="4">
        <f t="shared" si="235"/>
        <v>-8.0086524005806847E-4</v>
      </c>
      <c r="AL182" s="4">
        <f t="shared" si="235"/>
        <v>-2.9428685743604355E-4</v>
      </c>
      <c r="AM182" s="4">
        <f t="shared" si="235"/>
        <v>9.8911244432037249E-4</v>
      </c>
      <c r="AN182" s="4">
        <f t="shared" si="235"/>
        <v>-5.4262881123856022E-3</v>
      </c>
      <c r="AO182" s="4">
        <f t="shared" si="235"/>
        <v>5.8009931877101018E-4</v>
      </c>
      <c r="AP182" s="4">
        <f t="shared" si="235"/>
        <v>-7.9224748278050594E-4</v>
      </c>
      <c r="AQ182" s="4">
        <f t="shared" si="235"/>
        <v>3.8164702138736017E-3</v>
      </c>
      <c r="AR182" s="4">
        <f t="shared" si="235"/>
        <v>-9.3829678929002736E-4</v>
      </c>
      <c r="AS182" s="4">
        <f t="shared" si="235"/>
        <v>2.163117163883177E-3</v>
      </c>
      <c r="AT182" s="4">
        <f t="shared" si="235"/>
        <v>-1.3482694875822654E-3</v>
      </c>
      <c r="AU182" s="4">
        <f t="shared" si="235"/>
        <v>3.5823821574432202E-4</v>
      </c>
      <c r="AV182" s="4">
        <f t="shared" si="235"/>
        <v>1.6500011944393655E-3</v>
      </c>
      <c r="AW182" s="4">
        <f t="shared" si="235"/>
        <v>3.3458517755347028E-3</v>
      </c>
      <c r="AY182" s="2">
        <f t="shared" si="227"/>
        <v>0.30571132542739665</v>
      </c>
      <c r="AZ182" s="2">
        <f t="shared" si="227"/>
        <v>0.30270338764519256</v>
      </c>
      <c r="BA182" s="2">
        <f t="shared" si="227"/>
        <v>0.30134531254909447</v>
      </c>
      <c r="BB182" s="2">
        <f t="shared" si="227"/>
        <v>0.30555329336855391</v>
      </c>
      <c r="BC182" s="2">
        <f t="shared" si="227"/>
        <v>0.31122002004019966</v>
      </c>
      <c r="BD182" s="2">
        <f t="shared" si="227"/>
        <v>0.31434491876497528</v>
      </c>
      <c r="BE182" s="2">
        <f t="shared" si="227"/>
        <v>0.3138790006446367</v>
      </c>
      <c r="BF182" s="2">
        <f t="shared" si="227"/>
        <v>0.31615753421460552</v>
      </c>
      <c r="BG182" s="2">
        <f t="shared" si="227"/>
        <v>0.31231933886358554</v>
      </c>
      <c r="BH182" s="2">
        <f t="shared" si="227"/>
        <v>0.31522130706798512</v>
      </c>
      <c r="BI182" s="2">
        <f t="shared" si="227"/>
        <v>0.31304193649684087</v>
      </c>
      <c r="BJ182" s="2">
        <f t="shared" si="227"/>
        <v>0.31109382793474338</v>
      </c>
      <c r="BK182" s="2">
        <f t="shared" si="227"/>
        <v>0.31515604207170145</v>
      </c>
      <c r="BL182" s="2">
        <f t="shared" si="227"/>
        <v>0.32656715701581845</v>
      </c>
      <c r="BM182" s="2">
        <f t="shared" si="227"/>
        <v>0.34659547261991525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0.37923732229965151</v>
      </c>
      <c r="DL182" s="2">
        <f t="shared" si="236"/>
        <v>0.38328733150105709</v>
      </c>
      <c r="DM182" s="2">
        <f t="shared" si="236"/>
        <v>0.39872862458471769</v>
      </c>
      <c r="DN182" s="2">
        <f t="shared" si="236"/>
        <v>0.41730454787073401</v>
      </c>
      <c r="DO182" s="2">
        <f t="shared" si="236"/>
        <v>0.42196891291899619</v>
      </c>
      <c r="DP182" s="2">
        <f t="shared" si="236"/>
        <v>0.42297947386759582</v>
      </c>
      <c r="DQ182" s="2">
        <f t="shared" si="236"/>
        <v>0.39890086933797919</v>
      </c>
      <c r="DR182" s="2">
        <f t="shared" si="236"/>
        <v>0.39907874651567943</v>
      </c>
      <c r="DS182" s="2">
        <f t="shared" si="236"/>
        <v>0.42196256358885009</v>
      </c>
      <c r="DT182" s="2">
        <f t="shared" si="236"/>
        <v>0.42923340418118472</v>
      </c>
      <c r="DU182" s="2">
        <f t="shared" si="236"/>
        <v>0.44871103413940261</v>
      </c>
      <c r="DV182" s="2">
        <f t="shared" si="236"/>
        <v>0.43742212269412262</v>
      </c>
      <c r="DW182" s="2">
        <f t="shared" si="236"/>
        <v>0.4650657462184874</v>
      </c>
      <c r="DX182" s="2">
        <f t="shared" si="236"/>
        <v>0.44428279545454552</v>
      </c>
      <c r="DY182" s="2">
        <f t="shared" si="236"/>
        <v>0.3875746100806452</v>
      </c>
      <c r="EA182" s="2">
        <f t="shared" si="213"/>
        <v>0.29574369785407723</v>
      </c>
      <c r="EB182" s="2">
        <f t="shared" si="213"/>
        <v>0.30105057174513394</v>
      </c>
      <c r="EC182" s="2">
        <f t="shared" si="213"/>
        <v>0.30003216684348333</v>
      </c>
      <c r="ED182" s="2">
        <f t="shared" si="213"/>
        <v>0.30469318890310637</v>
      </c>
      <c r="EE182" s="2">
        <f t="shared" si="213"/>
        <v>0.31021715613745804</v>
      </c>
      <c r="EF182" s="2">
        <f t="shared" si="213"/>
        <v>0.31324885141237657</v>
      </c>
      <c r="EG182" s="2">
        <f t="shared" si="213"/>
        <v>0.31204228536075218</v>
      </c>
      <c r="EH182" s="2">
        <f t="shared" si="213"/>
        <v>0.31602522924901189</v>
      </c>
      <c r="EI182" s="2">
        <f t="shared" si="213"/>
        <v>0.31043266562706495</v>
      </c>
      <c r="EJ182" s="2">
        <f t="shared" si="213"/>
        <v>0.31240708946385959</v>
      </c>
      <c r="EK182" s="2">
        <f t="shared" si="212"/>
        <v>0.3109769883093903</v>
      </c>
      <c r="EL182" s="2">
        <f t="shared" si="179"/>
        <v>0.31050939331971239</v>
      </c>
      <c r="EM182" s="2">
        <f t="shared" si="179"/>
        <v>0.31313777387527536</v>
      </c>
      <c r="EN182" s="2">
        <f t="shared" si="179"/>
        <v>0.32346087805830737</v>
      </c>
      <c r="EO182" s="2">
        <f t="shared" si="179"/>
        <v>0.3401241296866685</v>
      </c>
      <c r="EQ182" s="2">
        <f t="shared" si="237"/>
        <v>0.3088237590514995</v>
      </c>
      <c r="ER182" s="2">
        <f t="shared" si="237"/>
        <v>0.30630480773549085</v>
      </c>
      <c r="ES182" s="2">
        <f t="shared" si="237"/>
        <v>0.30325249825282602</v>
      </c>
      <c r="ET182" s="2">
        <f t="shared" si="237"/>
        <v>0.30708696082073106</v>
      </c>
      <c r="EU182" s="2">
        <f t="shared" si="237"/>
        <v>0.31324608920457264</v>
      </c>
      <c r="EV182" s="2">
        <f t="shared" si="237"/>
        <v>0.31593840754503894</v>
      </c>
      <c r="EW182" s="2">
        <f t="shared" si="237"/>
        <v>0.31611621618444652</v>
      </c>
      <c r="EX182" s="2">
        <f t="shared" si="237"/>
        <v>0.31631448525111444</v>
      </c>
      <c r="EY182" s="2">
        <f t="shared" si="237"/>
        <v>0.31442578821328881</v>
      </c>
      <c r="EZ182" s="2">
        <f t="shared" si="237"/>
        <v>0.31836039606171485</v>
      </c>
      <c r="FA182" s="2">
        <f t="shared" si="237"/>
        <v>0.31508127251663726</v>
      </c>
      <c r="FB182" s="2">
        <f t="shared" si="237"/>
        <v>0.31165860012717223</v>
      </c>
      <c r="FC182" s="2">
        <f t="shared" si="237"/>
        <v>0.31698180776049972</v>
      </c>
      <c r="FD182" s="2">
        <f t="shared" si="237"/>
        <v>0.32936422422050621</v>
      </c>
      <c r="FE182" s="2">
        <f t="shared" si="237"/>
        <v>0.35348509692681918</v>
      </c>
      <c r="FG182" s="2">
        <f t="shared" si="238"/>
        <v>0.99997164630142643</v>
      </c>
      <c r="FH182" s="2">
        <f t="shared" si="238"/>
        <v>0.99996182398624744</v>
      </c>
      <c r="FI182" s="2">
        <f t="shared" si="238"/>
        <v>0.99996797221484979</v>
      </c>
      <c r="FJ182" s="2">
        <f t="shared" si="238"/>
        <v>0.9999654859839936</v>
      </c>
      <c r="FK182" s="2">
        <f t="shared" si="238"/>
        <v>0.99996824778109072</v>
      </c>
      <c r="FL182" s="2">
        <f t="shared" si="238"/>
        <v>0.99997144895293311</v>
      </c>
      <c r="FM182" s="2">
        <f t="shared" si="238"/>
        <v>0.99997126434362082</v>
      </c>
      <c r="FN182" s="2">
        <f t="shared" si="238"/>
        <v>0.9999715549659709</v>
      </c>
      <c r="FO182" s="2">
        <f t="shared" si="238"/>
        <v>0.99997196797117949</v>
      </c>
      <c r="FP182" s="2">
        <f t="shared" si="238"/>
        <v>0.99997329788489486</v>
      </c>
      <c r="FQ182" s="2">
        <f t="shared" si="238"/>
        <v>0.99997946885771993</v>
      </c>
      <c r="FR182" s="2">
        <f t="shared" si="238"/>
        <v>0.99998227478062862</v>
      </c>
      <c r="FS182" s="2">
        <f t="shared" si="238"/>
        <v>0.99998468468698387</v>
      </c>
      <c r="FT182" s="2">
        <f t="shared" si="238"/>
        <v>0.99998831923061937</v>
      </c>
      <c r="FU182" s="2">
        <f t="shared" si="238"/>
        <v>0.99998497867705105</v>
      </c>
      <c r="FW182" s="2">
        <f t="shared" si="229"/>
        <v>0.76186648287417424</v>
      </c>
      <c r="FX182" s="2">
        <f t="shared" si="229"/>
        <v>0.31397075262985497</v>
      </c>
      <c r="FY182" s="2">
        <f t="shared" si="229"/>
        <v>0.40678567207928251</v>
      </c>
      <c r="FZ182" s="2">
        <f t="shared" si="229"/>
        <v>0.35768562113104257</v>
      </c>
      <c r="GA182" s="2">
        <f t="shared" si="229"/>
        <v>0.3299232813516122</v>
      </c>
      <c r="GB182" s="2">
        <f t="shared" si="229"/>
        <v>0.40636237896640226</v>
      </c>
      <c r="GC182" s="2">
        <f t="shared" si="229"/>
        <v>0.45023330656322974</v>
      </c>
      <c r="GD182" s="2">
        <f t="shared" si="229"/>
        <v>0.44923010939864294</v>
      </c>
      <c r="GE182" s="2">
        <f t="shared" si="229"/>
        <v>0.47169772190434528</v>
      </c>
      <c r="GF182" s="2">
        <f t="shared" si="229"/>
        <v>0.47219105016955987</v>
      </c>
      <c r="GG182" s="2">
        <f t="shared" si="229"/>
        <v>0.50243117825947148</v>
      </c>
      <c r="GH182" s="2">
        <f t="shared" si="229"/>
        <v>0.50659729413600252</v>
      </c>
      <c r="GI182" s="2">
        <f t="shared" si="229"/>
        <v>0.52443381930699717</v>
      </c>
      <c r="GJ182" s="2">
        <f t="shared" si="229"/>
        <v>0.52595046593055217</v>
      </c>
      <c r="GK182" s="2">
        <f t="shared" si="229"/>
        <v>0.48429354312103767</v>
      </c>
      <c r="GM182" s="82">
        <f t="shared" si="230"/>
        <v>1.0061085126754907E-107</v>
      </c>
      <c r="GN182" s="82">
        <f t="shared" si="230"/>
        <v>9.5244212964156855E-218</v>
      </c>
      <c r="GO182" s="82">
        <f t="shared" si="230"/>
        <v>9.670334771892498E-282</v>
      </c>
      <c r="GP182" s="82">
        <f t="shared" si="230"/>
        <v>1.7607992475446532E-307</v>
      </c>
      <c r="GQ182" s="82">
        <f t="shared" si="230"/>
        <v>0</v>
      </c>
      <c r="GR182" s="82">
        <f t="shared" si="230"/>
        <v>0</v>
      </c>
      <c r="GS182" s="82">
        <f t="shared" si="230"/>
        <v>0</v>
      </c>
      <c r="GT182" s="82">
        <f t="shared" si="230"/>
        <v>0</v>
      </c>
      <c r="GU182" s="82">
        <f t="shared" si="230"/>
        <v>0</v>
      </c>
      <c r="GV182" s="82">
        <f t="shared" si="230"/>
        <v>0</v>
      </c>
      <c r="GW182" s="82">
        <f t="shared" si="230"/>
        <v>0</v>
      </c>
      <c r="GX182" s="82">
        <f t="shared" si="230"/>
        <v>0</v>
      </c>
      <c r="GY182" s="82">
        <f t="shared" si="230"/>
        <v>0</v>
      </c>
      <c r="GZ182" s="82">
        <f t="shared" si="230"/>
        <v>0</v>
      </c>
      <c r="HA182" s="82">
        <f t="shared" si="230"/>
        <v>0</v>
      </c>
      <c r="HC182" s="82">
        <f t="shared" si="181"/>
        <v>3.9537683464442231E-85</v>
      </c>
      <c r="HD182" s="82">
        <f t="shared" si="181"/>
        <v>4.6771211616744774E-152</v>
      </c>
      <c r="HE182" s="82">
        <f t="shared" si="181"/>
        <v>9.0935470877433315E-204</v>
      </c>
      <c r="HF182" s="82">
        <f t="shared" si="180"/>
        <v>2.3726703168725915E-210</v>
      </c>
      <c r="HG182" s="82">
        <f t="shared" si="180"/>
        <v>1.3441112980158313E-225</v>
      </c>
      <c r="HH182" s="82">
        <f t="shared" si="180"/>
        <v>4.5552161197835482E-259</v>
      </c>
      <c r="HI182" s="82">
        <f t="shared" si="180"/>
        <v>0</v>
      </c>
      <c r="HJ182" s="82">
        <f t="shared" si="180"/>
        <v>0</v>
      </c>
      <c r="HK182" s="82">
        <f t="shared" si="180"/>
        <v>0</v>
      </c>
      <c r="HL182" s="82">
        <f t="shared" si="180"/>
        <v>2.5840989888355343E-267</v>
      </c>
      <c r="HM182" s="82">
        <f t="shared" si="180"/>
        <v>0</v>
      </c>
      <c r="HN182" s="82">
        <f t="shared" si="180"/>
        <v>0</v>
      </c>
      <c r="HO182" s="82">
        <f t="shared" si="226"/>
        <v>1.9643905170771427E-276</v>
      </c>
      <c r="HP182" s="82">
        <f t="shared" si="226"/>
        <v>0</v>
      </c>
      <c r="HQ182" s="82">
        <f t="shared" si="226"/>
        <v>0</v>
      </c>
      <c r="HS182" s="82">
        <f t="shared" si="231"/>
        <v>2.4105586904589912E-32</v>
      </c>
      <c r="HT182" s="82">
        <f t="shared" si="231"/>
        <v>8.5894512889835984E-12</v>
      </c>
      <c r="HU182" s="82">
        <f t="shared" si="231"/>
        <v>4.7410920839036424E-20</v>
      </c>
      <c r="HV182" s="82">
        <f t="shared" si="231"/>
        <v>4.291935618075329E-16</v>
      </c>
      <c r="HW182" s="82">
        <f t="shared" si="231"/>
        <v>1.1181691063665367E-17</v>
      </c>
      <c r="HX182" s="82">
        <f t="shared" si="231"/>
        <v>1.3364745813879094E-20</v>
      </c>
      <c r="HY182" s="82">
        <f t="shared" si="231"/>
        <v>3.6187670363481062E-26</v>
      </c>
      <c r="HZ182" s="82">
        <f t="shared" si="231"/>
        <v>6.1600595473958412E-22</v>
      </c>
      <c r="IA182" s="82">
        <f t="shared" si="231"/>
        <v>2.4423405429011595E-23</v>
      </c>
      <c r="IB182" s="82">
        <f t="shared" si="231"/>
        <v>3.7855407006470752E-29</v>
      </c>
      <c r="IC182" s="82">
        <f t="shared" si="231"/>
        <v>1.9390218459302912E-27</v>
      </c>
      <c r="ID182" s="82">
        <f t="shared" si="231"/>
        <v>2.1100362028520819E-26</v>
      </c>
      <c r="IE182" s="82">
        <f t="shared" si="231"/>
        <v>5.9614843133378465E-31</v>
      </c>
      <c r="IF182" s="82">
        <f t="shared" si="231"/>
        <v>4.5537093200713185E-36</v>
      </c>
      <c r="IG182" s="82">
        <f t="shared" si="231"/>
        <v>2.0344947685278294E-33</v>
      </c>
      <c r="II182" s="82">
        <f t="shared" si="232"/>
        <v>0.11530731122752425</v>
      </c>
      <c r="IJ182" s="82">
        <f t="shared" si="232"/>
        <v>6.9043870439773433E-2</v>
      </c>
      <c r="IK182" s="82">
        <f t="shared" si="232"/>
        <v>0.24877482553936947</v>
      </c>
      <c r="IL182" s="82">
        <f t="shared" si="232"/>
        <v>0.13017140290902354</v>
      </c>
      <c r="IM182" s="82">
        <f t="shared" si="232"/>
        <v>6.3191899809152574E-2</v>
      </c>
      <c r="IN182" s="82">
        <f t="shared" si="232"/>
        <v>0.25052936490002403</v>
      </c>
      <c r="IO182" s="82">
        <f t="shared" si="232"/>
        <v>0.37925264968192002</v>
      </c>
      <c r="IP182" s="82">
        <f t="shared" si="232"/>
        <v>0.38498129243878837</v>
      </c>
      <c r="IQ182" s="82">
        <f t="shared" si="232"/>
        <v>0.44354999736219908</v>
      </c>
      <c r="IR182" s="82">
        <f t="shared" si="232"/>
        <v>0.43761846569502355</v>
      </c>
      <c r="IS182" s="82">
        <f t="shared" si="232"/>
        <v>0.50359562252745549</v>
      </c>
      <c r="IT182" s="82">
        <f t="shared" si="232"/>
        <v>0.50894708540778377</v>
      </c>
      <c r="IU182" s="82">
        <f t="shared" si="232"/>
        <v>0.52517752436276388</v>
      </c>
      <c r="IV182" s="82">
        <f t="shared" si="232"/>
        <v>0.46465169957464364</v>
      </c>
      <c r="IW182" s="82">
        <f t="shared" si="232"/>
        <v>0.53500028132521849</v>
      </c>
      <c r="IY182" s="82">
        <f t="shared" si="233"/>
        <v>0.11530731122752425</v>
      </c>
      <c r="IZ182" s="82">
        <f t="shared" si="233"/>
        <v>6.9043870448362882E-2</v>
      </c>
      <c r="JA182" s="82">
        <f t="shared" si="233"/>
        <v>0.24877482553936947</v>
      </c>
      <c r="JB182" s="82">
        <f t="shared" si="233"/>
        <v>0.13017140290902396</v>
      </c>
      <c r="JC182" s="82">
        <f t="shared" si="233"/>
        <v>6.3191899809152588E-2</v>
      </c>
      <c r="JD182" s="82">
        <f t="shared" si="233"/>
        <v>0.25052936490002403</v>
      </c>
      <c r="JE182" s="82">
        <f t="shared" si="233"/>
        <v>0.37925264968192002</v>
      </c>
      <c r="JF182" s="82">
        <f t="shared" si="233"/>
        <v>0.38498129243878837</v>
      </c>
      <c r="JG182" s="82">
        <f t="shared" si="233"/>
        <v>0.44354999736219908</v>
      </c>
      <c r="JH182" s="82">
        <f t="shared" si="233"/>
        <v>0.43761846569502355</v>
      </c>
      <c r="JI182" s="82">
        <f t="shared" si="233"/>
        <v>0.50359562252745549</v>
      </c>
      <c r="JJ182" s="82">
        <f t="shared" si="233"/>
        <v>0.50894708540778377</v>
      </c>
      <c r="JK182" s="82">
        <f t="shared" si="233"/>
        <v>0.52517752436276388</v>
      </c>
      <c r="JL182" s="82">
        <f t="shared" si="233"/>
        <v>0.46465169957464364</v>
      </c>
      <c r="JM182" s="82">
        <f t="shared" si="233"/>
        <v>0.53500028132521849</v>
      </c>
    </row>
    <row r="183" spans="2:273" x14ac:dyDescent="0.25">
      <c r="B183" s="2">
        <v>156</v>
      </c>
      <c r="C183" s="37">
        <v>0.30837900000000001</v>
      </c>
      <c r="D183" s="37">
        <v>0.307257</v>
      </c>
      <c r="E183" s="37">
        <v>0.30694300000000002</v>
      </c>
      <c r="F183" s="37">
        <v>0.31390800000000002</v>
      </c>
      <c r="G183" s="37">
        <v>0.31512699999999999</v>
      </c>
      <c r="H183" s="37">
        <v>0.32037300000000002</v>
      </c>
      <c r="I183" s="37">
        <v>0.32417600000000002</v>
      </c>
      <c r="J183" s="37">
        <v>0.33312799999999998</v>
      </c>
      <c r="K183" s="37">
        <v>0.32847399999999999</v>
      </c>
      <c r="L183" s="37">
        <v>0.33417799999999998</v>
      </c>
      <c r="M183" s="37">
        <v>0.32906600000000003</v>
      </c>
      <c r="N183" s="37">
        <v>0.32542700000000002</v>
      </c>
      <c r="O183" s="37">
        <v>0.32903300000000002</v>
      </c>
      <c r="P183" s="37">
        <v>0.35269800000000001</v>
      </c>
      <c r="Q183" s="37">
        <v>0.44176100000000001</v>
      </c>
      <c r="S183" s="4">
        <f t="shared" si="234"/>
        <v>0.30552289978656799</v>
      </c>
      <c r="T183" s="4">
        <f t="shared" si="234"/>
        <v>0.30537077457314588</v>
      </c>
      <c r="U183" s="4">
        <f t="shared" si="234"/>
        <v>0.30632276323243274</v>
      </c>
      <c r="V183" s="4">
        <f t="shared" si="234"/>
        <v>0.31137082611971217</v>
      </c>
      <c r="W183" s="4">
        <f t="shared" si="234"/>
        <v>0.31583812374071529</v>
      </c>
      <c r="X183" s="4">
        <f t="shared" si="234"/>
        <v>0.32064819746021467</v>
      </c>
      <c r="Y183" s="4">
        <f t="shared" si="234"/>
        <v>0.32555649783557467</v>
      </c>
      <c r="Z183" s="4">
        <f t="shared" si="234"/>
        <v>0.32825614396023967</v>
      </c>
      <c r="AA183" s="4">
        <f t="shared" si="234"/>
        <v>0.32890782359888432</v>
      </c>
      <c r="AB183" s="4">
        <f t="shared" si="234"/>
        <v>0.33376357014632041</v>
      </c>
      <c r="AC183" s="4">
        <f t="shared" si="234"/>
        <v>0.33081610921148047</v>
      </c>
      <c r="AD183" s="4">
        <f t="shared" si="234"/>
        <v>0.32740458859419042</v>
      </c>
      <c r="AE183" s="4">
        <f t="shared" si="234"/>
        <v>0.32782061384612771</v>
      </c>
      <c r="AF183" s="4">
        <f t="shared" si="234"/>
        <v>0.35415556187671732</v>
      </c>
      <c r="AG183" s="4">
        <f t="shared" si="234"/>
        <v>0.43566214246765245</v>
      </c>
      <c r="AI183" s="4">
        <f t="shared" si="235"/>
        <v>2.8561002134320224E-3</v>
      </c>
      <c r="AJ183" s="4">
        <f t="shared" si="235"/>
        <v>1.8862254268541268E-3</v>
      </c>
      <c r="AK183" s="4">
        <f t="shared" si="235"/>
        <v>6.2023676756728374E-4</v>
      </c>
      <c r="AL183" s="4">
        <f t="shared" si="235"/>
        <v>2.5371738802878463E-3</v>
      </c>
      <c r="AM183" s="4">
        <f t="shared" si="235"/>
        <v>-7.111237407153026E-4</v>
      </c>
      <c r="AN183" s="4">
        <f t="shared" si="235"/>
        <v>-2.7519746021464897E-4</v>
      </c>
      <c r="AO183" s="4">
        <f t="shared" si="235"/>
        <v>-1.3804978355746456E-3</v>
      </c>
      <c r="AP183" s="4">
        <f t="shared" si="235"/>
        <v>4.8718560397603139E-3</v>
      </c>
      <c r="AQ183" s="4">
        <f t="shared" si="235"/>
        <v>-4.3382359888433086E-4</v>
      </c>
      <c r="AR183" s="4">
        <f t="shared" si="235"/>
        <v>4.1442985367956542E-4</v>
      </c>
      <c r="AS183" s="4">
        <f t="shared" si="235"/>
        <v>-1.750109211480444E-3</v>
      </c>
      <c r="AT183" s="4">
        <f t="shared" si="235"/>
        <v>-1.9775885941903937E-3</v>
      </c>
      <c r="AU183" s="4">
        <f t="shared" si="235"/>
        <v>1.2123861538723135E-3</v>
      </c>
      <c r="AV183" s="4">
        <f t="shared" si="235"/>
        <v>-1.457561876717306E-3</v>
      </c>
      <c r="AW183" s="4">
        <f t="shared" si="235"/>
        <v>6.098857532347568E-3</v>
      </c>
      <c r="AY183" s="2">
        <f t="shared" si="227"/>
        <v>0.30551607845402767</v>
      </c>
      <c r="AZ183" s="2">
        <f t="shared" si="227"/>
        <v>0.3023226065426905</v>
      </c>
      <c r="BA183" s="2">
        <f t="shared" si="227"/>
        <v>0.30091842591200602</v>
      </c>
      <c r="BB183" s="2">
        <f t="shared" si="227"/>
        <v>0.30514837433379965</v>
      </c>
      <c r="BC183" s="2">
        <f t="shared" si="227"/>
        <v>0.31092957286508305</v>
      </c>
      <c r="BD183" s="2">
        <f t="shared" si="227"/>
        <v>0.31385902734950344</v>
      </c>
      <c r="BE183" s="2">
        <f t="shared" si="227"/>
        <v>0.31346865930963486</v>
      </c>
      <c r="BF183" s="2">
        <f t="shared" si="227"/>
        <v>0.3157547876418797</v>
      </c>
      <c r="BG183" s="2">
        <f t="shared" si="227"/>
        <v>0.31194034424686184</v>
      </c>
      <c r="BH183" s="2">
        <f t="shared" si="227"/>
        <v>0.31487072461170962</v>
      </c>
      <c r="BI183" s="2">
        <f t="shared" si="227"/>
        <v>0.31267788266125984</v>
      </c>
      <c r="BJ183" s="2">
        <f t="shared" si="227"/>
        <v>0.31073387116980633</v>
      </c>
      <c r="BK183" s="2">
        <f t="shared" si="227"/>
        <v>0.31474978529306574</v>
      </c>
      <c r="BL183" s="2">
        <f t="shared" si="227"/>
        <v>0.32615106855849518</v>
      </c>
      <c r="BM183" s="2">
        <f t="shared" si="227"/>
        <v>0.34642177606291347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0.37927469198606267</v>
      </c>
      <c r="DL183" s="2">
        <f t="shared" si="236"/>
        <v>0.38337805870331221</v>
      </c>
      <c r="DM183" s="2">
        <f t="shared" si="236"/>
        <v>0.39893762126245857</v>
      </c>
      <c r="DN183" s="2">
        <f t="shared" si="236"/>
        <v>0.41765744140742989</v>
      </c>
      <c r="DO183" s="2">
        <f t="shared" si="236"/>
        <v>0.42233496307700608</v>
      </c>
      <c r="DP183" s="2">
        <f t="shared" si="236"/>
        <v>0.423244081533101</v>
      </c>
      <c r="DQ183" s="2">
        <f t="shared" si="236"/>
        <v>0.39899267595818821</v>
      </c>
      <c r="DR183" s="2">
        <f t="shared" si="236"/>
        <v>0.39920214355400696</v>
      </c>
      <c r="DS183" s="2">
        <f t="shared" si="236"/>
        <v>0.42218290452961665</v>
      </c>
      <c r="DT183" s="2">
        <f t="shared" si="236"/>
        <v>0.42955608919860633</v>
      </c>
      <c r="DU183" s="2">
        <f t="shared" si="236"/>
        <v>0.44915812692854801</v>
      </c>
      <c r="DV183" s="2">
        <f t="shared" si="236"/>
        <v>0.43784356580866574</v>
      </c>
      <c r="DW183" s="2">
        <f t="shared" si="236"/>
        <v>0.46567520028011206</v>
      </c>
      <c r="DX183" s="2">
        <f t="shared" si="236"/>
        <v>0.44456915689149568</v>
      </c>
      <c r="DY183" s="2">
        <f t="shared" si="236"/>
        <v>0.38723221048387102</v>
      </c>
      <c r="EA183" s="2">
        <f t="shared" si="213"/>
        <v>0.29503498369098713</v>
      </c>
      <c r="EB183" s="2">
        <f t="shared" si="213"/>
        <v>0.30051875843287312</v>
      </c>
      <c r="EC183" s="2">
        <f t="shared" si="213"/>
        <v>0.29950013214979004</v>
      </c>
      <c r="ED183" s="2">
        <f t="shared" si="213"/>
        <v>0.30421443503318563</v>
      </c>
      <c r="EE183" s="2">
        <f t="shared" si="213"/>
        <v>0.30983825870916099</v>
      </c>
      <c r="EF183" s="2">
        <f t="shared" si="213"/>
        <v>0.31267600811299012</v>
      </c>
      <c r="EG183" s="2">
        <f t="shared" si="213"/>
        <v>0.31149974234029976</v>
      </c>
      <c r="EH183" s="2">
        <f t="shared" si="213"/>
        <v>0.3156128307123035</v>
      </c>
      <c r="EI183" s="2">
        <f t="shared" si="213"/>
        <v>0.30991886507682886</v>
      </c>
      <c r="EJ183" s="2">
        <f t="shared" si="213"/>
        <v>0.31185875467094482</v>
      </c>
      <c r="EK183" s="2">
        <f t="shared" si="212"/>
        <v>0.31047302614062422</v>
      </c>
      <c r="EL183" s="2">
        <f t="shared" si="179"/>
        <v>0.31011078759771216</v>
      </c>
      <c r="EM183" s="2">
        <f t="shared" si="179"/>
        <v>0.31260339420175615</v>
      </c>
      <c r="EN183" s="2">
        <f t="shared" si="179"/>
        <v>0.3228541737315721</v>
      </c>
      <c r="EO183" s="2">
        <f t="shared" si="179"/>
        <v>0.33954020496674975</v>
      </c>
      <c r="EQ183" s="2">
        <f t="shared" si="237"/>
        <v>0.30850105700507358</v>
      </c>
      <c r="ER183" s="2">
        <f t="shared" si="237"/>
        <v>0.30590859614761862</v>
      </c>
      <c r="ES183" s="2">
        <f t="shared" si="237"/>
        <v>0.30279796450448637</v>
      </c>
      <c r="ET183" s="2">
        <f t="shared" si="237"/>
        <v>0.30666850927749945</v>
      </c>
      <c r="EU183" s="2">
        <f t="shared" si="237"/>
        <v>0.31294172316263275</v>
      </c>
      <c r="EV183" s="2">
        <f t="shared" si="237"/>
        <v>0.31542847035170807</v>
      </c>
      <c r="EW183" s="2">
        <f t="shared" si="237"/>
        <v>0.31565645727562336</v>
      </c>
      <c r="EX183" s="2">
        <f t="shared" si="237"/>
        <v>0.31590892404169701</v>
      </c>
      <c r="EY183" s="2">
        <f t="shared" si="237"/>
        <v>0.31399938994931242</v>
      </c>
      <c r="EZ183" s="2">
        <f t="shared" si="237"/>
        <v>0.31793544016999309</v>
      </c>
      <c r="FA183" s="2">
        <f t="shared" si="237"/>
        <v>0.31466433311236108</v>
      </c>
      <c r="FB183" s="2">
        <f t="shared" si="237"/>
        <v>0.31128343052011892</v>
      </c>
      <c r="FC183" s="2">
        <f t="shared" si="237"/>
        <v>0.31652100475389128</v>
      </c>
      <c r="FD183" s="2">
        <f t="shared" si="237"/>
        <v>0.32885879769986703</v>
      </c>
      <c r="FE183" s="2">
        <f t="shared" si="237"/>
        <v>0.35310364252355952</v>
      </c>
      <c r="FG183" s="2">
        <f t="shared" si="238"/>
        <v>0.99997414105505178</v>
      </c>
      <c r="FH183" s="2">
        <f t="shared" si="238"/>
        <v>0.99996518294470116</v>
      </c>
      <c r="FI183" s="2">
        <f t="shared" si="238"/>
        <v>0.99997079023046642</v>
      </c>
      <c r="FJ183" s="2">
        <f t="shared" si="238"/>
        <v>0.99996852274770043</v>
      </c>
      <c r="FK183" s="2">
        <f t="shared" si="238"/>
        <v>0.99997104155127559</v>
      </c>
      <c r="FL183" s="2">
        <f t="shared" si="238"/>
        <v>0.99997396107018555</v>
      </c>
      <c r="FM183" s="2">
        <f t="shared" si="238"/>
        <v>0.99997379270364295</v>
      </c>
      <c r="FN183" s="2">
        <f t="shared" si="238"/>
        <v>0.99997405775571002</v>
      </c>
      <c r="FO183" s="2">
        <f t="shared" si="238"/>
        <v>0.99997443442280876</v>
      </c>
      <c r="FP183" s="2">
        <f t="shared" si="238"/>
        <v>0.99997564732437383</v>
      </c>
      <c r="FQ183" s="2">
        <f t="shared" si="238"/>
        <v>0.99998127534186987</v>
      </c>
      <c r="FR183" s="2">
        <f t="shared" si="238"/>
        <v>0.99998383438259097</v>
      </c>
      <c r="FS183" s="2">
        <f t="shared" si="238"/>
        <v>0.99998603224969851</v>
      </c>
      <c r="FT183" s="2">
        <f t="shared" si="238"/>
        <v>0.99998934700076381</v>
      </c>
      <c r="FU183" s="2">
        <f t="shared" si="238"/>
        <v>0.9999863003725421</v>
      </c>
      <c r="FW183" s="2">
        <f t="shared" si="229"/>
        <v>0.77817164429809116</v>
      </c>
      <c r="FX183" s="2">
        <f t="shared" si="229"/>
        <v>0.33414052301626335</v>
      </c>
      <c r="FY183" s="2">
        <f t="shared" si="229"/>
        <v>0.42918774026228523</v>
      </c>
      <c r="FZ183" s="2">
        <f t="shared" si="229"/>
        <v>0.37911176837313038</v>
      </c>
      <c r="GA183" s="2">
        <f t="shared" si="229"/>
        <v>0.35059413187728183</v>
      </c>
      <c r="GB183" s="2">
        <f t="shared" si="229"/>
        <v>0.42875798461799508</v>
      </c>
      <c r="GC183" s="2">
        <f t="shared" si="229"/>
        <v>0.47311977046641168</v>
      </c>
      <c r="GD183" s="2">
        <f t="shared" si="229"/>
        <v>0.47210937000408942</v>
      </c>
      <c r="GE183" s="2">
        <f t="shared" si="229"/>
        <v>0.49469348629112264</v>
      </c>
      <c r="GF183" s="2">
        <f t="shared" si="229"/>
        <v>0.49518832202625856</v>
      </c>
      <c r="GG183" s="2">
        <f t="shared" si="229"/>
        <v>0.52543507416328861</v>
      </c>
      <c r="GH183" s="2">
        <f t="shared" si="229"/>
        <v>0.52958891492425031</v>
      </c>
      <c r="GI183" s="2">
        <f t="shared" si="229"/>
        <v>0.54733695297391416</v>
      </c>
      <c r="GJ183" s="2">
        <f t="shared" si="229"/>
        <v>0.54884339380809799</v>
      </c>
      <c r="GK183" s="2">
        <f t="shared" si="229"/>
        <v>0.50731370308117241</v>
      </c>
      <c r="GM183" s="82">
        <f t="shared" si="230"/>
        <v>4.7688211221577995E-110</v>
      </c>
      <c r="GN183" s="82">
        <f t="shared" si="230"/>
        <v>1.1511305311891861E-222</v>
      </c>
      <c r="GO183" s="82">
        <f t="shared" si="230"/>
        <v>6.6691175990148848E-288</v>
      </c>
      <c r="GP183" s="82">
        <f t="shared" si="230"/>
        <v>0</v>
      </c>
      <c r="GQ183" s="82">
        <f t="shared" si="230"/>
        <v>0</v>
      </c>
      <c r="GR183" s="82">
        <f t="shared" si="230"/>
        <v>0</v>
      </c>
      <c r="GS183" s="82">
        <f t="shared" si="230"/>
        <v>0</v>
      </c>
      <c r="GT183" s="82">
        <f t="shared" si="230"/>
        <v>0</v>
      </c>
      <c r="GU183" s="82">
        <f t="shared" si="230"/>
        <v>0</v>
      </c>
      <c r="GV183" s="82">
        <f t="shared" si="230"/>
        <v>0</v>
      </c>
      <c r="GW183" s="82">
        <f t="shared" si="230"/>
        <v>0</v>
      </c>
      <c r="GX183" s="82">
        <f t="shared" si="230"/>
        <v>0</v>
      </c>
      <c r="GY183" s="82">
        <f t="shared" si="230"/>
        <v>0</v>
      </c>
      <c r="GZ183" s="82">
        <f t="shared" si="230"/>
        <v>0</v>
      </c>
      <c r="HA183" s="82">
        <f t="shared" si="230"/>
        <v>0</v>
      </c>
      <c r="HC183" s="82">
        <f t="shared" si="181"/>
        <v>1.0736248145444768E-87</v>
      </c>
      <c r="HD183" s="82">
        <f t="shared" si="181"/>
        <v>6.3504205152616427E-157</v>
      </c>
      <c r="HE183" s="82">
        <f t="shared" si="181"/>
        <v>6.3722847105775728E-210</v>
      </c>
      <c r="HF183" s="82">
        <f t="shared" si="180"/>
        <v>8.7072609149386333E-217</v>
      </c>
      <c r="HG183" s="82">
        <f t="shared" si="180"/>
        <v>2.2462179092111124E-232</v>
      </c>
      <c r="HH183" s="82">
        <f t="shared" si="180"/>
        <v>1.1792818263216957E-266</v>
      </c>
      <c r="HI183" s="82">
        <f t="shared" si="180"/>
        <v>0</v>
      </c>
      <c r="HJ183" s="82">
        <f t="shared" si="180"/>
        <v>0</v>
      </c>
      <c r="HK183" s="82">
        <f t="shared" si="180"/>
        <v>0</v>
      </c>
      <c r="HL183" s="82">
        <f t="shared" si="180"/>
        <v>7.457612465509254E-275</v>
      </c>
      <c r="HM183" s="82">
        <f t="shared" si="180"/>
        <v>0</v>
      </c>
      <c r="HN183" s="82">
        <f t="shared" si="180"/>
        <v>0</v>
      </c>
      <c r="HO183" s="82">
        <f t="shared" si="226"/>
        <v>8.2022702370767021E-284</v>
      </c>
      <c r="HP183" s="82">
        <f t="shared" si="226"/>
        <v>0</v>
      </c>
      <c r="HQ183" s="82">
        <f t="shared" si="226"/>
        <v>0</v>
      </c>
      <c r="HS183" s="82">
        <f t="shared" si="231"/>
        <v>6.5396004969067328E-34</v>
      </c>
      <c r="HT183" s="82">
        <f t="shared" si="231"/>
        <v>9.7495997257569892E-13</v>
      </c>
      <c r="HU183" s="82">
        <f t="shared" si="231"/>
        <v>1.8834990933028191E-21</v>
      </c>
      <c r="HV183" s="82">
        <f t="shared" si="231"/>
        <v>2.7491703453738809E-17</v>
      </c>
      <c r="HW183" s="82">
        <f t="shared" si="231"/>
        <v>5.256192532373451E-19</v>
      </c>
      <c r="HX183" s="82">
        <f t="shared" si="231"/>
        <v>5.2586472315680553E-22</v>
      </c>
      <c r="HY183" s="82">
        <f t="shared" si="231"/>
        <v>7.9790007917595937E-28</v>
      </c>
      <c r="HZ183" s="82">
        <f t="shared" si="231"/>
        <v>2.3192323545515039E-23</v>
      </c>
      <c r="IA183" s="82">
        <f t="shared" si="231"/>
        <v>7.875516697737897E-25</v>
      </c>
      <c r="IB183" s="82">
        <f t="shared" si="231"/>
        <v>5.341609018744597E-31</v>
      </c>
      <c r="IC183" s="82">
        <f t="shared" si="231"/>
        <v>4.3293400908175148E-29</v>
      </c>
      <c r="ID183" s="82">
        <f t="shared" si="231"/>
        <v>5.7016889658410442E-28</v>
      </c>
      <c r="IE183" s="82">
        <f t="shared" si="231"/>
        <v>9.6930477341230992E-33</v>
      </c>
      <c r="IF183" s="82">
        <f t="shared" si="231"/>
        <v>4.80182182848293E-38</v>
      </c>
      <c r="IG183" s="82">
        <f t="shared" si="231"/>
        <v>2.5308527445114785E-35</v>
      </c>
      <c r="II183" s="82">
        <f t="shared" si="232"/>
        <v>8.9512837360651562E-2</v>
      </c>
      <c r="IJ183" s="82">
        <f t="shared" si="232"/>
        <v>0.10192841826363729</v>
      </c>
      <c r="IK183" s="82">
        <f t="shared" si="232"/>
        <v>0.3189196980192871</v>
      </c>
      <c r="IL183" s="82">
        <f t="shared" si="232"/>
        <v>0.18253174700478145</v>
      </c>
      <c r="IM183" s="82">
        <f t="shared" si="232"/>
        <v>9.8868933659676056E-2</v>
      </c>
      <c r="IN183" s="82">
        <f t="shared" si="232"/>
        <v>0.31997141621225433</v>
      </c>
      <c r="IO183" s="82">
        <f t="shared" si="232"/>
        <v>0.44400125558642889</v>
      </c>
      <c r="IP183" s="82">
        <f t="shared" si="232"/>
        <v>0.44547262421385203</v>
      </c>
      <c r="IQ183" s="82">
        <f t="shared" si="232"/>
        <v>0.49150876996763343</v>
      </c>
      <c r="IR183" s="82">
        <f t="shared" si="232"/>
        <v>0.4914959864503845</v>
      </c>
      <c r="IS183" s="82">
        <f t="shared" si="232"/>
        <v>0.52543984978381131</v>
      </c>
      <c r="IT183" s="82">
        <f t="shared" si="232"/>
        <v>0.52668834907023865</v>
      </c>
      <c r="IU183" s="82">
        <f t="shared" si="232"/>
        <v>0.52454983489352047</v>
      </c>
      <c r="IV183" s="82">
        <f t="shared" si="232"/>
        <v>0.40743998219967964</v>
      </c>
      <c r="IW183" s="82">
        <f t="shared" si="232"/>
        <v>0.47814553653967617</v>
      </c>
      <c r="IY183" s="82">
        <f t="shared" si="233"/>
        <v>8.9512837360651562E-2</v>
      </c>
      <c r="IZ183" s="82">
        <f t="shared" si="233"/>
        <v>0.10192841826461224</v>
      </c>
      <c r="JA183" s="82">
        <f t="shared" si="233"/>
        <v>0.3189196980192871</v>
      </c>
      <c r="JB183" s="82">
        <f t="shared" si="233"/>
        <v>0.18253174700478147</v>
      </c>
      <c r="JC183" s="82">
        <f t="shared" si="233"/>
        <v>9.8868933659676056E-2</v>
      </c>
      <c r="JD183" s="82">
        <f t="shared" si="233"/>
        <v>0.31997141621225433</v>
      </c>
      <c r="JE183" s="82">
        <f t="shared" si="233"/>
        <v>0.44400125558642889</v>
      </c>
      <c r="JF183" s="82">
        <f t="shared" si="233"/>
        <v>0.44547262421385203</v>
      </c>
      <c r="JG183" s="82">
        <f t="shared" si="233"/>
        <v>0.49150876996763343</v>
      </c>
      <c r="JH183" s="82">
        <f t="shared" si="233"/>
        <v>0.4914959864503845</v>
      </c>
      <c r="JI183" s="82">
        <f t="shared" si="233"/>
        <v>0.52543984978381131</v>
      </c>
      <c r="JJ183" s="82">
        <f t="shared" si="233"/>
        <v>0.52668834907023865</v>
      </c>
      <c r="JK183" s="82">
        <f t="shared" si="233"/>
        <v>0.52454983489352047</v>
      </c>
      <c r="JL183" s="82">
        <f t="shared" si="233"/>
        <v>0.40743998219967964</v>
      </c>
      <c r="JM183" s="82">
        <f t="shared" si="233"/>
        <v>0.47814553653967617</v>
      </c>
    </row>
    <row r="184" spans="2:273" x14ac:dyDescent="0.25">
      <c r="B184" s="2">
        <v>157</v>
      </c>
      <c r="C184" s="37">
        <v>0.30518099999999998</v>
      </c>
      <c r="D184" s="37">
        <v>0.305919</v>
      </c>
      <c r="E184" s="37">
        <v>0.30819200000000002</v>
      </c>
      <c r="F184" s="37">
        <v>0.30679800000000002</v>
      </c>
      <c r="G184" s="37">
        <v>0.31507299999999999</v>
      </c>
      <c r="H184" s="37">
        <v>0.32247199999999998</v>
      </c>
      <c r="I184" s="37">
        <v>0.32451600000000003</v>
      </c>
      <c r="J184" s="37">
        <v>0.32927000000000001</v>
      </c>
      <c r="K184" s="37">
        <v>0.32897300000000002</v>
      </c>
      <c r="L184" s="37">
        <v>0.33073799999999998</v>
      </c>
      <c r="M184" s="37">
        <v>0.329876</v>
      </c>
      <c r="N184" s="37">
        <v>0.32260100000000003</v>
      </c>
      <c r="O184" s="37">
        <v>0.32366099999999998</v>
      </c>
      <c r="P184" s="37">
        <v>0.34705399999999997</v>
      </c>
      <c r="Q184" s="37">
        <v>0.411298</v>
      </c>
      <c r="S184" s="4">
        <f t="shared" si="234"/>
        <v>0.30532509507438227</v>
      </c>
      <c r="T184" s="4">
        <f t="shared" si="234"/>
        <v>0.30588314042632936</v>
      </c>
      <c r="U184" s="4">
        <f t="shared" si="234"/>
        <v>0.30620783744293933</v>
      </c>
      <c r="V184" s="4">
        <f t="shared" si="234"/>
        <v>0.31217584211930022</v>
      </c>
      <c r="W184" s="4">
        <f t="shared" si="234"/>
        <v>0.3171971998864816</v>
      </c>
      <c r="X184" s="4">
        <f t="shared" si="234"/>
        <v>0.32054366518101435</v>
      </c>
      <c r="Y184" s="4">
        <f t="shared" si="234"/>
        <v>0.32432912932352692</v>
      </c>
      <c r="Z184" s="4">
        <f t="shared" si="234"/>
        <v>0.32705386015630916</v>
      </c>
      <c r="AA184" s="4">
        <f t="shared" si="234"/>
        <v>0.32647948412000716</v>
      </c>
      <c r="AB184" s="4">
        <f t="shared" si="234"/>
        <v>0.33085005077021151</v>
      </c>
      <c r="AC184" s="4">
        <f t="shared" si="234"/>
        <v>0.32686241566428603</v>
      </c>
      <c r="AD184" s="4">
        <f t="shared" si="234"/>
        <v>0.32372388183145145</v>
      </c>
      <c r="AE184" s="4">
        <f t="shared" si="234"/>
        <v>0.3240920030163682</v>
      </c>
      <c r="AF184" s="4">
        <f t="shared" si="234"/>
        <v>0.34453515334022133</v>
      </c>
      <c r="AG184" s="4">
        <f t="shared" si="234"/>
        <v>0.40993072822178156</v>
      </c>
      <c r="AI184" s="4">
        <f t="shared" si="235"/>
        <v>-1.4409507438228886E-4</v>
      </c>
      <c r="AJ184" s="4">
        <f t="shared" si="235"/>
        <v>3.5859573670637968E-5</v>
      </c>
      <c r="AK184" s="4">
        <f t="shared" si="235"/>
        <v>1.9841625570606869E-3</v>
      </c>
      <c r="AL184" s="4">
        <f t="shared" si="235"/>
        <v>-5.3778421193002024E-3</v>
      </c>
      <c r="AM184" s="4">
        <f t="shared" si="235"/>
        <v>-2.1241998864816036E-3</v>
      </c>
      <c r="AN184" s="4">
        <f t="shared" si="235"/>
        <v>1.9283348189856331E-3</v>
      </c>
      <c r="AO184" s="4">
        <f t="shared" si="235"/>
        <v>1.868706764731054E-4</v>
      </c>
      <c r="AP184" s="4">
        <f t="shared" si="235"/>
        <v>2.2161398436908453E-3</v>
      </c>
      <c r="AQ184" s="4">
        <f t="shared" si="235"/>
        <v>2.4935158799928581E-3</v>
      </c>
      <c r="AR184" s="4">
        <f t="shared" si="235"/>
        <v>-1.1205077021153587E-4</v>
      </c>
      <c r="AS184" s="4">
        <f t="shared" si="235"/>
        <v>3.0135843357139702E-3</v>
      </c>
      <c r="AT184" s="4">
        <f t="shared" si="235"/>
        <v>-1.1228818314514277E-3</v>
      </c>
      <c r="AU184" s="4">
        <f t="shared" si="235"/>
        <v>-4.3100301636822547E-4</v>
      </c>
      <c r="AV184" s="4">
        <f t="shared" si="235"/>
        <v>2.5188466597786396E-3</v>
      </c>
      <c r="AW184" s="4">
        <f t="shared" si="235"/>
        <v>1.3672717782184374E-3</v>
      </c>
      <c r="AY184" s="2">
        <f t="shared" si="227"/>
        <v>0.30532215792961537</v>
      </c>
      <c r="AZ184" s="2">
        <f t="shared" si="227"/>
        <v>0.3019507713563277</v>
      </c>
      <c r="BA184" s="2">
        <f t="shared" si="227"/>
        <v>0.30049602439139467</v>
      </c>
      <c r="BB184" s="2">
        <f t="shared" si="227"/>
        <v>0.30474727719137945</v>
      </c>
      <c r="BC184" s="2">
        <f t="shared" si="227"/>
        <v>0.31064406247464726</v>
      </c>
      <c r="BD184" s="2">
        <f t="shared" si="227"/>
        <v>0.31337680631046422</v>
      </c>
      <c r="BE184" s="2">
        <f t="shared" si="227"/>
        <v>0.31306260492593008</v>
      </c>
      <c r="BF184" s="2">
        <f t="shared" si="227"/>
        <v>0.31535240545270726</v>
      </c>
      <c r="BG184" s="2">
        <f t="shared" si="227"/>
        <v>0.31156548396258432</v>
      </c>
      <c r="BH184" s="2">
        <f t="shared" si="227"/>
        <v>0.31452596367444929</v>
      </c>
      <c r="BI184" s="2">
        <f t="shared" si="227"/>
        <v>0.3123173915908003</v>
      </c>
      <c r="BJ184" s="2">
        <f t="shared" si="227"/>
        <v>0.31037485778160356</v>
      </c>
      <c r="BK184" s="2">
        <f t="shared" si="227"/>
        <v>0.31434612092539133</v>
      </c>
      <c r="BL184" s="2">
        <f t="shared" si="227"/>
        <v>0.3257383752984927</v>
      </c>
      <c r="BM184" s="2">
        <f t="shared" si="227"/>
        <v>0.34625697989890314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0.37931206167247383</v>
      </c>
      <c r="DL184" s="2">
        <f t="shared" si="236"/>
        <v>0.38346878590556732</v>
      </c>
      <c r="DM184" s="2">
        <f t="shared" si="236"/>
        <v>0.3991466179401994</v>
      </c>
      <c r="DN184" s="2">
        <f t="shared" si="236"/>
        <v>0.41801033494412571</v>
      </c>
      <c r="DO184" s="2">
        <f t="shared" si="236"/>
        <v>0.42270101323501597</v>
      </c>
      <c r="DP184" s="2">
        <f t="shared" si="236"/>
        <v>0.42350868919860624</v>
      </c>
      <c r="DQ184" s="2">
        <f t="shared" si="236"/>
        <v>0.39908448257839729</v>
      </c>
      <c r="DR184" s="2">
        <f t="shared" si="236"/>
        <v>0.39932554059233449</v>
      </c>
      <c r="DS184" s="2">
        <f t="shared" si="236"/>
        <v>0.42240324547038322</v>
      </c>
      <c r="DT184" s="2">
        <f t="shared" si="236"/>
        <v>0.42987877421602794</v>
      </c>
      <c r="DU184" s="2">
        <f t="shared" si="236"/>
        <v>0.44960521971769346</v>
      </c>
      <c r="DV184" s="2">
        <f t="shared" si="236"/>
        <v>0.43826500892320885</v>
      </c>
      <c r="DW184" s="2">
        <f t="shared" si="236"/>
        <v>0.46628465434173672</v>
      </c>
      <c r="DX184" s="2">
        <f t="shared" si="236"/>
        <v>0.44485551832844583</v>
      </c>
      <c r="DY184" s="2">
        <f t="shared" si="236"/>
        <v>0.38688981088709684</v>
      </c>
      <c r="EA184" s="2">
        <f t="shared" si="213"/>
        <v>0.29432626952789698</v>
      </c>
      <c r="EB184" s="2">
        <f t="shared" si="213"/>
        <v>0.29998694512061225</v>
      </c>
      <c r="EC184" s="2">
        <f t="shared" si="213"/>
        <v>0.29896809745609676</v>
      </c>
      <c r="ED184" s="2">
        <f t="shared" si="213"/>
        <v>0.30373568116326488</v>
      </c>
      <c r="EE184" s="2">
        <f t="shared" si="213"/>
        <v>0.30945936128086393</v>
      </c>
      <c r="EF184" s="2">
        <f t="shared" si="213"/>
        <v>0.31210316481360367</v>
      </c>
      <c r="EG184" s="2">
        <f t="shared" si="213"/>
        <v>0.31095719931984722</v>
      </c>
      <c r="EH184" s="2">
        <f t="shared" si="213"/>
        <v>0.31520043217559501</v>
      </c>
      <c r="EI184" s="2">
        <f t="shared" si="213"/>
        <v>0.30940506452659278</v>
      </c>
      <c r="EJ184" s="2">
        <f t="shared" si="213"/>
        <v>0.31131041987803004</v>
      </c>
      <c r="EK184" s="2">
        <f t="shared" si="212"/>
        <v>0.30996906397185819</v>
      </c>
      <c r="EL184" s="2">
        <f t="shared" si="179"/>
        <v>0.30971218187571192</v>
      </c>
      <c r="EM184" s="2">
        <f t="shared" si="179"/>
        <v>0.31206901452823688</v>
      </c>
      <c r="EN184" s="2">
        <f t="shared" si="179"/>
        <v>0.32224746940483684</v>
      </c>
      <c r="EO184" s="2">
        <f t="shared" si="179"/>
        <v>0.33895628024683089</v>
      </c>
      <c r="EQ184" s="2">
        <f t="shared" si="237"/>
        <v>0.30817835495864759</v>
      </c>
      <c r="ER184" s="2">
        <f t="shared" si="237"/>
        <v>0.30551238455974639</v>
      </c>
      <c r="ES184" s="2">
        <f t="shared" si="237"/>
        <v>0.30234343075614667</v>
      </c>
      <c r="ET184" s="2">
        <f t="shared" si="237"/>
        <v>0.30625005773426778</v>
      </c>
      <c r="EU184" s="2">
        <f t="shared" si="237"/>
        <v>0.31263735712069285</v>
      </c>
      <c r="EV184" s="2">
        <f t="shared" si="237"/>
        <v>0.31491853315837715</v>
      </c>
      <c r="EW184" s="2">
        <f t="shared" si="237"/>
        <v>0.3151966983668002</v>
      </c>
      <c r="EX184" s="2">
        <f t="shared" si="237"/>
        <v>0.31550336283227959</v>
      </c>
      <c r="EY184" s="2">
        <f t="shared" si="237"/>
        <v>0.31357299168533603</v>
      </c>
      <c r="EZ184" s="2">
        <f t="shared" si="237"/>
        <v>0.31751048427827128</v>
      </c>
      <c r="FA184" s="2">
        <f t="shared" si="237"/>
        <v>0.31424739370808497</v>
      </c>
      <c r="FB184" s="2">
        <f t="shared" si="237"/>
        <v>0.31090826091306561</v>
      </c>
      <c r="FC184" s="2">
        <f t="shared" si="237"/>
        <v>0.31606020174728283</v>
      </c>
      <c r="FD184" s="2">
        <f t="shared" si="237"/>
        <v>0.32835337117922792</v>
      </c>
      <c r="FE184" s="2">
        <f t="shared" si="237"/>
        <v>0.35272218812029987</v>
      </c>
      <c r="FG184" s="2">
        <f t="shared" si="238"/>
        <v>0.99997641630825274</v>
      </c>
      <c r="FH184" s="2">
        <f t="shared" si="238"/>
        <v>0.99996824637089499</v>
      </c>
      <c r="FI184" s="2">
        <f t="shared" si="238"/>
        <v>0.99997336030510242</v>
      </c>
      <c r="FJ184" s="2">
        <f t="shared" si="238"/>
        <v>0.99997129232519921</v>
      </c>
      <c r="FK184" s="2">
        <f t="shared" si="238"/>
        <v>0.99997358951357762</v>
      </c>
      <c r="FL184" s="2">
        <f t="shared" si="238"/>
        <v>0.99997625215935426</v>
      </c>
      <c r="FM184" s="2">
        <f t="shared" si="238"/>
        <v>0.99997609860653658</v>
      </c>
      <c r="FN184" s="2">
        <f t="shared" si="238"/>
        <v>0.99997634033800387</v>
      </c>
      <c r="FO184" s="2">
        <f t="shared" si="238"/>
        <v>0.99997668386403771</v>
      </c>
      <c r="FP184" s="2">
        <f t="shared" si="238"/>
        <v>0.99997779004827081</v>
      </c>
      <c r="FQ184" s="2">
        <f t="shared" si="238"/>
        <v>0.99998292288068635</v>
      </c>
      <c r="FR184" s="2">
        <f t="shared" si="238"/>
        <v>0.99998525676072725</v>
      </c>
      <c r="FS184" s="2">
        <f t="shared" si="238"/>
        <v>0.99998726124466752</v>
      </c>
      <c r="FT184" s="2">
        <f t="shared" si="238"/>
        <v>0.99999028434011805</v>
      </c>
      <c r="FU184" s="2">
        <f t="shared" si="238"/>
        <v>0.99998750577620243</v>
      </c>
      <c r="FW184" s="2">
        <f t="shared" si="229"/>
        <v>0.79366274327098418</v>
      </c>
      <c r="FX184" s="2">
        <f t="shared" si="229"/>
        <v>0.3549356401259397</v>
      </c>
      <c r="FY184" s="2">
        <f t="shared" si="229"/>
        <v>0.45188373250556585</v>
      </c>
      <c r="FZ184" s="2">
        <f t="shared" si="229"/>
        <v>0.40102007000235812</v>
      </c>
      <c r="GA184" s="2">
        <f t="shared" si="229"/>
        <v>0.37184140138319505</v>
      </c>
      <c r="GB184" s="2">
        <f t="shared" si="229"/>
        <v>0.45144922460320386</v>
      </c>
      <c r="GC184" s="2">
        <f t="shared" si="229"/>
        <v>0.49611975799888608</v>
      </c>
      <c r="GD184" s="2">
        <f t="shared" si="229"/>
        <v>0.4951063953816856</v>
      </c>
      <c r="GE184" s="2">
        <f t="shared" si="229"/>
        <v>0.51771172404362276</v>
      </c>
      <c r="GF184" s="2">
        <f t="shared" si="229"/>
        <v>0.51820597200050955</v>
      </c>
      <c r="GG184" s="2">
        <f t="shared" si="229"/>
        <v>0.54833151727077722</v>
      </c>
      <c r="GH184" s="2">
        <f t="shared" si="229"/>
        <v>0.55245564897221888</v>
      </c>
      <c r="GI184" s="2">
        <f t="shared" si="229"/>
        <v>0.57004138292321649</v>
      </c>
      <c r="GJ184" s="2">
        <f t="shared" si="229"/>
        <v>0.57153141411315489</v>
      </c>
      <c r="GK184" s="2">
        <f t="shared" si="229"/>
        <v>0.5303028922547498</v>
      </c>
      <c r="GM184" s="82">
        <f t="shared" si="230"/>
        <v>2.1331342132820418E-112</v>
      </c>
      <c r="GN184" s="82">
        <f t="shared" si="230"/>
        <v>1.2248284682479019E-227</v>
      </c>
      <c r="GO184" s="82">
        <f t="shared" si="230"/>
        <v>3.9413272416584168E-294</v>
      </c>
      <c r="GP184" s="82">
        <f t="shared" si="230"/>
        <v>0</v>
      </c>
      <c r="GQ184" s="82">
        <f t="shared" si="230"/>
        <v>0</v>
      </c>
      <c r="GR184" s="82">
        <f t="shared" si="230"/>
        <v>0</v>
      </c>
      <c r="GS184" s="82">
        <f t="shared" si="230"/>
        <v>0</v>
      </c>
      <c r="GT184" s="82">
        <f t="shared" si="230"/>
        <v>0</v>
      </c>
      <c r="GU184" s="82">
        <f t="shared" si="230"/>
        <v>0</v>
      </c>
      <c r="GV184" s="82">
        <f t="shared" si="230"/>
        <v>0</v>
      </c>
      <c r="GW184" s="82">
        <f t="shared" si="230"/>
        <v>0</v>
      </c>
      <c r="GX184" s="82">
        <f t="shared" si="230"/>
        <v>0</v>
      </c>
      <c r="GY184" s="82">
        <f t="shared" si="230"/>
        <v>0</v>
      </c>
      <c r="GZ184" s="82">
        <f t="shared" si="230"/>
        <v>0</v>
      </c>
      <c r="HA184" s="82">
        <f t="shared" si="230"/>
        <v>0</v>
      </c>
      <c r="HC184" s="82">
        <f t="shared" si="181"/>
        <v>2.6664091533174666E-90</v>
      </c>
      <c r="HD184" s="82">
        <f t="shared" si="181"/>
        <v>7.2135414546904547E-162</v>
      </c>
      <c r="HE184" s="82">
        <f t="shared" si="181"/>
        <v>3.6103526826533592E-216</v>
      </c>
      <c r="HF184" s="82">
        <f t="shared" si="180"/>
        <v>2.5515169733249717E-223</v>
      </c>
      <c r="HG184" s="82">
        <f t="shared" si="180"/>
        <v>2.9746388712509007E-239</v>
      </c>
      <c r="HH184" s="82">
        <f t="shared" si="180"/>
        <v>2.3687071680815144E-274</v>
      </c>
      <c r="HI184" s="82">
        <f t="shared" si="180"/>
        <v>0</v>
      </c>
      <c r="HJ184" s="82">
        <f t="shared" si="180"/>
        <v>0</v>
      </c>
      <c r="HK184" s="82">
        <f t="shared" si="180"/>
        <v>0</v>
      </c>
      <c r="HL184" s="82">
        <f t="shared" si="180"/>
        <v>1.687962048681444E-282</v>
      </c>
      <c r="HM184" s="82">
        <f t="shared" si="180"/>
        <v>0</v>
      </c>
      <c r="HN184" s="82">
        <f t="shared" si="180"/>
        <v>0</v>
      </c>
      <c r="HO184" s="82">
        <f t="shared" si="226"/>
        <v>2.7342309436385968E-291</v>
      </c>
      <c r="HP184" s="82">
        <f t="shared" si="226"/>
        <v>0</v>
      </c>
      <c r="HQ184" s="82">
        <f t="shared" si="226"/>
        <v>0</v>
      </c>
      <c r="HS184" s="82">
        <f t="shared" si="231"/>
        <v>1.6235422182901393E-35</v>
      </c>
      <c r="HT184" s="82">
        <f t="shared" si="231"/>
        <v>1.0095946690322622E-13</v>
      </c>
      <c r="HU184" s="82">
        <f t="shared" si="231"/>
        <v>6.6669158072574398E-23</v>
      </c>
      <c r="HV184" s="82">
        <f t="shared" si="231"/>
        <v>1.584848590697428E-18</v>
      </c>
      <c r="HW184" s="82">
        <f t="shared" si="231"/>
        <v>2.1956261317817359E-20</v>
      </c>
      <c r="HX184" s="82">
        <f t="shared" si="231"/>
        <v>1.8481218022730838E-23</v>
      </c>
      <c r="HY184" s="82">
        <f t="shared" si="231"/>
        <v>1.5562411778973976E-29</v>
      </c>
      <c r="HZ184" s="82">
        <f t="shared" si="231"/>
        <v>7.8312710258874456E-25</v>
      </c>
      <c r="IA184" s="82">
        <f t="shared" si="231"/>
        <v>2.2705496716958355E-26</v>
      </c>
      <c r="IB184" s="82">
        <f t="shared" si="231"/>
        <v>6.5736132976434211E-33</v>
      </c>
      <c r="IC184" s="82">
        <f t="shared" si="231"/>
        <v>8.6062919310568208E-31</v>
      </c>
      <c r="ID184" s="82">
        <f t="shared" si="231"/>
        <v>1.3814474613774279E-29</v>
      </c>
      <c r="IE184" s="82">
        <f t="shared" si="231"/>
        <v>1.3971375118085001E-34</v>
      </c>
      <c r="IF184" s="82">
        <f t="shared" si="231"/>
        <v>4.4647172211785286E-40</v>
      </c>
      <c r="IG184" s="82">
        <f t="shared" si="231"/>
        <v>2.7747545593988765E-37</v>
      </c>
      <c r="II184" s="82">
        <f t="shared" si="232"/>
        <v>6.849051684659177E-2</v>
      </c>
      <c r="IJ184" s="82">
        <f t="shared" si="232"/>
        <v>0.14421439841867603</v>
      </c>
      <c r="IK184" s="82">
        <f t="shared" si="232"/>
        <v>0.38843016977567763</v>
      </c>
      <c r="IL184" s="82">
        <f t="shared" si="232"/>
        <v>0.24391923960201098</v>
      </c>
      <c r="IM184" s="82">
        <f t="shared" si="232"/>
        <v>0.14650461133110357</v>
      </c>
      <c r="IN184" s="82">
        <f t="shared" si="232"/>
        <v>0.38869347574357638</v>
      </c>
      <c r="IO184" s="82">
        <f t="shared" si="232"/>
        <v>0.49359896302654183</v>
      </c>
      <c r="IP184" s="82">
        <f t="shared" si="232"/>
        <v>0.49231967340192417</v>
      </c>
      <c r="IQ184" s="82">
        <f t="shared" si="232"/>
        <v>0.52037621462844674</v>
      </c>
      <c r="IR184" s="82">
        <f t="shared" si="232"/>
        <v>0.5221480794110871</v>
      </c>
      <c r="IS184" s="82">
        <f t="shared" si="232"/>
        <v>0.52447281353299413</v>
      </c>
      <c r="IT184" s="82">
        <f t="shared" si="232"/>
        <v>0.52299546856051826</v>
      </c>
      <c r="IU184" s="82">
        <f t="shared" si="232"/>
        <v>0.50175844613875564</v>
      </c>
      <c r="IV184" s="82">
        <f t="shared" si="232"/>
        <v>0.33554291415869997</v>
      </c>
      <c r="IW184" s="82">
        <f t="shared" si="232"/>
        <v>0.39220947885254143</v>
      </c>
      <c r="IY184" s="82">
        <f t="shared" si="233"/>
        <v>6.849051684659177E-2</v>
      </c>
      <c r="IZ184" s="82">
        <f t="shared" si="233"/>
        <v>0.14421439841877698</v>
      </c>
      <c r="JA184" s="82">
        <f t="shared" si="233"/>
        <v>0.38843016977567763</v>
      </c>
      <c r="JB184" s="82">
        <f t="shared" si="233"/>
        <v>0.24391923960201098</v>
      </c>
      <c r="JC184" s="82">
        <f t="shared" si="233"/>
        <v>0.14650461133110357</v>
      </c>
      <c r="JD184" s="82">
        <f t="shared" si="233"/>
        <v>0.38869347574357638</v>
      </c>
      <c r="JE184" s="82">
        <f t="shared" si="233"/>
        <v>0.49359896302654183</v>
      </c>
      <c r="JF184" s="82">
        <f t="shared" si="233"/>
        <v>0.49231967340192417</v>
      </c>
      <c r="JG184" s="82">
        <f t="shared" si="233"/>
        <v>0.52037621462844674</v>
      </c>
      <c r="JH184" s="82">
        <f t="shared" si="233"/>
        <v>0.5221480794110871</v>
      </c>
      <c r="JI184" s="82">
        <f t="shared" si="233"/>
        <v>0.52447281353299413</v>
      </c>
      <c r="JJ184" s="82">
        <f t="shared" si="233"/>
        <v>0.52299546856051826</v>
      </c>
      <c r="JK184" s="82">
        <f t="shared" si="233"/>
        <v>0.50175844613875564</v>
      </c>
      <c r="JL184" s="82">
        <f t="shared" si="233"/>
        <v>0.33554291415869997</v>
      </c>
      <c r="JM184" s="82">
        <f t="shared" si="233"/>
        <v>0.39220947885254143</v>
      </c>
    </row>
    <row r="185" spans="2:273" x14ac:dyDescent="0.25">
      <c r="B185" s="2">
        <v>158</v>
      </c>
      <c r="C185" s="37">
        <v>0.30366700000000002</v>
      </c>
      <c r="D185" s="37">
        <v>0.30602299999999999</v>
      </c>
      <c r="E185" s="37">
        <v>0.30738599999999999</v>
      </c>
      <c r="F185" s="37">
        <v>0.31195899999999999</v>
      </c>
      <c r="G185" s="37">
        <v>0.31546099999999999</v>
      </c>
      <c r="H185" s="37">
        <v>0.32100499999999998</v>
      </c>
      <c r="I185" s="37">
        <v>0.32203599999999999</v>
      </c>
      <c r="J185" s="37">
        <v>0.325656</v>
      </c>
      <c r="K185" s="37">
        <v>0.31622699999999998</v>
      </c>
      <c r="L185" s="37">
        <v>0.32473099999999999</v>
      </c>
      <c r="M185" s="37">
        <v>0.31973200000000002</v>
      </c>
      <c r="N185" s="37">
        <v>0.32081199999999999</v>
      </c>
      <c r="O185" s="37">
        <v>0.31704399999999999</v>
      </c>
      <c r="P185" s="37">
        <v>0.33940700000000001</v>
      </c>
      <c r="Q185" s="37">
        <v>0.38867000000000002</v>
      </c>
      <c r="S185" s="4">
        <f t="shared" si="234"/>
        <v>0.30512979957019226</v>
      </c>
      <c r="T185" s="4">
        <f t="shared" si="234"/>
        <v>0.30641671853256885</v>
      </c>
      <c r="U185" s="4">
        <f t="shared" si="234"/>
        <v>0.30573752481195254</v>
      </c>
      <c r="V185" s="4">
        <f t="shared" si="234"/>
        <v>0.31272203798912779</v>
      </c>
      <c r="W185" s="4">
        <f t="shared" si="234"/>
        <v>0.31857707762285065</v>
      </c>
      <c r="X185" s="4">
        <f t="shared" si="234"/>
        <v>0.3200008671005839</v>
      </c>
      <c r="Y185" s="4">
        <f t="shared" si="234"/>
        <v>0.32245390875325131</v>
      </c>
      <c r="Z185" s="4">
        <f t="shared" si="234"/>
        <v>0.32524473685540789</v>
      </c>
      <c r="AA185" s="4">
        <f t="shared" si="234"/>
        <v>0.32348702637909049</v>
      </c>
      <c r="AB185" s="4">
        <f t="shared" si="234"/>
        <v>0.32722617679713428</v>
      </c>
      <c r="AC185" s="4">
        <f t="shared" si="234"/>
        <v>0.32286362823747761</v>
      </c>
      <c r="AD185" s="4">
        <f t="shared" si="234"/>
        <v>0.32004951839373741</v>
      </c>
      <c r="AE185" s="4">
        <f t="shared" si="234"/>
        <v>0.32071757115539756</v>
      </c>
      <c r="AF185" s="4">
        <f t="shared" si="234"/>
        <v>0.33693480699625816</v>
      </c>
      <c r="AG185" s="4">
        <f t="shared" si="234"/>
        <v>0.38711460585800572</v>
      </c>
      <c r="AI185" s="4">
        <f t="shared" si="235"/>
        <v>-1.4627995701922414E-3</v>
      </c>
      <c r="AJ185" s="4">
        <f t="shared" si="235"/>
        <v>-3.9371853256886524E-4</v>
      </c>
      <c r="AK185" s="4">
        <f t="shared" si="235"/>
        <v>1.6484751880474491E-3</v>
      </c>
      <c r="AL185" s="4">
        <f t="shared" si="235"/>
        <v>-7.6303798912780163E-4</v>
      </c>
      <c r="AM185" s="4">
        <f t="shared" si="235"/>
        <v>-3.1160776228506548E-3</v>
      </c>
      <c r="AN185" s="4">
        <f t="shared" si="235"/>
        <v>1.0041328994160881E-3</v>
      </c>
      <c r="AO185" s="4">
        <f t="shared" si="235"/>
        <v>-4.1790875325131704E-4</v>
      </c>
      <c r="AP185" s="4">
        <f t="shared" si="235"/>
        <v>4.1126314459211111E-4</v>
      </c>
      <c r="AQ185" s="4">
        <f t="shared" si="235"/>
        <v>-7.2600263790905117E-3</v>
      </c>
      <c r="AR185" s="4">
        <f t="shared" si="235"/>
        <v>-2.4951767971342909E-3</v>
      </c>
      <c r="AS185" s="4">
        <f t="shared" si="235"/>
        <v>-3.1316282374775906E-3</v>
      </c>
      <c r="AT185" s="4">
        <f t="shared" si="235"/>
        <v>7.6248160626257722E-4</v>
      </c>
      <c r="AU185" s="4">
        <f t="shared" si="235"/>
        <v>-3.6735711553975703E-3</v>
      </c>
      <c r="AV185" s="4">
        <f t="shared" si="235"/>
        <v>2.4721930037418516E-3</v>
      </c>
      <c r="AW185" s="4">
        <f t="shared" si="235"/>
        <v>1.5553941419942929E-3</v>
      </c>
      <c r="AY185" s="2">
        <f t="shared" si="227"/>
        <v>0.3051286015517648</v>
      </c>
      <c r="AZ185" s="2">
        <f t="shared" si="227"/>
        <v>0.30158778079797538</v>
      </c>
      <c r="BA185" s="2">
        <f t="shared" si="227"/>
        <v>0.30007785698139688</v>
      </c>
      <c r="BB185" s="2">
        <f t="shared" si="227"/>
        <v>0.30434988291005971</v>
      </c>
      <c r="BC185" s="2">
        <f t="shared" si="227"/>
        <v>0.31036339079017938</v>
      </c>
      <c r="BD185" s="2">
        <f t="shared" si="227"/>
        <v>0.31289804520953979</v>
      </c>
      <c r="BE185" s="2">
        <f t="shared" si="227"/>
        <v>0.31266044472414217</v>
      </c>
      <c r="BF185" s="2">
        <f t="shared" si="227"/>
        <v>0.31495035871660515</v>
      </c>
      <c r="BG185" s="2">
        <f t="shared" si="227"/>
        <v>0.31119434774954902</v>
      </c>
      <c r="BH185" s="2">
        <f t="shared" si="227"/>
        <v>0.31418641433919653</v>
      </c>
      <c r="BI185" s="2">
        <f t="shared" si="227"/>
        <v>0.31196001749276847</v>
      </c>
      <c r="BJ185" s="2">
        <f t="shared" si="227"/>
        <v>0.31001666209362944</v>
      </c>
      <c r="BK185" s="2">
        <f t="shared" si="227"/>
        <v>0.31394462933015777</v>
      </c>
      <c r="BL185" s="2">
        <f t="shared" si="227"/>
        <v>0.32532844393621146</v>
      </c>
      <c r="BM185" s="2">
        <f t="shared" si="227"/>
        <v>0.34609971126592132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0.37934943135888499</v>
      </c>
      <c r="DL185" s="2">
        <f t="shared" si="236"/>
        <v>0.38355951310782244</v>
      </c>
      <c r="DM185" s="2">
        <f t="shared" si="236"/>
        <v>0.39935561461794028</v>
      </c>
      <c r="DN185" s="2">
        <f t="shared" si="236"/>
        <v>0.41836322848082158</v>
      </c>
      <c r="DO185" s="2">
        <f t="shared" si="236"/>
        <v>0.42306706339302586</v>
      </c>
      <c r="DP185" s="2">
        <f t="shared" si="236"/>
        <v>0.42377329686411147</v>
      </c>
      <c r="DQ185" s="2">
        <f t="shared" si="236"/>
        <v>0.39917628919860637</v>
      </c>
      <c r="DR185" s="2">
        <f t="shared" si="236"/>
        <v>0.39944893763066203</v>
      </c>
      <c r="DS185" s="2">
        <f t="shared" si="236"/>
        <v>0.42262358641114978</v>
      </c>
      <c r="DT185" s="2">
        <f t="shared" si="236"/>
        <v>0.43020145923344955</v>
      </c>
      <c r="DU185" s="2">
        <f t="shared" si="236"/>
        <v>0.45005231250683886</v>
      </c>
      <c r="DV185" s="2">
        <f t="shared" si="236"/>
        <v>0.43868645203775197</v>
      </c>
      <c r="DW185" s="2">
        <f t="shared" si="236"/>
        <v>0.46689410840336137</v>
      </c>
      <c r="DX185" s="2">
        <f t="shared" si="236"/>
        <v>0.44514187976539599</v>
      </c>
      <c r="DY185" s="2">
        <f t="shared" si="236"/>
        <v>0.38654741129032266</v>
      </c>
      <c r="EA185" s="2">
        <f t="shared" si="213"/>
        <v>0.29361755536480683</v>
      </c>
      <c r="EB185" s="2">
        <f t="shared" si="213"/>
        <v>0.29945513180835143</v>
      </c>
      <c r="EC185" s="2">
        <f t="shared" si="213"/>
        <v>0.29843606276240348</v>
      </c>
      <c r="ED185" s="2">
        <f t="shared" si="213"/>
        <v>0.30325692729334414</v>
      </c>
      <c r="EE185" s="2">
        <f t="shared" si="213"/>
        <v>0.30908046385256682</v>
      </c>
      <c r="EF185" s="2">
        <f t="shared" ref="EF185:EO227" si="239">CJ$228*$B185+CJ$229</f>
        <v>0.31153032151421717</v>
      </c>
      <c r="EG185" s="2">
        <f t="shared" si="239"/>
        <v>0.3104146562993948</v>
      </c>
      <c r="EH185" s="2">
        <f t="shared" si="239"/>
        <v>0.31478803363888663</v>
      </c>
      <c r="EI185" s="2">
        <f t="shared" si="239"/>
        <v>0.30889126397635669</v>
      </c>
      <c r="EJ185" s="2">
        <f t="shared" si="239"/>
        <v>0.31076208508511527</v>
      </c>
      <c r="EK185" s="2">
        <f t="shared" si="212"/>
        <v>0.30946510180309211</v>
      </c>
      <c r="EL185" s="2">
        <f t="shared" si="179"/>
        <v>0.30931357615371169</v>
      </c>
      <c r="EM185" s="2">
        <f t="shared" si="179"/>
        <v>0.31153463485471766</v>
      </c>
      <c r="EN185" s="2">
        <f t="shared" si="179"/>
        <v>0.32164076507810152</v>
      </c>
      <c r="EO185" s="2">
        <f t="shared" si="179"/>
        <v>0.33837235552691214</v>
      </c>
      <c r="EQ185" s="2">
        <f t="shared" si="237"/>
        <v>0.30785565291222161</v>
      </c>
      <c r="ER185" s="2">
        <f t="shared" si="237"/>
        <v>0.3051161729718741</v>
      </c>
      <c r="ES185" s="2">
        <f t="shared" si="237"/>
        <v>0.30188889700780697</v>
      </c>
      <c r="ET185" s="2">
        <f t="shared" si="237"/>
        <v>0.30583160619103611</v>
      </c>
      <c r="EU185" s="2">
        <f t="shared" si="237"/>
        <v>0.31233299107875295</v>
      </c>
      <c r="EV185" s="2">
        <f t="shared" si="237"/>
        <v>0.31440859596504628</v>
      </c>
      <c r="EW185" s="2">
        <f t="shared" si="237"/>
        <v>0.31473693945797704</v>
      </c>
      <c r="EX185" s="2">
        <f t="shared" si="237"/>
        <v>0.31509780162286216</v>
      </c>
      <c r="EY185" s="2">
        <f t="shared" si="237"/>
        <v>0.31314659342135964</v>
      </c>
      <c r="EZ185" s="2">
        <f t="shared" si="237"/>
        <v>0.31708552838654946</v>
      </c>
      <c r="FA185" s="2">
        <f t="shared" si="237"/>
        <v>0.31383045430380885</v>
      </c>
      <c r="FB185" s="2">
        <f t="shared" si="237"/>
        <v>0.31053309130601231</v>
      </c>
      <c r="FC185" s="2">
        <f t="shared" si="237"/>
        <v>0.31559939874067444</v>
      </c>
      <c r="FD185" s="2">
        <f t="shared" si="237"/>
        <v>0.3278479446585888</v>
      </c>
      <c r="FE185" s="2">
        <f t="shared" si="237"/>
        <v>0.35234073371704022</v>
      </c>
      <c r="FG185" s="2">
        <f t="shared" si="238"/>
        <v>0.99997849137286177</v>
      </c>
      <c r="FH185" s="2">
        <f t="shared" si="238"/>
        <v>0.9999710402651546</v>
      </c>
      <c r="FI185" s="2">
        <f t="shared" si="238"/>
        <v>0.999975704252547</v>
      </c>
      <c r="FJ185" s="2">
        <f t="shared" si="238"/>
        <v>0.9999738182232748</v>
      </c>
      <c r="FK185" s="2">
        <f t="shared" si="238"/>
        <v>0.9999759132941366</v>
      </c>
      <c r="FL185" s="2">
        <f t="shared" si="238"/>
        <v>0.99997834166666355</v>
      </c>
      <c r="FM185" s="2">
        <f t="shared" si="238"/>
        <v>0.99997820162424222</v>
      </c>
      <c r="FN185" s="2">
        <f t="shared" si="238"/>
        <v>0.99997842208688326</v>
      </c>
      <c r="FO185" s="2">
        <f t="shared" si="238"/>
        <v>0.9999787353876447</v>
      </c>
      <c r="FP185" s="2">
        <f t="shared" si="238"/>
        <v>0.99997974424369684</v>
      </c>
      <c r="FQ185" s="2">
        <f t="shared" si="238"/>
        <v>0.99998442545867861</v>
      </c>
      <c r="FR185" s="2">
        <f t="shared" si="238"/>
        <v>0.99998655398853331</v>
      </c>
      <c r="FS185" s="2">
        <f t="shared" si="238"/>
        <v>0.99998838210403473</v>
      </c>
      <c r="FT185" s="2">
        <f t="shared" si="238"/>
        <v>0.99999113920530125</v>
      </c>
      <c r="FU185" s="2">
        <f t="shared" si="238"/>
        <v>0.99998860511994025</v>
      </c>
      <c r="FW185" s="2">
        <f t="shared" si="229"/>
        <v>0.80833848578970258</v>
      </c>
      <c r="FX185" s="2">
        <f t="shared" si="229"/>
        <v>0.37629356288174753</v>
      </c>
      <c r="FY185" s="2">
        <f t="shared" si="229"/>
        <v>0.4747816392376234</v>
      </c>
      <c r="FZ185" s="2">
        <f t="shared" si="229"/>
        <v>0.42333120849179201</v>
      </c>
      <c r="GA185" s="2">
        <f t="shared" si="229"/>
        <v>0.39359589847866794</v>
      </c>
      <c r="GB185" s="2">
        <f t="shared" si="229"/>
        <v>0.47434416796303691</v>
      </c>
      <c r="GC185" s="2">
        <f t="shared" si="229"/>
        <v>0.51913617942064694</v>
      </c>
      <c r="GD185" s="2">
        <f t="shared" si="229"/>
        <v>0.51812414578165167</v>
      </c>
      <c r="GE185" s="2">
        <f t="shared" si="229"/>
        <v>0.54065503721344299</v>
      </c>
      <c r="GF185" s="2">
        <f t="shared" si="229"/>
        <v>0.54114661207595594</v>
      </c>
      <c r="GG185" s="2">
        <f t="shared" si="229"/>
        <v>0.5710251595821294</v>
      </c>
      <c r="GH185" s="2">
        <f t="shared" si="229"/>
        <v>0.57510264585237092</v>
      </c>
      <c r="GI185" s="2">
        <f t="shared" si="229"/>
        <v>0.59245495994471042</v>
      </c>
      <c r="GJ185" s="2">
        <f t="shared" si="229"/>
        <v>0.5939226491330577</v>
      </c>
      <c r="GK185" s="2">
        <f t="shared" si="229"/>
        <v>0.55316420309178471</v>
      </c>
      <c r="GM185" s="82">
        <f t="shared" si="230"/>
        <v>9.0046163924392732E-115</v>
      </c>
      <c r="GN185" s="82">
        <f t="shared" si="230"/>
        <v>1.1473330526898716E-232</v>
      </c>
      <c r="GO185" s="82">
        <f t="shared" si="230"/>
        <v>1.99601034766079E-300</v>
      </c>
      <c r="GP185" s="82">
        <f t="shared" si="230"/>
        <v>0</v>
      </c>
      <c r="GQ185" s="82">
        <f t="shared" si="230"/>
        <v>0</v>
      </c>
      <c r="GR185" s="82">
        <f t="shared" si="230"/>
        <v>0</v>
      </c>
      <c r="GS185" s="82">
        <f t="shared" si="230"/>
        <v>0</v>
      </c>
      <c r="GT185" s="82">
        <f t="shared" si="230"/>
        <v>0</v>
      </c>
      <c r="GU185" s="82">
        <f t="shared" si="230"/>
        <v>0</v>
      </c>
      <c r="GV185" s="82">
        <f t="shared" si="230"/>
        <v>0</v>
      </c>
      <c r="GW185" s="82">
        <f t="shared" si="230"/>
        <v>0</v>
      </c>
      <c r="GX185" s="82">
        <f t="shared" si="230"/>
        <v>0</v>
      </c>
      <c r="GY185" s="82">
        <f t="shared" si="230"/>
        <v>0</v>
      </c>
      <c r="GZ185" s="82">
        <f t="shared" si="230"/>
        <v>0</v>
      </c>
      <c r="HA185" s="82">
        <f t="shared" si="230"/>
        <v>0</v>
      </c>
      <c r="HC185" s="82">
        <f t="shared" si="181"/>
        <v>6.0566314869178716E-93</v>
      </c>
      <c r="HD185" s="82">
        <f t="shared" si="181"/>
        <v>6.8550945144288205E-167</v>
      </c>
      <c r="HE185" s="82">
        <f t="shared" si="181"/>
        <v>1.6538415726973896E-222</v>
      </c>
      <c r="HF185" s="82">
        <f t="shared" si="180"/>
        <v>5.9701496268338283E-230</v>
      </c>
      <c r="HG185" s="82">
        <f t="shared" si="180"/>
        <v>3.1216167496122505E-246</v>
      </c>
      <c r="HH185" s="82">
        <f t="shared" si="180"/>
        <v>3.6913714894666516E-282</v>
      </c>
      <c r="HI185" s="82">
        <f t="shared" si="180"/>
        <v>0</v>
      </c>
      <c r="HJ185" s="82">
        <f t="shared" si="180"/>
        <v>0</v>
      </c>
      <c r="HK185" s="82">
        <f t="shared" si="180"/>
        <v>0</v>
      </c>
      <c r="HL185" s="82">
        <f t="shared" si="180"/>
        <v>2.9963702129148745E-290</v>
      </c>
      <c r="HM185" s="82">
        <f t="shared" si="180"/>
        <v>0</v>
      </c>
      <c r="HN185" s="82">
        <f t="shared" si="180"/>
        <v>0</v>
      </c>
      <c r="HO185" s="82">
        <f t="shared" si="226"/>
        <v>7.276612596429612E-299</v>
      </c>
      <c r="HP185" s="82">
        <f t="shared" si="226"/>
        <v>0</v>
      </c>
      <c r="HQ185" s="82">
        <f t="shared" si="226"/>
        <v>0</v>
      </c>
      <c r="HS185" s="82">
        <f t="shared" si="231"/>
        <v>3.6884443553880848E-37</v>
      </c>
      <c r="HT185" s="82">
        <f t="shared" si="231"/>
        <v>9.5366688829671345E-15</v>
      </c>
      <c r="HU185" s="82">
        <f t="shared" si="231"/>
        <v>2.1024380413447572E-24</v>
      </c>
      <c r="HV185" s="82">
        <f t="shared" si="231"/>
        <v>8.2218762779269189E-20</v>
      </c>
      <c r="HW185" s="82">
        <f t="shared" si="231"/>
        <v>8.1494256616930182E-22</v>
      </c>
      <c r="HX185" s="82">
        <f t="shared" si="231"/>
        <v>5.800945599098515E-25</v>
      </c>
      <c r="HY185" s="82">
        <f t="shared" si="231"/>
        <v>2.6848539935222896E-31</v>
      </c>
      <c r="HZ185" s="82">
        <f t="shared" si="231"/>
        <v>2.3714913687637859E-26</v>
      </c>
      <c r="IA185" s="82">
        <f t="shared" si="231"/>
        <v>5.8524274908666479E-28</v>
      </c>
      <c r="IB185" s="82">
        <f t="shared" si="231"/>
        <v>7.0550311439027836E-35</v>
      </c>
      <c r="IC185" s="82">
        <f t="shared" si="231"/>
        <v>1.5231550203947377E-32</v>
      </c>
      <c r="ID185" s="82">
        <f t="shared" si="231"/>
        <v>3.0009687932844676E-31</v>
      </c>
      <c r="IE185" s="82">
        <f t="shared" si="231"/>
        <v>1.7851371899753715E-36</v>
      </c>
      <c r="IF185" s="82">
        <f t="shared" si="231"/>
        <v>3.6602662288341142E-42</v>
      </c>
      <c r="IG185" s="82">
        <f t="shared" si="231"/>
        <v>2.6810896207453637E-39</v>
      </c>
      <c r="II185" s="82">
        <f t="shared" si="232"/>
        <v>5.1667028701846966E-2</v>
      </c>
      <c r="IJ185" s="82">
        <f t="shared" si="232"/>
        <v>0.19558329237908112</v>
      </c>
      <c r="IK185" s="82">
        <f t="shared" si="232"/>
        <v>0.44997625829126675</v>
      </c>
      <c r="IL185" s="82">
        <f t="shared" si="232"/>
        <v>0.31077600953443502</v>
      </c>
      <c r="IM185" s="82">
        <f t="shared" si="232"/>
        <v>0.20565125650113594</v>
      </c>
      <c r="IN185" s="82">
        <f t="shared" si="232"/>
        <v>0.44959413982357876</v>
      </c>
      <c r="IO185" s="82">
        <f t="shared" si="232"/>
        <v>0.52208750059571718</v>
      </c>
      <c r="IP185" s="82">
        <f t="shared" si="232"/>
        <v>0.52050563995066235</v>
      </c>
      <c r="IQ185" s="82">
        <f t="shared" si="232"/>
        <v>0.52745254648448336</v>
      </c>
      <c r="IR185" s="82">
        <f t="shared" si="232"/>
        <v>0.52615721377883495</v>
      </c>
      <c r="IS185" s="82">
        <f t="shared" si="232"/>
        <v>0.50213121748539302</v>
      </c>
      <c r="IT185" s="82">
        <f t="shared" si="232"/>
        <v>0.49952313618734356</v>
      </c>
      <c r="IU185" s="82">
        <f t="shared" si="232"/>
        <v>0.46106519729901935</v>
      </c>
      <c r="IV185" s="82">
        <f t="shared" si="232"/>
        <v>0.25956778506993766</v>
      </c>
      <c r="IW185" s="82">
        <f t="shared" si="232"/>
        <v>0.29369912003380055</v>
      </c>
      <c r="IY185" s="82">
        <f t="shared" si="233"/>
        <v>5.1667028701846966E-2</v>
      </c>
      <c r="IZ185" s="82">
        <f t="shared" si="233"/>
        <v>0.19558329237909067</v>
      </c>
      <c r="JA185" s="82">
        <f t="shared" si="233"/>
        <v>0.44997625829126675</v>
      </c>
      <c r="JB185" s="82">
        <f t="shared" si="233"/>
        <v>0.31077600953443502</v>
      </c>
      <c r="JC185" s="82">
        <f t="shared" si="233"/>
        <v>0.20565125650113594</v>
      </c>
      <c r="JD185" s="82">
        <f t="shared" si="233"/>
        <v>0.44959413982357876</v>
      </c>
      <c r="JE185" s="82">
        <f t="shared" si="233"/>
        <v>0.52208750059571718</v>
      </c>
      <c r="JF185" s="82">
        <f t="shared" si="233"/>
        <v>0.52050563995066235</v>
      </c>
      <c r="JG185" s="82">
        <f t="shared" si="233"/>
        <v>0.52745254648448336</v>
      </c>
      <c r="JH185" s="82">
        <f t="shared" si="233"/>
        <v>0.52615721377883495</v>
      </c>
      <c r="JI185" s="82">
        <f t="shared" si="233"/>
        <v>0.50213121748539302</v>
      </c>
      <c r="JJ185" s="82">
        <f t="shared" si="233"/>
        <v>0.49952313618734356</v>
      </c>
      <c r="JK185" s="82">
        <f t="shared" si="233"/>
        <v>0.46106519729901935</v>
      </c>
      <c r="JL185" s="82">
        <f t="shared" si="233"/>
        <v>0.25956778506993766</v>
      </c>
      <c r="JM185" s="82">
        <f t="shared" si="233"/>
        <v>0.29369912003380055</v>
      </c>
    </row>
    <row r="186" spans="2:273" x14ac:dyDescent="0.25">
      <c r="B186" s="2">
        <v>159</v>
      </c>
      <c r="C186" s="37">
        <v>0.30820999999999998</v>
      </c>
      <c r="D186" s="37">
        <v>0.30560199999999998</v>
      </c>
      <c r="E186" s="37">
        <v>0.30794700000000003</v>
      </c>
      <c r="F186" s="37">
        <v>0.31587599999999999</v>
      </c>
      <c r="G186" s="37">
        <v>0.32017099999999998</v>
      </c>
      <c r="H186" s="37">
        <v>0.31853700000000001</v>
      </c>
      <c r="I186" s="37">
        <v>0.318608</v>
      </c>
      <c r="J186" s="37">
        <v>0.32536700000000002</v>
      </c>
      <c r="K186" s="37">
        <v>0.320386</v>
      </c>
      <c r="L186" s="37">
        <v>0.32419700000000001</v>
      </c>
      <c r="M186" s="37">
        <v>0.318075</v>
      </c>
      <c r="N186" s="37">
        <v>0.31118899999999999</v>
      </c>
      <c r="O186" s="37">
        <v>0.32154899999999997</v>
      </c>
      <c r="P186" s="37">
        <v>0.33640599999999998</v>
      </c>
      <c r="Q186" s="37">
        <v>0.36662600000000001</v>
      </c>
      <c r="S186" s="4">
        <f t="shared" si="234"/>
        <v>0.30493500552079295</v>
      </c>
      <c r="T186" s="4">
        <f t="shared" si="234"/>
        <v>0.30687465197311259</v>
      </c>
      <c r="U186" s="4">
        <f t="shared" si="234"/>
        <v>0.30491761411351781</v>
      </c>
      <c r="V186" s="4">
        <f t="shared" si="234"/>
        <v>0.3128574612838621</v>
      </c>
      <c r="W186" s="4">
        <f t="shared" si="234"/>
        <v>0.31974449396722643</v>
      </c>
      <c r="X186" s="4">
        <f t="shared" si="234"/>
        <v>0.31902681805821403</v>
      </c>
      <c r="Y186" s="4">
        <f t="shared" si="234"/>
        <v>0.32019585227830033</v>
      </c>
      <c r="Z186" s="4">
        <f t="shared" si="234"/>
        <v>0.32305595211459054</v>
      </c>
      <c r="AA186" s="4">
        <f t="shared" si="234"/>
        <v>0.32032245148091315</v>
      </c>
      <c r="AB186" s="4">
        <f t="shared" si="234"/>
        <v>0.32347432645343061</v>
      </c>
      <c r="AC186" s="4">
        <f t="shared" si="234"/>
        <v>0.31924261216699018</v>
      </c>
      <c r="AD186" s="4">
        <f t="shared" si="234"/>
        <v>0.31673338496802639</v>
      </c>
      <c r="AE186" s="4">
        <f t="shared" si="234"/>
        <v>0.3179297665091349</v>
      </c>
      <c r="AF186" s="4">
        <f t="shared" si="234"/>
        <v>0.33150198187784657</v>
      </c>
      <c r="AG186" s="4">
        <f t="shared" si="234"/>
        <v>0.36967493946086999</v>
      </c>
      <c r="AI186" s="4">
        <f t="shared" si="235"/>
        <v>3.2749944792070385E-3</v>
      </c>
      <c r="AJ186" s="4">
        <f t="shared" si="235"/>
        <v>-1.272651973112604E-3</v>
      </c>
      <c r="AK186" s="4">
        <f t="shared" si="235"/>
        <v>3.0293858864822165E-3</v>
      </c>
      <c r="AL186" s="4">
        <f t="shared" si="235"/>
        <v>3.0185387161378863E-3</v>
      </c>
      <c r="AM186" s="4">
        <f t="shared" si="235"/>
        <v>4.2650603277355481E-4</v>
      </c>
      <c r="AN186" s="4">
        <f t="shared" si="235"/>
        <v>-4.8981805821401991E-4</v>
      </c>
      <c r="AO186" s="4">
        <f t="shared" si="235"/>
        <v>-1.5878522783003279E-3</v>
      </c>
      <c r="AP186" s="4">
        <f t="shared" si="235"/>
        <v>2.3110478854094785E-3</v>
      </c>
      <c r="AQ186" s="4">
        <f t="shared" si="235"/>
        <v>6.3548519086853439E-5</v>
      </c>
      <c r="AR186" s="4">
        <f t="shared" si="235"/>
        <v>7.2267354656940785E-4</v>
      </c>
      <c r="AS186" s="4">
        <f t="shared" si="235"/>
        <v>-1.167612166990184E-3</v>
      </c>
      <c r="AT186" s="4">
        <f t="shared" si="235"/>
        <v>-5.5443849680263946E-3</v>
      </c>
      <c r="AU186" s="4">
        <f t="shared" si="235"/>
        <v>3.6192334908650703E-3</v>
      </c>
      <c r="AV186" s="4">
        <f t="shared" si="235"/>
        <v>4.9040181221534085E-3</v>
      </c>
      <c r="AW186" s="4">
        <f t="shared" si="235"/>
        <v>-3.0489394608699816E-3</v>
      </c>
      <c r="AY186" s="2">
        <f t="shared" si="227"/>
        <v>0.30493454268191633</v>
      </c>
      <c r="AZ186" s="2">
        <f t="shared" si="227"/>
        <v>0.3012334516042805</v>
      </c>
      <c r="BA186" s="2">
        <f t="shared" si="227"/>
        <v>0.29966363241086225</v>
      </c>
      <c r="BB186" s="2">
        <f t="shared" si="227"/>
        <v>0.30395603660855708</v>
      </c>
      <c r="BC186" s="2">
        <f t="shared" si="227"/>
        <v>0.31008741354998615</v>
      </c>
      <c r="BD186" s="2">
        <f t="shared" si="227"/>
        <v>0.31242250062845933</v>
      </c>
      <c r="BE186" s="2">
        <f t="shared" si="227"/>
        <v>0.31226175266671441</v>
      </c>
      <c r="BF186" s="2">
        <f t="shared" si="227"/>
        <v>0.3145486158420065</v>
      </c>
      <c r="BG186" s="2">
        <f t="shared" si="227"/>
        <v>0.31082649691638009</v>
      </c>
      <c r="BH186" s="2">
        <f t="shared" si="227"/>
        <v>0.31385142712359837</v>
      </c>
      <c r="BI186" s="2">
        <f t="shared" si="227"/>
        <v>0.3116052965426489</v>
      </c>
      <c r="BJ186" s="2">
        <f t="shared" si="227"/>
        <v>0.3096591541733319</v>
      </c>
      <c r="BK186" s="2">
        <f t="shared" si="227"/>
        <v>0.31354488357794075</v>
      </c>
      <c r="BL186" s="2">
        <f t="shared" si="227"/>
        <v>0.32492063466512311</v>
      </c>
      <c r="BM186" s="2">
        <f t="shared" si="227"/>
        <v>0.34594854928890817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0.3793868010452961</v>
      </c>
      <c r="DL186" s="2">
        <f t="shared" si="236"/>
        <v>0.38365024031007755</v>
      </c>
      <c r="DM186" s="2">
        <f t="shared" si="236"/>
        <v>0.39956461129568116</v>
      </c>
      <c r="DN186" s="2">
        <f t="shared" si="236"/>
        <v>0.41871612201751746</v>
      </c>
      <c r="DO186" s="2">
        <f t="shared" si="236"/>
        <v>0.42343311355103574</v>
      </c>
      <c r="DP186" s="2">
        <f t="shared" si="236"/>
        <v>0.4240379045296167</v>
      </c>
      <c r="DQ186" s="2">
        <f t="shared" si="236"/>
        <v>0.39926809581881539</v>
      </c>
      <c r="DR186" s="2">
        <f t="shared" si="236"/>
        <v>0.39957233466898956</v>
      </c>
      <c r="DS186" s="2">
        <f t="shared" si="236"/>
        <v>0.42284392735191634</v>
      </c>
      <c r="DT186" s="2">
        <f t="shared" si="236"/>
        <v>0.43052414425087115</v>
      </c>
      <c r="DU186" s="2">
        <f t="shared" si="236"/>
        <v>0.45049940529598431</v>
      </c>
      <c r="DV186" s="2">
        <f t="shared" si="236"/>
        <v>0.43910789515229509</v>
      </c>
      <c r="DW186" s="2">
        <f t="shared" si="236"/>
        <v>0.46750356246498603</v>
      </c>
      <c r="DX186" s="2">
        <f t="shared" si="236"/>
        <v>0.44542824120234614</v>
      </c>
      <c r="DY186" s="2">
        <f t="shared" si="236"/>
        <v>0.38620501169354848</v>
      </c>
      <c r="EA186" s="2">
        <f t="shared" ref="EA186:EE227" si="240">CE$228*$B186+CE$229</f>
        <v>0.29290884120171673</v>
      </c>
      <c r="EB186" s="2">
        <f t="shared" si="240"/>
        <v>0.29892331849609055</v>
      </c>
      <c r="EC186" s="2">
        <f t="shared" si="240"/>
        <v>0.29790402806871019</v>
      </c>
      <c r="ED186" s="2">
        <f t="shared" si="240"/>
        <v>0.30277817342342339</v>
      </c>
      <c r="EE186" s="2">
        <f t="shared" si="240"/>
        <v>0.30870156642426977</v>
      </c>
      <c r="EF186" s="2">
        <f t="shared" si="239"/>
        <v>0.31095747821483072</v>
      </c>
      <c r="EG186" s="2">
        <f t="shared" si="239"/>
        <v>0.30987211327894226</v>
      </c>
      <c r="EH186" s="2">
        <f t="shared" si="239"/>
        <v>0.3143756351021782</v>
      </c>
      <c r="EI186" s="2">
        <f t="shared" si="239"/>
        <v>0.3083774634261206</v>
      </c>
      <c r="EJ186" s="2">
        <f t="shared" si="239"/>
        <v>0.3102137502922005</v>
      </c>
      <c r="EK186" s="2">
        <f t="shared" si="212"/>
        <v>0.30896113963432603</v>
      </c>
      <c r="EL186" s="2">
        <f t="shared" si="179"/>
        <v>0.30891497043171146</v>
      </c>
      <c r="EM186" s="2">
        <f t="shared" si="179"/>
        <v>0.31100025518119839</v>
      </c>
      <c r="EN186" s="2">
        <f t="shared" si="179"/>
        <v>0.3210340607513662</v>
      </c>
      <c r="EO186" s="2">
        <f t="shared" si="179"/>
        <v>0.33778843080699328</v>
      </c>
      <c r="EQ186" s="2">
        <f t="shared" si="237"/>
        <v>0.30753295086579563</v>
      </c>
      <c r="ER186" s="2">
        <f t="shared" si="237"/>
        <v>0.30471996138400187</v>
      </c>
      <c r="ES186" s="2">
        <f t="shared" si="237"/>
        <v>0.30143436325946726</v>
      </c>
      <c r="ET186" s="2">
        <f t="shared" si="237"/>
        <v>0.3054131546478045</v>
      </c>
      <c r="EU186" s="2">
        <f t="shared" si="237"/>
        <v>0.31202862503681306</v>
      </c>
      <c r="EV186" s="2">
        <f t="shared" si="237"/>
        <v>0.31389865877171536</v>
      </c>
      <c r="EW186" s="2">
        <f t="shared" si="237"/>
        <v>0.31427718054915388</v>
      </c>
      <c r="EX186" s="2">
        <f t="shared" si="237"/>
        <v>0.31469224041344468</v>
      </c>
      <c r="EY186" s="2">
        <f t="shared" si="237"/>
        <v>0.3127201951573832</v>
      </c>
      <c r="EZ186" s="2">
        <f t="shared" si="237"/>
        <v>0.31666057249482765</v>
      </c>
      <c r="FA186" s="2">
        <f t="shared" si="237"/>
        <v>0.31341351489953273</v>
      </c>
      <c r="FB186" s="2">
        <f t="shared" si="237"/>
        <v>0.310157921698959</v>
      </c>
      <c r="FC186" s="2">
        <f t="shared" si="237"/>
        <v>0.315138595734066</v>
      </c>
      <c r="FD186" s="2">
        <f t="shared" si="237"/>
        <v>0.32734251813794962</v>
      </c>
      <c r="FE186" s="2">
        <f t="shared" si="237"/>
        <v>0.35195927931378057</v>
      </c>
      <c r="FG186" s="2">
        <f t="shared" si="238"/>
        <v>0.99998038386178612</v>
      </c>
      <c r="FH186" s="2">
        <f t="shared" si="238"/>
        <v>0.99997358834061545</v>
      </c>
      <c r="FI186" s="2">
        <f t="shared" si="238"/>
        <v>0.99997784196760398</v>
      </c>
      <c r="FJ186" s="2">
        <f t="shared" si="238"/>
        <v>0.99997612188082463</v>
      </c>
      <c r="FK186" s="2">
        <f t="shared" si="238"/>
        <v>0.99997803261661122</v>
      </c>
      <c r="FL186" s="2">
        <f t="shared" si="238"/>
        <v>0.99998024732759216</v>
      </c>
      <c r="FM186" s="2">
        <f t="shared" si="238"/>
        <v>0.99998011960689759</v>
      </c>
      <c r="FN186" s="2">
        <f t="shared" si="238"/>
        <v>0.99998032067198328</v>
      </c>
      <c r="FO186" s="2">
        <f t="shared" si="238"/>
        <v>0.99998060640675079</v>
      </c>
      <c r="FP186" s="2">
        <f t="shared" si="238"/>
        <v>0.99998152649776717</v>
      </c>
      <c r="FQ186" s="2">
        <f t="shared" si="238"/>
        <v>0.99998579583003167</v>
      </c>
      <c r="FR186" s="2">
        <f t="shared" si="238"/>
        <v>0.99998773707728794</v>
      </c>
      <c r="FS186" s="2">
        <f t="shared" si="238"/>
        <v>0.9999894043421178</v>
      </c>
      <c r="FT186" s="2">
        <f t="shared" si="238"/>
        <v>0.99999191885288896</v>
      </c>
      <c r="FU186" s="2">
        <f t="shared" si="238"/>
        <v>0.99998960773545276</v>
      </c>
      <c r="FW186" s="2">
        <f t="shared" si="229"/>
        <v>0.82220424988478991</v>
      </c>
      <c r="FX186" s="2">
        <f t="shared" si="229"/>
        <v>0.39814343823100695</v>
      </c>
      <c r="FY186" s="2">
        <f t="shared" si="229"/>
        <v>0.49778608792061979</v>
      </c>
      <c r="FZ186" s="2">
        <f t="shared" si="229"/>
        <v>0.44595946039663908</v>
      </c>
      <c r="GA186" s="2">
        <f t="shared" si="229"/>
        <v>0.41578070449935478</v>
      </c>
      <c r="GB186" s="2">
        <f t="shared" si="229"/>
        <v>0.49734749183889354</v>
      </c>
      <c r="GC186" s="2">
        <f t="shared" si="229"/>
        <v>0.54207166747371027</v>
      </c>
      <c r="GD186" s="2">
        <f t="shared" si="229"/>
        <v>0.54106523149070351</v>
      </c>
      <c r="GE186" s="2">
        <f t="shared" si="229"/>
        <v>0.56342729084627985</v>
      </c>
      <c r="GF186" s="2">
        <f t="shared" si="229"/>
        <v>0.5639141522446397</v>
      </c>
      <c r="GG186" s="2">
        <f t="shared" si="229"/>
        <v>0.59342403040183678</v>
      </c>
      <c r="GH186" s="2">
        <f t="shared" si="229"/>
        <v>0.59743870529323084</v>
      </c>
      <c r="GI186" s="2">
        <f t="shared" si="229"/>
        <v>0.61449030323975395</v>
      </c>
      <c r="GJ186" s="2">
        <f t="shared" si="229"/>
        <v>0.61593008052152065</v>
      </c>
      <c r="GK186" s="2">
        <f t="shared" si="229"/>
        <v>0.57580287588916834</v>
      </c>
      <c r="GM186" s="82">
        <f t="shared" si="230"/>
        <v>3.5871630279975788E-117</v>
      </c>
      <c r="GN186" s="82">
        <f t="shared" si="230"/>
        <v>9.4616334833665763E-238</v>
      </c>
      <c r="GO186" s="82">
        <f t="shared" si="230"/>
        <v>8.6622000704522238E-307</v>
      </c>
      <c r="GP186" s="82">
        <f t="shared" si="230"/>
        <v>0</v>
      </c>
      <c r="GQ186" s="82">
        <f t="shared" si="230"/>
        <v>0</v>
      </c>
      <c r="GR186" s="82">
        <f t="shared" si="230"/>
        <v>0</v>
      </c>
      <c r="GS186" s="82">
        <f t="shared" si="230"/>
        <v>0</v>
      </c>
      <c r="GT186" s="82">
        <f t="shared" si="230"/>
        <v>0</v>
      </c>
      <c r="GU186" s="82">
        <f t="shared" si="230"/>
        <v>0</v>
      </c>
      <c r="GV186" s="82">
        <f t="shared" si="230"/>
        <v>0</v>
      </c>
      <c r="GW186" s="82">
        <f t="shared" si="230"/>
        <v>0</v>
      </c>
      <c r="GX186" s="82">
        <f t="shared" si="230"/>
        <v>0</v>
      </c>
      <c r="GY186" s="82">
        <f t="shared" si="230"/>
        <v>0</v>
      </c>
      <c r="GZ186" s="82">
        <f t="shared" si="230"/>
        <v>0</v>
      </c>
      <c r="HA186" s="82">
        <f t="shared" si="230"/>
        <v>0</v>
      </c>
      <c r="HC186" s="82">
        <f t="shared" si="181"/>
        <v>1.2582383396843575E-95</v>
      </c>
      <c r="HD186" s="82">
        <f t="shared" si="181"/>
        <v>5.4499694026021666E-172</v>
      </c>
      <c r="HE186" s="82">
        <f t="shared" si="181"/>
        <v>6.1252713423736132E-229</v>
      </c>
      <c r="HF186" s="82">
        <f t="shared" si="180"/>
        <v>1.1154216108442194E-236</v>
      </c>
      <c r="HG186" s="82">
        <f t="shared" si="180"/>
        <v>2.595883893951288E-253</v>
      </c>
      <c r="HH186" s="82">
        <f t="shared" si="180"/>
        <v>4.4631790571870766E-290</v>
      </c>
      <c r="HI186" s="82">
        <f t="shared" si="180"/>
        <v>0</v>
      </c>
      <c r="HJ186" s="82">
        <f t="shared" si="180"/>
        <v>0</v>
      </c>
      <c r="HK186" s="82">
        <f t="shared" si="180"/>
        <v>0</v>
      </c>
      <c r="HL186" s="82">
        <f t="shared" si="180"/>
        <v>4.1715361155961366E-298</v>
      </c>
      <c r="HM186" s="82">
        <f t="shared" si="180"/>
        <v>0</v>
      </c>
      <c r="HN186" s="82">
        <f t="shared" si="180"/>
        <v>0</v>
      </c>
      <c r="HO186" s="82">
        <f t="shared" si="226"/>
        <v>1.5460174498251945E-306</v>
      </c>
      <c r="HP186" s="82">
        <f t="shared" si="226"/>
        <v>0</v>
      </c>
      <c r="HQ186" s="82">
        <f t="shared" si="226"/>
        <v>0</v>
      </c>
      <c r="HS186" s="82">
        <f t="shared" si="231"/>
        <v>7.6679514872402136E-39</v>
      </c>
      <c r="HT186" s="82">
        <f t="shared" si="231"/>
        <v>8.2165644696823091E-16</v>
      </c>
      <c r="HU186" s="82">
        <f t="shared" si="231"/>
        <v>5.9064887219538267E-26</v>
      </c>
      <c r="HV186" s="82">
        <f t="shared" si="231"/>
        <v>3.8380827628313365E-21</v>
      </c>
      <c r="HW186" s="82">
        <f t="shared" si="231"/>
        <v>2.6874432480492872E-23</v>
      </c>
      <c r="HX186" s="82">
        <f t="shared" si="231"/>
        <v>1.626109980854976E-26</v>
      </c>
      <c r="HY186" s="82">
        <f t="shared" si="231"/>
        <v>4.0969136112501921E-33</v>
      </c>
      <c r="HZ186" s="82">
        <f t="shared" si="231"/>
        <v>6.4400191357316308E-28</v>
      </c>
      <c r="IA186" s="82">
        <f t="shared" si="231"/>
        <v>1.348560222331361E-29</v>
      </c>
      <c r="IB186" s="82">
        <f t="shared" si="231"/>
        <v>6.6028802644881412E-37</v>
      </c>
      <c r="IC186" s="82">
        <f t="shared" si="231"/>
        <v>2.3998596621856808E-34</v>
      </c>
      <c r="ID186" s="82">
        <f t="shared" si="231"/>
        <v>5.84474457809344E-33</v>
      </c>
      <c r="IE186" s="82">
        <f t="shared" si="231"/>
        <v>2.0218082692359063E-38</v>
      </c>
      <c r="IF186" s="82">
        <f t="shared" si="231"/>
        <v>2.645739201558712E-44</v>
      </c>
      <c r="IG186" s="82">
        <f t="shared" si="231"/>
        <v>2.2830225487768976E-41</v>
      </c>
      <c r="II186" s="82">
        <f t="shared" si="232"/>
        <v>3.8432317756499752E-2</v>
      </c>
      <c r="IJ186" s="82">
        <f t="shared" si="232"/>
        <v>0.25432287386570074</v>
      </c>
      <c r="IK186" s="82">
        <f t="shared" si="232"/>
        <v>0.49652884967960731</v>
      </c>
      <c r="IL186" s="82">
        <f t="shared" si="232"/>
        <v>0.37778617138590237</v>
      </c>
      <c r="IM186" s="82">
        <f t="shared" si="232"/>
        <v>0.27358043270058641</v>
      </c>
      <c r="IN186" s="82">
        <f t="shared" si="232"/>
        <v>0.49586549798429524</v>
      </c>
      <c r="IO186" s="82">
        <f t="shared" si="232"/>
        <v>0.52664078426834049</v>
      </c>
      <c r="IP186" s="82">
        <f t="shared" si="232"/>
        <v>0.52747799452422373</v>
      </c>
      <c r="IQ186" s="82">
        <f t="shared" si="232"/>
        <v>0.5130459536132187</v>
      </c>
      <c r="IR186" s="82">
        <f t="shared" si="232"/>
        <v>0.50454210550444401</v>
      </c>
      <c r="IS186" s="82">
        <f t="shared" si="232"/>
        <v>0.46245386301907715</v>
      </c>
      <c r="IT186" s="82">
        <f t="shared" si="232"/>
        <v>0.46013627510504335</v>
      </c>
      <c r="IU186" s="82">
        <f t="shared" si="232"/>
        <v>0.40833360671520302</v>
      </c>
      <c r="IV186" s="82">
        <f t="shared" si="232"/>
        <v>0.18872003121147812</v>
      </c>
      <c r="IW186" s="82">
        <f t="shared" si="232"/>
        <v>0.19995110029875565</v>
      </c>
      <c r="IY186" s="82">
        <f t="shared" si="233"/>
        <v>3.8432317756499752E-2</v>
      </c>
      <c r="IZ186" s="82">
        <f t="shared" si="233"/>
        <v>0.25432287386570157</v>
      </c>
      <c r="JA186" s="82">
        <f t="shared" si="233"/>
        <v>0.49652884967960731</v>
      </c>
      <c r="JB186" s="82">
        <f t="shared" si="233"/>
        <v>0.37778617138590237</v>
      </c>
      <c r="JC186" s="82">
        <f t="shared" si="233"/>
        <v>0.27358043270058641</v>
      </c>
      <c r="JD186" s="82">
        <f t="shared" si="233"/>
        <v>0.49586549798429524</v>
      </c>
      <c r="JE186" s="82">
        <f t="shared" si="233"/>
        <v>0.52664078426834049</v>
      </c>
      <c r="JF186" s="82">
        <f t="shared" si="233"/>
        <v>0.52747799452422373</v>
      </c>
      <c r="JG186" s="82">
        <f t="shared" si="233"/>
        <v>0.5130459536132187</v>
      </c>
      <c r="JH186" s="82">
        <f t="shared" si="233"/>
        <v>0.50454210550444401</v>
      </c>
      <c r="JI186" s="82">
        <f t="shared" si="233"/>
        <v>0.46245386301907715</v>
      </c>
      <c r="JJ186" s="82">
        <f t="shared" si="233"/>
        <v>0.46013627510504335</v>
      </c>
      <c r="JK186" s="82">
        <f t="shared" si="233"/>
        <v>0.40833360671520302</v>
      </c>
      <c r="JL186" s="82">
        <f t="shared" si="233"/>
        <v>0.18872003121147812</v>
      </c>
      <c r="JM186" s="82">
        <f t="shared" si="233"/>
        <v>0.19995110029875565</v>
      </c>
    </row>
    <row r="187" spans="2:273" x14ac:dyDescent="0.25">
      <c r="B187" s="2">
        <v>160</v>
      </c>
      <c r="C187" s="37">
        <v>0.30511199999999999</v>
      </c>
      <c r="D187" s="37">
        <v>0.30402400000000002</v>
      </c>
      <c r="E187" s="37">
        <v>0.30398599999999998</v>
      </c>
      <c r="F187" s="37">
        <v>0.31413400000000002</v>
      </c>
      <c r="G187" s="37">
        <v>0.32099299999999997</v>
      </c>
      <c r="H187" s="37">
        <v>0.31877800000000001</v>
      </c>
      <c r="I187" s="37">
        <v>0.319664</v>
      </c>
      <c r="J187" s="37">
        <v>0.31799300000000003</v>
      </c>
      <c r="K187" s="37">
        <v>0.31799699999999997</v>
      </c>
      <c r="L187" s="37">
        <v>0.32350299999999999</v>
      </c>
      <c r="M187" s="37">
        <v>0.315909</v>
      </c>
      <c r="N187" s="37">
        <v>0.31427300000000002</v>
      </c>
      <c r="O187" s="37">
        <v>0.31431599999999998</v>
      </c>
      <c r="P187" s="37">
        <v>0.32686199999999999</v>
      </c>
      <c r="Q187" s="37">
        <v>0.35428599999999999</v>
      </c>
      <c r="S187" s="4">
        <f t="shared" si="234"/>
        <v>0.30473938102354281</v>
      </c>
      <c r="T187" s="4">
        <f t="shared" si="234"/>
        <v>0.30715310085065317</v>
      </c>
      <c r="U187" s="4">
        <f t="shared" si="234"/>
        <v>0.30381950702526556</v>
      </c>
      <c r="V187" s="4">
        <f t="shared" si="234"/>
        <v>0.31248804509561168</v>
      </c>
      <c r="W187" s="4">
        <f t="shared" si="234"/>
        <v>0.32045762155390617</v>
      </c>
      <c r="X187" s="4">
        <f t="shared" si="234"/>
        <v>0.31770753197086454</v>
      </c>
      <c r="Y187" s="4">
        <f t="shared" si="234"/>
        <v>0.31785303959878669</v>
      </c>
      <c r="Z187" s="4">
        <f t="shared" si="234"/>
        <v>0.32074790413303733</v>
      </c>
      <c r="AA187" s="4">
        <f t="shared" si="234"/>
        <v>0.31733299838892487</v>
      </c>
      <c r="AB187" s="4">
        <f t="shared" si="234"/>
        <v>0.32007651293625516</v>
      </c>
      <c r="AC187" s="4">
        <f t="shared" si="234"/>
        <v>0.31624875851444312</v>
      </c>
      <c r="AD187" s="4">
        <f t="shared" si="234"/>
        <v>0.31397987337412664</v>
      </c>
      <c r="AE187" s="4">
        <f t="shared" si="234"/>
        <v>0.31578989080948655</v>
      </c>
      <c r="AF187" s="4">
        <f t="shared" si="234"/>
        <v>0.3279364657588415</v>
      </c>
      <c r="AG187" s="4">
        <f t="shared" si="234"/>
        <v>0.35807623523987714</v>
      </c>
      <c r="AI187" s="4">
        <f t="shared" si="235"/>
        <v>3.7261897645718411E-4</v>
      </c>
      <c r="AJ187" s="4">
        <f t="shared" si="235"/>
        <v>-3.1291008506531548E-3</v>
      </c>
      <c r="AK187" s="4">
        <f t="shared" si="235"/>
        <v>1.6649297473442237E-4</v>
      </c>
      <c r="AL187" s="4">
        <f t="shared" si="235"/>
        <v>1.645954904388347E-3</v>
      </c>
      <c r="AM187" s="4">
        <f t="shared" si="235"/>
        <v>5.3537844609380381E-4</v>
      </c>
      <c r="AN187" s="4">
        <f t="shared" si="235"/>
        <v>1.0704680291354629E-3</v>
      </c>
      <c r="AO187" s="4">
        <f t="shared" si="235"/>
        <v>1.8109604012133129E-3</v>
      </c>
      <c r="AP187" s="4">
        <f t="shared" si="235"/>
        <v>-2.7549041330373059E-3</v>
      </c>
      <c r="AQ187" s="4">
        <f t="shared" si="235"/>
        <v>6.6400161107510458E-4</v>
      </c>
      <c r="AR187" s="4">
        <f t="shared" si="235"/>
        <v>3.4264870637448208E-3</v>
      </c>
      <c r="AS187" s="4">
        <f t="shared" si="235"/>
        <v>-3.3975851444312255E-4</v>
      </c>
      <c r="AT187" s="4">
        <f t="shared" si="235"/>
        <v>2.9312662587338556E-4</v>
      </c>
      <c r="AU187" s="4">
        <f t="shared" si="235"/>
        <v>-1.4738908094865666E-3</v>
      </c>
      <c r="AV187" s="4">
        <f t="shared" si="235"/>
        <v>-1.0744657588415141E-3</v>
      </c>
      <c r="AW187" s="4">
        <f t="shared" si="235"/>
        <v>-3.7902352398771488E-3</v>
      </c>
      <c r="AY187" s="2">
        <f t="shared" si="227"/>
        <v>0.30473921167759443</v>
      </c>
      <c r="AZ187" s="2">
        <f t="shared" si="227"/>
        <v>0.30088751741033681</v>
      </c>
      <c r="BA187" s="2">
        <f t="shared" si="227"/>
        <v>0.29925302349596988</v>
      </c>
      <c r="BB187" s="2">
        <f t="shared" si="227"/>
        <v>0.30356554894826304</v>
      </c>
      <c r="BC187" s="2">
        <f t="shared" si="227"/>
        <v>0.30981594065103346</v>
      </c>
      <c r="BD187" s="2">
        <f t="shared" si="227"/>
        <v>0.31194989980468013</v>
      </c>
      <c r="BE187" s="2">
        <f t="shared" si="227"/>
        <v>0.31186607669111144</v>
      </c>
      <c r="BF187" s="2">
        <f t="shared" si="227"/>
        <v>0.31414714308716002</v>
      </c>
      <c r="BG187" s="2">
        <f t="shared" si="227"/>
        <v>0.31046147195965279</v>
      </c>
      <c r="BH187" s="2">
        <f t="shared" si="227"/>
        <v>0.31352032425585985</v>
      </c>
      <c r="BI187" s="2">
        <f t="shared" si="227"/>
        <v>0.31125275493176235</v>
      </c>
      <c r="BJ187" s="2">
        <f t="shared" si="227"/>
        <v>0.30930220205596404</v>
      </c>
      <c r="BK187" s="2">
        <f t="shared" si="227"/>
        <v>0.31314645664474328</v>
      </c>
      <c r="BL187" s="2">
        <f t="shared" si="227"/>
        <v>0.32451431184259927</v>
      </c>
      <c r="BM187" s="2">
        <f t="shared" si="227"/>
        <v>0.34580204951299454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0.37942417073170726</v>
      </c>
      <c r="DL187" s="2">
        <f t="shared" si="236"/>
        <v>0.38374096751233266</v>
      </c>
      <c r="DM187" s="2">
        <f t="shared" si="236"/>
        <v>0.39977360797342198</v>
      </c>
      <c r="DN187" s="2">
        <f t="shared" si="236"/>
        <v>0.41906901555421333</v>
      </c>
      <c r="DO187" s="2">
        <f t="shared" si="236"/>
        <v>0.42379916370904563</v>
      </c>
      <c r="DP187" s="2">
        <f t="shared" si="236"/>
        <v>0.42430251219512194</v>
      </c>
      <c r="DQ187" s="2">
        <f t="shared" si="236"/>
        <v>0.39935990243902447</v>
      </c>
      <c r="DR187" s="2">
        <f t="shared" si="236"/>
        <v>0.39969573170731704</v>
      </c>
      <c r="DS187" s="2">
        <f t="shared" si="236"/>
        <v>0.42306426829268284</v>
      </c>
      <c r="DT187" s="2">
        <f t="shared" si="236"/>
        <v>0.43084682926829271</v>
      </c>
      <c r="DU187" s="2">
        <f t="shared" si="236"/>
        <v>0.45094649808512971</v>
      </c>
      <c r="DV187" s="2">
        <f t="shared" si="236"/>
        <v>0.43952933826683821</v>
      </c>
      <c r="DW187" s="2">
        <f t="shared" si="236"/>
        <v>0.46811301652661064</v>
      </c>
      <c r="DX187" s="2">
        <f t="shared" si="236"/>
        <v>0.4457146026392963</v>
      </c>
      <c r="DY187" s="2">
        <f t="shared" si="236"/>
        <v>0.38586261209677425</v>
      </c>
      <c r="EA187" s="2">
        <f t="shared" si="240"/>
        <v>0.29220012703862658</v>
      </c>
      <c r="EB187" s="2">
        <f t="shared" si="240"/>
        <v>0.29839150518382973</v>
      </c>
      <c r="EC187" s="2">
        <f t="shared" si="240"/>
        <v>0.29737199337501685</v>
      </c>
      <c r="ED187" s="2">
        <f t="shared" si="240"/>
        <v>0.3022994195535027</v>
      </c>
      <c r="EE187" s="2">
        <f t="shared" si="240"/>
        <v>0.30832266899597272</v>
      </c>
      <c r="EF187" s="2">
        <f t="shared" si="239"/>
        <v>0.31038463491544421</v>
      </c>
      <c r="EG187" s="2">
        <f t="shared" si="239"/>
        <v>0.30932957025848984</v>
      </c>
      <c r="EH187" s="2">
        <f t="shared" si="239"/>
        <v>0.31396323656546976</v>
      </c>
      <c r="EI187" s="2">
        <f t="shared" si="239"/>
        <v>0.30786366287588457</v>
      </c>
      <c r="EJ187" s="2">
        <f t="shared" si="239"/>
        <v>0.30966541549928572</v>
      </c>
      <c r="EK187" s="2">
        <f t="shared" si="212"/>
        <v>0.30845717746556001</v>
      </c>
      <c r="EL187" s="2">
        <f t="shared" si="179"/>
        <v>0.30851636470971122</v>
      </c>
      <c r="EM187" s="2">
        <f t="shared" si="179"/>
        <v>0.31046587550767912</v>
      </c>
      <c r="EN187" s="2">
        <f t="shared" si="179"/>
        <v>0.32042735642463094</v>
      </c>
      <c r="EO187" s="2">
        <f t="shared" si="179"/>
        <v>0.33720450608707453</v>
      </c>
      <c r="EQ187" s="2">
        <f t="shared" si="237"/>
        <v>0.30721024881936965</v>
      </c>
      <c r="ER187" s="2">
        <f t="shared" si="237"/>
        <v>0.30432374979612958</v>
      </c>
      <c r="ES187" s="2">
        <f t="shared" si="237"/>
        <v>0.30097982951112756</v>
      </c>
      <c r="ET187" s="2">
        <f t="shared" si="237"/>
        <v>0.30499470310457283</v>
      </c>
      <c r="EU187" s="2">
        <f t="shared" si="237"/>
        <v>0.31172425899487316</v>
      </c>
      <c r="EV187" s="2">
        <f t="shared" si="237"/>
        <v>0.31338872157838449</v>
      </c>
      <c r="EW187" s="2">
        <f t="shared" si="237"/>
        <v>0.31381742164033072</v>
      </c>
      <c r="EX187" s="2">
        <f t="shared" si="237"/>
        <v>0.31428667920402731</v>
      </c>
      <c r="EY187" s="2">
        <f t="shared" si="237"/>
        <v>0.31229379689340681</v>
      </c>
      <c r="EZ187" s="2">
        <f t="shared" si="237"/>
        <v>0.31623561660310584</v>
      </c>
      <c r="FA187" s="2">
        <f t="shared" si="237"/>
        <v>0.31299657549525661</v>
      </c>
      <c r="FB187" s="2">
        <f t="shared" si="237"/>
        <v>0.3097827520919057</v>
      </c>
      <c r="FC187" s="2">
        <f t="shared" si="237"/>
        <v>0.31467779272745755</v>
      </c>
      <c r="FD187" s="2">
        <f t="shared" si="237"/>
        <v>0.3268370916173105</v>
      </c>
      <c r="FE187" s="2">
        <f t="shared" si="237"/>
        <v>0.35157782491052092</v>
      </c>
      <c r="FG187" s="2">
        <f t="shared" si="238"/>
        <v>0.99998210983844416</v>
      </c>
      <c r="FH187" s="2">
        <f t="shared" si="238"/>
        <v>0.99997591222437732</v>
      </c>
      <c r="FI187" s="2">
        <f t="shared" si="238"/>
        <v>0.99997979159487638</v>
      </c>
      <c r="FJ187" s="2">
        <f t="shared" si="238"/>
        <v>0.99997822285073457</v>
      </c>
      <c r="FK187" s="2">
        <f t="shared" si="238"/>
        <v>0.99997996546951251</v>
      </c>
      <c r="FL187" s="2">
        <f t="shared" si="238"/>
        <v>0.99998198531734783</v>
      </c>
      <c r="FM187" s="2">
        <f t="shared" si="238"/>
        <v>0.99998186883428386</v>
      </c>
      <c r="FN187" s="2">
        <f t="shared" si="238"/>
        <v>0.9999820522084597</v>
      </c>
      <c r="FO187" s="2">
        <f t="shared" si="238"/>
        <v>0.99998231280256078</v>
      </c>
      <c r="FP187" s="2">
        <f t="shared" si="238"/>
        <v>0.99998315193833676</v>
      </c>
      <c r="FQ187" s="2">
        <f t="shared" si="238"/>
        <v>0.99998704562683427</v>
      </c>
      <c r="FR187" s="2">
        <f t="shared" si="238"/>
        <v>0.99998881606949697</v>
      </c>
      <c r="FS187" s="2">
        <f t="shared" si="238"/>
        <v>0.99999033663615211</v>
      </c>
      <c r="FT187" s="2">
        <f t="shared" si="238"/>
        <v>0.9999926299009998</v>
      </c>
      <c r="FU187" s="2">
        <f t="shared" si="238"/>
        <v>0.99999052213342088</v>
      </c>
      <c r="FW187" s="2">
        <f t="shared" si="229"/>
        <v>0.83527131690692735</v>
      </c>
      <c r="FX187" s="2">
        <f t="shared" si="229"/>
        <v>0.42040686296685859</v>
      </c>
      <c r="FY187" s="2">
        <f t="shared" si="229"/>
        <v>0.52079991350866939</v>
      </c>
      <c r="FZ187" s="2">
        <f t="shared" si="229"/>
        <v>0.4688139343769353</v>
      </c>
      <c r="GA187" s="2">
        <f t="shared" si="229"/>
        <v>0.43831212409161252</v>
      </c>
      <c r="GB187" s="2">
        <f t="shared" si="229"/>
        <v>0.52036205017410719</v>
      </c>
      <c r="GC187" s="2">
        <f t="shared" si="229"/>
        <v>0.56483021875593653</v>
      </c>
      <c r="GD187" s="2">
        <f t="shared" si="229"/>
        <v>0.56383355500838728</v>
      </c>
      <c r="GE187" s="2">
        <f t="shared" si="229"/>
        <v>0.58593521045823871</v>
      </c>
      <c r="GF187" s="2">
        <f t="shared" si="229"/>
        <v>0.58641539638753615</v>
      </c>
      <c r="GG187" s="2">
        <f t="shared" si="229"/>
        <v>0.61544098757024757</v>
      </c>
      <c r="GH187" s="2">
        <f t="shared" si="229"/>
        <v>0.61937770171266837</v>
      </c>
      <c r="GI187" s="2">
        <f t="shared" si="229"/>
        <v>0.636066094271872</v>
      </c>
      <c r="GJ187" s="2">
        <f t="shared" si="229"/>
        <v>0.63747283089430484</v>
      </c>
      <c r="GK187" s="2">
        <f t="shared" si="229"/>
        <v>0.59812784761020976</v>
      </c>
      <c r="GM187" s="82">
        <f t="shared" si="230"/>
        <v>1.348574325645587E-119</v>
      </c>
      <c r="GN187" s="82">
        <f t="shared" si="230"/>
        <v>6.8691658893270477E-243</v>
      </c>
      <c r="GO187" s="82">
        <f t="shared" si="230"/>
        <v>0</v>
      </c>
      <c r="GP187" s="82">
        <f t="shared" si="230"/>
        <v>0</v>
      </c>
      <c r="GQ187" s="82">
        <f t="shared" si="230"/>
        <v>0</v>
      </c>
      <c r="GR187" s="82">
        <f t="shared" si="230"/>
        <v>0</v>
      </c>
      <c r="GS187" s="82">
        <f t="shared" si="230"/>
        <v>0</v>
      </c>
      <c r="GT187" s="82">
        <f t="shared" si="230"/>
        <v>0</v>
      </c>
      <c r="GU187" s="82">
        <f t="shared" si="230"/>
        <v>0</v>
      </c>
      <c r="GV187" s="82">
        <f t="shared" si="230"/>
        <v>0</v>
      </c>
      <c r="GW187" s="82">
        <f t="shared" si="230"/>
        <v>0</v>
      </c>
      <c r="GX187" s="82">
        <f t="shared" si="230"/>
        <v>0</v>
      </c>
      <c r="GY187" s="82">
        <f t="shared" si="230"/>
        <v>0</v>
      </c>
      <c r="GZ187" s="82">
        <f t="shared" si="230"/>
        <v>0</v>
      </c>
      <c r="HA187" s="82">
        <f t="shared" si="230"/>
        <v>0</v>
      </c>
      <c r="HC187" s="82">
        <f t="shared" si="181"/>
        <v>2.3906692573458277E-98</v>
      </c>
      <c r="HD187" s="82">
        <f t="shared" si="181"/>
        <v>3.6248276212090349E-177</v>
      </c>
      <c r="HE187" s="82">
        <f t="shared" si="181"/>
        <v>1.8341774796600813E-235</v>
      </c>
      <c r="HF187" s="82">
        <f t="shared" si="180"/>
        <v>1.6640153572326283E-243</v>
      </c>
      <c r="HG187" s="82">
        <f t="shared" si="180"/>
        <v>1.7106012349907408E-260</v>
      </c>
      <c r="HH187" s="82">
        <f t="shared" si="180"/>
        <v>4.1867662227467834E-298</v>
      </c>
      <c r="HI187" s="82">
        <f t="shared" ref="HI187:HN227" si="241" xml:space="preserve"> _xlfn.NORM.DIST($B187, I$8, ABS(I$12), TRUE) * _xlfn.NORM.DIST(($B187 - I$8)*I$16, 0, ABS(I$12), TRUE) * 2</f>
        <v>0</v>
      </c>
      <c r="HJ187" s="82">
        <f t="shared" si="241"/>
        <v>0</v>
      </c>
      <c r="HK187" s="82">
        <f t="shared" si="241"/>
        <v>0</v>
      </c>
      <c r="HL187" s="82">
        <f t="shared" si="241"/>
        <v>4.5547253252741767E-306</v>
      </c>
      <c r="HM187" s="82">
        <f t="shared" si="241"/>
        <v>0</v>
      </c>
      <c r="HN187" s="82">
        <f t="shared" si="241"/>
        <v>0</v>
      </c>
      <c r="HO187" s="82">
        <f t="shared" si="226"/>
        <v>0</v>
      </c>
      <c r="HP187" s="82">
        <f t="shared" si="226"/>
        <v>0</v>
      </c>
      <c r="HQ187" s="82">
        <f t="shared" si="226"/>
        <v>0</v>
      </c>
      <c r="HS187" s="82">
        <f t="shared" si="231"/>
        <v>1.4586860860779102E-40</v>
      </c>
      <c r="HT187" s="82">
        <f t="shared" si="231"/>
        <v>6.4563371618027246E-17</v>
      </c>
      <c r="HU187" s="82">
        <f t="shared" si="231"/>
        <v>1.4781397442358077E-27</v>
      </c>
      <c r="HV187" s="82">
        <f t="shared" si="231"/>
        <v>1.6120726148357831E-22</v>
      </c>
      <c r="HW187" s="82">
        <f t="shared" si="231"/>
        <v>7.8733774399788142E-25</v>
      </c>
      <c r="HX187" s="82">
        <f t="shared" si="231"/>
        <v>4.0705935986189904E-28</v>
      </c>
      <c r="HY187" s="82">
        <f t="shared" si="231"/>
        <v>5.5292239622217082E-35</v>
      </c>
      <c r="HZ187" s="82">
        <f t="shared" si="231"/>
        <v>1.5682171382935735E-29</v>
      </c>
      <c r="IA187" s="82">
        <f t="shared" si="231"/>
        <v>2.7778710213527014E-31</v>
      </c>
      <c r="IB187" s="82">
        <f t="shared" si="231"/>
        <v>5.388730796471781E-39</v>
      </c>
      <c r="IC187" s="82">
        <f t="shared" si="231"/>
        <v>3.3660681759929054E-36</v>
      </c>
      <c r="ID187" s="82">
        <f t="shared" si="231"/>
        <v>1.0205369690691737E-34</v>
      </c>
      <c r="IE187" s="82">
        <f t="shared" si="231"/>
        <v>2.0296815077883172E-40</v>
      </c>
      <c r="IF187" s="82">
        <f t="shared" si="231"/>
        <v>1.6860986006412057E-46</v>
      </c>
      <c r="IG187" s="82">
        <f t="shared" si="231"/>
        <v>1.7131898531331315E-43</v>
      </c>
      <c r="II187" s="82">
        <f t="shared" si="232"/>
        <v>2.8190404898495246E-2</v>
      </c>
      <c r="IJ187" s="82">
        <f t="shared" si="232"/>
        <v>0.31721553629935517</v>
      </c>
      <c r="IK187" s="82">
        <f t="shared" si="232"/>
        <v>0.5228367968536225</v>
      </c>
      <c r="IL187" s="82">
        <f t="shared" si="232"/>
        <v>0.43858408829279666</v>
      </c>
      <c r="IM187" s="82">
        <f t="shared" si="232"/>
        <v>0.345147679317166</v>
      </c>
      <c r="IN187" s="82">
        <f t="shared" si="232"/>
        <v>0.52239400662407531</v>
      </c>
      <c r="IO187" s="82">
        <f t="shared" si="232"/>
        <v>0.50802240525073961</v>
      </c>
      <c r="IP187" s="82">
        <f t="shared" si="232"/>
        <v>0.51353437473183372</v>
      </c>
      <c r="IQ187" s="82">
        <f t="shared" si="232"/>
        <v>0.48016624312869899</v>
      </c>
      <c r="IR187" s="82">
        <f t="shared" si="232"/>
        <v>0.46209770854040205</v>
      </c>
      <c r="IS187" s="82">
        <f t="shared" si="232"/>
        <v>0.41098549647237098</v>
      </c>
      <c r="IT187" s="82">
        <f t="shared" si="232"/>
        <v>0.40994344239764885</v>
      </c>
      <c r="IU187" s="82">
        <f t="shared" si="232"/>
        <v>0.34971146454920027</v>
      </c>
      <c r="IV187" s="82">
        <f t="shared" si="232"/>
        <v>0.12907213298225506</v>
      </c>
      <c r="IW187" s="82">
        <f t="shared" si="232"/>
        <v>0.12338375934314479</v>
      </c>
      <c r="IY187" s="82">
        <f t="shared" si="233"/>
        <v>2.8190404898495246E-2</v>
      </c>
      <c r="IZ187" s="82">
        <f t="shared" si="233"/>
        <v>0.31721553629935523</v>
      </c>
      <c r="JA187" s="82">
        <f t="shared" si="233"/>
        <v>0.5228367968536225</v>
      </c>
      <c r="JB187" s="82">
        <f t="shared" si="233"/>
        <v>0.43858408829279666</v>
      </c>
      <c r="JC187" s="82">
        <f t="shared" si="233"/>
        <v>0.345147679317166</v>
      </c>
      <c r="JD187" s="82">
        <f t="shared" si="233"/>
        <v>0.52239400662407531</v>
      </c>
      <c r="JE187" s="82">
        <f t="shared" si="233"/>
        <v>0.50802240525073961</v>
      </c>
      <c r="JF187" s="82">
        <f t="shared" si="233"/>
        <v>0.51353437473183372</v>
      </c>
      <c r="JG187" s="82">
        <f t="shared" si="233"/>
        <v>0.48016624312869899</v>
      </c>
      <c r="JH187" s="82">
        <f t="shared" si="233"/>
        <v>0.46209770854040205</v>
      </c>
      <c r="JI187" s="82">
        <f t="shared" si="233"/>
        <v>0.41098549647237098</v>
      </c>
      <c r="JJ187" s="82">
        <f t="shared" si="233"/>
        <v>0.40994344239764885</v>
      </c>
      <c r="JK187" s="82">
        <f t="shared" si="233"/>
        <v>0.34971146454920027</v>
      </c>
      <c r="JL187" s="82">
        <f t="shared" si="233"/>
        <v>0.12907213298225506</v>
      </c>
      <c r="JM187" s="82">
        <f t="shared" si="233"/>
        <v>0.12338375934314479</v>
      </c>
    </row>
    <row r="188" spans="2:273" x14ac:dyDescent="0.25">
      <c r="B188" s="2">
        <v>161</v>
      </c>
      <c r="C188" s="37">
        <v>0.30394100000000002</v>
      </c>
      <c r="D188" s="37">
        <v>0.305398</v>
      </c>
      <c r="E188" s="37">
        <v>0.30127100000000001</v>
      </c>
      <c r="F188" s="37">
        <v>0.31498799999999999</v>
      </c>
      <c r="G188" s="37">
        <v>0.32257599999999997</v>
      </c>
      <c r="H188" s="37">
        <v>0.31756800000000002</v>
      </c>
      <c r="I188" s="37">
        <v>0.31480799999999998</v>
      </c>
      <c r="J188" s="37">
        <v>0.31789800000000001</v>
      </c>
      <c r="K188" s="37">
        <v>0.31907400000000002</v>
      </c>
      <c r="L188" s="37">
        <v>0.31771899999999997</v>
      </c>
      <c r="M188" s="37">
        <v>0.31286199999999997</v>
      </c>
      <c r="N188" s="37">
        <v>0.30959900000000001</v>
      </c>
      <c r="O188" s="37">
        <v>0.31515900000000002</v>
      </c>
      <c r="P188" s="37">
        <v>0.32839800000000002</v>
      </c>
      <c r="Q188" s="37">
        <v>0.34755599999999998</v>
      </c>
      <c r="S188" s="4">
        <f t="shared" si="234"/>
        <v>0.30454199379469177</v>
      </c>
      <c r="T188" s="4">
        <f t="shared" si="234"/>
        <v>0.30716231833342267</v>
      </c>
      <c r="U188" s="4">
        <f t="shared" si="234"/>
        <v>0.30255936859413624</v>
      </c>
      <c r="V188" s="4">
        <f t="shared" si="234"/>
        <v>0.31160471154680058</v>
      </c>
      <c r="W188" s="4">
        <f t="shared" si="234"/>
        <v>0.32053082127965332</v>
      </c>
      <c r="X188" s="4">
        <f t="shared" si="234"/>
        <v>0.31618345792793884</v>
      </c>
      <c r="Y188" s="4">
        <f t="shared" si="234"/>
        <v>0.31567844956179403</v>
      </c>
      <c r="Z188" s="4">
        <f t="shared" si="234"/>
        <v>0.31855200394797006</v>
      </c>
      <c r="AA188" s="4">
        <f t="shared" si="234"/>
        <v>0.31475456502296112</v>
      </c>
      <c r="AB188" s="4">
        <f t="shared" si="234"/>
        <v>0.31731382482318393</v>
      </c>
      <c r="AC188" s="4">
        <f t="shared" si="234"/>
        <v>0.31395283976669153</v>
      </c>
      <c r="AD188" s="4">
        <f t="shared" si="234"/>
        <v>0.31184507282281171</v>
      </c>
      <c r="AE188" s="4">
        <f t="shared" si="234"/>
        <v>0.31423223844320752</v>
      </c>
      <c r="AF188" s="4">
        <f t="shared" si="234"/>
        <v>0.32573854881500641</v>
      </c>
      <c r="AG188" s="4">
        <f t="shared" si="234"/>
        <v>0.35131788083760185</v>
      </c>
      <c r="AI188" s="4">
        <f t="shared" si="235"/>
        <v>-6.0099379469175096E-4</v>
      </c>
      <c r="AJ188" s="4">
        <f t="shared" si="235"/>
        <v>-1.7643183334226653E-3</v>
      </c>
      <c r="AK188" s="4">
        <f t="shared" si="235"/>
        <v>-1.2883685941362244E-3</v>
      </c>
      <c r="AL188" s="4">
        <f t="shared" si="235"/>
        <v>3.3832884531994067E-3</v>
      </c>
      <c r="AM188" s="4">
        <f t="shared" si="235"/>
        <v>2.045178720346652E-3</v>
      </c>
      <c r="AN188" s="4">
        <f t="shared" si="235"/>
        <v>1.384542072061179E-3</v>
      </c>
      <c r="AO188" s="4">
        <f t="shared" si="235"/>
        <v>-8.7044956179405109E-4</v>
      </c>
      <c r="AP188" s="4">
        <f t="shared" si="235"/>
        <v>-6.540039479700499E-4</v>
      </c>
      <c r="AQ188" s="4">
        <f t="shared" si="235"/>
        <v>4.3194349770389051E-3</v>
      </c>
      <c r="AR188" s="4">
        <f t="shared" si="235"/>
        <v>4.0517517681604165E-4</v>
      </c>
      <c r="AS188" s="4">
        <f t="shared" si="235"/>
        <v>-1.0908397666915537E-3</v>
      </c>
      <c r="AT188" s="4">
        <f t="shared" si="235"/>
        <v>-2.2460728228116955E-3</v>
      </c>
      <c r="AU188" s="4">
        <f t="shared" si="235"/>
        <v>9.2676155679249916E-4</v>
      </c>
      <c r="AV188" s="4">
        <f t="shared" si="235"/>
        <v>2.6594511849936109E-3</v>
      </c>
      <c r="AW188" s="4">
        <f t="shared" si="235"/>
        <v>-3.761880837601872E-3</v>
      </c>
      <c r="AY188" s="2">
        <f t="shared" si="227"/>
        <v>0.30454193511973082</v>
      </c>
      <c r="AZ188" s="2">
        <f t="shared" si="227"/>
        <v>0.30054962967674326</v>
      </c>
      <c r="BA188" s="2">
        <f t="shared" si="227"/>
        <v>0.29884567245862914</v>
      </c>
      <c r="BB188" s="2">
        <f t="shared" si="227"/>
        <v>0.30317819845940841</v>
      </c>
      <c r="BC188" s="2">
        <f t="shared" si="227"/>
        <v>0.30954873768088098</v>
      </c>
      <c r="BD188" s="2">
        <f t="shared" si="227"/>
        <v>0.3114799450585708</v>
      </c>
      <c r="BE188" s="2">
        <f t="shared" si="227"/>
        <v>0.31147294654694324</v>
      </c>
      <c r="BF188" s="2">
        <f t="shared" si="227"/>
        <v>0.31374590512384992</v>
      </c>
      <c r="BG188" s="2">
        <f t="shared" si="227"/>
        <v>0.31009880056520955</v>
      </c>
      <c r="BH188" s="2">
        <f t="shared" si="227"/>
        <v>0.31319241145039045</v>
      </c>
      <c r="BI188" s="2">
        <f t="shared" si="227"/>
        <v>0.3109019169079606</v>
      </c>
      <c r="BJ188" s="2">
        <f t="shared" si="227"/>
        <v>0.30894567394621486</v>
      </c>
      <c r="BK188" s="2">
        <f t="shared" si="227"/>
        <v>0.31274892831622775</v>
      </c>
      <c r="BL188" s="2">
        <f t="shared" si="227"/>
        <v>0.32410885411354878</v>
      </c>
      <c r="BM188" s="2">
        <f t="shared" si="227"/>
        <v>0.34565876833783798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0.37946154041811841</v>
      </c>
      <c r="DL188" s="2">
        <f t="shared" si="236"/>
        <v>0.38383169471458772</v>
      </c>
      <c r="DM188" s="2">
        <f t="shared" si="236"/>
        <v>0.39998260465116287</v>
      </c>
      <c r="DN188" s="2">
        <f t="shared" si="236"/>
        <v>0.41942190909090915</v>
      </c>
      <c r="DO188" s="2">
        <f t="shared" si="236"/>
        <v>0.42416521386705552</v>
      </c>
      <c r="DP188" s="2">
        <f t="shared" si="236"/>
        <v>0.42456711986062717</v>
      </c>
      <c r="DQ188" s="2">
        <f t="shared" si="236"/>
        <v>0.39945170905923355</v>
      </c>
      <c r="DR188" s="2">
        <f t="shared" si="236"/>
        <v>0.39981912874564457</v>
      </c>
      <c r="DS188" s="2">
        <f t="shared" si="236"/>
        <v>0.4232846092334494</v>
      </c>
      <c r="DT188" s="2">
        <f t="shared" si="236"/>
        <v>0.43116951428571432</v>
      </c>
      <c r="DU188" s="2">
        <f t="shared" si="236"/>
        <v>0.45139359087427511</v>
      </c>
      <c r="DV188" s="2">
        <f t="shared" si="236"/>
        <v>0.43995078138138133</v>
      </c>
      <c r="DW188" s="2">
        <f t="shared" si="236"/>
        <v>0.4687224705882353</v>
      </c>
      <c r="DX188" s="2">
        <f t="shared" si="236"/>
        <v>0.4460009640762464</v>
      </c>
      <c r="DY188" s="2">
        <f t="shared" si="236"/>
        <v>0.38552021250000007</v>
      </c>
      <c r="EA188" s="2">
        <f t="shared" si="240"/>
        <v>0.29149141287553648</v>
      </c>
      <c r="EB188" s="2">
        <f t="shared" si="240"/>
        <v>0.29785969187156885</v>
      </c>
      <c r="EC188" s="2">
        <f t="shared" si="240"/>
        <v>0.29683995868132362</v>
      </c>
      <c r="ED188" s="2">
        <f t="shared" si="240"/>
        <v>0.30182066568358196</v>
      </c>
      <c r="EE188" s="2">
        <f t="shared" si="240"/>
        <v>0.30794377156767561</v>
      </c>
      <c r="EF188" s="2">
        <f t="shared" si="239"/>
        <v>0.30981179161605776</v>
      </c>
      <c r="EG188" s="2">
        <f t="shared" si="239"/>
        <v>0.3087870272380373</v>
      </c>
      <c r="EH188" s="2">
        <f t="shared" si="239"/>
        <v>0.31355083802876133</v>
      </c>
      <c r="EI188" s="2">
        <f t="shared" si="239"/>
        <v>0.30734986232564848</v>
      </c>
      <c r="EJ188" s="2">
        <f t="shared" si="239"/>
        <v>0.30911708070637095</v>
      </c>
      <c r="EK188" s="2">
        <f t="shared" si="212"/>
        <v>0.30795321529679393</v>
      </c>
      <c r="EL188" s="2">
        <f t="shared" si="179"/>
        <v>0.30811775898771099</v>
      </c>
      <c r="EM188" s="2">
        <f t="shared" si="179"/>
        <v>0.30993149583415991</v>
      </c>
      <c r="EN188" s="2">
        <f t="shared" si="179"/>
        <v>0.31982065209789567</v>
      </c>
      <c r="EO188" s="2">
        <f t="shared" si="179"/>
        <v>0.33662058136715567</v>
      </c>
      <c r="EQ188" s="2">
        <f t="shared" si="237"/>
        <v>0.30688754677294366</v>
      </c>
      <c r="ER188" s="2">
        <f t="shared" si="237"/>
        <v>0.30392753820825735</v>
      </c>
      <c r="ES188" s="2">
        <f t="shared" si="237"/>
        <v>0.30052529576278786</v>
      </c>
      <c r="ET188" s="2">
        <f t="shared" si="237"/>
        <v>0.30457625156134116</v>
      </c>
      <c r="EU188" s="2">
        <f t="shared" si="237"/>
        <v>0.31141989295293326</v>
      </c>
      <c r="EV188" s="2">
        <f t="shared" si="237"/>
        <v>0.31287878438505357</v>
      </c>
      <c r="EW188" s="2">
        <f t="shared" si="237"/>
        <v>0.31335766273150756</v>
      </c>
      <c r="EX188" s="2">
        <f t="shared" si="237"/>
        <v>0.31388111799460983</v>
      </c>
      <c r="EY188" s="2">
        <f t="shared" si="237"/>
        <v>0.31186739862943036</v>
      </c>
      <c r="EZ188" s="2">
        <f t="shared" si="237"/>
        <v>0.31581066071138408</v>
      </c>
      <c r="FA188" s="2">
        <f t="shared" si="237"/>
        <v>0.31257963609098044</v>
      </c>
      <c r="FB188" s="2">
        <f t="shared" si="237"/>
        <v>0.30940758248485245</v>
      </c>
      <c r="FC188" s="2">
        <f t="shared" si="237"/>
        <v>0.3142169897208491</v>
      </c>
      <c r="FD188" s="2">
        <f t="shared" si="237"/>
        <v>0.32633166509667133</v>
      </c>
      <c r="FE188" s="2">
        <f t="shared" si="237"/>
        <v>0.35119637050726127</v>
      </c>
      <c r="FG188" s="2">
        <f t="shared" si="238"/>
        <v>0.99998368395305948</v>
      </c>
      <c r="FH188" s="2">
        <f t="shared" si="238"/>
        <v>0.9999780316409751</v>
      </c>
      <c r="FI188" s="2">
        <f t="shared" si="238"/>
        <v>0.99998156968270979</v>
      </c>
      <c r="FJ188" s="2">
        <f t="shared" si="238"/>
        <v>0.99998013896576288</v>
      </c>
      <c r="FK188" s="2">
        <f t="shared" si="238"/>
        <v>0.99998172825882425</v>
      </c>
      <c r="FL188" s="2">
        <f t="shared" si="238"/>
        <v>0.99998357038811114</v>
      </c>
      <c r="FM188" s="2">
        <f t="shared" si="238"/>
        <v>0.99998346415395634</v>
      </c>
      <c r="FN188" s="2">
        <f t="shared" si="238"/>
        <v>0.99998363139372326</v>
      </c>
      <c r="FO188" s="2">
        <f t="shared" si="238"/>
        <v>0.9999838690591133</v>
      </c>
      <c r="FP188" s="2">
        <f t="shared" si="238"/>
        <v>0.99998463436236229</v>
      </c>
      <c r="FQ188" s="2">
        <f t="shared" si="238"/>
        <v>0.99998818545778911</v>
      </c>
      <c r="FR188" s="2">
        <f t="shared" si="238"/>
        <v>0.99998980012411731</v>
      </c>
      <c r="FS188" s="2">
        <f t="shared" si="238"/>
        <v>0.9999911868999326</v>
      </c>
      <c r="FT188" s="2">
        <f t="shared" si="238"/>
        <v>0.99999327838546581</v>
      </c>
      <c r="FU188" s="2">
        <f t="shared" si="238"/>
        <v>0.9999913560757373</v>
      </c>
      <c r="FW188" s="2">
        <f t="shared" si="229"/>
        <v>0.84755608170318286</v>
      </c>
      <c r="FX188" s="2">
        <f t="shared" si="229"/>
        <v>0.44299888167847529</v>
      </c>
      <c r="FY188" s="2">
        <f t="shared" si="229"/>
        <v>0.54372579259914022</v>
      </c>
      <c r="FZ188" s="2">
        <f t="shared" si="229"/>
        <v>0.49179998505682504</v>
      </c>
      <c r="GA188" s="2">
        <f t="shared" si="229"/>
        <v>0.46110085565201125</v>
      </c>
      <c r="GB188" s="2">
        <f t="shared" si="229"/>
        <v>0.54329050718738581</v>
      </c>
      <c r="GC188" s="2">
        <f t="shared" si="229"/>
        <v>0.58731878652776692</v>
      </c>
      <c r="GD188" s="2">
        <f t="shared" si="229"/>
        <v>0.58633590719360207</v>
      </c>
      <c r="GE188" s="2">
        <f t="shared" si="229"/>
        <v>0.60808987870496989</v>
      </c>
      <c r="GF188" s="2">
        <f t="shared" si="229"/>
        <v>0.60856153620357867</v>
      </c>
      <c r="GG188" s="2">
        <f t="shared" si="229"/>
        <v>0.63699500324264091</v>
      </c>
      <c r="GH188" s="2">
        <f t="shared" si="229"/>
        <v>0.64083983573729197</v>
      </c>
      <c r="GI188" s="2">
        <f t="shared" si="229"/>
        <v>0.65710816904071256</v>
      </c>
      <c r="GJ188" s="2">
        <f t="shared" si="229"/>
        <v>0.6584772417195871</v>
      </c>
      <c r="GK188" s="2">
        <f t="shared" si="229"/>
        <v>0.62005317167402696</v>
      </c>
      <c r="GM188" s="82">
        <f t="shared" si="230"/>
        <v>4.7844891438433354E-122</v>
      </c>
      <c r="GN188" s="82">
        <f t="shared" si="230"/>
        <v>4.3903796629220845E-248</v>
      </c>
      <c r="GO188" s="82">
        <f t="shared" si="230"/>
        <v>0</v>
      </c>
      <c r="GP188" s="82">
        <f t="shared" si="230"/>
        <v>0</v>
      </c>
      <c r="GQ188" s="82">
        <f t="shared" si="230"/>
        <v>0</v>
      </c>
      <c r="GR188" s="82">
        <f t="shared" si="230"/>
        <v>0</v>
      </c>
      <c r="GS188" s="82">
        <f t="shared" si="230"/>
        <v>0</v>
      </c>
      <c r="GT188" s="82">
        <f t="shared" si="230"/>
        <v>0</v>
      </c>
      <c r="GU188" s="82">
        <f t="shared" si="230"/>
        <v>0</v>
      </c>
      <c r="GV188" s="82">
        <f t="shared" si="230"/>
        <v>0</v>
      </c>
      <c r="GW188" s="82">
        <f t="shared" si="230"/>
        <v>0</v>
      </c>
      <c r="GX188" s="82">
        <f t="shared" si="230"/>
        <v>0</v>
      </c>
      <c r="GY188" s="82">
        <f t="shared" si="230"/>
        <v>0</v>
      </c>
      <c r="GZ188" s="82">
        <f t="shared" si="230"/>
        <v>0</v>
      </c>
      <c r="HA188" s="82">
        <f t="shared" si="230"/>
        <v>0</v>
      </c>
      <c r="HC188" s="82">
        <f t="shared" si="181"/>
        <v>4.1543053693423771E-101</v>
      </c>
      <c r="HD188" s="82">
        <f t="shared" si="181"/>
        <v>2.0169282018832679E-182</v>
      </c>
      <c r="HE188" s="82">
        <f t="shared" si="181"/>
        <v>4.4405782776157073E-242</v>
      </c>
      <c r="HF188" s="82">
        <f t="shared" si="181"/>
        <v>1.9821545153675706E-250</v>
      </c>
      <c r="HG188" s="82">
        <f t="shared" si="181"/>
        <v>8.932391020070291E-268</v>
      </c>
      <c r="HH188" s="82">
        <f t="shared" si="181"/>
        <v>3.0471141109996486E-306</v>
      </c>
      <c r="HI188" s="82">
        <f t="shared" si="241"/>
        <v>0</v>
      </c>
      <c r="HJ188" s="82">
        <f t="shared" si="241"/>
        <v>0</v>
      </c>
      <c r="HK188" s="82">
        <f t="shared" si="241"/>
        <v>0</v>
      </c>
      <c r="HL188" s="82">
        <f t="shared" si="241"/>
        <v>0</v>
      </c>
      <c r="HM188" s="82">
        <f t="shared" si="241"/>
        <v>0</v>
      </c>
      <c r="HN188" s="82">
        <f t="shared" si="241"/>
        <v>0</v>
      </c>
      <c r="HO188" s="82">
        <f t="shared" si="226"/>
        <v>0</v>
      </c>
      <c r="HP188" s="82">
        <f t="shared" si="226"/>
        <v>0</v>
      </c>
      <c r="HQ188" s="82">
        <f t="shared" si="226"/>
        <v>0</v>
      </c>
      <c r="HS188" s="82">
        <f t="shared" si="231"/>
        <v>2.5391082887914446E-42</v>
      </c>
      <c r="HT188" s="82">
        <f t="shared" si="231"/>
        <v>4.6264373457968673E-18</v>
      </c>
      <c r="HU188" s="82">
        <f t="shared" si="231"/>
        <v>3.2950043494993775E-29</v>
      </c>
      <c r="HV188" s="82">
        <f t="shared" si="231"/>
        <v>6.0918807398416547E-24</v>
      </c>
      <c r="HW188" s="82">
        <f t="shared" si="231"/>
        <v>2.0490910149222638E-26</v>
      </c>
      <c r="HX188" s="82">
        <f t="shared" si="231"/>
        <v>9.0990971913298385E-30</v>
      </c>
      <c r="HY188" s="82">
        <f t="shared" si="231"/>
        <v>6.5996874768939786E-37</v>
      </c>
      <c r="HZ188" s="82">
        <f t="shared" si="231"/>
        <v>3.4241883716714628E-31</v>
      </c>
      <c r="IA188" s="82">
        <f t="shared" si="231"/>
        <v>5.114947262326684E-33</v>
      </c>
      <c r="IB188" s="82">
        <f t="shared" si="231"/>
        <v>3.8347645795156363E-41</v>
      </c>
      <c r="IC188" s="82">
        <f t="shared" si="231"/>
        <v>4.2027960829137975E-38</v>
      </c>
      <c r="ID188" s="82">
        <f t="shared" si="231"/>
        <v>1.5974771051353392E-36</v>
      </c>
      <c r="IE188" s="82">
        <f t="shared" si="231"/>
        <v>1.8060102942262564E-42</v>
      </c>
      <c r="IF188" s="82">
        <f t="shared" si="231"/>
        <v>9.4734336402520342E-49</v>
      </c>
      <c r="IG188" s="82">
        <f t="shared" si="231"/>
        <v>1.1328767508608785E-45</v>
      </c>
      <c r="II188" s="82">
        <f t="shared" si="232"/>
        <v>2.0390300563025779E-2</v>
      </c>
      <c r="IJ188" s="82">
        <f t="shared" si="232"/>
        <v>0.37974986082727535</v>
      </c>
      <c r="IK188" s="82">
        <f t="shared" si="232"/>
        <v>0.52650454859197593</v>
      </c>
      <c r="IL188" s="82">
        <f t="shared" si="232"/>
        <v>0.48685394393655712</v>
      </c>
      <c r="IM188" s="82">
        <f t="shared" si="232"/>
        <v>0.4133421339120788</v>
      </c>
      <c r="IN188" s="82">
        <f t="shared" si="232"/>
        <v>0.52678934057667348</v>
      </c>
      <c r="IO188" s="82">
        <f t="shared" si="232"/>
        <v>0.47010268990331006</v>
      </c>
      <c r="IP188" s="82">
        <f t="shared" si="232"/>
        <v>0.48153551480541151</v>
      </c>
      <c r="IQ188" s="82">
        <f t="shared" si="232"/>
        <v>0.43365329010836368</v>
      </c>
      <c r="IR188" s="82">
        <f t="shared" si="232"/>
        <v>0.40583040834122369</v>
      </c>
      <c r="IS188" s="82">
        <f t="shared" si="232"/>
        <v>0.35356771781949681</v>
      </c>
      <c r="IT188" s="82">
        <f t="shared" si="232"/>
        <v>0.35426342534801936</v>
      </c>
      <c r="IU188" s="82">
        <f t="shared" si="232"/>
        <v>0.29057682374846427</v>
      </c>
      <c r="IV188" s="82">
        <f t="shared" si="232"/>
        <v>8.3132007510616904E-2</v>
      </c>
      <c r="IW188" s="82">
        <f t="shared" si="232"/>
        <v>6.8860333143693081E-2</v>
      </c>
      <c r="IY188" s="82">
        <f t="shared" si="233"/>
        <v>2.0390300563025779E-2</v>
      </c>
      <c r="IZ188" s="82">
        <f t="shared" si="233"/>
        <v>0.37974986082727535</v>
      </c>
      <c r="JA188" s="82">
        <f t="shared" si="233"/>
        <v>0.52650454859197593</v>
      </c>
      <c r="JB188" s="82">
        <f t="shared" si="233"/>
        <v>0.48685394393655712</v>
      </c>
      <c r="JC188" s="82">
        <f t="shared" si="233"/>
        <v>0.4133421339120788</v>
      </c>
      <c r="JD188" s="82">
        <f t="shared" si="233"/>
        <v>0.52678934057667348</v>
      </c>
      <c r="JE188" s="82">
        <f t="shared" si="233"/>
        <v>0.47010268990331006</v>
      </c>
      <c r="JF188" s="82">
        <f t="shared" si="233"/>
        <v>0.48153551480541151</v>
      </c>
      <c r="JG188" s="82">
        <f t="shared" si="233"/>
        <v>0.43365329010836368</v>
      </c>
      <c r="JH188" s="82">
        <f t="shared" si="233"/>
        <v>0.40583040834122369</v>
      </c>
      <c r="JI188" s="82">
        <f t="shared" si="233"/>
        <v>0.35356771781949681</v>
      </c>
      <c r="JJ188" s="82">
        <f t="shared" si="233"/>
        <v>0.35426342534801936</v>
      </c>
      <c r="JK188" s="82">
        <f t="shared" si="233"/>
        <v>0.29057682374846427</v>
      </c>
      <c r="JL188" s="82">
        <f t="shared" si="233"/>
        <v>8.3132007510616904E-2</v>
      </c>
      <c r="JM188" s="82">
        <f t="shared" si="233"/>
        <v>6.8860333143693081E-2</v>
      </c>
    </row>
    <row r="189" spans="2:273" x14ac:dyDescent="0.25">
      <c r="B189" s="2">
        <v>162</v>
      </c>
      <c r="C189" s="37">
        <v>0.30591000000000002</v>
      </c>
      <c r="D189" s="37">
        <v>0.30496699999999999</v>
      </c>
      <c r="E189" s="37">
        <v>0.304788</v>
      </c>
      <c r="F189" s="37">
        <v>0.312143</v>
      </c>
      <c r="G189" s="37">
        <v>0.313245</v>
      </c>
      <c r="H189" s="37">
        <v>0.320463</v>
      </c>
      <c r="I189" s="37">
        <v>0.312921</v>
      </c>
      <c r="J189" s="37">
        <v>0.31346499999999999</v>
      </c>
      <c r="K189" s="37">
        <v>0.31188399999999999</v>
      </c>
      <c r="L189" s="37">
        <v>0.31601400000000002</v>
      </c>
      <c r="M189" s="37">
        <v>0.30907200000000001</v>
      </c>
      <c r="N189" s="37">
        <v>0.30576300000000001</v>
      </c>
      <c r="O189" s="37">
        <v>0.31118800000000002</v>
      </c>
      <c r="P189" s="37">
        <v>0.32929900000000001</v>
      </c>
      <c r="Q189" s="37">
        <v>0.34617900000000001</v>
      </c>
      <c r="S189" s="4">
        <f t="shared" si="234"/>
        <v>0.30434215251450397</v>
      </c>
      <c r="T189" s="4">
        <f t="shared" si="234"/>
        <v>0.30684745007217495</v>
      </c>
      <c r="U189" s="4">
        <f t="shared" si="234"/>
        <v>0.30126554128392974</v>
      </c>
      <c r="V189" s="4">
        <f t="shared" si="234"/>
        <v>0.31028733777713058</v>
      </c>
      <c r="W189" s="4">
        <f t="shared" si="234"/>
        <v>0.31989127383708832</v>
      </c>
      <c r="X189" s="4">
        <f t="shared" si="234"/>
        <v>0.31461085680172635</v>
      </c>
      <c r="Y189" s="4">
        <f t="shared" si="234"/>
        <v>0.31383045892355527</v>
      </c>
      <c r="Z189" s="4">
        <f t="shared" si="234"/>
        <v>0.31662731452112847</v>
      </c>
      <c r="AA189" s="4">
        <f t="shared" si="234"/>
        <v>0.31269036797490934</v>
      </c>
      <c r="AB189" s="4">
        <f t="shared" si="234"/>
        <v>0.31525620215905559</v>
      </c>
      <c r="AC189" s="4">
        <f t="shared" si="234"/>
        <v>0.31229090448960967</v>
      </c>
      <c r="AD189" s="4">
        <f t="shared" si="234"/>
        <v>0.31027351204107301</v>
      </c>
      <c r="AE189" s="4">
        <f t="shared" si="234"/>
        <v>0.31312633182354171</v>
      </c>
      <c r="AF189" s="4">
        <f t="shared" si="234"/>
        <v>0.32441368641627527</v>
      </c>
      <c r="AG189" s="4">
        <f t="shared" si="234"/>
        <v>0.34783635999636014</v>
      </c>
      <c r="AI189" s="4">
        <f t="shared" si="235"/>
        <v>1.5678474854960434E-3</v>
      </c>
      <c r="AJ189" s="4">
        <f t="shared" si="235"/>
        <v>-1.8804500721749662E-3</v>
      </c>
      <c r="AK189" s="4">
        <f t="shared" si="235"/>
        <v>3.5224587160702647E-3</v>
      </c>
      <c r="AL189" s="4">
        <f t="shared" si="235"/>
        <v>1.8556622228694253E-3</v>
      </c>
      <c r="AM189" s="4">
        <f t="shared" si="235"/>
        <v>-6.6462738370883234E-3</v>
      </c>
      <c r="AN189" s="4">
        <f t="shared" si="235"/>
        <v>5.8521431982736516E-3</v>
      </c>
      <c r="AO189" s="4">
        <f t="shared" si="235"/>
        <v>-9.0945892355526192E-4</v>
      </c>
      <c r="AP189" s="4">
        <f t="shared" si="235"/>
        <v>-3.1623145211284731E-3</v>
      </c>
      <c r="AQ189" s="4">
        <f t="shared" si="235"/>
        <v>-8.0636797490934997E-4</v>
      </c>
      <c r="AR189" s="4">
        <f t="shared" si="235"/>
        <v>7.577978409444297E-4</v>
      </c>
      <c r="AS189" s="4">
        <f t="shared" si="235"/>
        <v>-3.218904489609653E-3</v>
      </c>
      <c r="AT189" s="4">
        <f t="shared" si="235"/>
        <v>-4.5105120410730004E-3</v>
      </c>
      <c r="AU189" s="4">
        <f t="shared" si="235"/>
        <v>-1.9383318235416946E-3</v>
      </c>
      <c r="AV189" s="4">
        <f t="shared" si="235"/>
        <v>4.8853135837247375E-3</v>
      </c>
      <c r="AW189" s="4">
        <f t="shared" si="235"/>
        <v>-1.6573599963601304E-3</v>
      </c>
      <c r="AY189" s="2">
        <f t="shared" si="227"/>
        <v>0.30434213326490145</v>
      </c>
      <c r="AZ189" s="2">
        <f t="shared" si="227"/>
        <v>0.300219360759234</v>
      </c>
      <c r="BA189" s="2">
        <f t="shared" si="227"/>
        <v>0.2984411970267703</v>
      </c>
      <c r="BB189" s="2">
        <f t="shared" si="227"/>
        <v>0.30279373474836868</v>
      </c>
      <c r="BC189" s="2">
        <f t="shared" si="227"/>
        <v>0.30928552864420567</v>
      </c>
      <c r="BD189" s="2">
        <f t="shared" si="227"/>
        <v>0.31101231885904046</v>
      </c>
      <c r="BE189" s="2">
        <f t="shared" si="227"/>
        <v>0.31108188194041714</v>
      </c>
      <c r="BF189" s="2">
        <f t="shared" si="227"/>
        <v>0.31334486563289521</v>
      </c>
      <c r="BG189" s="2">
        <f t="shared" si="227"/>
        <v>0.309738005701713</v>
      </c>
      <c r="BH189" s="2">
        <f t="shared" si="227"/>
        <v>0.31286698975686922</v>
      </c>
      <c r="BI189" s="2">
        <f t="shared" si="227"/>
        <v>0.31055231253159427</v>
      </c>
      <c r="BJ189" s="2">
        <f t="shared" si="227"/>
        <v>0.30858944032243829</v>
      </c>
      <c r="BK189" s="2">
        <f t="shared" si="227"/>
        <v>0.31235189157918114</v>
      </c>
      <c r="BL189" s="2">
        <f t="shared" si="227"/>
        <v>0.32370366367038339</v>
      </c>
      <c r="BM189" s="2">
        <f t="shared" si="227"/>
        <v>0.34551728660137893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0.37949891010452957</v>
      </c>
      <c r="DL189" s="2">
        <f t="shared" si="236"/>
        <v>0.38392242191684284</v>
      </c>
      <c r="DM189" s="2">
        <f t="shared" si="236"/>
        <v>0.40019160132890375</v>
      </c>
      <c r="DN189" s="2">
        <f t="shared" si="236"/>
        <v>0.41977480262760503</v>
      </c>
      <c r="DO189" s="2">
        <f t="shared" si="236"/>
        <v>0.42453126402506536</v>
      </c>
      <c r="DP189" s="2">
        <f t="shared" si="236"/>
        <v>0.42483172752613241</v>
      </c>
      <c r="DQ189" s="2">
        <f t="shared" si="236"/>
        <v>0.39954351567944257</v>
      </c>
      <c r="DR189" s="2">
        <f t="shared" si="236"/>
        <v>0.3999425257839721</v>
      </c>
      <c r="DS189" s="2">
        <f t="shared" si="236"/>
        <v>0.42350495017421597</v>
      </c>
      <c r="DT189" s="2">
        <f t="shared" si="236"/>
        <v>0.43149219930313593</v>
      </c>
      <c r="DU189" s="2">
        <f t="shared" si="236"/>
        <v>0.45184068366342056</v>
      </c>
      <c r="DV189" s="2">
        <f t="shared" si="236"/>
        <v>0.44037222449592445</v>
      </c>
      <c r="DW189" s="2">
        <f t="shared" si="236"/>
        <v>0.46933192464985996</v>
      </c>
      <c r="DX189" s="2">
        <f t="shared" si="236"/>
        <v>0.44628732551319655</v>
      </c>
      <c r="DY189" s="2">
        <f t="shared" si="236"/>
        <v>0.38517781290322589</v>
      </c>
      <c r="EA189" s="2">
        <f t="shared" si="240"/>
        <v>0.29078269871244633</v>
      </c>
      <c r="EB189" s="2">
        <f t="shared" si="240"/>
        <v>0.29732787855930798</v>
      </c>
      <c r="EC189" s="2">
        <f t="shared" si="240"/>
        <v>0.29630792398763028</v>
      </c>
      <c r="ED189" s="2">
        <f t="shared" si="240"/>
        <v>0.30134191181366121</v>
      </c>
      <c r="EE189" s="2">
        <f t="shared" si="240"/>
        <v>0.30756487413937855</v>
      </c>
      <c r="EF189" s="2">
        <f t="shared" si="239"/>
        <v>0.30923894831667131</v>
      </c>
      <c r="EG189" s="2">
        <f t="shared" si="239"/>
        <v>0.30824448421758488</v>
      </c>
      <c r="EH189" s="2">
        <f t="shared" si="239"/>
        <v>0.31313843949205289</v>
      </c>
      <c r="EI189" s="2">
        <f t="shared" si="239"/>
        <v>0.30683606177541239</v>
      </c>
      <c r="EJ189" s="2">
        <f t="shared" si="239"/>
        <v>0.30856874591345618</v>
      </c>
      <c r="EK189" s="2">
        <f t="shared" si="212"/>
        <v>0.30744925312802784</v>
      </c>
      <c r="EL189" s="2">
        <f t="shared" si="179"/>
        <v>0.30771915326571075</v>
      </c>
      <c r="EM189" s="2">
        <f t="shared" si="179"/>
        <v>0.30939711616064064</v>
      </c>
      <c r="EN189" s="2">
        <f t="shared" si="179"/>
        <v>0.31921394777116036</v>
      </c>
      <c r="EO189" s="2">
        <f t="shared" si="179"/>
        <v>0.33603665664723692</v>
      </c>
      <c r="EQ189" s="2">
        <f t="shared" si="237"/>
        <v>0.30656484472651768</v>
      </c>
      <c r="ER189" s="2">
        <f t="shared" si="237"/>
        <v>0.30353132662038507</v>
      </c>
      <c r="ES189" s="2">
        <f t="shared" si="237"/>
        <v>0.30007076201444816</v>
      </c>
      <c r="ET189" s="2">
        <f t="shared" si="237"/>
        <v>0.30415780001810949</v>
      </c>
      <c r="EU189" s="2">
        <f t="shared" si="237"/>
        <v>0.31111552691099331</v>
      </c>
      <c r="EV189" s="2">
        <f t="shared" si="237"/>
        <v>0.3123688471917227</v>
      </c>
      <c r="EW189" s="2">
        <f t="shared" si="237"/>
        <v>0.3128979038226844</v>
      </c>
      <c r="EX189" s="2">
        <f t="shared" si="237"/>
        <v>0.3134755567851924</v>
      </c>
      <c r="EY189" s="2">
        <f t="shared" si="237"/>
        <v>0.31144100036545397</v>
      </c>
      <c r="EZ189" s="2">
        <f t="shared" si="237"/>
        <v>0.31538570481966227</v>
      </c>
      <c r="FA189" s="2">
        <f t="shared" si="237"/>
        <v>0.31216269668670432</v>
      </c>
      <c r="FB189" s="2">
        <f t="shared" si="237"/>
        <v>0.30903241287779915</v>
      </c>
      <c r="FC189" s="2">
        <f t="shared" si="237"/>
        <v>0.31375618671424066</v>
      </c>
      <c r="FD189" s="2">
        <f t="shared" si="237"/>
        <v>0.32582623857603221</v>
      </c>
      <c r="FE189" s="2">
        <f t="shared" si="237"/>
        <v>0.35081491610400162</v>
      </c>
      <c r="FG189" s="2">
        <f t="shared" si="238"/>
        <v>0.99998511956697189</v>
      </c>
      <c r="FH189" s="2">
        <f t="shared" si="238"/>
        <v>0.99997996457971838</v>
      </c>
      <c r="FI189" s="2">
        <f t="shared" si="238"/>
        <v>0.99998319132360047</v>
      </c>
      <c r="FJ189" s="2">
        <f t="shared" si="238"/>
        <v>0.99998188648984054</v>
      </c>
      <c r="FK189" s="2">
        <f t="shared" si="238"/>
        <v>0.99998333594720279</v>
      </c>
      <c r="FL189" s="2">
        <f t="shared" si="238"/>
        <v>0.99998501599420975</v>
      </c>
      <c r="FM189" s="2">
        <f t="shared" si="238"/>
        <v>0.99998491910722787</v>
      </c>
      <c r="FN189" s="2">
        <f t="shared" si="238"/>
        <v>0.99998507163214967</v>
      </c>
      <c r="FO189" s="2">
        <f t="shared" si="238"/>
        <v>0.99998528838618139</v>
      </c>
      <c r="FP189" s="2">
        <f t="shared" si="238"/>
        <v>0.9999859863529742</v>
      </c>
      <c r="FQ189" s="2">
        <f t="shared" si="238"/>
        <v>0.99998922499824039</v>
      </c>
      <c r="FR189" s="2">
        <f t="shared" si="238"/>
        <v>0.99999069759428616</v>
      </c>
      <c r="FS189" s="2">
        <f t="shared" si="238"/>
        <v>0.99999196235097731</v>
      </c>
      <c r="FT189" s="2">
        <f t="shared" si="238"/>
        <v>0.9999938698110612</v>
      </c>
      <c r="FU189" s="2">
        <f t="shared" si="238"/>
        <v>0.99999211664138199</v>
      </c>
      <c r="FW189" s="2">
        <f t="shared" si="229"/>
        <v>0.85907926619894426</v>
      </c>
      <c r="FX189" s="2">
        <f t="shared" si="229"/>
        <v>0.46582919908480508</v>
      </c>
      <c r="FY189" s="2">
        <f t="shared" si="229"/>
        <v>0.56646788323942932</v>
      </c>
      <c r="FZ189" s="2">
        <f t="shared" si="229"/>
        <v>0.51482075781505199</v>
      </c>
      <c r="GA189" s="2">
        <f t="shared" si="229"/>
        <v>0.48405335054740734</v>
      </c>
      <c r="GB189" s="2">
        <f t="shared" si="229"/>
        <v>0.56603697762186811</v>
      </c>
      <c r="GC189" s="2">
        <f t="shared" si="229"/>
        <v>0.60944876942123982</v>
      </c>
      <c r="GD189" s="2">
        <f t="shared" si="229"/>
        <v>0.60848346164887523</v>
      </c>
      <c r="GE189" s="2">
        <f t="shared" si="229"/>
        <v>0.62980808146752409</v>
      </c>
      <c r="GF189" s="2">
        <f t="shared" si="229"/>
        <v>0.63026949357352402</v>
      </c>
      <c r="GG189" s="2">
        <f t="shared" si="229"/>
        <v>0.65801224668089642</v>
      </c>
      <c r="GH189" s="2">
        <f t="shared" si="229"/>
        <v>0.66175267710986774</v>
      </c>
      <c r="GI189" s="2">
        <f t="shared" si="229"/>
        <v>0.67755038198318218</v>
      </c>
      <c r="GJ189" s="2">
        <f t="shared" si="229"/>
        <v>0.67887772148511105</v>
      </c>
      <c r="GK189" s="2">
        <f t="shared" si="229"/>
        <v>0.64149926346331387</v>
      </c>
      <c r="GM189" s="82">
        <f t="shared" si="230"/>
        <v>1.6018883480837673E-124</v>
      </c>
      <c r="GN189" s="82">
        <f t="shared" si="230"/>
        <v>2.470354590856914E-253</v>
      </c>
      <c r="GO189" s="82">
        <f t="shared" si="230"/>
        <v>0</v>
      </c>
      <c r="GP189" s="82">
        <f t="shared" si="230"/>
        <v>0</v>
      </c>
      <c r="GQ189" s="82">
        <f t="shared" si="230"/>
        <v>0</v>
      </c>
      <c r="GR189" s="82">
        <f t="shared" si="230"/>
        <v>0</v>
      </c>
      <c r="GS189" s="82">
        <f t="shared" si="230"/>
        <v>0</v>
      </c>
      <c r="GT189" s="82">
        <f t="shared" si="230"/>
        <v>0</v>
      </c>
      <c r="GU189" s="82">
        <f t="shared" si="230"/>
        <v>0</v>
      </c>
      <c r="GV189" s="82">
        <f t="shared" si="230"/>
        <v>0</v>
      </c>
      <c r="GW189" s="82">
        <f t="shared" si="230"/>
        <v>0</v>
      </c>
      <c r="GX189" s="82">
        <f t="shared" si="230"/>
        <v>0</v>
      </c>
      <c r="GY189" s="82">
        <f t="shared" si="230"/>
        <v>0</v>
      </c>
      <c r="GZ189" s="82">
        <f t="shared" si="230"/>
        <v>0</v>
      </c>
      <c r="HA189" s="82">
        <f t="shared" si="230"/>
        <v>0</v>
      </c>
      <c r="HC189" s="82">
        <f t="shared" si="181"/>
        <v>6.6023310446923913E-104</v>
      </c>
      <c r="HD189" s="82">
        <f t="shared" si="181"/>
        <v>9.3885935418384545E-188</v>
      </c>
      <c r="HE189" s="82">
        <f t="shared" si="181"/>
        <v>8.6919557040266114E-249</v>
      </c>
      <c r="HF189" s="82">
        <f t="shared" si="181"/>
        <v>1.8852856057313746E-257</v>
      </c>
      <c r="HG189" s="82">
        <f t="shared" si="181"/>
        <v>3.6960666088679551E-275</v>
      </c>
      <c r="HH189" s="82">
        <f t="shared" si="181"/>
        <v>0</v>
      </c>
      <c r="HI189" s="82">
        <f t="shared" si="241"/>
        <v>0</v>
      </c>
      <c r="HJ189" s="82">
        <f t="shared" si="241"/>
        <v>0</v>
      </c>
      <c r="HK189" s="82">
        <f t="shared" si="241"/>
        <v>0</v>
      </c>
      <c r="HL189" s="82">
        <f t="shared" si="241"/>
        <v>0</v>
      </c>
      <c r="HM189" s="82">
        <f t="shared" si="241"/>
        <v>0</v>
      </c>
      <c r="HN189" s="82">
        <f t="shared" si="241"/>
        <v>0</v>
      </c>
      <c r="HO189" s="82">
        <f t="shared" si="226"/>
        <v>0</v>
      </c>
      <c r="HP189" s="82">
        <f t="shared" si="226"/>
        <v>0</v>
      </c>
      <c r="HQ189" s="82">
        <f t="shared" si="226"/>
        <v>0</v>
      </c>
      <c r="HS189" s="82">
        <f t="shared" si="231"/>
        <v>4.0441628127603269E-44</v>
      </c>
      <c r="HT189" s="82">
        <f t="shared" si="231"/>
        <v>3.022994086796334E-19</v>
      </c>
      <c r="HU189" s="82">
        <f t="shared" si="231"/>
        <v>6.5422551402731286E-31</v>
      </c>
      <c r="HV189" s="82">
        <f t="shared" si="231"/>
        <v>2.071033200727934E-25</v>
      </c>
      <c r="HW189" s="82">
        <f t="shared" si="231"/>
        <v>4.7370891568988901E-28</v>
      </c>
      <c r="HX189" s="82">
        <f t="shared" si="231"/>
        <v>1.81614117563629E-31</v>
      </c>
      <c r="HY189" s="82">
        <f t="shared" si="231"/>
        <v>6.966529231013287E-39</v>
      </c>
      <c r="HZ189" s="82">
        <f t="shared" si="231"/>
        <v>6.7038174191054507E-33</v>
      </c>
      <c r="IA189" s="82">
        <f t="shared" si="231"/>
        <v>8.4185849586802103E-35</v>
      </c>
      <c r="IB189" s="82">
        <f t="shared" si="231"/>
        <v>2.3794258450530728E-43</v>
      </c>
      <c r="IC189" s="82">
        <f t="shared" si="231"/>
        <v>4.6710700251070356E-40</v>
      </c>
      <c r="ID189" s="82">
        <f t="shared" si="231"/>
        <v>2.2416510472788919E-38</v>
      </c>
      <c r="IE189" s="82">
        <f t="shared" si="231"/>
        <v>1.4243046460628802E-44</v>
      </c>
      <c r="IF189" s="82">
        <f t="shared" si="231"/>
        <v>4.6925425721583616E-51</v>
      </c>
      <c r="IG189" s="82">
        <f t="shared" si="231"/>
        <v>6.6012808009604307E-48</v>
      </c>
      <c r="II189" s="82">
        <f t="shared" si="232"/>
        <v>1.4542684752017176E-2</v>
      </c>
      <c r="IJ189" s="82">
        <f t="shared" si="232"/>
        <v>0.43667385583511886</v>
      </c>
      <c r="IK189" s="82">
        <f t="shared" si="232"/>
        <v>0.50833800051195488</v>
      </c>
      <c r="IL189" s="82">
        <f t="shared" si="232"/>
        <v>0.51753899672108061</v>
      </c>
      <c r="IM189" s="82">
        <f t="shared" si="232"/>
        <v>0.47050095683085141</v>
      </c>
      <c r="IN189" s="82">
        <f t="shared" si="232"/>
        <v>0.50972997820688759</v>
      </c>
      <c r="IO189" s="82">
        <f t="shared" si="232"/>
        <v>0.4186931025135735</v>
      </c>
      <c r="IP189" s="82">
        <f t="shared" si="232"/>
        <v>0.43609518847934137</v>
      </c>
      <c r="IQ189" s="82">
        <f t="shared" si="232"/>
        <v>0.37906549623241592</v>
      </c>
      <c r="IR189" s="82">
        <f t="shared" si="232"/>
        <v>0.34315604575418329</v>
      </c>
      <c r="IS189" s="82">
        <f t="shared" si="232"/>
        <v>0.29536003521431259</v>
      </c>
      <c r="IT189" s="82">
        <f t="shared" si="232"/>
        <v>0.29779598616715919</v>
      </c>
      <c r="IU189" s="82">
        <f t="shared" si="232"/>
        <v>0.23494428257370845</v>
      </c>
      <c r="IV189" s="82">
        <f t="shared" si="232"/>
        <v>5.0482722457227139E-2</v>
      </c>
      <c r="IW189" s="82">
        <f t="shared" si="232"/>
        <v>3.4708160409687362E-2</v>
      </c>
      <c r="IY189" s="82">
        <f t="shared" si="233"/>
        <v>1.4542684752017176E-2</v>
      </c>
      <c r="IZ189" s="82">
        <f t="shared" si="233"/>
        <v>0.43667385583511886</v>
      </c>
      <c r="JA189" s="82">
        <f t="shared" si="233"/>
        <v>0.50833800051195488</v>
      </c>
      <c r="JB189" s="82">
        <f t="shared" si="233"/>
        <v>0.51753899672108061</v>
      </c>
      <c r="JC189" s="82">
        <f t="shared" si="233"/>
        <v>0.47050095683085141</v>
      </c>
      <c r="JD189" s="82">
        <f t="shared" si="233"/>
        <v>0.50972997820688759</v>
      </c>
      <c r="JE189" s="82">
        <f t="shared" si="233"/>
        <v>0.4186931025135735</v>
      </c>
      <c r="JF189" s="82">
        <f t="shared" si="233"/>
        <v>0.43609518847934137</v>
      </c>
      <c r="JG189" s="82">
        <f t="shared" si="233"/>
        <v>0.37906549623241592</v>
      </c>
      <c r="JH189" s="82">
        <f t="shared" si="233"/>
        <v>0.34315604575418329</v>
      </c>
      <c r="JI189" s="82">
        <f t="shared" si="233"/>
        <v>0.29536003521431259</v>
      </c>
      <c r="JJ189" s="82">
        <f t="shared" si="233"/>
        <v>0.29779598616715919</v>
      </c>
      <c r="JK189" s="82">
        <f t="shared" si="233"/>
        <v>0.23494428257370845</v>
      </c>
      <c r="JL189" s="82">
        <f t="shared" si="233"/>
        <v>5.0482722457227139E-2</v>
      </c>
      <c r="JM189" s="82">
        <f t="shared" si="233"/>
        <v>3.4708160409687362E-2</v>
      </c>
    </row>
    <row r="190" spans="2:273" x14ac:dyDescent="0.25">
      <c r="B190" s="2">
        <v>163</v>
      </c>
      <c r="C190" s="37">
        <v>0.30696200000000001</v>
      </c>
      <c r="D190" s="37">
        <v>0.30502099999999999</v>
      </c>
      <c r="E190" s="37">
        <v>0.29996699999999998</v>
      </c>
      <c r="F190" s="37">
        <v>0.31029800000000002</v>
      </c>
      <c r="G190" s="37">
        <v>0.31461499999999998</v>
      </c>
      <c r="H190" s="37">
        <v>0.30974499999999999</v>
      </c>
      <c r="I190" s="37">
        <v>0.31726900000000002</v>
      </c>
      <c r="J190" s="37">
        <v>0.31125199999999997</v>
      </c>
      <c r="K190" s="37">
        <v>0.31010599999999999</v>
      </c>
      <c r="L190" s="37">
        <v>0.31936399999999998</v>
      </c>
      <c r="M190" s="37">
        <v>0.31099500000000002</v>
      </c>
      <c r="N190" s="37">
        <v>0.30564200000000002</v>
      </c>
      <c r="O190" s="37">
        <v>0.31492399999999998</v>
      </c>
      <c r="P190" s="37">
        <v>0.32838600000000001</v>
      </c>
      <c r="Q190" s="37">
        <v>0.345053</v>
      </c>
      <c r="S190" s="4">
        <f t="shared" si="234"/>
        <v>0.30413932203885513</v>
      </c>
      <c r="T190" s="4">
        <f t="shared" si="234"/>
        <v>0.30620246151701525</v>
      </c>
      <c r="U190" s="4">
        <f t="shared" si="234"/>
        <v>0.30004686146667198</v>
      </c>
      <c r="V190" s="4">
        <f t="shared" si="234"/>
        <v>0.30868348139125723</v>
      </c>
      <c r="W190" s="4">
        <f t="shared" si="234"/>
        <v>0.31860392638828106</v>
      </c>
      <c r="X190" s="4">
        <f t="shared" si="234"/>
        <v>0.31312382325684934</v>
      </c>
      <c r="Y190" s="4">
        <f t="shared" si="234"/>
        <v>0.31236300117025773</v>
      </c>
      <c r="Z190" s="4">
        <f t="shared" si="234"/>
        <v>0.31504599542186001</v>
      </c>
      <c r="AA190" s="4">
        <f t="shared" si="234"/>
        <v>0.31113016445754038</v>
      </c>
      <c r="AB190" s="4">
        <f t="shared" si="234"/>
        <v>0.31381999589937171</v>
      </c>
      <c r="AC190" s="4">
        <f t="shared" si="234"/>
        <v>0.31112769108719152</v>
      </c>
      <c r="AD190" s="4">
        <f t="shared" si="234"/>
        <v>0.30914969695341715</v>
      </c>
      <c r="AE190" s="4">
        <f t="shared" si="234"/>
        <v>0.31233104755039337</v>
      </c>
      <c r="AF190" s="4">
        <f t="shared" si="234"/>
        <v>0.32358092505192654</v>
      </c>
      <c r="AG190" s="4">
        <f t="shared" si="234"/>
        <v>0.34621906086381415</v>
      </c>
      <c r="AI190" s="4">
        <f t="shared" si="235"/>
        <v>2.8226779611448816E-3</v>
      </c>
      <c r="AJ190" s="4">
        <f t="shared" si="235"/>
        <v>-1.1814615170152587E-3</v>
      </c>
      <c r="AK190" s="4">
        <f t="shared" si="235"/>
        <v>-7.9861466671993231E-5</v>
      </c>
      <c r="AL190" s="4">
        <f t="shared" si="235"/>
        <v>1.6145186087427876E-3</v>
      </c>
      <c r="AM190" s="4">
        <f t="shared" si="235"/>
        <v>-3.9889263882810777E-3</v>
      </c>
      <c r="AN190" s="4">
        <f t="shared" si="235"/>
        <v>-3.3788232568493504E-3</v>
      </c>
      <c r="AO190" s="4">
        <f t="shared" si="235"/>
        <v>4.9059988297422974E-3</v>
      </c>
      <c r="AP190" s="4">
        <f t="shared" si="235"/>
        <v>-3.7939954218600414E-3</v>
      </c>
      <c r="AQ190" s="4">
        <f t="shared" si="235"/>
        <v>-1.0241644575403885E-3</v>
      </c>
      <c r="AR190" s="4">
        <f t="shared" si="235"/>
        <v>5.5440041006282748E-3</v>
      </c>
      <c r="AS190" s="4">
        <f t="shared" si="235"/>
        <v>-1.3269108719149436E-4</v>
      </c>
      <c r="AT190" s="4">
        <f t="shared" si="235"/>
        <v>-3.5076969534171276E-3</v>
      </c>
      <c r="AU190" s="4">
        <f t="shared" si="235"/>
        <v>2.5929524496066114E-3</v>
      </c>
      <c r="AV190" s="4">
        <f t="shared" si="235"/>
        <v>4.8050749480734734E-3</v>
      </c>
      <c r="AW190" s="4">
        <f t="shared" si="235"/>
        <v>-1.1660608638141556E-3</v>
      </c>
      <c r="AY190" s="2">
        <f t="shared" si="227"/>
        <v>0.30413931605965794</v>
      </c>
      <c r="AZ190" s="2">
        <f t="shared" si="227"/>
        <v>0.29989620911259013</v>
      </c>
      <c r="BA190" s="2">
        <f t="shared" si="227"/>
        <v>0.29803919709533611</v>
      </c>
      <c r="BB190" s="2">
        <f t="shared" si="227"/>
        <v>0.30241188248989986</v>
      </c>
      <c r="BC190" s="2">
        <f t="shared" si="227"/>
        <v>0.30902599983103335</v>
      </c>
      <c r="BD190" s="2">
        <f t="shared" si="227"/>
        <v>0.31054668934405522</v>
      </c>
      <c r="BE190" s="2">
        <f t="shared" si="227"/>
        <v>0.31069240069223319</v>
      </c>
      <c r="BF190" s="2">
        <f t="shared" si="227"/>
        <v>0.3129439879094349</v>
      </c>
      <c r="BG190" s="2">
        <f t="shared" si="227"/>
        <v>0.30937861352195012</v>
      </c>
      <c r="BH190" s="2">
        <f t="shared" si="227"/>
        <v>0.31254336706884411</v>
      </c>
      <c r="BI190" s="2">
        <f t="shared" si="227"/>
        <v>0.31020348489687838</v>
      </c>
      <c r="BJ190" s="2">
        <f t="shared" si="227"/>
        <v>0.30823337587694727</v>
      </c>
      <c r="BK190" s="2">
        <f t="shared" si="227"/>
        <v>0.31195495831699971</v>
      </c>
      <c r="BL190" s="2">
        <f t="shared" si="227"/>
        <v>0.32329817439250486</v>
      </c>
      <c r="BM190" s="2">
        <f t="shared" si="227"/>
        <v>0.34537623153777475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0.37953627979094073</v>
      </c>
      <c r="DL190" s="2">
        <f t="shared" si="236"/>
        <v>0.38401314911909795</v>
      </c>
      <c r="DM190" s="2">
        <f t="shared" si="236"/>
        <v>0.40040059800664463</v>
      </c>
      <c r="DN190" s="2">
        <f t="shared" si="236"/>
        <v>0.4201276961643009</v>
      </c>
      <c r="DO190" s="2">
        <f t="shared" si="236"/>
        <v>0.42489731418307525</v>
      </c>
      <c r="DP190" s="2">
        <f t="shared" si="236"/>
        <v>0.42509633519163759</v>
      </c>
      <c r="DQ190" s="2">
        <f t="shared" si="236"/>
        <v>0.39963532229965165</v>
      </c>
      <c r="DR190" s="2">
        <f t="shared" si="236"/>
        <v>0.40006592282229964</v>
      </c>
      <c r="DS190" s="2">
        <f t="shared" si="236"/>
        <v>0.42372529111498253</v>
      </c>
      <c r="DT190" s="2">
        <f t="shared" si="236"/>
        <v>0.43181488432055753</v>
      </c>
      <c r="DU190" s="2">
        <f t="shared" si="236"/>
        <v>0.45228777645256596</v>
      </c>
      <c r="DV190" s="2">
        <f t="shared" si="236"/>
        <v>0.44079366761046757</v>
      </c>
      <c r="DW190" s="2">
        <f t="shared" si="236"/>
        <v>0.46994137871148461</v>
      </c>
      <c r="DX190" s="2">
        <f t="shared" si="236"/>
        <v>0.44657368695014671</v>
      </c>
      <c r="DY190" s="2">
        <f t="shared" si="236"/>
        <v>0.38483541330645166</v>
      </c>
      <c r="EA190" s="2">
        <f t="shared" si="240"/>
        <v>0.29007398454935618</v>
      </c>
      <c r="EB190" s="2">
        <f t="shared" si="240"/>
        <v>0.29679606524704716</v>
      </c>
      <c r="EC190" s="2">
        <f t="shared" si="240"/>
        <v>0.29577588929393706</v>
      </c>
      <c r="ED190" s="2">
        <f t="shared" si="240"/>
        <v>0.30086315794374052</v>
      </c>
      <c r="EE190" s="2">
        <f t="shared" si="240"/>
        <v>0.3071859767110815</v>
      </c>
      <c r="EF190" s="2">
        <f t="shared" si="239"/>
        <v>0.30866610501728486</v>
      </c>
      <c r="EG190" s="2">
        <f t="shared" si="239"/>
        <v>0.3077019411971324</v>
      </c>
      <c r="EH190" s="2">
        <f t="shared" si="239"/>
        <v>0.31272604095534445</v>
      </c>
      <c r="EI190" s="2">
        <f t="shared" si="239"/>
        <v>0.30632226122517636</v>
      </c>
      <c r="EJ190" s="2">
        <f t="shared" si="239"/>
        <v>0.30802041112054135</v>
      </c>
      <c r="EK190" s="2">
        <f t="shared" si="212"/>
        <v>0.30694529095926182</v>
      </c>
      <c r="EL190" s="2">
        <f t="shared" si="179"/>
        <v>0.30732054754371052</v>
      </c>
      <c r="EM190" s="2">
        <f t="shared" si="179"/>
        <v>0.30886273648712137</v>
      </c>
      <c r="EN190" s="2">
        <f t="shared" si="179"/>
        <v>0.31860724344442509</v>
      </c>
      <c r="EO190" s="2">
        <f t="shared" si="179"/>
        <v>0.33545273192731806</v>
      </c>
      <c r="EQ190" s="2">
        <f t="shared" si="237"/>
        <v>0.3062421426800917</v>
      </c>
      <c r="ER190" s="2">
        <f t="shared" si="237"/>
        <v>0.30313511503251284</v>
      </c>
      <c r="ES190" s="2">
        <f t="shared" si="237"/>
        <v>0.29961622826610845</v>
      </c>
      <c r="ET190" s="2">
        <f t="shared" si="237"/>
        <v>0.30373934847487782</v>
      </c>
      <c r="EU190" s="2">
        <f t="shared" si="237"/>
        <v>0.31081116086905347</v>
      </c>
      <c r="EV190" s="2">
        <f t="shared" si="237"/>
        <v>0.31185890999839178</v>
      </c>
      <c r="EW190" s="2">
        <f t="shared" si="237"/>
        <v>0.31243814491386124</v>
      </c>
      <c r="EX190" s="2">
        <f t="shared" si="237"/>
        <v>0.31306999557577497</v>
      </c>
      <c r="EY190" s="2">
        <f t="shared" si="237"/>
        <v>0.31101460210147758</v>
      </c>
      <c r="EZ190" s="2">
        <f t="shared" si="237"/>
        <v>0.31496074892794046</v>
      </c>
      <c r="FA190" s="2">
        <f t="shared" si="237"/>
        <v>0.31174575728242815</v>
      </c>
      <c r="FB190" s="2">
        <f t="shared" si="237"/>
        <v>0.30865724327074584</v>
      </c>
      <c r="FC190" s="2">
        <f t="shared" si="237"/>
        <v>0.31329538370763221</v>
      </c>
      <c r="FD190" s="2">
        <f t="shared" si="237"/>
        <v>0.32532081205539309</v>
      </c>
      <c r="FE190" s="2">
        <f t="shared" si="237"/>
        <v>0.35043346170074197</v>
      </c>
      <c r="FG190" s="2">
        <f t="shared" si="238"/>
        <v>0.99998642886601519</v>
      </c>
      <c r="FH190" s="2">
        <f t="shared" si="238"/>
        <v>0.99998172744731939</v>
      </c>
      <c r="FI190" s="2">
        <f t="shared" si="238"/>
        <v>0.99998467028225602</v>
      </c>
      <c r="FJ190" s="2">
        <f t="shared" si="238"/>
        <v>0.99998348025606676</v>
      </c>
      <c r="FK190" s="2">
        <f t="shared" si="238"/>
        <v>0.99998480218093744</v>
      </c>
      <c r="FL190" s="2">
        <f t="shared" si="238"/>
        <v>0.99998633440628515</v>
      </c>
      <c r="FM190" s="2">
        <f t="shared" si="238"/>
        <v>0.99998624604407382</v>
      </c>
      <c r="FN190" s="2">
        <f t="shared" si="238"/>
        <v>0.9999863851488231</v>
      </c>
      <c r="FO190" s="2">
        <f t="shared" si="238"/>
        <v>0.99998658283136499</v>
      </c>
      <c r="FP190" s="2">
        <f t="shared" si="238"/>
        <v>0.99998721938625446</v>
      </c>
      <c r="FQ190" s="2">
        <f t="shared" si="238"/>
        <v>0.99999017307228444</v>
      </c>
      <c r="FR190" s="2">
        <f t="shared" si="238"/>
        <v>0.99999151609821268</v>
      </c>
      <c r="FS190" s="2">
        <f t="shared" si="238"/>
        <v>0.99999266957178412</v>
      </c>
      <c r="FT190" s="2">
        <f t="shared" si="238"/>
        <v>0.99999440919822491</v>
      </c>
      <c r="FU190" s="2">
        <f t="shared" si="238"/>
        <v>0.99999281028650266</v>
      </c>
      <c r="FW190" s="2">
        <f t="shared" si="229"/>
        <v>0.86986515667302322</v>
      </c>
      <c r="FX190" s="2">
        <f t="shared" si="229"/>
        <v>0.48880357335064567</v>
      </c>
      <c r="FY190" s="2">
        <f t="shared" si="229"/>
        <v>0.588933412007283</v>
      </c>
      <c r="FZ190" s="2">
        <f t="shared" si="229"/>
        <v>0.53777881186334786</v>
      </c>
      <c r="GA190" s="2">
        <f t="shared" si="229"/>
        <v>0.50707331937909883</v>
      </c>
      <c r="GB190" s="2">
        <f t="shared" si="229"/>
        <v>0.58850861536091592</v>
      </c>
      <c r="GC190" s="2">
        <f t="shared" si="229"/>
        <v>0.63113734674688193</v>
      </c>
      <c r="GD190" s="2">
        <f t="shared" si="229"/>
        <v>0.63019311770175535</v>
      </c>
      <c r="GE190" s="2">
        <f t="shared" si="229"/>
        <v>0.6510134623747631</v>
      </c>
      <c r="GF190" s="2">
        <f t="shared" si="229"/>
        <v>0.6514630705924348</v>
      </c>
      <c r="GG190" s="2">
        <f t="shared" si="229"/>
        <v>0.67842693777497254</v>
      </c>
      <c r="GH190" s="2">
        <f t="shared" si="229"/>
        <v>0.68205197484766666</v>
      </c>
      <c r="GI190" s="2">
        <f t="shared" si="229"/>
        <v>0.69733522671316661</v>
      </c>
      <c r="GJ190" s="2">
        <f t="shared" si="229"/>
        <v>0.69861735015231752</v>
      </c>
      <c r="GK190" s="2">
        <f t="shared" si="229"/>
        <v>0.66239393629071897</v>
      </c>
      <c r="GM190" s="82">
        <f t="shared" si="230"/>
        <v>5.0613222660163188E-127</v>
      </c>
      <c r="GN190" s="82">
        <f t="shared" si="230"/>
        <v>1.2236991134985399E-258</v>
      </c>
      <c r="GO190" s="82">
        <f t="shared" si="230"/>
        <v>0</v>
      </c>
      <c r="GP190" s="82">
        <f t="shared" si="230"/>
        <v>0</v>
      </c>
      <c r="GQ190" s="82">
        <f t="shared" si="230"/>
        <v>0</v>
      </c>
      <c r="GR190" s="82">
        <f t="shared" si="230"/>
        <v>0</v>
      </c>
      <c r="GS190" s="82">
        <f t="shared" si="230"/>
        <v>0</v>
      </c>
      <c r="GT190" s="82">
        <f t="shared" si="230"/>
        <v>0</v>
      </c>
      <c r="GU190" s="82">
        <f t="shared" si="230"/>
        <v>0</v>
      </c>
      <c r="GV190" s="82">
        <f t="shared" si="230"/>
        <v>0</v>
      </c>
      <c r="GW190" s="82">
        <f t="shared" si="230"/>
        <v>0</v>
      </c>
      <c r="GX190" s="82">
        <f t="shared" si="230"/>
        <v>0</v>
      </c>
      <c r="GY190" s="82">
        <f t="shared" si="230"/>
        <v>0</v>
      </c>
      <c r="GZ190" s="82">
        <f t="shared" si="230"/>
        <v>0</v>
      </c>
      <c r="HA190" s="82">
        <f t="shared" si="230"/>
        <v>0</v>
      </c>
      <c r="HC190" s="82">
        <f t="shared" si="181"/>
        <v>9.5965217680104589E-107</v>
      </c>
      <c r="HD190" s="82">
        <f t="shared" si="181"/>
        <v>3.6560742510769074E-193</v>
      </c>
      <c r="HE190" s="82">
        <f t="shared" si="181"/>
        <v>1.37553937615627E-255</v>
      </c>
      <c r="HF190" s="82">
        <f t="shared" si="181"/>
        <v>1.431772231897325E-264</v>
      </c>
      <c r="HG190" s="82">
        <f t="shared" si="181"/>
        <v>1.2118887491209345E-282</v>
      </c>
      <c r="HH190" s="82">
        <f t="shared" si="181"/>
        <v>0</v>
      </c>
      <c r="HI190" s="82">
        <f t="shared" si="241"/>
        <v>0</v>
      </c>
      <c r="HJ190" s="82">
        <f t="shared" si="241"/>
        <v>0</v>
      </c>
      <c r="HK190" s="82">
        <f t="shared" si="241"/>
        <v>0</v>
      </c>
      <c r="HL190" s="82">
        <f t="shared" si="241"/>
        <v>0</v>
      </c>
      <c r="HM190" s="82">
        <f t="shared" si="241"/>
        <v>0</v>
      </c>
      <c r="HN190" s="82">
        <f t="shared" si="241"/>
        <v>0</v>
      </c>
      <c r="HO190" s="82">
        <f t="shared" si="226"/>
        <v>0</v>
      </c>
      <c r="HP190" s="82">
        <f t="shared" si="226"/>
        <v>0</v>
      </c>
      <c r="HQ190" s="82">
        <f t="shared" si="226"/>
        <v>0</v>
      </c>
      <c r="HS190" s="82">
        <f t="shared" si="231"/>
        <v>5.893804610869273E-46</v>
      </c>
      <c r="HT190" s="82">
        <f t="shared" si="231"/>
        <v>1.8010538480251547E-20</v>
      </c>
      <c r="HU190" s="82">
        <f t="shared" si="231"/>
        <v>1.1569337336452103E-32</v>
      </c>
      <c r="HV190" s="82">
        <f t="shared" si="231"/>
        <v>6.333829133288282E-27</v>
      </c>
      <c r="HW190" s="82">
        <f t="shared" si="231"/>
        <v>9.727163003055804E-30</v>
      </c>
      <c r="HX190" s="82">
        <f t="shared" si="231"/>
        <v>3.2366179737054675E-33</v>
      </c>
      <c r="HY190" s="82">
        <f t="shared" si="231"/>
        <v>6.5031971215382232E-41</v>
      </c>
      <c r="HZ190" s="82">
        <f t="shared" si="231"/>
        <v>1.1767438905475152E-34</v>
      </c>
      <c r="IA190" s="82">
        <f t="shared" si="231"/>
        <v>1.2384794927312632E-36</v>
      </c>
      <c r="IB190" s="82">
        <f t="shared" si="231"/>
        <v>1.2872720921952357E-45</v>
      </c>
      <c r="IC190" s="82">
        <f t="shared" si="231"/>
        <v>4.6210698581823653E-42</v>
      </c>
      <c r="ID190" s="82">
        <f t="shared" si="231"/>
        <v>2.8197766465475949E-40</v>
      </c>
      <c r="IE190" s="82">
        <f t="shared" si="231"/>
        <v>9.9554946232444801E-47</v>
      </c>
      <c r="IF190" s="82">
        <f t="shared" si="231"/>
        <v>2.0491513935087342E-53</v>
      </c>
      <c r="IG190" s="82">
        <f t="shared" si="231"/>
        <v>3.3894525593597407E-50</v>
      </c>
      <c r="II190" s="82">
        <f t="shared" si="232"/>
        <v>1.0226750789075097E-2</v>
      </c>
      <c r="IJ190" s="82">
        <f t="shared" si="232"/>
        <v>0.48280007823228771</v>
      </c>
      <c r="IK190" s="82">
        <f t="shared" si="232"/>
        <v>0.47190019346656226</v>
      </c>
      <c r="IL190" s="82">
        <f t="shared" si="232"/>
        <v>0.52781147877086987</v>
      </c>
      <c r="IM190" s="82">
        <f t="shared" si="232"/>
        <v>0.50988894738860402</v>
      </c>
      <c r="IN190" s="82">
        <f t="shared" si="232"/>
        <v>0.47456492433186831</v>
      </c>
      <c r="IO190" s="82">
        <f t="shared" si="232"/>
        <v>0.36015548147967796</v>
      </c>
      <c r="IP190" s="82">
        <f t="shared" si="232"/>
        <v>0.38254249673063107</v>
      </c>
      <c r="IQ190" s="82">
        <f t="shared" si="232"/>
        <v>0.32166580652494731</v>
      </c>
      <c r="IR190" s="82">
        <f t="shared" si="232"/>
        <v>0.28046443624447626</v>
      </c>
      <c r="IS190" s="82">
        <f t="shared" si="232"/>
        <v>0.24027210517390191</v>
      </c>
      <c r="IT190" s="82">
        <f t="shared" si="232"/>
        <v>0.24413734553338529</v>
      </c>
      <c r="IU190" s="82">
        <f t="shared" si="232"/>
        <v>0.18532600194602836</v>
      </c>
      <c r="IV190" s="82">
        <f t="shared" si="232"/>
        <v>2.8938147826634984E-2</v>
      </c>
      <c r="IW190" s="82">
        <f t="shared" si="232"/>
        <v>1.5785598089759954E-2</v>
      </c>
      <c r="IY190" s="82">
        <f t="shared" si="233"/>
        <v>1.0226750789075097E-2</v>
      </c>
      <c r="IZ190" s="82">
        <f t="shared" si="233"/>
        <v>0.48280007823228771</v>
      </c>
      <c r="JA190" s="82">
        <f t="shared" si="233"/>
        <v>0.47190019346656226</v>
      </c>
      <c r="JB190" s="82">
        <f t="shared" si="233"/>
        <v>0.52781147877086987</v>
      </c>
      <c r="JC190" s="82">
        <f t="shared" si="233"/>
        <v>0.50988894738860402</v>
      </c>
      <c r="JD190" s="82">
        <f t="shared" si="233"/>
        <v>0.47456492433186831</v>
      </c>
      <c r="JE190" s="82">
        <f t="shared" si="233"/>
        <v>0.36015548147967796</v>
      </c>
      <c r="JF190" s="82">
        <f t="shared" si="233"/>
        <v>0.38254249673063107</v>
      </c>
      <c r="JG190" s="82">
        <f t="shared" si="233"/>
        <v>0.32166580652494731</v>
      </c>
      <c r="JH190" s="82">
        <f t="shared" si="233"/>
        <v>0.28046443624447626</v>
      </c>
      <c r="JI190" s="82">
        <f t="shared" si="233"/>
        <v>0.24027210517390191</v>
      </c>
      <c r="JJ190" s="82">
        <f t="shared" si="233"/>
        <v>0.24413734553338529</v>
      </c>
      <c r="JK190" s="82">
        <f t="shared" si="233"/>
        <v>0.18532600194602836</v>
      </c>
      <c r="JL190" s="82">
        <f t="shared" si="233"/>
        <v>2.8938147826634984E-2</v>
      </c>
      <c r="JM190" s="82">
        <f t="shared" si="233"/>
        <v>1.5785598089759954E-2</v>
      </c>
    </row>
    <row r="191" spans="2:273" x14ac:dyDescent="0.25">
      <c r="B191" s="2">
        <v>164</v>
      </c>
      <c r="C191" s="37">
        <v>0.305838</v>
      </c>
      <c r="D191" s="37">
        <v>0.30936200000000003</v>
      </c>
      <c r="E191" s="37">
        <v>0.30247800000000002</v>
      </c>
      <c r="F191" s="37">
        <v>0.30615100000000001</v>
      </c>
      <c r="G191" s="37">
        <v>0.31217400000000001</v>
      </c>
      <c r="H191" s="37">
        <v>0.30828800000000001</v>
      </c>
      <c r="I191" s="37">
        <v>0.31525300000000001</v>
      </c>
      <c r="J191" s="37">
        <v>0.31319599999999997</v>
      </c>
      <c r="K191" s="37">
        <v>0.30893700000000002</v>
      </c>
      <c r="L191" s="37">
        <v>0.31440699999999999</v>
      </c>
      <c r="M191" s="37">
        <v>0.30967600000000001</v>
      </c>
      <c r="N191" s="37">
        <v>0.30433700000000002</v>
      </c>
      <c r="O191" s="37">
        <v>0.31292500000000001</v>
      </c>
      <c r="P191" s="37">
        <v>0.32417299999999999</v>
      </c>
      <c r="Q191" s="37">
        <v>0.34694399999999997</v>
      </c>
      <c r="S191" s="4">
        <f t="shared" si="234"/>
        <v>0.30393307980344419</v>
      </c>
      <c r="T191" s="4">
        <f t="shared" si="234"/>
        <v>0.30527231149392969</v>
      </c>
      <c r="U191" s="4">
        <f t="shared" si="234"/>
        <v>0.29897254107005855</v>
      </c>
      <c r="V191" s="4">
        <f t="shared" si="234"/>
        <v>0.30696966602549941</v>
      </c>
      <c r="W191" s="4">
        <f t="shared" si="234"/>
        <v>0.31685310522535814</v>
      </c>
      <c r="X191" s="4">
        <f t="shared" si="234"/>
        <v>0.31180956772375945</v>
      </c>
      <c r="Y191" s="4">
        <f t="shared" si="234"/>
        <v>0.31124792860555395</v>
      </c>
      <c r="Z191" s="4">
        <f t="shared" si="234"/>
        <v>0.31380489193352323</v>
      </c>
      <c r="AA191" s="4">
        <f t="shared" si="234"/>
        <v>0.30999200979712715</v>
      </c>
      <c r="AB191" s="4">
        <f t="shared" si="234"/>
        <v>0.31284933846722884</v>
      </c>
      <c r="AC191" s="4">
        <f t="shared" si="234"/>
        <v>0.31031314456428827</v>
      </c>
      <c r="AD191" s="4">
        <f t="shared" si="234"/>
        <v>0.30834428057315166</v>
      </c>
      <c r="AE191" s="4">
        <f t="shared" si="234"/>
        <v>0.31172759212166878</v>
      </c>
      <c r="AF191" s="4">
        <f t="shared" si="234"/>
        <v>0.3229946991871544</v>
      </c>
      <c r="AG191" s="4">
        <f t="shared" si="234"/>
        <v>0.34550547528319425</v>
      </c>
      <c r="AI191" s="4">
        <f t="shared" si="235"/>
        <v>1.9049201965558038E-3</v>
      </c>
      <c r="AJ191" s="4">
        <f t="shared" si="235"/>
        <v>4.0896885060703325E-3</v>
      </c>
      <c r="AK191" s="4">
        <f t="shared" si="235"/>
        <v>3.505458929941474E-3</v>
      </c>
      <c r="AL191" s="4">
        <f t="shared" si="235"/>
        <v>-8.1866602549940382E-4</v>
      </c>
      <c r="AM191" s="4">
        <f t="shared" si="235"/>
        <v>-4.6791052253581378E-3</v>
      </c>
      <c r="AN191" s="4">
        <f t="shared" si="235"/>
        <v>-3.5215677237594445E-3</v>
      </c>
      <c r="AO191" s="4">
        <f t="shared" si="235"/>
        <v>4.0050713944460581E-3</v>
      </c>
      <c r="AP191" s="4">
        <f t="shared" si="235"/>
        <v>-6.0889193352325899E-4</v>
      </c>
      <c r="AQ191" s="4">
        <f t="shared" si="235"/>
        <v>-1.0550097971271377E-3</v>
      </c>
      <c r="AR191" s="4">
        <f t="shared" si="235"/>
        <v>1.5576615327711485E-3</v>
      </c>
      <c r="AS191" s="4">
        <f t="shared" si="235"/>
        <v>-6.3714456428826116E-4</v>
      </c>
      <c r="AT191" s="4">
        <f t="shared" si="235"/>
        <v>-4.0072805731516392E-3</v>
      </c>
      <c r="AU191" s="4">
        <f t="shared" si="235"/>
        <v>1.1974078783312248E-3</v>
      </c>
      <c r="AV191" s="4">
        <f t="shared" si="235"/>
        <v>1.1783008128455896E-3</v>
      </c>
      <c r="AW191" s="4">
        <f t="shared" si="235"/>
        <v>1.4385247168057225E-3</v>
      </c>
      <c r="AY191" s="2">
        <f t="shared" si="227"/>
        <v>0.30393307804519554</v>
      </c>
      <c r="AZ191" s="2">
        <f t="shared" si="227"/>
        <v>0.29957960651756843</v>
      </c>
      <c r="BA191" s="2">
        <f t="shared" si="227"/>
        <v>0.29763926170311195</v>
      </c>
      <c r="BB191" s="2">
        <f t="shared" si="227"/>
        <v>0.30203234606883589</v>
      </c>
      <c r="BC191" s="2">
        <f t="shared" si="227"/>
        <v>0.30876980471706489</v>
      </c>
      <c r="BD191" s="2">
        <f t="shared" si="227"/>
        <v>0.31008271609328941</v>
      </c>
      <c r="BE191" s="2">
        <f t="shared" si="227"/>
        <v>0.31030402662548873</v>
      </c>
      <c r="BF191" s="2">
        <f t="shared" si="227"/>
        <v>0.31254323545639784</v>
      </c>
      <c r="BG191" s="2">
        <f t="shared" si="227"/>
        <v>0.30902016081029926</v>
      </c>
      <c r="BH191" s="2">
        <f t="shared" si="227"/>
        <v>0.3122208689141529</v>
      </c>
      <c r="BI191" s="2">
        <f t="shared" si="227"/>
        <v>0.30985499660924459</v>
      </c>
      <c r="BJ191" s="2">
        <f t="shared" si="227"/>
        <v>0.30787736123772441</v>
      </c>
      <c r="BK191" s="2">
        <f t="shared" si="227"/>
        <v>0.31155776417089631</v>
      </c>
      <c r="BL191" s="2">
        <f t="shared" si="227"/>
        <v>0.32289185867800274</v>
      </c>
      <c r="BM191" s="2">
        <f t="shared" si="227"/>
        <v>0.34523429645167175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0.305838</v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>
        <f t="shared" si="211"/>
        <v>0.34694399999999997</v>
      </c>
      <c r="DK191" s="2">
        <f t="shared" si="236"/>
        <v>0.37957364947735189</v>
      </c>
      <c r="DL191" s="2">
        <f t="shared" si="236"/>
        <v>0.38410387632135307</v>
      </c>
      <c r="DM191" s="2">
        <f t="shared" si="236"/>
        <v>0.40060959468438545</v>
      </c>
      <c r="DN191" s="2">
        <f t="shared" si="236"/>
        <v>0.42048058970099678</v>
      </c>
      <c r="DO191" s="2">
        <f t="shared" si="236"/>
        <v>0.42526336434108514</v>
      </c>
      <c r="DP191" s="2">
        <f t="shared" si="236"/>
        <v>0.42536094285714282</v>
      </c>
      <c r="DQ191" s="2">
        <f t="shared" si="236"/>
        <v>0.39972712891986073</v>
      </c>
      <c r="DR191" s="2">
        <f t="shared" si="236"/>
        <v>0.40018931986062717</v>
      </c>
      <c r="DS191" s="2">
        <f t="shared" si="236"/>
        <v>0.42394563205574909</v>
      </c>
      <c r="DT191" s="2">
        <f t="shared" si="236"/>
        <v>0.43213756933797914</v>
      </c>
      <c r="DU191" s="2">
        <f t="shared" si="236"/>
        <v>0.45273486924171136</v>
      </c>
      <c r="DV191" s="2">
        <f t="shared" si="236"/>
        <v>0.44121511072501068</v>
      </c>
      <c r="DW191" s="2">
        <f t="shared" si="236"/>
        <v>0.47055083277310927</v>
      </c>
      <c r="DX191" s="2">
        <f t="shared" si="236"/>
        <v>0.44686004838709686</v>
      </c>
      <c r="DY191" s="2">
        <f t="shared" si="236"/>
        <v>0.38449301370967748</v>
      </c>
      <c r="EA191" s="2">
        <f t="shared" si="240"/>
        <v>0.28936527038626608</v>
      </c>
      <c r="EB191" s="2">
        <f t="shared" si="240"/>
        <v>0.29626425193478628</v>
      </c>
      <c r="EC191" s="2">
        <f t="shared" si="240"/>
        <v>0.29524385460024372</v>
      </c>
      <c r="ED191" s="2">
        <f t="shared" si="240"/>
        <v>0.30038440407381978</v>
      </c>
      <c r="EE191" s="2">
        <f t="shared" si="240"/>
        <v>0.30680707928278439</v>
      </c>
      <c r="EF191" s="2">
        <f t="shared" si="239"/>
        <v>0.30809326171789841</v>
      </c>
      <c r="EG191" s="2">
        <f t="shared" si="239"/>
        <v>0.30715939817667992</v>
      </c>
      <c r="EH191" s="2">
        <f t="shared" si="239"/>
        <v>0.31231364241863602</v>
      </c>
      <c r="EI191" s="2">
        <f t="shared" si="239"/>
        <v>0.30580846067494027</v>
      </c>
      <c r="EJ191" s="2">
        <f t="shared" si="239"/>
        <v>0.30747207632762663</v>
      </c>
      <c r="EK191" s="2">
        <f t="shared" si="212"/>
        <v>0.30644132879049574</v>
      </c>
      <c r="EL191" s="2">
        <f t="shared" si="179"/>
        <v>0.30692194182171029</v>
      </c>
      <c r="EM191" s="2">
        <f t="shared" si="179"/>
        <v>0.30832835681360216</v>
      </c>
      <c r="EN191" s="2">
        <f t="shared" si="179"/>
        <v>0.31800053911768977</v>
      </c>
      <c r="EO191" s="2">
        <f t="shared" si="179"/>
        <v>0.33486880720739931</v>
      </c>
      <c r="EQ191" s="2">
        <f t="shared" si="237"/>
        <v>0.30591944063366572</v>
      </c>
      <c r="ER191" s="2">
        <f t="shared" si="237"/>
        <v>0.30273890344464061</v>
      </c>
      <c r="ES191" s="2">
        <f t="shared" si="237"/>
        <v>0.29916169451776881</v>
      </c>
      <c r="ET191" s="2">
        <f t="shared" si="237"/>
        <v>0.30332089693164621</v>
      </c>
      <c r="EU191" s="2">
        <f t="shared" si="237"/>
        <v>0.31050679482711352</v>
      </c>
      <c r="EV191" s="2">
        <f t="shared" si="237"/>
        <v>0.31134897280506091</v>
      </c>
      <c r="EW191" s="2">
        <f t="shared" si="237"/>
        <v>0.31197838600503808</v>
      </c>
      <c r="EX191" s="2">
        <f t="shared" si="237"/>
        <v>0.31266443436635755</v>
      </c>
      <c r="EY191" s="2">
        <f t="shared" si="237"/>
        <v>0.31058820383750119</v>
      </c>
      <c r="EZ191" s="2">
        <f t="shared" si="237"/>
        <v>0.3145357930362187</v>
      </c>
      <c r="FA191" s="2">
        <f t="shared" si="237"/>
        <v>0.31132881787815203</v>
      </c>
      <c r="FB191" s="2">
        <f t="shared" si="237"/>
        <v>0.30828207366369254</v>
      </c>
      <c r="FC191" s="2">
        <f t="shared" si="237"/>
        <v>0.31283458070102377</v>
      </c>
      <c r="FD191" s="2">
        <f t="shared" si="237"/>
        <v>0.32481538553475392</v>
      </c>
      <c r="FE191" s="2">
        <f t="shared" si="237"/>
        <v>0.35005200729748231</v>
      </c>
      <c r="FG191" s="2">
        <f t="shared" si="238"/>
        <v>0.99998762296392385</v>
      </c>
      <c r="FH191" s="2">
        <f t="shared" si="238"/>
        <v>0.99998333520709914</v>
      </c>
      <c r="FI191" s="2">
        <f t="shared" si="238"/>
        <v>0.99998601911239515</v>
      </c>
      <c r="FJ191" s="2">
        <f t="shared" si="238"/>
        <v>0.99998493379256981</v>
      </c>
      <c r="FK191" s="2">
        <f t="shared" si="238"/>
        <v>0.99998613940574532</v>
      </c>
      <c r="FL191" s="2">
        <f t="shared" si="238"/>
        <v>0.99998753681541974</v>
      </c>
      <c r="FM191" s="2">
        <f t="shared" si="238"/>
        <v>0.99998745622793084</v>
      </c>
      <c r="FN191" s="2">
        <f t="shared" si="238"/>
        <v>0.99998758309327551</v>
      </c>
      <c r="FO191" s="2">
        <f t="shared" si="238"/>
        <v>0.99998776338232531</v>
      </c>
      <c r="FP191" s="2">
        <f t="shared" si="238"/>
        <v>0.99998834392862246</v>
      </c>
      <c r="FQ191" s="2">
        <f t="shared" si="238"/>
        <v>0.99999103772765652</v>
      </c>
      <c r="FR191" s="2">
        <f t="shared" si="238"/>
        <v>0.999992262583834</v>
      </c>
      <c r="FS191" s="2">
        <f t="shared" si="238"/>
        <v>0.99999331456569784</v>
      </c>
      <c r="FT191" s="2">
        <f t="shared" si="238"/>
        <v>0.99999490112567213</v>
      </c>
      <c r="FU191" s="2">
        <f t="shared" si="238"/>
        <v>0.99999344289921044</v>
      </c>
      <c r="FW191" s="2">
        <f t="shared" si="229"/>
        <v>0.87994088068867571</v>
      </c>
      <c r="FX191" s="2">
        <f t="shared" si="229"/>
        <v>0.5118253466753554</v>
      </c>
      <c r="FY191" s="2">
        <f t="shared" si="229"/>
        <v>0.6110341531797352</v>
      </c>
      <c r="FZ191" s="2">
        <f t="shared" si="229"/>
        <v>0.56057776424844696</v>
      </c>
      <c r="GA191" s="2">
        <f t="shared" si="229"/>
        <v>0.53006333494538938</v>
      </c>
      <c r="GB191" s="2">
        <f t="shared" si="229"/>
        <v>0.61061709513305917</v>
      </c>
      <c r="GC191" s="2">
        <f t="shared" si="229"/>
        <v>0.65230862003741819</v>
      </c>
      <c r="GD191" s="2">
        <f t="shared" si="229"/>
        <v>0.65138865118161915</v>
      </c>
      <c r="GE191" s="2">
        <f t="shared" si="229"/>
        <v>0.67163745556563015</v>
      </c>
      <c r="GF191" s="2">
        <f t="shared" si="229"/>
        <v>0.67207387732111312</v>
      </c>
      <c r="GG191" s="2">
        <f t="shared" si="229"/>
        <v>0.69818195703298969</v>
      </c>
      <c r="GH191" s="2">
        <f t="shared" si="229"/>
        <v>0.7016822225756868</v>
      </c>
      <c r="GI191" s="2">
        <f t="shared" si="229"/>
        <v>0.71641421070979805</v>
      </c>
      <c r="GJ191" s="2">
        <f t="shared" si="229"/>
        <v>0.71764823776853259</v>
      </c>
      <c r="GK191" s="2">
        <f t="shared" si="229"/>
        <v>0.68267320405787479</v>
      </c>
      <c r="GM191" s="82">
        <f t="shared" si="230"/>
        <v>1.5091414303275454E-129</v>
      </c>
      <c r="GN191" s="82">
        <f t="shared" si="230"/>
        <v>5.3363848915593763E-264</v>
      </c>
      <c r="GO191" s="82">
        <f t="shared" si="230"/>
        <v>0</v>
      </c>
      <c r="GP191" s="82">
        <f t="shared" si="230"/>
        <v>0</v>
      </c>
      <c r="GQ191" s="82">
        <f t="shared" si="230"/>
        <v>0</v>
      </c>
      <c r="GR191" s="82">
        <f t="shared" si="230"/>
        <v>0</v>
      </c>
      <c r="GS191" s="82">
        <f t="shared" si="230"/>
        <v>0</v>
      </c>
      <c r="GT191" s="82">
        <f t="shared" si="230"/>
        <v>0</v>
      </c>
      <c r="GU191" s="82">
        <f t="shared" si="230"/>
        <v>0</v>
      </c>
      <c r="GV191" s="82">
        <f t="shared" si="230"/>
        <v>0</v>
      </c>
      <c r="GW191" s="82">
        <f t="shared" si="230"/>
        <v>0</v>
      </c>
      <c r="GX191" s="82">
        <f t="shared" si="230"/>
        <v>0</v>
      </c>
      <c r="GY191" s="82">
        <f t="shared" si="230"/>
        <v>0</v>
      </c>
      <c r="GZ191" s="82">
        <f t="shared" si="230"/>
        <v>0</v>
      </c>
      <c r="HA191" s="82">
        <f t="shared" si="230"/>
        <v>0</v>
      </c>
      <c r="HC191" s="82">
        <f t="shared" si="181"/>
        <v>1.2756921857621684E-109</v>
      </c>
      <c r="HD191" s="82">
        <f t="shared" si="181"/>
        <v>1.1910536112225289E-198</v>
      </c>
      <c r="HE191" s="82">
        <f t="shared" si="181"/>
        <v>1.7599646116233528E-262</v>
      </c>
      <c r="HF191" s="82">
        <f t="shared" si="181"/>
        <v>8.6821167202047697E-272</v>
      </c>
      <c r="HG191" s="82">
        <f t="shared" si="181"/>
        <v>3.1487232489618343E-290</v>
      </c>
      <c r="HH191" s="82">
        <f t="shared" si="181"/>
        <v>0</v>
      </c>
      <c r="HI191" s="82">
        <f t="shared" si="241"/>
        <v>0</v>
      </c>
      <c r="HJ191" s="82">
        <f t="shared" si="241"/>
        <v>0</v>
      </c>
      <c r="HK191" s="82">
        <f t="shared" si="241"/>
        <v>0</v>
      </c>
      <c r="HL191" s="82">
        <f t="shared" si="241"/>
        <v>0</v>
      </c>
      <c r="HM191" s="82">
        <f t="shared" si="241"/>
        <v>0</v>
      </c>
      <c r="HN191" s="82">
        <f t="shared" si="241"/>
        <v>0</v>
      </c>
      <c r="HO191" s="82">
        <f t="shared" si="226"/>
        <v>0</v>
      </c>
      <c r="HP191" s="82">
        <f t="shared" si="226"/>
        <v>0</v>
      </c>
      <c r="HQ191" s="82">
        <f t="shared" si="226"/>
        <v>0</v>
      </c>
      <c r="HS191" s="82">
        <f t="shared" si="231"/>
        <v>7.8591341271494398E-48</v>
      </c>
      <c r="HT191" s="82">
        <f t="shared" si="231"/>
        <v>9.7833209601585288E-22</v>
      </c>
      <c r="HU191" s="82">
        <f t="shared" si="231"/>
        <v>1.8221296515727843E-34</v>
      </c>
      <c r="HV191" s="82">
        <f t="shared" si="231"/>
        <v>1.7424731812530839E-28</v>
      </c>
      <c r="HW191" s="82">
        <f t="shared" si="231"/>
        <v>1.7740323723539801E-31</v>
      </c>
      <c r="HX191" s="82">
        <f t="shared" si="231"/>
        <v>5.1499759692634308E-35</v>
      </c>
      <c r="HY191" s="82">
        <f t="shared" si="231"/>
        <v>5.3683326951255808E-43</v>
      </c>
      <c r="HZ191" s="82">
        <f t="shared" si="231"/>
        <v>1.8519126338497455E-36</v>
      </c>
      <c r="IA191" s="82">
        <f t="shared" si="231"/>
        <v>1.6284503788780596E-38</v>
      </c>
      <c r="IB191" s="82">
        <f t="shared" si="231"/>
        <v>6.0718067874093447E-48</v>
      </c>
      <c r="IC191" s="82">
        <f t="shared" si="231"/>
        <v>4.0691460370067138E-44</v>
      </c>
      <c r="ID191" s="82">
        <f t="shared" si="231"/>
        <v>3.1795204264172348E-42</v>
      </c>
      <c r="IE191" s="82">
        <f t="shared" si="231"/>
        <v>6.1671983789042584E-49</v>
      </c>
      <c r="IF191" s="82">
        <f t="shared" si="231"/>
        <v>7.8884977909758212E-56</v>
      </c>
      <c r="IG191" s="82">
        <f t="shared" si="231"/>
        <v>1.5334690688589068E-52</v>
      </c>
      <c r="II191" s="82">
        <f t="shared" si="232"/>
        <v>7.0904411755047534E-3</v>
      </c>
      <c r="IJ191" s="82">
        <f t="shared" si="232"/>
        <v>0.51387884963723096</v>
      </c>
      <c r="IK191" s="82">
        <f t="shared" si="232"/>
        <v>0.42249716542081228</v>
      </c>
      <c r="IL191" s="82">
        <f t="shared" si="232"/>
        <v>0.51752260233545933</v>
      </c>
      <c r="IM191" s="82">
        <f t="shared" si="232"/>
        <v>0.52715530747554984</v>
      </c>
      <c r="IN191" s="82">
        <f t="shared" si="232"/>
        <v>0.42636894147351662</v>
      </c>
      <c r="IO191" s="82">
        <f t="shared" si="232"/>
        <v>0.30022299598652724</v>
      </c>
      <c r="IP191" s="82">
        <f t="shared" si="232"/>
        <v>0.32596536705173668</v>
      </c>
      <c r="IQ191" s="82">
        <f t="shared" si="232"/>
        <v>0.26573119030730469</v>
      </c>
      <c r="IR191" s="82">
        <f t="shared" si="232"/>
        <v>0.2223534774152067</v>
      </c>
      <c r="IS191" s="82">
        <f t="shared" si="232"/>
        <v>0.1908103184715719</v>
      </c>
      <c r="IT191" s="82">
        <f t="shared" si="232"/>
        <v>0.1956415726113454</v>
      </c>
      <c r="IU191" s="82">
        <f t="shared" si="232"/>
        <v>0.14291195777638133</v>
      </c>
      <c r="IV191" s="82">
        <f t="shared" si="232"/>
        <v>1.5675609919966967E-2</v>
      </c>
      <c r="IW191" s="82">
        <f t="shared" si="232"/>
        <v>6.4752096666569198E-3</v>
      </c>
      <c r="IY191" s="82">
        <f t="shared" si="233"/>
        <v>7.0904411755047534E-3</v>
      </c>
      <c r="IZ191" s="82">
        <f t="shared" si="233"/>
        <v>0.51387884963723096</v>
      </c>
      <c r="JA191" s="82">
        <f t="shared" si="233"/>
        <v>0.42249716542081228</v>
      </c>
      <c r="JB191" s="82">
        <f t="shared" si="233"/>
        <v>0.51752260233545933</v>
      </c>
      <c r="JC191" s="82">
        <f t="shared" si="233"/>
        <v>0.52715530747554984</v>
      </c>
      <c r="JD191" s="82">
        <f t="shared" si="233"/>
        <v>0.42636894147351662</v>
      </c>
      <c r="JE191" s="82">
        <f t="shared" si="233"/>
        <v>0.30022299598652724</v>
      </c>
      <c r="JF191" s="82">
        <f t="shared" si="233"/>
        <v>0.32596536705173668</v>
      </c>
      <c r="JG191" s="82">
        <f t="shared" si="233"/>
        <v>0.26573119030730469</v>
      </c>
      <c r="JH191" s="82">
        <f t="shared" si="233"/>
        <v>0.2223534774152067</v>
      </c>
      <c r="JI191" s="82">
        <f t="shared" si="233"/>
        <v>0.1908103184715719</v>
      </c>
      <c r="JJ191" s="82">
        <f t="shared" si="233"/>
        <v>0.1956415726113454</v>
      </c>
      <c r="JK191" s="82">
        <f t="shared" si="233"/>
        <v>0.14291195777638133</v>
      </c>
      <c r="JL191" s="82">
        <f t="shared" si="233"/>
        <v>1.5675609919966967E-2</v>
      </c>
      <c r="JM191" s="82">
        <f t="shared" si="233"/>
        <v>6.4752096666569198E-3</v>
      </c>
    </row>
    <row r="192" spans="2:273" x14ac:dyDescent="0.25">
      <c r="B192" s="2">
        <v>165</v>
      </c>
      <c r="C192" s="37">
        <v>0.30460799999999999</v>
      </c>
      <c r="D192" s="37">
        <v>0.306562</v>
      </c>
      <c r="E192" s="37">
        <v>0.29364699999999999</v>
      </c>
      <c r="F192" s="37">
        <v>0.29922399999999999</v>
      </c>
      <c r="G192" s="37">
        <v>0.31115300000000001</v>
      </c>
      <c r="H192" s="37">
        <v>0.31006899999999998</v>
      </c>
      <c r="I192" s="37">
        <v>0.31008599999999997</v>
      </c>
      <c r="J192" s="37">
        <v>0.30917899999999998</v>
      </c>
      <c r="K192" s="37">
        <v>0.30824099999999999</v>
      </c>
      <c r="L192" s="37">
        <v>0.31664399999999998</v>
      </c>
      <c r="M192" s="37">
        <v>0.30804599999999999</v>
      </c>
      <c r="N192" s="37">
        <v>0.30679000000000001</v>
      </c>
      <c r="O192" s="37">
        <v>0.31114900000000001</v>
      </c>
      <c r="P192" s="37">
        <v>0.31972899999999999</v>
      </c>
      <c r="Q192" s="37">
        <v>0.34532499999999999</v>
      </c>
      <c r="S192" s="4">
        <f t="shared" si="234"/>
        <v>0.30372309294872263</v>
      </c>
      <c r="T192" s="4">
        <f t="shared" si="234"/>
        <v>0.30414235945114609</v>
      </c>
      <c r="U192" s="4">
        <f t="shared" si="234"/>
        <v>0.29806781328917586</v>
      </c>
      <c r="V192" s="4">
        <f t="shared" si="234"/>
        <v>0.30530930652871224</v>
      </c>
      <c r="W192" s="4">
        <f t="shared" si="234"/>
        <v>0.31488785803786012</v>
      </c>
      <c r="X192" s="4">
        <f t="shared" si="234"/>
        <v>0.31070223067207298</v>
      </c>
      <c r="Y192" s="4">
        <f t="shared" si="234"/>
        <v>0.31041186455066216</v>
      </c>
      <c r="Z192" s="4">
        <f t="shared" si="234"/>
        <v>0.31285210484673942</v>
      </c>
      <c r="AA192" s="4">
        <f t="shared" si="234"/>
        <v>0.30916635173824092</v>
      </c>
      <c r="AB192" s="4">
        <f t="shared" si="234"/>
        <v>0.31218378007638992</v>
      </c>
      <c r="AC192" s="4">
        <f t="shared" si="234"/>
        <v>0.30971816520521994</v>
      </c>
      <c r="AD192" s="4">
        <f t="shared" si="234"/>
        <v>0.30774403928937277</v>
      </c>
      <c r="AE192" s="4">
        <f t="shared" si="234"/>
        <v>0.31123126162045112</v>
      </c>
      <c r="AF192" s="4">
        <f t="shared" si="234"/>
        <v>0.32251837308167225</v>
      </c>
      <c r="AG192" s="4">
        <f t="shared" si="234"/>
        <v>0.34516739047189288</v>
      </c>
      <c r="AI192" s="4">
        <f t="shared" si="235"/>
        <v>8.8490705127736158E-4</v>
      </c>
      <c r="AJ192" s="4">
        <f t="shared" si="235"/>
        <v>2.4196405488539074E-3</v>
      </c>
      <c r="AK192" s="4">
        <f t="shared" si="235"/>
        <v>-4.4208132891758734E-3</v>
      </c>
      <c r="AL192" s="4">
        <f t="shared" si="235"/>
        <v>-6.0853065287122532E-3</v>
      </c>
      <c r="AM192" s="4">
        <f t="shared" si="235"/>
        <v>-3.7348580378601115E-3</v>
      </c>
      <c r="AN192" s="4">
        <f t="shared" si="235"/>
        <v>-6.3323067207299299E-4</v>
      </c>
      <c r="AO192" s="4">
        <f t="shared" si="235"/>
        <v>-3.2586455066219155E-4</v>
      </c>
      <c r="AP192" s="4">
        <f t="shared" si="235"/>
        <v>-3.6731048467394389E-3</v>
      </c>
      <c r="AQ192" s="4">
        <f t="shared" si="235"/>
        <v>-9.2535173824093153E-4</v>
      </c>
      <c r="AR192" s="4">
        <f t="shared" si="235"/>
        <v>4.4602199236100648E-3</v>
      </c>
      <c r="AS192" s="4">
        <f t="shared" si="235"/>
        <v>-1.6721652052199554E-3</v>
      </c>
      <c r="AT192" s="4">
        <f t="shared" si="235"/>
        <v>-9.5403928937276561E-4</v>
      </c>
      <c r="AU192" s="4">
        <f t="shared" si="235"/>
        <v>-8.2261620451107298E-5</v>
      </c>
      <c r="AV192" s="4">
        <f t="shared" si="235"/>
        <v>-2.7893730816722639E-3</v>
      </c>
      <c r="AW192" s="4">
        <f t="shared" si="235"/>
        <v>1.5760952810711659E-4</v>
      </c>
      <c r="AY192" s="2">
        <f t="shared" si="227"/>
        <v>0.30372309245928103</v>
      </c>
      <c r="AZ192" s="2">
        <f t="shared" si="227"/>
        <v>0.29926892711872954</v>
      </c>
      <c r="BA192" s="2">
        <f t="shared" si="227"/>
        <v>0.29724097607207239</v>
      </c>
      <c r="BB192" s="2">
        <f t="shared" si="227"/>
        <v>0.30165481470429956</v>
      </c>
      <c r="BC192" s="2">
        <f t="shared" si="227"/>
        <v>0.30851656973458563</v>
      </c>
      <c r="BD192" s="2">
        <f t="shared" si="227"/>
        <v>0.30962005594354175</v>
      </c>
      <c r="BE192" s="2">
        <f t="shared" si="227"/>
        <v>0.30991629692674949</v>
      </c>
      <c r="BF192" s="2">
        <f t="shared" si="227"/>
        <v>0.31214257254619127</v>
      </c>
      <c r="BG192" s="2">
        <f t="shared" si="227"/>
        <v>0.30866220175141984</v>
      </c>
      <c r="BH192" s="2">
        <f t="shared" si="227"/>
        <v>0.31189884820528019</v>
      </c>
      <c r="BI192" s="2">
        <f t="shared" si="227"/>
        <v>0.30950643535840883</v>
      </c>
      <c r="BJ192" s="2">
        <f t="shared" si="227"/>
        <v>0.30752128443090243</v>
      </c>
      <c r="BK192" s="2">
        <f t="shared" si="227"/>
        <v>0.31115997247706095</v>
      </c>
      <c r="BL192" s="2">
        <f t="shared" si="227"/>
        <v>0.32248423285377981</v>
      </c>
      <c r="BM192" s="2">
        <f t="shared" si="227"/>
        <v>0.34509025759810524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0.30460799999999999</v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0.31972899999999999</v>
      </c>
      <c r="DI192" s="2">
        <f t="shared" si="211"/>
        <v>0.34532499999999999</v>
      </c>
      <c r="DK192" s="2">
        <f t="shared" si="236"/>
        <v>0.379611019163763</v>
      </c>
      <c r="DL192" s="2">
        <f t="shared" si="236"/>
        <v>0.38419460352360818</v>
      </c>
      <c r="DM192" s="2">
        <f t="shared" si="236"/>
        <v>0.40081859136212633</v>
      </c>
      <c r="DN192" s="2">
        <f t="shared" si="236"/>
        <v>0.42083348323769265</v>
      </c>
      <c r="DO192" s="2">
        <f t="shared" si="236"/>
        <v>0.42562941449909503</v>
      </c>
      <c r="DP192" s="2">
        <f t="shared" si="236"/>
        <v>0.42562555052264806</v>
      </c>
      <c r="DQ192" s="2">
        <f t="shared" si="236"/>
        <v>0.39981893554006975</v>
      </c>
      <c r="DR192" s="2">
        <f t="shared" si="236"/>
        <v>0.4003127168989547</v>
      </c>
      <c r="DS192" s="2">
        <f t="shared" si="236"/>
        <v>0.42416597299651559</v>
      </c>
      <c r="DT192" s="2">
        <f t="shared" si="236"/>
        <v>0.43246025435540075</v>
      </c>
      <c r="DU192" s="2">
        <f t="shared" si="236"/>
        <v>0.45318196203085681</v>
      </c>
      <c r="DV192" s="2">
        <f t="shared" si="236"/>
        <v>0.4416365538395538</v>
      </c>
      <c r="DW192" s="2">
        <f t="shared" si="236"/>
        <v>0.47116028683473388</v>
      </c>
      <c r="DX192" s="2">
        <f t="shared" si="236"/>
        <v>0.44714640982404702</v>
      </c>
      <c r="DY192" s="2">
        <f t="shared" si="236"/>
        <v>0.3841506141129033</v>
      </c>
      <c r="EA192" s="2">
        <f t="shared" si="240"/>
        <v>0.28865655622317593</v>
      </c>
      <c r="EB192" s="2">
        <f t="shared" si="240"/>
        <v>0.29573243862252541</v>
      </c>
      <c r="EC192" s="2">
        <f t="shared" si="240"/>
        <v>0.29471181990655043</v>
      </c>
      <c r="ED192" s="2">
        <f t="shared" si="240"/>
        <v>0.29990565020389903</v>
      </c>
      <c r="EE192" s="2">
        <f t="shared" si="240"/>
        <v>0.30642818185448734</v>
      </c>
      <c r="EF192" s="2">
        <f t="shared" si="239"/>
        <v>0.30752041841851191</v>
      </c>
      <c r="EG192" s="2">
        <f t="shared" si="239"/>
        <v>0.30661685515622744</v>
      </c>
      <c r="EH192" s="2">
        <f t="shared" si="239"/>
        <v>0.31190124388192758</v>
      </c>
      <c r="EI192" s="2">
        <f t="shared" si="239"/>
        <v>0.30529466012470419</v>
      </c>
      <c r="EJ192" s="2">
        <f t="shared" si="239"/>
        <v>0.3069237415347118</v>
      </c>
      <c r="EK192" s="2">
        <f t="shared" si="212"/>
        <v>0.30593736662172971</v>
      </c>
      <c r="EL192" s="2">
        <f t="shared" si="179"/>
        <v>0.30652333609971005</v>
      </c>
      <c r="EM192" s="2">
        <f t="shared" si="179"/>
        <v>0.30779397714008294</v>
      </c>
      <c r="EN192" s="2">
        <f t="shared" si="179"/>
        <v>0.31739383479095451</v>
      </c>
      <c r="EO192" s="2">
        <f t="shared" si="179"/>
        <v>0.33428488248748045</v>
      </c>
      <c r="EQ192" s="2">
        <f t="shared" si="237"/>
        <v>0.30559673858723974</v>
      </c>
      <c r="ER192" s="2">
        <f t="shared" si="237"/>
        <v>0.30234269185676832</v>
      </c>
      <c r="ES192" s="2">
        <f t="shared" si="237"/>
        <v>0.2987071607694291</v>
      </c>
      <c r="ET192" s="2">
        <f t="shared" si="237"/>
        <v>0.30290244538841454</v>
      </c>
      <c r="EU192" s="2">
        <f t="shared" si="237"/>
        <v>0.31020242878517362</v>
      </c>
      <c r="EV192" s="2">
        <f t="shared" si="237"/>
        <v>0.31083903561172999</v>
      </c>
      <c r="EW192" s="2">
        <f t="shared" si="237"/>
        <v>0.31151862709621492</v>
      </c>
      <c r="EX192" s="2">
        <f t="shared" si="237"/>
        <v>0.31225887315694012</v>
      </c>
      <c r="EY192" s="2">
        <f t="shared" si="237"/>
        <v>0.31016180557352474</v>
      </c>
      <c r="EZ192" s="2">
        <f t="shared" si="237"/>
        <v>0.31411083714449689</v>
      </c>
      <c r="FA192" s="2">
        <f t="shared" si="237"/>
        <v>0.31091187847387591</v>
      </c>
      <c r="FB192" s="2">
        <f t="shared" si="237"/>
        <v>0.30790690405663923</v>
      </c>
      <c r="FC192" s="2">
        <f t="shared" si="237"/>
        <v>0.31237377769441532</v>
      </c>
      <c r="FD192" s="2">
        <f t="shared" si="237"/>
        <v>0.32430995901411475</v>
      </c>
      <c r="FE192" s="2">
        <f t="shared" si="237"/>
        <v>0.34967055289422266</v>
      </c>
      <c r="FG192" s="2">
        <f t="shared" si="238"/>
        <v>0.99998871199664641</v>
      </c>
      <c r="FH192" s="2">
        <f t="shared" si="238"/>
        <v>0.99998480150595292</v>
      </c>
      <c r="FI192" s="2">
        <f t="shared" si="238"/>
        <v>0.99998724926327509</v>
      </c>
      <c r="FJ192" s="2">
        <f t="shared" si="238"/>
        <v>0.99998625943730035</v>
      </c>
      <c r="FK192" s="2">
        <f t="shared" si="238"/>
        <v>0.99998735897238311</v>
      </c>
      <c r="FL192" s="2">
        <f t="shared" si="238"/>
        <v>0.99998863342810507</v>
      </c>
      <c r="FM192" s="2">
        <f t="shared" si="238"/>
        <v>0.99998855993127989</v>
      </c>
      <c r="FN192" s="2">
        <f t="shared" si="238"/>
        <v>0.99998867563410343</v>
      </c>
      <c r="FO192" s="2">
        <f t="shared" si="238"/>
        <v>0.99998884006002786</v>
      </c>
      <c r="FP192" s="2">
        <f t="shared" si="238"/>
        <v>0.99998936952565676</v>
      </c>
      <c r="FQ192" s="2">
        <f t="shared" si="238"/>
        <v>0.99999182630403183</v>
      </c>
      <c r="FR192" s="2">
        <f t="shared" si="238"/>
        <v>0.99999294338778388</v>
      </c>
      <c r="FS192" s="2">
        <f t="shared" si="238"/>
        <v>0.99999390280786404</v>
      </c>
      <c r="FT192" s="2">
        <f t="shared" si="238"/>
        <v>0.99999534976925819</v>
      </c>
      <c r="FU192" s="2">
        <f t="shared" si="238"/>
        <v>0.99999401984955494</v>
      </c>
      <c r="FW192" s="2">
        <f t="shared" si="229"/>
        <v>0.88933573547482991</v>
      </c>
      <c r="FX192" s="2">
        <f t="shared" si="229"/>
        <v>0.53479706135983696</v>
      </c>
      <c r="FY192" s="2">
        <f t="shared" si="229"/>
        <v>0.63268775125061849</v>
      </c>
      <c r="FZ192" s="2">
        <f t="shared" si="229"/>
        <v>0.58312389614009574</v>
      </c>
      <c r="GA192" s="2">
        <f t="shared" si="229"/>
        <v>0.55292647575790344</v>
      </c>
      <c r="GB192" s="2">
        <f t="shared" si="229"/>
        <v>0.63227993841612462</v>
      </c>
      <c r="GC192" s="2">
        <f t="shared" si="229"/>
        <v>0.67289453134492794</v>
      </c>
      <c r="GD192" s="2">
        <f t="shared" si="229"/>
        <v>0.67200164300128806</v>
      </c>
      <c r="GE192" s="2">
        <f t="shared" si="229"/>
        <v>0.69161997836233469</v>
      </c>
      <c r="GF192" s="2">
        <f t="shared" si="229"/>
        <v>0.69204201918755792</v>
      </c>
      <c r="GG192" s="2">
        <f t="shared" si="229"/>
        <v>0.7172292096527958</v>
      </c>
      <c r="GH192" s="2">
        <f t="shared" si="229"/>
        <v>0.72059697871464368</v>
      </c>
      <c r="GI192" s="2">
        <f t="shared" si="229"/>
        <v>0.73474799203123797</v>
      </c>
      <c r="GJ192" s="2">
        <f t="shared" si="229"/>
        <v>0.73593164598861383</v>
      </c>
      <c r="GK192" s="2">
        <f t="shared" si="229"/>
        <v>0.70228183890593998</v>
      </c>
      <c r="GM192" s="82">
        <f t="shared" si="230"/>
        <v>4.2464815855758903E-132</v>
      </c>
      <c r="GN192" s="82">
        <f t="shared" si="230"/>
        <v>2.048688105223008E-269</v>
      </c>
      <c r="GO192" s="82">
        <f t="shared" si="230"/>
        <v>0</v>
      </c>
      <c r="GP192" s="82">
        <f t="shared" si="230"/>
        <v>0</v>
      </c>
      <c r="GQ192" s="82">
        <f t="shared" si="230"/>
        <v>0</v>
      </c>
      <c r="GR192" s="82">
        <f t="shared" si="230"/>
        <v>0</v>
      </c>
      <c r="GS192" s="82">
        <f t="shared" si="230"/>
        <v>0</v>
      </c>
      <c r="GT192" s="82">
        <f t="shared" si="230"/>
        <v>0</v>
      </c>
      <c r="GU192" s="82">
        <f t="shared" si="230"/>
        <v>0</v>
      </c>
      <c r="GV192" s="82">
        <f t="shared" si="230"/>
        <v>0</v>
      </c>
      <c r="GW192" s="82">
        <f t="shared" si="230"/>
        <v>0</v>
      </c>
      <c r="GX192" s="82">
        <f t="shared" si="230"/>
        <v>0</v>
      </c>
      <c r="GY192" s="82">
        <f t="shared" si="230"/>
        <v>0</v>
      </c>
      <c r="GZ192" s="82">
        <f t="shared" si="230"/>
        <v>0</v>
      </c>
      <c r="HA192" s="82">
        <f t="shared" si="230"/>
        <v>0</v>
      </c>
      <c r="HC192" s="82">
        <f t="shared" si="181"/>
        <v>1.5509268664806221E-112</v>
      </c>
      <c r="HD192" s="82">
        <f t="shared" si="181"/>
        <v>3.2459887841120791E-204</v>
      </c>
      <c r="HE192" s="82">
        <f t="shared" si="181"/>
        <v>1.820573228647199E-269</v>
      </c>
      <c r="HF192" s="82">
        <f t="shared" si="181"/>
        <v>4.2036839639630045E-279</v>
      </c>
      <c r="HG192" s="82">
        <f t="shared" si="181"/>
        <v>6.482655694686151E-298</v>
      </c>
      <c r="HH192" s="82">
        <f t="shared" si="181"/>
        <v>0</v>
      </c>
      <c r="HI192" s="82">
        <f t="shared" si="241"/>
        <v>0</v>
      </c>
      <c r="HJ192" s="82">
        <f t="shared" si="241"/>
        <v>0</v>
      </c>
      <c r="HK192" s="82">
        <f t="shared" si="241"/>
        <v>0</v>
      </c>
      <c r="HL192" s="82">
        <f t="shared" si="241"/>
        <v>0</v>
      </c>
      <c r="HM192" s="82">
        <f t="shared" si="241"/>
        <v>0</v>
      </c>
      <c r="HN192" s="82">
        <f t="shared" si="241"/>
        <v>0</v>
      </c>
      <c r="HO192" s="82">
        <f t="shared" si="226"/>
        <v>0</v>
      </c>
      <c r="HP192" s="82">
        <f t="shared" si="226"/>
        <v>0</v>
      </c>
      <c r="HQ192" s="82">
        <f t="shared" si="226"/>
        <v>0</v>
      </c>
      <c r="HS192" s="82">
        <f t="shared" si="231"/>
        <v>9.5886653331506508E-50</v>
      </c>
      <c r="HT192" s="82">
        <f t="shared" si="231"/>
        <v>4.8449577333734204E-23</v>
      </c>
      <c r="HU192" s="82">
        <f t="shared" si="231"/>
        <v>2.5557693657398955E-36</v>
      </c>
      <c r="HV192" s="82">
        <f t="shared" si="231"/>
        <v>4.3118644522844936E-30</v>
      </c>
      <c r="HW192" s="82">
        <f t="shared" si="231"/>
        <v>2.8735313598722422E-33</v>
      </c>
      <c r="HX192" s="82">
        <f t="shared" si="231"/>
        <v>7.3160002227298916E-37</v>
      </c>
      <c r="HY192" s="82">
        <f t="shared" si="231"/>
        <v>3.9186798120446659E-45</v>
      </c>
      <c r="HZ192" s="82">
        <f t="shared" si="231"/>
        <v>2.6128985594689881E-38</v>
      </c>
      <c r="IA192" s="82">
        <f t="shared" si="231"/>
        <v>1.9137340896528092E-40</v>
      </c>
      <c r="IB192" s="82">
        <f t="shared" si="231"/>
        <v>2.4968977359031267E-50</v>
      </c>
      <c r="IC192" s="82">
        <f t="shared" si="231"/>
        <v>3.1892314647587208E-46</v>
      </c>
      <c r="ID192" s="82">
        <f t="shared" si="231"/>
        <v>3.2136347825972456E-44</v>
      </c>
      <c r="IE192" s="82">
        <f t="shared" si="231"/>
        <v>3.3858427745233215E-51</v>
      </c>
      <c r="IF192" s="82">
        <f t="shared" si="231"/>
        <v>2.6770662219660116E-58</v>
      </c>
      <c r="IG192" s="82">
        <f t="shared" si="231"/>
        <v>6.112989795511113E-55</v>
      </c>
      <c r="II192" s="82">
        <f t="shared" si="232"/>
        <v>4.8464219621201865E-3</v>
      </c>
      <c r="IJ192" s="82">
        <f t="shared" si="232"/>
        <v>0.52731744769497979</v>
      </c>
      <c r="IK192" s="82">
        <f t="shared" si="232"/>
        <v>0.36597058473786104</v>
      </c>
      <c r="IL192" s="82">
        <f t="shared" si="232"/>
        <v>0.48903069908806118</v>
      </c>
      <c r="IM192" s="82">
        <f t="shared" si="232"/>
        <v>0.52119311376354038</v>
      </c>
      <c r="IN192" s="82">
        <f t="shared" si="232"/>
        <v>0.37079814314854626</v>
      </c>
      <c r="IO192" s="82">
        <f t="shared" si="232"/>
        <v>0.24328590053171653</v>
      </c>
      <c r="IP192" s="82">
        <f t="shared" si="232"/>
        <v>0.27054627617576793</v>
      </c>
      <c r="IQ192" s="82">
        <f t="shared" si="232"/>
        <v>0.21425188921434268</v>
      </c>
      <c r="IR192" s="82">
        <f t="shared" si="232"/>
        <v>0.17150851428713113</v>
      </c>
      <c r="IS192" s="82">
        <f t="shared" si="232"/>
        <v>0.14822370387003891</v>
      </c>
      <c r="IT192" s="82">
        <f t="shared" si="232"/>
        <v>0.15353583113761191</v>
      </c>
      <c r="IU192" s="82">
        <f t="shared" si="232"/>
        <v>0.10790043326732233</v>
      </c>
      <c r="IV192" s="82">
        <f t="shared" si="232"/>
        <v>8.0316418299013967E-3</v>
      </c>
      <c r="IW192" s="82">
        <f t="shared" si="232"/>
        <v>2.3951655829659046E-3</v>
      </c>
      <c r="IY192" s="82">
        <f t="shared" si="233"/>
        <v>4.8464219621201865E-3</v>
      </c>
      <c r="IZ192" s="82">
        <f t="shared" si="233"/>
        <v>0.52731744769497979</v>
      </c>
      <c r="JA192" s="82">
        <f t="shared" si="233"/>
        <v>0.36597058473786104</v>
      </c>
      <c r="JB192" s="82">
        <f t="shared" si="233"/>
        <v>0.48903069908806118</v>
      </c>
      <c r="JC192" s="82">
        <f t="shared" si="233"/>
        <v>0.52119311376354038</v>
      </c>
      <c r="JD192" s="82">
        <f t="shared" si="233"/>
        <v>0.37079814314854626</v>
      </c>
      <c r="JE192" s="82">
        <f t="shared" si="233"/>
        <v>0.24328590053171653</v>
      </c>
      <c r="JF192" s="82">
        <f t="shared" si="233"/>
        <v>0.27054627617576793</v>
      </c>
      <c r="JG192" s="82">
        <f t="shared" si="233"/>
        <v>0.21425188921434268</v>
      </c>
      <c r="JH192" s="82">
        <f t="shared" si="233"/>
        <v>0.17150851428713113</v>
      </c>
      <c r="JI192" s="82">
        <f t="shared" si="233"/>
        <v>0.14822370387003891</v>
      </c>
      <c r="JJ192" s="82">
        <f t="shared" si="233"/>
        <v>0.15353583113761191</v>
      </c>
      <c r="JK192" s="82">
        <f t="shared" si="233"/>
        <v>0.10790043326732233</v>
      </c>
      <c r="JL192" s="82">
        <f t="shared" si="233"/>
        <v>8.0316418299013967E-3</v>
      </c>
      <c r="JM192" s="82">
        <f t="shared" si="233"/>
        <v>2.3951655829659046E-3</v>
      </c>
    </row>
    <row r="193" spans="2:273" x14ac:dyDescent="0.25">
      <c r="B193" s="2">
        <v>166</v>
      </c>
      <c r="C193" s="37">
        <v>0.30210199999999998</v>
      </c>
      <c r="D193" s="37">
        <v>0.30116399999999999</v>
      </c>
      <c r="E193" s="37">
        <v>0.297676</v>
      </c>
      <c r="F193" s="37">
        <v>0.29961199999999999</v>
      </c>
      <c r="G193" s="37">
        <v>0.30877599999999999</v>
      </c>
      <c r="H193" s="37">
        <v>0.31078600000000001</v>
      </c>
      <c r="I193" s="37">
        <v>0.309195</v>
      </c>
      <c r="J193" s="37">
        <v>0.310973</v>
      </c>
      <c r="K193" s="37">
        <v>0.30799300000000002</v>
      </c>
      <c r="L193" s="37">
        <v>0.31930500000000001</v>
      </c>
      <c r="M193" s="37">
        <v>0.312857</v>
      </c>
      <c r="N193" s="37">
        <v>0.307255</v>
      </c>
      <c r="O193" s="37">
        <v>0.31046699999999999</v>
      </c>
      <c r="P193" s="37">
        <v>0.32571899999999998</v>
      </c>
      <c r="Q193" s="37">
        <v>0.34773900000000002</v>
      </c>
      <c r="S193" s="4">
        <f t="shared" si="234"/>
        <v>0.30350910494142735</v>
      </c>
      <c r="T193" s="4">
        <f t="shared" si="234"/>
        <v>0.30291841895522348</v>
      </c>
      <c r="U193" s="4">
        <f t="shared" si="234"/>
        <v>0.29732257691820824</v>
      </c>
      <c r="V193" s="4">
        <f t="shared" si="234"/>
        <v>0.30382110462980405</v>
      </c>
      <c r="W193" s="4">
        <f t="shared" si="234"/>
        <v>0.31295341480111982</v>
      </c>
      <c r="X193" s="4">
        <f t="shared" si="234"/>
        <v>0.30979238046503516</v>
      </c>
      <c r="Y193" s="4">
        <f t="shared" si="234"/>
        <v>0.30977045318480073</v>
      </c>
      <c r="Z193" s="4">
        <f t="shared" si="234"/>
        <v>0.31211572578292673</v>
      </c>
      <c r="AA193" s="4">
        <f t="shared" si="234"/>
        <v>0.30854875834974033</v>
      </c>
      <c r="AB193" s="4">
        <f t="shared" si="234"/>
        <v>0.31169562050712418</v>
      </c>
      <c r="AC193" s="4">
        <f t="shared" si="234"/>
        <v>0.30924861606864301</v>
      </c>
      <c r="AD193" s="4">
        <f t="shared" si="234"/>
        <v>0.30726451343985667</v>
      </c>
      <c r="AE193" s="4">
        <f t="shared" si="234"/>
        <v>0.31078908880830419</v>
      </c>
      <c r="AF193" s="4">
        <f t="shared" si="234"/>
        <v>0.32208519975944211</v>
      </c>
      <c r="AG193" s="4">
        <f t="shared" si="234"/>
        <v>0.34496236022859933</v>
      </c>
      <c r="AI193" s="4">
        <f t="shared" si="235"/>
        <v>-1.4071049414273729E-3</v>
      </c>
      <c r="AJ193" s="4">
        <f t="shared" si="235"/>
        <v>-1.7544189552234912E-3</v>
      </c>
      <c r="AK193" s="4">
        <f t="shared" si="235"/>
        <v>3.5342308179175941E-4</v>
      </c>
      <c r="AL193" s="4">
        <f t="shared" si="235"/>
        <v>-4.2091046298040613E-3</v>
      </c>
      <c r="AM193" s="4">
        <f t="shared" si="235"/>
        <v>-4.1774148011198275E-3</v>
      </c>
      <c r="AN193" s="4">
        <f t="shared" si="235"/>
        <v>9.9361953496485134E-4</v>
      </c>
      <c r="AO193" s="4">
        <f t="shared" si="235"/>
        <v>-5.7545318480073382E-4</v>
      </c>
      <c r="AP193" s="4">
        <f t="shared" si="235"/>
        <v>-1.1427257829267345E-3</v>
      </c>
      <c r="AQ193" s="4">
        <f t="shared" si="235"/>
        <v>-5.5575834974030958E-4</v>
      </c>
      <c r="AR193" s="4">
        <f t="shared" si="235"/>
        <v>7.6093794928758229E-3</v>
      </c>
      <c r="AS193" s="4">
        <f t="shared" si="235"/>
        <v>3.6083839313569843E-3</v>
      </c>
      <c r="AT193" s="4">
        <f t="shared" si="235"/>
        <v>-9.5134398566676381E-6</v>
      </c>
      <c r="AU193" s="4">
        <f t="shared" si="235"/>
        <v>-3.220888083041995E-4</v>
      </c>
      <c r="AV193" s="4">
        <f t="shared" si="235"/>
        <v>3.6338002405578718E-3</v>
      </c>
      <c r="AW193" s="4">
        <f t="shared" si="235"/>
        <v>2.7766397714006907E-3</v>
      </c>
      <c r="AY193" s="2">
        <f t="shared" si="227"/>
        <v>0.30350910481246174</v>
      </c>
      <c r="AZ193" s="2">
        <f t="shared" si="227"/>
        <v>0.29896349797015859</v>
      </c>
      <c r="BA193" s="2">
        <f t="shared" si="227"/>
        <v>0.29684392846281743</v>
      </c>
      <c r="BB193" s="2">
        <f t="shared" si="227"/>
        <v>0.3012789678681963</v>
      </c>
      <c r="BC193" s="2">
        <f t="shared" si="227"/>
        <v>0.30826590070949061</v>
      </c>
      <c r="BD193" s="2">
        <f t="shared" si="227"/>
        <v>0.30915836864360924</v>
      </c>
      <c r="BE193" s="2">
        <f t="shared" si="227"/>
        <v>0.30952876876325786</v>
      </c>
      <c r="BF193" s="2">
        <f t="shared" si="227"/>
        <v>0.31174196473333554</v>
      </c>
      <c r="BG193" s="2">
        <f t="shared" si="227"/>
        <v>0.30830431384197643</v>
      </c>
      <c r="BH193" s="2">
        <f t="shared" si="227"/>
        <v>0.31157669369777496</v>
      </c>
      <c r="BI193" s="2">
        <f t="shared" si="227"/>
        <v>0.30915741848044914</v>
      </c>
      <c r="BJ193" s="2">
        <f t="shared" si="227"/>
        <v>0.30716504205831352</v>
      </c>
      <c r="BK193" s="2">
        <f t="shared" si="227"/>
        <v>0.31076127723842145</v>
      </c>
      <c r="BL193" s="2">
        <f t="shared" si="227"/>
        <v>0.32207486112238826</v>
      </c>
      <c r="BM193" s="2">
        <f t="shared" si="227"/>
        <v>0.34494298792126393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0.30210199999999998</v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0.32571899999999998</v>
      </c>
      <c r="DI193" s="2">
        <f t="shared" si="211"/>
        <v>0.34773900000000002</v>
      </c>
      <c r="DK193" s="2">
        <f t="shared" si="236"/>
        <v>0.37964838885017416</v>
      </c>
      <c r="DL193" s="2">
        <f t="shared" si="236"/>
        <v>0.38428533072586329</v>
      </c>
      <c r="DM193" s="2">
        <f t="shared" si="236"/>
        <v>0.40102758803986721</v>
      </c>
      <c r="DN193" s="2">
        <f t="shared" si="236"/>
        <v>0.42118637677438847</v>
      </c>
      <c r="DO193" s="2">
        <f t="shared" si="236"/>
        <v>0.42599546465710492</v>
      </c>
      <c r="DP193" s="2">
        <f t="shared" si="236"/>
        <v>0.42589015818815329</v>
      </c>
      <c r="DQ193" s="2">
        <f t="shared" si="236"/>
        <v>0.39991074216027883</v>
      </c>
      <c r="DR193" s="2">
        <f t="shared" si="236"/>
        <v>0.40043611393728223</v>
      </c>
      <c r="DS193" s="2">
        <f t="shared" si="236"/>
        <v>0.42438631393728216</v>
      </c>
      <c r="DT193" s="2">
        <f t="shared" si="236"/>
        <v>0.43278293937282236</v>
      </c>
      <c r="DU193" s="2">
        <f t="shared" si="236"/>
        <v>0.45362905482000226</v>
      </c>
      <c r="DV193" s="2">
        <f t="shared" si="236"/>
        <v>0.44205799695409687</v>
      </c>
      <c r="DW193" s="2">
        <f t="shared" si="236"/>
        <v>0.47176974089635859</v>
      </c>
      <c r="DX193" s="2">
        <f t="shared" si="236"/>
        <v>0.44743277126099718</v>
      </c>
      <c r="DY193" s="2">
        <f t="shared" si="236"/>
        <v>0.38380821451612912</v>
      </c>
      <c r="EA193" s="2">
        <f t="shared" si="240"/>
        <v>0.28794784206008583</v>
      </c>
      <c r="EB193" s="2">
        <f t="shared" si="240"/>
        <v>0.29520062531026459</v>
      </c>
      <c r="EC193" s="2">
        <f t="shared" si="240"/>
        <v>0.29417978521285715</v>
      </c>
      <c r="ED193" s="2">
        <f t="shared" si="240"/>
        <v>0.29942689633397834</v>
      </c>
      <c r="EE193" s="2">
        <f t="shared" si="240"/>
        <v>0.30604928442619028</v>
      </c>
      <c r="EF193" s="2">
        <f t="shared" si="239"/>
        <v>0.30694757511912546</v>
      </c>
      <c r="EG193" s="2">
        <f t="shared" si="239"/>
        <v>0.30607431213577496</v>
      </c>
      <c r="EH193" s="2">
        <f t="shared" si="239"/>
        <v>0.31148884534521915</v>
      </c>
      <c r="EI193" s="2">
        <f t="shared" si="239"/>
        <v>0.3047808595744681</v>
      </c>
      <c r="EJ193" s="2">
        <f t="shared" si="239"/>
        <v>0.30637540674179703</v>
      </c>
      <c r="EK193" s="2">
        <f t="shared" si="212"/>
        <v>0.30543340445296363</v>
      </c>
      <c r="EL193" s="2">
        <f t="shared" si="179"/>
        <v>0.30612473037770982</v>
      </c>
      <c r="EM193" s="2">
        <f t="shared" si="179"/>
        <v>0.30725959746656367</v>
      </c>
      <c r="EN193" s="2">
        <f t="shared" si="179"/>
        <v>0.31678713046421925</v>
      </c>
      <c r="EO193" s="2">
        <f t="shared" si="179"/>
        <v>0.3337009577675617</v>
      </c>
      <c r="EQ193" s="2">
        <f t="shared" si="237"/>
        <v>0.30527403654081375</v>
      </c>
      <c r="ER193" s="2">
        <f t="shared" si="237"/>
        <v>0.30194648026889603</v>
      </c>
      <c r="ES193" s="2">
        <f t="shared" si="237"/>
        <v>0.2982526270210894</v>
      </c>
      <c r="ET193" s="2">
        <f t="shared" si="237"/>
        <v>0.30248399384518287</v>
      </c>
      <c r="EU193" s="2">
        <f t="shared" si="237"/>
        <v>0.30989806274323373</v>
      </c>
      <c r="EV193" s="2">
        <f t="shared" si="237"/>
        <v>0.31032909841839912</v>
      </c>
      <c r="EW193" s="2">
        <f t="shared" si="237"/>
        <v>0.31105886818739176</v>
      </c>
      <c r="EX193" s="2">
        <f t="shared" si="237"/>
        <v>0.31185331194752269</v>
      </c>
      <c r="EY193" s="2">
        <f t="shared" si="237"/>
        <v>0.30973540730954835</v>
      </c>
      <c r="EZ193" s="2">
        <f t="shared" si="237"/>
        <v>0.31368588125277508</v>
      </c>
      <c r="FA193" s="2">
        <f t="shared" si="237"/>
        <v>0.3104949390695998</v>
      </c>
      <c r="FB193" s="2">
        <f t="shared" si="237"/>
        <v>0.30753173444958593</v>
      </c>
      <c r="FC193" s="2">
        <f t="shared" si="237"/>
        <v>0.31191297468780693</v>
      </c>
      <c r="FD193" s="2">
        <f t="shared" si="237"/>
        <v>0.32380453249347563</v>
      </c>
      <c r="FE193" s="2">
        <f t="shared" si="237"/>
        <v>0.34928909849096301</v>
      </c>
      <c r="FG193" s="2">
        <f t="shared" si="238"/>
        <v>0.99998970520836183</v>
      </c>
      <c r="FH193" s="2">
        <f t="shared" si="238"/>
        <v>0.99998613879015052</v>
      </c>
      <c r="FI193" s="2">
        <f t="shared" si="238"/>
        <v>0.99998837117685035</v>
      </c>
      <c r="FJ193" s="2">
        <f t="shared" si="238"/>
        <v>0.99998746844272823</v>
      </c>
      <c r="FK193" s="2">
        <f t="shared" si="238"/>
        <v>0.99998847123296963</v>
      </c>
      <c r="FL193" s="2">
        <f t="shared" si="238"/>
        <v>0.99998963355285764</v>
      </c>
      <c r="FM193" s="2">
        <f t="shared" si="238"/>
        <v>0.99998956652282189</v>
      </c>
      <c r="FN193" s="2">
        <f t="shared" si="238"/>
        <v>0.99998967204526257</v>
      </c>
      <c r="FO193" s="2">
        <f t="shared" si="238"/>
        <v>0.9999898220037845</v>
      </c>
      <c r="FP193" s="2">
        <f t="shared" si="238"/>
        <v>0.99999030488310292</v>
      </c>
      <c r="FQ193" s="2">
        <f t="shared" si="238"/>
        <v>0.99999254549531813</v>
      </c>
      <c r="FR193" s="2">
        <f t="shared" si="238"/>
        <v>0.99999356428917374</v>
      </c>
      <c r="FS193" s="2">
        <f t="shared" si="238"/>
        <v>0.99999443929169907</v>
      </c>
      <c r="FT193" s="2">
        <f t="shared" si="238"/>
        <v>0.99999575893742265</v>
      </c>
      <c r="FU193" s="2">
        <f t="shared" si="238"/>
        <v>0.99999454603510329</v>
      </c>
      <c r="FW193" s="2">
        <f t="shared" si="229"/>
        <v>0.89808057572374012</v>
      </c>
      <c r="FX193" s="2">
        <f t="shared" si="229"/>
        <v>0.55762210441313742</v>
      </c>
      <c r="FY193" s="2">
        <f t="shared" si="229"/>
        <v>0.65381884716830074</v>
      </c>
      <c r="FZ193" s="2">
        <f t="shared" si="229"/>
        <v>0.60532766505909097</v>
      </c>
      <c r="GA193" s="2">
        <f t="shared" si="229"/>
        <v>0.5755679515036336</v>
      </c>
      <c r="GB193" s="2">
        <f t="shared" si="229"/>
        <v>0.65342164371838163</v>
      </c>
      <c r="GC193" s="2">
        <f t="shared" si="229"/>
        <v>0.69283554071211506</v>
      </c>
      <c r="GD193" s="2">
        <f t="shared" si="229"/>
        <v>0.69197216743147771</v>
      </c>
      <c r="GE193" s="2">
        <f t="shared" si="229"/>
        <v>0.71090987754695745</v>
      </c>
      <c r="GF193" s="2">
        <f t="shared" si="229"/>
        <v>0.71131653798443817</v>
      </c>
      <c r="GG193" s="2">
        <f t="shared" si="229"/>
        <v>0.73552975219800387</v>
      </c>
      <c r="GH193" s="2">
        <f t="shared" si="229"/>
        <v>0.73875895186453888</v>
      </c>
      <c r="GI193" s="2">
        <f t="shared" si="229"/>
        <v>0.75230629551290285</v>
      </c>
      <c r="GJ193" s="2">
        <f t="shared" si="229"/>
        <v>0.75343789051675258</v>
      </c>
      <c r="GK193" s="2">
        <f t="shared" si="229"/>
        <v>0.72117368388947423</v>
      </c>
      <c r="GM193" s="82">
        <f t="shared" si="230"/>
        <v>1.1276155968221821E-134</v>
      </c>
      <c r="GN193" s="82">
        <f t="shared" si="230"/>
        <v>6.9240440610305904E-275</v>
      </c>
      <c r="GO193" s="82">
        <f t="shared" si="230"/>
        <v>0</v>
      </c>
      <c r="GP193" s="82">
        <f t="shared" si="230"/>
        <v>0</v>
      </c>
      <c r="GQ193" s="82">
        <f t="shared" si="230"/>
        <v>0</v>
      </c>
      <c r="GR193" s="82">
        <f t="shared" si="230"/>
        <v>0</v>
      </c>
      <c r="GS193" s="82">
        <f t="shared" si="230"/>
        <v>0</v>
      </c>
      <c r="GT193" s="82">
        <f t="shared" si="230"/>
        <v>0</v>
      </c>
      <c r="GU193" s="82">
        <f t="shared" si="230"/>
        <v>0</v>
      </c>
      <c r="GV193" s="82">
        <f t="shared" si="230"/>
        <v>0</v>
      </c>
      <c r="GW193" s="82">
        <f t="shared" si="230"/>
        <v>0</v>
      </c>
      <c r="GX193" s="82">
        <f t="shared" si="230"/>
        <v>0</v>
      </c>
      <c r="GY193" s="82">
        <f t="shared" si="230"/>
        <v>0</v>
      </c>
      <c r="GZ193" s="82">
        <f t="shared" si="230"/>
        <v>0</v>
      </c>
      <c r="HA193" s="82">
        <f t="shared" si="230"/>
        <v>0</v>
      </c>
      <c r="HC193" s="82">
        <f t="shared" si="181"/>
        <v>1.7244400553573132E-115</v>
      </c>
      <c r="HD193" s="82">
        <f t="shared" si="181"/>
        <v>7.4004782918948394E-210</v>
      </c>
      <c r="HE193" s="82">
        <f t="shared" si="181"/>
        <v>1.5225924822342229E-276</v>
      </c>
      <c r="HF193" s="82">
        <f t="shared" si="181"/>
        <v>1.6251190672478072E-286</v>
      </c>
      <c r="HG193" s="82">
        <f t="shared" si="181"/>
        <v>1.0575871946991369E-305</v>
      </c>
      <c r="HH193" s="82">
        <f t="shared" si="181"/>
        <v>0</v>
      </c>
      <c r="HI193" s="82">
        <f t="shared" si="241"/>
        <v>0</v>
      </c>
      <c r="HJ193" s="82">
        <f t="shared" si="241"/>
        <v>0</v>
      </c>
      <c r="HK193" s="82">
        <f t="shared" si="241"/>
        <v>0</v>
      </c>
      <c r="HL193" s="82">
        <f t="shared" si="241"/>
        <v>0</v>
      </c>
      <c r="HM193" s="82">
        <f t="shared" si="241"/>
        <v>0</v>
      </c>
      <c r="HN193" s="82">
        <f t="shared" si="241"/>
        <v>0</v>
      </c>
      <c r="HO193" s="82">
        <f t="shared" si="226"/>
        <v>0</v>
      </c>
      <c r="HP193" s="82">
        <f t="shared" si="226"/>
        <v>0</v>
      </c>
      <c r="HQ193" s="82">
        <f t="shared" si="226"/>
        <v>0</v>
      </c>
      <c r="HS193" s="82">
        <f t="shared" si="231"/>
        <v>1.0703829214670275E-51</v>
      </c>
      <c r="HT193" s="82">
        <f t="shared" si="231"/>
        <v>2.1873277191017475E-24</v>
      </c>
      <c r="HU193" s="82">
        <f t="shared" si="231"/>
        <v>3.1924113086916913E-38</v>
      </c>
      <c r="HV193" s="82">
        <f t="shared" si="231"/>
        <v>9.5971834265886387E-32</v>
      </c>
      <c r="HW193" s="82">
        <f t="shared" si="231"/>
        <v>4.1336098626836052E-35</v>
      </c>
      <c r="HX193" s="82">
        <f t="shared" si="231"/>
        <v>9.2785706224296947E-39</v>
      </c>
      <c r="HY193" s="82">
        <f t="shared" si="231"/>
        <v>2.5293841925535559E-47</v>
      </c>
      <c r="HZ193" s="82">
        <f t="shared" si="231"/>
        <v>3.305019055103123E-40</v>
      </c>
      <c r="IA193" s="82">
        <f t="shared" si="231"/>
        <v>2.0100016924930568E-42</v>
      </c>
      <c r="IB193" s="82">
        <f t="shared" si="231"/>
        <v>8.9517019495582657E-53</v>
      </c>
      <c r="IC193" s="82">
        <f t="shared" si="231"/>
        <v>2.2247392619351438E-48</v>
      </c>
      <c r="ID193" s="82">
        <f t="shared" si="231"/>
        <v>2.911441165367016E-46</v>
      </c>
      <c r="IE193" s="82">
        <f t="shared" si="231"/>
        <v>1.6473613303940465E-53</v>
      </c>
      <c r="IF193" s="82">
        <f t="shared" si="231"/>
        <v>8.0086478787395964E-61</v>
      </c>
      <c r="IG193" s="82">
        <f t="shared" si="231"/>
        <v>2.1471150144231167E-57</v>
      </c>
      <c r="II193" s="82">
        <f t="shared" si="232"/>
        <v>3.2655196521961536E-3</v>
      </c>
      <c r="IJ193" s="82">
        <f t="shared" si="232"/>
        <v>0.52256122107168346</v>
      </c>
      <c r="IK193" s="82">
        <f t="shared" si="232"/>
        <v>0.30765833155510725</v>
      </c>
      <c r="IL193" s="82">
        <f t="shared" si="232"/>
        <v>0.44651358832078836</v>
      </c>
      <c r="IM193" s="82">
        <f t="shared" si="232"/>
        <v>0.49414932390360577</v>
      </c>
      <c r="IN193" s="82">
        <f t="shared" si="232"/>
        <v>0.31308595665483874</v>
      </c>
      <c r="IO193" s="82">
        <f t="shared" si="232"/>
        <v>0.19217163231374662</v>
      </c>
      <c r="IP193" s="82">
        <f t="shared" si="232"/>
        <v>0.21925793151680079</v>
      </c>
      <c r="IQ193" s="82">
        <f t="shared" si="232"/>
        <v>0.16895570339742863</v>
      </c>
      <c r="IR193" s="82">
        <f t="shared" si="232"/>
        <v>0.12900514837563601</v>
      </c>
      <c r="IS193" s="82">
        <f t="shared" si="232"/>
        <v>0.11279897242554232</v>
      </c>
      <c r="IT193" s="82">
        <f t="shared" si="232"/>
        <v>0.11816779929259372</v>
      </c>
      <c r="IU193" s="82">
        <f t="shared" si="232"/>
        <v>7.9845140170596893E-2</v>
      </c>
      <c r="IV193" s="82">
        <f t="shared" si="232"/>
        <v>3.8951329249492391E-3</v>
      </c>
      <c r="IW193" s="82">
        <f t="shared" si="232"/>
        <v>7.9894629602080556E-4</v>
      </c>
      <c r="IY193" s="82">
        <f t="shared" si="233"/>
        <v>3.2655196521961536E-3</v>
      </c>
      <c r="IZ193" s="82">
        <f t="shared" si="233"/>
        <v>0.52256122107168346</v>
      </c>
      <c r="JA193" s="82">
        <f t="shared" si="233"/>
        <v>0.30765833155510725</v>
      </c>
      <c r="JB193" s="82">
        <f t="shared" si="233"/>
        <v>0.44651358832078836</v>
      </c>
      <c r="JC193" s="82">
        <f t="shared" si="233"/>
        <v>0.49414932390360577</v>
      </c>
      <c r="JD193" s="82">
        <f t="shared" si="233"/>
        <v>0.31308595665483874</v>
      </c>
      <c r="JE193" s="82">
        <f t="shared" si="233"/>
        <v>0.19217163231374662</v>
      </c>
      <c r="JF193" s="82">
        <f t="shared" si="233"/>
        <v>0.21925793151680079</v>
      </c>
      <c r="JG193" s="82">
        <f t="shared" si="233"/>
        <v>0.16895570339742863</v>
      </c>
      <c r="JH193" s="82">
        <f t="shared" si="233"/>
        <v>0.12900514837563601</v>
      </c>
      <c r="JI193" s="82">
        <f t="shared" si="233"/>
        <v>0.11279897242554232</v>
      </c>
      <c r="JJ193" s="82">
        <f t="shared" si="233"/>
        <v>0.11816779929259372</v>
      </c>
      <c r="JK193" s="82">
        <f t="shared" si="233"/>
        <v>7.9845140170596893E-2</v>
      </c>
      <c r="JL193" s="82">
        <f t="shared" si="233"/>
        <v>3.8951329249492391E-3</v>
      </c>
      <c r="JM193" s="82">
        <f t="shared" si="233"/>
        <v>7.9894629602080556E-4</v>
      </c>
    </row>
    <row r="194" spans="2:273" x14ac:dyDescent="0.25">
      <c r="B194" s="2">
        <v>167</v>
      </c>
      <c r="C194" s="37">
        <v>0.30309999999999998</v>
      </c>
      <c r="D194" s="37">
        <v>0.30198000000000003</v>
      </c>
      <c r="E194" s="37">
        <v>0.29302800000000001</v>
      </c>
      <c r="F194" s="37">
        <v>0.29830699999999999</v>
      </c>
      <c r="G194" s="37">
        <v>0.31049100000000002</v>
      </c>
      <c r="H194" s="37">
        <v>0.30939</v>
      </c>
      <c r="I194" s="37">
        <v>0.31178299999999998</v>
      </c>
      <c r="J194" s="37">
        <v>0.30849100000000002</v>
      </c>
      <c r="K194" s="37">
        <v>0.30707000000000001</v>
      </c>
      <c r="L194" s="37">
        <v>0.31918400000000002</v>
      </c>
      <c r="M194" s="37">
        <v>0.31108999999999998</v>
      </c>
      <c r="N194" s="37">
        <v>0.30825399999999997</v>
      </c>
      <c r="O194" s="37">
        <v>0.30732999999999999</v>
      </c>
      <c r="P194" s="37">
        <v>0.32539200000000001</v>
      </c>
      <c r="Q194" s="37">
        <v>0.35085100000000002</v>
      </c>
      <c r="S194" s="4">
        <f t="shared" si="234"/>
        <v>0.30329092621267995</v>
      </c>
      <c r="T194" s="4">
        <f t="shared" si="234"/>
        <v>0.30170390083933907</v>
      </c>
      <c r="U194" s="4">
        <f t="shared" si="234"/>
        <v>0.29670627318486187</v>
      </c>
      <c r="V194" s="4">
        <f t="shared" si="234"/>
        <v>0.3025657341188871</v>
      </c>
      <c r="W194" s="4">
        <f t="shared" si="234"/>
        <v>0.31123483067248897</v>
      </c>
      <c r="X194" s="4">
        <f t="shared" si="234"/>
        <v>0.30904446095212734</v>
      </c>
      <c r="Y194" s="4">
        <f t="shared" si="234"/>
        <v>0.30925047769392638</v>
      </c>
      <c r="Z194" s="4">
        <f t="shared" si="234"/>
        <v>0.31152574720222731</v>
      </c>
      <c r="AA194" s="4">
        <f t="shared" si="234"/>
        <v>0.30805685349408229</v>
      </c>
      <c r="AB194" s="4">
        <f t="shared" si="234"/>
        <v>0.31129952063031668</v>
      </c>
      <c r="AC194" s="4">
        <f t="shared" si="234"/>
        <v>0.30884419852731393</v>
      </c>
      <c r="AD194" s="4">
        <f t="shared" si="234"/>
        <v>0.3068501081421528</v>
      </c>
      <c r="AE194" s="4">
        <f t="shared" si="234"/>
        <v>0.3103714864584195</v>
      </c>
      <c r="AF194" s="4">
        <f t="shared" si="234"/>
        <v>0.32166621264882989</v>
      </c>
      <c r="AG194" s="4">
        <f t="shared" si="234"/>
        <v>0.34479575949528429</v>
      </c>
      <c r="AI194" s="4">
        <f t="shared" si="235"/>
        <v>-1.909262126799649E-4</v>
      </c>
      <c r="AJ194" s="4">
        <f t="shared" si="235"/>
        <v>2.7609916066095863E-4</v>
      </c>
      <c r="AK194" s="4">
        <f t="shared" si="235"/>
        <v>-3.6782731848618577E-3</v>
      </c>
      <c r="AL194" s="4">
        <f t="shared" si="235"/>
        <v>-4.2587341188871086E-3</v>
      </c>
      <c r="AM194" s="4">
        <f t="shared" si="235"/>
        <v>-7.4383067248895429E-4</v>
      </c>
      <c r="AN194" s="4">
        <f t="shared" si="235"/>
        <v>3.455390478726561E-4</v>
      </c>
      <c r="AO194" s="4">
        <f t="shared" si="235"/>
        <v>2.5325223060735924E-3</v>
      </c>
      <c r="AP194" s="4">
        <f t="shared" si="235"/>
        <v>-3.0347472022272948E-3</v>
      </c>
      <c r="AQ194" s="4">
        <f t="shared" si="235"/>
        <v>-9.8685349408228484E-4</v>
      </c>
      <c r="AR194" s="4">
        <f t="shared" si="235"/>
        <v>7.8844793696833393E-3</v>
      </c>
      <c r="AS194" s="4">
        <f t="shared" si="235"/>
        <v>2.2458014726860487E-3</v>
      </c>
      <c r="AT194" s="4">
        <f t="shared" si="235"/>
        <v>1.4038918578471726E-3</v>
      </c>
      <c r="AU194" s="4">
        <f t="shared" si="235"/>
        <v>-3.0414864584195067E-3</v>
      </c>
      <c r="AV194" s="4">
        <f t="shared" si="235"/>
        <v>3.7257873511701289E-3</v>
      </c>
      <c r="AW194" s="4">
        <f t="shared" si="235"/>
        <v>6.0552405047157309E-3</v>
      </c>
      <c r="AY194" s="2">
        <f t="shared" si="227"/>
        <v>0.30329092618051584</v>
      </c>
      <c r="AZ194" s="2">
        <f t="shared" si="227"/>
        <v>0.29866261071236505</v>
      </c>
      <c r="BA194" s="2">
        <f t="shared" si="227"/>
        <v>0.29644771662068725</v>
      </c>
      <c r="BB194" s="2">
        <f t="shared" si="227"/>
        <v>0.30090448080018406</v>
      </c>
      <c r="BC194" s="2">
        <f t="shared" si="227"/>
        <v>0.30801738972933151</v>
      </c>
      <c r="BD194" s="2">
        <f t="shared" si="227"/>
        <v>0.30869732216300994</v>
      </c>
      <c r="BE194" s="2">
        <f t="shared" si="227"/>
        <v>0.30914102498842588</v>
      </c>
      <c r="BF194" s="2">
        <f t="shared" si="227"/>
        <v>0.31134137930424638</v>
      </c>
      <c r="BG194" s="2">
        <f t="shared" si="227"/>
        <v>0.30794610281985296</v>
      </c>
      <c r="BH194" s="2">
        <f t="shared" si="227"/>
        <v>0.31125383698281617</v>
      </c>
      <c r="BI194" s="2">
        <f t="shared" si="227"/>
        <v>0.30880759645601213</v>
      </c>
      <c r="BJ194" s="2">
        <f t="shared" si="227"/>
        <v>0.30680854017915737</v>
      </c>
      <c r="BK194" s="2">
        <f t="shared" si="227"/>
        <v>0.31036140513469646</v>
      </c>
      <c r="BL194" s="2">
        <f t="shared" si="227"/>
        <v>0.32166335806979507</v>
      </c>
      <c r="BM194" s="2">
        <f t="shared" si="227"/>
        <v>0.34479146747303679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0.30309999999999998</v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0.32539200000000001</v>
      </c>
      <c r="DI194" s="2">
        <f t="shared" si="211"/>
        <v>0.35085100000000002</v>
      </c>
      <c r="DK194" s="2">
        <f t="shared" si="236"/>
        <v>0.37968575853658532</v>
      </c>
      <c r="DL194" s="2">
        <f t="shared" si="236"/>
        <v>0.38437605792811841</v>
      </c>
      <c r="DM194" s="2">
        <f t="shared" si="236"/>
        <v>0.40123658471760804</v>
      </c>
      <c r="DN194" s="2">
        <f t="shared" si="236"/>
        <v>0.42153927031108435</v>
      </c>
      <c r="DO194" s="2">
        <f t="shared" si="236"/>
        <v>0.42636151481511481</v>
      </c>
      <c r="DP194" s="2">
        <f t="shared" si="236"/>
        <v>0.42615476585365852</v>
      </c>
      <c r="DQ194" s="2">
        <f t="shared" si="236"/>
        <v>0.40000254878048791</v>
      </c>
      <c r="DR194" s="2">
        <f t="shared" si="236"/>
        <v>0.40055951097560977</v>
      </c>
      <c r="DS194" s="2">
        <f t="shared" si="236"/>
        <v>0.42460665487804872</v>
      </c>
      <c r="DT194" s="2">
        <f t="shared" si="236"/>
        <v>0.43310562439024397</v>
      </c>
      <c r="DU194" s="2">
        <f t="shared" si="236"/>
        <v>0.45407614760914766</v>
      </c>
      <c r="DV194" s="2">
        <f t="shared" si="236"/>
        <v>0.44247944006864004</v>
      </c>
      <c r="DW194" s="2">
        <f t="shared" si="236"/>
        <v>0.4723791949579832</v>
      </c>
      <c r="DX194" s="2">
        <f t="shared" si="236"/>
        <v>0.44771913269794728</v>
      </c>
      <c r="DY194" s="2">
        <f t="shared" si="236"/>
        <v>0.38346581491935489</v>
      </c>
      <c r="EA194" s="2">
        <f t="shared" si="240"/>
        <v>0.28723912789699568</v>
      </c>
      <c r="EB194" s="2">
        <f t="shared" si="240"/>
        <v>0.29466881199800371</v>
      </c>
      <c r="EC194" s="2">
        <f t="shared" si="240"/>
        <v>0.29364775051916386</v>
      </c>
      <c r="ED194" s="2">
        <f t="shared" si="240"/>
        <v>0.2989481424640576</v>
      </c>
      <c r="EE194" s="2">
        <f t="shared" si="240"/>
        <v>0.30567038699789317</v>
      </c>
      <c r="EF194" s="2">
        <f t="shared" si="239"/>
        <v>0.30637473181973901</v>
      </c>
      <c r="EG194" s="2">
        <f t="shared" si="239"/>
        <v>0.30553176911532248</v>
      </c>
      <c r="EH194" s="2">
        <f t="shared" si="239"/>
        <v>0.31107644680851071</v>
      </c>
      <c r="EI194" s="2">
        <f t="shared" si="239"/>
        <v>0.30426705902423207</v>
      </c>
      <c r="EJ194" s="2">
        <f t="shared" si="239"/>
        <v>0.30582707194888226</v>
      </c>
      <c r="EK194" s="2">
        <f t="shared" si="212"/>
        <v>0.30492944228419755</v>
      </c>
      <c r="EL194" s="2">
        <f t="shared" si="179"/>
        <v>0.30572612465570959</v>
      </c>
      <c r="EM194" s="2">
        <f t="shared" si="179"/>
        <v>0.3067252177930444</v>
      </c>
      <c r="EN194" s="2">
        <f t="shared" si="179"/>
        <v>0.31618042613748393</v>
      </c>
      <c r="EO194" s="2">
        <f t="shared" si="179"/>
        <v>0.33311703304764284</v>
      </c>
      <c r="EQ194" s="2">
        <f t="shared" si="237"/>
        <v>0.30495133449438783</v>
      </c>
      <c r="ER194" s="2">
        <f t="shared" si="237"/>
        <v>0.3015502686810238</v>
      </c>
      <c r="ES194" s="2">
        <f t="shared" si="237"/>
        <v>0.2977980932727497</v>
      </c>
      <c r="ET194" s="2">
        <f t="shared" si="237"/>
        <v>0.30206554230195126</v>
      </c>
      <c r="EU194" s="2">
        <f t="shared" si="237"/>
        <v>0.30959369670129383</v>
      </c>
      <c r="EV194" s="2">
        <f t="shared" si="237"/>
        <v>0.30981916122506825</v>
      </c>
      <c r="EW194" s="2">
        <f t="shared" si="237"/>
        <v>0.3105991092785686</v>
      </c>
      <c r="EX194" s="2">
        <f t="shared" si="237"/>
        <v>0.31144775073810527</v>
      </c>
      <c r="EY194" s="2">
        <f t="shared" si="237"/>
        <v>0.3093090090455719</v>
      </c>
      <c r="EZ194" s="2">
        <f t="shared" si="237"/>
        <v>0.31326092536105327</v>
      </c>
      <c r="FA194" s="2">
        <f t="shared" si="237"/>
        <v>0.31007799966532368</v>
      </c>
      <c r="FB194" s="2">
        <f t="shared" si="237"/>
        <v>0.30715656484253262</v>
      </c>
      <c r="FC194" s="2">
        <f t="shared" si="237"/>
        <v>0.31145217168119849</v>
      </c>
      <c r="FD194" s="2">
        <f t="shared" si="237"/>
        <v>0.32329910597283651</v>
      </c>
      <c r="FE194" s="2">
        <f t="shared" si="237"/>
        <v>0.34890764408770336</v>
      </c>
      <c r="FG194" s="2">
        <f t="shared" si="238"/>
        <v>0.99999061102993225</v>
      </c>
      <c r="FH194" s="2">
        <f t="shared" si="238"/>
        <v>0.99998735841095265</v>
      </c>
      <c r="FI194" s="2">
        <f t="shared" si="238"/>
        <v>0.99998939437638679</v>
      </c>
      <c r="FJ194" s="2">
        <f t="shared" si="238"/>
        <v>0.9999885710713321</v>
      </c>
      <c r="FK194" s="2">
        <f t="shared" si="238"/>
        <v>0.99998948562883805</v>
      </c>
      <c r="FL194" s="2">
        <f t="shared" si="238"/>
        <v>0.99999054567921697</v>
      </c>
      <c r="FM194" s="2">
        <f t="shared" si="238"/>
        <v>0.99999048454698591</v>
      </c>
      <c r="FN194" s="2">
        <f t="shared" si="238"/>
        <v>0.99999058078477132</v>
      </c>
      <c r="FO194" s="2">
        <f t="shared" si="238"/>
        <v>0.99999071754881563</v>
      </c>
      <c r="FP194" s="2">
        <f t="shared" si="238"/>
        <v>0.99999115794075821</v>
      </c>
      <c r="FQ194" s="2">
        <f t="shared" si="238"/>
        <v>0.99999320140646886</v>
      </c>
      <c r="FR194" s="2">
        <f t="shared" si="238"/>
        <v>0.99999413055864383</v>
      </c>
      <c r="FS194" s="2">
        <f t="shared" si="238"/>
        <v>0.9999949285712737</v>
      </c>
      <c r="FT194" s="2">
        <f t="shared" si="238"/>
        <v>0.99999613210351568</v>
      </c>
      <c r="FU194" s="2">
        <f t="shared" si="238"/>
        <v>0.99999502592250977</v>
      </c>
      <c r="FW194" s="2">
        <f t="shared" si="229"/>
        <v>0.9062072654028015</v>
      </c>
      <c r="FX194" s="2">
        <f t="shared" si="229"/>
        <v>0.58020632202416489</v>
      </c>
      <c r="FY194" s="2">
        <f t="shared" si="229"/>
        <v>0.67435997964860317</v>
      </c>
      <c r="FZ194" s="2">
        <f t="shared" si="229"/>
        <v>0.62710507234511759</v>
      </c>
      <c r="GA194" s="2">
        <f t="shared" si="229"/>
        <v>0.59789665294363192</v>
      </c>
      <c r="GB194" s="2">
        <f t="shared" si="229"/>
        <v>0.67397459237050439</v>
      </c>
      <c r="GC194" s="2">
        <f t="shared" si="229"/>
        <v>0.71208105723985915</v>
      </c>
      <c r="GD194" s="2">
        <f t="shared" si="229"/>
        <v>0.71124923397212614</v>
      </c>
      <c r="GE194" s="2">
        <f t="shared" si="229"/>
        <v>0.72946513424967641</v>
      </c>
      <c r="GF194" s="2">
        <f t="shared" si="229"/>
        <v>0.72985561170064928</v>
      </c>
      <c r="GG194" s="2">
        <f t="shared" si="229"/>
        <v>0.75305369970267932</v>
      </c>
      <c r="GH194" s="2">
        <f t="shared" si="229"/>
        <v>0.75613987068198651</v>
      </c>
      <c r="GI194" s="2">
        <f t="shared" si="229"/>
        <v>0.76906763326462013</v>
      </c>
      <c r="GJ194" s="2">
        <f t="shared" si="229"/>
        <v>0.77014604969082323</v>
      </c>
      <c r="GK194" s="2">
        <f t="shared" si="229"/>
        <v>0.73931173132149242</v>
      </c>
      <c r="GM194" s="82">
        <f t="shared" si="230"/>
        <v>2.8256907299017693E-137</v>
      </c>
      <c r="GN194" s="82">
        <f t="shared" si="230"/>
        <v>2.0601468650081309E-280</v>
      </c>
      <c r="GO194" s="82">
        <f t="shared" si="230"/>
        <v>0</v>
      </c>
      <c r="GP194" s="82">
        <f t="shared" si="230"/>
        <v>0</v>
      </c>
      <c r="GQ194" s="82">
        <f t="shared" si="230"/>
        <v>0</v>
      </c>
      <c r="GR194" s="82">
        <f t="shared" si="230"/>
        <v>0</v>
      </c>
      <c r="GS194" s="82">
        <f t="shared" si="230"/>
        <v>0</v>
      </c>
      <c r="GT194" s="82">
        <f t="shared" si="230"/>
        <v>0</v>
      </c>
      <c r="GU194" s="82">
        <f t="shared" si="230"/>
        <v>0</v>
      </c>
      <c r="GV194" s="82">
        <f t="shared" si="230"/>
        <v>0</v>
      </c>
      <c r="GW194" s="82">
        <f t="shared" si="230"/>
        <v>0</v>
      </c>
      <c r="GX194" s="82">
        <f t="shared" si="230"/>
        <v>0</v>
      </c>
      <c r="GY194" s="82">
        <f t="shared" si="230"/>
        <v>0</v>
      </c>
      <c r="GZ194" s="82">
        <f t="shared" si="230"/>
        <v>0</v>
      </c>
      <c r="HA194" s="82">
        <f t="shared" si="230"/>
        <v>0</v>
      </c>
      <c r="HC194" s="82">
        <f t="shared" si="181"/>
        <v>1.7535344357362852E-118</v>
      </c>
      <c r="HD194" s="82">
        <f t="shared" si="181"/>
        <v>1.4114561641494201E-215</v>
      </c>
      <c r="HE194" s="82">
        <f t="shared" si="181"/>
        <v>1.0295053376577069E-283</v>
      </c>
      <c r="HF194" s="82">
        <f t="shared" si="181"/>
        <v>5.016363746413299E-294</v>
      </c>
      <c r="HG194" s="82">
        <f t="shared" si="181"/>
        <v>0</v>
      </c>
      <c r="HH194" s="82">
        <f t="shared" si="181"/>
        <v>0</v>
      </c>
      <c r="HI194" s="82">
        <f t="shared" si="241"/>
        <v>0</v>
      </c>
      <c r="HJ194" s="82">
        <f t="shared" si="241"/>
        <v>0</v>
      </c>
      <c r="HK194" s="82">
        <f t="shared" si="241"/>
        <v>0</v>
      </c>
      <c r="HL194" s="82">
        <f t="shared" si="241"/>
        <v>0</v>
      </c>
      <c r="HM194" s="82">
        <f t="shared" si="241"/>
        <v>0</v>
      </c>
      <c r="HN194" s="82">
        <f t="shared" si="241"/>
        <v>0</v>
      </c>
      <c r="HO194" s="82">
        <f t="shared" si="226"/>
        <v>0</v>
      </c>
      <c r="HP194" s="82">
        <f t="shared" si="226"/>
        <v>0</v>
      </c>
      <c r="HQ194" s="82">
        <f t="shared" si="226"/>
        <v>0</v>
      </c>
      <c r="HS194" s="82">
        <f t="shared" si="231"/>
        <v>1.0932290933225292E-53</v>
      </c>
      <c r="HT194" s="82">
        <f t="shared" si="231"/>
        <v>9.0019365734697702E-26</v>
      </c>
      <c r="HU194" s="82">
        <f t="shared" si="231"/>
        <v>3.5510376217586487E-40</v>
      </c>
      <c r="HV194" s="82">
        <f t="shared" si="231"/>
        <v>1.9212512948575492E-33</v>
      </c>
      <c r="HW194" s="82">
        <f t="shared" si="231"/>
        <v>5.2806067623424238E-37</v>
      </c>
      <c r="HX194" s="82">
        <f t="shared" si="231"/>
        <v>1.0505399821605587E-40</v>
      </c>
      <c r="HY194" s="82">
        <f t="shared" si="231"/>
        <v>1.4436177477982417E-49</v>
      </c>
      <c r="HZ194" s="82">
        <f t="shared" si="231"/>
        <v>3.7476722455803287E-42</v>
      </c>
      <c r="IA194" s="82">
        <f t="shared" si="231"/>
        <v>1.8867153536166965E-44</v>
      </c>
      <c r="IB194" s="82">
        <f t="shared" si="231"/>
        <v>2.7978231429726297E-55</v>
      </c>
      <c r="IC194" s="82">
        <f t="shared" si="231"/>
        <v>1.3812477753506639E-50</v>
      </c>
      <c r="ID194" s="82">
        <f t="shared" si="231"/>
        <v>2.3642069014268169E-48</v>
      </c>
      <c r="IE194" s="82">
        <f t="shared" si="231"/>
        <v>7.1030400657935732E-56</v>
      </c>
      <c r="IF194" s="82">
        <f t="shared" si="231"/>
        <v>2.1119609097311419E-63</v>
      </c>
      <c r="IG194" s="82">
        <f t="shared" si="231"/>
        <v>6.6446236546790682E-60</v>
      </c>
      <c r="II194" s="82">
        <f t="shared" si="232"/>
        <v>2.1688958819896758E-3</v>
      </c>
      <c r="IJ194" s="82">
        <f t="shared" si="232"/>
        <v>0.5010546766464351</v>
      </c>
      <c r="IK194" s="82">
        <f t="shared" si="232"/>
        <v>0.25173993754035573</v>
      </c>
      <c r="IL194" s="82">
        <f t="shared" si="232"/>
        <v>0.39501827066844247</v>
      </c>
      <c r="IM194" s="82">
        <f t="shared" si="232"/>
        <v>0.45065509312443991</v>
      </c>
      <c r="IN194" s="82">
        <f t="shared" si="232"/>
        <v>0.25739158854453148</v>
      </c>
      <c r="IO194" s="82">
        <f t="shared" si="232"/>
        <v>0.1482913194322879</v>
      </c>
      <c r="IP194" s="82">
        <f t="shared" si="232"/>
        <v>0.17386593467172667</v>
      </c>
      <c r="IQ194" s="82">
        <f t="shared" si="232"/>
        <v>0.13052977931172771</v>
      </c>
      <c r="IR194" s="82">
        <f t="shared" si="232"/>
        <v>9.4780237938461229E-2</v>
      </c>
      <c r="IS194" s="82">
        <f t="shared" si="232"/>
        <v>8.4181437434545439E-2</v>
      </c>
      <c r="IT194" s="82">
        <f t="shared" si="232"/>
        <v>8.9282616068139031E-2</v>
      </c>
      <c r="IU194" s="82">
        <f t="shared" si="232"/>
        <v>5.794509183594182E-2</v>
      </c>
      <c r="IV194" s="82">
        <f t="shared" si="232"/>
        <v>1.7889488743776255E-3</v>
      </c>
      <c r="IW194" s="82">
        <f t="shared" si="232"/>
        <v>2.403597309170529E-4</v>
      </c>
      <c r="IY194" s="82">
        <f t="shared" si="233"/>
        <v>2.1688958819896758E-3</v>
      </c>
      <c r="IZ194" s="82">
        <f t="shared" si="233"/>
        <v>0.5010546766464351</v>
      </c>
      <c r="JA194" s="82">
        <f t="shared" si="233"/>
        <v>0.25173993754035573</v>
      </c>
      <c r="JB194" s="82">
        <f t="shared" si="233"/>
        <v>0.39501827066844247</v>
      </c>
      <c r="JC194" s="82">
        <f t="shared" si="233"/>
        <v>0.45065509312443991</v>
      </c>
      <c r="JD194" s="82">
        <f t="shared" si="233"/>
        <v>0.25739158854453148</v>
      </c>
      <c r="JE194" s="82">
        <f t="shared" si="233"/>
        <v>0.1482913194322879</v>
      </c>
      <c r="JF194" s="82">
        <f t="shared" si="233"/>
        <v>0.17386593467172667</v>
      </c>
      <c r="JG194" s="82">
        <f t="shared" si="233"/>
        <v>0.13052977931172771</v>
      </c>
      <c r="JH194" s="82">
        <f t="shared" si="233"/>
        <v>9.4780237938461229E-2</v>
      </c>
      <c r="JI194" s="82">
        <f t="shared" si="233"/>
        <v>8.4181437434545439E-2</v>
      </c>
      <c r="JJ194" s="82">
        <f t="shared" si="233"/>
        <v>8.9282616068139031E-2</v>
      </c>
      <c r="JK194" s="82">
        <f t="shared" si="233"/>
        <v>5.794509183594182E-2</v>
      </c>
      <c r="JL194" s="82">
        <f t="shared" si="233"/>
        <v>1.7889488743776255E-3</v>
      </c>
      <c r="JM194" s="82">
        <f t="shared" si="233"/>
        <v>2.403597309170529E-4</v>
      </c>
    </row>
    <row r="195" spans="2:273" x14ac:dyDescent="0.25">
      <c r="B195" s="2">
        <v>168</v>
      </c>
      <c r="C195" s="37">
        <v>0.30637199999999998</v>
      </c>
      <c r="D195" s="37">
        <v>0.29890600000000001</v>
      </c>
      <c r="E195" s="37">
        <v>0.29439599999999999</v>
      </c>
      <c r="F195" s="37">
        <v>0.29748400000000003</v>
      </c>
      <c r="G195" s="37">
        <v>0.30957400000000002</v>
      </c>
      <c r="H195" s="37">
        <v>0.30948300000000001</v>
      </c>
      <c r="I195" s="37">
        <v>0.30472399999999999</v>
      </c>
      <c r="J195" s="37">
        <v>0.30982900000000002</v>
      </c>
      <c r="K195" s="37">
        <v>0.30762699999999998</v>
      </c>
      <c r="L195" s="37">
        <v>0.31351000000000001</v>
      </c>
      <c r="M195" s="37">
        <v>0.31276799999999999</v>
      </c>
      <c r="N195" s="37">
        <v>0.302782</v>
      </c>
      <c r="O195" s="37">
        <v>0.30641200000000002</v>
      </c>
      <c r="P195" s="37">
        <v>0.32073800000000002</v>
      </c>
      <c r="Q195" s="37">
        <v>0.34735700000000003</v>
      </c>
      <c r="S195" s="4">
        <f t="shared" si="234"/>
        <v>0.30306842642537934</v>
      </c>
      <c r="T195" s="4">
        <f t="shared" si="234"/>
        <v>0.30058086248574145</v>
      </c>
      <c r="U195" s="4">
        <f t="shared" si="234"/>
        <v>0.29618223893480217</v>
      </c>
      <c r="V195" s="4">
        <f t="shared" si="234"/>
        <v>0.30155051567940944</v>
      </c>
      <c r="W195" s="4">
        <f t="shared" si="234"/>
        <v>0.30982995494578586</v>
      </c>
      <c r="X195" s="4">
        <f t="shared" si="234"/>
        <v>0.30841417041315328</v>
      </c>
      <c r="Y195" s="4">
        <f t="shared" si="234"/>
        <v>0.30879869515029967</v>
      </c>
      <c r="Z195" s="4">
        <f t="shared" si="234"/>
        <v>0.31102592600910128</v>
      </c>
      <c r="AA195" s="4">
        <f t="shared" si="234"/>
        <v>0.30763408296229311</v>
      </c>
      <c r="AB195" s="4">
        <f t="shared" si="234"/>
        <v>0.31094590367360359</v>
      </c>
      <c r="AC195" s="4">
        <f t="shared" si="234"/>
        <v>0.30847034065436152</v>
      </c>
      <c r="AD195" s="4">
        <f t="shared" si="234"/>
        <v>0.30646794745059058</v>
      </c>
      <c r="AE195" s="4">
        <f t="shared" si="234"/>
        <v>0.30996351138681877</v>
      </c>
      <c r="AF195" s="4">
        <f t="shared" si="234"/>
        <v>0.32125010813583277</v>
      </c>
      <c r="AG195" s="4">
        <f t="shared" si="234"/>
        <v>0.34463562866481628</v>
      </c>
      <c r="AI195" s="4">
        <f t="shared" si="235"/>
        <v>3.3035735746206329E-3</v>
      </c>
      <c r="AJ195" s="4">
        <f t="shared" si="235"/>
        <v>-1.6748624857414462E-3</v>
      </c>
      <c r="AK195" s="4">
        <f t="shared" si="235"/>
        <v>-1.7862389348021757E-3</v>
      </c>
      <c r="AL195" s="4">
        <f t="shared" si="235"/>
        <v>-4.0665156794094104E-3</v>
      </c>
      <c r="AM195" s="4">
        <f t="shared" si="235"/>
        <v>-2.5595494578584121E-4</v>
      </c>
      <c r="AN195" s="4">
        <f t="shared" si="235"/>
        <v>1.0688295868467312E-3</v>
      </c>
      <c r="AO195" s="4">
        <f t="shared" si="235"/>
        <v>-4.0746951502996787E-3</v>
      </c>
      <c r="AP195" s="4">
        <f t="shared" si="235"/>
        <v>-1.1969260091012623E-3</v>
      </c>
      <c r="AQ195" s="4">
        <f t="shared" si="235"/>
        <v>-7.0829622931256608E-6</v>
      </c>
      <c r="AR195" s="4">
        <f t="shared" si="235"/>
        <v>2.5640963263964256E-3</v>
      </c>
      <c r="AS195" s="4">
        <f t="shared" si="235"/>
        <v>4.2976593456384715E-3</v>
      </c>
      <c r="AT195" s="4">
        <f t="shared" si="235"/>
        <v>-3.6859474505905876E-3</v>
      </c>
      <c r="AU195" s="4">
        <f t="shared" si="235"/>
        <v>-3.5515113868187509E-3</v>
      </c>
      <c r="AV195" s="4">
        <f t="shared" si="235"/>
        <v>-5.1210813583274506E-4</v>
      </c>
      <c r="AW195" s="4">
        <f t="shared" si="235"/>
        <v>2.7213713351837421E-3</v>
      </c>
      <c r="AY195" s="2">
        <f t="shared" ref="AY195:BM211" si="242">IF(OR($B195 &lt; C$230, $B195 &gt; C$233), #N/A, ((1-FG195)*DK195) + (FG195 - FW195)*EA195 + (FW195*EQ195))</f>
        <v>0.3030684264177872</v>
      </c>
      <c r="AZ195" s="2">
        <f t="shared" si="242"/>
        <v>0.2983655339528557</v>
      </c>
      <c r="BA195" s="2">
        <f t="shared" si="242"/>
        <v>0.29605195361987818</v>
      </c>
      <c r="BB195" s="2">
        <f t="shared" si="242"/>
        <v>0.30053102992382874</v>
      </c>
      <c r="BC195" s="2">
        <f t="shared" si="242"/>
        <v>0.3077706221912323</v>
      </c>
      <c r="BD195" s="2">
        <f t="shared" si="242"/>
        <v>0.30823659749627536</v>
      </c>
      <c r="BE195" s="2">
        <f t="shared" si="242"/>
        <v>0.30875267882198948</v>
      </c>
      <c r="BF195" s="2">
        <f t="shared" si="242"/>
        <v>0.31094078565430511</v>
      </c>
      <c r="BG195" s="2">
        <f t="shared" si="242"/>
        <v>0.3075872065396078</v>
      </c>
      <c r="BH195" s="2">
        <f t="shared" si="242"/>
        <v>0.31092975791974264</v>
      </c>
      <c r="BI195" s="2">
        <f t="shared" si="242"/>
        <v>0.30845665534219141</v>
      </c>
      <c r="BJ195" s="2">
        <f t="shared" si="242"/>
        <v>0.30645169489844104</v>
      </c>
      <c r="BK195" s="2">
        <f t="shared" si="242"/>
        <v>0.30996011661358824</v>
      </c>
      <c r="BL195" s="2">
        <f t="shared" si="242"/>
        <v>0.32124938981455597</v>
      </c>
      <c r="BM195" s="2">
        <f t="shared" si="242"/>
        <v>0.34463479049180207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0.30637199999999998</v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0.32073800000000002</v>
      </c>
      <c r="DI195" s="2">
        <f t="shared" si="211"/>
        <v>0.34735700000000003</v>
      </c>
      <c r="DK195" s="2">
        <f t="shared" si="236"/>
        <v>0.37972312822299648</v>
      </c>
      <c r="DL195" s="2">
        <f t="shared" si="236"/>
        <v>0.38446678513037352</v>
      </c>
      <c r="DM195" s="2">
        <f t="shared" si="236"/>
        <v>0.40144558139534892</v>
      </c>
      <c r="DN195" s="2">
        <f t="shared" si="236"/>
        <v>0.42189216384778022</v>
      </c>
      <c r="DO195" s="2">
        <f t="shared" si="236"/>
        <v>0.4267275649731247</v>
      </c>
      <c r="DP195" s="2">
        <f t="shared" si="236"/>
        <v>0.42641937351916376</v>
      </c>
      <c r="DQ195" s="2">
        <f t="shared" si="236"/>
        <v>0.40009435540069693</v>
      </c>
      <c r="DR195" s="2">
        <f t="shared" si="236"/>
        <v>0.40068290801393724</v>
      </c>
      <c r="DS195" s="2">
        <f t="shared" si="236"/>
        <v>0.42482699581881528</v>
      </c>
      <c r="DT195" s="2">
        <f t="shared" si="236"/>
        <v>0.43342830940766552</v>
      </c>
      <c r="DU195" s="2">
        <f t="shared" si="236"/>
        <v>0.45452324039829306</v>
      </c>
      <c r="DV195" s="2">
        <f t="shared" si="236"/>
        <v>0.4429008831831831</v>
      </c>
      <c r="DW195" s="2">
        <f t="shared" si="236"/>
        <v>0.47298864901960785</v>
      </c>
      <c r="DX195" s="2">
        <f t="shared" si="236"/>
        <v>0.44800549413489743</v>
      </c>
      <c r="DY195" s="2">
        <f t="shared" si="236"/>
        <v>0.38312341532258071</v>
      </c>
      <c r="EA195" s="2">
        <f t="shared" si="240"/>
        <v>0.28653041373390553</v>
      </c>
      <c r="EB195" s="2">
        <f t="shared" si="240"/>
        <v>0.29413699868574283</v>
      </c>
      <c r="EC195" s="2">
        <f t="shared" si="240"/>
        <v>0.29311571582547058</v>
      </c>
      <c r="ED195" s="2">
        <f t="shared" si="240"/>
        <v>0.29846938859413685</v>
      </c>
      <c r="EE195" s="2">
        <f t="shared" si="240"/>
        <v>0.30529148956959612</v>
      </c>
      <c r="EF195" s="2">
        <f t="shared" si="239"/>
        <v>0.30580188852035251</v>
      </c>
      <c r="EG195" s="2">
        <f t="shared" si="239"/>
        <v>0.30498922609487</v>
      </c>
      <c r="EH195" s="2">
        <f t="shared" si="239"/>
        <v>0.31066404827180227</v>
      </c>
      <c r="EI195" s="2">
        <f t="shared" si="239"/>
        <v>0.30375325847399598</v>
      </c>
      <c r="EJ195" s="2">
        <f t="shared" si="239"/>
        <v>0.30527873715596748</v>
      </c>
      <c r="EK195" s="2">
        <f t="shared" si="212"/>
        <v>0.30442548011543152</v>
      </c>
      <c r="EL195" s="2">
        <f t="shared" si="179"/>
        <v>0.30532751893370935</v>
      </c>
      <c r="EM195" s="2">
        <f t="shared" si="179"/>
        <v>0.30619083811952519</v>
      </c>
      <c r="EN195" s="2">
        <f t="shared" si="179"/>
        <v>0.31557372181074861</v>
      </c>
      <c r="EO195" s="2">
        <f t="shared" si="179"/>
        <v>0.33253310832772409</v>
      </c>
      <c r="EQ195" s="2">
        <f t="shared" si="237"/>
        <v>0.30462863244796184</v>
      </c>
      <c r="ER195" s="2">
        <f t="shared" si="237"/>
        <v>0.30115405709315157</v>
      </c>
      <c r="ES195" s="2">
        <f t="shared" si="237"/>
        <v>0.29734355952440999</v>
      </c>
      <c r="ET195" s="2">
        <f t="shared" si="237"/>
        <v>0.30164709075871959</v>
      </c>
      <c r="EU195" s="2">
        <f t="shared" si="237"/>
        <v>0.30928933065935393</v>
      </c>
      <c r="EV195" s="2">
        <f t="shared" si="237"/>
        <v>0.30930922403173733</v>
      </c>
      <c r="EW195" s="2">
        <f t="shared" si="237"/>
        <v>0.31013935036974544</v>
      </c>
      <c r="EX195" s="2">
        <f t="shared" si="237"/>
        <v>0.31104218952868784</v>
      </c>
      <c r="EY195" s="2">
        <f t="shared" si="237"/>
        <v>0.30888261078159551</v>
      </c>
      <c r="EZ195" s="2">
        <f t="shared" si="237"/>
        <v>0.31283596946933145</v>
      </c>
      <c r="FA195" s="2">
        <f t="shared" si="237"/>
        <v>0.3096610602610475</v>
      </c>
      <c r="FB195" s="2">
        <f t="shared" si="237"/>
        <v>0.30678139523547931</v>
      </c>
      <c r="FC195" s="2">
        <f t="shared" si="237"/>
        <v>0.31099136867459004</v>
      </c>
      <c r="FD195" s="2">
        <f t="shared" si="237"/>
        <v>0.32279367945219734</v>
      </c>
      <c r="FE195" s="2">
        <f t="shared" si="237"/>
        <v>0.34852618968444371</v>
      </c>
      <c r="FG195" s="2">
        <f t="shared" si="238"/>
        <v>0.9999914371504538</v>
      </c>
      <c r="FH195" s="2">
        <f t="shared" si="238"/>
        <v>0.99998847072093777</v>
      </c>
      <c r="FI195" s="2">
        <f t="shared" si="238"/>
        <v>0.99999032754728046</v>
      </c>
      <c r="FJ195" s="2">
        <f t="shared" si="238"/>
        <v>0.99998957668269073</v>
      </c>
      <c r="FK195" s="2">
        <f t="shared" si="238"/>
        <v>0.99999041077065975</v>
      </c>
      <c r="FL195" s="2">
        <f t="shared" si="238"/>
        <v>0.99999137754979428</v>
      </c>
      <c r="FM195" s="2">
        <f t="shared" si="238"/>
        <v>0.9999913217964439</v>
      </c>
      <c r="FN195" s="2">
        <f t="shared" si="238"/>
        <v>0.99999140956649357</v>
      </c>
      <c r="FO195" s="2">
        <f t="shared" si="238"/>
        <v>0.99999153429698961</v>
      </c>
      <c r="FP195" s="2">
        <f t="shared" si="238"/>
        <v>0.99999193593985536</v>
      </c>
      <c r="FQ195" s="2">
        <f t="shared" si="238"/>
        <v>0.99999379960529811</v>
      </c>
      <c r="FR195" s="2">
        <f t="shared" si="238"/>
        <v>0.9999946470030977</v>
      </c>
      <c r="FS195" s="2">
        <f t="shared" si="238"/>
        <v>0.9999953747999667</v>
      </c>
      <c r="FT195" s="2">
        <f t="shared" si="238"/>
        <v>0.99999647243528023</v>
      </c>
      <c r="FU195" s="2">
        <f t="shared" si="238"/>
        <v>0.99999546358542768</v>
      </c>
      <c r="FW195" s="2">
        <f t="shared" ref="FW195:GK211" si="244">POWER(10,($B195-C$232)/C$229)/(1+POWER(10,($B195-C$232)/C$229))</f>
        <v>0.9137481953317721</v>
      </c>
      <c r="FX195" s="2">
        <f t="shared" si="244"/>
        <v>0.60245954705662319</v>
      </c>
      <c r="FY195" s="2">
        <f t="shared" si="244"/>
        <v>0.69425224485973169</v>
      </c>
      <c r="FZ195" s="2">
        <f t="shared" si="244"/>
        <v>0.64837884365188536</v>
      </c>
      <c r="GA195" s="2">
        <f t="shared" si="244"/>
        <v>0.61982657329910718</v>
      </c>
      <c r="GB195" s="2">
        <f t="shared" si="244"/>
        <v>0.69387971289454065</v>
      </c>
      <c r="GC195" s="2">
        <f t="shared" si="244"/>
        <v>0.73058962941999139</v>
      </c>
      <c r="GD195" s="2">
        <f t="shared" si="244"/>
        <v>0.72979098802065767</v>
      </c>
      <c r="GE195" s="2">
        <f t="shared" si="244"/>
        <v>0.74725284235795408</v>
      </c>
      <c r="GF195" s="2">
        <f t="shared" si="244"/>
        <v>0.74762652828942733</v>
      </c>
      <c r="GG195" s="2">
        <f t="shared" si="244"/>
        <v>0.76977993828954661</v>
      </c>
      <c r="GH195" s="2">
        <f t="shared" si="244"/>
        <v>0.77272016441240854</v>
      </c>
      <c r="GI195" s="2">
        <f t="shared" si="244"/>
        <v>0.78501885939388549</v>
      </c>
      <c r="GJ195" s="2">
        <f t="shared" si="244"/>
        <v>0.78604350939388234</v>
      </c>
      <c r="GK195" s="2">
        <f t="shared" si="244"/>
        <v>0.75666798633445076</v>
      </c>
      <c r="GM195" s="82">
        <f t="shared" ref="GM195:HA211" si="245" xml:space="preserve"> _xlfn.NORM.DIST($B195, C$7, ABS(C$11), TRUE) * _xlfn.NORM.DIST(($B195 - C$7)*C$15, 0, ABS(C$11), TRUE) * 2</f>
        <v>6.6821946657972758E-140</v>
      </c>
      <c r="GN195" s="82">
        <f t="shared" si="245"/>
        <v>5.3962250553676771E-286</v>
      </c>
      <c r="GO195" s="82">
        <f t="shared" si="245"/>
        <v>0</v>
      </c>
      <c r="GP195" s="82">
        <f t="shared" si="245"/>
        <v>0</v>
      </c>
      <c r="GQ195" s="82">
        <f t="shared" si="245"/>
        <v>0</v>
      </c>
      <c r="GR195" s="82">
        <f t="shared" si="245"/>
        <v>0</v>
      </c>
      <c r="GS195" s="82">
        <f t="shared" si="245"/>
        <v>0</v>
      </c>
      <c r="GT195" s="82">
        <f t="shared" si="245"/>
        <v>0</v>
      </c>
      <c r="GU195" s="82">
        <f t="shared" si="245"/>
        <v>0</v>
      </c>
      <c r="GV195" s="82">
        <f t="shared" si="245"/>
        <v>0</v>
      </c>
      <c r="GW195" s="82">
        <f t="shared" si="245"/>
        <v>0</v>
      </c>
      <c r="GX195" s="82">
        <f t="shared" si="245"/>
        <v>0</v>
      </c>
      <c r="GY195" s="82">
        <f t="shared" si="245"/>
        <v>0</v>
      </c>
      <c r="GZ195" s="82">
        <f t="shared" si="245"/>
        <v>0</v>
      </c>
      <c r="HA195" s="82">
        <f t="shared" si="245"/>
        <v>0</v>
      </c>
      <c r="HC195" s="82">
        <f t="shared" si="181"/>
        <v>1.6307524464110165E-121</v>
      </c>
      <c r="HD195" s="82">
        <f t="shared" si="181"/>
        <v>2.2519963549426722E-221</v>
      </c>
      <c r="HE195" s="82">
        <f t="shared" si="181"/>
        <v>5.6278312925010707E-291</v>
      </c>
      <c r="HF195" s="82">
        <f t="shared" si="181"/>
        <v>1.2363449380307977E-301</v>
      </c>
      <c r="HG195" s="82">
        <f t="shared" si="181"/>
        <v>0</v>
      </c>
      <c r="HH195" s="82">
        <f t="shared" si="181"/>
        <v>0</v>
      </c>
      <c r="HI195" s="82">
        <f t="shared" si="241"/>
        <v>0</v>
      </c>
      <c r="HJ195" s="82">
        <f t="shared" si="241"/>
        <v>0</v>
      </c>
      <c r="HK195" s="82">
        <f t="shared" si="241"/>
        <v>0</v>
      </c>
      <c r="HL195" s="82">
        <f t="shared" si="241"/>
        <v>0</v>
      </c>
      <c r="HM195" s="82">
        <f t="shared" si="241"/>
        <v>0</v>
      </c>
      <c r="HN195" s="82">
        <f t="shared" si="241"/>
        <v>0</v>
      </c>
      <c r="HO195" s="82">
        <f t="shared" si="226"/>
        <v>0</v>
      </c>
      <c r="HP195" s="82">
        <f t="shared" si="226"/>
        <v>0</v>
      </c>
      <c r="HQ195" s="82">
        <f t="shared" si="226"/>
        <v>0</v>
      </c>
      <c r="HS195" s="82">
        <f t="shared" ref="HS195:IG211" si="246" xml:space="preserve"> _xlfn.NORM.DIST($B195, C$9, ABS(C$13), TRUE) * _xlfn.NORM.DIST(($B195 - C$9)*C$17, 0, ABS(C$13), TRUE) * 2</f>
        <v>1.0215697035892563E-55</v>
      </c>
      <c r="HT195" s="82">
        <f t="shared" si="246"/>
        <v>3.3770390902903811E-27</v>
      </c>
      <c r="HU195" s="82">
        <f t="shared" si="246"/>
        <v>3.5173578134771265E-42</v>
      </c>
      <c r="HV195" s="82">
        <f t="shared" si="246"/>
        <v>3.459151552318465E-35</v>
      </c>
      <c r="HW195" s="82">
        <f t="shared" si="246"/>
        <v>5.99048567234418E-39</v>
      </c>
      <c r="HX195" s="82">
        <f t="shared" si="246"/>
        <v>1.0618289715727351E-42</v>
      </c>
      <c r="HY195" s="82">
        <f t="shared" si="246"/>
        <v>7.2851849132269992E-52</v>
      </c>
      <c r="HZ195" s="82">
        <f t="shared" si="246"/>
        <v>3.809545959156762E-44</v>
      </c>
      <c r="IA195" s="82">
        <f t="shared" si="246"/>
        <v>1.5827040149406258E-46</v>
      </c>
      <c r="IB195" s="82">
        <f t="shared" si="246"/>
        <v>7.6231289111265863E-58</v>
      </c>
      <c r="IC195" s="82">
        <f t="shared" si="246"/>
        <v>7.6322616522283977E-53</v>
      </c>
      <c r="ID195" s="82">
        <f t="shared" si="246"/>
        <v>1.7207546894388252E-50</v>
      </c>
      <c r="IE195" s="82">
        <f t="shared" si="246"/>
        <v>2.7140866804168686E-58</v>
      </c>
      <c r="IF195" s="82">
        <f t="shared" si="246"/>
        <v>4.9094290423845605E-66</v>
      </c>
      <c r="IG195" s="82">
        <f t="shared" si="246"/>
        <v>1.8117153423552431E-62</v>
      </c>
      <c r="II195" s="82">
        <f t="shared" ref="II195:IW211" si="247" xml:space="preserve"> _xlfn.NORM.DIST($B195, C$10, ABS(C$14), TRUE) * _xlfn.NORM.DIST(($B195 - C$10)*C$18, 0, ABS(C$14), TRUE) * 2</f>
        <v>1.4198888619161626E-3</v>
      </c>
      <c r="IJ195" s="82">
        <f t="shared" si="247"/>
        <v>0.46582607213214361</v>
      </c>
      <c r="IK195" s="82">
        <f t="shared" si="247"/>
        <v>0.20100395948335395</v>
      </c>
      <c r="IL195" s="82">
        <f t="shared" si="247"/>
        <v>0.33953469383693974</v>
      </c>
      <c r="IM195" s="82">
        <f t="shared" si="247"/>
        <v>0.39660892430127964</v>
      </c>
      <c r="IN195" s="82">
        <f t="shared" si="247"/>
        <v>0.20654717683894014</v>
      </c>
      <c r="IO195" s="82">
        <f t="shared" si="247"/>
        <v>0.11197221952274078</v>
      </c>
      <c r="IP195" s="82">
        <f t="shared" si="247"/>
        <v>0.13512432845769975</v>
      </c>
      <c r="IQ195" s="82">
        <f t="shared" si="247"/>
        <v>9.8914418110137403E-2</v>
      </c>
      <c r="IR195" s="82">
        <f t="shared" si="247"/>
        <v>6.8087704968607513E-2</v>
      </c>
      <c r="IS195" s="82">
        <f t="shared" si="247"/>
        <v>6.1650023104644423E-2</v>
      </c>
      <c r="IT195" s="82">
        <f t="shared" si="247"/>
        <v>6.6266631702267417E-2</v>
      </c>
      <c r="IU195" s="82">
        <f t="shared" si="247"/>
        <v>4.1254263511318931E-2</v>
      </c>
      <c r="IV195" s="82">
        <f t="shared" si="247"/>
        <v>7.7833335621221953E-4</v>
      </c>
      <c r="IW195" s="82">
        <f t="shared" si="247"/>
        <v>6.5230674581407089E-5</v>
      </c>
      <c r="IY195" s="82">
        <f t="shared" ref="IY195:JM211" si="248">GM195+HC195+HS195+II195</f>
        <v>1.4198888619161626E-3</v>
      </c>
      <c r="IZ195" s="82">
        <f t="shared" si="248"/>
        <v>0.46582607213214361</v>
      </c>
      <c r="JA195" s="82">
        <f t="shared" si="248"/>
        <v>0.20100395948335395</v>
      </c>
      <c r="JB195" s="82">
        <f t="shared" si="248"/>
        <v>0.33953469383693974</v>
      </c>
      <c r="JC195" s="82">
        <f t="shared" si="248"/>
        <v>0.39660892430127964</v>
      </c>
      <c r="JD195" s="82">
        <f t="shared" si="248"/>
        <v>0.20654717683894014</v>
      </c>
      <c r="JE195" s="82">
        <f t="shared" si="248"/>
        <v>0.11197221952274078</v>
      </c>
      <c r="JF195" s="82">
        <f t="shared" si="248"/>
        <v>0.13512432845769975</v>
      </c>
      <c r="JG195" s="82">
        <f t="shared" si="248"/>
        <v>9.8914418110137403E-2</v>
      </c>
      <c r="JH195" s="82">
        <f t="shared" si="248"/>
        <v>6.8087704968607513E-2</v>
      </c>
      <c r="JI195" s="82">
        <f t="shared" si="248"/>
        <v>6.1650023104644423E-2</v>
      </c>
      <c r="JJ195" s="82">
        <f t="shared" si="248"/>
        <v>6.6266631702267417E-2</v>
      </c>
      <c r="JK195" s="82">
        <f t="shared" si="248"/>
        <v>4.1254263511318931E-2</v>
      </c>
      <c r="JL195" s="82">
        <f t="shared" si="248"/>
        <v>7.7833335621221953E-4</v>
      </c>
      <c r="JM195" s="82">
        <f t="shared" si="248"/>
        <v>6.5230674581407089E-5</v>
      </c>
    </row>
    <row r="196" spans="2:273" x14ac:dyDescent="0.25">
      <c r="B196" s="2">
        <v>169</v>
      </c>
      <c r="C196" s="37">
        <v>0.30517499999999997</v>
      </c>
      <c r="D196" s="37">
        <v>0.29863899999999999</v>
      </c>
      <c r="E196" s="37">
        <v>0.29595199999999999</v>
      </c>
      <c r="F196" s="37">
        <v>0.302699</v>
      </c>
      <c r="G196" s="37">
        <v>0.30461199999999999</v>
      </c>
      <c r="H196" s="37">
        <v>0.30751000000000001</v>
      </c>
      <c r="I196" s="37">
        <v>0.307786</v>
      </c>
      <c r="J196" s="37">
        <v>0.30835699999999999</v>
      </c>
      <c r="K196" s="37">
        <v>0.30877199999999999</v>
      </c>
      <c r="L196" s="37">
        <v>0.31533600000000001</v>
      </c>
      <c r="M196" s="37">
        <v>0.30894500000000003</v>
      </c>
      <c r="N196" s="37">
        <v>0.30505100000000002</v>
      </c>
      <c r="O196" s="37">
        <v>0.31134600000000001</v>
      </c>
      <c r="P196" s="37">
        <v>0.32324799999999998</v>
      </c>
      <c r="Q196" s="37">
        <v>0.34842400000000001</v>
      </c>
      <c r="S196" s="4">
        <f t="shared" si="234"/>
        <v>0.30284152746048926</v>
      </c>
      <c r="T196" s="4">
        <f t="shared" si="234"/>
        <v>0.29959956249728764</v>
      </c>
      <c r="U196" s="4">
        <f t="shared" si="234"/>
        <v>0.29571749504116357</v>
      </c>
      <c r="V196" s="4">
        <f t="shared" si="234"/>
        <v>0.30074564076482552</v>
      </c>
      <c r="W196" s="4">
        <f t="shared" si="234"/>
        <v>0.30875376514103359</v>
      </c>
      <c r="X196" s="4">
        <f t="shared" si="234"/>
        <v>0.307860731281063</v>
      </c>
      <c r="Y196" s="4">
        <f t="shared" si="234"/>
        <v>0.30838133273488966</v>
      </c>
      <c r="Z196" s="4">
        <f t="shared" si="234"/>
        <v>0.31057695525751838</v>
      </c>
      <c r="AA196" s="4">
        <f t="shared" si="234"/>
        <v>0.3072458292665185</v>
      </c>
      <c r="AB196" s="4">
        <f t="shared" si="234"/>
        <v>0.31060923728054263</v>
      </c>
      <c r="AC196" s="4">
        <f t="shared" si="234"/>
        <v>0.30810908407889742</v>
      </c>
      <c r="AD196" s="4">
        <f t="shared" si="234"/>
        <v>0.30610037706292781</v>
      </c>
      <c r="AE196" s="4">
        <f t="shared" si="234"/>
        <v>0.30955826789310503</v>
      </c>
      <c r="AF196" s="4">
        <f t="shared" si="234"/>
        <v>0.32083283860043865</v>
      </c>
      <c r="AG196" s="4">
        <f t="shared" si="234"/>
        <v>0.34447231344396195</v>
      </c>
      <c r="AI196" s="4">
        <f t="shared" si="235"/>
        <v>2.333472539510717E-3</v>
      </c>
      <c r="AJ196" s="4">
        <f t="shared" si="235"/>
        <v>-9.6056249728765364E-4</v>
      </c>
      <c r="AK196" s="4">
        <f t="shared" si="235"/>
        <v>2.3450495883642342E-4</v>
      </c>
      <c r="AL196" s="4">
        <f t="shared" si="235"/>
        <v>1.9533592351744788E-3</v>
      </c>
      <c r="AM196" s="4">
        <f t="shared" si="235"/>
        <v>-4.1417651410335932E-3</v>
      </c>
      <c r="AN196" s="4">
        <f t="shared" si="235"/>
        <v>-3.5073128106299922E-4</v>
      </c>
      <c r="AO196" s="4">
        <f t="shared" si="235"/>
        <v>-5.953327348896531E-4</v>
      </c>
      <c r="AP196" s="4">
        <f t="shared" si="235"/>
        <v>-2.2199552575183912E-3</v>
      </c>
      <c r="AQ196" s="4">
        <f t="shared" si="235"/>
        <v>1.5261707334814911E-3</v>
      </c>
      <c r="AR196" s="4">
        <f t="shared" si="235"/>
        <v>4.726762719457378E-3</v>
      </c>
      <c r="AS196" s="4">
        <f t="shared" si="235"/>
        <v>8.3591592110260349E-4</v>
      </c>
      <c r="AT196" s="4">
        <f t="shared" si="235"/>
        <v>-1.0493770629277921E-3</v>
      </c>
      <c r="AU196" s="4">
        <f t="shared" si="235"/>
        <v>1.7877321068949792E-3</v>
      </c>
      <c r="AV196" s="4">
        <f t="shared" si="235"/>
        <v>2.4151613995613275E-3</v>
      </c>
      <c r="AW196" s="4">
        <f t="shared" si="235"/>
        <v>3.9516865560380587E-3</v>
      </c>
      <c r="AY196" s="2">
        <f t="shared" si="242"/>
        <v>0.30284152745879322</v>
      </c>
      <c r="AZ196" s="2">
        <f t="shared" si="242"/>
        <v>0.29807152589864289</v>
      </c>
      <c r="BA196" s="2">
        <f t="shared" si="242"/>
        <v>0.29565627295407937</v>
      </c>
      <c r="BB196" s="2">
        <f t="shared" si="242"/>
        <v>0.30015829798255722</v>
      </c>
      <c r="BC196" s="2">
        <f t="shared" si="242"/>
        <v>0.30752518377792365</v>
      </c>
      <c r="BD196" s="2">
        <f t="shared" si="242"/>
        <v>0.30777589283878887</v>
      </c>
      <c r="BE196" s="2">
        <f t="shared" si="242"/>
        <v>0.30836337744621323</v>
      </c>
      <c r="BF196" s="2">
        <f t="shared" si="242"/>
        <v>0.31054015558644638</v>
      </c>
      <c r="BG196" s="2">
        <f t="shared" si="242"/>
        <v>0.30722729777497709</v>
      </c>
      <c r="BH196" s="2">
        <f t="shared" si="242"/>
        <v>0.31060398849021503</v>
      </c>
      <c r="BI196" s="2">
        <f t="shared" si="242"/>
        <v>0.30810431817977296</v>
      </c>
      <c r="BJ196" s="2">
        <f t="shared" si="242"/>
        <v>0.30609443267654363</v>
      </c>
      <c r="BK196" s="2">
        <f t="shared" si="242"/>
        <v>0.30955720613753429</v>
      </c>
      <c r="BL196" s="2">
        <f t="shared" si="242"/>
        <v>0.32083267392324399</v>
      </c>
      <c r="BM196" s="2">
        <f t="shared" si="242"/>
        <v>0.34447216926360358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0.30517499999999997</v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0.32324799999999998</v>
      </c>
      <c r="DI196" s="2">
        <f t="shared" si="211"/>
        <v>0.34842400000000001</v>
      </c>
      <c r="DK196" s="2">
        <f t="shared" si="236"/>
        <v>0.37976049790940763</v>
      </c>
      <c r="DL196" s="2">
        <f t="shared" si="236"/>
        <v>0.38455751233262864</v>
      </c>
      <c r="DM196" s="2">
        <f t="shared" si="236"/>
        <v>0.4016545780730898</v>
      </c>
      <c r="DN196" s="2">
        <f t="shared" si="236"/>
        <v>0.42224505738447604</v>
      </c>
      <c r="DO196" s="2">
        <f t="shared" si="236"/>
        <v>0.42709361513113459</v>
      </c>
      <c r="DP196" s="2">
        <f t="shared" si="236"/>
        <v>0.42668398118466899</v>
      </c>
      <c r="DQ196" s="2">
        <f t="shared" si="236"/>
        <v>0.40018616202090601</v>
      </c>
      <c r="DR196" s="2">
        <f t="shared" si="236"/>
        <v>0.40080630505226478</v>
      </c>
      <c r="DS196" s="2">
        <f t="shared" si="236"/>
        <v>0.42504733675958184</v>
      </c>
      <c r="DT196" s="2">
        <f t="shared" si="236"/>
        <v>0.43375099442508713</v>
      </c>
      <c r="DU196" s="2">
        <f t="shared" si="236"/>
        <v>0.45497033318743851</v>
      </c>
      <c r="DV196" s="2">
        <f t="shared" si="236"/>
        <v>0.44332232629772622</v>
      </c>
      <c r="DW196" s="2">
        <f t="shared" si="236"/>
        <v>0.47359810308123251</v>
      </c>
      <c r="DX196" s="2">
        <f t="shared" si="236"/>
        <v>0.44829185557184759</v>
      </c>
      <c r="DY196" s="2">
        <f t="shared" si="236"/>
        <v>0.38278101572580653</v>
      </c>
      <c r="EA196" s="2">
        <f t="shared" si="240"/>
        <v>0.28582169957081544</v>
      </c>
      <c r="EB196" s="2">
        <f t="shared" si="240"/>
        <v>0.29360518537348201</v>
      </c>
      <c r="EC196" s="2">
        <f t="shared" si="240"/>
        <v>0.2925836811317773</v>
      </c>
      <c r="ED196" s="2">
        <f t="shared" si="240"/>
        <v>0.29799063472421616</v>
      </c>
      <c r="EE196" s="2">
        <f t="shared" si="240"/>
        <v>0.30491259214129901</v>
      </c>
      <c r="EF196" s="2">
        <f t="shared" si="239"/>
        <v>0.30522904522096606</v>
      </c>
      <c r="EG196" s="2">
        <f t="shared" si="239"/>
        <v>0.30444668307441752</v>
      </c>
      <c r="EH196" s="2">
        <f t="shared" si="239"/>
        <v>0.31025164973509384</v>
      </c>
      <c r="EI196" s="2">
        <f t="shared" si="239"/>
        <v>0.30323945792375989</v>
      </c>
      <c r="EJ196" s="2">
        <f t="shared" si="239"/>
        <v>0.30473040236305271</v>
      </c>
      <c r="EK196" s="2">
        <f t="shared" si="212"/>
        <v>0.30392151794666544</v>
      </c>
      <c r="EL196" s="2">
        <f t="shared" si="179"/>
        <v>0.30492891321170917</v>
      </c>
      <c r="EM196" s="2">
        <f t="shared" si="179"/>
        <v>0.30565645844600592</v>
      </c>
      <c r="EN196" s="2">
        <f t="shared" si="179"/>
        <v>0.31496701748401335</v>
      </c>
      <c r="EO196" s="2">
        <f t="shared" si="179"/>
        <v>0.33194918360780529</v>
      </c>
      <c r="EQ196" s="2">
        <f t="shared" si="237"/>
        <v>0.30430593040153586</v>
      </c>
      <c r="ER196" s="2">
        <f t="shared" si="237"/>
        <v>0.30075784550527929</v>
      </c>
      <c r="ES196" s="2">
        <f t="shared" si="237"/>
        <v>0.29688902577607035</v>
      </c>
      <c r="ET196" s="2">
        <f t="shared" si="237"/>
        <v>0.30122863921548793</v>
      </c>
      <c r="EU196" s="2">
        <f t="shared" si="237"/>
        <v>0.30898496461741404</v>
      </c>
      <c r="EV196" s="2">
        <f t="shared" si="237"/>
        <v>0.30879928683840641</v>
      </c>
      <c r="EW196" s="2">
        <f t="shared" si="237"/>
        <v>0.30967959146092228</v>
      </c>
      <c r="EX196" s="2">
        <f t="shared" si="237"/>
        <v>0.31063662831927041</v>
      </c>
      <c r="EY196" s="2">
        <f t="shared" si="237"/>
        <v>0.30845621251761912</v>
      </c>
      <c r="EZ196" s="2">
        <f t="shared" si="237"/>
        <v>0.3124110135776097</v>
      </c>
      <c r="FA196" s="2">
        <f t="shared" si="237"/>
        <v>0.30924412085677139</v>
      </c>
      <c r="FB196" s="2">
        <f t="shared" si="237"/>
        <v>0.30640622562842601</v>
      </c>
      <c r="FC196" s="2">
        <f t="shared" si="237"/>
        <v>0.3105305656679816</v>
      </c>
      <c r="FD196" s="2">
        <f t="shared" si="237"/>
        <v>0.32228825293155822</v>
      </c>
      <c r="FE196" s="2">
        <f t="shared" si="237"/>
        <v>0.34814473528118406</v>
      </c>
      <c r="FG196" s="2">
        <f t="shared" si="238"/>
        <v>0.99999219058251421</v>
      </c>
      <c r="FH196" s="2">
        <f t="shared" si="238"/>
        <v>0.99998948516185848</v>
      </c>
      <c r="FI196" s="2">
        <f t="shared" si="238"/>
        <v>0.99999117861076903</v>
      </c>
      <c r="FJ196" s="2">
        <f t="shared" si="238"/>
        <v>0.99999049381291338</v>
      </c>
      <c r="FK196" s="2">
        <f t="shared" si="238"/>
        <v>0.99999125451152171</v>
      </c>
      <c r="FL196" s="2">
        <f t="shared" si="238"/>
        <v>0.99999213622598448</v>
      </c>
      <c r="FM196" s="2">
        <f t="shared" si="238"/>
        <v>0.99999208537824724</v>
      </c>
      <c r="FN196" s="2">
        <f t="shared" si="238"/>
        <v>0.99999216542560554</v>
      </c>
      <c r="FO196" s="2">
        <f t="shared" si="238"/>
        <v>0.99999227918134059</v>
      </c>
      <c r="FP196" s="2">
        <f t="shared" si="238"/>
        <v>0.99999264548452049</v>
      </c>
      <c r="FQ196" s="2">
        <f t="shared" si="238"/>
        <v>0.99999434516973851</v>
      </c>
      <c r="FR196" s="2">
        <f t="shared" si="238"/>
        <v>0.99999511800650254</v>
      </c>
      <c r="FS196" s="2">
        <f t="shared" si="238"/>
        <v>0.99999578176571879</v>
      </c>
      <c r="FT196" s="2">
        <f t="shared" si="238"/>
        <v>0.99999678282174054</v>
      </c>
      <c r="FU196" s="2">
        <f t="shared" si="238"/>
        <v>0.9999958627390868</v>
      </c>
      <c r="FW196" s="2">
        <f t="shared" si="244"/>
        <v>0.92073586596841628</v>
      </c>
      <c r="FX196" s="2">
        <f t="shared" si="244"/>
        <v>0.62429698795743704</v>
      </c>
      <c r="FY196" s="2">
        <f t="shared" si="244"/>
        <v>0.71344570975007959</v>
      </c>
      <c r="FZ196" s="2">
        <f t="shared" si="244"/>
        <v>0.66907939083864376</v>
      </c>
      <c r="GA196" s="2">
        <f t="shared" si="244"/>
        <v>0.64127805578019503</v>
      </c>
      <c r="GB196" s="2">
        <f t="shared" si="244"/>
        <v>0.71308689899777511</v>
      </c>
      <c r="GC196" s="2">
        <f t="shared" si="244"/>
        <v>0.74832891019684089</v>
      </c>
      <c r="GD196" s="2">
        <f t="shared" si="244"/>
        <v>0.74756468540774346</v>
      </c>
      <c r="GE196" s="2">
        <f t="shared" si="244"/>
        <v>0.76424898333659297</v>
      </c>
      <c r="GF196" s="2">
        <f t="shared" si="244"/>
        <v>0.76460545641087452</v>
      </c>
      <c r="GG196" s="2">
        <f t="shared" si="244"/>
        <v>0.78569567339993385</v>
      </c>
      <c r="GH196" s="2">
        <f t="shared" si="244"/>
        <v>0.78848848483951361</v>
      </c>
      <c r="GI196" s="2">
        <f t="shared" si="244"/>
        <v>0.80015459174590786</v>
      </c>
      <c r="GJ196" s="2">
        <f t="shared" si="244"/>
        <v>0.80112537719668708</v>
      </c>
      <c r="GK196" s="2">
        <f t="shared" si="244"/>
        <v>0.77322314199585107</v>
      </c>
      <c r="GM196" s="82">
        <f t="shared" si="245"/>
        <v>1.4912271643327926E-142</v>
      </c>
      <c r="GN196" s="82">
        <f t="shared" si="245"/>
        <v>1.2443272068425461E-291</v>
      </c>
      <c r="GO196" s="82">
        <f t="shared" si="245"/>
        <v>0</v>
      </c>
      <c r="GP196" s="82">
        <f t="shared" si="245"/>
        <v>0</v>
      </c>
      <c r="GQ196" s="82">
        <f t="shared" si="245"/>
        <v>0</v>
      </c>
      <c r="GR196" s="82">
        <f t="shared" si="245"/>
        <v>0</v>
      </c>
      <c r="GS196" s="82">
        <f t="shared" si="245"/>
        <v>0</v>
      </c>
      <c r="GT196" s="82">
        <f t="shared" si="245"/>
        <v>0</v>
      </c>
      <c r="GU196" s="82">
        <f t="shared" si="245"/>
        <v>0</v>
      </c>
      <c r="GV196" s="82">
        <f t="shared" si="245"/>
        <v>0</v>
      </c>
      <c r="GW196" s="82">
        <f t="shared" si="245"/>
        <v>0</v>
      </c>
      <c r="GX196" s="82">
        <f t="shared" si="245"/>
        <v>0</v>
      </c>
      <c r="GY196" s="82">
        <f t="shared" si="245"/>
        <v>0</v>
      </c>
      <c r="GZ196" s="82">
        <f t="shared" si="245"/>
        <v>0</v>
      </c>
      <c r="HA196" s="82">
        <f t="shared" si="245"/>
        <v>0</v>
      </c>
      <c r="HC196" s="82">
        <f t="shared" si="181"/>
        <v>1.386971447157594E-124</v>
      </c>
      <c r="HD196" s="82">
        <f t="shared" si="181"/>
        <v>3.0057896892989076E-227</v>
      </c>
      <c r="HE196" s="82">
        <f t="shared" si="181"/>
        <v>2.4872492331115887E-298</v>
      </c>
      <c r="HF196" s="82">
        <f t="shared" si="181"/>
        <v>0</v>
      </c>
      <c r="HG196" s="82">
        <f t="shared" si="181"/>
        <v>0</v>
      </c>
      <c r="HH196" s="82">
        <f t="shared" si="181"/>
        <v>0</v>
      </c>
      <c r="HI196" s="82">
        <f t="shared" si="241"/>
        <v>0</v>
      </c>
      <c r="HJ196" s="82">
        <f t="shared" si="241"/>
        <v>0</v>
      </c>
      <c r="HK196" s="82">
        <f t="shared" si="241"/>
        <v>0</v>
      </c>
      <c r="HL196" s="82">
        <f t="shared" si="241"/>
        <v>0</v>
      </c>
      <c r="HM196" s="82">
        <f t="shared" si="241"/>
        <v>0</v>
      </c>
      <c r="HN196" s="82">
        <f t="shared" si="241"/>
        <v>0</v>
      </c>
      <c r="HO196" s="82">
        <f t="shared" si="226"/>
        <v>0</v>
      </c>
      <c r="HP196" s="82">
        <f t="shared" si="226"/>
        <v>0</v>
      </c>
      <c r="HQ196" s="82">
        <f t="shared" si="226"/>
        <v>0</v>
      </c>
      <c r="HS196" s="82">
        <f t="shared" si="246"/>
        <v>8.7338111321331676E-58</v>
      </c>
      <c r="HT196" s="82">
        <f t="shared" si="246"/>
        <v>1.1547704879737863E-28</v>
      </c>
      <c r="HU196" s="82">
        <f t="shared" si="246"/>
        <v>3.1023392714708946E-44</v>
      </c>
      <c r="HV196" s="82">
        <f t="shared" si="246"/>
        <v>5.6012458974440917E-37</v>
      </c>
      <c r="HW196" s="82">
        <f t="shared" si="246"/>
        <v>6.0345992861999709E-41</v>
      </c>
      <c r="HX196" s="82">
        <f t="shared" si="246"/>
        <v>9.5806357217189728E-45</v>
      </c>
      <c r="HY196" s="82">
        <f t="shared" si="246"/>
        <v>3.25064261246331E-54</v>
      </c>
      <c r="HZ196" s="82">
        <f t="shared" si="246"/>
        <v>3.4713420219437132E-46</v>
      </c>
      <c r="IA196" s="82">
        <f t="shared" si="246"/>
        <v>1.1864936069894318E-48</v>
      </c>
      <c r="IB196" s="82">
        <f t="shared" si="246"/>
        <v>1.8106477406064028E-60</v>
      </c>
      <c r="IC196" s="82">
        <f t="shared" si="246"/>
        <v>3.7533109427279658E-55</v>
      </c>
      <c r="ID196" s="82">
        <f t="shared" si="246"/>
        <v>1.1225330818599292E-52</v>
      </c>
      <c r="IE196" s="82">
        <f t="shared" si="246"/>
        <v>9.1900638292207218E-61</v>
      </c>
      <c r="IF196" s="82">
        <f t="shared" si="246"/>
        <v>1.0059742573010802E-68</v>
      </c>
      <c r="IG196" s="82">
        <f t="shared" si="246"/>
        <v>4.3521678602005687E-65</v>
      </c>
      <c r="II196" s="82">
        <f t="shared" si="247"/>
        <v>9.1616753835477033E-4</v>
      </c>
      <c r="IJ196" s="82">
        <f t="shared" si="247"/>
        <v>0.42083894464875748</v>
      </c>
      <c r="IK196" s="82">
        <f t="shared" si="247"/>
        <v>0.15694153723706131</v>
      </c>
      <c r="IL196" s="82">
        <f t="shared" si="247"/>
        <v>0.28430821376672288</v>
      </c>
      <c r="IM196" s="82">
        <f t="shared" si="247"/>
        <v>0.33793592651391724</v>
      </c>
      <c r="IN196" s="82">
        <f t="shared" si="247"/>
        <v>0.16212238664071835</v>
      </c>
      <c r="IO196" s="82">
        <f t="shared" si="247"/>
        <v>8.2824988775529712E-2</v>
      </c>
      <c r="IP196" s="82">
        <f t="shared" si="247"/>
        <v>0.10304771408991432</v>
      </c>
      <c r="IQ196" s="82">
        <f t="shared" si="247"/>
        <v>7.3582013836726953E-2</v>
      </c>
      <c r="IR196" s="82">
        <f t="shared" si="247"/>
        <v>4.7852928931303912E-2</v>
      </c>
      <c r="IS196" s="82">
        <f t="shared" si="247"/>
        <v>4.4320906627380516E-2</v>
      </c>
      <c r="IT196" s="82">
        <f t="shared" si="247"/>
        <v>4.8332990396137199E-2</v>
      </c>
      <c r="IU196" s="82">
        <f t="shared" si="247"/>
        <v>2.8817609122087594E-2</v>
      </c>
      <c r="IV196" s="82">
        <f t="shared" si="247"/>
        <v>3.208401078968795E-4</v>
      </c>
      <c r="IW196" s="82">
        <f t="shared" si="247"/>
        <v>1.597251671835342E-5</v>
      </c>
      <c r="IY196" s="82">
        <f t="shared" si="248"/>
        <v>9.1616753835477033E-4</v>
      </c>
      <c r="IZ196" s="82">
        <f t="shared" si="248"/>
        <v>0.42083894464875748</v>
      </c>
      <c r="JA196" s="82">
        <f t="shared" si="248"/>
        <v>0.15694153723706131</v>
      </c>
      <c r="JB196" s="82">
        <f t="shared" si="248"/>
        <v>0.28430821376672288</v>
      </c>
      <c r="JC196" s="82">
        <f t="shared" si="248"/>
        <v>0.33793592651391724</v>
      </c>
      <c r="JD196" s="82">
        <f t="shared" si="248"/>
        <v>0.16212238664071835</v>
      </c>
      <c r="JE196" s="82">
        <f t="shared" si="248"/>
        <v>8.2824988775529712E-2</v>
      </c>
      <c r="JF196" s="82">
        <f t="shared" si="248"/>
        <v>0.10304771408991432</v>
      </c>
      <c r="JG196" s="82">
        <f t="shared" si="248"/>
        <v>7.3582013836726953E-2</v>
      </c>
      <c r="JH196" s="82">
        <f t="shared" si="248"/>
        <v>4.7852928931303912E-2</v>
      </c>
      <c r="JI196" s="82">
        <f t="shared" si="248"/>
        <v>4.4320906627380516E-2</v>
      </c>
      <c r="JJ196" s="82">
        <f t="shared" si="248"/>
        <v>4.8332990396137199E-2</v>
      </c>
      <c r="JK196" s="82">
        <f t="shared" si="248"/>
        <v>2.8817609122087594E-2</v>
      </c>
      <c r="JL196" s="82">
        <f t="shared" si="248"/>
        <v>3.208401078968795E-4</v>
      </c>
      <c r="JM196" s="82">
        <f t="shared" si="248"/>
        <v>1.597251671835342E-5</v>
      </c>
    </row>
    <row r="197" spans="2:273" x14ac:dyDescent="0.25">
      <c r="B197" s="2">
        <v>170</v>
      </c>
      <c r="C197" s="37">
        <v>0.30182399999999998</v>
      </c>
      <c r="D197" s="37">
        <v>0.29426000000000002</v>
      </c>
      <c r="E197" s="37">
        <v>0.29240300000000002</v>
      </c>
      <c r="F197" s="37">
        <v>0.30109999999999998</v>
      </c>
      <c r="G197" s="37">
        <v>0.30504500000000001</v>
      </c>
      <c r="H197" s="37">
        <v>0.30532700000000002</v>
      </c>
      <c r="I197" s="37">
        <v>0.30903399999999998</v>
      </c>
      <c r="J197" s="37">
        <v>0.30958400000000003</v>
      </c>
      <c r="K197" s="37">
        <v>0.308834</v>
      </c>
      <c r="L197" s="37">
        <v>0.31241000000000002</v>
      </c>
      <c r="M197" s="37">
        <v>0.30778299999999997</v>
      </c>
      <c r="N197" s="37">
        <v>0.30719000000000002</v>
      </c>
      <c r="O197" s="37">
        <v>0.311894</v>
      </c>
      <c r="P197" s="37">
        <v>0.32430100000000001</v>
      </c>
      <c r="Q197" s="37">
        <v>0.34682400000000002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0.30261019684038104</v>
      </c>
      <c r="T197" s="4">
        <f t="shared" si="249"/>
        <v>0.29877757249625475</v>
      </c>
      <c r="U197" s="4">
        <f t="shared" si="249"/>
        <v>0.29528715390630567</v>
      </c>
      <c r="V197" s="4">
        <f t="shared" si="249"/>
        <v>0.30010354665423167</v>
      </c>
      <c r="W197" s="4">
        <f t="shared" si="249"/>
        <v>0.30796359247320881</v>
      </c>
      <c r="X197" s="4">
        <f t="shared" si="249"/>
        <v>0.30735277453832904</v>
      </c>
      <c r="Y197" s="4">
        <f t="shared" si="249"/>
        <v>0.30797930529666484</v>
      </c>
      <c r="Z197" s="4">
        <f t="shared" si="249"/>
        <v>0.3101543475144915</v>
      </c>
      <c r="AA197" s="4">
        <f t="shared" si="249"/>
        <v>0.30687292711614733</v>
      </c>
      <c r="AB197" s="4">
        <f t="shared" si="249"/>
        <v>0.31027768426218016</v>
      </c>
      <c r="AC197" s="4">
        <f t="shared" si="249"/>
        <v>0.30775189105747741</v>
      </c>
      <c r="AD197" s="4">
        <f t="shared" si="249"/>
        <v>0.3057387238761618</v>
      </c>
      <c r="AE197" s="4">
        <f t="shared" si="249"/>
        <v>0.3091528100632604</v>
      </c>
      <c r="AF197" s="4">
        <f t="shared" si="249"/>
        <v>0.3204130126317547</v>
      </c>
      <c r="AG197" s="4">
        <f t="shared" si="249"/>
        <v>0.34430295683890449</v>
      </c>
      <c r="AI197" s="4">
        <f t="shared" ref="AI197:AW213" si="250">IF(OR($B197 &lt; C$230, $B197 &gt; C$233), 0, C197-S197)</f>
        <v>-7.861968403810593E-4</v>
      </c>
      <c r="AJ197" s="4">
        <f t="shared" si="250"/>
        <v>-4.5175724962547292E-3</v>
      </c>
      <c r="AK197" s="4">
        <f t="shared" si="250"/>
        <v>-2.8841539063056421E-3</v>
      </c>
      <c r="AL197" s="4">
        <f t="shared" si="250"/>
        <v>9.9645334576831113E-4</v>
      </c>
      <c r="AM197" s="4">
        <f t="shared" si="250"/>
        <v>-2.9185924732088031E-3</v>
      </c>
      <c r="AN197" s="4">
        <f t="shared" si="250"/>
        <v>-2.0257745383290282E-3</v>
      </c>
      <c r="AO197" s="4">
        <f t="shared" si="250"/>
        <v>1.054694703335135E-3</v>
      </c>
      <c r="AP197" s="4">
        <f t="shared" si="250"/>
        <v>-5.7034751449147603E-4</v>
      </c>
      <c r="AQ197" s="4">
        <f t="shared" si="250"/>
        <v>1.9610728838526659E-3</v>
      </c>
      <c r="AR197" s="4">
        <f t="shared" si="250"/>
        <v>2.1323157378198565E-3</v>
      </c>
      <c r="AS197" s="4">
        <f t="shared" si="250"/>
        <v>3.1108942522561911E-5</v>
      </c>
      <c r="AT197" s="4">
        <f t="shared" si="250"/>
        <v>1.4512761238382188E-3</v>
      </c>
      <c r="AU197" s="4">
        <f t="shared" si="250"/>
        <v>2.7411899367396075E-3</v>
      </c>
      <c r="AV197" s="4">
        <f t="shared" si="250"/>
        <v>3.8879873682453048E-3</v>
      </c>
      <c r="AW197" s="4">
        <f t="shared" si="250"/>
        <v>2.5210431610955264E-3</v>
      </c>
      <c r="AY197" s="2">
        <f t="shared" si="242"/>
        <v>0.30261019684002249</v>
      </c>
      <c r="AZ197" s="2">
        <f t="shared" si="242"/>
        <v>0.29777984679240388</v>
      </c>
      <c r="BA197" s="2">
        <f t="shared" si="242"/>
        <v>0.29526033276814573</v>
      </c>
      <c r="BB197" s="2">
        <f t="shared" si="242"/>
        <v>0.2997859787376268</v>
      </c>
      <c r="BC197" s="2">
        <f t="shared" si="242"/>
        <v>0.30728066712446145</v>
      </c>
      <c r="BD197" s="2">
        <f t="shared" si="242"/>
        <v>0.30731492704829549</v>
      </c>
      <c r="BE197" s="2">
        <f t="shared" si="242"/>
        <v>0.30797280451150461</v>
      </c>
      <c r="BF197" s="2">
        <f t="shared" si="242"/>
        <v>0.31013946352942995</v>
      </c>
      <c r="BG197" s="2">
        <f t="shared" si="242"/>
        <v>0.30686608597589377</v>
      </c>
      <c r="BH197" s="2">
        <f t="shared" si="242"/>
        <v>0.3102761151231358</v>
      </c>
      <c r="BI197" s="2">
        <f t="shared" si="242"/>
        <v>0.30775034545347324</v>
      </c>
      <c r="BJ197" s="2">
        <f t="shared" si="242"/>
        <v>0.30573669038359863</v>
      </c>
      <c r="BK197" s="2">
        <f t="shared" si="242"/>
        <v>0.30915250168361741</v>
      </c>
      <c r="BL197" s="2">
        <f t="shared" si="242"/>
        <v>0.32041297824850329</v>
      </c>
      <c r="BM197" s="2">
        <f t="shared" si="242"/>
        <v>0.34430293500481995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0.30182399999999998</v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0.32430100000000001</v>
      </c>
      <c r="DI197" s="2">
        <f t="shared" si="211"/>
        <v>0.34682400000000002</v>
      </c>
      <c r="DK197" s="2">
        <f t="shared" ref="DK197:DY213" si="251">BO$228*$B197+BO$229</f>
        <v>0.37979786759581879</v>
      </c>
      <c r="DL197" s="2">
        <f t="shared" si="251"/>
        <v>0.38464823953488375</v>
      </c>
      <c r="DM197" s="2">
        <f t="shared" si="251"/>
        <v>0.40186357475083068</v>
      </c>
      <c r="DN197" s="2">
        <f t="shared" si="251"/>
        <v>0.42259795092117192</v>
      </c>
      <c r="DO197" s="2">
        <f t="shared" si="251"/>
        <v>0.42745966528914447</v>
      </c>
      <c r="DP197" s="2">
        <f t="shared" si="251"/>
        <v>0.42694858885017417</v>
      </c>
      <c r="DQ197" s="2">
        <f t="shared" si="251"/>
        <v>0.40027796864111509</v>
      </c>
      <c r="DR197" s="2">
        <f t="shared" si="251"/>
        <v>0.40092970209059231</v>
      </c>
      <c r="DS197" s="2">
        <f t="shared" si="251"/>
        <v>0.42526767770034835</v>
      </c>
      <c r="DT197" s="2">
        <f t="shared" si="251"/>
        <v>0.43407367944250874</v>
      </c>
      <c r="DU197" s="2">
        <f t="shared" si="251"/>
        <v>0.45541742597658391</v>
      </c>
      <c r="DV197" s="2">
        <f t="shared" si="251"/>
        <v>0.44374376941226934</v>
      </c>
      <c r="DW197" s="2">
        <f t="shared" si="251"/>
        <v>0.47420755714285717</v>
      </c>
      <c r="DX197" s="2">
        <f t="shared" si="251"/>
        <v>0.44857821700879774</v>
      </c>
      <c r="DY197" s="2">
        <f t="shared" si="251"/>
        <v>0.38243861612903229</v>
      </c>
      <c r="EA197" s="2">
        <f t="shared" si="240"/>
        <v>0.28511298540772528</v>
      </c>
      <c r="EB197" s="2">
        <f t="shared" si="240"/>
        <v>0.29307337206122114</v>
      </c>
      <c r="EC197" s="2">
        <f t="shared" si="240"/>
        <v>0.29205164643808401</v>
      </c>
      <c r="ED197" s="2">
        <f t="shared" si="240"/>
        <v>0.29751188085429542</v>
      </c>
      <c r="EE197" s="2">
        <f t="shared" si="240"/>
        <v>0.30453369471300196</v>
      </c>
      <c r="EF197" s="2">
        <f t="shared" si="239"/>
        <v>0.30465620192157961</v>
      </c>
      <c r="EG197" s="2">
        <f t="shared" si="239"/>
        <v>0.30390414005396504</v>
      </c>
      <c r="EH197" s="2">
        <f t="shared" si="239"/>
        <v>0.3098392511983854</v>
      </c>
      <c r="EI197" s="2">
        <f t="shared" si="239"/>
        <v>0.30272565737352386</v>
      </c>
      <c r="EJ197" s="2">
        <f t="shared" si="239"/>
        <v>0.30418206757013794</v>
      </c>
      <c r="EK197" s="2">
        <f t="shared" si="212"/>
        <v>0.30341755577789942</v>
      </c>
      <c r="EL197" s="2">
        <f t="shared" si="179"/>
        <v>0.30453030748970894</v>
      </c>
      <c r="EM197" s="2">
        <f t="shared" si="179"/>
        <v>0.30512207877248665</v>
      </c>
      <c r="EN197" s="2">
        <f t="shared" si="179"/>
        <v>0.31436031315727808</v>
      </c>
      <c r="EO197" s="2">
        <f t="shared" si="179"/>
        <v>0.33136525888788648</v>
      </c>
      <c r="EQ197" s="2">
        <f t="shared" ref="EQ197:FE213" si="252">CU$228*$B197+CU$229</f>
        <v>0.30398322835510988</v>
      </c>
      <c r="ER197" s="2">
        <f t="shared" si="252"/>
        <v>0.30036163391740706</v>
      </c>
      <c r="ES197" s="2">
        <f t="shared" si="252"/>
        <v>0.29643449202773064</v>
      </c>
      <c r="ET197" s="2">
        <f t="shared" si="252"/>
        <v>0.30081018767225626</v>
      </c>
      <c r="EU197" s="2">
        <f t="shared" si="252"/>
        <v>0.30868059857547414</v>
      </c>
      <c r="EV197" s="2">
        <f t="shared" si="252"/>
        <v>0.30828934964507554</v>
      </c>
      <c r="EW197" s="2">
        <f t="shared" si="252"/>
        <v>0.30921983255209912</v>
      </c>
      <c r="EX197" s="2">
        <f t="shared" si="252"/>
        <v>0.31023106710985299</v>
      </c>
      <c r="EY197" s="2">
        <f t="shared" si="252"/>
        <v>0.30802981425364273</v>
      </c>
      <c r="EZ197" s="2">
        <f t="shared" si="252"/>
        <v>0.31198605768588789</v>
      </c>
      <c r="FA197" s="2">
        <f t="shared" si="252"/>
        <v>0.30882718145249521</v>
      </c>
      <c r="FB197" s="2">
        <f t="shared" si="252"/>
        <v>0.30603105602137276</v>
      </c>
      <c r="FC197" s="2">
        <f t="shared" si="252"/>
        <v>0.3100697626613732</v>
      </c>
      <c r="FD197" s="2">
        <f t="shared" si="252"/>
        <v>0.32178282641091904</v>
      </c>
      <c r="FE197" s="2">
        <f t="shared" si="252"/>
        <v>0.34776328087792441</v>
      </c>
      <c r="FG197" s="2">
        <f t="shared" ref="FG197:FU213" si="253">POWER(10,($B197-C$231)/C$229)/(1+POWER(10,($B197-C$231)/C$229))</f>
        <v>0.99999287772170986</v>
      </c>
      <c r="FH197" s="2">
        <f t="shared" si="253"/>
        <v>0.99999041034476865</v>
      </c>
      <c r="FI197" s="2">
        <f t="shared" si="253"/>
        <v>0.99999195479115854</v>
      </c>
      <c r="FJ197" s="2">
        <f t="shared" si="253"/>
        <v>0.99999133024708431</v>
      </c>
      <c r="FK197" s="2">
        <f t="shared" si="253"/>
        <v>0.99999202401357468</v>
      </c>
      <c r="FL197" s="2">
        <f t="shared" si="253"/>
        <v>0.99999282814789725</v>
      </c>
      <c r="FM197" s="2">
        <f t="shared" si="253"/>
        <v>0.9999927817741453</v>
      </c>
      <c r="FN197" s="2">
        <f t="shared" si="253"/>
        <v>0.99999285477830491</v>
      </c>
      <c r="FO197" s="2">
        <f t="shared" si="253"/>
        <v>0.99999295852491032</v>
      </c>
      <c r="FP197" s="2">
        <f t="shared" si="253"/>
        <v>0.99999329259782399</v>
      </c>
      <c r="FQ197" s="2">
        <f t="shared" si="253"/>
        <v>0.99999484273094075</v>
      </c>
      <c r="FR197" s="2">
        <f t="shared" si="253"/>
        <v>0.99999554756710007</v>
      </c>
      <c r="FS197" s="2">
        <f t="shared" si="253"/>
        <v>0.99999615292318467</v>
      </c>
      <c r="FT197" s="2">
        <f t="shared" si="253"/>
        <v>0.99999706589772464</v>
      </c>
      <c r="FU197" s="2">
        <f t="shared" si="253"/>
        <v>0.99999622677182831</v>
      </c>
      <c r="FW197" s="2">
        <f t="shared" si="244"/>
        <v>0.92720253305702316</v>
      </c>
      <c r="FX197" s="2">
        <f t="shared" si="244"/>
        <v>0.64564043562484641</v>
      </c>
      <c r="FY197" s="2">
        <f t="shared" si="244"/>
        <v>0.73189958545260514</v>
      </c>
      <c r="FZ197" s="2">
        <f t="shared" si="244"/>
        <v>0.6891455354101913</v>
      </c>
      <c r="GA197" s="2">
        <f t="shared" si="244"/>
        <v>0.66217883188395132</v>
      </c>
      <c r="GB197" s="2">
        <f t="shared" si="244"/>
        <v>0.73155518742465453</v>
      </c>
      <c r="GC197" s="2">
        <f t="shared" si="244"/>
        <v>0.76527542007109428</v>
      </c>
      <c r="GD197" s="2">
        <f t="shared" si="244"/>
        <v>0.76454646381398672</v>
      </c>
      <c r="GE197" s="2">
        <f t="shared" si="244"/>
        <v>0.7804380261266981</v>
      </c>
      <c r="GF197" s="2">
        <f t="shared" si="244"/>
        <v>0.78077704191609765</v>
      </c>
      <c r="GG197" s="2">
        <f t="shared" si="244"/>
        <v>0.80079584650187696</v>
      </c>
      <c r="GH197" s="2">
        <f t="shared" si="244"/>
        <v>0.80344110279082859</v>
      </c>
      <c r="GI197" s="2">
        <f t="shared" si="244"/>
        <v>0.81447653423427235</v>
      </c>
      <c r="GJ197" s="2">
        <f t="shared" si="244"/>
        <v>0.81539379929019784</v>
      </c>
      <c r="GK197" s="2">
        <f t="shared" si="244"/>
        <v>0.78896609684770702</v>
      </c>
      <c r="GM197" s="82">
        <f t="shared" si="245"/>
        <v>3.1404937908253339E-145</v>
      </c>
      <c r="GN197" s="82">
        <f t="shared" si="245"/>
        <v>2.5259863056523978E-297</v>
      </c>
      <c r="GO197" s="82">
        <f t="shared" si="245"/>
        <v>0</v>
      </c>
      <c r="GP197" s="82">
        <f t="shared" si="245"/>
        <v>0</v>
      </c>
      <c r="GQ197" s="82">
        <f t="shared" si="245"/>
        <v>0</v>
      </c>
      <c r="GR197" s="82">
        <f t="shared" si="245"/>
        <v>0</v>
      </c>
      <c r="GS197" s="82">
        <f t="shared" si="245"/>
        <v>0</v>
      </c>
      <c r="GT197" s="82">
        <f t="shared" si="245"/>
        <v>0</v>
      </c>
      <c r="GU197" s="82">
        <f t="shared" si="245"/>
        <v>0</v>
      </c>
      <c r="GV197" s="82">
        <f t="shared" si="245"/>
        <v>0</v>
      </c>
      <c r="GW197" s="82">
        <f t="shared" si="245"/>
        <v>0</v>
      </c>
      <c r="GX197" s="82">
        <f t="shared" si="245"/>
        <v>0</v>
      </c>
      <c r="GY197" s="82">
        <f t="shared" si="245"/>
        <v>0</v>
      </c>
      <c r="GZ197" s="82">
        <f t="shared" si="245"/>
        <v>0</v>
      </c>
      <c r="HA197" s="82">
        <f t="shared" si="245"/>
        <v>0</v>
      </c>
      <c r="HC197" s="82">
        <f t="shared" si="181"/>
        <v>1.0788250208895832E-127</v>
      </c>
      <c r="HD197" s="82">
        <f t="shared" si="181"/>
        <v>3.3561250325779236E-233</v>
      </c>
      <c r="HE197" s="82">
        <f t="shared" si="181"/>
        <v>8.8871313300284302E-306</v>
      </c>
      <c r="HF197" s="82">
        <f t="shared" si="181"/>
        <v>0</v>
      </c>
      <c r="HG197" s="82">
        <f t="shared" si="181"/>
        <v>0</v>
      </c>
      <c r="HH197" s="82">
        <f t="shared" si="181"/>
        <v>0</v>
      </c>
      <c r="HI197" s="82">
        <f t="shared" si="241"/>
        <v>0</v>
      </c>
      <c r="HJ197" s="82">
        <f t="shared" si="241"/>
        <v>0</v>
      </c>
      <c r="HK197" s="82">
        <f t="shared" si="241"/>
        <v>0</v>
      </c>
      <c r="HL197" s="82">
        <f t="shared" si="241"/>
        <v>0</v>
      </c>
      <c r="HM197" s="82">
        <f t="shared" si="241"/>
        <v>0</v>
      </c>
      <c r="HN197" s="82">
        <f t="shared" si="241"/>
        <v>0</v>
      </c>
      <c r="HO197" s="82">
        <f t="shared" si="226"/>
        <v>0</v>
      </c>
      <c r="HP197" s="82">
        <f t="shared" si="226"/>
        <v>0</v>
      </c>
      <c r="HQ197" s="82">
        <f t="shared" si="226"/>
        <v>0</v>
      </c>
      <c r="HS197" s="82">
        <f t="shared" si="246"/>
        <v>6.8314520214049373E-60</v>
      </c>
      <c r="HT197" s="82">
        <f t="shared" si="246"/>
        <v>3.5991300589997034E-30</v>
      </c>
      <c r="HU197" s="82">
        <f t="shared" si="246"/>
        <v>2.4364698733680394E-46</v>
      </c>
      <c r="HV197" s="82">
        <f t="shared" si="246"/>
        <v>8.1567102197635025E-39</v>
      </c>
      <c r="HW197" s="82">
        <f t="shared" si="246"/>
        <v>5.3979457756394549E-43</v>
      </c>
      <c r="HX197" s="82">
        <f t="shared" si="246"/>
        <v>7.7164940024970023E-47</v>
      </c>
      <c r="HY197" s="82">
        <f t="shared" si="246"/>
        <v>1.2824137483007326E-56</v>
      </c>
      <c r="HZ197" s="82">
        <f t="shared" si="246"/>
        <v>2.8354599483793244E-48</v>
      </c>
      <c r="IA197" s="82">
        <f t="shared" si="246"/>
        <v>7.9486471317079845E-51</v>
      </c>
      <c r="IB197" s="82">
        <f t="shared" si="246"/>
        <v>3.7489737448565064E-63</v>
      </c>
      <c r="IC197" s="82">
        <f t="shared" si="246"/>
        <v>1.6426556198742853E-57</v>
      </c>
      <c r="ID197" s="82">
        <f t="shared" si="246"/>
        <v>6.56322525514734E-55</v>
      </c>
      <c r="IE197" s="82">
        <f t="shared" si="246"/>
        <v>2.7575319291436499E-63</v>
      </c>
      <c r="IF197" s="82">
        <f t="shared" si="246"/>
        <v>1.8169639007089097E-71</v>
      </c>
      <c r="IG197" s="82">
        <f t="shared" si="246"/>
        <v>9.2110582248201845E-68</v>
      </c>
      <c r="II197" s="82">
        <f t="shared" si="247"/>
        <v>5.8260963445329165E-4</v>
      </c>
      <c r="IJ197" s="82">
        <f t="shared" si="247"/>
        <v>0.37029451353764808</v>
      </c>
      <c r="IK197" s="82">
        <f t="shared" si="247"/>
        <v>0.12001885304318786</v>
      </c>
      <c r="IL197" s="82">
        <f t="shared" si="247"/>
        <v>0.23248012083394912</v>
      </c>
      <c r="IM197" s="82">
        <f t="shared" si="247"/>
        <v>0.27965658546616268</v>
      </c>
      <c r="IN197" s="82">
        <f t="shared" si="247"/>
        <v>0.1246710553195224</v>
      </c>
      <c r="IO197" s="82">
        <f t="shared" si="247"/>
        <v>6.0057739526764707E-2</v>
      </c>
      <c r="IP197" s="82">
        <f t="shared" si="247"/>
        <v>7.7176450296992563E-2</v>
      </c>
      <c r="IQ197" s="82">
        <f t="shared" si="247"/>
        <v>5.3759248268306165E-2</v>
      </c>
      <c r="IR197" s="82">
        <f t="shared" si="247"/>
        <v>3.2911346394498962E-2</v>
      </c>
      <c r="IS197" s="82">
        <f t="shared" si="247"/>
        <v>3.1282837381954677E-2</v>
      </c>
      <c r="IT197" s="82">
        <f t="shared" si="247"/>
        <v>3.4648742983802522E-2</v>
      </c>
      <c r="IU197" s="82">
        <f t="shared" si="247"/>
        <v>1.975073559513222E-2</v>
      </c>
      <c r="IV197" s="82">
        <f t="shared" si="247"/>
        <v>1.2530727031313698E-4</v>
      </c>
      <c r="IW197" s="82">
        <f t="shared" si="247"/>
        <v>3.5293815170474608E-6</v>
      </c>
      <c r="IY197" s="82">
        <f t="shared" si="248"/>
        <v>5.8260963445329165E-4</v>
      </c>
      <c r="IZ197" s="82">
        <f t="shared" si="248"/>
        <v>0.37029451353764808</v>
      </c>
      <c r="JA197" s="82">
        <f t="shared" si="248"/>
        <v>0.12001885304318786</v>
      </c>
      <c r="JB197" s="82">
        <f t="shared" si="248"/>
        <v>0.23248012083394912</v>
      </c>
      <c r="JC197" s="82">
        <f t="shared" si="248"/>
        <v>0.27965658546616268</v>
      </c>
      <c r="JD197" s="82">
        <f t="shared" si="248"/>
        <v>0.1246710553195224</v>
      </c>
      <c r="JE197" s="82">
        <f t="shared" si="248"/>
        <v>6.0057739526764707E-2</v>
      </c>
      <c r="JF197" s="82">
        <f t="shared" si="248"/>
        <v>7.7176450296992563E-2</v>
      </c>
      <c r="JG197" s="82">
        <f t="shared" si="248"/>
        <v>5.3759248268306165E-2</v>
      </c>
      <c r="JH197" s="82">
        <f t="shared" si="248"/>
        <v>3.2911346394498962E-2</v>
      </c>
      <c r="JI197" s="82">
        <f t="shared" si="248"/>
        <v>3.1282837381954677E-2</v>
      </c>
      <c r="JJ197" s="82">
        <f t="shared" si="248"/>
        <v>3.4648742983802522E-2</v>
      </c>
      <c r="JK197" s="82">
        <f t="shared" si="248"/>
        <v>1.975073559513222E-2</v>
      </c>
      <c r="JL197" s="82">
        <f t="shared" si="248"/>
        <v>1.2530727031313698E-4</v>
      </c>
      <c r="JM197" s="82">
        <f t="shared" si="248"/>
        <v>3.5293815170474608E-6</v>
      </c>
    </row>
    <row r="198" spans="2:273" x14ac:dyDescent="0.25">
      <c r="B198" s="2">
        <v>171</v>
      </c>
      <c r="C198" s="37">
        <v>0.30776700000000001</v>
      </c>
      <c r="D198" s="37">
        <v>0.29837900000000001</v>
      </c>
      <c r="E198" s="37">
        <v>0.29123399999999999</v>
      </c>
      <c r="F198" s="37">
        <v>0.29925299999999999</v>
      </c>
      <c r="G198" s="37">
        <v>0.30753200000000003</v>
      </c>
      <c r="H198" s="37">
        <v>0.30554500000000001</v>
      </c>
      <c r="I198" s="37">
        <v>0.30829899999999999</v>
      </c>
      <c r="J198" s="37">
        <v>0.30953999999999998</v>
      </c>
      <c r="K198" s="37">
        <v>0.308861</v>
      </c>
      <c r="L198" s="37">
        <v>0.31439299999999998</v>
      </c>
      <c r="M198" s="37">
        <v>0.311166</v>
      </c>
      <c r="N198" s="37">
        <v>0.30379800000000001</v>
      </c>
      <c r="O198" s="37">
        <v>0.31078699999999998</v>
      </c>
      <c r="P198" s="37">
        <v>0.320961</v>
      </c>
      <c r="Q198" s="37">
        <v>0.35248600000000002</v>
      </c>
      <c r="S198" s="4">
        <f t="shared" si="249"/>
        <v>0.30237444154141524</v>
      </c>
      <c r="T198" s="4">
        <f t="shared" si="249"/>
        <v>0.29810629124169291</v>
      </c>
      <c r="U198" s="4">
        <f t="shared" si="249"/>
        <v>0.29487477126484463</v>
      </c>
      <c r="V198" s="4">
        <f t="shared" si="249"/>
        <v>0.29957488163221829</v>
      </c>
      <c r="W198" s="4">
        <f t="shared" si="249"/>
        <v>0.30739025215609145</v>
      </c>
      <c r="X198" s="4">
        <f t="shared" si="249"/>
        <v>0.30686920416754132</v>
      </c>
      <c r="Y198" s="4">
        <f t="shared" si="249"/>
        <v>0.3075828650236257</v>
      </c>
      <c r="Z198" s="4">
        <f t="shared" si="249"/>
        <v>0.3097443188764793</v>
      </c>
      <c r="AA198" s="4">
        <f t="shared" si="249"/>
        <v>0.30650567597639999</v>
      </c>
      <c r="AB198" s="4">
        <f t="shared" si="249"/>
        <v>0.30994621088876778</v>
      </c>
      <c r="AC198" s="4">
        <f t="shared" si="249"/>
        <v>0.30739500141624371</v>
      </c>
      <c r="AD198" s="4">
        <f t="shared" si="249"/>
        <v>0.30537906565126366</v>
      </c>
      <c r="AE198" s="4">
        <f t="shared" si="249"/>
        <v>0.30874594677149381</v>
      </c>
      <c r="AF198" s="4">
        <f t="shared" si="249"/>
        <v>0.31999012540134741</v>
      </c>
      <c r="AG198" s="4">
        <f t="shared" si="249"/>
        <v>0.34412653900323686</v>
      </c>
      <c r="AI198" s="4">
        <f t="shared" si="250"/>
        <v>5.392558458584773E-3</v>
      </c>
      <c r="AJ198" s="4">
        <f t="shared" si="250"/>
        <v>2.7270875830709418E-4</v>
      </c>
      <c r="AK198" s="4">
        <f t="shared" si="250"/>
        <v>-3.6407712648446333E-3</v>
      </c>
      <c r="AL198" s="4">
        <f t="shared" si="250"/>
        <v>-3.2188163221830157E-4</v>
      </c>
      <c r="AM198" s="4">
        <f t="shared" si="250"/>
        <v>1.4174784390857953E-4</v>
      </c>
      <c r="AN198" s="4">
        <f t="shared" si="250"/>
        <v>-1.3242041675413097E-3</v>
      </c>
      <c r="AO198" s="4">
        <f t="shared" si="250"/>
        <v>7.1613497637429413E-4</v>
      </c>
      <c r="AP198" s="4">
        <f t="shared" si="250"/>
        <v>-2.0431887647931468E-4</v>
      </c>
      <c r="AQ198" s="4">
        <f t="shared" si="250"/>
        <v>2.3553240236000028E-3</v>
      </c>
      <c r="AR198" s="4">
        <f t="shared" si="250"/>
        <v>4.4467891112321967E-3</v>
      </c>
      <c r="AS198" s="4">
        <f t="shared" si="250"/>
        <v>3.7709985837562909E-3</v>
      </c>
      <c r="AT198" s="4">
        <f t="shared" si="250"/>
        <v>-1.5810656512636467E-3</v>
      </c>
      <c r="AU198" s="4">
        <f t="shared" si="250"/>
        <v>2.0410532285061733E-3</v>
      </c>
      <c r="AV198" s="4">
        <f t="shared" si="250"/>
        <v>9.7087459865258241E-4</v>
      </c>
      <c r="AW198" s="4">
        <f t="shared" si="250"/>
        <v>8.3594609967631572E-3</v>
      </c>
      <c r="AY198" s="2">
        <f t="shared" si="242"/>
        <v>0.30237444154134352</v>
      </c>
      <c r="AZ198" s="2">
        <f t="shared" si="242"/>
        <v>0.29748977073376676</v>
      </c>
      <c r="BA198" s="2">
        <f t="shared" si="242"/>
        <v>0.29486381917243698</v>
      </c>
      <c r="BB198" s="2">
        <f t="shared" si="242"/>
        <v>0.2994137811012374</v>
      </c>
      <c r="BC198" s="2">
        <f t="shared" si="242"/>
        <v>0.30703667796557998</v>
      </c>
      <c r="BD198" s="2">
        <f t="shared" si="242"/>
        <v>0.30685344234520523</v>
      </c>
      <c r="BE198" s="2">
        <f t="shared" si="242"/>
        <v>0.30758068159067392</v>
      </c>
      <c r="BF198" s="2">
        <f t="shared" si="242"/>
        <v>0.30973868667751181</v>
      </c>
      <c r="BG198" s="2">
        <f t="shared" si="242"/>
        <v>0.30650331804646314</v>
      </c>
      <c r="BH198" s="2">
        <f t="shared" si="242"/>
        <v>0.30994577959529712</v>
      </c>
      <c r="BI198" s="2">
        <f t="shared" si="242"/>
        <v>0.30739453470951816</v>
      </c>
      <c r="BJ198" s="2">
        <f t="shared" si="242"/>
        <v>0.30537841512913833</v>
      </c>
      <c r="BK198" s="2">
        <f t="shared" si="242"/>
        <v>0.30874586360896972</v>
      </c>
      <c r="BL198" s="2">
        <f t="shared" si="242"/>
        <v>0.31999011886496814</v>
      </c>
      <c r="BM198" s="2">
        <f t="shared" si="242"/>
        <v>0.3441265360937697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0.30776700000000001</v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0.320961</v>
      </c>
      <c r="DI198" s="2">
        <f t="shared" si="211"/>
        <v>0.35248600000000002</v>
      </c>
      <c r="DK198" s="2">
        <f t="shared" si="251"/>
        <v>0.3798352372822299</v>
      </c>
      <c r="DL198" s="2">
        <f t="shared" si="251"/>
        <v>0.38473896673713881</v>
      </c>
      <c r="DM198" s="2">
        <f t="shared" si="251"/>
        <v>0.4020725714285715</v>
      </c>
      <c r="DN198" s="2">
        <f t="shared" si="251"/>
        <v>0.42295084445786779</v>
      </c>
      <c r="DO198" s="2">
        <f t="shared" si="251"/>
        <v>0.42782571544715436</v>
      </c>
      <c r="DP198" s="2">
        <f t="shared" si="251"/>
        <v>0.42721319651567941</v>
      </c>
      <c r="DQ198" s="2">
        <f t="shared" si="251"/>
        <v>0.40036977526132411</v>
      </c>
      <c r="DR198" s="2">
        <f t="shared" si="251"/>
        <v>0.40105309912891984</v>
      </c>
      <c r="DS198" s="2">
        <f t="shared" si="251"/>
        <v>0.42548801864111491</v>
      </c>
      <c r="DT198" s="2">
        <f t="shared" si="251"/>
        <v>0.43439636445993035</v>
      </c>
      <c r="DU198" s="2">
        <f t="shared" si="251"/>
        <v>0.45586451876572931</v>
      </c>
      <c r="DV198" s="2">
        <f t="shared" si="251"/>
        <v>0.44416521252681246</v>
      </c>
      <c r="DW198" s="2">
        <f t="shared" si="251"/>
        <v>0.47481701120448183</v>
      </c>
      <c r="DX198" s="2">
        <f t="shared" si="251"/>
        <v>0.4488645784457479</v>
      </c>
      <c r="DY198" s="2">
        <f t="shared" si="251"/>
        <v>0.38209621653225811</v>
      </c>
      <c r="EA198" s="2">
        <f t="shared" si="240"/>
        <v>0.28440427124463519</v>
      </c>
      <c r="EB198" s="2">
        <f t="shared" si="240"/>
        <v>0.29254155874896026</v>
      </c>
      <c r="EC198" s="2">
        <f t="shared" si="240"/>
        <v>0.29151961174439073</v>
      </c>
      <c r="ED198" s="2">
        <f t="shared" si="240"/>
        <v>0.29703312698437467</v>
      </c>
      <c r="EE198" s="2">
        <f t="shared" si="240"/>
        <v>0.30415479728470485</v>
      </c>
      <c r="EF198" s="2">
        <f t="shared" si="239"/>
        <v>0.30408335862219316</v>
      </c>
      <c r="EG198" s="2">
        <f t="shared" si="239"/>
        <v>0.30336159703351256</v>
      </c>
      <c r="EH198" s="2">
        <f t="shared" si="239"/>
        <v>0.30942685266167697</v>
      </c>
      <c r="EI198" s="2">
        <f t="shared" si="239"/>
        <v>0.30221185682328777</v>
      </c>
      <c r="EJ198" s="2">
        <f t="shared" si="239"/>
        <v>0.30363373277722316</v>
      </c>
      <c r="EK198" s="2">
        <f t="shared" si="212"/>
        <v>0.30291359360913334</v>
      </c>
      <c r="EL198" s="2">
        <f t="shared" si="179"/>
        <v>0.30413170176770871</v>
      </c>
      <c r="EM198" s="2">
        <f t="shared" si="179"/>
        <v>0.30458769909896743</v>
      </c>
      <c r="EN198" s="2">
        <f t="shared" si="179"/>
        <v>0.31375360883054276</v>
      </c>
      <c r="EO198" s="2">
        <f t="shared" si="179"/>
        <v>0.33078133416796768</v>
      </c>
      <c r="EQ198" s="2">
        <f t="shared" si="252"/>
        <v>0.3036605263086839</v>
      </c>
      <c r="ER198" s="2">
        <f t="shared" si="252"/>
        <v>0.29996542232953477</v>
      </c>
      <c r="ES198" s="2">
        <f t="shared" si="252"/>
        <v>0.29597995827939094</v>
      </c>
      <c r="ET198" s="2">
        <f t="shared" si="252"/>
        <v>0.30039173612902459</v>
      </c>
      <c r="EU198" s="2">
        <f t="shared" si="252"/>
        <v>0.30837623253353424</v>
      </c>
      <c r="EV198" s="2">
        <f t="shared" si="252"/>
        <v>0.30777941245174467</v>
      </c>
      <c r="EW198" s="2">
        <f t="shared" si="252"/>
        <v>0.30876007364327596</v>
      </c>
      <c r="EX198" s="2">
        <f t="shared" si="252"/>
        <v>0.30982550590043556</v>
      </c>
      <c r="EY198" s="2">
        <f t="shared" si="252"/>
        <v>0.30760341598966628</v>
      </c>
      <c r="EZ198" s="2">
        <f t="shared" si="252"/>
        <v>0.31156110179416607</v>
      </c>
      <c r="FA198" s="2">
        <f t="shared" si="252"/>
        <v>0.3084102420482191</v>
      </c>
      <c r="FB198" s="2">
        <f t="shared" si="252"/>
        <v>0.30565588641431946</v>
      </c>
      <c r="FC198" s="2">
        <f t="shared" si="252"/>
        <v>0.30960895965476476</v>
      </c>
      <c r="FD198" s="2">
        <f t="shared" si="252"/>
        <v>0.32127739989027992</v>
      </c>
      <c r="FE198" s="2">
        <f t="shared" si="252"/>
        <v>0.34738182647466476</v>
      </c>
      <c r="FG198" s="2">
        <f t="shared" si="253"/>
        <v>0.99999350440092782</v>
      </c>
      <c r="FH198" s="2">
        <f t="shared" si="253"/>
        <v>0.99999125412310363</v>
      </c>
      <c r="FI198" s="2">
        <f t="shared" si="253"/>
        <v>0.99999266267713771</v>
      </c>
      <c r="FJ198" s="2">
        <f t="shared" si="253"/>
        <v>0.99999209308533465</v>
      </c>
      <c r="FK198" s="2">
        <f t="shared" si="253"/>
        <v>0.99999272580882059</v>
      </c>
      <c r="FL198" s="2">
        <f t="shared" si="253"/>
        <v>0.9999934591890165</v>
      </c>
      <c r="FM198" s="2">
        <f t="shared" si="253"/>
        <v>0.99999341689559851</v>
      </c>
      <c r="FN198" s="2">
        <f t="shared" si="253"/>
        <v>0.99999348347626749</v>
      </c>
      <c r="FO198" s="2">
        <f t="shared" si="253"/>
        <v>0.99999357809441436</v>
      </c>
      <c r="FP198" s="2">
        <f t="shared" si="253"/>
        <v>0.99999388277290135</v>
      </c>
      <c r="FQ198" s="2">
        <f t="shared" si="253"/>
        <v>0.99999529651258212</v>
      </c>
      <c r="FR198" s="2">
        <f t="shared" si="253"/>
        <v>0.9999959393313429</v>
      </c>
      <c r="FS198" s="2">
        <f t="shared" si="253"/>
        <v>0.99999649142305691</v>
      </c>
      <c r="FT198" s="2">
        <f t="shared" si="253"/>
        <v>0.99999732406623021</v>
      </c>
      <c r="FU198" s="2">
        <f t="shared" si="253"/>
        <v>0.99999655877386562</v>
      </c>
      <c r="FW198" s="2">
        <f t="shared" si="244"/>
        <v>0.93317991248271881</v>
      </c>
      <c r="FX198" s="2">
        <f t="shared" si="244"/>
        <v>0.66641925513981437</v>
      </c>
      <c r="FY198" s="2">
        <f t="shared" si="244"/>
        <v>0.74958217686723361</v>
      </c>
      <c r="FZ198" s="2">
        <f t="shared" si="244"/>
        <v>0.70852498570918965</v>
      </c>
      <c r="GA198" s="2">
        <f t="shared" si="244"/>
        <v>0.68246482657101293</v>
      </c>
      <c r="GB198" s="2">
        <f t="shared" si="244"/>
        <v>0.749252711601332</v>
      </c>
      <c r="GC198" s="2">
        <f t="shared" si="244"/>
        <v>0.78141413719697006</v>
      </c>
      <c r="GD198" s="2">
        <f t="shared" si="244"/>
        <v>0.78072093981839452</v>
      </c>
      <c r="GE198" s="2">
        <f t="shared" si="244"/>
        <v>0.79581238430240731</v>
      </c>
      <c r="GF198" s="2">
        <f t="shared" si="244"/>
        <v>0.79613386230300365</v>
      </c>
      <c r="GG198" s="2">
        <f t="shared" si="244"/>
        <v>0.81508245384127231</v>
      </c>
      <c r="GH198" s="2">
        <f t="shared" si="244"/>
        <v>0.81758121269132444</v>
      </c>
      <c r="GI198" s="2">
        <f t="shared" si="244"/>
        <v>0.82799273233544091</v>
      </c>
      <c r="GJ198" s="2">
        <f t="shared" si="244"/>
        <v>0.82885721266121659</v>
      </c>
      <c r="GK198" s="2">
        <f t="shared" si="244"/>
        <v>0.8038933480487217</v>
      </c>
      <c r="GM198" s="82">
        <f t="shared" si="245"/>
        <v>6.2413826008383212E-148</v>
      </c>
      <c r="GN198" s="82">
        <f t="shared" si="245"/>
        <v>4.5141755430696311E-303</v>
      </c>
      <c r="GO198" s="82">
        <f t="shared" si="245"/>
        <v>0</v>
      </c>
      <c r="GP198" s="82">
        <f t="shared" si="245"/>
        <v>0</v>
      </c>
      <c r="GQ198" s="82">
        <f t="shared" si="245"/>
        <v>0</v>
      </c>
      <c r="GR198" s="82">
        <f t="shared" si="245"/>
        <v>0</v>
      </c>
      <c r="GS198" s="82">
        <f t="shared" si="245"/>
        <v>0</v>
      </c>
      <c r="GT198" s="82">
        <f t="shared" si="245"/>
        <v>0</v>
      </c>
      <c r="GU198" s="82">
        <f t="shared" si="245"/>
        <v>0</v>
      </c>
      <c r="GV198" s="82">
        <f t="shared" si="245"/>
        <v>0</v>
      </c>
      <c r="GW198" s="82">
        <f t="shared" si="245"/>
        <v>0</v>
      </c>
      <c r="GX198" s="82">
        <f t="shared" si="245"/>
        <v>0</v>
      </c>
      <c r="GY198" s="82">
        <f t="shared" si="245"/>
        <v>0</v>
      </c>
      <c r="GZ198" s="82">
        <f t="shared" si="245"/>
        <v>0</v>
      </c>
      <c r="HA198" s="82">
        <f t="shared" si="245"/>
        <v>0</v>
      </c>
      <c r="HC198" s="82">
        <f t="shared" si="181"/>
        <v>7.674265806815652E-131</v>
      </c>
      <c r="HD198" s="82">
        <f t="shared" si="181"/>
        <v>3.1347607514562791E-239</v>
      </c>
      <c r="HE198" s="82">
        <f t="shared" si="181"/>
        <v>0</v>
      </c>
      <c r="HF198" s="82">
        <f t="shared" si="181"/>
        <v>0</v>
      </c>
      <c r="HG198" s="82">
        <f t="shared" si="181"/>
        <v>0</v>
      </c>
      <c r="HH198" s="82">
        <f t="shared" si="181"/>
        <v>0</v>
      </c>
      <c r="HI198" s="82">
        <f t="shared" si="241"/>
        <v>0</v>
      </c>
      <c r="HJ198" s="82">
        <f t="shared" si="241"/>
        <v>0</v>
      </c>
      <c r="HK198" s="82">
        <f t="shared" si="241"/>
        <v>0</v>
      </c>
      <c r="HL198" s="82">
        <f t="shared" si="241"/>
        <v>0</v>
      </c>
      <c r="HM198" s="82">
        <f t="shared" si="241"/>
        <v>0</v>
      </c>
      <c r="HN198" s="82">
        <f t="shared" si="241"/>
        <v>0</v>
      </c>
      <c r="HO198" s="82">
        <f t="shared" si="226"/>
        <v>0</v>
      </c>
      <c r="HP198" s="82">
        <f t="shared" si="226"/>
        <v>0</v>
      </c>
      <c r="HQ198" s="82">
        <f t="shared" si="226"/>
        <v>0</v>
      </c>
      <c r="HS198" s="82">
        <f t="shared" si="246"/>
        <v>4.8886668697724711E-62</v>
      </c>
      <c r="HT198" s="82">
        <f t="shared" si="246"/>
        <v>1.0224116565705521E-31</v>
      </c>
      <c r="HU198" s="82">
        <f t="shared" si="246"/>
        <v>1.7038062911736863E-48</v>
      </c>
      <c r="HV198" s="82">
        <f t="shared" si="246"/>
        <v>1.0681875246457291E-40</v>
      </c>
      <c r="HW198" s="82">
        <f t="shared" si="246"/>
        <v>4.2873485719726152E-45</v>
      </c>
      <c r="HX198" s="82">
        <f t="shared" si="246"/>
        <v>5.5477977225896168E-49</v>
      </c>
      <c r="HY198" s="82">
        <f t="shared" si="246"/>
        <v>4.4730943448220653E-59</v>
      </c>
      <c r="HZ198" s="82">
        <f t="shared" si="246"/>
        <v>2.0760680912627825E-50</v>
      </c>
      <c r="IA198" s="82">
        <f t="shared" si="246"/>
        <v>4.7585380572549252E-53</v>
      </c>
      <c r="IB198" s="82">
        <f t="shared" si="246"/>
        <v>6.7664243048564628E-66</v>
      </c>
      <c r="IC198" s="82">
        <f t="shared" si="246"/>
        <v>6.3979492059895627E-60</v>
      </c>
      <c r="ID198" s="82">
        <f t="shared" si="246"/>
        <v>3.4392618809097274E-57</v>
      </c>
      <c r="IE198" s="82">
        <f t="shared" si="246"/>
        <v>7.3319941805663963E-66</v>
      </c>
      <c r="IF198" s="82">
        <f t="shared" si="246"/>
        <v>2.8926939132496533E-74</v>
      </c>
      <c r="IG198" s="82">
        <f t="shared" si="246"/>
        <v>1.7174899872478749E-70</v>
      </c>
      <c r="II198" s="82">
        <f t="shared" si="247"/>
        <v>3.6512495132352596E-4</v>
      </c>
      <c r="IJ198" s="82">
        <f t="shared" si="247"/>
        <v>0.31804509330280289</v>
      </c>
      <c r="IK198" s="82">
        <f t="shared" si="247"/>
        <v>8.9997612617549308E-2</v>
      </c>
      <c r="IL198" s="82">
        <f t="shared" si="247"/>
        <v>0.18602906943242603</v>
      </c>
      <c r="IM198" s="82">
        <f t="shared" si="247"/>
        <v>0.22540923173144459</v>
      </c>
      <c r="IN198" s="82">
        <f t="shared" si="247"/>
        <v>9.4034660421257396E-2</v>
      </c>
      <c r="IO198" s="82">
        <f t="shared" si="247"/>
        <v>4.270624238408878E-2</v>
      </c>
      <c r="IP198" s="82">
        <f t="shared" si="247"/>
        <v>5.6792341110380076E-2</v>
      </c>
      <c r="IQ198" s="82">
        <f t="shared" si="247"/>
        <v>3.8584073447435738E-2</v>
      </c>
      <c r="IR198" s="82">
        <f t="shared" si="247"/>
        <v>2.2151407553138165E-2</v>
      </c>
      <c r="IS198" s="82">
        <f t="shared" si="247"/>
        <v>2.1678719001356796E-2</v>
      </c>
      <c r="IT198" s="82">
        <f t="shared" si="247"/>
        <v>2.4414318925182997E-2</v>
      </c>
      <c r="IU198" s="82">
        <f t="shared" si="247"/>
        <v>1.3280521518756647E-2</v>
      </c>
      <c r="IV198" s="82">
        <f t="shared" si="247"/>
        <v>4.6366126220005106E-5</v>
      </c>
      <c r="IW198" s="82">
        <f t="shared" si="247"/>
        <v>7.0384845574597339E-7</v>
      </c>
      <c r="IY198" s="82">
        <f t="shared" si="248"/>
        <v>3.6512495132352596E-4</v>
      </c>
      <c r="IZ198" s="82">
        <f t="shared" si="248"/>
        <v>0.31804509330280289</v>
      </c>
      <c r="JA198" s="82">
        <f t="shared" si="248"/>
        <v>8.9997612617549308E-2</v>
      </c>
      <c r="JB198" s="82">
        <f t="shared" si="248"/>
        <v>0.18602906943242603</v>
      </c>
      <c r="JC198" s="82">
        <f t="shared" si="248"/>
        <v>0.22540923173144459</v>
      </c>
      <c r="JD198" s="82">
        <f t="shared" si="248"/>
        <v>9.4034660421257396E-2</v>
      </c>
      <c r="JE198" s="82">
        <f t="shared" si="248"/>
        <v>4.270624238408878E-2</v>
      </c>
      <c r="JF198" s="82">
        <f t="shared" si="248"/>
        <v>5.6792341110380076E-2</v>
      </c>
      <c r="JG198" s="82">
        <f t="shared" si="248"/>
        <v>3.8584073447435738E-2</v>
      </c>
      <c r="JH198" s="82">
        <f t="shared" si="248"/>
        <v>2.2151407553138165E-2</v>
      </c>
      <c r="JI198" s="82">
        <f t="shared" si="248"/>
        <v>2.1678719001356796E-2</v>
      </c>
      <c r="JJ198" s="82">
        <f t="shared" si="248"/>
        <v>2.4414318925182997E-2</v>
      </c>
      <c r="JK198" s="82">
        <f t="shared" si="248"/>
        <v>1.3280521518756647E-2</v>
      </c>
      <c r="JL198" s="82">
        <f t="shared" si="248"/>
        <v>4.6366126220005106E-5</v>
      </c>
      <c r="JM198" s="82">
        <f t="shared" si="248"/>
        <v>7.0384845574597339E-7</v>
      </c>
    </row>
    <row r="199" spans="2:273" x14ac:dyDescent="0.25">
      <c r="B199" s="2">
        <v>172</v>
      </c>
      <c r="C199" s="37">
        <v>0.30394500000000002</v>
      </c>
      <c r="D199" s="37">
        <v>0.30103600000000003</v>
      </c>
      <c r="E199" s="37">
        <v>0.29377999999999999</v>
      </c>
      <c r="F199" s="37">
        <v>0.29633900000000002</v>
      </c>
      <c r="G199" s="37">
        <v>0.31040099999999998</v>
      </c>
      <c r="H199" s="37">
        <v>0.30548199999999998</v>
      </c>
      <c r="I199" s="37">
        <v>0.30809599999999998</v>
      </c>
      <c r="J199" s="37">
        <v>0.30213099999999998</v>
      </c>
      <c r="K199" s="37">
        <v>0.30641099999999999</v>
      </c>
      <c r="L199" s="37">
        <v>0.31463099999999999</v>
      </c>
      <c r="M199" s="37">
        <v>0.31050800000000001</v>
      </c>
      <c r="N199" s="37">
        <v>0.30493199999999998</v>
      </c>
      <c r="O199" s="37">
        <v>0.30968899999999999</v>
      </c>
      <c r="P199" s="37">
        <v>0.32167699999999999</v>
      </c>
      <c r="Q199" s="37">
        <v>0.35087200000000002</v>
      </c>
      <c r="S199" s="4">
        <f t="shared" si="249"/>
        <v>0.30213430221765097</v>
      </c>
      <c r="T199" s="4">
        <f t="shared" si="249"/>
        <v>0.2975610340723065</v>
      </c>
      <c r="U199" s="4">
        <f t="shared" si="249"/>
        <v>0.29447061609153063</v>
      </c>
      <c r="V199" s="4">
        <f t="shared" si="249"/>
        <v>0.29911809178288762</v>
      </c>
      <c r="W199" s="4">
        <f t="shared" si="249"/>
        <v>0.30696328639587567</v>
      </c>
      <c r="X199" s="4">
        <f t="shared" si="249"/>
        <v>0.30639733266075475</v>
      </c>
      <c r="Y199" s="4">
        <f t="shared" si="249"/>
        <v>0.30718744884960297</v>
      </c>
      <c r="Z199" s="4">
        <f t="shared" si="249"/>
        <v>0.30933979868503469</v>
      </c>
      <c r="AA199" s="4">
        <f t="shared" si="249"/>
        <v>0.30613953689932688</v>
      </c>
      <c r="AB199" s="4">
        <f t="shared" si="249"/>
        <v>0.30961278762605976</v>
      </c>
      <c r="AC199" s="4">
        <f t="shared" si="249"/>
        <v>0.30703685064747055</v>
      </c>
      <c r="AD199" s="4">
        <f t="shared" si="249"/>
        <v>0.30501975848471252</v>
      </c>
      <c r="AE199" s="4">
        <f t="shared" si="249"/>
        <v>0.30833720382133772</v>
      </c>
      <c r="AF199" s="4">
        <f t="shared" si="249"/>
        <v>0.31956395841668628</v>
      </c>
      <c r="AG199" s="4">
        <f t="shared" si="249"/>
        <v>0.34394253437840605</v>
      </c>
      <c r="AI199" s="4">
        <f t="shared" si="250"/>
        <v>1.8106977823490467E-3</v>
      </c>
      <c r="AJ199" s="4">
        <f t="shared" si="250"/>
        <v>3.4749659276935296E-3</v>
      </c>
      <c r="AK199" s="4">
        <f t="shared" si="250"/>
        <v>-6.9061609153064918E-4</v>
      </c>
      <c r="AL199" s="4">
        <f t="shared" si="250"/>
        <v>-2.7790917828875994E-3</v>
      </c>
      <c r="AM199" s="4">
        <f t="shared" si="250"/>
        <v>3.437713604124315E-3</v>
      </c>
      <c r="AN199" s="4">
        <f t="shared" si="250"/>
        <v>-9.1533266075477515E-4</v>
      </c>
      <c r="AO199" s="4">
        <f t="shared" si="250"/>
        <v>9.0855115039700785E-4</v>
      </c>
      <c r="AP199" s="4">
        <f t="shared" si="250"/>
        <v>-7.2087986850347119E-3</v>
      </c>
      <c r="AQ199" s="4">
        <f t="shared" si="250"/>
        <v>2.714631006731083E-4</v>
      </c>
      <c r="AR199" s="4">
        <f t="shared" si="250"/>
        <v>5.018212373940234E-3</v>
      </c>
      <c r="AS199" s="4">
        <f t="shared" si="250"/>
        <v>3.4711493525294568E-3</v>
      </c>
      <c r="AT199" s="4">
        <f t="shared" si="250"/>
        <v>-8.7758484712541218E-5</v>
      </c>
      <c r="AU199" s="4">
        <f t="shared" si="250"/>
        <v>1.3517961786622679E-3</v>
      </c>
      <c r="AV199" s="4">
        <f t="shared" si="250"/>
        <v>2.1130415833137128E-3</v>
      </c>
      <c r="AW199" s="4">
        <f t="shared" si="250"/>
        <v>6.9294656215939665E-3</v>
      </c>
      <c r="AY199" s="2">
        <f t="shared" si="242"/>
        <v>0.30213430221763737</v>
      </c>
      <c r="AZ199" s="2">
        <f t="shared" si="242"/>
        <v>0.29720059651958458</v>
      </c>
      <c r="BA199" s="2">
        <f t="shared" si="242"/>
        <v>0.29446644862635923</v>
      </c>
      <c r="BB199" s="2">
        <f t="shared" si="242"/>
        <v>0.29904143261328803</v>
      </c>
      <c r="BC199" s="2">
        <f t="shared" si="242"/>
        <v>0.30679284059121548</v>
      </c>
      <c r="BD199" s="2">
        <f t="shared" si="242"/>
        <v>0.30639120624191479</v>
      </c>
      <c r="BE199" s="2">
        <f t="shared" si="242"/>
        <v>0.30718676865873606</v>
      </c>
      <c r="BF199" s="2">
        <f t="shared" si="242"/>
        <v>0.30933780505621233</v>
      </c>
      <c r="BG199" s="2">
        <f t="shared" si="242"/>
        <v>0.30613877824032343</v>
      </c>
      <c r="BH199" s="2">
        <f t="shared" si="242"/>
        <v>0.30961267865518693</v>
      </c>
      <c r="BI199" s="2">
        <f t="shared" si="242"/>
        <v>0.30703671945230521</v>
      </c>
      <c r="BJ199" s="2">
        <f t="shared" si="242"/>
        <v>0.3050195639016352</v>
      </c>
      <c r="BK199" s="2">
        <f t="shared" si="242"/>
        <v>0.30833718300090163</v>
      </c>
      <c r="BL199" s="2">
        <f t="shared" si="242"/>
        <v>0.31956395728559611</v>
      </c>
      <c r="BM199" s="2">
        <f t="shared" si="242"/>
        <v>0.34394253403739761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0.30394500000000002</v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>
        <f t="shared" si="209"/>
        <v>0.30968899999999999</v>
      </c>
      <c r="DH199" s="2">
        <f t="shared" si="210"/>
        <v>0.32167699999999999</v>
      </c>
      <c r="DI199" s="2">
        <f t="shared" si="211"/>
        <v>0.35087200000000002</v>
      </c>
      <c r="DK199" s="2">
        <f t="shared" si="251"/>
        <v>0.37987260696864106</v>
      </c>
      <c r="DL199" s="2">
        <f t="shared" si="251"/>
        <v>0.38482969393939392</v>
      </c>
      <c r="DM199" s="2">
        <f t="shared" si="251"/>
        <v>0.40228156810631238</v>
      </c>
      <c r="DN199" s="2">
        <f t="shared" si="251"/>
        <v>0.42330373799456367</v>
      </c>
      <c r="DO199" s="2">
        <f t="shared" si="251"/>
        <v>0.42819176560516425</v>
      </c>
      <c r="DP199" s="2">
        <f t="shared" si="251"/>
        <v>0.42747780418118464</v>
      </c>
      <c r="DQ199" s="2">
        <f t="shared" si="251"/>
        <v>0.40046158188153319</v>
      </c>
      <c r="DR199" s="2">
        <f t="shared" si="251"/>
        <v>0.40117649616724738</v>
      </c>
      <c r="DS199" s="2">
        <f t="shared" si="251"/>
        <v>0.42570835958188147</v>
      </c>
      <c r="DT199" s="2">
        <f t="shared" si="251"/>
        <v>0.43471904947735196</v>
      </c>
      <c r="DU199" s="2">
        <f t="shared" si="251"/>
        <v>0.45631161155487476</v>
      </c>
      <c r="DV199" s="2">
        <f t="shared" si="251"/>
        <v>0.44458665564135558</v>
      </c>
      <c r="DW199" s="2">
        <f t="shared" si="251"/>
        <v>0.47542646526610643</v>
      </c>
      <c r="DX199" s="2">
        <f t="shared" si="251"/>
        <v>0.44915093988269805</v>
      </c>
      <c r="DY199" s="2">
        <f t="shared" si="251"/>
        <v>0.38175381693548394</v>
      </c>
      <c r="EA199" s="2">
        <f t="shared" si="240"/>
        <v>0.28369555708154504</v>
      </c>
      <c r="EB199" s="2">
        <f t="shared" si="240"/>
        <v>0.29200974543669944</v>
      </c>
      <c r="EC199" s="2">
        <f t="shared" si="240"/>
        <v>0.29098757705069744</v>
      </c>
      <c r="ED199" s="2">
        <f t="shared" si="240"/>
        <v>0.29655437311445398</v>
      </c>
      <c r="EE199" s="2">
        <f t="shared" si="240"/>
        <v>0.30377589985640779</v>
      </c>
      <c r="EF199" s="2">
        <f t="shared" si="239"/>
        <v>0.30351051532280665</v>
      </c>
      <c r="EG199" s="2">
        <f t="shared" si="239"/>
        <v>0.30281905401306008</v>
      </c>
      <c r="EH199" s="2">
        <f t="shared" si="239"/>
        <v>0.30901445412496853</v>
      </c>
      <c r="EI199" s="2">
        <f t="shared" si="239"/>
        <v>0.30169805627305168</v>
      </c>
      <c r="EJ199" s="2">
        <f t="shared" si="239"/>
        <v>0.30308539798430839</v>
      </c>
      <c r="EK199" s="2">
        <f t="shared" si="212"/>
        <v>0.30240963144036725</v>
      </c>
      <c r="EL199" s="2">
        <f t="shared" si="179"/>
        <v>0.30373309604570847</v>
      </c>
      <c r="EM199" s="2">
        <f t="shared" si="179"/>
        <v>0.30405331942544817</v>
      </c>
      <c r="EN199" s="2">
        <f t="shared" si="179"/>
        <v>0.3131469045038075</v>
      </c>
      <c r="EO199" s="2">
        <f t="shared" si="179"/>
        <v>0.33019740944804887</v>
      </c>
      <c r="EQ199" s="2">
        <f t="shared" si="252"/>
        <v>0.30333782426225792</v>
      </c>
      <c r="ER199" s="2">
        <f t="shared" si="252"/>
        <v>0.29956921074166254</v>
      </c>
      <c r="ES199" s="2">
        <f t="shared" si="252"/>
        <v>0.29552542453105124</v>
      </c>
      <c r="ET199" s="2">
        <f t="shared" si="252"/>
        <v>0.29997328458579298</v>
      </c>
      <c r="EU199" s="2">
        <f t="shared" si="252"/>
        <v>0.30807186649159435</v>
      </c>
      <c r="EV199" s="2">
        <f t="shared" si="252"/>
        <v>0.30726947525841375</v>
      </c>
      <c r="EW199" s="2">
        <f t="shared" si="252"/>
        <v>0.30830031473445274</v>
      </c>
      <c r="EX199" s="2">
        <f t="shared" si="252"/>
        <v>0.30941994469101813</v>
      </c>
      <c r="EY199" s="2">
        <f t="shared" si="252"/>
        <v>0.30717701772568989</v>
      </c>
      <c r="EZ199" s="2">
        <f t="shared" si="252"/>
        <v>0.31113614590244432</v>
      </c>
      <c r="FA199" s="2">
        <f t="shared" si="252"/>
        <v>0.30799330264394298</v>
      </c>
      <c r="FB199" s="2">
        <f t="shared" si="252"/>
        <v>0.30528071680726615</v>
      </c>
      <c r="FC199" s="2">
        <f t="shared" si="252"/>
        <v>0.30914815664815631</v>
      </c>
      <c r="FD199" s="2">
        <f t="shared" si="252"/>
        <v>0.32077197336964081</v>
      </c>
      <c r="FE199" s="2">
        <f t="shared" si="252"/>
        <v>0.34700037207140511</v>
      </c>
      <c r="FG199" s="2">
        <f t="shared" si="253"/>
        <v>0.99999407593985212</v>
      </c>
      <c r="FH199" s="2">
        <f t="shared" si="253"/>
        <v>0.99999202365933271</v>
      </c>
      <c r="FI199" s="2">
        <f t="shared" si="253"/>
        <v>0.9999933082776975</v>
      </c>
      <c r="FJ199" s="2">
        <f t="shared" si="253"/>
        <v>0.99999278880310227</v>
      </c>
      <c r="FK199" s="2">
        <f t="shared" si="253"/>
        <v>0.99999336585455068</v>
      </c>
      <c r="FL199" s="2">
        <f t="shared" si="253"/>
        <v>0.99999403470605164</v>
      </c>
      <c r="FM199" s="2">
        <f t="shared" si="253"/>
        <v>0.99999399613395146</v>
      </c>
      <c r="FN199" s="2">
        <f t="shared" si="253"/>
        <v>0.99999405685631337</v>
      </c>
      <c r="FO199" s="2">
        <f t="shared" si="253"/>
        <v>0.99999414314918711</v>
      </c>
      <c r="FP199" s="2">
        <f t="shared" si="253"/>
        <v>0.99999442101957636</v>
      </c>
      <c r="FQ199" s="2">
        <f t="shared" si="253"/>
        <v>0.99999571036671686</v>
      </c>
      <c r="FR199" s="2">
        <f t="shared" si="253"/>
        <v>0.99999629662484657</v>
      </c>
      <c r="FS199" s="2">
        <f t="shared" si="253"/>
        <v>0.99999680013880943</v>
      </c>
      <c r="FT199" s="2">
        <f t="shared" si="253"/>
        <v>0.99999755951882197</v>
      </c>
      <c r="FU199" s="2">
        <f t="shared" si="253"/>
        <v>0.99999686156351442</v>
      </c>
      <c r="FW199" s="2">
        <f t="shared" si="244"/>
        <v>0.93869893978271368</v>
      </c>
      <c r="FX199" s="2">
        <f t="shared" si="244"/>
        <v>0.68657114094400951</v>
      </c>
      <c r="FY199" s="2">
        <f t="shared" si="244"/>
        <v>0.76647063221890466</v>
      </c>
      <c r="FZ199" s="2">
        <f t="shared" si="244"/>
        <v>0.72717457151166509</v>
      </c>
      <c r="GA199" s="2">
        <f t="shared" si="244"/>
        <v>0.7020807184940222</v>
      </c>
      <c r="GB199" s="2">
        <f t="shared" si="244"/>
        <v>0.76615645474417426</v>
      </c>
      <c r="GC199" s="2">
        <f t="shared" si="244"/>
        <v>0.79673794679637866</v>
      </c>
      <c r="GD199" s="2">
        <f t="shared" si="244"/>
        <v>0.79608066380026743</v>
      </c>
      <c r="GE199" s="2">
        <f t="shared" si="244"/>
        <v>0.81037176402986255</v>
      </c>
      <c r="GF199" s="2">
        <f t="shared" si="244"/>
        <v>0.81067577269577384</v>
      </c>
      <c r="GG199" s="2">
        <f t="shared" si="244"/>
        <v>0.82856379973071292</v>
      </c>
      <c r="GH199" s="2">
        <f t="shared" si="244"/>
        <v>0.83091817730561812</v>
      </c>
      <c r="GI199" s="2">
        <f t="shared" si="244"/>
        <v>0.84071679190923521</v>
      </c>
      <c r="GJ199" s="2">
        <f t="shared" si="244"/>
        <v>0.84152956247417343</v>
      </c>
      <c r="GK199" s="2">
        <f t="shared" si="244"/>
        <v>0.81800829359298965</v>
      </c>
      <c r="GM199" s="82">
        <f t="shared" si="245"/>
        <v>1.1705546929112049E-150</v>
      </c>
      <c r="GN199" s="82">
        <f t="shared" si="245"/>
        <v>0</v>
      </c>
      <c r="GO199" s="82">
        <f t="shared" si="245"/>
        <v>0</v>
      </c>
      <c r="GP199" s="82">
        <f t="shared" si="245"/>
        <v>0</v>
      </c>
      <c r="GQ199" s="82">
        <f t="shared" si="245"/>
        <v>0</v>
      </c>
      <c r="GR199" s="82">
        <f t="shared" si="245"/>
        <v>0</v>
      </c>
      <c r="GS199" s="82">
        <f t="shared" si="245"/>
        <v>0</v>
      </c>
      <c r="GT199" s="82">
        <f t="shared" si="245"/>
        <v>0</v>
      </c>
      <c r="GU199" s="82">
        <f t="shared" si="245"/>
        <v>0</v>
      </c>
      <c r="GV199" s="82">
        <f t="shared" si="245"/>
        <v>0</v>
      </c>
      <c r="GW199" s="82">
        <f t="shared" si="245"/>
        <v>0</v>
      </c>
      <c r="GX199" s="82">
        <f t="shared" si="245"/>
        <v>0</v>
      </c>
      <c r="GY199" s="82">
        <f t="shared" si="245"/>
        <v>0</v>
      </c>
      <c r="GZ199" s="82">
        <f t="shared" si="245"/>
        <v>0</v>
      </c>
      <c r="HA199" s="82">
        <f t="shared" si="245"/>
        <v>0</v>
      </c>
      <c r="HC199" s="82">
        <f t="shared" si="181"/>
        <v>4.9925611325564895E-134</v>
      </c>
      <c r="HD199" s="82">
        <f t="shared" si="181"/>
        <v>2.4493765750225322E-245</v>
      </c>
      <c r="HE199" s="82">
        <f t="shared" si="181"/>
        <v>0</v>
      </c>
      <c r="HF199" s="82">
        <f t="shared" si="181"/>
        <v>0</v>
      </c>
      <c r="HG199" s="82">
        <f t="shared" si="181"/>
        <v>0</v>
      </c>
      <c r="HH199" s="82">
        <f t="shared" si="181"/>
        <v>0</v>
      </c>
      <c r="HI199" s="82">
        <f t="shared" si="241"/>
        <v>0</v>
      </c>
      <c r="HJ199" s="82">
        <f t="shared" si="241"/>
        <v>0</v>
      </c>
      <c r="HK199" s="82">
        <f t="shared" si="241"/>
        <v>0</v>
      </c>
      <c r="HL199" s="82">
        <f t="shared" si="241"/>
        <v>0</v>
      </c>
      <c r="HM199" s="82">
        <f t="shared" si="241"/>
        <v>0</v>
      </c>
      <c r="HN199" s="82">
        <f t="shared" si="241"/>
        <v>0</v>
      </c>
      <c r="HO199" s="82">
        <f t="shared" si="226"/>
        <v>0</v>
      </c>
      <c r="HP199" s="82">
        <f t="shared" si="226"/>
        <v>0</v>
      </c>
      <c r="HQ199" s="82">
        <f t="shared" si="226"/>
        <v>0</v>
      </c>
      <c r="HS199" s="82">
        <f t="shared" si="246"/>
        <v>3.2005977284424879E-64</v>
      </c>
      <c r="HT199" s="82">
        <f t="shared" si="246"/>
        <v>2.6470716895119087E-33</v>
      </c>
      <c r="HU199" s="82">
        <f t="shared" si="246"/>
        <v>1.0608548864519906E-50</v>
      </c>
      <c r="HV199" s="82">
        <f t="shared" si="246"/>
        <v>1.2579682843674596E-42</v>
      </c>
      <c r="HW199" s="82">
        <f t="shared" si="246"/>
        <v>3.0235470292285646E-47</v>
      </c>
      <c r="HX199" s="82">
        <f t="shared" si="246"/>
        <v>3.5602934802857243E-51</v>
      </c>
      <c r="HY199" s="82">
        <f t="shared" si="246"/>
        <v>1.3794315109819038E-61</v>
      </c>
      <c r="HZ199" s="82">
        <f t="shared" si="246"/>
        <v>1.3625181929719693E-52</v>
      </c>
      <c r="IA199" s="82">
        <f t="shared" si="246"/>
        <v>2.5456423832564514E-55</v>
      </c>
      <c r="IB199" s="82">
        <f t="shared" si="246"/>
        <v>1.0645491207265679E-68</v>
      </c>
      <c r="IC199" s="82">
        <f t="shared" si="246"/>
        <v>2.2176318238262327E-62</v>
      </c>
      <c r="ID199" s="82">
        <f t="shared" si="246"/>
        <v>1.6152332667192415E-59</v>
      </c>
      <c r="IE199" s="82">
        <f t="shared" si="246"/>
        <v>1.7274918041861502E-68</v>
      </c>
      <c r="IF199" s="82">
        <f t="shared" si="246"/>
        <v>4.0592799240829937E-77</v>
      </c>
      <c r="IG199" s="82">
        <f t="shared" si="246"/>
        <v>2.821322350991861E-73</v>
      </c>
      <c r="II199" s="82">
        <f t="shared" si="247"/>
        <v>2.2550011260129299E-4</v>
      </c>
      <c r="IJ199" s="82">
        <f t="shared" si="247"/>
        <v>0.26721205291427552</v>
      </c>
      <c r="IK199" s="82">
        <f t="shared" si="247"/>
        <v>6.6221207762268711E-2</v>
      </c>
      <c r="IL199" s="82">
        <f t="shared" si="247"/>
        <v>0.14591798229085068</v>
      </c>
      <c r="IM199" s="82">
        <f t="shared" si="247"/>
        <v>0.17738862578518491</v>
      </c>
      <c r="IN199" s="82">
        <f t="shared" si="247"/>
        <v>6.9620415877292952E-2</v>
      </c>
      <c r="IO199" s="82">
        <f t="shared" si="247"/>
        <v>2.9784523158334793E-2</v>
      </c>
      <c r="IP199" s="82">
        <f t="shared" si="247"/>
        <v>4.1073974629551986E-2</v>
      </c>
      <c r="IQ199" s="82">
        <f t="shared" si="247"/>
        <v>2.7206416034316793E-2</v>
      </c>
      <c r="IR199" s="82">
        <f t="shared" si="247"/>
        <v>1.4589789540578005E-2</v>
      </c>
      <c r="IS199" s="82">
        <f t="shared" si="247"/>
        <v>1.4749172430029964E-2</v>
      </c>
      <c r="IT199" s="82">
        <f t="shared" si="247"/>
        <v>1.6908316668822879E-2</v>
      </c>
      <c r="IU199" s="82">
        <f t="shared" si="247"/>
        <v>8.7601287113056089E-3</v>
      </c>
      <c r="IV199" s="82">
        <f t="shared" si="247"/>
        <v>1.6252196960012545E-5</v>
      </c>
      <c r="IW199" s="82">
        <f t="shared" si="247"/>
        <v>1.266900603575462E-7</v>
      </c>
      <c r="IY199" s="82">
        <f t="shared" si="248"/>
        <v>2.2550011260129299E-4</v>
      </c>
      <c r="IZ199" s="82">
        <f t="shared" si="248"/>
        <v>0.26721205291427552</v>
      </c>
      <c r="JA199" s="82">
        <f t="shared" si="248"/>
        <v>6.6221207762268711E-2</v>
      </c>
      <c r="JB199" s="82">
        <f t="shared" si="248"/>
        <v>0.14591798229085068</v>
      </c>
      <c r="JC199" s="82">
        <f t="shared" si="248"/>
        <v>0.17738862578518491</v>
      </c>
      <c r="JD199" s="82">
        <f t="shared" si="248"/>
        <v>6.9620415877292952E-2</v>
      </c>
      <c r="JE199" s="82">
        <f t="shared" si="248"/>
        <v>2.9784523158334793E-2</v>
      </c>
      <c r="JF199" s="82">
        <f t="shared" si="248"/>
        <v>4.1073974629551986E-2</v>
      </c>
      <c r="JG199" s="82">
        <f t="shared" si="248"/>
        <v>2.7206416034316793E-2</v>
      </c>
      <c r="JH199" s="82">
        <f t="shared" si="248"/>
        <v>1.4589789540578005E-2</v>
      </c>
      <c r="JI199" s="82">
        <f t="shared" si="248"/>
        <v>1.4749172430029964E-2</v>
      </c>
      <c r="JJ199" s="82">
        <f t="shared" si="248"/>
        <v>1.6908316668822879E-2</v>
      </c>
      <c r="JK199" s="82">
        <f t="shared" si="248"/>
        <v>8.7601287113056089E-3</v>
      </c>
      <c r="JL199" s="82">
        <f t="shared" si="248"/>
        <v>1.6252196960012545E-5</v>
      </c>
      <c r="JM199" s="82">
        <f t="shared" si="248"/>
        <v>1.266900603575462E-7</v>
      </c>
    </row>
    <row r="200" spans="2:273" x14ac:dyDescent="0.25">
      <c r="B200" s="2">
        <v>173</v>
      </c>
      <c r="C200" s="37">
        <v>0.30357099999999998</v>
      </c>
      <c r="D200" s="37">
        <v>0.29843799999999998</v>
      </c>
      <c r="E200" s="37">
        <v>0.29273100000000002</v>
      </c>
      <c r="F200" s="37">
        <v>0.29499999999999998</v>
      </c>
      <c r="G200" s="37">
        <v>0.30790099999999998</v>
      </c>
      <c r="H200" s="37">
        <v>0.30807000000000001</v>
      </c>
      <c r="I200" s="37">
        <v>0.30312600000000001</v>
      </c>
      <c r="J200" s="37">
        <v>0.30765100000000001</v>
      </c>
      <c r="K200" s="37">
        <v>0.30500899999999997</v>
      </c>
      <c r="L200" s="37">
        <v>0.31351000000000001</v>
      </c>
      <c r="M200" s="37">
        <v>0.30856099999999997</v>
      </c>
      <c r="N200" s="37">
        <v>0.30446200000000001</v>
      </c>
      <c r="O200" s="37">
        <v>0.30529099999999998</v>
      </c>
      <c r="P200" s="37">
        <v>0.32172499999999998</v>
      </c>
      <c r="Q200" s="37">
        <v>0.34480699999999997</v>
      </c>
      <c r="S200" s="4">
        <f t="shared" si="249"/>
        <v>0.30188984786648343</v>
      </c>
      <c r="T200" s="4">
        <f t="shared" si="249"/>
        <v>0.29711097916238743</v>
      </c>
      <c r="U200" s="4">
        <f t="shared" si="249"/>
        <v>0.29406944687449338</v>
      </c>
      <c r="V200" s="4">
        <f t="shared" si="249"/>
        <v>0.2987028911060931</v>
      </c>
      <c r="W200" s="4">
        <f t="shared" si="249"/>
        <v>0.30662528532031336</v>
      </c>
      <c r="X200" s="4">
        <f t="shared" si="249"/>
        <v>0.30593023476691011</v>
      </c>
      <c r="Y200" s="4">
        <f t="shared" si="249"/>
        <v>0.30679106020349772</v>
      </c>
      <c r="Z200" s="4">
        <f t="shared" si="249"/>
        <v>0.30893746152880452</v>
      </c>
      <c r="AA200" s="4">
        <f t="shared" si="249"/>
        <v>0.30577251512043319</v>
      </c>
      <c r="AB200" s="4">
        <f t="shared" si="249"/>
        <v>0.30927658785055151</v>
      </c>
      <c r="AC200" s="4">
        <f t="shared" si="249"/>
        <v>0.30667680177951262</v>
      </c>
      <c r="AD200" s="4">
        <f t="shared" si="249"/>
        <v>0.30466015746911779</v>
      </c>
      <c r="AE200" s="4">
        <f t="shared" si="249"/>
        <v>0.307926384469631</v>
      </c>
      <c r="AF200" s="4">
        <f t="shared" si="249"/>
        <v>0.31913439731654342</v>
      </c>
      <c r="AG200" s="4">
        <f t="shared" si="249"/>
        <v>0.34375059762476395</v>
      </c>
      <c r="AI200" s="4">
        <f t="shared" si="250"/>
        <v>1.6811521335165502E-3</v>
      </c>
      <c r="AJ200" s="4">
        <f t="shared" si="250"/>
        <v>1.327020837612547E-3</v>
      </c>
      <c r="AK200" s="4">
        <f t="shared" si="250"/>
        <v>-1.3384468744933598E-3</v>
      </c>
      <c r="AL200" s="4">
        <f t="shared" si="250"/>
        <v>-3.7028911060931202E-3</v>
      </c>
      <c r="AM200" s="4">
        <f t="shared" si="250"/>
        <v>1.2757146796866237E-3</v>
      </c>
      <c r="AN200" s="4">
        <f t="shared" si="250"/>
        <v>2.1397652330898964E-3</v>
      </c>
      <c r="AO200" s="4">
        <f t="shared" si="250"/>
        <v>-3.6650602034977164E-3</v>
      </c>
      <c r="AP200" s="4">
        <f t="shared" si="250"/>
        <v>-1.2864615288045167E-3</v>
      </c>
      <c r="AQ200" s="4">
        <f t="shared" si="250"/>
        <v>-7.6351512043321135E-4</v>
      </c>
      <c r="AR200" s="4">
        <f t="shared" si="250"/>
        <v>4.2334121494485011E-3</v>
      </c>
      <c r="AS200" s="4">
        <f t="shared" si="250"/>
        <v>1.8841982204873542E-3</v>
      </c>
      <c r="AT200" s="4">
        <f t="shared" si="250"/>
        <v>-1.9815746911777676E-4</v>
      </c>
      <c r="AU200" s="4">
        <f t="shared" si="250"/>
        <v>-2.6353844696310191E-3</v>
      </c>
      <c r="AV200" s="4">
        <f t="shared" si="250"/>
        <v>2.5906026834565665E-3</v>
      </c>
      <c r="AW200" s="4">
        <f t="shared" si="250"/>
        <v>1.0564023752360208E-3</v>
      </c>
      <c r="AY200" s="2">
        <f t="shared" si="242"/>
        <v>0.30188984786648099</v>
      </c>
      <c r="AZ200" s="2">
        <f t="shared" si="242"/>
        <v>0.29691165720669865</v>
      </c>
      <c r="BA200" s="2">
        <f t="shared" si="242"/>
        <v>0.29406796941766372</v>
      </c>
      <c r="BB200" s="2">
        <f t="shared" si="242"/>
        <v>0.29866868220722365</v>
      </c>
      <c r="BC200" s="2">
        <f t="shared" si="242"/>
        <v>0.30654880248199701</v>
      </c>
      <c r="BD200" s="2">
        <f t="shared" si="242"/>
        <v>0.30592801272436926</v>
      </c>
      <c r="BE200" s="2">
        <f t="shared" si="242"/>
        <v>0.3067908637034612</v>
      </c>
      <c r="BF200" s="2">
        <f t="shared" si="242"/>
        <v>0.30893680152118996</v>
      </c>
      <c r="BG200" s="2">
        <f t="shared" si="242"/>
        <v>0.30577228729040717</v>
      </c>
      <c r="BH200" s="2">
        <f t="shared" si="242"/>
        <v>0.30927656254598823</v>
      </c>
      <c r="BI200" s="2">
        <f t="shared" si="242"/>
        <v>0.30667676745054445</v>
      </c>
      <c r="BJ200" s="2">
        <f t="shared" si="242"/>
        <v>0.30466010305440333</v>
      </c>
      <c r="BK200" s="2">
        <f t="shared" si="242"/>
        <v>0.30792637963106217</v>
      </c>
      <c r="BL200" s="2">
        <f t="shared" si="242"/>
        <v>0.31913439713841535</v>
      </c>
      <c r="BM200" s="2">
        <f t="shared" si="242"/>
        <v>0.34375059758962095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0.30357099999999998</v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>
        <f t="shared" si="206"/>
        <v>0.31351000000000001</v>
      </c>
      <c r="DE200" s="2">
        <f t="shared" si="207"/>
        <v>0.30856099999999997</v>
      </c>
      <c r="DF200" s="2" t="str">
        <f t="shared" si="208"/>
        <v/>
      </c>
      <c r="DG200" s="2">
        <f t="shared" si="209"/>
        <v>0.30529099999999998</v>
      </c>
      <c r="DH200" s="2">
        <f t="shared" si="210"/>
        <v>0.32172499999999998</v>
      </c>
      <c r="DI200" s="2">
        <f t="shared" si="211"/>
        <v>0.34480699999999997</v>
      </c>
      <c r="DK200" s="2">
        <f t="shared" si="251"/>
        <v>0.37990997665505222</v>
      </c>
      <c r="DL200" s="2">
        <f t="shared" si="251"/>
        <v>0.38492042114164904</v>
      </c>
      <c r="DM200" s="2">
        <f t="shared" si="251"/>
        <v>0.40249056478405326</v>
      </c>
      <c r="DN200" s="2">
        <f t="shared" si="251"/>
        <v>0.42365663153125954</v>
      </c>
      <c r="DO200" s="2">
        <f t="shared" si="251"/>
        <v>0.42855781576317414</v>
      </c>
      <c r="DP200" s="2">
        <f t="shared" si="251"/>
        <v>0.42774241184668987</v>
      </c>
      <c r="DQ200" s="2">
        <f t="shared" si="251"/>
        <v>0.40055338850174227</v>
      </c>
      <c r="DR200" s="2">
        <f t="shared" si="251"/>
        <v>0.40129989320557491</v>
      </c>
      <c r="DS200" s="2">
        <f t="shared" si="251"/>
        <v>0.42592870052264803</v>
      </c>
      <c r="DT200" s="2">
        <f t="shared" si="251"/>
        <v>0.43504173449477357</v>
      </c>
      <c r="DU200" s="2">
        <f t="shared" si="251"/>
        <v>0.45675870434402016</v>
      </c>
      <c r="DV200" s="2">
        <f t="shared" si="251"/>
        <v>0.4450080987558987</v>
      </c>
      <c r="DW200" s="2">
        <f t="shared" si="251"/>
        <v>0.47603591932773109</v>
      </c>
      <c r="DX200" s="2">
        <f t="shared" si="251"/>
        <v>0.44943730131964821</v>
      </c>
      <c r="DY200" s="2">
        <f t="shared" si="251"/>
        <v>0.38141141733870976</v>
      </c>
      <c r="EA200" s="2">
        <f t="shared" si="240"/>
        <v>0.28298684291845488</v>
      </c>
      <c r="EB200" s="2">
        <f t="shared" si="240"/>
        <v>0.29147793212443857</v>
      </c>
      <c r="EC200" s="2">
        <f t="shared" si="240"/>
        <v>0.29045554235700416</v>
      </c>
      <c r="ED200" s="2">
        <f t="shared" si="240"/>
        <v>0.29607561924453324</v>
      </c>
      <c r="EE200" s="2">
        <f t="shared" si="240"/>
        <v>0.30339700242811074</v>
      </c>
      <c r="EF200" s="2">
        <f t="shared" si="239"/>
        <v>0.3029376720234202</v>
      </c>
      <c r="EG200" s="2">
        <f t="shared" si="239"/>
        <v>0.30227651099260761</v>
      </c>
      <c r="EH200" s="2">
        <f t="shared" si="239"/>
        <v>0.30860205558826009</v>
      </c>
      <c r="EI200" s="2">
        <f t="shared" si="239"/>
        <v>0.3011842557228156</v>
      </c>
      <c r="EJ200" s="2">
        <f t="shared" si="239"/>
        <v>0.30253706319139362</v>
      </c>
      <c r="EK200" s="2">
        <f t="shared" si="212"/>
        <v>0.30190566927160123</v>
      </c>
      <c r="EL200" s="2">
        <f t="shared" si="179"/>
        <v>0.30333449032370824</v>
      </c>
      <c r="EM200" s="2">
        <f t="shared" si="179"/>
        <v>0.3035189397519289</v>
      </c>
      <c r="EN200" s="2">
        <f t="shared" si="179"/>
        <v>0.31254020017707218</v>
      </c>
      <c r="EO200" s="2">
        <f t="shared" si="179"/>
        <v>0.32961348472813007</v>
      </c>
      <c r="EQ200" s="2">
        <f t="shared" si="252"/>
        <v>0.30301512221583193</v>
      </c>
      <c r="ER200" s="2">
        <f t="shared" si="252"/>
        <v>0.29917299915379025</v>
      </c>
      <c r="ES200" s="2">
        <f t="shared" si="252"/>
        <v>0.29507089078271154</v>
      </c>
      <c r="ET200" s="2">
        <f t="shared" si="252"/>
        <v>0.29955483304256131</v>
      </c>
      <c r="EU200" s="2">
        <f t="shared" si="252"/>
        <v>0.30776750044965445</v>
      </c>
      <c r="EV200" s="2">
        <f t="shared" si="252"/>
        <v>0.30675953806508283</v>
      </c>
      <c r="EW200" s="2">
        <f t="shared" si="252"/>
        <v>0.30784055582562964</v>
      </c>
      <c r="EX200" s="2">
        <f t="shared" si="252"/>
        <v>0.30901438348160071</v>
      </c>
      <c r="EY200" s="2">
        <f t="shared" si="252"/>
        <v>0.30675061946171345</v>
      </c>
      <c r="EZ200" s="2">
        <f t="shared" si="252"/>
        <v>0.3107111900107225</v>
      </c>
      <c r="FA200" s="2">
        <f t="shared" si="252"/>
        <v>0.30757636323966686</v>
      </c>
      <c r="FB200" s="2">
        <f t="shared" si="252"/>
        <v>0.30490554720021285</v>
      </c>
      <c r="FC200" s="2">
        <f t="shared" si="252"/>
        <v>0.30868735364154787</v>
      </c>
      <c r="FD200" s="2">
        <f t="shared" si="252"/>
        <v>0.32026654684900163</v>
      </c>
      <c r="FE200" s="2">
        <f t="shared" si="252"/>
        <v>0.34661891766814545</v>
      </c>
      <c r="FG200" s="2">
        <f t="shared" si="253"/>
        <v>0.99999459719011596</v>
      </c>
      <c r="FH200" s="2">
        <f t="shared" si="253"/>
        <v>0.99999272548574758</v>
      </c>
      <c r="FI200" s="2">
        <f t="shared" si="253"/>
        <v>0.9999938970731328</v>
      </c>
      <c r="FJ200" s="2">
        <f t="shared" si="253"/>
        <v>0.99999342330609164</v>
      </c>
      <c r="FK200" s="2">
        <f t="shared" si="253"/>
        <v>0.99999394958390853</v>
      </c>
      <c r="FL200" s="2">
        <f t="shared" si="253"/>
        <v>0.99999455958440364</v>
      </c>
      <c r="FM200" s="2">
        <f t="shared" si="253"/>
        <v>0.99999452440619307</v>
      </c>
      <c r="FN200" s="2">
        <f t="shared" si="253"/>
        <v>0.9999945797857035</v>
      </c>
      <c r="FO200" s="2">
        <f t="shared" si="253"/>
        <v>0.99999465848582147</v>
      </c>
      <c r="FP200" s="2">
        <f t="shared" si="253"/>
        <v>0.99999491190688339</v>
      </c>
      <c r="FQ200" s="2">
        <f t="shared" si="253"/>
        <v>0.9999960878064722</v>
      </c>
      <c r="FR200" s="2">
        <f t="shared" si="253"/>
        <v>0.99999662248061727</v>
      </c>
      <c r="FS200" s="2">
        <f t="shared" si="253"/>
        <v>0.99999708169108803</v>
      </c>
      <c r="FT200" s="2">
        <f t="shared" si="253"/>
        <v>0.99999777425423442</v>
      </c>
      <c r="FU200" s="2">
        <f t="shared" si="253"/>
        <v>0.99999713771111609</v>
      </c>
      <c r="FW200" s="2">
        <f t="shared" si="244"/>
        <v>0.94378957922943951</v>
      </c>
      <c r="FX200" s="2">
        <f t="shared" si="244"/>
        <v>0.7060426261159839</v>
      </c>
      <c r="FY200" s="2">
        <f t="shared" si="244"/>
        <v>0.78255052186174923</v>
      </c>
      <c r="FZ200" s="2">
        <f t="shared" si="244"/>
        <v>0.74506024978783369</v>
      </c>
      <c r="GA200" s="2">
        <f t="shared" si="244"/>
        <v>0.72098025519166986</v>
      </c>
      <c r="GB200" s="2">
        <f t="shared" si="244"/>
        <v>0.78225183161978051</v>
      </c>
      <c r="GC200" s="2">
        <f t="shared" si="244"/>
        <v>0.81124698345396484</v>
      </c>
      <c r="GD200" s="2">
        <f t="shared" si="244"/>
        <v>0.81062546624534815</v>
      </c>
      <c r="GE200" s="2">
        <f t="shared" si="244"/>
        <v>0.82412243585779033</v>
      </c>
      <c r="GF200" s="2">
        <f t="shared" si="244"/>
        <v>0.82440917634819944</v>
      </c>
      <c r="GG200" s="2">
        <f t="shared" si="244"/>
        <v>0.84125371440719054</v>
      </c>
      <c r="GH200" s="2">
        <f t="shared" si="244"/>
        <v>0.84346674213656625</v>
      </c>
      <c r="GI200" s="2">
        <f t="shared" si="244"/>
        <v>0.85266708808787517</v>
      </c>
      <c r="GJ200" s="2">
        <f t="shared" si="244"/>
        <v>0.85342951114997589</v>
      </c>
      <c r="GK200" s="2">
        <f t="shared" si="244"/>
        <v>0.83132047568036793</v>
      </c>
      <c r="GM200" s="82">
        <f t="shared" si="245"/>
        <v>2.0717148317672207E-153</v>
      </c>
      <c r="GN200" s="82">
        <f t="shared" si="245"/>
        <v>0</v>
      </c>
      <c r="GO200" s="82">
        <f t="shared" si="245"/>
        <v>0</v>
      </c>
      <c r="GP200" s="82">
        <f t="shared" si="245"/>
        <v>0</v>
      </c>
      <c r="GQ200" s="82">
        <f t="shared" si="245"/>
        <v>0</v>
      </c>
      <c r="GR200" s="82">
        <f t="shared" si="245"/>
        <v>0</v>
      </c>
      <c r="GS200" s="82">
        <f t="shared" si="245"/>
        <v>0</v>
      </c>
      <c r="GT200" s="82">
        <f t="shared" si="245"/>
        <v>0</v>
      </c>
      <c r="GU200" s="82">
        <f t="shared" si="245"/>
        <v>0</v>
      </c>
      <c r="GV200" s="82">
        <f t="shared" si="245"/>
        <v>0</v>
      </c>
      <c r="GW200" s="82">
        <f t="shared" si="245"/>
        <v>0</v>
      </c>
      <c r="GX200" s="82">
        <f t="shared" si="245"/>
        <v>0</v>
      </c>
      <c r="GY200" s="82">
        <f t="shared" si="245"/>
        <v>0</v>
      </c>
      <c r="GZ200" s="82">
        <f t="shared" si="245"/>
        <v>0</v>
      </c>
      <c r="HA200" s="82">
        <f t="shared" si="245"/>
        <v>0</v>
      </c>
      <c r="HC200" s="82">
        <f t="shared" si="181"/>
        <v>2.9703602170779585E-137</v>
      </c>
      <c r="HD200" s="82">
        <f t="shared" si="181"/>
        <v>1.6009945135640162E-251</v>
      </c>
      <c r="HE200" s="82">
        <f t="shared" si="181"/>
        <v>0</v>
      </c>
      <c r="HF200" s="82">
        <f t="shared" si="181"/>
        <v>0</v>
      </c>
      <c r="HG200" s="82">
        <f t="shared" si="181"/>
        <v>0</v>
      </c>
      <c r="HH200" s="82">
        <f t="shared" si="181"/>
        <v>0</v>
      </c>
      <c r="HI200" s="82">
        <f t="shared" si="241"/>
        <v>0</v>
      </c>
      <c r="HJ200" s="82">
        <f t="shared" si="241"/>
        <v>0</v>
      </c>
      <c r="HK200" s="82">
        <f t="shared" si="241"/>
        <v>0</v>
      </c>
      <c r="HL200" s="82">
        <f t="shared" si="241"/>
        <v>0</v>
      </c>
      <c r="HM200" s="82">
        <f t="shared" si="241"/>
        <v>0</v>
      </c>
      <c r="HN200" s="82">
        <f t="shared" si="241"/>
        <v>0</v>
      </c>
      <c r="HO200" s="82">
        <f t="shared" si="226"/>
        <v>0</v>
      </c>
      <c r="HP200" s="82">
        <f t="shared" si="226"/>
        <v>0</v>
      </c>
      <c r="HQ200" s="82">
        <f t="shared" si="226"/>
        <v>0</v>
      </c>
      <c r="HS200" s="82">
        <f t="shared" si="246"/>
        <v>1.9170359389518708E-66</v>
      </c>
      <c r="HT200" s="82">
        <f t="shared" si="246"/>
        <v>6.2460232746810833E-35</v>
      </c>
      <c r="HU200" s="82">
        <f t="shared" si="246"/>
        <v>5.8810953332125688E-53</v>
      </c>
      <c r="HV200" s="82">
        <f t="shared" si="246"/>
        <v>1.3322020353774037E-44</v>
      </c>
      <c r="HW200" s="82">
        <f t="shared" si="246"/>
        <v>1.8932180592737288E-49</v>
      </c>
      <c r="HX200" s="82">
        <f t="shared" si="246"/>
        <v>2.0394164421737351E-53</v>
      </c>
      <c r="HY200" s="82">
        <f t="shared" si="246"/>
        <v>3.7609381763469214E-64</v>
      </c>
      <c r="HZ200" s="82">
        <f t="shared" si="246"/>
        <v>8.0152472353397752E-55</v>
      </c>
      <c r="IA200" s="82">
        <f t="shared" si="246"/>
        <v>1.2169039843644279E-57</v>
      </c>
      <c r="IB200" s="82">
        <f t="shared" si="246"/>
        <v>1.4599017218423812E-71</v>
      </c>
      <c r="IC200" s="82">
        <f t="shared" si="246"/>
        <v>6.8404562873460434E-65</v>
      </c>
      <c r="ID200" s="82">
        <f t="shared" si="246"/>
        <v>6.7986090585964872E-62</v>
      </c>
      <c r="IE200" s="82">
        <f t="shared" si="246"/>
        <v>3.6065785919618159E-71</v>
      </c>
      <c r="IF200" s="82">
        <f t="shared" si="246"/>
        <v>5.0208794917082582E-80</v>
      </c>
      <c r="IG200" s="82">
        <f t="shared" si="246"/>
        <v>4.0829910358422936E-76</v>
      </c>
      <c r="II200" s="82">
        <f t="shared" si="247"/>
        <v>1.3723821365107429E-4</v>
      </c>
      <c r="IJ200" s="82">
        <f t="shared" si="247"/>
        <v>0.220025644701833</v>
      </c>
      <c r="IK200" s="82">
        <f t="shared" si="247"/>
        <v>4.7832697956784256E-2</v>
      </c>
      <c r="IL200" s="82">
        <f t="shared" si="247"/>
        <v>0.11233743054082808</v>
      </c>
      <c r="IM200" s="82">
        <f t="shared" si="247"/>
        <v>0.13655881611431145</v>
      </c>
      <c r="IN200" s="82">
        <f t="shared" si="247"/>
        <v>5.0617500195534841E-2</v>
      </c>
      <c r="IO200" s="82">
        <f t="shared" si="247"/>
        <v>2.0373712082473218E-2</v>
      </c>
      <c r="IP200" s="82">
        <f t="shared" si="247"/>
        <v>2.9198381489873054E-2</v>
      </c>
      <c r="IQ200" s="82">
        <f t="shared" si="247"/>
        <v>1.8846743058191655E-2</v>
      </c>
      <c r="IR200" s="82">
        <f t="shared" si="247"/>
        <v>9.4024238265088197E-3</v>
      </c>
      <c r="IS200" s="82">
        <f t="shared" si="247"/>
        <v>9.8507566514707701E-3</v>
      </c>
      <c r="IT200" s="82">
        <f t="shared" si="247"/>
        <v>1.1508610564934433E-2</v>
      </c>
      <c r="IU200" s="82">
        <f t="shared" si="247"/>
        <v>5.6678971905734614E-3</v>
      </c>
      <c r="IV200" s="82">
        <f t="shared" si="247"/>
        <v>5.3957067355510291E-6</v>
      </c>
      <c r="IW200" s="82">
        <f t="shared" si="247"/>
        <v>2.0582256546574103E-8</v>
      </c>
      <c r="IY200" s="82">
        <f t="shared" si="248"/>
        <v>1.3723821365107429E-4</v>
      </c>
      <c r="IZ200" s="82">
        <f t="shared" si="248"/>
        <v>0.220025644701833</v>
      </c>
      <c r="JA200" s="82">
        <f t="shared" si="248"/>
        <v>4.7832697956784256E-2</v>
      </c>
      <c r="JB200" s="82">
        <f t="shared" si="248"/>
        <v>0.11233743054082808</v>
      </c>
      <c r="JC200" s="82">
        <f t="shared" si="248"/>
        <v>0.13655881611431145</v>
      </c>
      <c r="JD200" s="82">
        <f t="shared" si="248"/>
        <v>5.0617500195534841E-2</v>
      </c>
      <c r="JE200" s="82">
        <f t="shared" si="248"/>
        <v>2.0373712082473218E-2</v>
      </c>
      <c r="JF200" s="82">
        <f t="shared" si="248"/>
        <v>2.9198381489873054E-2</v>
      </c>
      <c r="JG200" s="82">
        <f t="shared" si="248"/>
        <v>1.8846743058191655E-2</v>
      </c>
      <c r="JH200" s="82">
        <f t="shared" si="248"/>
        <v>9.4024238265088197E-3</v>
      </c>
      <c r="JI200" s="82">
        <f t="shared" si="248"/>
        <v>9.8507566514707701E-3</v>
      </c>
      <c r="JJ200" s="82">
        <f t="shared" si="248"/>
        <v>1.1508610564934433E-2</v>
      </c>
      <c r="JK200" s="82">
        <f t="shared" si="248"/>
        <v>5.6678971905734614E-3</v>
      </c>
      <c r="JL200" s="82">
        <f t="shared" si="248"/>
        <v>5.3957067355510291E-6</v>
      </c>
      <c r="JM200" s="82">
        <f t="shared" si="248"/>
        <v>2.0582256546574103E-8</v>
      </c>
    </row>
    <row r="201" spans="2:273" x14ac:dyDescent="0.25">
      <c r="B201" s="2">
        <v>174</v>
      </c>
      <c r="C201" s="37">
        <v>0.30379400000000001</v>
      </c>
      <c r="D201" s="37">
        <v>0.29755700000000002</v>
      </c>
      <c r="E201" s="37">
        <v>0.29380499999999998</v>
      </c>
      <c r="F201" s="37">
        <v>0.29466999999999999</v>
      </c>
      <c r="G201" s="37">
        <v>0.30661100000000002</v>
      </c>
      <c r="H201" s="37">
        <v>0.30214000000000002</v>
      </c>
      <c r="I201" s="37">
        <v>0.30531199999999997</v>
      </c>
      <c r="J201" s="37">
        <v>0.30701800000000001</v>
      </c>
      <c r="K201" s="37">
        <v>0.308145</v>
      </c>
      <c r="L201" s="37">
        <v>0.31073000000000001</v>
      </c>
      <c r="M201" s="37">
        <v>0.30753999999999998</v>
      </c>
      <c r="N201" s="37">
        <v>0.30757400000000001</v>
      </c>
      <c r="O201" s="37">
        <v>0.30901200000000001</v>
      </c>
      <c r="P201" s="37">
        <v>0.32115500000000002</v>
      </c>
      <c r="Q201" s="37">
        <v>0.345918</v>
      </c>
      <c r="S201" s="4">
        <f t="shared" si="249"/>
        <v>0.3016411709569885</v>
      </c>
      <c r="T201" s="4">
        <f t="shared" si="249"/>
        <v>0.29672656662005975</v>
      </c>
      <c r="U201" s="4">
        <f t="shared" si="249"/>
        <v>0.29366865021484417</v>
      </c>
      <c r="V201" s="4">
        <f t="shared" si="249"/>
        <v>0.29830961528213368</v>
      </c>
      <c r="W201" s="4">
        <f t="shared" si="249"/>
        <v>0.30633617539765501</v>
      </c>
      <c r="X201" s="4">
        <f t="shared" si="249"/>
        <v>0.30546443464616985</v>
      </c>
      <c r="Y201" s="4">
        <f t="shared" si="249"/>
        <v>0.30639285422460216</v>
      </c>
      <c r="Z201" s="4">
        <f t="shared" si="249"/>
        <v>0.30853586602724253</v>
      </c>
      <c r="AA201" s="4">
        <f t="shared" si="249"/>
        <v>0.30540376475227166</v>
      </c>
      <c r="AB201" s="4">
        <f t="shared" si="249"/>
        <v>0.30893723801892858</v>
      </c>
      <c r="AC201" s="4">
        <f t="shared" si="249"/>
        <v>0.3063145869445435</v>
      </c>
      <c r="AD201" s="4">
        <f t="shared" si="249"/>
        <v>0.30430002189889827</v>
      </c>
      <c r="AE201" s="4">
        <f t="shared" si="249"/>
        <v>0.30751340067118016</v>
      </c>
      <c r="AF201" s="4">
        <f t="shared" si="249"/>
        <v>0.31870138049885177</v>
      </c>
      <c r="AG201" s="4">
        <f t="shared" si="249"/>
        <v>0.34355049544646676</v>
      </c>
      <c r="AI201" s="4">
        <f t="shared" si="250"/>
        <v>2.152829043011506E-3</v>
      </c>
      <c r="AJ201" s="4">
        <f t="shared" si="250"/>
        <v>8.3043337994026523E-4</v>
      </c>
      <c r="AK201" s="4">
        <f t="shared" si="250"/>
        <v>1.3634978515580931E-4</v>
      </c>
      <c r="AL201" s="4">
        <f t="shared" si="250"/>
        <v>-3.6396152821336902E-3</v>
      </c>
      <c r="AM201" s="4">
        <f t="shared" si="250"/>
        <v>2.7482460234501405E-4</v>
      </c>
      <c r="AN201" s="4">
        <f t="shared" si="250"/>
        <v>-3.3244346461698271E-3</v>
      </c>
      <c r="AO201" s="4">
        <f t="shared" si="250"/>
        <v>-1.0808542246021902E-3</v>
      </c>
      <c r="AP201" s="4">
        <f t="shared" si="250"/>
        <v>-1.5178660272425204E-3</v>
      </c>
      <c r="AQ201" s="4">
        <f t="shared" si="250"/>
        <v>2.7412352477283464E-3</v>
      </c>
      <c r="AR201" s="4">
        <f t="shared" si="250"/>
        <v>1.7927619810714224E-3</v>
      </c>
      <c r="AS201" s="4">
        <f t="shared" si="250"/>
        <v>1.2254130554564813E-3</v>
      </c>
      <c r="AT201" s="4">
        <f t="shared" si="250"/>
        <v>3.2739781011017488E-3</v>
      </c>
      <c r="AU201" s="4">
        <f t="shared" si="250"/>
        <v>1.4985993288198496E-3</v>
      </c>
      <c r="AV201" s="4">
        <f t="shared" si="250"/>
        <v>2.453619501148252E-3</v>
      </c>
      <c r="AW201" s="4">
        <f t="shared" si="250"/>
        <v>2.3675045535332395E-3</v>
      </c>
      <c r="AY201" s="2">
        <f t="shared" si="242"/>
        <v>0.30164117095698811</v>
      </c>
      <c r="AZ201" s="2">
        <f t="shared" si="242"/>
        <v>0.29662232818115852</v>
      </c>
      <c r="BA201" s="2">
        <f t="shared" si="242"/>
        <v>0.29366816229727916</v>
      </c>
      <c r="BB201" s="2">
        <f t="shared" si="242"/>
        <v>0.29829530224623418</v>
      </c>
      <c r="BC201" s="2">
        <f t="shared" si="242"/>
        <v>0.30630423804371082</v>
      </c>
      <c r="BD201" s="2">
        <f t="shared" si="242"/>
        <v>0.30546368273641733</v>
      </c>
      <c r="BE201" s="2">
        <f t="shared" si="242"/>
        <v>0.30639280159060583</v>
      </c>
      <c r="BF201" s="2">
        <f t="shared" si="242"/>
        <v>0.30853566169883945</v>
      </c>
      <c r="BG201" s="2">
        <f t="shared" si="242"/>
        <v>0.30540370090168556</v>
      </c>
      <c r="BH201" s="2">
        <f t="shared" si="242"/>
        <v>0.30893723261922412</v>
      </c>
      <c r="BI201" s="2">
        <f t="shared" si="242"/>
        <v>0.30631457858429589</v>
      </c>
      <c r="BJ201" s="2">
        <f t="shared" si="242"/>
        <v>0.3043000076741233</v>
      </c>
      <c r="BK201" s="2">
        <f t="shared" si="242"/>
        <v>0.30751339962752139</v>
      </c>
      <c r="BL201" s="2">
        <f t="shared" si="242"/>
        <v>0.31870138047332719</v>
      </c>
      <c r="BM201" s="2">
        <f t="shared" si="242"/>
        <v>0.34355049544328325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0.30379400000000001</v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>
        <f t="shared" si="206"/>
        <v>0.31073000000000001</v>
      </c>
      <c r="DE201" s="2">
        <f t="shared" si="207"/>
        <v>0.30753999999999998</v>
      </c>
      <c r="DF201" s="2">
        <f t="shared" si="208"/>
        <v>0.30757400000000001</v>
      </c>
      <c r="DG201" s="2">
        <f t="shared" si="209"/>
        <v>0.30901200000000001</v>
      </c>
      <c r="DH201" s="2">
        <f t="shared" si="210"/>
        <v>0.32115500000000002</v>
      </c>
      <c r="DI201" s="2">
        <f t="shared" si="211"/>
        <v>0.345918</v>
      </c>
      <c r="DK201" s="2">
        <f t="shared" si="251"/>
        <v>0.37994734634146338</v>
      </c>
      <c r="DL201" s="2">
        <f t="shared" si="251"/>
        <v>0.38501114834390415</v>
      </c>
      <c r="DM201" s="2">
        <f t="shared" si="251"/>
        <v>0.40269956146179409</v>
      </c>
      <c r="DN201" s="2">
        <f t="shared" si="251"/>
        <v>0.42400952506795536</v>
      </c>
      <c r="DO201" s="2">
        <f t="shared" si="251"/>
        <v>0.42892386592118403</v>
      </c>
      <c r="DP201" s="2">
        <f t="shared" si="251"/>
        <v>0.42800701951219511</v>
      </c>
      <c r="DQ201" s="2">
        <f t="shared" si="251"/>
        <v>0.40064519512195129</v>
      </c>
      <c r="DR201" s="2">
        <f t="shared" si="251"/>
        <v>0.40142329024390244</v>
      </c>
      <c r="DS201" s="2">
        <f t="shared" si="251"/>
        <v>0.42614904146341459</v>
      </c>
      <c r="DT201" s="2">
        <f t="shared" si="251"/>
        <v>0.43536441951219518</v>
      </c>
      <c r="DU201" s="2">
        <f t="shared" si="251"/>
        <v>0.45720579713316561</v>
      </c>
      <c r="DV201" s="2">
        <f t="shared" si="251"/>
        <v>0.44542954187044181</v>
      </c>
      <c r="DW201" s="2">
        <f t="shared" si="251"/>
        <v>0.47664537338935575</v>
      </c>
      <c r="DX201" s="2">
        <f t="shared" si="251"/>
        <v>0.44972366275659831</v>
      </c>
      <c r="DY201" s="2">
        <f t="shared" si="251"/>
        <v>0.38106901774193558</v>
      </c>
      <c r="EA201" s="2">
        <f t="shared" si="240"/>
        <v>0.28227812875536479</v>
      </c>
      <c r="EB201" s="2">
        <f t="shared" si="240"/>
        <v>0.29094611881217769</v>
      </c>
      <c r="EC201" s="2">
        <f t="shared" si="240"/>
        <v>0.28992350766331088</v>
      </c>
      <c r="ED201" s="2">
        <f t="shared" si="240"/>
        <v>0.29559686537461249</v>
      </c>
      <c r="EE201" s="2">
        <f t="shared" si="240"/>
        <v>0.30301810499981363</v>
      </c>
      <c r="EF201" s="2">
        <f t="shared" si="239"/>
        <v>0.30236482872403375</v>
      </c>
      <c r="EG201" s="2">
        <f t="shared" si="239"/>
        <v>0.30173396797215513</v>
      </c>
      <c r="EH201" s="2">
        <f t="shared" si="239"/>
        <v>0.30818965705155166</v>
      </c>
      <c r="EI201" s="2">
        <f t="shared" si="239"/>
        <v>0.30067045517257951</v>
      </c>
      <c r="EJ201" s="2">
        <f t="shared" si="239"/>
        <v>0.30198872839847885</v>
      </c>
      <c r="EK201" s="2">
        <f t="shared" si="212"/>
        <v>0.30140170710283515</v>
      </c>
      <c r="EL201" s="2">
        <f t="shared" si="179"/>
        <v>0.30293588460170801</v>
      </c>
      <c r="EM201" s="2">
        <f t="shared" si="179"/>
        <v>0.30298456007840968</v>
      </c>
      <c r="EN201" s="2">
        <f t="shared" si="179"/>
        <v>0.31193349585033692</v>
      </c>
      <c r="EO201" s="2">
        <f t="shared" si="179"/>
        <v>0.32902956000821126</v>
      </c>
      <c r="EQ201" s="2">
        <f t="shared" si="252"/>
        <v>0.30269242016940595</v>
      </c>
      <c r="ER201" s="2">
        <f t="shared" si="252"/>
        <v>0.29877678756591802</v>
      </c>
      <c r="ES201" s="2">
        <f t="shared" si="252"/>
        <v>0.29461635703437183</v>
      </c>
      <c r="ET201" s="2">
        <f t="shared" si="252"/>
        <v>0.29913638149932964</v>
      </c>
      <c r="EU201" s="2">
        <f t="shared" si="252"/>
        <v>0.30746313440771456</v>
      </c>
      <c r="EV201" s="2">
        <f t="shared" si="252"/>
        <v>0.30624960087175196</v>
      </c>
      <c r="EW201" s="2">
        <f t="shared" si="252"/>
        <v>0.30738079691680642</v>
      </c>
      <c r="EX201" s="2">
        <f t="shared" si="252"/>
        <v>0.30860882227218328</v>
      </c>
      <c r="EY201" s="2">
        <f t="shared" si="252"/>
        <v>0.30632422119773706</v>
      </c>
      <c r="EZ201" s="2">
        <f t="shared" si="252"/>
        <v>0.31028623411900069</v>
      </c>
      <c r="FA201" s="2">
        <f t="shared" si="252"/>
        <v>0.30715942383539069</v>
      </c>
      <c r="FB201" s="2">
        <f t="shared" si="252"/>
        <v>0.30453037759315954</v>
      </c>
      <c r="FC201" s="2">
        <f t="shared" si="252"/>
        <v>0.30822655063493942</v>
      </c>
      <c r="FD201" s="2">
        <f t="shared" si="252"/>
        <v>0.31976112032836246</v>
      </c>
      <c r="FE201" s="2">
        <f t="shared" si="252"/>
        <v>0.34623746326488575</v>
      </c>
      <c r="FG201" s="2">
        <f t="shared" si="253"/>
        <v>0.99999507257648035</v>
      </c>
      <c r="FH201" s="2">
        <f t="shared" si="253"/>
        <v>0.99999336555990415</v>
      </c>
      <c r="FI201" s="2">
        <f t="shared" si="253"/>
        <v>0.99999443406155641</v>
      </c>
      <c r="FJ201" s="2">
        <f t="shared" si="253"/>
        <v>0.99999400198039756</v>
      </c>
      <c r="FK201" s="2">
        <f t="shared" si="253"/>
        <v>0.99999448195200424</v>
      </c>
      <c r="FL201" s="2">
        <f t="shared" si="253"/>
        <v>0.99999503827963032</v>
      </c>
      <c r="FM201" s="2">
        <f t="shared" si="253"/>
        <v>0.99999500619669024</v>
      </c>
      <c r="FN201" s="2">
        <f t="shared" si="253"/>
        <v>0.99999505670345246</v>
      </c>
      <c r="FO201" s="2">
        <f t="shared" si="253"/>
        <v>0.99999512847888095</v>
      </c>
      <c r="FP201" s="2">
        <f t="shared" si="253"/>
        <v>0.99999535960184849</v>
      </c>
      <c r="FQ201" s="2">
        <f t="shared" si="253"/>
        <v>0.99999643203586885</v>
      </c>
      <c r="FR201" s="2">
        <f t="shared" si="253"/>
        <v>0.99999691966479731</v>
      </c>
      <c r="FS201" s="2">
        <f t="shared" si="253"/>
        <v>0.99999733846995631</v>
      </c>
      <c r="FT201" s="2">
        <f t="shared" si="253"/>
        <v>0.99999797009533864</v>
      </c>
      <c r="FU201" s="2">
        <f t="shared" si="253"/>
        <v>0.99999738956085504</v>
      </c>
      <c r="FW201" s="2">
        <f t="shared" si="244"/>
        <v>0.94848067715471496</v>
      </c>
      <c r="FX201" s="2">
        <f t="shared" si="244"/>
        <v>0.72478934796805916</v>
      </c>
      <c r="FY201" s="2">
        <f t="shared" si="244"/>
        <v>0.79781527881183045</v>
      </c>
      <c r="FZ201" s="2">
        <f t="shared" si="244"/>
        <v>0.76215690363248023</v>
      </c>
      <c r="GA201" s="2">
        <f t="shared" si="244"/>
        <v>0.73912633379336468</v>
      </c>
      <c r="GB201" s="2">
        <f t="shared" si="244"/>
        <v>0.79753213139824852</v>
      </c>
      <c r="GC201" s="2">
        <f t="shared" si="244"/>
        <v>0.82494789923636014</v>
      </c>
      <c r="GD201" s="2">
        <f t="shared" si="244"/>
        <v>0.82436172846128331</v>
      </c>
      <c r="GE201" s="2">
        <f t="shared" si="244"/>
        <v>0.83707646132933688</v>
      </c>
      <c r="GF201" s="2">
        <f t="shared" si="244"/>
        <v>0.83734625060286416</v>
      </c>
      <c r="GG201" s="2">
        <f t="shared" si="244"/>
        <v>0.85317076303539552</v>
      </c>
      <c r="GH201" s="2">
        <f t="shared" si="244"/>
        <v>0.85524624535680172</v>
      </c>
      <c r="GI201" s="2">
        <f t="shared" si="244"/>
        <v>0.86386598693865124</v>
      </c>
      <c r="GJ201" s="2">
        <f t="shared" si="244"/>
        <v>0.86457966156741806</v>
      </c>
      <c r="GK201" s="2">
        <f t="shared" si="244"/>
        <v>0.84384479460635153</v>
      </c>
      <c r="GM201" s="82">
        <f t="shared" si="245"/>
        <v>3.4601501196443162E-156</v>
      </c>
      <c r="GN201" s="82">
        <f t="shared" si="245"/>
        <v>0</v>
      </c>
      <c r="GO201" s="82">
        <f t="shared" si="245"/>
        <v>0</v>
      </c>
      <c r="GP201" s="82">
        <f t="shared" si="245"/>
        <v>0</v>
      </c>
      <c r="GQ201" s="82">
        <f t="shared" si="245"/>
        <v>0</v>
      </c>
      <c r="GR201" s="82">
        <f t="shared" si="245"/>
        <v>0</v>
      </c>
      <c r="GS201" s="82">
        <f t="shared" si="245"/>
        <v>0</v>
      </c>
      <c r="GT201" s="82">
        <f t="shared" si="245"/>
        <v>0</v>
      </c>
      <c r="GU201" s="82">
        <f t="shared" si="245"/>
        <v>0</v>
      </c>
      <c r="GV201" s="82">
        <f t="shared" si="245"/>
        <v>0</v>
      </c>
      <c r="GW201" s="82">
        <f t="shared" si="245"/>
        <v>0</v>
      </c>
      <c r="GX201" s="82">
        <f t="shared" si="245"/>
        <v>0</v>
      </c>
      <c r="GY201" s="82">
        <f t="shared" si="245"/>
        <v>0</v>
      </c>
      <c r="GZ201" s="82">
        <f t="shared" si="245"/>
        <v>0</v>
      </c>
      <c r="HA201" s="82">
        <f t="shared" si="245"/>
        <v>0</v>
      </c>
      <c r="HC201" s="82">
        <f t="shared" si="181"/>
        <v>1.6161904053092289E-140</v>
      </c>
      <c r="HD201" s="82">
        <f t="shared" si="181"/>
        <v>8.7539799891840274E-258</v>
      </c>
      <c r="HE201" s="82">
        <f t="shared" si="181"/>
        <v>0</v>
      </c>
      <c r="HF201" s="82">
        <f t="shared" si="181"/>
        <v>0</v>
      </c>
      <c r="HG201" s="82">
        <f t="shared" si="181"/>
        <v>0</v>
      </c>
      <c r="HH201" s="82">
        <f t="shared" si="181"/>
        <v>0</v>
      </c>
      <c r="HI201" s="82">
        <f t="shared" si="241"/>
        <v>0</v>
      </c>
      <c r="HJ201" s="82">
        <f t="shared" si="241"/>
        <v>0</v>
      </c>
      <c r="HK201" s="82">
        <f t="shared" si="241"/>
        <v>0</v>
      </c>
      <c r="HL201" s="82">
        <f t="shared" si="241"/>
        <v>0</v>
      </c>
      <c r="HM201" s="82">
        <f t="shared" si="241"/>
        <v>0</v>
      </c>
      <c r="HN201" s="82">
        <f t="shared" si="241"/>
        <v>0</v>
      </c>
      <c r="HO201" s="82">
        <f t="shared" si="226"/>
        <v>0</v>
      </c>
      <c r="HP201" s="82">
        <f t="shared" si="226"/>
        <v>0</v>
      </c>
      <c r="HQ201" s="82">
        <f t="shared" si="226"/>
        <v>0</v>
      </c>
      <c r="HS201" s="82">
        <f t="shared" si="246"/>
        <v>1.0504695143377315E-68</v>
      </c>
      <c r="HT201" s="82">
        <f t="shared" si="246"/>
        <v>1.3431569293260887E-36</v>
      </c>
      <c r="HU201" s="82">
        <f t="shared" si="246"/>
        <v>2.9028023272436564E-55</v>
      </c>
      <c r="HV201" s="82">
        <f t="shared" si="246"/>
        <v>1.268638707188095E-46</v>
      </c>
      <c r="HW201" s="82">
        <f t="shared" si="246"/>
        <v>1.0525182280451451E-51</v>
      </c>
      <c r="HX201" s="82">
        <f t="shared" si="246"/>
        <v>1.0427301441429054E-55</v>
      </c>
      <c r="HY201" s="82">
        <f t="shared" si="246"/>
        <v>9.065431569213557E-67</v>
      </c>
      <c r="HZ201" s="82">
        <f t="shared" si="246"/>
        <v>4.226269852009405E-57</v>
      </c>
      <c r="IA201" s="82">
        <f t="shared" si="246"/>
        <v>5.1980730077677834E-60</v>
      </c>
      <c r="IB201" s="82">
        <f t="shared" si="246"/>
        <v>1.7451198384997126E-74</v>
      </c>
      <c r="IC201" s="82">
        <f t="shared" si="246"/>
        <v>1.8776760876695844E-67</v>
      </c>
      <c r="ID201" s="82">
        <f t="shared" si="246"/>
        <v>2.5645600006497683E-64</v>
      </c>
      <c r="IE201" s="82">
        <f t="shared" si="246"/>
        <v>6.671967309540481E-74</v>
      </c>
      <c r="IF201" s="82">
        <f t="shared" si="246"/>
        <v>5.4738027693441206E-83</v>
      </c>
      <c r="IG201" s="82">
        <f t="shared" si="246"/>
        <v>5.2055323096620988E-79</v>
      </c>
      <c r="II201" s="82">
        <f t="shared" si="247"/>
        <v>8.2301785166079814E-5</v>
      </c>
      <c r="IJ201" s="82">
        <f t="shared" si="247"/>
        <v>0.17784611103807355</v>
      </c>
      <c r="IK201" s="82">
        <f t="shared" si="247"/>
        <v>3.3923010515250977E-2</v>
      </c>
      <c r="IL201" s="82">
        <f t="shared" si="247"/>
        <v>8.4960133472456525E-2</v>
      </c>
      <c r="IM201" s="82">
        <f t="shared" si="247"/>
        <v>0.10298234356954693</v>
      </c>
      <c r="IN201" s="82">
        <f t="shared" si="247"/>
        <v>3.6146854238462374E-2</v>
      </c>
      <c r="IO201" s="82">
        <f t="shared" si="247"/>
        <v>1.3667880900586387E-2</v>
      </c>
      <c r="IP201" s="82">
        <f t="shared" si="247"/>
        <v>2.0401657653662572E-2</v>
      </c>
      <c r="IQ201" s="82">
        <f t="shared" si="247"/>
        <v>1.2825487224745953E-2</v>
      </c>
      <c r="IR201" s="82">
        <f t="shared" si="247"/>
        <v>5.9281193672115883E-3</v>
      </c>
      <c r="IS201" s="82">
        <f t="shared" si="247"/>
        <v>6.4579554380141506E-3</v>
      </c>
      <c r="IT201" s="82">
        <f t="shared" si="247"/>
        <v>7.6979112989522007E-3</v>
      </c>
      <c r="IU201" s="82">
        <f t="shared" si="247"/>
        <v>3.5966851882190424E-3</v>
      </c>
      <c r="IV201" s="82">
        <f t="shared" si="247"/>
        <v>1.6964612170901442E-6</v>
      </c>
      <c r="IW201" s="82">
        <f t="shared" si="247"/>
        <v>3.0179679268057905E-9</v>
      </c>
      <c r="IY201" s="82">
        <f t="shared" si="248"/>
        <v>8.2301785166079814E-5</v>
      </c>
      <c r="IZ201" s="82">
        <f t="shared" si="248"/>
        <v>0.17784611103807355</v>
      </c>
      <c r="JA201" s="82">
        <f t="shared" si="248"/>
        <v>3.3923010515250977E-2</v>
      </c>
      <c r="JB201" s="82">
        <f t="shared" si="248"/>
        <v>8.4960133472456525E-2</v>
      </c>
      <c r="JC201" s="82">
        <f t="shared" si="248"/>
        <v>0.10298234356954693</v>
      </c>
      <c r="JD201" s="82">
        <f t="shared" si="248"/>
        <v>3.6146854238462374E-2</v>
      </c>
      <c r="JE201" s="82">
        <f t="shared" si="248"/>
        <v>1.3667880900586387E-2</v>
      </c>
      <c r="JF201" s="82">
        <f t="shared" si="248"/>
        <v>2.0401657653662572E-2</v>
      </c>
      <c r="JG201" s="82">
        <f t="shared" si="248"/>
        <v>1.2825487224745953E-2</v>
      </c>
      <c r="JH201" s="82">
        <f t="shared" si="248"/>
        <v>5.9281193672115883E-3</v>
      </c>
      <c r="JI201" s="82">
        <f t="shared" si="248"/>
        <v>6.4579554380141506E-3</v>
      </c>
      <c r="JJ201" s="82">
        <f t="shared" si="248"/>
        <v>7.6979112989522007E-3</v>
      </c>
      <c r="JK201" s="82">
        <f t="shared" si="248"/>
        <v>3.5966851882190424E-3</v>
      </c>
      <c r="JL201" s="82">
        <f t="shared" si="248"/>
        <v>1.6964612170901442E-6</v>
      </c>
      <c r="JM201" s="82">
        <f t="shared" si="248"/>
        <v>3.0179679268057905E-9</v>
      </c>
    </row>
    <row r="202" spans="2:273" x14ac:dyDescent="0.25">
      <c r="B202" s="2">
        <v>175</v>
      </c>
      <c r="C202" s="37">
        <v>0.30386999999999997</v>
      </c>
      <c r="D202" s="37">
        <v>0.29753099999999999</v>
      </c>
      <c r="E202" s="37">
        <v>0.29289999999999999</v>
      </c>
      <c r="F202" s="37">
        <v>0.29855300000000001</v>
      </c>
      <c r="G202" s="37">
        <v>0.31095800000000001</v>
      </c>
      <c r="H202" s="37">
        <v>0.30320200000000003</v>
      </c>
      <c r="I202" s="37">
        <v>0.30455700000000002</v>
      </c>
      <c r="J202" s="37">
        <v>0.30561300000000002</v>
      </c>
      <c r="K202" s="37">
        <v>0.306282</v>
      </c>
      <c r="L202" s="37">
        <v>0.30861</v>
      </c>
      <c r="M202" s="37">
        <v>0.30722899999999997</v>
      </c>
      <c r="N202" s="37">
        <v>0.30875200000000003</v>
      </c>
      <c r="O202" s="37">
        <v>0.304645</v>
      </c>
      <c r="P202" s="37">
        <v>0.31914300000000001</v>
      </c>
      <c r="Q202" s="37">
        <v>0.34568100000000002</v>
      </c>
      <c r="S202" s="4">
        <f t="shared" si="249"/>
        <v>0.3013883830280894</v>
      </c>
      <c r="T202" s="4">
        <f t="shared" si="249"/>
        <v>0.2963835756017722</v>
      </c>
      <c r="U202" s="4">
        <f t="shared" si="249"/>
        <v>0.2932669904251971</v>
      </c>
      <c r="V202" s="4">
        <f t="shared" si="249"/>
        <v>0.29792670368195928</v>
      </c>
      <c r="W202" s="4">
        <f t="shared" si="249"/>
        <v>0.30607125898901583</v>
      </c>
      <c r="X202" s="4">
        <f t="shared" si="249"/>
        <v>0.30499830138104295</v>
      </c>
      <c r="Y202" s="4">
        <f t="shared" si="249"/>
        <v>0.3059924653875295</v>
      </c>
      <c r="Z202" s="4">
        <f t="shared" si="249"/>
        <v>0.30813443302423998</v>
      </c>
      <c r="AA202" s="4">
        <f t="shared" si="249"/>
        <v>0.30503292443658636</v>
      </c>
      <c r="AB202" s="4">
        <f t="shared" si="249"/>
        <v>0.30859453929287323</v>
      </c>
      <c r="AC202" s="4">
        <f t="shared" si="249"/>
        <v>0.30595008425382964</v>
      </c>
      <c r="AD202" s="4">
        <f t="shared" si="249"/>
        <v>0.30393926434216062</v>
      </c>
      <c r="AE202" s="4">
        <f t="shared" si="249"/>
        <v>0.30709821317805258</v>
      </c>
      <c r="AF202" s="4">
        <f t="shared" si="249"/>
        <v>0.31826488385590951</v>
      </c>
      <c r="AG202" s="4">
        <f t="shared" si="249"/>
        <v>0.34334208790257204</v>
      </c>
      <c r="AI202" s="4">
        <f t="shared" si="250"/>
        <v>2.4816169719105718E-3</v>
      </c>
      <c r="AJ202" s="4">
        <f t="shared" si="250"/>
        <v>1.1474243982277921E-3</v>
      </c>
      <c r="AK202" s="4">
        <f t="shared" si="250"/>
        <v>-3.6699042519711123E-4</v>
      </c>
      <c r="AL202" s="4">
        <f t="shared" si="250"/>
        <v>6.2629631804073105E-4</v>
      </c>
      <c r="AM202" s="4">
        <f t="shared" si="250"/>
        <v>4.8867410109841858E-3</v>
      </c>
      <c r="AN202" s="4">
        <f t="shared" si="250"/>
        <v>-1.7963013810429196E-3</v>
      </c>
      <c r="AO202" s="4">
        <f t="shared" si="250"/>
        <v>-1.4354653875294776E-3</v>
      </c>
      <c r="AP202" s="4">
        <f t="shared" si="250"/>
        <v>-2.5214330242399607E-3</v>
      </c>
      <c r="AQ202" s="4">
        <f t="shared" si="250"/>
        <v>1.2490755634136375E-3</v>
      </c>
      <c r="AR202" s="4">
        <f t="shared" si="250"/>
        <v>1.5460707126768725E-5</v>
      </c>
      <c r="AS202" s="4">
        <f t="shared" si="250"/>
        <v>1.2789157461703393E-3</v>
      </c>
      <c r="AT202" s="4">
        <f t="shared" si="250"/>
        <v>4.8127356578394065E-3</v>
      </c>
      <c r="AU202" s="4">
        <f t="shared" si="250"/>
        <v>-2.4532131780525823E-3</v>
      </c>
      <c r="AV202" s="4">
        <f t="shared" si="250"/>
        <v>8.7811614409050165E-4</v>
      </c>
      <c r="AW202" s="4">
        <f t="shared" si="250"/>
        <v>2.3389120974279809E-3</v>
      </c>
      <c r="AY202" s="2">
        <f t="shared" si="242"/>
        <v>0.30138838302808935</v>
      </c>
      <c r="AZ202" s="2">
        <f t="shared" si="242"/>
        <v>0.29633203360248977</v>
      </c>
      <c r="BA202" s="2">
        <f t="shared" si="242"/>
        <v>0.29326684035481998</v>
      </c>
      <c r="BB202" s="2">
        <f t="shared" si="242"/>
        <v>0.29792108984350707</v>
      </c>
      <c r="BC202" s="2">
        <f t="shared" si="242"/>
        <v>0.30605885140633404</v>
      </c>
      <c r="BD202" s="2">
        <f t="shared" si="242"/>
        <v>0.30499806403831575</v>
      </c>
      <c r="BE202" s="2">
        <f t="shared" si="242"/>
        <v>0.30599245231742273</v>
      </c>
      <c r="BF202" s="2">
        <f t="shared" si="242"/>
        <v>0.30813437387815878</v>
      </c>
      <c r="BG202" s="2">
        <f t="shared" si="242"/>
        <v>0.30503290773897068</v>
      </c>
      <c r="BH202" s="2">
        <f t="shared" si="242"/>
        <v>0.30859453823419974</v>
      </c>
      <c r="BI202" s="2">
        <f t="shared" si="242"/>
        <v>0.30595008235911447</v>
      </c>
      <c r="BJ202" s="2">
        <f t="shared" si="242"/>
        <v>0.30393926086643147</v>
      </c>
      <c r="BK202" s="2">
        <f t="shared" si="242"/>
        <v>0.30709821296913814</v>
      </c>
      <c r="BL202" s="2">
        <f t="shared" si="242"/>
        <v>0.31826488385258211</v>
      </c>
      <c r="BM202" s="2">
        <f t="shared" si="242"/>
        <v>0.34334208790231863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0.30386999999999997</v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>
        <f t="shared" si="203"/>
        <v>0.30455700000000002</v>
      </c>
      <c r="DB202" s="2" t="str">
        <f t="shared" si="204"/>
        <v/>
      </c>
      <c r="DC202" s="2">
        <f t="shared" si="205"/>
        <v>0.306282</v>
      </c>
      <c r="DD202" s="2">
        <f t="shared" si="206"/>
        <v>0.30861</v>
      </c>
      <c r="DE202" s="2">
        <f t="shared" si="207"/>
        <v>0.30722899999999997</v>
      </c>
      <c r="DF202" s="2">
        <f t="shared" si="208"/>
        <v>0.30875200000000003</v>
      </c>
      <c r="DG202" s="2">
        <f t="shared" si="209"/>
        <v>0.304645</v>
      </c>
      <c r="DH202" s="2">
        <f t="shared" si="210"/>
        <v>0.31914300000000001</v>
      </c>
      <c r="DI202" s="2">
        <f t="shared" si="211"/>
        <v>0.34568100000000002</v>
      </c>
      <c r="DK202" s="2">
        <f t="shared" si="251"/>
        <v>0.37998471602787454</v>
      </c>
      <c r="DL202" s="2">
        <f t="shared" si="251"/>
        <v>0.38510187554615927</v>
      </c>
      <c r="DM202" s="2">
        <f t="shared" si="251"/>
        <v>0.40290855813953497</v>
      </c>
      <c r="DN202" s="2">
        <f t="shared" si="251"/>
        <v>0.42436241860465124</v>
      </c>
      <c r="DO202" s="2">
        <f t="shared" si="251"/>
        <v>0.42928991607919387</v>
      </c>
      <c r="DP202" s="2">
        <f t="shared" si="251"/>
        <v>0.42827162717770034</v>
      </c>
      <c r="DQ202" s="2">
        <f t="shared" si="251"/>
        <v>0.40073700174216037</v>
      </c>
      <c r="DR202" s="2">
        <f t="shared" si="251"/>
        <v>0.40154668728222997</v>
      </c>
      <c r="DS202" s="2">
        <f t="shared" si="251"/>
        <v>0.4263693824041811</v>
      </c>
      <c r="DT202" s="2">
        <f t="shared" si="251"/>
        <v>0.43568710452961679</v>
      </c>
      <c r="DU202" s="2">
        <f t="shared" si="251"/>
        <v>0.45765288992231101</v>
      </c>
      <c r="DV202" s="2">
        <f t="shared" si="251"/>
        <v>0.44585098498498493</v>
      </c>
      <c r="DW202" s="2">
        <f t="shared" si="251"/>
        <v>0.47725482745098041</v>
      </c>
      <c r="DX202" s="2">
        <f t="shared" si="251"/>
        <v>0.45001002419354846</v>
      </c>
      <c r="DY202" s="2">
        <f t="shared" si="251"/>
        <v>0.38072661814516134</v>
      </c>
      <c r="EA202" s="2">
        <f t="shared" si="240"/>
        <v>0.28156941459227464</v>
      </c>
      <c r="EB202" s="2">
        <f t="shared" si="240"/>
        <v>0.29041430549991687</v>
      </c>
      <c r="EC202" s="2">
        <f t="shared" si="240"/>
        <v>0.28939147296961759</v>
      </c>
      <c r="ED202" s="2">
        <f t="shared" si="240"/>
        <v>0.29511811150469175</v>
      </c>
      <c r="EE202" s="2">
        <f t="shared" si="240"/>
        <v>0.30263920757151658</v>
      </c>
      <c r="EF202" s="2">
        <f t="shared" si="239"/>
        <v>0.30179198542464725</v>
      </c>
      <c r="EG202" s="2">
        <f t="shared" si="239"/>
        <v>0.30119142495170265</v>
      </c>
      <c r="EH202" s="2">
        <f t="shared" si="239"/>
        <v>0.30777725851484322</v>
      </c>
      <c r="EI202" s="2">
        <f t="shared" si="239"/>
        <v>0.30015665462234348</v>
      </c>
      <c r="EJ202" s="2">
        <f t="shared" si="239"/>
        <v>0.30144039360556407</v>
      </c>
      <c r="EK202" s="2">
        <f t="shared" si="212"/>
        <v>0.30089774493406907</v>
      </c>
      <c r="EL202" s="2">
        <f t="shared" si="179"/>
        <v>0.30253727887970777</v>
      </c>
      <c r="EM202" s="2">
        <f t="shared" si="179"/>
        <v>0.30245018040489047</v>
      </c>
      <c r="EN202" s="2">
        <f t="shared" si="179"/>
        <v>0.31132679152360165</v>
      </c>
      <c r="EO202" s="2">
        <f t="shared" si="179"/>
        <v>0.32844563528829246</v>
      </c>
      <c r="EQ202" s="2">
        <f t="shared" si="252"/>
        <v>0.30236971812297997</v>
      </c>
      <c r="ER202" s="2">
        <f t="shared" si="252"/>
        <v>0.29838057597804579</v>
      </c>
      <c r="ES202" s="2">
        <f t="shared" si="252"/>
        <v>0.29416182328603213</v>
      </c>
      <c r="ET202" s="2">
        <f t="shared" si="252"/>
        <v>0.29871792995609803</v>
      </c>
      <c r="EU202" s="2">
        <f t="shared" si="252"/>
        <v>0.30715876836577466</v>
      </c>
      <c r="EV202" s="2">
        <f t="shared" si="252"/>
        <v>0.30573966367842109</v>
      </c>
      <c r="EW202" s="2">
        <f t="shared" si="252"/>
        <v>0.30692103800798332</v>
      </c>
      <c r="EX202" s="2">
        <f t="shared" si="252"/>
        <v>0.30820326106276585</v>
      </c>
      <c r="EY202" s="2">
        <f t="shared" si="252"/>
        <v>0.30589782293376067</v>
      </c>
      <c r="EZ202" s="2">
        <f t="shared" si="252"/>
        <v>0.30986127822727894</v>
      </c>
      <c r="FA202" s="2">
        <f t="shared" si="252"/>
        <v>0.30674248443111457</v>
      </c>
      <c r="FB202" s="2">
        <f t="shared" si="252"/>
        <v>0.30415520798610629</v>
      </c>
      <c r="FC202" s="2">
        <f t="shared" si="252"/>
        <v>0.30776574762833098</v>
      </c>
      <c r="FD202" s="2">
        <f t="shared" si="252"/>
        <v>0.31925569380772334</v>
      </c>
      <c r="FE202" s="2">
        <f t="shared" si="252"/>
        <v>0.3458560088616261</v>
      </c>
      <c r="FG202" s="2">
        <f t="shared" si="253"/>
        <v>0.99999550613439159</v>
      </c>
      <c r="FH202" s="2">
        <f t="shared" si="253"/>
        <v>0.99999394931518737</v>
      </c>
      <c r="FI202" s="2">
        <f t="shared" si="253"/>
        <v>0.99999492380132227</v>
      </c>
      <c r="FJ202" s="2">
        <f t="shared" si="253"/>
        <v>0.99999452973822089</v>
      </c>
      <c r="FK202" s="2">
        <f t="shared" si="253"/>
        <v>0.99999496747797234</v>
      </c>
      <c r="FL202" s="2">
        <f t="shared" si="253"/>
        <v>0.99999547485526541</v>
      </c>
      <c r="FM202" s="2">
        <f t="shared" si="253"/>
        <v>0.99999544559525066</v>
      </c>
      <c r="FN202" s="2">
        <f t="shared" si="253"/>
        <v>0.9999954916580055</v>
      </c>
      <c r="FO202" s="2">
        <f t="shared" si="253"/>
        <v>0.9999955571180309</v>
      </c>
      <c r="FP202" s="2">
        <f t="shared" si="253"/>
        <v>0.99999576790485889</v>
      </c>
      <c r="FQ202" s="2">
        <f t="shared" si="253"/>
        <v>0.99999674597701638</v>
      </c>
      <c r="FR202" s="2">
        <f t="shared" si="253"/>
        <v>0.99999719070014492</v>
      </c>
      <c r="FS202" s="2">
        <f t="shared" si="253"/>
        <v>0.99999757265518241</v>
      </c>
      <c r="FT202" s="2">
        <f t="shared" si="253"/>
        <v>0.99999814870461534</v>
      </c>
      <c r="FU202" s="2">
        <f t="shared" si="253"/>
        <v>0.99999761925065755</v>
      </c>
      <c r="FW202" s="2">
        <f t="shared" si="244"/>
        <v>0.95279985416656188</v>
      </c>
      <c r="FX202" s="2">
        <f t="shared" si="244"/>
        <v>0.74277608250638416</v>
      </c>
      <c r="FY202" s="2">
        <f t="shared" si="244"/>
        <v>0.81226553458595963</v>
      </c>
      <c r="FZ202" s="2">
        <f t="shared" si="244"/>
        <v>0.77844796243190684</v>
      </c>
      <c r="GA202" s="2">
        <f t="shared" si="244"/>
        <v>0.7564908666967759</v>
      </c>
      <c r="GB202" s="2">
        <f t="shared" si="244"/>
        <v>0.81199785517455159</v>
      </c>
      <c r="GC202" s="2">
        <f t="shared" si="244"/>
        <v>0.83785308845771533</v>
      </c>
      <c r="GD202" s="2">
        <f t="shared" si="244"/>
        <v>0.83730160864397318</v>
      </c>
      <c r="GE202" s="2">
        <f t="shared" si="244"/>
        <v>0.84925090223859778</v>
      </c>
      <c r="GF202" s="2">
        <f t="shared" si="244"/>
        <v>0.84950415605217955</v>
      </c>
      <c r="GG202" s="2">
        <f t="shared" si="244"/>
        <v>0.86433746837725223</v>
      </c>
      <c r="GH202" s="2">
        <f t="shared" si="244"/>
        <v>0.86627984502349031</v>
      </c>
      <c r="GI202" s="2">
        <f t="shared" si="244"/>
        <v>0.87433909829954981</v>
      </c>
      <c r="GJ202" s="2">
        <f t="shared" si="244"/>
        <v>0.87500581250010945</v>
      </c>
      <c r="GK202" s="2">
        <f t="shared" si="244"/>
        <v>0.85560071892577627</v>
      </c>
      <c r="GM202" s="82">
        <f t="shared" si="245"/>
        <v>5.4536337267310576E-159</v>
      </c>
      <c r="GN202" s="82">
        <f t="shared" si="245"/>
        <v>0</v>
      </c>
      <c r="GO202" s="82">
        <f t="shared" si="245"/>
        <v>0</v>
      </c>
      <c r="GP202" s="82">
        <f t="shared" si="245"/>
        <v>0</v>
      </c>
      <c r="GQ202" s="82">
        <f t="shared" si="245"/>
        <v>0</v>
      </c>
      <c r="GR202" s="82">
        <f t="shared" si="245"/>
        <v>0</v>
      </c>
      <c r="GS202" s="82">
        <f t="shared" si="245"/>
        <v>0</v>
      </c>
      <c r="GT202" s="82">
        <f t="shared" si="245"/>
        <v>0</v>
      </c>
      <c r="GU202" s="82">
        <f t="shared" si="245"/>
        <v>0</v>
      </c>
      <c r="GV202" s="82">
        <f t="shared" si="245"/>
        <v>0</v>
      </c>
      <c r="GW202" s="82">
        <f t="shared" si="245"/>
        <v>0</v>
      </c>
      <c r="GX202" s="82">
        <f t="shared" si="245"/>
        <v>0</v>
      </c>
      <c r="GY202" s="82">
        <f t="shared" si="245"/>
        <v>0</v>
      </c>
      <c r="GZ202" s="82">
        <f t="shared" si="245"/>
        <v>0</v>
      </c>
      <c r="HA202" s="82">
        <f t="shared" si="245"/>
        <v>0</v>
      </c>
      <c r="HC202" s="82">
        <f t="shared" si="181"/>
        <v>8.0421498215698547E-144</v>
      </c>
      <c r="HD202" s="82">
        <f t="shared" si="181"/>
        <v>4.0040642543534055E-264</v>
      </c>
      <c r="HE202" s="82">
        <f t="shared" si="181"/>
        <v>0</v>
      </c>
      <c r="HF202" s="82">
        <f t="shared" si="181"/>
        <v>0</v>
      </c>
      <c r="HG202" s="82">
        <f t="shared" si="181"/>
        <v>0</v>
      </c>
      <c r="HH202" s="82">
        <f t="shared" si="181"/>
        <v>0</v>
      </c>
      <c r="HI202" s="82">
        <f t="shared" si="241"/>
        <v>0</v>
      </c>
      <c r="HJ202" s="82">
        <f t="shared" si="241"/>
        <v>0</v>
      </c>
      <c r="HK202" s="82">
        <f t="shared" si="241"/>
        <v>0</v>
      </c>
      <c r="HL202" s="82">
        <f t="shared" si="241"/>
        <v>0</v>
      </c>
      <c r="HM202" s="82">
        <f t="shared" si="241"/>
        <v>0</v>
      </c>
      <c r="HN202" s="82">
        <f t="shared" si="241"/>
        <v>0</v>
      </c>
      <c r="HO202" s="82">
        <f t="shared" si="226"/>
        <v>0</v>
      </c>
      <c r="HP202" s="82">
        <f t="shared" si="226"/>
        <v>0</v>
      </c>
      <c r="HQ202" s="82">
        <f t="shared" si="226"/>
        <v>0</v>
      </c>
      <c r="HS202" s="82">
        <f t="shared" si="246"/>
        <v>5.2660676363905463E-71</v>
      </c>
      <c r="HT202" s="82">
        <f t="shared" si="246"/>
        <v>2.6322269339956349E-38</v>
      </c>
      <c r="HU202" s="82">
        <f t="shared" si="246"/>
        <v>1.2756303242438395E-57</v>
      </c>
      <c r="HV202" s="82">
        <f t="shared" si="246"/>
        <v>1.0863336699849675E-48</v>
      </c>
      <c r="HW202" s="82">
        <f t="shared" si="246"/>
        <v>5.1950951350951497E-54</v>
      </c>
      <c r="HX202" s="82">
        <f t="shared" si="246"/>
        <v>4.7585578492279719E-58</v>
      </c>
      <c r="HY202" s="82">
        <f t="shared" si="246"/>
        <v>1.9318336957378648E-69</v>
      </c>
      <c r="HZ202" s="82">
        <f t="shared" si="246"/>
        <v>1.9973560773720315E-59</v>
      </c>
      <c r="IA202" s="82">
        <f t="shared" si="246"/>
        <v>1.984029463411859E-62</v>
      </c>
      <c r="IB202" s="82">
        <f t="shared" si="246"/>
        <v>1.8182908251475935E-77</v>
      </c>
      <c r="IC202" s="82">
        <f t="shared" si="246"/>
        <v>4.5865872834860348E-70</v>
      </c>
      <c r="ID202" s="82">
        <f t="shared" si="246"/>
        <v>8.6697622668120927E-67</v>
      </c>
      <c r="IE202" s="82">
        <f t="shared" si="246"/>
        <v>1.0936678954907602E-76</v>
      </c>
      <c r="IF202" s="82">
        <f t="shared" si="246"/>
        <v>5.2598289623819811E-86</v>
      </c>
      <c r="IG202" s="82">
        <f t="shared" si="246"/>
        <v>5.84664861285528E-82</v>
      </c>
      <c r="II202" s="82">
        <f t="shared" si="247"/>
        <v>4.8633256055596912E-5</v>
      </c>
      <c r="IJ202" s="82">
        <f t="shared" si="247"/>
        <v>0.14129847681393548</v>
      </c>
      <c r="IK202" s="82">
        <f t="shared" si="247"/>
        <v>2.3622375721461083E-2</v>
      </c>
      <c r="IL202" s="82">
        <f t="shared" si="247"/>
        <v>6.3157829306795463E-2</v>
      </c>
      <c r="IM202" s="82">
        <f t="shared" si="247"/>
        <v>7.6148615241420456E-2</v>
      </c>
      <c r="IN202" s="82">
        <f t="shared" si="247"/>
        <v>2.5355478230628496E-2</v>
      </c>
      <c r="IO202" s="82">
        <f t="shared" si="247"/>
        <v>8.9916650719454472E-3</v>
      </c>
      <c r="IP202" s="82">
        <f t="shared" si="247"/>
        <v>1.4010771299857954E-2</v>
      </c>
      <c r="IQ202" s="82">
        <f t="shared" si="247"/>
        <v>8.573232534647042E-3</v>
      </c>
      <c r="IR202" s="82">
        <f t="shared" si="247"/>
        <v>3.6561426263283744E-3</v>
      </c>
      <c r="IS202" s="82">
        <f t="shared" si="247"/>
        <v>4.1552674658097873E-3</v>
      </c>
      <c r="IT202" s="82">
        <f t="shared" si="247"/>
        <v>5.0595189628401668E-3</v>
      </c>
      <c r="IU202" s="82">
        <f t="shared" si="247"/>
        <v>2.2382421241963191E-3</v>
      </c>
      <c r="IV202" s="82">
        <f t="shared" si="247"/>
        <v>5.0504954675251676E-7</v>
      </c>
      <c r="IW202" s="82">
        <f t="shared" si="247"/>
        <v>3.9937041761573786E-10</v>
      </c>
      <c r="IY202" s="82">
        <f t="shared" si="248"/>
        <v>4.8633256055596912E-5</v>
      </c>
      <c r="IZ202" s="82">
        <f t="shared" si="248"/>
        <v>0.14129847681393548</v>
      </c>
      <c r="JA202" s="82">
        <f t="shared" si="248"/>
        <v>2.3622375721461083E-2</v>
      </c>
      <c r="JB202" s="82">
        <f t="shared" si="248"/>
        <v>6.3157829306795463E-2</v>
      </c>
      <c r="JC202" s="82">
        <f t="shared" si="248"/>
        <v>7.6148615241420456E-2</v>
      </c>
      <c r="JD202" s="82">
        <f t="shared" si="248"/>
        <v>2.5355478230628496E-2</v>
      </c>
      <c r="JE202" s="82">
        <f t="shared" si="248"/>
        <v>8.9916650719454472E-3</v>
      </c>
      <c r="JF202" s="82">
        <f t="shared" si="248"/>
        <v>1.4010771299857954E-2</v>
      </c>
      <c r="JG202" s="82">
        <f t="shared" si="248"/>
        <v>8.573232534647042E-3</v>
      </c>
      <c r="JH202" s="82">
        <f t="shared" si="248"/>
        <v>3.6561426263283744E-3</v>
      </c>
      <c r="JI202" s="82">
        <f t="shared" si="248"/>
        <v>4.1552674658097873E-3</v>
      </c>
      <c r="JJ202" s="82">
        <f t="shared" si="248"/>
        <v>5.0595189628401668E-3</v>
      </c>
      <c r="JK202" s="82">
        <f t="shared" si="248"/>
        <v>2.2382421241963191E-3</v>
      </c>
      <c r="JL202" s="82">
        <f t="shared" si="248"/>
        <v>5.0504954675251676E-7</v>
      </c>
      <c r="JM202" s="82">
        <f t="shared" si="248"/>
        <v>3.9937041761573786E-10</v>
      </c>
    </row>
    <row r="203" spans="2:273" x14ac:dyDescent="0.25">
      <c r="B203" s="2">
        <v>176</v>
      </c>
      <c r="C203" s="37">
        <v>0.29817500000000002</v>
      </c>
      <c r="D203" s="37">
        <v>0.29555300000000001</v>
      </c>
      <c r="E203" s="37">
        <v>0.29345599999999999</v>
      </c>
      <c r="F203" s="37">
        <v>0.29393000000000002</v>
      </c>
      <c r="G203" s="37">
        <v>0.30379499999999998</v>
      </c>
      <c r="H203" s="37">
        <v>0.29979600000000001</v>
      </c>
      <c r="I203" s="37">
        <v>0.305674</v>
      </c>
      <c r="J203" s="37">
        <v>0.30805500000000002</v>
      </c>
      <c r="K203" s="37">
        <v>0.30455100000000002</v>
      </c>
      <c r="L203" s="37">
        <v>0.30864900000000001</v>
      </c>
      <c r="M203" s="37">
        <v>0.30364799999999997</v>
      </c>
      <c r="N203" s="37">
        <v>0.30405799999999999</v>
      </c>
      <c r="O203" s="37">
        <v>0.30747999999999998</v>
      </c>
      <c r="P203" s="37">
        <v>0.31825700000000001</v>
      </c>
      <c r="Q203" s="37">
        <v>0.34787400000000002</v>
      </c>
      <c r="S203" s="4">
        <f t="shared" si="249"/>
        <v>0.30113161075129125</v>
      </c>
      <c r="T203" s="4">
        <f t="shared" si="249"/>
        <v>0.29606434331694692</v>
      </c>
      <c r="U203" s="4">
        <f t="shared" si="249"/>
        <v>0.2928638912199471</v>
      </c>
      <c r="V203" s="4">
        <f t="shared" si="249"/>
        <v>0.29754793121721612</v>
      </c>
      <c r="W203" s="4">
        <f t="shared" si="249"/>
        <v>0.30581686197473668</v>
      </c>
      <c r="X203" s="4">
        <f t="shared" si="249"/>
        <v>0.3045311003992493</v>
      </c>
      <c r="Y203" s="4">
        <f t="shared" si="249"/>
        <v>0.30558972179818455</v>
      </c>
      <c r="Z203" s="4">
        <f t="shared" si="249"/>
        <v>0.30773294486993347</v>
      </c>
      <c r="AA203" s="4">
        <f t="shared" si="249"/>
        <v>0.30465983111269046</v>
      </c>
      <c r="AB203" s="4">
        <f t="shared" si="249"/>
        <v>0.30824837332309074</v>
      </c>
      <c r="AC203" s="4">
        <f t="shared" si="249"/>
        <v>0.30558323560319572</v>
      </c>
      <c r="AD203" s="4">
        <f t="shared" si="249"/>
        <v>0.30357785378373092</v>
      </c>
      <c r="AE203" s="4">
        <f t="shared" si="249"/>
        <v>0.30668081093313398</v>
      </c>
      <c r="AF203" s="4">
        <f t="shared" si="249"/>
        <v>0.31782491435930083</v>
      </c>
      <c r="AG203" s="4">
        <f t="shared" si="249"/>
        <v>0.34312531790959661</v>
      </c>
      <c r="AI203" s="4">
        <f t="shared" si="250"/>
        <v>-2.9566107512912221E-3</v>
      </c>
      <c r="AJ203" s="4">
        <f t="shared" si="250"/>
        <v>-5.113433169469106E-4</v>
      </c>
      <c r="AK203" s="4">
        <f t="shared" si="250"/>
        <v>5.9210878005289125E-4</v>
      </c>
      <c r="AL203" s="4">
        <f t="shared" si="250"/>
        <v>-3.6179312172160971E-3</v>
      </c>
      <c r="AM203" s="4">
        <f t="shared" si="250"/>
        <v>-2.0218619747366939E-3</v>
      </c>
      <c r="AN203" s="4">
        <f t="shared" si="250"/>
        <v>-4.7351003992492924E-3</v>
      </c>
      <c r="AO203" s="4">
        <f t="shared" si="250"/>
        <v>8.427820181544643E-5</v>
      </c>
      <c r="AP203" s="4">
        <f t="shared" si="250"/>
        <v>3.2205513006655639E-4</v>
      </c>
      <c r="AQ203" s="4">
        <f t="shared" si="250"/>
        <v>-1.0883111269044399E-4</v>
      </c>
      <c r="AR203" s="4">
        <f t="shared" si="250"/>
        <v>4.006266769092659E-4</v>
      </c>
      <c r="AS203" s="4">
        <f t="shared" si="250"/>
        <v>-1.9352356031957507E-3</v>
      </c>
      <c r="AT203" s="4">
        <f t="shared" si="250"/>
        <v>4.8014621626907283E-4</v>
      </c>
      <c r="AU203" s="4">
        <f t="shared" si="250"/>
        <v>7.9918906686599067E-4</v>
      </c>
      <c r="AV203" s="4">
        <f t="shared" si="250"/>
        <v>4.3208564069918687E-4</v>
      </c>
      <c r="AW203" s="4">
        <f t="shared" si="250"/>
        <v>4.748682090403411E-3</v>
      </c>
      <c r="AY203" s="2">
        <f t="shared" si="242"/>
        <v>0.30113161075129125</v>
      </c>
      <c r="AZ203" s="2">
        <f t="shared" si="242"/>
        <v>0.29604025117414029</v>
      </c>
      <c r="BA203" s="2">
        <f t="shared" si="242"/>
        <v>0.29286384823713446</v>
      </c>
      <c r="BB203" s="2">
        <f t="shared" si="242"/>
        <v>0.2975458675076596</v>
      </c>
      <c r="BC203" s="2">
        <f t="shared" si="242"/>
        <v>0.30581237829615965</v>
      </c>
      <c r="BD203" s="2">
        <f t="shared" si="242"/>
        <v>0.3045310305247878</v>
      </c>
      <c r="BE203" s="2">
        <f t="shared" si="242"/>
        <v>0.30558971878972752</v>
      </c>
      <c r="BF203" s="2">
        <f t="shared" si="242"/>
        <v>0.30773292886374709</v>
      </c>
      <c r="BG203" s="2">
        <f t="shared" si="242"/>
        <v>0.30465982703860311</v>
      </c>
      <c r="BH203" s="2">
        <f t="shared" si="242"/>
        <v>0.30824837313240472</v>
      </c>
      <c r="BI203" s="2">
        <f t="shared" si="242"/>
        <v>0.30558323520362818</v>
      </c>
      <c r="BJ203" s="2">
        <f t="shared" si="242"/>
        <v>0.30357785298999607</v>
      </c>
      <c r="BK203" s="2">
        <f t="shared" si="242"/>
        <v>0.30668081089432747</v>
      </c>
      <c r="BL203" s="2">
        <f t="shared" si="242"/>
        <v>0.31782491435890625</v>
      </c>
      <c r="BM203" s="2">
        <f t="shared" si="242"/>
        <v>0.3431253179095789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0.29817500000000002</v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>
        <f t="shared" si="203"/>
        <v>0.305674</v>
      </c>
      <c r="DB203" s="2">
        <f t="shared" si="204"/>
        <v>0.30805500000000002</v>
      </c>
      <c r="DC203" s="2">
        <f t="shared" si="205"/>
        <v>0.30455100000000002</v>
      </c>
      <c r="DD203" s="2">
        <f t="shared" si="206"/>
        <v>0.30864900000000001</v>
      </c>
      <c r="DE203" s="2">
        <f t="shared" si="207"/>
        <v>0.30364799999999997</v>
      </c>
      <c r="DF203" s="2">
        <f t="shared" si="208"/>
        <v>0.30405799999999999</v>
      </c>
      <c r="DG203" s="2">
        <f t="shared" si="209"/>
        <v>0.30747999999999998</v>
      </c>
      <c r="DH203" s="2">
        <f t="shared" si="210"/>
        <v>0.31825700000000001</v>
      </c>
      <c r="DI203" s="2">
        <f t="shared" si="211"/>
        <v>0.34787400000000002</v>
      </c>
      <c r="DK203" s="2">
        <f t="shared" si="251"/>
        <v>0.38002208571428564</v>
      </c>
      <c r="DL203" s="2">
        <f t="shared" si="251"/>
        <v>0.38519260274841438</v>
      </c>
      <c r="DM203" s="2">
        <f t="shared" si="251"/>
        <v>0.40311755481727585</v>
      </c>
      <c r="DN203" s="2">
        <f t="shared" si="251"/>
        <v>0.42471531214134711</v>
      </c>
      <c r="DO203" s="2">
        <f t="shared" si="251"/>
        <v>0.42965596623720381</v>
      </c>
      <c r="DP203" s="2">
        <f t="shared" si="251"/>
        <v>0.42853623484320558</v>
      </c>
      <c r="DQ203" s="2">
        <f t="shared" si="251"/>
        <v>0.40082880836236945</v>
      </c>
      <c r="DR203" s="2">
        <f t="shared" si="251"/>
        <v>0.40167008432055745</v>
      </c>
      <c r="DS203" s="2">
        <f t="shared" si="251"/>
        <v>0.42658972334494766</v>
      </c>
      <c r="DT203" s="2">
        <f t="shared" si="251"/>
        <v>0.4360097895470384</v>
      </c>
      <c r="DU203" s="2">
        <f t="shared" si="251"/>
        <v>0.45809998271145647</v>
      </c>
      <c r="DV203" s="2">
        <f t="shared" si="251"/>
        <v>0.44627242809952805</v>
      </c>
      <c r="DW203" s="2">
        <f t="shared" si="251"/>
        <v>0.47786428151260507</v>
      </c>
      <c r="DX203" s="2">
        <f t="shared" si="251"/>
        <v>0.45029638563049862</v>
      </c>
      <c r="DY203" s="2">
        <f t="shared" si="251"/>
        <v>0.38038421854838717</v>
      </c>
      <c r="EA203" s="2">
        <f t="shared" si="240"/>
        <v>0.28086070042918454</v>
      </c>
      <c r="EB203" s="2">
        <f t="shared" si="240"/>
        <v>0.28988249218765599</v>
      </c>
      <c r="EC203" s="2">
        <f t="shared" si="240"/>
        <v>0.28885943827592431</v>
      </c>
      <c r="ED203" s="2">
        <f t="shared" si="240"/>
        <v>0.294639357634771</v>
      </c>
      <c r="EE203" s="2">
        <f t="shared" si="240"/>
        <v>0.30226031014321952</v>
      </c>
      <c r="EF203" s="2">
        <f t="shared" si="239"/>
        <v>0.3012191421252608</v>
      </c>
      <c r="EG203" s="2">
        <f t="shared" si="239"/>
        <v>0.30064888193125017</v>
      </c>
      <c r="EH203" s="2">
        <f t="shared" si="239"/>
        <v>0.30736485997813479</v>
      </c>
      <c r="EI203" s="2">
        <f t="shared" si="239"/>
        <v>0.29964285407210739</v>
      </c>
      <c r="EJ203" s="2">
        <f t="shared" si="239"/>
        <v>0.30089205881264924</v>
      </c>
      <c r="EK203" s="2">
        <f t="shared" si="212"/>
        <v>0.30039378276530304</v>
      </c>
      <c r="EL203" s="2">
        <f t="shared" si="179"/>
        <v>0.30213867315770754</v>
      </c>
      <c r="EM203" s="2">
        <f t="shared" si="179"/>
        <v>0.3019158007313712</v>
      </c>
      <c r="EN203" s="2">
        <f t="shared" si="179"/>
        <v>0.31072008719686633</v>
      </c>
      <c r="EO203" s="2">
        <f t="shared" si="179"/>
        <v>0.32786171056837365</v>
      </c>
      <c r="EQ203" s="2">
        <f t="shared" si="252"/>
        <v>0.30204701607655399</v>
      </c>
      <c r="ER203" s="2">
        <f t="shared" si="252"/>
        <v>0.29798436439017351</v>
      </c>
      <c r="ES203" s="2">
        <f t="shared" si="252"/>
        <v>0.29370728953769243</v>
      </c>
      <c r="ET203" s="2">
        <f t="shared" si="252"/>
        <v>0.29829947841286636</v>
      </c>
      <c r="EU203" s="2">
        <f t="shared" si="252"/>
        <v>0.30685440232383476</v>
      </c>
      <c r="EV203" s="2">
        <f t="shared" si="252"/>
        <v>0.30522972648509017</v>
      </c>
      <c r="EW203" s="2">
        <f t="shared" si="252"/>
        <v>0.3064612790991601</v>
      </c>
      <c r="EX203" s="2">
        <f t="shared" si="252"/>
        <v>0.30779769985334837</v>
      </c>
      <c r="EY203" s="2">
        <f t="shared" si="252"/>
        <v>0.30547142466978427</v>
      </c>
      <c r="EZ203" s="2">
        <f t="shared" si="252"/>
        <v>0.30943632233555712</v>
      </c>
      <c r="FA203" s="2">
        <f t="shared" si="252"/>
        <v>0.30632554502683845</v>
      </c>
      <c r="FB203" s="2">
        <f t="shared" si="252"/>
        <v>0.30378003837905299</v>
      </c>
      <c r="FC203" s="2">
        <f t="shared" si="252"/>
        <v>0.30730494462172253</v>
      </c>
      <c r="FD203" s="2">
        <f t="shared" si="252"/>
        <v>0.31875026728708422</v>
      </c>
      <c r="FE203" s="2">
        <f t="shared" si="252"/>
        <v>0.34547455445836645</v>
      </c>
      <c r="FG203" s="2">
        <f t="shared" si="253"/>
        <v>0.99999590154423401</v>
      </c>
      <c r="FH203" s="2">
        <f t="shared" si="253"/>
        <v>0.99999448170692751</v>
      </c>
      <c r="FI203" s="2">
        <f t="shared" si="253"/>
        <v>0.99999537044971543</v>
      </c>
      <c r="FJ203" s="2">
        <f t="shared" si="253"/>
        <v>0.99999501105956201</v>
      </c>
      <c r="FK203" s="2">
        <f t="shared" si="253"/>
        <v>0.99999541028332917</v>
      </c>
      <c r="FL203" s="2">
        <f t="shared" si="253"/>
        <v>0.99999587301730919</v>
      </c>
      <c r="FM203" s="2">
        <f t="shared" si="253"/>
        <v>0.99999584633183725</v>
      </c>
      <c r="FN203" s="2">
        <f t="shared" si="253"/>
        <v>0.99999588834160247</v>
      </c>
      <c r="FO203" s="2">
        <f t="shared" si="253"/>
        <v>0.99999594804190217</v>
      </c>
      <c r="FP203" s="2">
        <f t="shared" si="253"/>
        <v>0.99999614028192085</v>
      </c>
      <c r="FQ203" s="2">
        <f t="shared" si="253"/>
        <v>0.99999703229491765</v>
      </c>
      <c r="FR203" s="2">
        <f t="shared" si="253"/>
        <v>0.99999743788744788</v>
      </c>
      <c r="FS203" s="2">
        <f t="shared" si="253"/>
        <v>0.99999778623474267</v>
      </c>
      <c r="FT203" s="2">
        <f t="shared" si="253"/>
        <v>0.99999831159826724</v>
      </c>
      <c r="FU203" s="2">
        <f t="shared" si="253"/>
        <v>0.99999782873033904</v>
      </c>
      <c r="FW203" s="2">
        <f t="shared" si="244"/>
        <v>0.95677343106479584</v>
      </c>
      <c r="FX203" s="2">
        <f t="shared" si="244"/>
        <v>0.75997656880445408</v>
      </c>
      <c r="FY203" s="2">
        <f t="shared" si="244"/>
        <v>0.82590838318209958</v>
      </c>
      <c r="FZ203" s="2">
        <f t="shared" si="244"/>
        <v>0.79392487512700982</v>
      </c>
      <c r="GA203" s="2">
        <f t="shared" si="244"/>
        <v>0.77305445849759657</v>
      </c>
      <c r="GB203" s="2">
        <f t="shared" si="244"/>
        <v>0.8256559810226769</v>
      </c>
      <c r="GC203" s="2">
        <f t="shared" si="244"/>
        <v>0.84997989669086482</v>
      </c>
      <c r="GD203" s="2">
        <f t="shared" si="244"/>
        <v>0.84946225105365436</v>
      </c>
      <c r="GE203" s="2">
        <f t="shared" si="244"/>
        <v>0.86066703646005971</v>
      </c>
      <c r="GF203" s="2">
        <f t="shared" si="244"/>
        <v>0.86090425274055082</v>
      </c>
      <c r="GG203" s="2">
        <f t="shared" si="244"/>
        <v>0.87477956533795653</v>
      </c>
      <c r="GH203" s="2">
        <f t="shared" si="244"/>
        <v>0.87659378100284036</v>
      </c>
      <c r="GI203" s="2">
        <f t="shared" si="244"/>
        <v>0.88411457390347192</v>
      </c>
      <c r="GJ203" s="2">
        <f t="shared" si="244"/>
        <v>0.88473626012825501</v>
      </c>
      <c r="GK203" s="2">
        <f t="shared" si="244"/>
        <v>0.86661151350745314</v>
      </c>
      <c r="GM203" s="82">
        <f t="shared" si="245"/>
        <v>8.1115234401035048E-162</v>
      </c>
      <c r="GN203" s="82">
        <f t="shared" si="245"/>
        <v>0</v>
      </c>
      <c r="GO203" s="82">
        <f t="shared" si="245"/>
        <v>0</v>
      </c>
      <c r="GP203" s="82">
        <f t="shared" si="245"/>
        <v>0</v>
      </c>
      <c r="GQ203" s="82">
        <f t="shared" si="245"/>
        <v>0</v>
      </c>
      <c r="GR203" s="82">
        <f t="shared" si="245"/>
        <v>0</v>
      </c>
      <c r="GS203" s="82">
        <f t="shared" si="245"/>
        <v>0</v>
      </c>
      <c r="GT203" s="82">
        <f t="shared" si="245"/>
        <v>0</v>
      </c>
      <c r="GU203" s="82">
        <f t="shared" si="245"/>
        <v>0</v>
      </c>
      <c r="GV203" s="82">
        <f t="shared" si="245"/>
        <v>0</v>
      </c>
      <c r="GW203" s="82">
        <f t="shared" si="245"/>
        <v>0</v>
      </c>
      <c r="GX203" s="82">
        <f t="shared" si="245"/>
        <v>0</v>
      </c>
      <c r="GY203" s="82">
        <f t="shared" si="245"/>
        <v>0</v>
      </c>
      <c r="GZ203" s="82">
        <f t="shared" si="245"/>
        <v>0</v>
      </c>
      <c r="HA203" s="82">
        <f t="shared" si="245"/>
        <v>0</v>
      </c>
      <c r="HC203" s="82">
        <f t="shared" si="181"/>
        <v>3.6597096398882847E-147</v>
      </c>
      <c r="HD203" s="82">
        <f t="shared" si="181"/>
        <v>1.5320563137049593E-270</v>
      </c>
      <c r="HE203" s="82">
        <f t="shared" si="181"/>
        <v>0</v>
      </c>
      <c r="HF203" s="82">
        <f t="shared" si="181"/>
        <v>0</v>
      </c>
      <c r="HG203" s="82">
        <f t="shared" si="181"/>
        <v>0</v>
      </c>
      <c r="HH203" s="82">
        <f t="shared" si="181"/>
        <v>0</v>
      </c>
      <c r="HI203" s="82">
        <f t="shared" si="241"/>
        <v>0</v>
      </c>
      <c r="HJ203" s="82">
        <f t="shared" si="241"/>
        <v>0</v>
      </c>
      <c r="HK203" s="82">
        <f t="shared" si="241"/>
        <v>0</v>
      </c>
      <c r="HL203" s="82">
        <f t="shared" si="241"/>
        <v>0</v>
      </c>
      <c r="HM203" s="82">
        <f t="shared" si="241"/>
        <v>0</v>
      </c>
      <c r="HN203" s="82">
        <f t="shared" si="241"/>
        <v>0</v>
      </c>
      <c r="HO203" s="82">
        <f t="shared" si="226"/>
        <v>0</v>
      </c>
      <c r="HP203" s="82">
        <f t="shared" si="226"/>
        <v>0</v>
      </c>
      <c r="HQ203" s="82">
        <f t="shared" si="226"/>
        <v>0</v>
      </c>
      <c r="HS203" s="82">
        <f t="shared" si="246"/>
        <v>2.4151001506977556E-73</v>
      </c>
      <c r="HT203" s="82">
        <f t="shared" si="246"/>
        <v>4.7009134512615646E-40</v>
      </c>
      <c r="HU203" s="82">
        <f t="shared" si="246"/>
        <v>4.9908211334201694E-60</v>
      </c>
      <c r="HV203" s="82">
        <f t="shared" si="246"/>
        <v>8.3644335217228346E-51</v>
      </c>
      <c r="HW203" s="82">
        <f t="shared" si="246"/>
        <v>2.2765790965674644E-56</v>
      </c>
      <c r="HX203" s="82">
        <f t="shared" si="246"/>
        <v>1.9382429885315598E-60</v>
      </c>
      <c r="HY203" s="82">
        <f t="shared" si="246"/>
        <v>3.6394277276432045E-72</v>
      </c>
      <c r="HZ203" s="82">
        <f t="shared" si="246"/>
        <v>8.4606645119904892E-62</v>
      </c>
      <c r="IA203" s="82">
        <f t="shared" si="246"/>
        <v>6.76653780994797E-65</v>
      </c>
      <c r="IB203" s="82">
        <f t="shared" si="246"/>
        <v>1.6513192877141349E-80</v>
      </c>
      <c r="IC203" s="82">
        <f t="shared" si="246"/>
        <v>9.9697853780937306E-73</v>
      </c>
      <c r="ID203" s="82">
        <f t="shared" si="246"/>
        <v>2.6266182167855586E-69</v>
      </c>
      <c r="IE203" s="82">
        <f t="shared" si="246"/>
        <v>1.588489444077458E-79</v>
      </c>
      <c r="IF203" s="82">
        <f t="shared" si="246"/>
        <v>4.4547372638409873E-89</v>
      </c>
      <c r="IG203" s="82">
        <f t="shared" si="246"/>
        <v>5.7849340045683854E-85</v>
      </c>
      <c r="II203" s="82">
        <f t="shared" si="247"/>
        <v>2.8316029351553985E-5</v>
      </c>
      <c r="IJ203" s="82">
        <f t="shared" si="247"/>
        <v>0.11045456021617787</v>
      </c>
      <c r="IK203" s="82">
        <f t="shared" si="247"/>
        <v>1.6150819575194153E-2</v>
      </c>
      <c r="IL203" s="82">
        <f t="shared" si="247"/>
        <v>4.6163448785331199E-2</v>
      </c>
      <c r="IM203" s="82">
        <f t="shared" si="247"/>
        <v>5.5240875932955034E-2</v>
      </c>
      <c r="IN203" s="82">
        <f t="shared" si="247"/>
        <v>1.7469970505222622E-2</v>
      </c>
      <c r="IO203" s="82">
        <f t="shared" si="247"/>
        <v>5.8001383284273017E-3</v>
      </c>
      <c r="IP203" s="82">
        <f t="shared" si="247"/>
        <v>9.4561017627009594E-3</v>
      </c>
      <c r="IQ203" s="82">
        <f t="shared" si="247"/>
        <v>5.628670260111465E-3</v>
      </c>
      <c r="IR203" s="82">
        <f t="shared" si="247"/>
        <v>2.2054840985803875E-3</v>
      </c>
      <c r="IS203" s="82">
        <f t="shared" si="247"/>
        <v>2.6238448513687279E-3</v>
      </c>
      <c r="IT203" s="82">
        <f t="shared" si="247"/>
        <v>3.2673195497011694E-3</v>
      </c>
      <c r="IU203" s="82">
        <f t="shared" si="247"/>
        <v>1.3658221195502133E-3</v>
      </c>
      <c r="IV203" s="82">
        <f t="shared" si="247"/>
        <v>1.4234983096965488E-7</v>
      </c>
      <c r="IW203" s="82">
        <f t="shared" si="247"/>
        <v>4.7690766695558181E-11</v>
      </c>
      <c r="IY203" s="82">
        <f t="shared" si="248"/>
        <v>2.8316029351553985E-5</v>
      </c>
      <c r="IZ203" s="82">
        <f t="shared" si="248"/>
        <v>0.11045456021617787</v>
      </c>
      <c r="JA203" s="82">
        <f t="shared" si="248"/>
        <v>1.6150819575194153E-2</v>
      </c>
      <c r="JB203" s="82">
        <f t="shared" si="248"/>
        <v>4.6163448785331199E-2</v>
      </c>
      <c r="JC203" s="82">
        <f t="shared" si="248"/>
        <v>5.5240875932955034E-2</v>
      </c>
      <c r="JD203" s="82">
        <f t="shared" si="248"/>
        <v>1.7469970505222622E-2</v>
      </c>
      <c r="JE203" s="82">
        <f t="shared" si="248"/>
        <v>5.8001383284273017E-3</v>
      </c>
      <c r="JF203" s="82">
        <f t="shared" si="248"/>
        <v>9.4561017627009594E-3</v>
      </c>
      <c r="JG203" s="82">
        <f t="shared" si="248"/>
        <v>5.628670260111465E-3</v>
      </c>
      <c r="JH203" s="82">
        <f t="shared" si="248"/>
        <v>2.2054840985803875E-3</v>
      </c>
      <c r="JI203" s="82">
        <f t="shared" si="248"/>
        <v>2.6238448513687279E-3</v>
      </c>
      <c r="JJ203" s="82">
        <f t="shared" si="248"/>
        <v>3.2673195497011694E-3</v>
      </c>
      <c r="JK203" s="82">
        <f t="shared" si="248"/>
        <v>1.3658221195502133E-3</v>
      </c>
      <c r="JL203" s="82">
        <f t="shared" si="248"/>
        <v>1.4234983096965488E-7</v>
      </c>
      <c r="JM203" s="82">
        <f t="shared" si="248"/>
        <v>4.7690766695558181E-11</v>
      </c>
    </row>
    <row r="204" spans="2:273" x14ac:dyDescent="0.25">
      <c r="B204" s="2">
        <v>177</v>
      </c>
      <c r="C204" s="37">
        <v>0.302207</v>
      </c>
      <c r="D204" s="37">
        <v>0.29544100000000001</v>
      </c>
      <c r="E204" s="37">
        <v>0.29458600000000001</v>
      </c>
      <c r="F204" s="37">
        <v>0.29841499999999999</v>
      </c>
      <c r="G204" s="37">
        <v>0.30643199999999998</v>
      </c>
      <c r="H204" s="37">
        <v>0.301817</v>
      </c>
      <c r="I204" s="37">
        <v>0.30566399999999999</v>
      </c>
      <c r="J204" s="37">
        <v>0.30450700000000003</v>
      </c>
      <c r="K204" s="37">
        <v>0.30380499999999999</v>
      </c>
      <c r="L204" s="37">
        <v>0.30849100000000002</v>
      </c>
      <c r="M204" s="37">
        <v>0.30658800000000003</v>
      </c>
      <c r="N204" s="37">
        <v>0.30558000000000002</v>
      </c>
      <c r="O204" s="37">
        <v>0.30567499999999997</v>
      </c>
      <c r="P204" s="37">
        <v>0.31686199999999998</v>
      </c>
      <c r="Q204" s="37">
        <v>0.350551</v>
      </c>
      <c r="S204" s="4">
        <f t="shared" si="249"/>
        <v>0.30087099244290089</v>
      </c>
      <c r="T204" s="4">
        <f t="shared" si="249"/>
        <v>0.29575715907966188</v>
      </c>
      <c r="U204" s="4">
        <f t="shared" si="249"/>
        <v>0.29245907228439288</v>
      </c>
      <c r="V204" s="4">
        <f t="shared" si="249"/>
        <v>0.29717019410995449</v>
      </c>
      <c r="W204" s="4">
        <f t="shared" si="249"/>
        <v>0.30556609382527622</v>
      </c>
      <c r="X204" s="4">
        <f t="shared" si="249"/>
        <v>0.30406250027945253</v>
      </c>
      <c r="Y204" s="4">
        <f t="shared" si="249"/>
        <v>0.30518453489473846</v>
      </c>
      <c r="Z204" s="4">
        <f t="shared" si="249"/>
        <v>0.3073313238487691</v>
      </c>
      <c r="AA204" s="4">
        <f t="shared" si="249"/>
        <v>0.30428440689173836</v>
      </c>
      <c r="AB204" s="4">
        <f t="shared" si="249"/>
        <v>0.30789867149415528</v>
      </c>
      <c r="AC204" s="4">
        <f t="shared" si="249"/>
        <v>0.30521401773221091</v>
      </c>
      <c r="AD204" s="4">
        <f t="shared" si="249"/>
        <v>0.30321578103609687</v>
      </c>
      <c r="AE204" s="4">
        <f t="shared" si="249"/>
        <v>0.30626120330927203</v>
      </c>
      <c r="AF204" s="4">
        <f t="shared" si="249"/>
        <v>0.31738150563385009</v>
      </c>
      <c r="AG204" s="4">
        <f t="shared" si="249"/>
        <v>0.34290020176373881</v>
      </c>
      <c r="AI204" s="4">
        <f t="shared" si="250"/>
        <v>1.336007557099117E-3</v>
      </c>
      <c r="AJ204" s="4">
        <f t="shared" si="250"/>
        <v>-3.1615907966187073E-4</v>
      </c>
      <c r="AK204" s="4">
        <f t="shared" si="250"/>
        <v>2.1269277156071298E-3</v>
      </c>
      <c r="AL204" s="4">
        <f t="shared" si="250"/>
        <v>1.2448058900454972E-3</v>
      </c>
      <c r="AM204" s="4">
        <f t="shared" si="250"/>
        <v>8.6590617472376286E-4</v>
      </c>
      <c r="AN204" s="4">
        <f t="shared" si="250"/>
        <v>-2.2455002794525281E-3</v>
      </c>
      <c r="AO204" s="4">
        <f t="shared" si="250"/>
        <v>4.7946510526153396E-4</v>
      </c>
      <c r="AP204" s="4">
        <f t="shared" si="250"/>
        <v>-2.8243238487690725E-3</v>
      </c>
      <c r="AQ204" s="4">
        <f t="shared" si="250"/>
        <v>-4.7940689173836537E-4</v>
      </c>
      <c r="AR204" s="4">
        <f t="shared" si="250"/>
        <v>5.9232850584473029E-4</v>
      </c>
      <c r="AS204" s="4">
        <f t="shared" si="250"/>
        <v>1.37398226778912E-3</v>
      </c>
      <c r="AT204" s="4">
        <f t="shared" si="250"/>
        <v>2.364218963903153E-3</v>
      </c>
      <c r="AU204" s="4">
        <f t="shared" si="250"/>
        <v>-5.8620330927205977E-4</v>
      </c>
      <c r="AV204" s="4">
        <f t="shared" si="250"/>
        <v>-5.1950563385011472E-4</v>
      </c>
      <c r="AW204" s="4">
        <f t="shared" si="250"/>
        <v>7.6507982362611915E-3</v>
      </c>
      <c r="AY204" s="2">
        <f t="shared" si="242"/>
        <v>0.30087099244290089</v>
      </c>
      <c r="AZ204" s="2">
        <f t="shared" si="242"/>
        <v>0.29574651526642948</v>
      </c>
      <c r="BA204" s="2">
        <f t="shared" si="242"/>
        <v>0.29245906082170992</v>
      </c>
      <c r="BB204" s="2">
        <f t="shared" si="242"/>
        <v>0.29716948317588898</v>
      </c>
      <c r="BC204" s="2">
        <f t="shared" si="242"/>
        <v>0.30556458702646783</v>
      </c>
      <c r="BD204" s="2">
        <f t="shared" si="242"/>
        <v>0.30406248109565936</v>
      </c>
      <c r="BE204" s="2">
        <f t="shared" si="242"/>
        <v>0.30518453425292591</v>
      </c>
      <c r="BF204" s="2">
        <f t="shared" si="242"/>
        <v>0.30733131979959832</v>
      </c>
      <c r="BG204" s="2">
        <f t="shared" si="242"/>
        <v>0.30428440596438061</v>
      </c>
      <c r="BH204" s="2">
        <f t="shared" si="242"/>
        <v>0.30789867146260602</v>
      </c>
      <c r="BI204" s="2">
        <f t="shared" si="242"/>
        <v>0.30521401765381079</v>
      </c>
      <c r="BJ204" s="2">
        <f t="shared" si="242"/>
        <v>0.30321578086670403</v>
      </c>
      <c r="BK204" s="2">
        <f t="shared" si="242"/>
        <v>0.30626120330258355</v>
      </c>
      <c r="BL204" s="2">
        <f t="shared" si="242"/>
        <v>0.31738150563380757</v>
      </c>
      <c r="BM204" s="2">
        <f t="shared" si="242"/>
        <v>0.3429002017637377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0.302207</v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>
        <f t="shared" si="203"/>
        <v>0.30566399999999999</v>
      </c>
      <c r="DB204" s="2">
        <f t="shared" si="204"/>
        <v>0.30450700000000003</v>
      </c>
      <c r="DC204" s="2">
        <f t="shared" si="205"/>
        <v>0.30380499999999999</v>
      </c>
      <c r="DD204" s="2">
        <f t="shared" si="206"/>
        <v>0.30849100000000002</v>
      </c>
      <c r="DE204" s="2">
        <f t="shared" si="207"/>
        <v>0.30658800000000003</v>
      </c>
      <c r="DF204" s="2">
        <f t="shared" si="208"/>
        <v>0.30558000000000002</v>
      </c>
      <c r="DG204" s="2">
        <f t="shared" si="209"/>
        <v>0.30567499999999997</v>
      </c>
      <c r="DH204" s="2">
        <f t="shared" si="210"/>
        <v>0.31686199999999998</v>
      </c>
      <c r="DI204" s="2">
        <f t="shared" si="211"/>
        <v>0.350551</v>
      </c>
      <c r="DK204" s="2">
        <f t="shared" si="251"/>
        <v>0.3800594554006968</v>
      </c>
      <c r="DL204" s="2">
        <f t="shared" si="251"/>
        <v>0.3852833299506695</v>
      </c>
      <c r="DM204" s="2">
        <f t="shared" si="251"/>
        <v>0.40332655149501673</v>
      </c>
      <c r="DN204" s="2">
        <f t="shared" si="251"/>
        <v>0.42506820567804299</v>
      </c>
      <c r="DO204" s="2">
        <f t="shared" si="251"/>
        <v>0.43002201639521365</v>
      </c>
      <c r="DP204" s="2">
        <f t="shared" si="251"/>
        <v>0.42880084250871076</v>
      </c>
      <c r="DQ204" s="2">
        <f t="shared" si="251"/>
        <v>0.40092061498257847</v>
      </c>
      <c r="DR204" s="2">
        <f t="shared" si="251"/>
        <v>0.40179348135888499</v>
      </c>
      <c r="DS204" s="2">
        <f t="shared" si="251"/>
        <v>0.42681006428571422</v>
      </c>
      <c r="DT204" s="2">
        <f t="shared" si="251"/>
        <v>0.43633247456446</v>
      </c>
      <c r="DU204" s="2">
        <f t="shared" si="251"/>
        <v>0.45854707550060186</v>
      </c>
      <c r="DV204" s="2">
        <f t="shared" si="251"/>
        <v>0.44669387121407117</v>
      </c>
      <c r="DW204" s="2">
        <f t="shared" si="251"/>
        <v>0.47847373557422973</v>
      </c>
      <c r="DX204" s="2">
        <f t="shared" si="251"/>
        <v>0.45058274706744877</v>
      </c>
      <c r="DY204" s="2">
        <f t="shared" si="251"/>
        <v>0.38004181895161299</v>
      </c>
      <c r="EA204" s="2">
        <f t="shared" si="240"/>
        <v>0.28015198626609439</v>
      </c>
      <c r="EB204" s="2">
        <f t="shared" si="240"/>
        <v>0.28935067887539517</v>
      </c>
      <c r="EC204" s="2">
        <f t="shared" si="240"/>
        <v>0.28832740358223102</v>
      </c>
      <c r="ED204" s="2">
        <f t="shared" si="240"/>
        <v>0.29416060376485031</v>
      </c>
      <c r="EE204" s="2">
        <f t="shared" si="240"/>
        <v>0.30188141271492241</v>
      </c>
      <c r="EF204" s="2">
        <f t="shared" si="239"/>
        <v>0.30064629882587435</v>
      </c>
      <c r="EG204" s="2">
        <f t="shared" si="239"/>
        <v>0.30010633891079769</v>
      </c>
      <c r="EH204" s="2">
        <f t="shared" si="239"/>
        <v>0.30695246144142635</v>
      </c>
      <c r="EI204" s="2">
        <f t="shared" si="239"/>
        <v>0.2991290535218713</v>
      </c>
      <c r="EJ204" s="2">
        <f t="shared" si="239"/>
        <v>0.30034372401973453</v>
      </c>
      <c r="EK204" s="2">
        <f t="shared" si="212"/>
        <v>0.29988982059653696</v>
      </c>
      <c r="EL204" s="2">
        <f t="shared" si="179"/>
        <v>0.30174006743570736</v>
      </c>
      <c r="EM204" s="2">
        <f t="shared" si="179"/>
        <v>0.30138142105785193</v>
      </c>
      <c r="EN204" s="2">
        <f t="shared" si="179"/>
        <v>0.31011338287013102</v>
      </c>
      <c r="EO204" s="2">
        <f t="shared" si="179"/>
        <v>0.32727778584845485</v>
      </c>
      <c r="EQ204" s="2">
        <f t="shared" si="252"/>
        <v>0.301724314030128</v>
      </c>
      <c r="ER204" s="2">
        <f t="shared" si="252"/>
        <v>0.29758815280230128</v>
      </c>
      <c r="ES204" s="2">
        <f t="shared" si="252"/>
        <v>0.29325275578935273</v>
      </c>
      <c r="ET204" s="2">
        <f t="shared" si="252"/>
        <v>0.29788102686963469</v>
      </c>
      <c r="EU204" s="2">
        <f t="shared" si="252"/>
        <v>0.30655003628189487</v>
      </c>
      <c r="EV204" s="2">
        <f t="shared" si="252"/>
        <v>0.3047197892917593</v>
      </c>
      <c r="EW204" s="2">
        <f t="shared" si="252"/>
        <v>0.306001520190337</v>
      </c>
      <c r="EX204" s="2">
        <f t="shared" si="252"/>
        <v>0.307392138643931</v>
      </c>
      <c r="EY204" s="2">
        <f t="shared" si="252"/>
        <v>0.30504502640580783</v>
      </c>
      <c r="EZ204" s="2">
        <f t="shared" si="252"/>
        <v>0.30901136644383531</v>
      </c>
      <c r="FA204" s="2">
        <f t="shared" si="252"/>
        <v>0.30590860562256228</v>
      </c>
      <c r="FB204" s="2">
        <f t="shared" si="252"/>
        <v>0.30340486877199968</v>
      </c>
      <c r="FC204" s="2">
        <f t="shared" si="252"/>
        <v>0.30684414161511409</v>
      </c>
      <c r="FD204" s="2">
        <f t="shared" si="252"/>
        <v>0.31824484076644505</v>
      </c>
      <c r="FE204" s="2">
        <f t="shared" si="252"/>
        <v>0.34509310005510679</v>
      </c>
      <c r="FG204" s="2">
        <f t="shared" si="253"/>
        <v>0.99999626216256876</v>
      </c>
      <c r="FH204" s="2">
        <f t="shared" si="253"/>
        <v>0.99999496725445947</v>
      </c>
      <c r="FI204" s="2">
        <f t="shared" si="253"/>
        <v>0.99999577779823923</v>
      </c>
      <c r="FJ204" s="2">
        <f t="shared" si="253"/>
        <v>0.99999545003024637</v>
      </c>
      <c r="FK204" s="2">
        <f t="shared" si="253"/>
        <v>0.99999581412695615</v>
      </c>
      <c r="FL204" s="2">
        <f t="shared" si="253"/>
        <v>0.99999623614568545</v>
      </c>
      <c r="FM204" s="2">
        <f t="shared" si="253"/>
        <v>0.99999621180822795</v>
      </c>
      <c r="FN204" s="2">
        <f t="shared" si="253"/>
        <v>0.99999625012161708</v>
      </c>
      <c r="FO204" s="2">
        <f t="shared" si="253"/>
        <v>0.9999963045689767</v>
      </c>
      <c r="FP204" s="2">
        <f t="shared" si="253"/>
        <v>0.99999647989407947</v>
      </c>
      <c r="FQ204" s="2">
        <f t="shared" si="253"/>
        <v>0.99999729342009014</v>
      </c>
      <c r="FR204" s="2">
        <f t="shared" si="253"/>
        <v>0.99999766332505402</v>
      </c>
      <c r="FS204" s="2">
        <f t="shared" si="253"/>
        <v>0.99999798102169624</v>
      </c>
      <c r="FT204" s="2">
        <f t="shared" si="253"/>
        <v>0.99999846015908977</v>
      </c>
      <c r="FU204" s="2">
        <f t="shared" si="253"/>
        <v>0.99999801977815572</v>
      </c>
      <c r="FW204" s="2">
        <f t="shared" si="244"/>
        <v>0.96042638353899668</v>
      </c>
      <c r="FX204" s="2">
        <f t="shared" si="244"/>
        <v>0.7763731506965037</v>
      </c>
      <c r="FY204" s="2">
        <f t="shared" si="244"/>
        <v>0.83875660382230111</v>
      </c>
      <c r="FZ204" s="2">
        <f t="shared" si="244"/>
        <v>0.80858647005520456</v>
      </c>
      <c r="GA204" s="2">
        <f t="shared" si="244"/>
        <v>0.78880592500516433</v>
      </c>
      <c r="GB204" s="2">
        <f t="shared" si="244"/>
        <v>0.83851918725695562</v>
      </c>
      <c r="GC204" s="2">
        <f t="shared" si="244"/>
        <v>0.8613498376955554</v>
      </c>
      <c r="GD204" s="2">
        <f t="shared" si="244"/>
        <v>0.86086500215473083</v>
      </c>
      <c r="GE204" s="2">
        <f t="shared" si="244"/>
        <v>0.87134960001894868</v>
      </c>
      <c r="GF204" s="2">
        <f t="shared" si="244"/>
        <v>0.8715713429824965</v>
      </c>
      <c r="GG204" s="2">
        <f t="shared" si="244"/>
        <v>0.88452530132162344</v>
      </c>
      <c r="GH204" s="2">
        <f t="shared" si="244"/>
        <v>0.88621668478524818</v>
      </c>
      <c r="GI204" s="2">
        <f t="shared" si="244"/>
        <v>0.89322246086780266</v>
      </c>
      <c r="GJ204" s="2">
        <f t="shared" si="244"/>
        <v>0.89380115544808636</v>
      </c>
      <c r="GK204" s="2">
        <f t="shared" si="244"/>
        <v>0.87690350277171969</v>
      </c>
      <c r="GM204" s="82">
        <f t="shared" si="245"/>
        <v>1.1385279986779546E-164</v>
      </c>
      <c r="GN204" s="82">
        <f t="shared" si="245"/>
        <v>0</v>
      </c>
      <c r="GO204" s="82">
        <f t="shared" si="245"/>
        <v>0</v>
      </c>
      <c r="GP204" s="82">
        <f t="shared" si="245"/>
        <v>0</v>
      </c>
      <c r="GQ204" s="82">
        <f t="shared" si="245"/>
        <v>0</v>
      </c>
      <c r="GR204" s="82">
        <f t="shared" si="245"/>
        <v>0</v>
      </c>
      <c r="GS204" s="82">
        <f t="shared" si="245"/>
        <v>0</v>
      </c>
      <c r="GT204" s="82">
        <f t="shared" si="245"/>
        <v>0</v>
      </c>
      <c r="GU204" s="82">
        <f t="shared" si="245"/>
        <v>0</v>
      </c>
      <c r="GV204" s="82">
        <f t="shared" si="245"/>
        <v>0</v>
      </c>
      <c r="GW204" s="82">
        <f t="shared" si="245"/>
        <v>0</v>
      </c>
      <c r="GX204" s="82">
        <f t="shared" si="245"/>
        <v>0</v>
      </c>
      <c r="GY204" s="82">
        <f t="shared" si="245"/>
        <v>0</v>
      </c>
      <c r="GZ204" s="82">
        <f t="shared" si="245"/>
        <v>0</v>
      </c>
      <c r="HA204" s="82">
        <f t="shared" si="245"/>
        <v>0</v>
      </c>
      <c r="HC204" s="82">
        <f t="shared" si="181"/>
        <v>1.5230514957111341E-150</v>
      </c>
      <c r="HD204" s="82">
        <f t="shared" si="181"/>
        <v>4.9037136045799861E-277</v>
      </c>
      <c r="HE204" s="82">
        <f t="shared" si="181"/>
        <v>0</v>
      </c>
      <c r="HF204" s="82">
        <f t="shared" si="181"/>
        <v>0</v>
      </c>
      <c r="HG204" s="82">
        <f t="shared" si="181"/>
        <v>0</v>
      </c>
      <c r="HH204" s="82">
        <f t="shared" si="181"/>
        <v>0</v>
      </c>
      <c r="HI204" s="82">
        <f t="shared" si="241"/>
        <v>0</v>
      </c>
      <c r="HJ204" s="82">
        <f t="shared" si="241"/>
        <v>0</v>
      </c>
      <c r="HK204" s="82">
        <f t="shared" si="241"/>
        <v>0</v>
      </c>
      <c r="HL204" s="82">
        <f t="shared" si="241"/>
        <v>0</v>
      </c>
      <c r="HM204" s="82">
        <f t="shared" si="241"/>
        <v>0</v>
      </c>
      <c r="HN204" s="82">
        <f t="shared" si="241"/>
        <v>0</v>
      </c>
      <c r="HO204" s="82">
        <f t="shared" si="226"/>
        <v>0</v>
      </c>
      <c r="HP204" s="82">
        <f t="shared" si="226"/>
        <v>0</v>
      </c>
      <c r="HQ204" s="82">
        <f t="shared" si="226"/>
        <v>0</v>
      </c>
      <c r="HS204" s="82">
        <f t="shared" si="246"/>
        <v>1.0132712855207663E-75</v>
      </c>
      <c r="HT204" s="82">
        <f t="shared" si="246"/>
        <v>7.6505596131214674E-42</v>
      </c>
      <c r="HU204" s="82">
        <f t="shared" si="246"/>
        <v>1.7384057359032757E-62</v>
      </c>
      <c r="HV204" s="82">
        <f t="shared" si="246"/>
        <v>5.7909393981608671E-53</v>
      </c>
      <c r="HW204" s="82">
        <f t="shared" si="246"/>
        <v>8.8570359984725311E-59</v>
      </c>
      <c r="HX204" s="82">
        <f t="shared" si="246"/>
        <v>7.0463309680860088E-63</v>
      </c>
      <c r="HY204" s="82">
        <f t="shared" si="246"/>
        <v>6.0613883083312349E-75</v>
      </c>
      <c r="HZ204" s="82">
        <f t="shared" si="246"/>
        <v>3.212161089756043E-64</v>
      </c>
      <c r="IA204" s="82">
        <f t="shared" si="246"/>
        <v>2.0620108027757561E-67</v>
      </c>
      <c r="IB204" s="82">
        <f t="shared" si="246"/>
        <v>1.3071394451312514E-83</v>
      </c>
      <c r="IC204" s="82">
        <f t="shared" si="246"/>
        <v>1.9284271357584062E-75</v>
      </c>
      <c r="ID204" s="82">
        <f t="shared" si="246"/>
        <v>7.1314262603007006E-72</v>
      </c>
      <c r="IE204" s="82">
        <f t="shared" si="246"/>
        <v>2.0443022031068594E-82</v>
      </c>
      <c r="IF204" s="82">
        <f t="shared" si="246"/>
        <v>3.325337232105016E-92</v>
      </c>
      <c r="IG204" s="82">
        <f t="shared" si="246"/>
        <v>5.0423632666654762E-88</v>
      </c>
      <c r="II204" s="82">
        <f t="shared" si="247"/>
        <v>1.6243972720921663E-5</v>
      </c>
      <c r="IJ204" s="82">
        <f t="shared" si="247"/>
        <v>8.5013454407900341E-2</v>
      </c>
      <c r="IK204" s="82">
        <f t="shared" si="247"/>
        <v>1.0841050339058822E-2</v>
      </c>
      <c r="IL204" s="82">
        <f t="shared" si="247"/>
        <v>3.3181012391882501E-2</v>
      </c>
      <c r="IM204" s="82">
        <f t="shared" si="247"/>
        <v>3.932611452837393E-2</v>
      </c>
      <c r="IN204" s="82">
        <f t="shared" si="247"/>
        <v>1.1822224056337313E-2</v>
      </c>
      <c r="IO204" s="82">
        <f t="shared" si="247"/>
        <v>3.6681518228744241E-3</v>
      </c>
      <c r="IP204" s="82">
        <f t="shared" si="247"/>
        <v>6.2715527738958741E-3</v>
      </c>
      <c r="IQ204" s="82">
        <f t="shared" si="247"/>
        <v>3.6292356002918099E-3</v>
      </c>
      <c r="IR204" s="82">
        <f t="shared" si="247"/>
        <v>1.301094414006346E-3</v>
      </c>
      <c r="IS204" s="82">
        <f t="shared" si="247"/>
        <v>1.6258183506148932E-3</v>
      </c>
      <c r="IT204" s="82">
        <f t="shared" si="247"/>
        <v>2.0729171631124095E-3</v>
      </c>
      <c r="IU204" s="82">
        <f t="shared" si="247"/>
        <v>8.1719389012626915E-4</v>
      </c>
      <c r="IV204" s="82">
        <f t="shared" si="247"/>
        <v>3.7980077398756756E-8</v>
      </c>
      <c r="IW204" s="82">
        <f t="shared" si="247"/>
        <v>5.1385518985666289E-12</v>
      </c>
      <c r="IY204" s="82">
        <f t="shared" si="248"/>
        <v>1.6243972720921663E-5</v>
      </c>
      <c r="IZ204" s="82">
        <f t="shared" si="248"/>
        <v>8.5013454407900341E-2</v>
      </c>
      <c r="JA204" s="82">
        <f t="shared" si="248"/>
        <v>1.0841050339058822E-2</v>
      </c>
      <c r="JB204" s="82">
        <f t="shared" si="248"/>
        <v>3.3181012391882501E-2</v>
      </c>
      <c r="JC204" s="82">
        <f t="shared" si="248"/>
        <v>3.932611452837393E-2</v>
      </c>
      <c r="JD204" s="82">
        <f t="shared" si="248"/>
        <v>1.1822224056337313E-2</v>
      </c>
      <c r="JE204" s="82">
        <f t="shared" si="248"/>
        <v>3.6681518228744241E-3</v>
      </c>
      <c r="JF204" s="82">
        <f t="shared" si="248"/>
        <v>6.2715527738958741E-3</v>
      </c>
      <c r="JG204" s="82">
        <f t="shared" si="248"/>
        <v>3.6292356002918099E-3</v>
      </c>
      <c r="JH204" s="82">
        <f t="shared" si="248"/>
        <v>1.301094414006346E-3</v>
      </c>
      <c r="JI204" s="82">
        <f t="shared" si="248"/>
        <v>1.6258183506148932E-3</v>
      </c>
      <c r="JJ204" s="82">
        <f t="shared" si="248"/>
        <v>2.0729171631124095E-3</v>
      </c>
      <c r="JK204" s="82">
        <f t="shared" si="248"/>
        <v>8.1719389012626915E-4</v>
      </c>
      <c r="JL204" s="82">
        <f t="shared" si="248"/>
        <v>3.7980077398756756E-8</v>
      </c>
      <c r="JM204" s="82">
        <f t="shared" si="248"/>
        <v>5.1385518985666289E-12</v>
      </c>
    </row>
    <row r="205" spans="2:273" x14ac:dyDescent="0.25">
      <c r="B205" s="2">
        <v>178</v>
      </c>
      <c r="C205" s="37">
        <v>0.30136800000000002</v>
      </c>
      <c r="D205" s="37">
        <v>0.29623300000000002</v>
      </c>
      <c r="E205" s="37">
        <v>0.28812199999999999</v>
      </c>
      <c r="F205" s="37">
        <v>0.29477599999999998</v>
      </c>
      <c r="G205" s="37">
        <v>0.30953999999999998</v>
      </c>
      <c r="H205" s="37">
        <v>0.30496800000000002</v>
      </c>
      <c r="I205" s="37">
        <v>0.30716300000000002</v>
      </c>
      <c r="J205" s="37">
        <v>0.30716900000000003</v>
      </c>
      <c r="K205" s="37">
        <v>0.30465599999999998</v>
      </c>
      <c r="L205" s="37">
        <v>0.31600800000000001</v>
      </c>
      <c r="M205" s="37">
        <v>0.30518699999999999</v>
      </c>
      <c r="N205" s="37">
        <v>0.300678</v>
      </c>
      <c r="O205" s="37">
        <v>0.31007099999999999</v>
      </c>
      <c r="P205" s="37">
        <v>0.32103799999999999</v>
      </c>
      <c r="Q205" s="37">
        <v>0.34756300000000001</v>
      </c>
      <c r="S205" s="4">
        <f t="shared" si="249"/>
        <v>0.30060667500341015</v>
      </c>
      <c r="T205" s="4">
        <f t="shared" si="249"/>
        <v>0.29545486233458457</v>
      </c>
      <c r="U205" s="4">
        <f t="shared" si="249"/>
        <v>0.29205238430516356</v>
      </c>
      <c r="V205" s="4">
        <f t="shared" si="249"/>
        <v>0.29679203918966268</v>
      </c>
      <c r="W205" s="4">
        <f t="shared" si="249"/>
        <v>0.30531574952003976</v>
      </c>
      <c r="X205" s="4">
        <f t="shared" si="249"/>
        <v>0.30359234308500965</v>
      </c>
      <c r="Y205" s="4">
        <f t="shared" si="249"/>
        <v>0.30477685962443352</v>
      </c>
      <c r="Z205" s="4">
        <f t="shared" si="249"/>
        <v>0.30692954293020619</v>
      </c>
      <c r="AA205" s="4">
        <f t="shared" si="249"/>
        <v>0.30390661701283628</v>
      </c>
      <c r="AB205" s="4">
        <f t="shared" si="249"/>
        <v>0.30754540361854815</v>
      </c>
      <c r="AC205" s="4">
        <f t="shared" si="249"/>
        <v>0.30484243152665141</v>
      </c>
      <c r="AD205" s="4">
        <f t="shared" si="249"/>
        <v>0.30285304702514859</v>
      </c>
      <c r="AE205" s="4">
        <f t="shared" si="249"/>
        <v>0.30583941621397359</v>
      </c>
      <c r="AF205" s="4">
        <f t="shared" si="249"/>
        <v>0.31693471403684703</v>
      </c>
      <c r="AG205" s="4">
        <f t="shared" si="249"/>
        <v>0.34266681981030639</v>
      </c>
      <c r="AI205" s="4">
        <f t="shared" si="250"/>
        <v>7.6132499658987385E-4</v>
      </c>
      <c r="AJ205" s="4">
        <f t="shared" si="250"/>
        <v>7.7813766541545704E-4</v>
      </c>
      <c r="AK205" s="4">
        <f t="shared" si="250"/>
        <v>-3.9303843051635701E-3</v>
      </c>
      <c r="AL205" s="4">
        <f t="shared" si="250"/>
        <v>-2.0160391896626995E-3</v>
      </c>
      <c r="AM205" s="4">
        <f t="shared" si="250"/>
        <v>4.2242504799602232E-3</v>
      </c>
      <c r="AN205" s="4">
        <f t="shared" si="250"/>
        <v>1.3756569149903641E-3</v>
      </c>
      <c r="AO205" s="4">
        <f t="shared" si="250"/>
        <v>2.3861403755665034E-3</v>
      </c>
      <c r="AP205" s="4">
        <f t="shared" si="250"/>
        <v>2.3945706979383585E-4</v>
      </c>
      <c r="AQ205" s="4">
        <f t="shared" si="250"/>
        <v>7.4938298716370477E-4</v>
      </c>
      <c r="AR205" s="4">
        <f t="shared" si="250"/>
        <v>8.462596381451859E-3</v>
      </c>
      <c r="AS205" s="4">
        <f t="shared" si="250"/>
        <v>3.445684733485721E-4</v>
      </c>
      <c r="AT205" s="4">
        <f t="shared" si="250"/>
        <v>-2.1750470251485909E-3</v>
      </c>
      <c r="AU205" s="4">
        <f t="shared" si="250"/>
        <v>4.2315837860263938E-3</v>
      </c>
      <c r="AV205" s="4">
        <f t="shared" si="250"/>
        <v>4.1032859631529583E-3</v>
      </c>
      <c r="AW205" s="4">
        <f t="shared" si="250"/>
        <v>4.8961801896936219E-3</v>
      </c>
      <c r="AY205" s="2">
        <f t="shared" si="242"/>
        <v>0.30060667500341015</v>
      </c>
      <c r="AZ205" s="2">
        <f t="shared" si="242"/>
        <v>0.29545041848226905</v>
      </c>
      <c r="BA205" s="2">
        <f t="shared" si="242"/>
        <v>0.2920523814592953</v>
      </c>
      <c r="BB205" s="2">
        <f t="shared" si="242"/>
        <v>0.29679180971240648</v>
      </c>
      <c r="BC205" s="2">
        <f t="shared" si="242"/>
        <v>0.30531527868164487</v>
      </c>
      <c r="BD205" s="2">
        <f t="shared" si="242"/>
        <v>0.30359233817400688</v>
      </c>
      <c r="BE205" s="2">
        <f t="shared" si="242"/>
        <v>0.30477685949754429</v>
      </c>
      <c r="BF205" s="2">
        <f t="shared" si="242"/>
        <v>0.30692954197275563</v>
      </c>
      <c r="BG205" s="2">
        <f t="shared" si="242"/>
        <v>0.30390661681592801</v>
      </c>
      <c r="BH205" s="2">
        <f t="shared" si="242"/>
        <v>0.30754540361375382</v>
      </c>
      <c r="BI205" s="2">
        <f t="shared" si="242"/>
        <v>0.30484243151233986</v>
      </c>
      <c r="BJ205" s="2">
        <f t="shared" si="242"/>
        <v>0.30285304699136789</v>
      </c>
      <c r="BK205" s="2">
        <f t="shared" si="242"/>
        <v>0.30583941621290406</v>
      </c>
      <c r="BL205" s="2">
        <f t="shared" si="242"/>
        <v>0.31693471403684287</v>
      </c>
      <c r="BM205" s="2">
        <f t="shared" si="242"/>
        <v>0.34266681981030633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0.30136800000000002</v>
      </c>
      <c r="CV205" s="2" t="str">
        <f t="shared" si="198"/>
        <v/>
      </c>
      <c r="CW205" s="2">
        <f t="shared" si="199"/>
        <v>0.28812199999999999</v>
      </c>
      <c r="CX205" s="2" t="str">
        <f t="shared" si="200"/>
        <v/>
      </c>
      <c r="CY205" s="2" t="str">
        <f t="shared" si="201"/>
        <v/>
      </c>
      <c r="CZ205" s="2">
        <f t="shared" si="202"/>
        <v>0.30496800000000002</v>
      </c>
      <c r="DA205" s="2">
        <f t="shared" si="203"/>
        <v>0.30716300000000002</v>
      </c>
      <c r="DB205" s="2">
        <f t="shared" si="204"/>
        <v>0.30716900000000003</v>
      </c>
      <c r="DC205" s="2">
        <f t="shared" si="205"/>
        <v>0.30465599999999998</v>
      </c>
      <c r="DD205" s="2">
        <f t="shared" si="206"/>
        <v>0.31600800000000001</v>
      </c>
      <c r="DE205" s="2">
        <f t="shared" si="207"/>
        <v>0.30518699999999999</v>
      </c>
      <c r="DF205" s="2">
        <f t="shared" si="208"/>
        <v>0.300678</v>
      </c>
      <c r="DG205" s="2">
        <f t="shared" si="209"/>
        <v>0.31007099999999999</v>
      </c>
      <c r="DH205" s="2">
        <f t="shared" si="210"/>
        <v>0.32103799999999999</v>
      </c>
      <c r="DI205" s="2">
        <f t="shared" si="211"/>
        <v>0.34756300000000001</v>
      </c>
      <c r="DK205" s="2">
        <f t="shared" si="251"/>
        <v>0.38009682508710796</v>
      </c>
      <c r="DL205" s="2">
        <f t="shared" si="251"/>
        <v>0.38537405715292461</v>
      </c>
      <c r="DM205" s="2">
        <f t="shared" si="251"/>
        <v>0.40353554817275755</v>
      </c>
      <c r="DN205" s="2">
        <f t="shared" si="251"/>
        <v>0.42542109921473881</v>
      </c>
      <c r="DO205" s="2">
        <f t="shared" si="251"/>
        <v>0.43038806655322354</v>
      </c>
      <c r="DP205" s="2">
        <f t="shared" si="251"/>
        <v>0.42906545017421599</v>
      </c>
      <c r="DQ205" s="2">
        <f t="shared" si="251"/>
        <v>0.40101242160278755</v>
      </c>
      <c r="DR205" s="2">
        <f t="shared" si="251"/>
        <v>0.40191687839721252</v>
      </c>
      <c r="DS205" s="2">
        <f t="shared" si="251"/>
        <v>0.42703040522648078</v>
      </c>
      <c r="DT205" s="2">
        <f t="shared" si="251"/>
        <v>0.43665515958188156</v>
      </c>
      <c r="DU205" s="2">
        <f t="shared" si="251"/>
        <v>0.45899416828974726</v>
      </c>
      <c r="DV205" s="2">
        <f t="shared" si="251"/>
        <v>0.44711531432861429</v>
      </c>
      <c r="DW205" s="2">
        <f t="shared" si="251"/>
        <v>0.47908318963585439</v>
      </c>
      <c r="DX205" s="2">
        <f t="shared" si="251"/>
        <v>0.45086910850439893</v>
      </c>
      <c r="DY205" s="2">
        <f t="shared" si="251"/>
        <v>0.37969941935483875</v>
      </c>
      <c r="EA205" s="2">
        <f t="shared" si="240"/>
        <v>0.27944327210300424</v>
      </c>
      <c r="EB205" s="2">
        <f t="shared" si="240"/>
        <v>0.2888188655631343</v>
      </c>
      <c r="EC205" s="2">
        <f t="shared" si="240"/>
        <v>0.28779536888853774</v>
      </c>
      <c r="ED205" s="2">
        <f t="shared" si="240"/>
        <v>0.29368184989492957</v>
      </c>
      <c r="EE205" s="2">
        <f t="shared" si="240"/>
        <v>0.30150251528662536</v>
      </c>
      <c r="EF205" s="2">
        <f t="shared" si="239"/>
        <v>0.3000734555264879</v>
      </c>
      <c r="EG205" s="2">
        <f t="shared" si="239"/>
        <v>0.29956379589034521</v>
      </c>
      <c r="EH205" s="2">
        <f t="shared" si="239"/>
        <v>0.30654006290471791</v>
      </c>
      <c r="EI205" s="2">
        <f t="shared" si="239"/>
        <v>0.29861525297163527</v>
      </c>
      <c r="EJ205" s="2">
        <f t="shared" si="239"/>
        <v>0.2997953892268197</v>
      </c>
      <c r="EK205" s="2">
        <f t="shared" si="212"/>
        <v>0.29938585842777088</v>
      </c>
      <c r="EL205" s="2">
        <f t="shared" si="179"/>
        <v>0.30134146171370713</v>
      </c>
      <c r="EM205" s="2">
        <f t="shared" si="179"/>
        <v>0.30084704138433271</v>
      </c>
      <c r="EN205" s="2">
        <f t="shared" si="179"/>
        <v>0.30950667854339575</v>
      </c>
      <c r="EO205" s="2">
        <f t="shared" si="179"/>
        <v>0.32669386112853604</v>
      </c>
      <c r="EQ205" s="2">
        <f t="shared" si="252"/>
        <v>0.30140161198370208</v>
      </c>
      <c r="ER205" s="2">
        <f t="shared" si="252"/>
        <v>0.29719194121442899</v>
      </c>
      <c r="ES205" s="2">
        <f t="shared" si="252"/>
        <v>0.29279822204101308</v>
      </c>
      <c r="ET205" s="2">
        <f t="shared" si="252"/>
        <v>0.29746257532640302</v>
      </c>
      <c r="EU205" s="2">
        <f t="shared" si="252"/>
        <v>0.30624567023995497</v>
      </c>
      <c r="EV205" s="2">
        <f t="shared" si="252"/>
        <v>0.30420985209842838</v>
      </c>
      <c r="EW205" s="2">
        <f t="shared" si="252"/>
        <v>0.30554176128151378</v>
      </c>
      <c r="EX205" s="2">
        <f t="shared" si="252"/>
        <v>0.30698657743451352</v>
      </c>
      <c r="EY205" s="2">
        <f t="shared" si="252"/>
        <v>0.30461862814183144</v>
      </c>
      <c r="EZ205" s="2">
        <f t="shared" si="252"/>
        <v>0.3085864105521135</v>
      </c>
      <c r="FA205" s="2">
        <f t="shared" si="252"/>
        <v>0.30549166621828616</v>
      </c>
      <c r="FB205" s="2">
        <f t="shared" si="252"/>
        <v>0.30302969916494638</v>
      </c>
      <c r="FC205" s="2">
        <f t="shared" si="252"/>
        <v>0.3063833386085057</v>
      </c>
      <c r="FD205" s="2">
        <f t="shared" si="252"/>
        <v>0.31773941424580593</v>
      </c>
      <c r="FE205" s="2">
        <f t="shared" si="252"/>
        <v>0.34471164565184714</v>
      </c>
      <c r="FG205" s="2">
        <f t="shared" si="253"/>
        <v>0.99999659105062588</v>
      </c>
      <c r="FH205" s="2">
        <f t="shared" si="253"/>
        <v>0.99999541007948278</v>
      </c>
      <c r="FI205" s="2">
        <f t="shared" si="253"/>
        <v>0.99999614930479763</v>
      </c>
      <c r="FJ205" s="2">
        <f t="shared" si="253"/>
        <v>0.99999585037660466</v>
      </c>
      <c r="FK205" s="2">
        <f t="shared" si="253"/>
        <v>0.99999618243700583</v>
      </c>
      <c r="FL205" s="2">
        <f t="shared" si="253"/>
        <v>0.99999656732293052</v>
      </c>
      <c r="FM205" s="2">
        <f t="shared" si="253"/>
        <v>0.99999654512689073</v>
      </c>
      <c r="FN205" s="2">
        <f t="shared" si="253"/>
        <v>0.99999658006914016</v>
      </c>
      <c r="FO205" s="2">
        <f t="shared" si="253"/>
        <v>0.99999662972575476</v>
      </c>
      <c r="FP205" s="2">
        <f t="shared" si="253"/>
        <v>0.99999678962425043</v>
      </c>
      <c r="FQ205" s="2">
        <f t="shared" si="253"/>
        <v>0.9999975315691968</v>
      </c>
      <c r="FR205" s="2">
        <f t="shared" si="253"/>
        <v>0.99999786892668308</v>
      </c>
      <c r="FS205" s="2">
        <f t="shared" si="253"/>
        <v>0.99999815866957542</v>
      </c>
      <c r="FT205" s="2">
        <f t="shared" si="253"/>
        <v>0.9999985956482087</v>
      </c>
      <c r="FU205" s="2">
        <f t="shared" si="253"/>
        <v>0.99999819401589907</v>
      </c>
      <c r="FW205" s="2">
        <f t="shared" si="244"/>
        <v>0.96378232109170414</v>
      </c>
      <c r="FX205" s="2">
        <f t="shared" si="244"/>
        <v>0.79195626728327717</v>
      </c>
      <c r="FY205" s="2">
        <f t="shared" si="244"/>
        <v>0.85082786979233582</v>
      </c>
      <c r="FZ205" s="2">
        <f t="shared" si="244"/>
        <v>0.82243823455702292</v>
      </c>
      <c r="GA205" s="2">
        <f t="shared" si="244"/>
        <v>0.80374168750956509</v>
      </c>
      <c r="GB205" s="2">
        <f t="shared" si="244"/>
        <v>0.85060506130489799</v>
      </c>
      <c r="GC205" s="2">
        <f t="shared" si="244"/>
        <v>0.8719878376631357</v>
      </c>
      <c r="GD205" s="2">
        <f t="shared" si="244"/>
        <v>0.87153465330960334</v>
      </c>
      <c r="GE205" s="2">
        <f t="shared" si="244"/>
        <v>0.88132607075421387</v>
      </c>
      <c r="GF205" s="2">
        <f t="shared" si="244"/>
        <v>0.88153295605699145</v>
      </c>
      <c r="GG205" s="2">
        <f t="shared" si="244"/>
        <v>0.89360479230545431</v>
      </c>
      <c r="GH205" s="2">
        <f t="shared" si="244"/>
        <v>0.89517894641168971</v>
      </c>
      <c r="GI205" s="2">
        <f t="shared" si="244"/>
        <v>0.90169411698710111</v>
      </c>
      <c r="GJ205" s="2">
        <f t="shared" si="244"/>
        <v>0.90223192379306372</v>
      </c>
      <c r="GK205" s="2">
        <f t="shared" si="244"/>
        <v>0.88650538216335195</v>
      </c>
      <c r="GM205" s="82">
        <f t="shared" si="245"/>
        <v>1.5080274181558837E-167</v>
      </c>
      <c r="GN205" s="82">
        <f t="shared" si="245"/>
        <v>0</v>
      </c>
      <c r="GO205" s="82">
        <f t="shared" si="245"/>
        <v>0</v>
      </c>
      <c r="GP205" s="82">
        <f t="shared" si="245"/>
        <v>0</v>
      </c>
      <c r="GQ205" s="82">
        <f t="shared" si="245"/>
        <v>0</v>
      </c>
      <c r="GR205" s="82">
        <f t="shared" si="245"/>
        <v>0</v>
      </c>
      <c r="GS205" s="82">
        <f t="shared" si="245"/>
        <v>0</v>
      </c>
      <c r="GT205" s="82">
        <f t="shared" si="245"/>
        <v>0</v>
      </c>
      <c r="GU205" s="82">
        <f t="shared" si="245"/>
        <v>0</v>
      </c>
      <c r="GV205" s="82">
        <f t="shared" si="245"/>
        <v>0</v>
      </c>
      <c r="GW205" s="82">
        <f t="shared" si="245"/>
        <v>0</v>
      </c>
      <c r="GX205" s="82">
        <f t="shared" si="245"/>
        <v>0</v>
      </c>
      <c r="GY205" s="82">
        <f t="shared" si="245"/>
        <v>0</v>
      </c>
      <c r="GZ205" s="82">
        <f t="shared" si="245"/>
        <v>0</v>
      </c>
      <c r="HA205" s="82">
        <f t="shared" si="245"/>
        <v>0</v>
      </c>
      <c r="HC205" s="82">
        <f t="shared" si="181"/>
        <v>5.7966186452436577E-154</v>
      </c>
      <c r="HD205" s="82">
        <f t="shared" si="181"/>
        <v>1.3129575179426695E-283</v>
      </c>
      <c r="HE205" s="82">
        <f t="shared" si="181"/>
        <v>0</v>
      </c>
      <c r="HF205" s="82">
        <f t="shared" si="181"/>
        <v>0</v>
      </c>
      <c r="HG205" s="82">
        <f t="shared" si="181"/>
        <v>0</v>
      </c>
      <c r="HH205" s="82">
        <f t="shared" si="181"/>
        <v>0</v>
      </c>
      <c r="HI205" s="82">
        <f t="shared" si="241"/>
        <v>0</v>
      </c>
      <c r="HJ205" s="82">
        <f t="shared" si="241"/>
        <v>0</v>
      </c>
      <c r="HK205" s="82">
        <f t="shared" si="241"/>
        <v>0</v>
      </c>
      <c r="HL205" s="82">
        <f t="shared" si="241"/>
        <v>0</v>
      </c>
      <c r="HM205" s="82">
        <f t="shared" si="241"/>
        <v>0</v>
      </c>
      <c r="HN205" s="82">
        <f t="shared" si="241"/>
        <v>0</v>
      </c>
      <c r="HO205" s="82">
        <f t="shared" si="226"/>
        <v>0</v>
      </c>
      <c r="HP205" s="82">
        <f t="shared" si="226"/>
        <v>0</v>
      </c>
      <c r="HQ205" s="82">
        <f t="shared" si="226"/>
        <v>0</v>
      </c>
      <c r="HS205" s="82">
        <f t="shared" si="246"/>
        <v>3.8891485532475675E-78</v>
      </c>
      <c r="HT205" s="82">
        <f t="shared" si="246"/>
        <v>1.134609726383098E-43</v>
      </c>
      <c r="HU205" s="82">
        <f t="shared" si="246"/>
        <v>5.3908207538240673E-65</v>
      </c>
      <c r="HV205" s="82">
        <f t="shared" si="246"/>
        <v>3.6048933504240641E-55</v>
      </c>
      <c r="HW205" s="82">
        <f t="shared" si="246"/>
        <v>3.0591594956526557E-61</v>
      </c>
      <c r="HX205" s="82">
        <f t="shared" si="246"/>
        <v>2.286297518701093E-65</v>
      </c>
      <c r="HY205" s="82">
        <f t="shared" si="246"/>
        <v>8.9244334356258399E-78</v>
      </c>
      <c r="HZ205" s="82">
        <f t="shared" si="246"/>
        <v>1.0930186355153509E-66</v>
      </c>
      <c r="IA205" s="82">
        <f t="shared" si="246"/>
        <v>5.6145523189516917E-70</v>
      </c>
      <c r="IB205" s="82">
        <f t="shared" si="246"/>
        <v>9.018407473507874E-87</v>
      </c>
      <c r="IC205" s="82">
        <f t="shared" si="246"/>
        <v>3.3192225580631409E-78</v>
      </c>
      <c r="ID205" s="82">
        <f t="shared" si="246"/>
        <v>1.7351621754962413E-74</v>
      </c>
      <c r="IE205" s="82">
        <f t="shared" si="246"/>
        <v>2.331109199250115E-85</v>
      </c>
      <c r="IF205" s="82">
        <f t="shared" si="246"/>
        <v>2.1878009284779009E-95</v>
      </c>
      <c r="IG205" s="82">
        <f t="shared" si="246"/>
        <v>3.8717666083564571E-91</v>
      </c>
      <c r="II205" s="82">
        <f t="shared" si="247"/>
        <v>9.1812094596020278E-6</v>
      </c>
      <c r="IJ205" s="82">
        <f t="shared" si="247"/>
        <v>6.4453667540080278E-2</v>
      </c>
      <c r="IK205" s="82">
        <f t="shared" si="247"/>
        <v>7.1434917710790852E-3</v>
      </c>
      <c r="IL205" s="82">
        <f t="shared" si="247"/>
        <v>2.3453810550241875E-2</v>
      </c>
      <c r="IM205" s="82">
        <f t="shared" si="247"/>
        <v>2.7476786431850204E-2</v>
      </c>
      <c r="IN205" s="82">
        <f t="shared" si="247"/>
        <v>7.8569088957136518E-3</v>
      </c>
      <c r="IO205" s="82">
        <f t="shared" si="247"/>
        <v>2.274158570051569E-3</v>
      </c>
      <c r="IP205" s="82">
        <f t="shared" si="247"/>
        <v>4.087050178989882E-3</v>
      </c>
      <c r="IQ205" s="82">
        <f t="shared" si="247"/>
        <v>2.2979066965767196E-3</v>
      </c>
      <c r="IR205" s="82">
        <f t="shared" si="247"/>
        <v>7.5057025557169943E-4</v>
      </c>
      <c r="IS205" s="82">
        <f t="shared" si="247"/>
        <v>9.8846897150884835E-4</v>
      </c>
      <c r="IT205" s="82">
        <f t="shared" si="247"/>
        <v>1.2919470395626905E-3</v>
      </c>
      <c r="IU205" s="82">
        <f t="shared" si="247"/>
        <v>4.7936296317979004E-4</v>
      </c>
      <c r="IV205" s="82">
        <f t="shared" si="247"/>
        <v>9.5913229423629119E-9</v>
      </c>
      <c r="IW205" s="82">
        <f t="shared" si="247"/>
        <v>4.9950873763401562E-13</v>
      </c>
      <c r="IY205" s="82">
        <f t="shared" si="248"/>
        <v>9.1812094596020278E-6</v>
      </c>
      <c r="IZ205" s="82">
        <f t="shared" si="248"/>
        <v>6.4453667540080278E-2</v>
      </c>
      <c r="JA205" s="82">
        <f t="shared" si="248"/>
        <v>7.1434917710790852E-3</v>
      </c>
      <c r="JB205" s="82">
        <f t="shared" si="248"/>
        <v>2.3453810550241875E-2</v>
      </c>
      <c r="JC205" s="82">
        <f t="shared" si="248"/>
        <v>2.7476786431850204E-2</v>
      </c>
      <c r="JD205" s="82">
        <f t="shared" si="248"/>
        <v>7.8569088957136518E-3</v>
      </c>
      <c r="JE205" s="82">
        <f t="shared" si="248"/>
        <v>2.274158570051569E-3</v>
      </c>
      <c r="JF205" s="82">
        <f t="shared" si="248"/>
        <v>4.087050178989882E-3</v>
      </c>
      <c r="JG205" s="82">
        <f t="shared" si="248"/>
        <v>2.2979066965767196E-3</v>
      </c>
      <c r="JH205" s="82">
        <f t="shared" si="248"/>
        <v>7.5057025557169943E-4</v>
      </c>
      <c r="JI205" s="82">
        <f t="shared" si="248"/>
        <v>9.8846897150884835E-4</v>
      </c>
      <c r="JJ205" s="82">
        <f t="shared" si="248"/>
        <v>1.2919470395626905E-3</v>
      </c>
      <c r="JK205" s="82">
        <f t="shared" si="248"/>
        <v>4.7936296317979004E-4</v>
      </c>
      <c r="JL205" s="82">
        <f t="shared" si="248"/>
        <v>9.5913229423629119E-9</v>
      </c>
      <c r="JM205" s="82">
        <f t="shared" si="248"/>
        <v>4.9950873763401562E-13</v>
      </c>
    </row>
    <row r="206" spans="2:273" x14ac:dyDescent="0.25">
      <c r="B206" s="2">
        <v>179</v>
      </c>
      <c r="C206" s="37">
        <v>0.30457800000000002</v>
      </c>
      <c r="D206" s="37">
        <v>0.29882500000000001</v>
      </c>
      <c r="E206" s="37">
        <v>0.29291299999999998</v>
      </c>
      <c r="F206" s="37">
        <v>0.29650500000000002</v>
      </c>
      <c r="G206" s="37">
        <v>0.30608299999999999</v>
      </c>
      <c r="H206" s="37">
        <v>0.30362299999999998</v>
      </c>
      <c r="I206" s="37">
        <v>0.30848300000000001</v>
      </c>
      <c r="J206" s="37">
        <v>0.30660500000000002</v>
      </c>
      <c r="K206" s="37">
        <v>0.30182100000000001</v>
      </c>
      <c r="L206" s="37">
        <v>0.31093700000000002</v>
      </c>
      <c r="M206" s="37">
        <v>0.30563400000000002</v>
      </c>
      <c r="N206" s="37">
        <v>0.30357600000000001</v>
      </c>
      <c r="O206" s="37">
        <v>0.30641299999999999</v>
      </c>
      <c r="P206" s="37">
        <v>0.31512099999999998</v>
      </c>
      <c r="Q206" s="37">
        <v>0.35109299999999999</v>
      </c>
      <c r="S206" s="4">
        <f t="shared" si="249"/>
        <v>0.30033881125676576</v>
      </c>
      <c r="T206" s="4">
        <f t="shared" si="249"/>
        <v>0.29515336488318283</v>
      </c>
      <c r="U206" s="4">
        <f t="shared" si="249"/>
        <v>0.29164374055461351</v>
      </c>
      <c r="V206" s="4">
        <f t="shared" si="249"/>
        <v>0.29641281335263042</v>
      </c>
      <c r="W206" s="4">
        <f t="shared" si="249"/>
        <v>0.30506442336812273</v>
      </c>
      <c r="X206" s="4">
        <f t="shared" si="249"/>
        <v>0.30312054713607078</v>
      </c>
      <c r="Y206" s="4">
        <f t="shared" si="249"/>
        <v>0.30436667996977451</v>
      </c>
      <c r="Z206" s="4">
        <f t="shared" si="249"/>
        <v>0.30652759281660397</v>
      </c>
      <c r="AA206" s="4">
        <f t="shared" si="249"/>
        <v>0.30352645422228736</v>
      </c>
      <c r="AB206" s="4">
        <f t="shared" si="249"/>
        <v>0.307188571991801</v>
      </c>
      <c r="AC206" s="4">
        <f t="shared" si="249"/>
        <v>0.30446849705834855</v>
      </c>
      <c r="AD206" s="4">
        <f t="shared" si="249"/>
        <v>0.30248965876633721</v>
      </c>
      <c r="AE206" s="4">
        <f t="shared" si="249"/>
        <v>0.30541548932956036</v>
      </c>
      <c r="AF206" s="4">
        <f t="shared" si="249"/>
        <v>0.31648461499572905</v>
      </c>
      <c r="AG206" s="4">
        <f t="shared" si="249"/>
        <v>0.34242530734099264</v>
      </c>
      <c r="AI206" s="4">
        <f t="shared" si="250"/>
        <v>4.2391887432342568E-3</v>
      </c>
      <c r="AJ206" s="4">
        <f t="shared" si="250"/>
        <v>3.6716351168171735E-3</v>
      </c>
      <c r="AK206" s="4">
        <f t="shared" si="250"/>
        <v>1.2692594453864725E-3</v>
      </c>
      <c r="AL206" s="4">
        <f t="shared" si="250"/>
        <v>9.2186647369596475E-5</v>
      </c>
      <c r="AM206" s="4">
        <f t="shared" si="250"/>
        <v>1.018576631877266E-3</v>
      </c>
      <c r="AN206" s="4">
        <f t="shared" si="250"/>
        <v>5.0245286392919253E-4</v>
      </c>
      <c r="AO206" s="4">
        <f t="shared" si="250"/>
        <v>4.1163200302254954E-3</v>
      </c>
      <c r="AP206" s="4">
        <f t="shared" si="250"/>
        <v>7.7407183396049906E-5</v>
      </c>
      <c r="AQ206" s="4">
        <f t="shared" si="250"/>
        <v>-1.7054542222873503E-3</v>
      </c>
      <c r="AR206" s="4">
        <f t="shared" si="250"/>
        <v>3.7484280081990229E-3</v>
      </c>
      <c r="AS206" s="4">
        <f t="shared" si="250"/>
        <v>1.165502941651464E-3</v>
      </c>
      <c r="AT206" s="4">
        <f t="shared" si="250"/>
        <v>1.086341233662802E-3</v>
      </c>
      <c r="AU206" s="4">
        <f t="shared" si="250"/>
        <v>9.9751067043962749E-4</v>
      </c>
      <c r="AV206" s="4">
        <f t="shared" si="250"/>
        <v>-1.3636149957290677E-3</v>
      </c>
      <c r="AW206" s="4">
        <f t="shared" si="250"/>
        <v>8.6676926590073533E-3</v>
      </c>
      <c r="AY206" s="2">
        <f t="shared" si="242"/>
        <v>0.30033881125676576</v>
      </c>
      <c r="AZ206" s="2">
        <f t="shared" si="242"/>
        <v>0.29515161180620969</v>
      </c>
      <c r="BA206" s="2">
        <f t="shared" si="242"/>
        <v>0.29164373989690945</v>
      </c>
      <c r="BB206" s="2">
        <f t="shared" si="242"/>
        <v>0.29641274395855577</v>
      </c>
      <c r="BC206" s="2">
        <f t="shared" si="242"/>
        <v>0.3050642865909447</v>
      </c>
      <c r="BD206" s="2">
        <f t="shared" si="242"/>
        <v>0.30312054596393917</v>
      </c>
      <c r="BE206" s="2">
        <f t="shared" si="242"/>
        <v>0.30436667994652844</v>
      </c>
      <c r="BF206" s="2">
        <f t="shared" si="242"/>
        <v>0.30652759260501261</v>
      </c>
      <c r="BG206" s="2">
        <f t="shared" si="242"/>
        <v>0.30352645418328938</v>
      </c>
      <c r="BH206" s="2">
        <f t="shared" si="242"/>
        <v>0.30718857199113192</v>
      </c>
      <c r="BI206" s="2">
        <f t="shared" si="242"/>
        <v>0.30446849705591822</v>
      </c>
      <c r="BJ206" s="2">
        <f t="shared" si="242"/>
        <v>0.30248965876004269</v>
      </c>
      <c r="BK206" s="2">
        <f t="shared" si="242"/>
        <v>0.30541548932940171</v>
      </c>
      <c r="BL206" s="2">
        <f t="shared" si="242"/>
        <v>0.31648461499572866</v>
      </c>
      <c r="BM206" s="2">
        <f t="shared" si="242"/>
        <v>0.34242530734099264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0.30457800000000002</v>
      </c>
      <c r="CV206" s="2" t="str">
        <f t="shared" si="198"/>
        <v/>
      </c>
      <c r="CW206" s="2">
        <f t="shared" si="199"/>
        <v>0.29291299999999998</v>
      </c>
      <c r="CX206" s="2" t="str">
        <f t="shared" si="200"/>
        <v/>
      </c>
      <c r="CY206" s="2" t="str">
        <f t="shared" si="201"/>
        <v/>
      </c>
      <c r="CZ206" s="2">
        <f t="shared" si="202"/>
        <v>0.30362299999999998</v>
      </c>
      <c r="DA206" s="2">
        <f t="shared" si="203"/>
        <v>0.30848300000000001</v>
      </c>
      <c r="DB206" s="2">
        <f t="shared" si="204"/>
        <v>0.30660500000000002</v>
      </c>
      <c r="DC206" s="2">
        <f t="shared" si="205"/>
        <v>0.30182100000000001</v>
      </c>
      <c r="DD206" s="2">
        <f t="shared" si="206"/>
        <v>0.31093700000000002</v>
      </c>
      <c r="DE206" s="2">
        <f t="shared" si="207"/>
        <v>0.30563400000000002</v>
      </c>
      <c r="DF206" s="2">
        <f t="shared" si="208"/>
        <v>0.30357600000000001</v>
      </c>
      <c r="DG206" s="2">
        <f t="shared" si="209"/>
        <v>0.30641299999999999</v>
      </c>
      <c r="DH206" s="2">
        <f t="shared" si="210"/>
        <v>0.31512099999999998</v>
      </c>
      <c r="DI206" s="2">
        <f t="shared" si="211"/>
        <v>0.35109299999999999</v>
      </c>
      <c r="DK206" s="2">
        <f t="shared" si="251"/>
        <v>0.38013419477351912</v>
      </c>
      <c r="DL206" s="2">
        <f t="shared" si="251"/>
        <v>0.38546478435517972</v>
      </c>
      <c r="DM206" s="2">
        <f t="shared" si="251"/>
        <v>0.40374454485049843</v>
      </c>
      <c r="DN206" s="2">
        <f t="shared" si="251"/>
        <v>0.42577399275143468</v>
      </c>
      <c r="DO206" s="2">
        <f t="shared" si="251"/>
        <v>0.43075411671123343</v>
      </c>
      <c r="DP206" s="2">
        <f t="shared" si="251"/>
        <v>0.42933005783972122</v>
      </c>
      <c r="DQ206" s="2">
        <f t="shared" si="251"/>
        <v>0.40110422822299663</v>
      </c>
      <c r="DR206" s="2">
        <f t="shared" si="251"/>
        <v>0.40204027543554005</v>
      </c>
      <c r="DS206" s="2">
        <f t="shared" si="251"/>
        <v>0.42725074616724734</v>
      </c>
      <c r="DT206" s="2">
        <f t="shared" si="251"/>
        <v>0.43697784459930317</v>
      </c>
      <c r="DU206" s="2">
        <f t="shared" si="251"/>
        <v>0.45944126107889272</v>
      </c>
      <c r="DV206" s="2">
        <f t="shared" si="251"/>
        <v>0.44753675744315735</v>
      </c>
      <c r="DW206" s="2">
        <f t="shared" si="251"/>
        <v>0.47969264369747899</v>
      </c>
      <c r="DX206" s="2">
        <f t="shared" si="251"/>
        <v>0.45115546994134903</v>
      </c>
      <c r="DY206" s="2">
        <f t="shared" si="251"/>
        <v>0.37935701975806457</v>
      </c>
      <c r="EA206" s="2">
        <f t="shared" si="240"/>
        <v>0.27873455793991408</v>
      </c>
      <c r="EB206" s="2">
        <f t="shared" si="240"/>
        <v>0.28828705225087348</v>
      </c>
      <c r="EC206" s="2">
        <f t="shared" si="240"/>
        <v>0.2872633341948444</v>
      </c>
      <c r="ED206" s="2">
        <f t="shared" si="240"/>
        <v>0.29320309602500882</v>
      </c>
      <c r="EE206" s="2">
        <f t="shared" si="240"/>
        <v>0.30112361785832831</v>
      </c>
      <c r="EF206" s="2">
        <f t="shared" si="239"/>
        <v>0.29950061222710139</v>
      </c>
      <c r="EG206" s="2">
        <f t="shared" si="239"/>
        <v>0.29902125286989273</v>
      </c>
      <c r="EH206" s="2">
        <f t="shared" si="239"/>
        <v>0.30612766436800948</v>
      </c>
      <c r="EI206" s="2">
        <f t="shared" si="239"/>
        <v>0.29810145242139918</v>
      </c>
      <c r="EJ206" s="2">
        <f t="shared" si="239"/>
        <v>0.29924705443390498</v>
      </c>
      <c r="EK206" s="2">
        <f t="shared" si="212"/>
        <v>0.29888189625900485</v>
      </c>
      <c r="EL206" s="2">
        <f t="shared" si="179"/>
        <v>0.30094285599170689</v>
      </c>
      <c r="EM206" s="2">
        <f t="shared" si="179"/>
        <v>0.30031266171081344</v>
      </c>
      <c r="EN206" s="2">
        <f t="shared" si="179"/>
        <v>0.30889997421666049</v>
      </c>
      <c r="EO206" s="2">
        <f t="shared" si="179"/>
        <v>0.32610993640861724</v>
      </c>
      <c r="EQ206" s="2">
        <f t="shared" si="252"/>
        <v>0.30107890993727604</v>
      </c>
      <c r="ER206" s="2">
        <f t="shared" si="252"/>
        <v>0.29679572962655676</v>
      </c>
      <c r="ES206" s="2">
        <f t="shared" si="252"/>
        <v>0.29234368829267338</v>
      </c>
      <c r="ET206" s="2">
        <f t="shared" si="252"/>
        <v>0.29704412378317135</v>
      </c>
      <c r="EU206" s="2">
        <f t="shared" si="252"/>
        <v>0.30594130419801507</v>
      </c>
      <c r="EV206" s="2">
        <f t="shared" si="252"/>
        <v>0.30369991490509751</v>
      </c>
      <c r="EW206" s="2">
        <f t="shared" si="252"/>
        <v>0.30508200237269062</v>
      </c>
      <c r="EX206" s="2">
        <f t="shared" si="252"/>
        <v>0.30658101622509609</v>
      </c>
      <c r="EY206" s="2">
        <f t="shared" si="252"/>
        <v>0.30419222987785499</v>
      </c>
      <c r="EZ206" s="2">
        <f t="shared" si="252"/>
        <v>0.30816145466039169</v>
      </c>
      <c r="FA206" s="2">
        <f t="shared" si="252"/>
        <v>0.30507472681401004</v>
      </c>
      <c r="FB206" s="2">
        <f t="shared" si="252"/>
        <v>0.30265452955789307</v>
      </c>
      <c r="FC206" s="2">
        <f t="shared" si="252"/>
        <v>0.30592253560189725</v>
      </c>
      <c r="FD206" s="2">
        <f t="shared" si="252"/>
        <v>0.31723398772516676</v>
      </c>
      <c r="FE206" s="2">
        <f t="shared" si="252"/>
        <v>0.34433019124858749</v>
      </c>
      <c r="FG206" s="2">
        <f t="shared" si="253"/>
        <v>0.99999689100028744</v>
      </c>
      <c r="FH206" s="2">
        <f t="shared" si="253"/>
        <v>0.99999581394104586</v>
      </c>
      <c r="FI206" s="2">
        <f t="shared" si="253"/>
        <v>0.99999648812304653</v>
      </c>
      <c r="FJ206" s="2">
        <f t="shared" si="253"/>
        <v>0.99999621549710238</v>
      </c>
      <c r="FK206" s="2">
        <f t="shared" si="253"/>
        <v>0.99999651833999992</v>
      </c>
      <c r="FL206" s="2">
        <f t="shared" si="253"/>
        <v>0.99999686936035903</v>
      </c>
      <c r="FM206" s="2">
        <f t="shared" si="253"/>
        <v>0.99999684911731801</v>
      </c>
      <c r="FN206" s="2">
        <f t="shared" si="253"/>
        <v>0.99999688098504735</v>
      </c>
      <c r="FO206" s="2">
        <f t="shared" si="253"/>
        <v>0.99999692627244519</v>
      </c>
      <c r="FP206" s="2">
        <f t="shared" si="253"/>
        <v>0.99999707210169098</v>
      </c>
      <c r="FQ206" s="2">
        <f t="shared" si="253"/>
        <v>0.99999774876386227</v>
      </c>
      <c r="FR206" s="2">
        <f t="shared" si="253"/>
        <v>0.99999805643767103</v>
      </c>
      <c r="FS206" s="2">
        <f t="shared" si="253"/>
        <v>0.99999832068642192</v>
      </c>
      <c r="FT206" s="2">
        <f t="shared" si="253"/>
        <v>0.99999871921578587</v>
      </c>
      <c r="FU206" s="2">
        <f t="shared" si="253"/>
        <v>0.99999835292266248</v>
      </c>
      <c r="FW206" s="2">
        <f t="shared" si="244"/>
        <v>0.96686348603712213</v>
      </c>
      <c r="FX206" s="2">
        <f t="shared" si="244"/>
        <v>0.80672382563681122</v>
      </c>
      <c r="FY206" s="2">
        <f t="shared" si="244"/>
        <v>0.86214396674781468</v>
      </c>
      <c r="FZ206" s="2">
        <f t="shared" si="244"/>
        <v>0.83549154566364192</v>
      </c>
      <c r="GA206" s="2">
        <f t="shared" si="244"/>
        <v>0.81786507578032586</v>
      </c>
      <c r="GB206" s="2">
        <f t="shared" si="244"/>
        <v>0.86193531764088027</v>
      </c>
      <c r="GC206" s="2">
        <f t="shared" si="244"/>
        <v>0.88192152186607264</v>
      </c>
      <c r="GD206" s="2">
        <f t="shared" si="244"/>
        <v>0.88149872530190343</v>
      </c>
      <c r="GE206" s="2">
        <f t="shared" si="244"/>
        <v>0.89062600479641674</v>
      </c>
      <c r="GF206" s="2">
        <f t="shared" si="244"/>
        <v>0.89081868591500857</v>
      </c>
      <c r="GG206" s="2">
        <f t="shared" si="244"/>
        <v>0.90204944092230988</v>
      </c>
      <c r="GH206" s="2">
        <f t="shared" si="244"/>
        <v>0.90351214419762849</v>
      </c>
      <c r="GI206" s="2">
        <f t="shared" si="244"/>
        <v>0.90956169112084773</v>
      </c>
      <c r="GJ206" s="2">
        <f t="shared" si="244"/>
        <v>0.91006074956966243</v>
      </c>
      <c r="GK206" s="2">
        <f t="shared" si="244"/>
        <v>0.89544758696348337</v>
      </c>
      <c r="GM206" s="82">
        <f t="shared" si="245"/>
        <v>1.8849438510795237E-170</v>
      </c>
      <c r="GN206" s="82">
        <f t="shared" si="245"/>
        <v>0</v>
      </c>
      <c r="GO206" s="82">
        <f t="shared" si="245"/>
        <v>0</v>
      </c>
      <c r="GP206" s="82">
        <f t="shared" si="245"/>
        <v>0</v>
      </c>
      <c r="GQ206" s="82">
        <f t="shared" si="245"/>
        <v>0</v>
      </c>
      <c r="GR206" s="82">
        <f t="shared" si="245"/>
        <v>0</v>
      </c>
      <c r="GS206" s="82">
        <f t="shared" si="245"/>
        <v>0</v>
      </c>
      <c r="GT206" s="82">
        <f t="shared" si="245"/>
        <v>0</v>
      </c>
      <c r="GU206" s="82">
        <f t="shared" si="245"/>
        <v>0</v>
      </c>
      <c r="GV206" s="82">
        <f t="shared" si="245"/>
        <v>0</v>
      </c>
      <c r="GW206" s="82">
        <f t="shared" si="245"/>
        <v>0</v>
      </c>
      <c r="GX206" s="82">
        <f t="shared" si="245"/>
        <v>0</v>
      </c>
      <c r="GY206" s="82">
        <f t="shared" si="245"/>
        <v>0</v>
      </c>
      <c r="GZ206" s="82">
        <f t="shared" si="245"/>
        <v>0</v>
      </c>
      <c r="HA206" s="82">
        <f t="shared" si="245"/>
        <v>0</v>
      </c>
      <c r="HC206" s="82">
        <f t="shared" si="181"/>
        <v>2.0175569237420723E-157</v>
      </c>
      <c r="HD206" s="82">
        <f t="shared" si="181"/>
        <v>2.9406953787069094E-290</v>
      </c>
      <c r="HE206" s="82">
        <f t="shared" si="181"/>
        <v>0</v>
      </c>
      <c r="HF206" s="82">
        <f t="shared" si="181"/>
        <v>0</v>
      </c>
      <c r="HG206" s="82">
        <f t="shared" si="181"/>
        <v>0</v>
      </c>
      <c r="HH206" s="82">
        <f t="shared" si="181"/>
        <v>0</v>
      </c>
      <c r="HI206" s="82">
        <f t="shared" si="241"/>
        <v>0</v>
      </c>
      <c r="HJ206" s="82">
        <f t="shared" si="241"/>
        <v>0</v>
      </c>
      <c r="HK206" s="82">
        <f t="shared" si="241"/>
        <v>0</v>
      </c>
      <c r="HL206" s="82">
        <f t="shared" si="241"/>
        <v>0</v>
      </c>
      <c r="HM206" s="82">
        <f t="shared" si="241"/>
        <v>0</v>
      </c>
      <c r="HN206" s="82">
        <f t="shared" si="241"/>
        <v>0</v>
      </c>
      <c r="HO206" s="82">
        <f t="shared" si="226"/>
        <v>0</v>
      </c>
      <c r="HP206" s="82">
        <f t="shared" si="226"/>
        <v>0</v>
      </c>
      <c r="HQ206" s="82">
        <f t="shared" si="226"/>
        <v>0</v>
      </c>
      <c r="HS206" s="82">
        <f t="shared" si="246"/>
        <v>1.3655827836051337E-80</v>
      </c>
      <c r="HT206" s="82">
        <f t="shared" si="246"/>
        <v>1.5333210180595337E-45</v>
      </c>
      <c r="HU206" s="82">
        <f t="shared" si="246"/>
        <v>1.4882514115780682E-67</v>
      </c>
      <c r="HV206" s="82">
        <f t="shared" si="246"/>
        <v>2.0177109688347561E-57</v>
      </c>
      <c r="HW206" s="82">
        <f t="shared" si="246"/>
        <v>9.380284261973583E-64</v>
      </c>
      <c r="HX206" s="82">
        <f t="shared" si="246"/>
        <v>6.6208033308427286E-68</v>
      </c>
      <c r="HY206" s="82">
        <f t="shared" si="246"/>
        <v>1.1615902876661057E-80</v>
      </c>
      <c r="HZ206" s="82">
        <f t="shared" si="246"/>
        <v>3.3334130074538213E-69</v>
      </c>
      <c r="IA206" s="82">
        <f t="shared" si="246"/>
        <v>1.3659449417302204E-72</v>
      </c>
      <c r="IB206" s="82">
        <f t="shared" si="246"/>
        <v>5.423118492935685E-90</v>
      </c>
      <c r="IC206" s="82">
        <f t="shared" si="246"/>
        <v>5.0837005319847538E-81</v>
      </c>
      <c r="ID206" s="82">
        <f t="shared" si="246"/>
        <v>3.7834048729461252E-77</v>
      </c>
      <c r="IE206" s="82">
        <f t="shared" si="246"/>
        <v>2.355222969350759E-88</v>
      </c>
      <c r="IF206" s="82">
        <f t="shared" si="246"/>
        <v>1.2686272289292803E-98</v>
      </c>
      <c r="IG206" s="82">
        <f t="shared" si="246"/>
        <v>2.6188992799596708E-94</v>
      </c>
      <c r="II206" s="82">
        <f t="shared" si="247"/>
        <v>5.112613391135942E-6</v>
      </c>
      <c r="IJ206" s="82">
        <f t="shared" si="247"/>
        <v>4.8148028484007573E-2</v>
      </c>
      <c r="IK206" s="82">
        <f t="shared" si="247"/>
        <v>4.6202682987930652E-3</v>
      </c>
      <c r="IL206" s="82">
        <f t="shared" si="247"/>
        <v>1.6302449885383631E-2</v>
      </c>
      <c r="IM206" s="82">
        <f t="shared" si="247"/>
        <v>1.8841244382851858E-2</v>
      </c>
      <c r="IN206" s="82">
        <f t="shared" si="247"/>
        <v>5.1275072187171597E-3</v>
      </c>
      <c r="IO206" s="82">
        <f t="shared" si="247"/>
        <v>1.3820240899137042E-3</v>
      </c>
      <c r="IP206" s="82">
        <f t="shared" si="247"/>
        <v>2.6168423478406238E-3</v>
      </c>
      <c r="IQ206" s="82">
        <f t="shared" si="247"/>
        <v>1.428630372753189E-3</v>
      </c>
      <c r="IR206" s="82">
        <f t="shared" si="247"/>
        <v>4.2335922408810012E-4</v>
      </c>
      <c r="IS206" s="82">
        <f t="shared" si="247"/>
        <v>5.8962591275314345E-4</v>
      </c>
      <c r="IT206" s="82">
        <f t="shared" si="247"/>
        <v>7.9094629192665977E-4</v>
      </c>
      <c r="IU206" s="82">
        <f t="shared" si="247"/>
        <v>2.7566368740788983E-4</v>
      </c>
      <c r="IV206" s="82">
        <f t="shared" si="247"/>
        <v>2.2923321929663289E-9</v>
      </c>
      <c r="IW206" s="82">
        <f t="shared" si="247"/>
        <v>4.3801489400918244E-14</v>
      </c>
      <c r="IY206" s="82">
        <f t="shared" si="248"/>
        <v>5.112613391135942E-6</v>
      </c>
      <c r="IZ206" s="82">
        <f t="shared" si="248"/>
        <v>4.8148028484007573E-2</v>
      </c>
      <c r="JA206" s="82">
        <f t="shared" si="248"/>
        <v>4.6202682987930652E-3</v>
      </c>
      <c r="JB206" s="82">
        <f t="shared" si="248"/>
        <v>1.6302449885383631E-2</v>
      </c>
      <c r="JC206" s="82">
        <f t="shared" si="248"/>
        <v>1.8841244382851858E-2</v>
      </c>
      <c r="JD206" s="82">
        <f t="shared" si="248"/>
        <v>5.1275072187171597E-3</v>
      </c>
      <c r="JE206" s="82">
        <f t="shared" si="248"/>
        <v>1.3820240899137042E-3</v>
      </c>
      <c r="JF206" s="82">
        <f t="shared" si="248"/>
        <v>2.6168423478406238E-3</v>
      </c>
      <c r="JG206" s="82">
        <f t="shared" si="248"/>
        <v>1.428630372753189E-3</v>
      </c>
      <c r="JH206" s="82">
        <f t="shared" si="248"/>
        <v>4.2335922408810012E-4</v>
      </c>
      <c r="JI206" s="82">
        <f t="shared" si="248"/>
        <v>5.8962591275314345E-4</v>
      </c>
      <c r="JJ206" s="82">
        <f t="shared" si="248"/>
        <v>7.9094629192665977E-4</v>
      </c>
      <c r="JK206" s="82">
        <f t="shared" si="248"/>
        <v>2.7566368740788983E-4</v>
      </c>
      <c r="JL206" s="82">
        <f t="shared" si="248"/>
        <v>2.2923321929663289E-9</v>
      </c>
      <c r="JM206" s="82">
        <f t="shared" si="248"/>
        <v>4.3801489400918244E-14</v>
      </c>
    </row>
    <row r="207" spans="2:273" x14ac:dyDescent="0.25">
      <c r="B207" s="2">
        <v>180</v>
      </c>
      <c r="C207" s="37">
        <v>0.30026999999999998</v>
      </c>
      <c r="D207" s="37">
        <v>0.29485499999999998</v>
      </c>
      <c r="E207" s="37">
        <v>0.29262199999999999</v>
      </c>
      <c r="F207" s="37">
        <v>0.29147600000000001</v>
      </c>
      <c r="G207" s="37">
        <v>0.30294300000000002</v>
      </c>
      <c r="H207" s="37">
        <v>0.29974099999999998</v>
      </c>
      <c r="I207" s="37">
        <v>0.30088700000000002</v>
      </c>
      <c r="J207" s="37">
        <v>0.30461100000000002</v>
      </c>
      <c r="K207" s="37">
        <v>0.30307400000000001</v>
      </c>
      <c r="L207" s="37">
        <v>0.30871100000000001</v>
      </c>
      <c r="M207" s="37">
        <v>0.30157400000000001</v>
      </c>
      <c r="N207" s="37">
        <v>0.301037</v>
      </c>
      <c r="O207" s="37">
        <v>0.30618099999999998</v>
      </c>
      <c r="P207" s="37">
        <v>0.318216</v>
      </c>
      <c r="Q207" s="37">
        <v>0.34741699999999998</v>
      </c>
      <c r="S207" s="4">
        <f t="shared" si="249"/>
        <v>0.30006755765919274</v>
      </c>
      <c r="T207" s="4">
        <f t="shared" si="249"/>
        <v>0.29485045689150741</v>
      </c>
      <c r="U207" s="4">
        <f t="shared" si="249"/>
        <v>0.29123309012627396</v>
      </c>
      <c r="V207" s="4">
        <f t="shared" si="249"/>
        <v>0.29603222508159688</v>
      </c>
      <c r="W207" s="4">
        <f t="shared" si="249"/>
        <v>0.30481151213442842</v>
      </c>
      <c r="X207" s="4">
        <f t="shared" si="249"/>
        <v>0.30264706879448461</v>
      </c>
      <c r="Y207" s="4">
        <f t="shared" si="249"/>
        <v>0.30395400272025236</v>
      </c>
      <c r="Z207" s="4">
        <f t="shared" si="249"/>
        <v>0.30612547068347873</v>
      </c>
      <c r="AA207" s="4">
        <f t="shared" si="249"/>
        <v>0.30314393213329716</v>
      </c>
      <c r="AB207" s="4">
        <f t="shared" si="249"/>
        <v>0.30682820684828893</v>
      </c>
      <c r="AC207" s="4">
        <f t="shared" si="249"/>
        <v>0.30409225034859039</v>
      </c>
      <c r="AD207" s="4">
        <f t="shared" si="249"/>
        <v>0.30212562773295287</v>
      </c>
      <c r="AE207" s="4">
        <f t="shared" si="249"/>
        <v>0.30498947375150692</v>
      </c>
      <c r="AF207" s="4">
        <f t="shared" si="249"/>
        <v>0.31603129959796955</v>
      </c>
      <c r="AG207" s="4">
        <f t="shared" si="249"/>
        <v>0.34217584588553873</v>
      </c>
      <c r="AI207" s="4">
        <f t="shared" si="250"/>
        <v>2.0244234080724066E-4</v>
      </c>
      <c r="AJ207" s="4">
        <f t="shared" si="250"/>
        <v>4.5431084925717791E-6</v>
      </c>
      <c r="AK207" s="4">
        <f t="shared" si="250"/>
        <v>1.3889098737260297E-3</v>
      </c>
      <c r="AL207" s="4">
        <f t="shared" si="250"/>
        <v>-4.5562250815968652E-3</v>
      </c>
      <c r="AM207" s="4">
        <f t="shared" si="250"/>
        <v>-1.8685121344284017E-3</v>
      </c>
      <c r="AN207" s="4">
        <f t="shared" si="250"/>
        <v>-2.9060687944846286E-3</v>
      </c>
      <c r="AO207" s="4">
        <f t="shared" si="250"/>
        <v>-3.0670027202523431E-3</v>
      </c>
      <c r="AP207" s="4">
        <f t="shared" si="250"/>
        <v>-1.5144706834787081E-3</v>
      </c>
      <c r="AQ207" s="4">
        <f t="shared" si="250"/>
        <v>-6.9932133297145871E-5</v>
      </c>
      <c r="AR207" s="4">
        <f t="shared" si="250"/>
        <v>1.8827931517110819E-3</v>
      </c>
      <c r="AS207" s="4">
        <f t="shared" si="250"/>
        <v>-2.5182503485903784E-3</v>
      </c>
      <c r="AT207" s="4">
        <f t="shared" si="250"/>
        <v>-1.0886277329528737E-3</v>
      </c>
      <c r="AU207" s="4">
        <f t="shared" si="250"/>
        <v>1.1915262484930578E-3</v>
      </c>
      <c r="AV207" s="4">
        <f t="shared" si="250"/>
        <v>2.1847004020304484E-3</v>
      </c>
      <c r="AW207" s="4">
        <f t="shared" si="250"/>
        <v>5.2411541144612439E-3</v>
      </c>
      <c r="AY207" s="2">
        <f t="shared" si="242"/>
        <v>0.30006755765919274</v>
      </c>
      <c r="AZ207" s="2">
        <f t="shared" si="242"/>
        <v>0.29484980351301926</v>
      </c>
      <c r="BA207" s="2">
        <f t="shared" si="242"/>
        <v>0.2912330899847963</v>
      </c>
      <c r="BB207" s="2">
        <f t="shared" si="242"/>
        <v>0.29603220542423525</v>
      </c>
      <c r="BC207" s="2">
        <f t="shared" si="242"/>
        <v>0.30481147520128454</v>
      </c>
      <c r="BD207" s="2">
        <f t="shared" si="242"/>
        <v>0.30264706853368434</v>
      </c>
      <c r="BE207" s="2">
        <f t="shared" si="242"/>
        <v>0.30395400271630646</v>
      </c>
      <c r="BF207" s="2">
        <f t="shared" si="242"/>
        <v>0.30612547063977952</v>
      </c>
      <c r="BG207" s="2">
        <f t="shared" si="242"/>
        <v>0.30314393212609358</v>
      </c>
      <c r="BH207" s="2">
        <f t="shared" si="242"/>
        <v>0.30682820684820317</v>
      </c>
      <c r="BI207" s="2">
        <f t="shared" si="242"/>
        <v>0.30409225034820647</v>
      </c>
      <c r="BJ207" s="2">
        <f t="shared" si="242"/>
        <v>0.30212562773185703</v>
      </c>
      <c r="BK207" s="2">
        <f t="shared" si="242"/>
        <v>0.30498947375148511</v>
      </c>
      <c r="BL207" s="2">
        <f t="shared" si="242"/>
        <v>0.31603129959796949</v>
      </c>
      <c r="BM207" s="2">
        <f t="shared" si="242"/>
        <v>0.34217584588553873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0.30026999999999998</v>
      </c>
      <c r="CV207" s="2" t="str">
        <f t="shared" si="198"/>
        <v/>
      </c>
      <c r="CW207" s="2">
        <f t="shared" si="199"/>
        <v>0.29262199999999999</v>
      </c>
      <c r="CX207" s="2" t="str">
        <f t="shared" si="200"/>
        <v/>
      </c>
      <c r="CY207" s="2" t="str">
        <f t="shared" si="201"/>
        <v/>
      </c>
      <c r="CZ207" s="2">
        <f t="shared" si="202"/>
        <v>0.29974099999999998</v>
      </c>
      <c r="DA207" s="2">
        <f t="shared" si="203"/>
        <v>0.30088700000000002</v>
      </c>
      <c r="DB207" s="2">
        <f t="shared" si="204"/>
        <v>0.30461100000000002</v>
      </c>
      <c r="DC207" s="2">
        <f t="shared" si="205"/>
        <v>0.30307400000000001</v>
      </c>
      <c r="DD207" s="2">
        <f t="shared" si="206"/>
        <v>0.30871100000000001</v>
      </c>
      <c r="DE207" s="2">
        <f t="shared" si="207"/>
        <v>0.30157400000000001</v>
      </c>
      <c r="DF207" s="2">
        <f t="shared" si="208"/>
        <v>0.301037</v>
      </c>
      <c r="DG207" s="2">
        <f t="shared" si="209"/>
        <v>0.30618099999999998</v>
      </c>
      <c r="DH207" s="2">
        <f t="shared" si="210"/>
        <v>0.318216</v>
      </c>
      <c r="DI207" s="2">
        <f t="shared" si="211"/>
        <v>0.34741699999999998</v>
      </c>
      <c r="DK207" s="2">
        <f t="shared" si="251"/>
        <v>0.38017156445993028</v>
      </c>
      <c r="DL207" s="2">
        <f t="shared" si="251"/>
        <v>0.38555551155743484</v>
      </c>
      <c r="DM207" s="2">
        <f t="shared" si="251"/>
        <v>0.40395354152823931</v>
      </c>
      <c r="DN207" s="2">
        <f t="shared" si="251"/>
        <v>0.42612688628813056</v>
      </c>
      <c r="DO207" s="2">
        <f t="shared" si="251"/>
        <v>0.43112016686924332</v>
      </c>
      <c r="DP207" s="2">
        <f t="shared" si="251"/>
        <v>0.42959466550522646</v>
      </c>
      <c r="DQ207" s="2">
        <f t="shared" si="251"/>
        <v>0.40119603484320565</v>
      </c>
      <c r="DR207" s="2">
        <f t="shared" si="251"/>
        <v>0.40216367247386758</v>
      </c>
      <c r="DS207" s="2">
        <f t="shared" si="251"/>
        <v>0.42747108710801385</v>
      </c>
      <c r="DT207" s="2">
        <f t="shared" si="251"/>
        <v>0.43730052961672478</v>
      </c>
      <c r="DU207" s="2">
        <f t="shared" si="251"/>
        <v>0.45988835386803811</v>
      </c>
      <c r="DV207" s="2">
        <f t="shared" si="251"/>
        <v>0.44795820055770053</v>
      </c>
      <c r="DW207" s="2">
        <f t="shared" si="251"/>
        <v>0.48030209775910365</v>
      </c>
      <c r="DX207" s="2">
        <f t="shared" si="251"/>
        <v>0.45144183137829919</v>
      </c>
      <c r="DY207" s="2">
        <f t="shared" si="251"/>
        <v>0.37901462016129039</v>
      </c>
      <c r="EA207" s="2">
        <f t="shared" si="240"/>
        <v>0.27802584377682399</v>
      </c>
      <c r="EB207" s="2">
        <f t="shared" si="240"/>
        <v>0.2877552389386126</v>
      </c>
      <c r="EC207" s="2">
        <f t="shared" si="240"/>
        <v>0.28673129950115117</v>
      </c>
      <c r="ED207" s="2">
        <f t="shared" si="240"/>
        <v>0.29272434215508814</v>
      </c>
      <c r="EE207" s="2">
        <f t="shared" si="240"/>
        <v>0.3007447204300312</v>
      </c>
      <c r="EF207" s="2">
        <f t="shared" si="239"/>
        <v>0.29892776892771494</v>
      </c>
      <c r="EG207" s="2">
        <f t="shared" si="239"/>
        <v>0.29847870984944025</v>
      </c>
      <c r="EH207" s="2">
        <f t="shared" si="239"/>
        <v>0.30571526583130104</v>
      </c>
      <c r="EI207" s="2">
        <f t="shared" si="239"/>
        <v>0.29758765187116309</v>
      </c>
      <c r="EJ207" s="2">
        <f t="shared" si="239"/>
        <v>0.29869871964099015</v>
      </c>
      <c r="EK207" s="2">
        <f t="shared" si="212"/>
        <v>0.29837793409023877</v>
      </c>
      <c r="EL207" s="2">
        <f t="shared" si="179"/>
        <v>0.30054425026970666</v>
      </c>
      <c r="EM207" s="2">
        <f t="shared" si="179"/>
        <v>0.29977828203729417</v>
      </c>
      <c r="EN207" s="2">
        <f t="shared" si="179"/>
        <v>0.30829326988992517</v>
      </c>
      <c r="EO207" s="2">
        <f t="shared" si="179"/>
        <v>0.32552601168869844</v>
      </c>
      <c r="EQ207" s="2">
        <f t="shared" si="252"/>
        <v>0.30075620789085011</v>
      </c>
      <c r="ER207" s="2">
        <f t="shared" si="252"/>
        <v>0.29639951803868447</v>
      </c>
      <c r="ES207" s="2">
        <f t="shared" si="252"/>
        <v>0.29188915454433367</v>
      </c>
      <c r="ET207" s="2">
        <f t="shared" si="252"/>
        <v>0.29662567223993974</v>
      </c>
      <c r="EU207" s="2">
        <f t="shared" si="252"/>
        <v>0.30563693815607518</v>
      </c>
      <c r="EV207" s="2">
        <f t="shared" si="252"/>
        <v>0.30318997771176659</v>
      </c>
      <c r="EW207" s="2">
        <f t="shared" si="252"/>
        <v>0.30462224346386746</v>
      </c>
      <c r="EX207" s="2">
        <f t="shared" si="252"/>
        <v>0.30617545501567867</v>
      </c>
      <c r="EY207" s="2">
        <f t="shared" si="252"/>
        <v>0.3037658316138786</v>
      </c>
      <c r="EZ207" s="2">
        <f t="shared" si="252"/>
        <v>0.30773649876866993</v>
      </c>
      <c r="FA207" s="2">
        <f t="shared" si="252"/>
        <v>0.30465778740973393</v>
      </c>
      <c r="FB207" s="2">
        <f t="shared" si="252"/>
        <v>0.30227935995083977</v>
      </c>
      <c r="FC207" s="2">
        <f t="shared" si="252"/>
        <v>0.3054617325952888</v>
      </c>
      <c r="FD207" s="2">
        <f t="shared" si="252"/>
        <v>0.31672856120452764</v>
      </c>
      <c r="FE207" s="2">
        <f t="shared" si="252"/>
        <v>0.34394873684532784</v>
      </c>
      <c r="FG207" s="2">
        <f t="shared" si="253"/>
        <v>0.99999716455778687</v>
      </c>
      <c r="FH207" s="2">
        <f t="shared" si="253"/>
        <v>0.99999618226745357</v>
      </c>
      <c r="FI207" s="2">
        <f t="shared" si="253"/>
        <v>0.99999679712916223</v>
      </c>
      <c r="FJ207" s="2">
        <f t="shared" si="253"/>
        <v>0.99999654849118647</v>
      </c>
      <c r="FK207" s="2">
        <f t="shared" si="253"/>
        <v>0.99999682468736817</v>
      </c>
      <c r="FL207" s="2">
        <f t="shared" si="253"/>
        <v>0.99999714482192681</v>
      </c>
      <c r="FM207" s="2">
        <f t="shared" si="253"/>
        <v>0.99999712636004379</v>
      </c>
      <c r="FN207" s="2">
        <f t="shared" si="253"/>
        <v>0.99999715542377443</v>
      </c>
      <c r="FO207" s="2">
        <f t="shared" si="253"/>
        <v>0.99999719672639464</v>
      </c>
      <c r="FP207" s="2">
        <f t="shared" si="253"/>
        <v>0.99999732972431765</v>
      </c>
      <c r="FQ207" s="2">
        <f t="shared" si="253"/>
        <v>0.99999794684783383</v>
      </c>
      <c r="FR207" s="2">
        <f t="shared" si="253"/>
        <v>0.99999822744978595</v>
      </c>
      <c r="FS207" s="2">
        <f t="shared" si="253"/>
        <v>0.99999846844758777</v>
      </c>
      <c r="FT207" s="2">
        <f t="shared" si="253"/>
        <v>0.9999988319107822</v>
      </c>
      <c r="FU207" s="2">
        <f t="shared" si="253"/>
        <v>0.99999849784739725</v>
      </c>
      <c r="FW207" s="2">
        <f t="shared" si="244"/>
        <v>0.96969076885483807</v>
      </c>
      <c r="FX207" s="2">
        <f t="shared" si="244"/>
        <v>0.82068048902583635</v>
      </c>
      <c r="FY207" s="2">
        <f t="shared" si="244"/>
        <v>0.87273003957224704</v>
      </c>
      <c r="FZ207" s="2">
        <f t="shared" si="244"/>
        <v>0.84776288013477819</v>
      </c>
      <c r="GA207" s="2">
        <f t="shared" si="244"/>
        <v>0.83118557189391395</v>
      </c>
      <c r="GB207" s="2">
        <f t="shared" si="244"/>
        <v>0.87253504394878367</v>
      </c>
      <c r="GC207" s="2">
        <f t="shared" si="244"/>
        <v>0.89118055468919055</v>
      </c>
      <c r="GD207" s="2">
        <f t="shared" si="244"/>
        <v>0.89078680584021641</v>
      </c>
      <c r="GE207" s="2">
        <f t="shared" si="244"/>
        <v>0.89928043331460172</v>
      </c>
      <c r="GF207" s="2">
        <f t="shared" si="244"/>
        <v>0.8994595892782401</v>
      </c>
      <c r="GG207" s="2">
        <f t="shared" si="244"/>
        <v>0.90989141971851295</v>
      </c>
      <c r="GH207" s="2">
        <f t="shared" si="244"/>
        <v>0.91124853991286425</v>
      </c>
      <c r="GI207" s="2">
        <f t="shared" si="244"/>
        <v>0.91685766935643009</v>
      </c>
      <c r="GJ207" s="2">
        <f t="shared" si="244"/>
        <v>0.91732012673444263</v>
      </c>
      <c r="GK207" s="2">
        <f t="shared" si="244"/>
        <v>0.90376172402465937</v>
      </c>
      <c r="GM207" s="82">
        <f t="shared" si="245"/>
        <v>2.2233646359093433E-173</v>
      </c>
      <c r="GN207" s="82">
        <f t="shared" si="245"/>
        <v>0</v>
      </c>
      <c r="GO207" s="82">
        <f t="shared" si="245"/>
        <v>0</v>
      </c>
      <c r="GP207" s="82">
        <f t="shared" si="245"/>
        <v>0</v>
      </c>
      <c r="GQ207" s="82">
        <f t="shared" si="245"/>
        <v>0</v>
      </c>
      <c r="GR207" s="82">
        <f t="shared" si="245"/>
        <v>0</v>
      </c>
      <c r="GS207" s="82">
        <f t="shared" si="245"/>
        <v>0</v>
      </c>
      <c r="GT207" s="82">
        <f t="shared" si="245"/>
        <v>0</v>
      </c>
      <c r="GU207" s="82">
        <f t="shared" si="245"/>
        <v>0</v>
      </c>
      <c r="GV207" s="82">
        <f t="shared" si="245"/>
        <v>0</v>
      </c>
      <c r="GW207" s="82">
        <f t="shared" si="245"/>
        <v>0</v>
      </c>
      <c r="GX207" s="82">
        <f t="shared" si="245"/>
        <v>0</v>
      </c>
      <c r="GY207" s="82">
        <f t="shared" si="245"/>
        <v>0</v>
      </c>
      <c r="GZ207" s="82">
        <f t="shared" si="245"/>
        <v>0</v>
      </c>
      <c r="HA207" s="82">
        <f t="shared" si="245"/>
        <v>0</v>
      </c>
      <c r="HC207" s="82">
        <f t="shared" si="181"/>
        <v>6.4219448578528474E-161</v>
      </c>
      <c r="HD207" s="82">
        <f t="shared" si="181"/>
        <v>5.5096222230626054E-297</v>
      </c>
      <c r="HE207" s="82">
        <f t="shared" si="181"/>
        <v>0</v>
      </c>
      <c r="HF207" s="82">
        <f t="shared" si="181"/>
        <v>0</v>
      </c>
      <c r="HG207" s="82">
        <f t="shared" si="181"/>
        <v>0</v>
      </c>
      <c r="HH207" s="82">
        <f t="shared" si="181"/>
        <v>0</v>
      </c>
      <c r="HI207" s="82">
        <f t="shared" si="241"/>
        <v>0</v>
      </c>
      <c r="HJ207" s="82">
        <f t="shared" si="241"/>
        <v>0</v>
      </c>
      <c r="HK207" s="82">
        <f t="shared" si="241"/>
        <v>0</v>
      </c>
      <c r="HL207" s="82">
        <f t="shared" si="241"/>
        <v>0</v>
      </c>
      <c r="HM207" s="82">
        <f t="shared" si="241"/>
        <v>0</v>
      </c>
      <c r="HN207" s="82">
        <f t="shared" si="241"/>
        <v>0</v>
      </c>
      <c r="HO207" s="82">
        <f t="shared" si="226"/>
        <v>0</v>
      </c>
      <c r="HP207" s="82">
        <f t="shared" si="226"/>
        <v>0</v>
      </c>
      <c r="HQ207" s="82">
        <f t="shared" si="226"/>
        <v>0</v>
      </c>
      <c r="HS207" s="82">
        <f t="shared" si="246"/>
        <v>4.3864471001385315E-83</v>
      </c>
      <c r="HT207" s="82">
        <f t="shared" si="246"/>
        <v>1.8881846347055772E-47</v>
      </c>
      <c r="HU207" s="82">
        <f t="shared" si="246"/>
        <v>3.657706358429486E-70</v>
      </c>
      <c r="HV207" s="82">
        <f t="shared" si="246"/>
        <v>1.0154096819052161E-59</v>
      </c>
      <c r="HW207" s="82">
        <f t="shared" si="246"/>
        <v>2.5534222451659316E-66</v>
      </c>
      <c r="HX207" s="82">
        <f t="shared" si="246"/>
        <v>1.7111598637216391E-70</v>
      </c>
      <c r="HY207" s="82">
        <f t="shared" si="246"/>
        <v>1.3365450421151285E-83</v>
      </c>
      <c r="HZ207" s="82">
        <f t="shared" si="246"/>
        <v>9.111213646655861E-72</v>
      </c>
      <c r="IA207" s="82">
        <f t="shared" si="246"/>
        <v>2.969200532667094E-75</v>
      </c>
      <c r="IB207" s="82">
        <f t="shared" si="246"/>
        <v>2.8423279744311041E-93</v>
      </c>
      <c r="IC207" s="82">
        <f t="shared" si="246"/>
        <v>6.9283369264619979E-84</v>
      </c>
      <c r="ID207" s="82">
        <f t="shared" si="246"/>
        <v>7.3926431486507065E-80</v>
      </c>
      <c r="IE207" s="82">
        <f t="shared" si="246"/>
        <v>2.1083791115167662E-91</v>
      </c>
      <c r="IF207" s="82">
        <f t="shared" si="246"/>
        <v>6.4835102499084249E-102</v>
      </c>
      <c r="IG207" s="82">
        <f t="shared" si="246"/>
        <v>1.5604811129862978E-97</v>
      </c>
      <c r="II207" s="82">
        <f t="shared" si="247"/>
        <v>2.804851303899087E-6</v>
      </c>
      <c r="IJ207" s="82">
        <f t="shared" si="247"/>
        <v>3.5443387301579359E-2</v>
      </c>
      <c r="IK207" s="82">
        <f t="shared" si="247"/>
        <v>2.9329032085010126E-3</v>
      </c>
      <c r="IL207" s="82">
        <f t="shared" si="247"/>
        <v>1.1142340247425898E-2</v>
      </c>
      <c r="IM207" s="82">
        <f t="shared" si="247"/>
        <v>1.2678871866813496E-2</v>
      </c>
      <c r="IN207" s="82">
        <f t="shared" si="247"/>
        <v>3.2856421140641575E-3</v>
      </c>
      <c r="IO207" s="82">
        <f t="shared" si="247"/>
        <v>8.2317498988176887E-4</v>
      </c>
      <c r="IP207" s="82">
        <f t="shared" si="247"/>
        <v>1.6460424674832805E-3</v>
      </c>
      <c r="IQ207" s="82">
        <f t="shared" si="247"/>
        <v>8.7205281008617859E-4</v>
      </c>
      <c r="IR207" s="82">
        <f t="shared" si="247"/>
        <v>2.33465606925534E-4</v>
      </c>
      <c r="IS207" s="82">
        <f t="shared" si="247"/>
        <v>3.4504889398110955E-4</v>
      </c>
      <c r="IT207" s="82">
        <f t="shared" si="247"/>
        <v>4.7561810464173226E-4</v>
      </c>
      <c r="IU207" s="82">
        <f t="shared" si="247"/>
        <v>1.5539615200452805E-4</v>
      </c>
      <c r="IV207" s="82">
        <f t="shared" si="247"/>
        <v>5.1845366495838826E-10</v>
      </c>
      <c r="IW207" s="82">
        <f t="shared" si="247"/>
        <v>3.4643933290423162E-15</v>
      </c>
      <c r="IY207" s="82">
        <f t="shared" si="248"/>
        <v>2.804851303899087E-6</v>
      </c>
      <c r="IZ207" s="82">
        <f t="shared" si="248"/>
        <v>3.5443387301579359E-2</v>
      </c>
      <c r="JA207" s="82">
        <f t="shared" si="248"/>
        <v>2.9329032085010126E-3</v>
      </c>
      <c r="JB207" s="82">
        <f t="shared" si="248"/>
        <v>1.1142340247425898E-2</v>
      </c>
      <c r="JC207" s="82">
        <f t="shared" si="248"/>
        <v>1.2678871866813496E-2</v>
      </c>
      <c r="JD207" s="82">
        <f t="shared" si="248"/>
        <v>3.2856421140641575E-3</v>
      </c>
      <c r="JE207" s="82">
        <f t="shared" si="248"/>
        <v>8.2317498988176887E-4</v>
      </c>
      <c r="JF207" s="82">
        <f t="shared" si="248"/>
        <v>1.6460424674832805E-3</v>
      </c>
      <c r="JG207" s="82">
        <f t="shared" si="248"/>
        <v>8.7205281008617859E-4</v>
      </c>
      <c r="JH207" s="82">
        <f t="shared" si="248"/>
        <v>2.33465606925534E-4</v>
      </c>
      <c r="JI207" s="82">
        <f t="shared" si="248"/>
        <v>3.4504889398110955E-4</v>
      </c>
      <c r="JJ207" s="82">
        <f t="shared" si="248"/>
        <v>4.7561810464173226E-4</v>
      </c>
      <c r="JK207" s="82">
        <f t="shared" si="248"/>
        <v>1.5539615200452805E-4</v>
      </c>
      <c r="JL207" s="82">
        <f t="shared" si="248"/>
        <v>5.1845366495838826E-10</v>
      </c>
      <c r="JM207" s="82">
        <f t="shared" si="248"/>
        <v>3.4643933290423162E-15</v>
      </c>
    </row>
    <row r="208" spans="2:273" x14ac:dyDescent="0.25">
      <c r="B208" s="2">
        <v>181</v>
      </c>
      <c r="C208" s="37">
        <v>0.30022199999999999</v>
      </c>
      <c r="D208" s="37">
        <v>0.29150900000000002</v>
      </c>
      <c r="E208" s="37">
        <v>0.294456</v>
      </c>
      <c r="F208" s="37">
        <v>0.29441200000000001</v>
      </c>
      <c r="G208" s="37">
        <v>0.30326599999999998</v>
      </c>
      <c r="H208" s="37">
        <v>0.29802099999999998</v>
      </c>
      <c r="I208" s="37">
        <v>0.306778</v>
      </c>
      <c r="J208" s="37">
        <v>0.30401800000000001</v>
      </c>
      <c r="K208" s="37">
        <v>0.30362499999999998</v>
      </c>
      <c r="L208" s="37">
        <v>0.30163000000000001</v>
      </c>
      <c r="M208" s="37">
        <v>0.30313099999999998</v>
      </c>
      <c r="N208" s="37">
        <v>0.29684199999999999</v>
      </c>
      <c r="O208" s="37">
        <v>0.304089</v>
      </c>
      <c r="P208" s="37">
        <v>0.31704100000000002</v>
      </c>
      <c r="Q208" s="37">
        <v>0.35417799999999999</v>
      </c>
      <c r="S208" s="4">
        <f t="shared" si="249"/>
        <v>0.29979307234571223</v>
      </c>
      <c r="T208" s="4">
        <f t="shared" si="249"/>
        <v>0.29454498707115784</v>
      </c>
      <c r="U208" s="4">
        <f t="shared" si="249"/>
        <v>0.29082040728851399</v>
      </c>
      <c r="V208" s="4">
        <f t="shared" si="249"/>
        <v>0.29565013992428424</v>
      </c>
      <c r="W208" s="4">
        <f t="shared" si="249"/>
        <v>0.30455674773296848</v>
      </c>
      <c r="X208" s="4">
        <f t="shared" si="249"/>
        <v>0.3021718878547735</v>
      </c>
      <c r="Y208" s="4">
        <f t="shared" si="249"/>
        <v>0.30353885372821193</v>
      </c>
      <c r="Z208" s="4">
        <f t="shared" si="249"/>
        <v>0.3057231765385271</v>
      </c>
      <c r="AA208" s="4">
        <f t="shared" si="249"/>
        <v>0.30275908144144237</v>
      </c>
      <c r="AB208" s="4">
        <f t="shared" si="249"/>
        <v>0.30646436226379514</v>
      </c>
      <c r="AC208" s="4">
        <f t="shared" si="249"/>
        <v>0.30371374070179541</v>
      </c>
      <c r="AD208" s="4">
        <f t="shared" si="249"/>
        <v>0.30176096893555837</v>
      </c>
      <c r="AE208" s="4">
        <f t="shared" si="249"/>
        <v>0.30456142985443019</v>
      </c>
      <c r="AF208" s="4">
        <f t="shared" si="249"/>
        <v>0.31557487145765206</v>
      </c>
      <c r="AG208" s="4">
        <f t="shared" si="249"/>
        <v>0.34191865503313379</v>
      </c>
      <c r="AI208" s="4">
        <f t="shared" si="250"/>
        <v>4.2892765428775848E-4</v>
      </c>
      <c r="AJ208" s="4">
        <f t="shared" si="250"/>
        <v>-3.0359870711578196E-3</v>
      </c>
      <c r="AK208" s="4">
        <f t="shared" si="250"/>
        <v>3.635592711486002E-3</v>
      </c>
      <c r="AL208" s="4">
        <f t="shared" si="250"/>
        <v>-1.2381399242842317E-3</v>
      </c>
      <c r="AM208" s="4">
        <f t="shared" si="250"/>
        <v>-1.2907477329685002E-3</v>
      </c>
      <c r="AN208" s="4">
        <f t="shared" si="250"/>
        <v>-4.1508878547735217E-3</v>
      </c>
      <c r="AO208" s="4">
        <f t="shared" si="250"/>
        <v>3.2391462717880626E-3</v>
      </c>
      <c r="AP208" s="4">
        <f t="shared" si="250"/>
        <v>-1.7051765385270867E-3</v>
      </c>
      <c r="AQ208" s="4">
        <f t="shared" si="250"/>
        <v>8.6591855855761013E-4</v>
      </c>
      <c r="AR208" s="4">
        <f t="shared" si="250"/>
        <v>-4.8343622637951333E-3</v>
      </c>
      <c r="AS208" s="4">
        <f t="shared" si="250"/>
        <v>-5.8274070179542559E-4</v>
      </c>
      <c r="AT208" s="4">
        <f t="shared" si="250"/>
        <v>-4.9189689355583766E-3</v>
      </c>
      <c r="AU208" s="4">
        <f t="shared" si="250"/>
        <v>-4.724298544301897E-4</v>
      </c>
      <c r="AV208" s="4">
        <f t="shared" si="250"/>
        <v>1.4661285423479553E-3</v>
      </c>
      <c r="AW208" s="4">
        <f t="shared" si="250"/>
        <v>1.2259344966866204E-2</v>
      </c>
      <c r="AY208" s="2">
        <f t="shared" si="242"/>
        <v>0.29979307234571223</v>
      </c>
      <c r="AZ208" s="2">
        <f t="shared" si="242"/>
        <v>0.29454475703334432</v>
      </c>
      <c r="BA208" s="2">
        <f t="shared" si="242"/>
        <v>0.29082040726019059</v>
      </c>
      <c r="BB208" s="2">
        <f t="shared" si="242"/>
        <v>0.29565013470873297</v>
      </c>
      <c r="BC208" s="2">
        <f t="shared" si="242"/>
        <v>0.30455673846421794</v>
      </c>
      <c r="BD208" s="2">
        <f t="shared" si="242"/>
        <v>0.30217188780068266</v>
      </c>
      <c r="BE208" s="2">
        <f t="shared" si="242"/>
        <v>0.30353885372759137</v>
      </c>
      <c r="BF208" s="2">
        <f t="shared" si="242"/>
        <v>0.30572317653009357</v>
      </c>
      <c r="BG208" s="2">
        <f t="shared" si="242"/>
        <v>0.30275908144020142</v>
      </c>
      <c r="BH208" s="2">
        <f t="shared" si="242"/>
        <v>0.30646436226378504</v>
      </c>
      <c r="BI208" s="2">
        <f t="shared" si="242"/>
        <v>0.30371374070173901</v>
      </c>
      <c r="BJ208" s="2">
        <f t="shared" si="242"/>
        <v>0.30176096893538013</v>
      </c>
      <c r="BK208" s="2">
        <f t="shared" si="242"/>
        <v>0.30456142985442741</v>
      </c>
      <c r="BL208" s="2">
        <f t="shared" si="242"/>
        <v>0.31557487145765206</v>
      </c>
      <c r="BM208" s="2">
        <f t="shared" si="242"/>
        <v>0.34191865503313379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0.30022199999999999</v>
      </c>
      <c r="CV208" s="2" t="str">
        <f t="shared" si="198"/>
        <v/>
      </c>
      <c r="CW208" s="2">
        <f t="shared" si="199"/>
        <v>0.294456</v>
      </c>
      <c r="CX208" s="2">
        <f t="shared" si="200"/>
        <v>0.29441200000000001</v>
      </c>
      <c r="CY208" s="2">
        <f t="shared" si="201"/>
        <v>0.30326599999999998</v>
      </c>
      <c r="CZ208" s="2">
        <f t="shared" si="202"/>
        <v>0.29802099999999998</v>
      </c>
      <c r="DA208" s="2">
        <f t="shared" si="203"/>
        <v>0.306778</v>
      </c>
      <c r="DB208" s="2">
        <f t="shared" si="204"/>
        <v>0.30401800000000001</v>
      </c>
      <c r="DC208" s="2">
        <f t="shared" si="205"/>
        <v>0.30362499999999998</v>
      </c>
      <c r="DD208" s="2">
        <f t="shared" si="206"/>
        <v>0.30163000000000001</v>
      </c>
      <c r="DE208" s="2">
        <f t="shared" si="207"/>
        <v>0.30313099999999998</v>
      </c>
      <c r="DF208" s="2">
        <f t="shared" si="208"/>
        <v>0.29684199999999999</v>
      </c>
      <c r="DG208" s="2">
        <f t="shared" si="209"/>
        <v>0.304089</v>
      </c>
      <c r="DH208" s="2">
        <f t="shared" si="210"/>
        <v>0.31704100000000002</v>
      </c>
      <c r="DI208" s="2">
        <f t="shared" si="211"/>
        <v>0.35417799999999999</v>
      </c>
      <c r="DK208" s="2">
        <f t="shared" si="251"/>
        <v>0.38020893414634144</v>
      </c>
      <c r="DL208" s="2">
        <f t="shared" si="251"/>
        <v>0.38564623875968995</v>
      </c>
      <c r="DM208" s="2">
        <f t="shared" si="251"/>
        <v>0.40416253820598014</v>
      </c>
      <c r="DN208" s="2">
        <f t="shared" si="251"/>
        <v>0.42647977982482643</v>
      </c>
      <c r="DO208" s="2">
        <f t="shared" si="251"/>
        <v>0.4314862170272532</v>
      </c>
      <c r="DP208" s="2">
        <f t="shared" si="251"/>
        <v>0.42985927317073169</v>
      </c>
      <c r="DQ208" s="2">
        <f t="shared" si="251"/>
        <v>0.40128784146341473</v>
      </c>
      <c r="DR208" s="2">
        <f t="shared" si="251"/>
        <v>0.40228706951219512</v>
      </c>
      <c r="DS208" s="2">
        <f t="shared" si="251"/>
        <v>0.42769142804878041</v>
      </c>
      <c r="DT208" s="2">
        <f t="shared" si="251"/>
        <v>0.43762321463414638</v>
      </c>
      <c r="DU208" s="2">
        <f t="shared" si="251"/>
        <v>0.46033544665718351</v>
      </c>
      <c r="DV208" s="2">
        <f t="shared" si="251"/>
        <v>0.44837964367224359</v>
      </c>
      <c r="DW208" s="2">
        <f t="shared" si="251"/>
        <v>0.48091155182072831</v>
      </c>
      <c r="DX208" s="2">
        <f t="shared" si="251"/>
        <v>0.45172819281524934</v>
      </c>
      <c r="DY208" s="2">
        <f t="shared" si="251"/>
        <v>0.37867222056451622</v>
      </c>
      <c r="EA208" s="2">
        <f t="shared" si="240"/>
        <v>0.27731712961373389</v>
      </c>
      <c r="EB208" s="2">
        <f t="shared" si="240"/>
        <v>0.28722342562635172</v>
      </c>
      <c r="EC208" s="2">
        <f t="shared" si="240"/>
        <v>0.28619926480745783</v>
      </c>
      <c r="ED208" s="2">
        <f t="shared" si="240"/>
        <v>0.29224558828516739</v>
      </c>
      <c r="EE208" s="2">
        <f t="shared" si="240"/>
        <v>0.30036582300173414</v>
      </c>
      <c r="EF208" s="2">
        <f t="shared" si="239"/>
        <v>0.29835492562832849</v>
      </c>
      <c r="EG208" s="2">
        <f t="shared" si="239"/>
        <v>0.29793616682898783</v>
      </c>
      <c r="EH208" s="2">
        <f t="shared" si="239"/>
        <v>0.30530286729459261</v>
      </c>
      <c r="EI208" s="2">
        <f t="shared" si="239"/>
        <v>0.29707385132092701</v>
      </c>
      <c r="EJ208" s="2">
        <f t="shared" si="239"/>
        <v>0.29815038484807538</v>
      </c>
      <c r="EK208" s="2">
        <f t="shared" si="212"/>
        <v>0.29787397192147269</v>
      </c>
      <c r="EL208" s="2">
        <f t="shared" si="179"/>
        <v>0.30014564454770642</v>
      </c>
      <c r="EM208" s="2">
        <f t="shared" si="179"/>
        <v>0.29924390236377496</v>
      </c>
      <c r="EN208" s="2">
        <f t="shared" si="179"/>
        <v>0.30768656556318991</v>
      </c>
      <c r="EO208" s="2">
        <f t="shared" si="179"/>
        <v>0.32494208696877963</v>
      </c>
      <c r="EQ208" s="2">
        <f t="shared" si="252"/>
        <v>0.30043350584442413</v>
      </c>
      <c r="ER208" s="2">
        <f t="shared" si="252"/>
        <v>0.29600330645081224</v>
      </c>
      <c r="ES208" s="2">
        <f t="shared" si="252"/>
        <v>0.29143462079599397</v>
      </c>
      <c r="ET208" s="2">
        <f t="shared" si="252"/>
        <v>0.29620722069670807</v>
      </c>
      <c r="EU208" s="2">
        <f t="shared" si="252"/>
        <v>0.30533257211413528</v>
      </c>
      <c r="EV208" s="2">
        <f t="shared" si="252"/>
        <v>0.30268004051843572</v>
      </c>
      <c r="EW208" s="2">
        <f t="shared" si="252"/>
        <v>0.3041624845550443</v>
      </c>
      <c r="EX208" s="2">
        <f t="shared" si="252"/>
        <v>0.30576989380626124</v>
      </c>
      <c r="EY208" s="2">
        <f t="shared" si="252"/>
        <v>0.30333943334990221</v>
      </c>
      <c r="EZ208" s="2">
        <f t="shared" si="252"/>
        <v>0.30731154287694812</v>
      </c>
      <c r="FA208" s="2">
        <f t="shared" si="252"/>
        <v>0.30424084800545775</v>
      </c>
      <c r="FB208" s="2">
        <f t="shared" si="252"/>
        <v>0.30190419034378646</v>
      </c>
      <c r="FC208" s="2">
        <f t="shared" si="252"/>
        <v>0.30500092958868036</v>
      </c>
      <c r="FD208" s="2">
        <f t="shared" si="252"/>
        <v>0.31622313468388846</v>
      </c>
      <c r="FE208" s="2">
        <f t="shared" si="252"/>
        <v>0.34356728244206819</v>
      </c>
      <c r="FG208" s="2">
        <f t="shared" si="253"/>
        <v>0.99999741404532216</v>
      </c>
      <c r="FH208" s="2">
        <f t="shared" si="253"/>
        <v>0.99999651818536628</v>
      </c>
      <c r="FI208" s="2">
        <f t="shared" si="253"/>
        <v>0.99999707894625567</v>
      </c>
      <c r="FJ208" s="2">
        <f t="shared" si="253"/>
        <v>0.99999685218559398</v>
      </c>
      <c r="FK208" s="2">
        <f t="shared" si="253"/>
        <v>0.99999710407965237</v>
      </c>
      <c r="FL208" s="2">
        <f t="shared" si="253"/>
        <v>0.9999973960459948</v>
      </c>
      <c r="FM208" s="2">
        <f t="shared" si="253"/>
        <v>0.99999737920854881</v>
      </c>
      <c r="FN208" s="2">
        <f t="shared" si="253"/>
        <v>0.99999740571499962</v>
      </c>
      <c r="FO208" s="2">
        <f t="shared" si="253"/>
        <v>0.99999744338345564</v>
      </c>
      <c r="FP208" s="2">
        <f t="shared" si="253"/>
        <v>0.99999756467906142</v>
      </c>
      <c r="FQ208" s="2">
        <f t="shared" si="253"/>
        <v>0.99999812750263128</v>
      </c>
      <c r="FR208" s="2">
        <f t="shared" si="253"/>
        <v>0.99999838341473934</v>
      </c>
      <c r="FS208" s="2">
        <f t="shared" si="253"/>
        <v>0.99999860320741085</v>
      </c>
      <c r="FT208" s="2">
        <f t="shared" si="253"/>
        <v>0.99999893468986256</v>
      </c>
      <c r="FU208" s="2">
        <f t="shared" si="253"/>
        <v>0.99999863002036282</v>
      </c>
      <c r="FW208" s="2">
        <f t="shared" si="244"/>
        <v>0.97228373660900658</v>
      </c>
      <c r="FX208" s="2">
        <f t="shared" si="244"/>
        <v>0.83383691229674106</v>
      </c>
      <c r="FY208" s="2">
        <f t="shared" si="244"/>
        <v>0.88261388256872275</v>
      </c>
      <c r="FZ208" s="2">
        <f t="shared" si="244"/>
        <v>0.85927302829183427</v>
      </c>
      <c r="GA208" s="2">
        <f t="shared" si="244"/>
        <v>0.84371802429151788</v>
      </c>
      <c r="GB208" s="2">
        <f t="shared" si="244"/>
        <v>0.88243199037587927</v>
      </c>
      <c r="GC208" s="2">
        <f t="shared" si="244"/>
        <v>0.89979604027798021</v>
      </c>
      <c r="GD208" s="2">
        <f t="shared" si="244"/>
        <v>0.8994299474328572</v>
      </c>
      <c r="GE208" s="2">
        <f t="shared" si="244"/>
        <v>0.90732132368979568</v>
      </c>
      <c r="GF208" s="2">
        <f t="shared" si="244"/>
        <v>0.90748764822147143</v>
      </c>
      <c r="GG208" s="2">
        <f t="shared" si="244"/>
        <v>0.91716322016548002</v>
      </c>
      <c r="GH208" s="2">
        <f t="shared" si="244"/>
        <v>0.91842063958513842</v>
      </c>
      <c r="GI208" s="2">
        <f t="shared" si="244"/>
        <v>0.92361448554959258</v>
      </c>
      <c r="GJ208" s="2">
        <f t="shared" si="244"/>
        <v>0.9240424734955982</v>
      </c>
      <c r="GK208" s="2">
        <f t="shared" si="244"/>
        <v>0.91148006900180956</v>
      </c>
      <c r="GM208" s="82">
        <f t="shared" si="245"/>
        <v>2.4748308262618119E-176</v>
      </c>
      <c r="GN208" s="82">
        <f t="shared" si="245"/>
        <v>0</v>
      </c>
      <c r="GO208" s="82">
        <f t="shared" si="245"/>
        <v>0</v>
      </c>
      <c r="GP208" s="82">
        <f t="shared" si="245"/>
        <v>0</v>
      </c>
      <c r="GQ208" s="82">
        <f t="shared" si="245"/>
        <v>0</v>
      </c>
      <c r="GR208" s="82">
        <f t="shared" si="245"/>
        <v>0</v>
      </c>
      <c r="GS208" s="82">
        <f t="shared" si="245"/>
        <v>0</v>
      </c>
      <c r="GT208" s="82">
        <f t="shared" si="245"/>
        <v>0</v>
      </c>
      <c r="GU208" s="82">
        <f t="shared" si="245"/>
        <v>0</v>
      </c>
      <c r="GV208" s="82">
        <f t="shared" si="245"/>
        <v>0</v>
      </c>
      <c r="GW208" s="82">
        <f t="shared" si="245"/>
        <v>0</v>
      </c>
      <c r="GX208" s="82">
        <f t="shared" si="245"/>
        <v>0</v>
      </c>
      <c r="GY208" s="82">
        <f t="shared" si="245"/>
        <v>0</v>
      </c>
      <c r="GZ208" s="82">
        <f t="shared" si="245"/>
        <v>0</v>
      </c>
      <c r="HA208" s="82">
        <f t="shared" si="245"/>
        <v>0</v>
      </c>
      <c r="HC208" s="82">
        <f t="shared" si="181"/>
        <v>1.8693726210905305E-164</v>
      </c>
      <c r="HD208" s="82">
        <f t="shared" si="181"/>
        <v>8.6350468544444714E-304</v>
      </c>
      <c r="HE208" s="82">
        <f t="shared" si="181"/>
        <v>0</v>
      </c>
      <c r="HF208" s="82">
        <f t="shared" si="181"/>
        <v>0</v>
      </c>
      <c r="HG208" s="82">
        <f t="shared" si="181"/>
        <v>0</v>
      </c>
      <c r="HH208" s="82">
        <f t="shared" si="181"/>
        <v>0</v>
      </c>
      <c r="HI208" s="82">
        <f t="shared" si="241"/>
        <v>0</v>
      </c>
      <c r="HJ208" s="82">
        <f t="shared" si="241"/>
        <v>0</v>
      </c>
      <c r="HK208" s="82">
        <f t="shared" si="241"/>
        <v>0</v>
      </c>
      <c r="HL208" s="82">
        <f t="shared" si="241"/>
        <v>0</v>
      </c>
      <c r="HM208" s="82">
        <f t="shared" si="241"/>
        <v>0</v>
      </c>
      <c r="HN208" s="82">
        <f t="shared" si="241"/>
        <v>0</v>
      </c>
      <c r="HO208" s="82">
        <f t="shared" si="226"/>
        <v>0</v>
      </c>
      <c r="HP208" s="82">
        <f t="shared" si="226"/>
        <v>0</v>
      </c>
      <c r="HQ208" s="82">
        <f t="shared" si="226"/>
        <v>0</v>
      </c>
      <c r="HS208" s="82">
        <f t="shared" si="246"/>
        <v>1.2889495864224896E-85</v>
      </c>
      <c r="HT208" s="82">
        <f t="shared" si="246"/>
        <v>2.1187153991170238E-49</v>
      </c>
      <c r="HU208" s="82">
        <f t="shared" si="246"/>
        <v>8.0028802115972751E-73</v>
      </c>
      <c r="HV208" s="82">
        <f t="shared" si="246"/>
        <v>4.5944397116884302E-62</v>
      </c>
      <c r="HW208" s="82">
        <f t="shared" si="246"/>
        <v>6.1704246852037613E-69</v>
      </c>
      <c r="HX208" s="82">
        <f t="shared" si="246"/>
        <v>3.9469943400044172E-73</v>
      </c>
      <c r="HY208" s="82">
        <f t="shared" si="246"/>
        <v>1.359462913157941E-86</v>
      </c>
      <c r="HZ208" s="82">
        <f t="shared" si="246"/>
        <v>2.2319446778156024E-74</v>
      </c>
      <c r="IA208" s="82">
        <f t="shared" si="246"/>
        <v>5.7667197666785385E-78</v>
      </c>
      <c r="IB208" s="82">
        <f t="shared" si="246"/>
        <v>1.2983745045862052E-96</v>
      </c>
      <c r="IC208" s="82">
        <f t="shared" si="246"/>
        <v>8.4019241520558732E-87</v>
      </c>
      <c r="ID208" s="82">
        <f t="shared" si="246"/>
        <v>1.2944527414964888E-82</v>
      </c>
      <c r="IE208" s="82">
        <f t="shared" si="246"/>
        <v>1.6722771610330473E-94</v>
      </c>
      <c r="IF208" s="82">
        <f t="shared" si="246"/>
        <v>2.9203328420984187E-105</v>
      </c>
      <c r="IG208" s="82">
        <f t="shared" si="246"/>
        <v>8.1907573816193653E-101</v>
      </c>
      <c r="II208" s="82">
        <f t="shared" si="247"/>
        <v>1.5159667488211729E-6</v>
      </c>
      <c r="IJ208" s="82">
        <f t="shared" si="247"/>
        <v>2.5711810498364702E-2</v>
      </c>
      <c r="IK208" s="82">
        <f t="shared" si="247"/>
        <v>1.8270951069577152E-3</v>
      </c>
      <c r="IL208" s="82">
        <f t="shared" si="247"/>
        <v>7.4876602756635347E-3</v>
      </c>
      <c r="IM208" s="82">
        <f t="shared" si="247"/>
        <v>8.3721328162308893E-3</v>
      </c>
      <c r="IN208" s="82">
        <f t="shared" si="247"/>
        <v>2.0670611054783824E-3</v>
      </c>
      <c r="IO208" s="82">
        <f t="shared" si="247"/>
        <v>4.8052261511913135E-4</v>
      </c>
      <c r="IP208" s="82">
        <f t="shared" si="247"/>
        <v>1.0171059871920643E-3</v>
      </c>
      <c r="IQ208" s="82">
        <f t="shared" si="247"/>
        <v>5.2259943007065953E-4</v>
      </c>
      <c r="IR208" s="82">
        <f t="shared" si="247"/>
        <v>1.2586277985079947E-4</v>
      </c>
      <c r="IS208" s="82">
        <f t="shared" si="247"/>
        <v>1.9808236600198293E-4</v>
      </c>
      <c r="IT208" s="82">
        <f t="shared" si="247"/>
        <v>2.8089935820044487E-4</v>
      </c>
      <c r="IU208" s="82">
        <f t="shared" si="247"/>
        <v>8.5865519970302701E-5</v>
      </c>
      <c r="IV208" s="82">
        <f t="shared" si="247"/>
        <v>1.1095239058219139E-10</v>
      </c>
      <c r="IW208" s="82">
        <f t="shared" si="247"/>
        <v>2.4712107888803056E-16</v>
      </c>
      <c r="IY208" s="82">
        <f t="shared" si="248"/>
        <v>1.5159667488211729E-6</v>
      </c>
      <c r="IZ208" s="82">
        <f t="shared" si="248"/>
        <v>2.5711810498364702E-2</v>
      </c>
      <c r="JA208" s="82">
        <f t="shared" si="248"/>
        <v>1.8270951069577152E-3</v>
      </c>
      <c r="JB208" s="82">
        <f t="shared" si="248"/>
        <v>7.4876602756635347E-3</v>
      </c>
      <c r="JC208" s="82">
        <f t="shared" si="248"/>
        <v>8.3721328162308893E-3</v>
      </c>
      <c r="JD208" s="82">
        <f t="shared" si="248"/>
        <v>2.0670611054783824E-3</v>
      </c>
      <c r="JE208" s="82">
        <f t="shared" si="248"/>
        <v>4.8052261511913135E-4</v>
      </c>
      <c r="JF208" s="82">
        <f t="shared" si="248"/>
        <v>1.0171059871920643E-3</v>
      </c>
      <c r="JG208" s="82">
        <f t="shared" si="248"/>
        <v>5.2259943007065953E-4</v>
      </c>
      <c r="JH208" s="82">
        <f t="shared" si="248"/>
        <v>1.2586277985079947E-4</v>
      </c>
      <c r="JI208" s="82">
        <f t="shared" si="248"/>
        <v>1.9808236600198293E-4</v>
      </c>
      <c r="JJ208" s="82">
        <f t="shared" si="248"/>
        <v>2.8089935820044487E-4</v>
      </c>
      <c r="JK208" s="82">
        <f t="shared" si="248"/>
        <v>8.5865519970302701E-5</v>
      </c>
      <c r="JL208" s="82">
        <f t="shared" si="248"/>
        <v>1.1095239058219139E-10</v>
      </c>
      <c r="JM208" s="82">
        <f t="shared" si="248"/>
        <v>2.4712107888803056E-16</v>
      </c>
    </row>
    <row r="209" spans="2:273" x14ac:dyDescent="0.25">
      <c r="B209" s="2">
        <v>182</v>
      </c>
      <c r="C209" s="37">
        <v>0.30243700000000001</v>
      </c>
      <c r="D209" s="37">
        <v>0.29428199999999999</v>
      </c>
      <c r="E209" s="37">
        <v>0.29343999999999998</v>
      </c>
      <c r="F209" s="37">
        <v>0.29395399999999999</v>
      </c>
      <c r="G209" s="37">
        <v>0.30791499999999999</v>
      </c>
      <c r="H209" s="37">
        <v>0.299703</v>
      </c>
      <c r="I209" s="37">
        <v>0.30537900000000001</v>
      </c>
      <c r="J209" s="37">
        <v>0.30160500000000001</v>
      </c>
      <c r="K209" s="37">
        <v>0.29999599999999998</v>
      </c>
      <c r="L209" s="37">
        <v>0.30852800000000002</v>
      </c>
      <c r="M209" s="37">
        <v>0.30445100000000003</v>
      </c>
      <c r="N209" s="37">
        <v>0.30283399999999999</v>
      </c>
      <c r="O209" s="37">
        <v>0.30626700000000001</v>
      </c>
      <c r="P209" s="37">
        <v>0.31452999999999998</v>
      </c>
      <c r="Q209" s="37">
        <v>0.34775400000000001</v>
      </c>
      <c r="S209" s="4">
        <f t="shared" si="249"/>
        <v>0.29951551348216399</v>
      </c>
      <c r="T209" s="4">
        <f t="shared" si="249"/>
        <v>0.29423636448143869</v>
      </c>
      <c r="U209" s="4">
        <f t="shared" si="249"/>
        <v>0.29040568649347243</v>
      </c>
      <c r="V209" s="4">
        <f t="shared" si="249"/>
        <v>0.29526649302984964</v>
      </c>
      <c r="W209" s="4">
        <f t="shared" si="249"/>
        <v>0.30430000001317847</v>
      </c>
      <c r="X209" s="4">
        <f t="shared" si="249"/>
        <v>0.30169500149534806</v>
      </c>
      <c r="Y209" s="4">
        <f t="shared" si="249"/>
        <v>0.3031212749261793</v>
      </c>
      <c r="Z209" s="4">
        <f t="shared" si="249"/>
        <v>0.30532071203411665</v>
      </c>
      <c r="AA209" s="4">
        <f t="shared" si="249"/>
        <v>0.30237194706025761</v>
      </c>
      <c r="AB209" s="4">
        <f t="shared" si="249"/>
        <v>0.30609711233262787</v>
      </c>
      <c r="AC209" s="4">
        <f t="shared" si="249"/>
        <v>0.30333302831934494</v>
      </c>
      <c r="AD209" s="4">
        <f t="shared" si="249"/>
        <v>0.30139570022711293</v>
      </c>
      <c r="AE209" s="4">
        <f t="shared" si="249"/>
        <v>0.30413142535614268</v>
      </c>
      <c r="AF209" s="4">
        <f t="shared" si="249"/>
        <v>0.31511544387650658</v>
      </c>
      <c r="AG209" s="4">
        <f t="shared" si="249"/>
        <v>0.34165398487808724</v>
      </c>
      <c r="AI209" s="4">
        <f t="shared" si="250"/>
        <v>2.921486517836025E-3</v>
      </c>
      <c r="AJ209" s="4">
        <f t="shared" si="250"/>
        <v>4.5635518561293331E-5</v>
      </c>
      <c r="AK209" s="4">
        <f t="shared" si="250"/>
        <v>3.0343135065275528E-3</v>
      </c>
      <c r="AL209" s="4">
        <f t="shared" si="250"/>
        <v>-1.3124930298496484E-3</v>
      </c>
      <c r="AM209" s="4">
        <f t="shared" si="250"/>
        <v>3.614999986821521E-3</v>
      </c>
      <c r="AN209" s="4">
        <f t="shared" si="250"/>
        <v>-1.9920014953480614E-3</v>
      </c>
      <c r="AO209" s="4">
        <f t="shared" si="250"/>
        <v>2.2577250738207155E-3</v>
      </c>
      <c r="AP209" s="4">
        <f t="shared" si="250"/>
        <v>-3.7157120341166361E-3</v>
      </c>
      <c r="AQ209" s="4">
        <f t="shared" si="250"/>
        <v>-2.3759470602576216E-3</v>
      </c>
      <c r="AR209" s="4">
        <f t="shared" si="250"/>
        <v>2.4308876673721502E-3</v>
      </c>
      <c r="AS209" s="4">
        <f t="shared" si="250"/>
        <v>1.1179716806550832E-3</v>
      </c>
      <c r="AT209" s="4">
        <f t="shared" si="250"/>
        <v>1.4382997728870639E-3</v>
      </c>
      <c r="AU209" s="4">
        <f t="shared" si="250"/>
        <v>2.1355746438573298E-3</v>
      </c>
      <c r="AV209" s="4">
        <f t="shared" si="250"/>
        <v>-5.8544387650660834E-4</v>
      </c>
      <c r="AW209" s="4">
        <f t="shared" si="250"/>
        <v>6.1000151219127718E-3</v>
      </c>
      <c r="AY209" s="2">
        <f t="shared" si="242"/>
        <v>0.29951551348216399</v>
      </c>
      <c r="AZ209" s="2">
        <f t="shared" si="242"/>
        <v>0.29423628798231904</v>
      </c>
      <c r="BA209" s="2">
        <f t="shared" si="242"/>
        <v>0.2904056864881957</v>
      </c>
      <c r="BB209" s="2">
        <f t="shared" si="242"/>
        <v>0.29526649173385444</v>
      </c>
      <c r="BC209" s="2">
        <f t="shared" si="242"/>
        <v>0.30429999785158052</v>
      </c>
      <c r="BD209" s="2">
        <f t="shared" si="242"/>
        <v>0.30169500148489159</v>
      </c>
      <c r="BE209" s="2">
        <f t="shared" si="242"/>
        <v>0.30312127492608887</v>
      </c>
      <c r="BF209" s="2">
        <f t="shared" si="242"/>
        <v>0.30532071203259586</v>
      </c>
      <c r="BG209" s="2">
        <f t="shared" si="242"/>
        <v>0.30237194706005827</v>
      </c>
      <c r="BH209" s="2">
        <f t="shared" si="242"/>
        <v>0.30609711233262676</v>
      </c>
      <c r="BI209" s="2">
        <f t="shared" si="242"/>
        <v>0.30333302831933723</v>
      </c>
      <c r="BJ209" s="2">
        <f t="shared" si="242"/>
        <v>0.30139570022708584</v>
      </c>
      <c r="BK209" s="2">
        <f t="shared" si="242"/>
        <v>0.30413142535614235</v>
      </c>
      <c r="BL209" s="2">
        <f t="shared" si="242"/>
        <v>0.31511544387650658</v>
      </c>
      <c r="BM209" s="2">
        <f t="shared" si="242"/>
        <v>0.34165398487808724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0.30243700000000001</v>
      </c>
      <c r="CV209" s="2" t="str">
        <f t="shared" si="198"/>
        <v/>
      </c>
      <c r="CW209" s="2">
        <f t="shared" si="199"/>
        <v>0.29343999999999998</v>
      </c>
      <c r="CX209" s="2">
        <f t="shared" si="200"/>
        <v>0.29395399999999999</v>
      </c>
      <c r="CY209" s="2">
        <f t="shared" si="201"/>
        <v>0.30791499999999999</v>
      </c>
      <c r="CZ209" s="2">
        <f t="shared" si="202"/>
        <v>0.299703</v>
      </c>
      <c r="DA209" s="2">
        <f t="shared" si="203"/>
        <v>0.30537900000000001</v>
      </c>
      <c r="DB209" s="2">
        <f t="shared" si="204"/>
        <v>0.30160500000000001</v>
      </c>
      <c r="DC209" s="2">
        <f t="shared" si="205"/>
        <v>0.29999599999999998</v>
      </c>
      <c r="DD209" s="2">
        <f t="shared" si="206"/>
        <v>0.30852800000000002</v>
      </c>
      <c r="DE209" s="2">
        <f t="shared" si="207"/>
        <v>0.30445100000000003</v>
      </c>
      <c r="DF209" s="2">
        <f t="shared" si="208"/>
        <v>0.30283399999999999</v>
      </c>
      <c r="DG209" s="2">
        <f t="shared" si="209"/>
        <v>0.30626700000000001</v>
      </c>
      <c r="DH209" s="2">
        <f t="shared" si="210"/>
        <v>0.31452999999999998</v>
      </c>
      <c r="DI209" s="2">
        <f t="shared" si="211"/>
        <v>0.34775400000000001</v>
      </c>
      <c r="DK209" s="2">
        <f t="shared" si="251"/>
        <v>0.38024630383275254</v>
      </c>
      <c r="DL209" s="2">
        <f t="shared" si="251"/>
        <v>0.38573696596194501</v>
      </c>
      <c r="DM209" s="2">
        <f t="shared" si="251"/>
        <v>0.40437153488372102</v>
      </c>
      <c r="DN209" s="2">
        <f t="shared" si="251"/>
        <v>0.42683267336152231</v>
      </c>
      <c r="DO209" s="2">
        <f t="shared" si="251"/>
        <v>0.43185226718526309</v>
      </c>
      <c r="DP209" s="2">
        <f t="shared" si="251"/>
        <v>0.43012388083623693</v>
      </c>
      <c r="DQ209" s="2">
        <f t="shared" si="251"/>
        <v>0.40137964808362381</v>
      </c>
      <c r="DR209" s="2">
        <f t="shared" si="251"/>
        <v>0.40241046655052265</v>
      </c>
      <c r="DS209" s="2">
        <f t="shared" si="251"/>
        <v>0.42791176898954697</v>
      </c>
      <c r="DT209" s="2">
        <f t="shared" si="251"/>
        <v>0.43794589965156799</v>
      </c>
      <c r="DU209" s="2">
        <f t="shared" si="251"/>
        <v>0.46078253944632896</v>
      </c>
      <c r="DV209" s="2">
        <f t="shared" si="251"/>
        <v>0.44880108678678676</v>
      </c>
      <c r="DW209" s="2">
        <f t="shared" si="251"/>
        <v>0.48152100588235297</v>
      </c>
      <c r="DX209" s="2">
        <f t="shared" si="251"/>
        <v>0.4520145542521995</v>
      </c>
      <c r="DY209" s="2">
        <f t="shared" si="251"/>
        <v>0.37832982096774198</v>
      </c>
      <c r="EA209" s="2">
        <f t="shared" si="240"/>
        <v>0.27660841545064374</v>
      </c>
      <c r="EB209" s="2">
        <f t="shared" si="240"/>
        <v>0.2866916123140909</v>
      </c>
      <c r="EC209" s="2">
        <f t="shared" si="240"/>
        <v>0.2856672301137646</v>
      </c>
      <c r="ED209" s="2">
        <f t="shared" si="240"/>
        <v>0.29176683441524665</v>
      </c>
      <c r="EE209" s="2">
        <f t="shared" si="240"/>
        <v>0.29998692557343709</v>
      </c>
      <c r="EF209" s="2">
        <f t="shared" si="239"/>
        <v>0.29778208232894199</v>
      </c>
      <c r="EG209" s="2">
        <f t="shared" si="239"/>
        <v>0.29739362380853529</v>
      </c>
      <c r="EH209" s="2">
        <f t="shared" si="239"/>
        <v>0.30489046875788417</v>
      </c>
      <c r="EI209" s="2">
        <f t="shared" si="239"/>
        <v>0.29656005077069097</v>
      </c>
      <c r="EJ209" s="2">
        <f t="shared" si="239"/>
        <v>0.29760205005516061</v>
      </c>
      <c r="EK209" s="2">
        <f t="shared" si="212"/>
        <v>0.29737000975270667</v>
      </c>
      <c r="EL209" s="2">
        <f t="shared" si="179"/>
        <v>0.29974703882570619</v>
      </c>
      <c r="EM209" s="2">
        <f t="shared" si="179"/>
        <v>0.29870952269025569</v>
      </c>
      <c r="EN209" s="2">
        <f t="shared" si="179"/>
        <v>0.30707986123645459</v>
      </c>
      <c r="EO209" s="2">
        <f t="shared" si="179"/>
        <v>0.32435816224886083</v>
      </c>
      <c r="EQ209" s="2">
        <f t="shared" si="252"/>
        <v>0.30011080379799815</v>
      </c>
      <c r="ER209" s="2">
        <f t="shared" si="252"/>
        <v>0.29560709486294001</v>
      </c>
      <c r="ES209" s="2">
        <f t="shared" si="252"/>
        <v>0.29098008704765427</v>
      </c>
      <c r="ET209" s="2">
        <f t="shared" si="252"/>
        <v>0.29578876915347641</v>
      </c>
      <c r="EU209" s="2">
        <f t="shared" si="252"/>
        <v>0.30502820607219538</v>
      </c>
      <c r="EV209" s="2">
        <f t="shared" si="252"/>
        <v>0.3021701033251048</v>
      </c>
      <c r="EW209" s="2">
        <f t="shared" si="252"/>
        <v>0.30370272564622114</v>
      </c>
      <c r="EX209" s="2">
        <f t="shared" si="252"/>
        <v>0.30536433259684381</v>
      </c>
      <c r="EY209" s="2">
        <f t="shared" si="252"/>
        <v>0.30291303508592582</v>
      </c>
      <c r="EZ209" s="2">
        <f t="shared" si="252"/>
        <v>0.30688658698522631</v>
      </c>
      <c r="FA209" s="2">
        <f t="shared" si="252"/>
        <v>0.30382390860118164</v>
      </c>
      <c r="FB209" s="2">
        <f t="shared" si="252"/>
        <v>0.30152902073673316</v>
      </c>
      <c r="FC209" s="2">
        <f t="shared" si="252"/>
        <v>0.30454012658207191</v>
      </c>
      <c r="FD209" s="2">
        <f t="shared" si="252"/>
        <v>0.31571770816324934</v>
      </c>
      <c r="FE209" s="2">
        <f t="shared" si="252"/>
        <v>0.34318582803880854</v>
      </c>
      <c r="FG209" s="2">
        <f t="shared" si="253"/>
        <v>0.99999764158076709</v>
      </c>
      <c r="FH209" s="2">
        <f t="shared" si="253"/>
        <v>0.99999682454634053</v>
      </c>
      <c r="FI209" s="2">
        <f t="shared" si="253"/>
        <v>0.99999733596663809</v>
      </c>
      <c r="FJ209" s="2">
        <f t="shared" si="253"/>
        <v>0.99999712915834627</v>
      </c>
      <c r="FK209" s="2">
        <f t="shared" si="253"/>
        <v>0.99999735888857999</v>
      </c>
      <c r="FL209" s="2">
        <f t="shared" si="253"/>
        <v>0.99999762516517798</v>
      </c>
      <c r="FM209" s="2">
        <f t="shared" si="253"/>
        <v>0.99999760980923769</v>
      </c>
      <c r="FN209" s="2">
        <f t="shared" si="253"/>
        <v>0.99999763398341912</v>
      </c>
      <c r="FO209" s="2">
        <f t="shared" si="253"/>
        <v>0.99999766833747494</v>
      </c>
      <c r="FP209" s="2">
        <f t="shared" si="253"/>
        <v>0.99999777896043085</v>
      </c>
      <c r="FQ209" s="2">
        <f t="shared" si="253"/>
        <v>0.99999829226182169</v>
      </c>
      <c r="FR209" s="2">
        <f t="shared" si="253"/>
        <v>0.99999852565650982</v>
      </c>
      <c r="FS209" s="2">
        <f t="shared" si="253"/>
        <v>0.99999872610986174</v>
      </c>
      <c r="FT209" s="2">
        <f t="shared" si="253"/>
        <v>0.99999902842551625</v>
      </c>
      <c r="FU209" s="2">
        <f t="shared" si="253"/>
        <v>0.99999875056357057</v>
      </c>
      <c r="FW209" s="2">
        <f t="shared" si="244"/>
        <v>0.9746606715614734</v>
      </c>
      <c r="FX209" s="2">
        <f t="shared" si="244"/>
        <v>0.8462089531285496</v>
      </c>
      <c r="FY209" s="2">
        <f t="shared" si="244"/>
        <v>0.89182528367729164</v>
      </c>
      <c r="FZ209" s="2">
        <f t="shared" si="244"/>
        <v>0.87004633185857938</v>
      </c>
      <c r="GA209" s="2">
        <f t="shared" si="244"/>
        <v>0.85548185786250674</v>
      </c>
      <c r="GB209" s="2">
        <f t="shared" si="244"/>
        <v>0.89165591264480504</v>
      </c>
      <c r="GC209" s="2">
        <f t="shared" si="244"/>
        <v>0.90779998777443982</v>
      </c>
      <c r="GD209" s="2">
        <f t="shared" si="244"/>
        <v>0.9074601297369469</v>
      </c>
      <c r="GE209" s="2">
        <f t="shared" si="244"/>
        <v>0.91478110650325062</v>
      </c>
      <c r="GF209" s="2">
        <f t="shared" si="244"/>
        <v>0.91493529857312617</v>
      </c>
      <c r="GG209" s="2">
        <f t="shared" si="244"/>
        <v>0.9238972659485839</v>
      </c>
      <c r="GH209" s="2">
        <f t="shared" si="244"/>
        <v>0.92506081813387819</v>
      </c>
      <c r="GI209" s="2">
        <f t="shared" si="244"/>
        <v>0.92986419327007475</v>
      </c>
      <c r="GJ209" s="2">
        <f t="shared" si="244"/>
        <v>0.93025980817931975</v>
      </c>
      <c r="GK209" s="2">
        <f t="shared" si="244"/>
        <v>0.91863512917805479</v>
      </c>
      <c r="GM209" s="82">
        <f t="shared" si="245"/>
        <v>2.5995750111470319E-179</v>
      </c>
      <c r="GN209" s="82">
        <f t="shared" si="245"/>
        <v>0</v>
      </c>
      <c r="GO209" s="82">
        <f t="shared" si="245"/>
        <v>0</v>
      </c>
      <c r="GP209" s="82">
        <f t="shared" si="245"/>
        <v>0</v>
      </c>
      <c r="GQ209" s="82">
        <f t="shared" si="245"/>
        <v>0</v>
      </c>
      <c r="GR209" s="82">
        <f t="shared" si="245"/>
        <v>0</v>
      </c>
      <c r="GS209" s="82">
        <f t="shared" si="245"/>
        <v>0</v>
      </c>
      <c r="GT209" s="82">
        <f t="shared" si="245"/>
        <v>0</v>
      </c>
      <c r="GU209" s="82">
        <f t="shared" si="245"/>
        <v>0</v>
      </c>
      <c r="GV209" s="82">
        <f t="shared" si="245"/>
        <v>0</v>
      </c>
      <c r="GW209" s="82">
        <f t="shared" si="245"/>
        <v>0</v>
      </c>
      <c r="GX209" s="82">
        <f t="shared" si="245"/>
        <v>0</v>
      </c>
      <c r="GY209" s="82">
        <f t="shared" si="245"/>
        <v>0</v>
      </c>
      <c r="GZ209" s="82">
        <f t="shared" si="245"/>
        <v>0</v>
      </c>
      <c r="HA209" s="82">
        <f t="shared" si="245"/>
        <v>0</v>
      </c>
      <c r="HC209" s="82">
        <f t="shared" si="181"/>
        <v>4.9763689743749766E-168</v>
      </c>
      <c r="HD209" s="82">
        <f t="shared" si="181"/>
        <v>0</v>
      </c>
      <c r="HE209" s="82">
        <f t="shared" si="181"/>
        <v>0</v>
      </c>
      <c r="HF209" s="82">
        <f t="shared" si="181"/>
        <v>0</v>
      </c>
      <c r="HG209" s="82">
        <f t="shared" si="181"/>
        <v>0</v>
      </c>
      <c r="HH209" s="82">
        <f t="shared" si="181"/>
        <v>0</v>
      </c>
      <c r="HI209" s="82">
        <f t="shared" si="241"/>
        <v>0</v>
      </c>
      <c r="HJ209" s="82">
        <f t="shared" si="241"/>
        <v>0</v>
      </c>
      <c r="HK209" s="82">
        <f t="shared" si="241"/>
        <v>0</v>
      </c>
      <c r="HL209" s="82">
        <f t="shared" si="241"/>
        <v>0</v>
      </c>
      <c r="HM209" s="82">
        <f t="shared" si="241"/>
        <v>0</v>
      </c>
      <c r="HN209" s="82">
        <f t="shared" si="241"/>
        <v>0</v>
      </c>
      <c r="HO209" s="82">
        <f t="shared" si="226"/>
        <v>0</v>
      </c>
      <c r="HP209" s="82">
        <f t="shared" si="226"/>
        <v>0</v>
      </c>
      <c r="HQ209" s="82">
        <f t="shared" si="226"/>
        <v>0</v>
      </c>
      <c r="HS209" s="82">
        <f t="shared" si="246"/>
        <v>3.4648472226669025E-88</v>
      </c>
      <c r="HT209" s="82">
        <f t="shared" si="246"/>
        <v>2.1662574238064212E-51</v>
      </c>
      <c r="HU209" s="82">
        <f t="shared" si="246"/>
        <v>1.5587730976244315E-75</v>
      </c>
      <c r="HV209" s="82">
        <f t="shared" si="246"/>
        <v>1.8690728046918255E-64</v>
      </c>
      <c r="HW209" s="82">
        <f t="shared" si="246"/>
        <v>1.3236911747895355E-71</v>
      </c>
      <c r="HX209" s="82">
        <f t="shared" si="246"/>
        <v>8.1251770036453182E-76</v>
      </c>
      <c r="HY209" s="82">
        <f t="shared" si="246"/>
        <v>1.2223606601550046E-89</v>
      </c>
      <c r="HZ209" s="82">
        <f t="shared" si="246"/>
        <v>4.9001067881536328E-77</v>
      </c>
      <c r="IA209" s="82">
        <f t="shared" si="246"/>
        <v>1.0006821001984472E-80</v>
      </c>
      <c r="IB209" s="82">
        <f t="shared" si="246"/>
        <v>5.1691789623761326E-100</v>
      </c>
      <c r="IC209" s="82">
        <f t="shared" si="246"/>
        <v>9.0661882824025325E-90</v>
      </c>
      <c r="ID209" s="82">
        <f t="shared" si="246"/>
        <v>2.031130267885536E-85</v>
      </c>
      <c r="IE209" s="82">
        <f t="shared" si="246"/>
        <v>1.1751857471472099E-97</v>
      </c>
      <c r="IF209" s="82">
        <f t="shared" si="246"/>
        <v>1.1593023100444762E-108</v>
      </c>
      <c r="IG209" s="82">
        <f t="shared" si="246"/>
        <v>3.7871401006124366E-104</v>
      </c>
      <c r="II209" s="82">
        <f t="shared" si="247"/>
        <v>8.0718337276988318E-7</v>
      </c>
      <c r="IJ209" s="82">
        <f t="shared" si="247"/>
        <v>1.8380661479707811E-2</v>
      </c>
      <c r="IK209" s="82">
        <f t="shared" si="247"/>
        <v>1.1169131512879695E-3</v>
      </c>
      <c r="IL209" s="82">
        <f t="shared" si="247"/>
        <v>4.9467804440238902E-3</v>
      </c>
      <c r="IM209" s="82">
        <f t="shared" si="247"/>
        <v>5.4241241009510346E-3</v>
      </c>
      <c r="IN209" s="82">
        <f t="shared" si="247"/>
        <v>1.2766383882686718E-3</v>
      </c>
      <c r="IO209" s="82">
        <f t="shared" si="247"/>
        <v>2.7488242050897421E-4</v>
      </c>
      <c r="IP209" s="82">
        <f t="shared" si="247"/>
        <v>6.1733579319440501E-4</v>
      </c>
      <c r="IQ209" s="82">
        <f t="shared" si="247"/>
        <v>3.0744583096027823E-4</v>
      </c>
      <c r="IR209" s="82">
        <f t="shared" si="247"/>
        <v>6.6328396069591179E-5</v>
      </c>
      <c r="IS209" s="82">
        <f t="shared" si="247"/>
        <v>1.1154365901593805E-4</v>
      </c>
      <c r="IT209" s="82">
        <f t="shared" si="247"/>
        <v>1.6292888937339457E-4</v>
      </c>
      <c r="IU209" s="82">
        <f t="shared" si="247"/>
        <v>4.6503917805364978E-5</v>
      </c>
      <c r="IV209" s="82">
        <f t="shared" si="247"/>
        <v>2.2465817447353415E-11</v>
      </c>
      <c r="IW209" s="82">
        <f t="shared" si="247"/>
        <v>1.5896140741307971E-17</v>
      </c>
      <c r="IY209" s="82">
        <f t="shared" si="248"/>
        <v>8.0718337276988318E-7</v>
      </c>
      <c r="IZ209" s="82">
        <f t="shared" si="248"/>
        <v>1.8380661479707811E-2</v>
      </c>
      <c r="JA209" s="82">
        <f t="shared" si="248"/>
        <v>1.1169131512879695E-3</v>
      </c>
      <c r="JB209" s="82">
        <f t="shared" si="248"/>
        <v>4.9467804440238902E-3</v>
      </c>
      <c r="JC209" s="82">
        <f t="shared" si="248"/>
        <v>5.4241241009510346E-3</v>
      </c>
      <c r="JD209" s="82">
        <f t="shared" si="248"/>
        <v>1.2766383882686718E-3</v>
      </c>
      <c r="JE209" s="82">
        <f t="shared" si="248"/>
        <v>2.7488242050897421E-4</v>
      </c>
      <c r="JF209" s="82">
        <f t="shared" si="248"/>
        <v>6.1733579319440501E-4</v>
      </c>
      <c r="JG209" s="82">
        <f t="shared" si="248"/>
        <v>3.0744583096027823E-4</v>
      </c>
      <c r="JH209" s="82">
        <f t="shared" si="248"/>
        <v>6.6328396069591179E-5</v>
      </c>
      <c r="JI209" s="82">
        <f t="shared" si="248"/>
        <v>1.1154365901593805E-4</v>
      </c>
      <c r="JJ209" s="82">
        <f t="shared" si="248"/>
        <v>1.6292888937339457E-4</v>
      </c>
      <c r="JK209" s="82">
        <f t="shared" si="248"/>
        <v>4.6503917805364978E-5</v>
      </c>
      <c r="JL209" s="82">
        <f t="shared" si="248"/>
        <v>2.2465817447353415E-11</v>
      </c>
      <c r="JM209" s="82">
        <f t="shared" si="248"/>
        <v>1.5896140741307971E-17</v>
      </c>
    </row>
    <row r="210" spans="2:273" x14ac:dyDescent="0.25">
      <c r="B210" s="2">
        <v>183</v>
      </c>
      <c r="C210" s="37">
        <v>0.29745899999999997</v>
      </c>
      <c r="D210" s="37">
        <v>0.29233900000000002</v>
      </c>
      <c r="E210" s="37">
        <v>0.29402099999999998</v>
      </c>
      <c r="F210" s="37">
        <v>0.29446800000000001</v>
      </c>
      <c r="G210" s="37">
        <v>0.30659700000000001</v>
      </c>
      <c r="H210" s="37">
        <v>0.300396</v>
      </c>
      <c r="I210" s="37">
        <v>0.30548900000000001</v>
      </c>
      <c r="J210" s="37">
        <v>0.30823200000000001</v>
      </c>
      <c r="K210" s="37">
        <v>0.30609399999999998</v>
      </c>
      <c r="L210" s="37">
        <v>0.30837300000000001</v>
      </c>
      <c r="M210" s="37">
        <v>0.30524400000000002</v>
      </c>
      <c r="N210" s="37">
        <v>0.29955700000000002</v>
      </c>
      <c r="O210" s="37">
        <v>0.312969</v>
      </c>
      <c r="P210" s="37">
        <v>0.313749</v>
      </c>
      <c r="Q210" s="37">
        <v>0.34778700000000001</v>
      </c>
      <c r="S210" s="4" t="e">
        <f t="shared" si="249"/>
        <v>#N/A</v>
      </c>
      <c r="T210" s="4">
        <f t="shared" si="249"/>
        <v>0.29392428458085645</v>
      </c>
      <c r="U210" s="4">
        <f t="shared" si="249"/>
        <v>0.28998893922762298</v>
      </c>
      <c r="V210" s="4">
        <f t="shared" si="249"/>
        <v>0.29488125416589545</v>
      </c>
      <c r="W210" s="4">
        <f t="shared" si="249"/>
        <v>0.30404120057695183</v>
      </c>
      <c r="X210" s="4">
        <f t="shared" si="249"/>
        <v>0.30121642108726582</v>
      </c>
      <c r="Y210" s="4">
        <f t="shared" si="249"/>
        <v>0.30270132165843094</v>
      </c>
      <c r="Z210" s="4">
        <f t="shared" si="249"/>
        <v>0.30491808001145365</v>
      </c>
      <c r="AA210" s="4">
        <f t="shared" si="249"/>
        <v>0.30198258563159963</v>
      </c>
      <c r="AB210" s="4">
        <f t="shared" si="249"/>
        <v>0.30572654761788082</v>
      </c>
      <c r="AC210" s="4">
        <f t="shared" si="249"/>
        <v>0.30295018213434444</v>
      </c>
      <c r="AD210" s="4">
        <f t="shared" si="249"/>
        <v>0.30102984170649139</v>
      </c>
      <c r="AE210" s="4">
        <f t="shared" si="249"/>
        <v>0.30369953357761476</v>
      </c>
      <c r="AF210" s="4">
        <f t="shared" si="249"/>
        <v>0.31465313730629552</v>
      </c>
      <c r="AG210" s="4">
        <f t="shared" si="249"/>
        <v>0.34138210914758749</v>
      </c>
      <c r="AI210" s="4">
        <f t="shared" si="250"/>
        <v>0</v>
      </c>
      <c r="AJ210" s="4">
        <f t="shared" si="250"/>
        <v>-1.5852845808564386E-3</v>
      </c>
      <c r="AK210" s="4">
        <f t="shared" si="250"/>
        <v>4.0320607723769997E-3</v>
      </c>
      <c r="AL210" s="4">
        <f t="shared" si="250"/>
        <v>-4.1325416589543806E-4</v>
      </c>
      <c r="AM210" s="4">
        <f t="shared" si="250"/>
        <v>2.5557994230481773E-3</v>
      </c>
      <c r="AN210" s="4">
        <f t="shared" si="250"/>
        <v>-8.204210872658213E-4</v>
      </c>
      <c r="AO210" s="4">
        <f t="shared" si="250"/>
        <v>2.7876783415690665E-3</v>
      </c>
      <c r="AP210" s="4">
        <f t="shared" si="250"/>
        <v>3.3139199885463544E-3</v>
      </c>
      <c r="AQ210" s="4">
        <f t="shared" si="250"/>
        <v>4.1114143684003457E-3</v>
      </c>
      <c r="AR210" s="4">
        <f t="shared" si="250"/>
        <v>2.646452382119191E-3</v>
      </c>
      <c r="AS210" s="4">
        <f t="shared" si="250"/>
        <v>2.2938178656555785E-3</v>
      </c>
      <c r="AT210" s="4">
        <f t="shared" si="250"/>
        <v>-1.4728417064913679E-3</v>
      </c>
      <c r="AU210" s="4">
        <f t="shared" si="250"/>
        <v>9.2694664223852419E-3</v>
      </c>
      <c r="AV210" s="4">
        <f t="shared" si="250"/>
        <v>-9.0413730629551603E-4</v>
      </c>
      <c r="AW210" s="4">
        <f t="shared" si="250"/>
        <v>6.4048908524125259E-3</v>
      </c>
      <c r="AY210" s="2" t="e">
        <f t="shared" si="242"/>
        <v>#N/A</v>
      </c>
      <c r="AZ210" s="2">
        <f t="shared" si="242"/>
        <v>0.29392426055424592</v>
      </c>
      <c r="BA210" s="2">
        <f t="shared" si="242"/>
        <v>0.28998893922670821</v>
      </c>
      <c r="BB210" s="2">
        <f t="shared" si="242"/>
        <v>0.29488125386432118</v>
      </c>
      <c r="BC210" s="2">
        <f t="shared" si="242"/>
        <v>0.30404120010853919</v>
      </c>
      <c r="BD210" s="2">
        <f t="shared" si="242"/>
        <v>0.30121642108538194</v>
      </c>
      <c r="BE210" s="2">
        <f t="shared" si="242"/>
        <v>0.30270132165841873</v>
      </c>
      <c r="BF210" s="2">
        <f t="shared" si="242"/>
        <v>0.30491808001119741</v>
      </c>
      <c r="BG210" s="2">
        <f t="shared" si="242"/>
        <v>0.30198258563156977</v>
      </c>
      <c r="BH210" s="2">
        <f t="shared" si="242"/>
        <v>0.30572654761788071</v>
      </c>
      <c r="BI210" s="2">
        <f t="shared" si="242"/>
        <v>0.30295018213434344</v>
      </c>
      <c r="BJ210" s="2">
        <f t="shared" si="242"/>
        <v>0.30102984170648756</v>
      </c>
      <c r="BK210" s="2">
        <f t="shared" si="242"/>
        <v>0.3036995335776147</v>
      </c>
      <c r="BL210" s="2">
        <f t="shared" si="242"/>
        <v>0.31465313730629552</v>
      </c>
      <c r="BM210" s="2">
        <f t="shared" si="242"/>
        <v>0.34138210914758749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>
        <f t="shared" si="199"/>
        <v>0.29402099999999998</v>
      </c>
      <c r="CX210" s="2">
        <f t="shared" si="200"/>
        <v>0.29446800000000001</v>
      </c>
      <c r="CY210" s="2">
        <f t="shared" si="201"/>
        <v>0.30659700000000001</v>
      </c>
      <c r="CZ210" s="2">
        <f t="shared" si="202"/>
        <v>0.300396</v>
      </c>
      <c r="DA210" s="2">
        <f t="shared" si="203"/>
        <v>0.30548900000000001</v>
      </c>
      <c r="DB210" s="2">
        <f t="shared" si="204"/>
        <v>0.30823200000000001</v>
      </c>
      <c r="DC210" s="2">
        <f t="shared" si="205"/>
        <v>0.30609399999999998</v>
      </c>
      <c r="DD210" s="2">
        <f t="shared" si="206"/>
        <v>0.30837300000000001</v>
      </c>
      <c r="DE210" s="2">
        <f t="shared" si="207"/>
        <v>0.30524400000000002</v>
      </c>
      <c r="DF210" s="2">
        <f t="shared" si="208"/>
        <v>0.29955700000000002</v>
      </c>
      <c r="DG210" s="2">
        <f t="shared" si="209"/>
        <v>0.312969</v>
      </c>
      <c r="DH210" s="2">
        <f t="shared" si="210"/>
        <v>0.313749</v>
      </c>
      <c r="DI210" s="2">
        <f t="shared" si="211"/>
        <v>0.34778700000000001</v>
      </c>
      <c r="DK210" s="2">
        <f t="shared" si="251"/>
        <v>0.3802836735191637</v>
      </c>
      <c r="DL210" s="2">
        <f t="shared" si="251"/>
        <v>0.38582769316420013</v>
      </c>
      <c r="DM210" s="2">
        <f t="shared" si="251"/>
        <v>0.4045805315614619</v>
      </c>
      <c r="DN210" s="2">
        <f t="shared" si="251"/>
        <v>0.42718556689821813</v>
      </c>
      <c r="DO210" s="2">
        <f t="shared" si="251"/>
        <v>0.43221831734327298</v>
      </c>
      <c r="DP210" s="2">
        <f t="shared" si="251"/>
        <v>0.43038848850174216</v>
      </c>
      <c r="DQ210" s="2">
        <f t="shared" si="251"/>
        <v>0.40147145470383283</v>
      </c>
      <c r="DR210" s="2">
        <f t="shared" si="251"/>
        <v>0.40253386358885018</v>
      </c>
      <c r="DS210" s="2">
        <f t="shared" si="251"/>
        <v>0.42813210993031353</v>
      </c>
      <c r="DT210" s="2">
        <f t="shared" si="251"/>
        <v>0.4382685846689896</v>
      </c>
      <c r="DU210" s="2">
        <f t="shared" si="251"/>
        <v>0.46122963223547442</v>
      </c>
      <c r="DV210" s="2">
        <f t="shared" si="251"/>
        <v>0.44922252990132983</v>
      </c>
      <c r="DW210" s="2">
        <f t="shared" si="251"/>
        <v>0.48213045994397763</v>
      </c>
      <c r="DX210" s="2">
        <f t="shared" si="251"/>
        <v>0.45230091568914965</v>
      </c>
      <c r="DY210" s="2">
        <f t="shared" si="251"/>
        <v>0.3779874213709678</v>
      </c>
      <c r="EA210" s="2">
        <f t="shared" si="240"/>
        <v>0.27589970128755359</v>
      </c>
      <c r="EB210" s="2">
        <f t="shared" si="240"/>
        <v>0.28615979900183003</v>
      </c>
      <c r="EC210" s="2">
        <f t="shared" si="240"/>
        <v>0.28513519542007126</v>
      </c>
      <c r="ED210" s="2">
        <f t="shared" si="240"/>
        <v>0.29128808054532596</v>
      </c>
      <c r="EE210" s="2">
        <f t="shared" si="240"/>
        <v>0.29960802814513998</v>
      </c>
      <c r="EF210" s="2">
        <f t="shared" si="239"/>
        <v>0.29720923902955554</v>
      </c>
      <c r="EG210" s="2">
        <f t="shared" si="239"/>
        <v>0.29685108078808287</v>
      </c>
      <c r="EH210" s="2">
        <f t="shared" si="239"/>
        <v>0.30447807022117573</v>
      </c>
      <c r="EI210" s="2">
        <f t="shared" si="239"/>
        <v>0.29604625022045489</v>
      </c>
      <c r="EJ210" s="2">
        <f t="shared" si="239"/>
        <v>0.29705371526224583</v>
      </c>
      <c r="EK210" s="2">
        <f t="shared" si="212"/>
        <v>0.29686604758394058</v>
      </c>
      <c r="EL210" s="2">
        <f t="shared" si="179"/>
        <v>0.29934843310370596</v>
      </c>
      <c r="EM210" s="2">
        <f t="shared" si="179"/>
        <v>0.29817514301673648</v>
      </c>
      <c r="EN210" s="2">
        <f t="shared" si="179"/>
        <v>0.30647315690971932</v>
      </c>
      <c r="EO210" s="2">
        <f t="shared" si="179"/>
        <v>0.32377423752894202</v>
      </c>
      <c r="EQ210" s="2">
        <f t="shared" si="252"/>
        <v>0.29978810175157217</v>
      </c>
      <c r="ER210" s="2">
        <f t="shared" si="252"/>
        <v>0.29521088327506773</v>
      </c>
      <c r="ES210" s="2">
        <f t="shared" si="252"/>
        <v>0.29052555329931462</v>
      </c>
      <c r="ET210" s="2">
        <f t="shared" si="252"/>
        <v>0.29537031761024479</v>
      </c>
      <c r="EU210" s="2">
        <f t="shared" si="252"/>
        <v>0.30472384003025549</v>
      </c>
      <c r="EV210" s="2">
        <f t="shared" si="252"/>
        <v>0.30166016613177393</v>
      </c>
      <c r="EW210" s="2">
        <f t="shared" si="252"/>
        <v>0.30324296673739798</v>
      </c>
      <c r="EX210" s="2">
        <f t="shared" si="252"/>
        <v>0.30495877138742639</v>
      </c>
      <c r="EY210" s="2">
        <f t="shared" si="252"/>
        <v>0.30248663682194937</v>
      </c>
      <c r="EZ210" s="2">
        <f t="shared" si="252"/>
        <v>0.30646163109350455</v>
      </c>
      <c r="FA210" s="2">
        <f t="shared" si="252"/>
        <v>0.30340696919690552</v>
      </c>
      <c r="FB210" s="2">
        <f t="shared" si="252"/>
        <v>0.30115385112967985</v>
      </c>
      <c r="FC210" s="2">
        <f t="shared" si="252"/>
        <v>0.30407932357546352</v>
      </c>
      <c r="FD210" s="2">
        <f t="shared" si="252"/>
        <v>0.31521228164261017</v>
      </c>
      <c r="FE210" s="2">
        <f t="shared" si="252"/>
        <v>0.34280437363554889</v>
      </c>
      <c r="FG210" s="2">
        <f t="shared" si="253"/>
        <v>0.99999784909564948</v>
      </c>
      <c r="FH210" s="2">
        <f t="shared" si="253"/>
        <v>0.99999710395103358</v>
      </c>
      <c r="FI210" s="2">
        <f t="shared" si="253"/>
        <v>0.999997570372128</v>
      </c>
      <c r="FJ210" s="2">
        <f t="shared" si="253"/>
        <v>0.99999738176063235</v>
      </c>
      <c r="FK210" s="2">
        <f t="shared" si="253"/>
        <v>0.99999759127719723</v>
      </c>
      <c r="FL210" s="2">
        <f t="shared" si="253"/>
        <v>0.99999783412444798</v>
      </c>
      <c r="FM210" s="2">
        <f t="shared" si="253"/>
        <v>0.99999782011965821</v>
      </c>
      <c r="FN210" s="2">
        <f t="shared" si="253"/>
        <v>0.99999784216678289</v>
      </c>
      <c r="FO210" s="2">
        <f t="shared" si="253"/>
        <v>0.99999787349806712</v>
      </c>
      <c r="FP210" s="2">
        <f t="shared" si="253"/>
        <v>0.99999797438744242</v>
      </c>
      <c r="FQ210" s="2">
        <f t="shared" si="253"/>
        <v>0.99999844252403658</v>
      </c>
      <c r="FR210" s="2">
        <f t="shared" si="253"/>
        <v>0.99999865538258159</v>
      </c>
      <c r="FS210" s="2">
        <f t="shared" si="253"/>
        <v>0.99999883819825552</v>
      </c>
      <c r="FT210" s="2">
        <f t="shared" si="253"/>
        <v>0.99999911391346386</v>
      </c>
      <c r="FU210" s="2">
        <f t="shared" si="253"/>
        <v>0.99999886050030806</v>
      </c>
      <c r="FW210" s="2">
        <f t="shared" si="244"/>
        <v>0.97683861750233447</v>
      </c>
      <c r="FX210" s="2">
        <f t="shared" si="244"/>
        <v>0.85781688413522117</v>
      </c>
      <c r="FY210" s="2">
        <f t="shared" si="244"/>
        <v>0.90039542970018238</v>
      </c>
      <c r="FZ210" s="2">
        <f t="shared" si="244"/>
        <v>0.88010996169766909</v>
      </c>
      <c r="GA210" s="2">
        <f t="shared" si="244"/>
        <v>0.86650030171537629</v>
      </c>
      <c r="GB210" s="2">
        <f t="shared" si="244"/>
        <v>0.90023797607218192</v>
      </c>
      <c r="GC210" s="2">
        <f t="shared" si="244"/>
        <v>0.91522484237476687</v>
      </c>
      <c r="GD210" s="2">
        <f t="shared" si="244"/>
        <v>0.91490978772516351</v>
      </c>
      <c r="GE210" s="2">
        <f t="shared" si="244"/>
        <v>0.92169226749547106</v>
      </c>
      <c r="GF210" s="2">
        <f t="shared" si="244"/>
        <v>0.9218350232478334</v>
      </c>
      <c r="GG210" s="2">
        <f t="shared" si="244"/>
        <v>0.93012558750306384</v>
      </c>
      <c r="GH210" s="2">
        <f t="shared" si="244"/>
        <v>0.93120100457265143</v>
      </c>
      <c r="GI210" s="2">
        <f t="shared" si="244"/>
        <v>0.93563819505904988</v>
      </c>
      <c r="GJ210" s="2">
        <f t="shared" si="244"/>
        <v>0.93600348210806739</v>
      </c>
      <c r="GK210" s="2">
        <f t="shared" si="244"/>
        <v>0.92525927003885922</v>
      </c>
      <c r="GM210" s="82">
        <f t="shared" si="245"/>
        <v>2.5767998280443123E-182</v>
      </c>
      <c r="GN210" s="82">
        <f t="shared" si="245"/>
        <v>0</v>
      </c>
      <c r="GO210" s="82">
        <f t="shared" si="245"/>
        <v>0</v>
      </c>
      <c r="GP210" s="82">
        <f t="shared" si="245"/>
        <v>0</v>
      </c>
      <c r="GQ210" s="82">
        <f t="shared" si="245"/>
        <v>0</v>
      </c>
      <c r="GR210" s="82">
        <f t="shared" si="245"/>
        <v>0</v>
      </c>
      <c r="GS210" s="82">
        <f t="shared" si="245"/>
        <v>0</v>
      </c>
      <c r="GT210" s="82">
        <f t="shared" si="245"/>
        <v>0</v>
      </c>
      <c r="GU210" s="82">
        <f t="shared" si="245"/>
        <v>0</v>
      </c>
      <c r="GV210" s="82">
        <f t="shared" si="245"/>
        <v>0</v>
      </c>
      <c r="GW210" s="82">
        <f t="shared" si="245"/>
        <v>0</v>
      </c>
      <c r="GX210" s="82">
        <f t="shared" si="245"/>
        <v>0</v>
      </c>
      <c r="GY210" s="82">
        <f t="shared" si="245"/>
        <v>0</v>
      </c>
      <c r="GZ210" s="82">
        <f t="shared" si="245"/>
        <v>0</v>
      </c>
      <c r="HA210" s="82">
        <f t="shared" si="245"/>
        <v>0</v>
      </c>
      <c r="HC210" s="82">
        <f t="shared" si="181"/>
        <v>1.2114780703500624E-171</v>
      </c>
      <c r="HD210" s="82">
        <f t="shared" si="181"/>
        <v>0</v>
      </c>
      <c r="HE210" s="82">
        <f t="shared" si="181"/>
        <v>0</v>
      </c>
      <c r="HF210" s="82">
        <f t="shared" si="181"/>
        <v>0</v>
      </c>
      <c r="HG210" s="82">
        <f t="shared" si="181"/>
        <v>0</v>
      </c>
      <c r="HH210" s="82">
        <f t="shared" si="181"/>
        <v>0</v>
      </c>
      <c r="HI210" s="82">
        <f t="shared" si="241"/>
        <v>0</v>
      </c>
      <c r="HJ210" s="82">
        <f t="shared" si="241"/>
        <v>0</v>
      </c>
      <c r="HK210" s="82">
        <f t="shared" si="241"/>
        <v>0</v>
      </c>
      <c r="HL210" s="82">
        <f t="shared" si="241"/>
        <v>0</v>
      </c>
      <c r="HM210" s="82">
        <f t="shared" si="241"/>
        <v>0</v>
      </c>
      <c r="HN210" s="82">
        <f t="shared" si="241"/>
        <v>0</v>
      </c>
      <c r="HO210" s="82">
        <f t="shared" si="226"/>
        <v>0</v>
      </c>
      <c r="HP210" s="82">
        <f t="shared" si="226"/>
        <v>0</v>
      </c>
      <c r="HQ210" s="82">
        <f t="shared" si="226"/>
        <v>0</v>
      </c>
      <c r="HS210" s="82">
        <f t="shared" si="246"/>
        <v>8.520291548160454E-91</v>
      </c>
      <c r="HT210" s="82">
        <f t="shared" si="246"/>
        <v>2.0181326229589941E-53</v>
      </c>
      <c r="HU210" s="82">
        <f t="shared" si="246"/>
        <v>2.7027947711038382E-78</v>
      </c>
      <c r="HV210" s="82">
        <f t="shared" si="246"/>
        <v>6.8362217150431484E-67</v>
      </c>
      <c r="HW210" s="82">
        <f t="shared" si="246"/>
        <v>2.5207587202273265E-74</v>
      </c>
      <c r="HX210" s="82">
        <f t="shared" si="246"/>
        <v>1.4927402823618932E-78</v>
      </c>
      <c r="HY210" s="82">
        <f t="shared" si="246"/>
        <v>9.7157190272824041E-93</v>
      </c>
      <c r="HZ210" s="82">
        <f t="shared" si="246"/>
        <v>9.6413464365124937E-80</v>
      </c>
      <c r="IA210" s="82">
        <f t="shared" si="246"/>
        <v>1.5514458560561823E-83</v>
      </c>
      <c r="IB210" s="82">
        <f t="shared" si="246"/>
        <v>1.7936360052104212E-103</v>
      </c>
      <c r="IC210" s="82">
        <f t="shared" si="246"/>
        <v>8.704877376284573E-93</v>
      </c>
      <c r="ID210" s="82">
        <f t="shared" si="246"/>
        <v>2.8559479265629181E-88</v>
      </c>
      <c r="IE210" s="82">
        <f t="shared" si="246"/>
        <v>7.3171086778307214E-101</v>
      </c>
      <c r="IF210" s="82">
        <f t="shared" si="246"/>
        <v>4.0560158735177391E-112</v>
      </c>
      <c r="IG210" s="82">
        <f t="shared" si="246"/>
        <v>1.5424694841385721E-107</v>
      </c>
      <c r="II210" s="82">
        <f t="shared" si="247"/>
        <v>4.2339701160228707E-7</v>
      </c>
      <c r="IJ210" s="82">
        <f t="shared" si="247"/>
        <v>1.2947840166032704E-2</v>
      </c>
      <c r="IK210" s="82">
        <f t="shared" si="247"/>
        <v>6.6994219624716433E-4</v>
      </c>
      <c r="IL210" s="82">
        <f t="shared" si="247"/>
        <v>3.2126803783739783E-3</v>
      </c>
      <c r="IM210" s="82">
        <f t="shared" si="247"/>
        <v>3.4475870003027771E-3</v>
      </c>
      <c r="IN210" s="82">
        <f t="shared" si="247"/>
        <v>7.7397916135200223E-4</v>
      </c>
      <c r="IO210" s="82">
        <f t="shared" si="247"/>
        <v>1.5408508433989435E-4</v>
      </c>
      <c r="IP210" s="82">
        <f t="shared" si="247"/>
        <v>3.6802519297210793E-4</v>
      </c>
      <c r="IQ210" s="82">
        <f t="shared" si="247"/>
        <v>1.7754742207836096E-4</v>
      </c>
      <c r="IR210" s="82">
        <f t="shared" si="247"/>
        <v>3.4166408196252683E-5</v>
      </c>
      <c r="IS210" s="82">
        <f t="shared" si="247"/>
        <v>6.1610212971157827E-5</v>
      </c>
      <c r="IT210" s="82">
        <f t="shared" si="247"/>
        <v>9.2806063015198005E-5</v>
      </c>
      <c r="IU210" s="82">
        <f t="shared" si="247"/>
        <v>2.4684750900930221E-5</v>
      </c>
      <c r="IV210" s="82">
        <f t="shared" si="247"/>
        <v>4.3036241380135525E-12</v>
      </c>
      <c r="IW210" s="82">
        <f t="shared" si="247"/>
        <v>9.2200108414890679E-19</v>
      </c>
      <c r="IY210" s="82">
        <f t="shared" si="248"/>
        <v>4.2339701160228707E-7</v>
      </c>
      <c r="IZ210" s="82">
        <f t="shared" si="248"/>
        <v>1.2947840166032704E-2</v>
      </c>
      <c r="JA210" s="82">
        <f t="shared" si="248"/>
        <v>6.6994219624716433E-4</v>
      </c>
      <c r="JB210" s="82">
        <f t="shared" si="248"/>
        <v>3.2126803783739783E-3</v>
      </c>
      <c r="JC210" s="82">
        <f t="shared" si="248"/>
        <v>3.4475870003027771E-3</v>
      </c>
      <c r="JD210" s="82">
        <f t="shared" si="248"/>
        <v>7.7397916135200223E-4</v>
      </c>
      <c r="JE210" s="82">
        <f t="shared" si="248"/>
        <v>1.5408508433989435E-4</v>
      </c>
      <c r="JF210" s="82">
        <f t="shared" si="248"/>
        <v>3.6802519297210793E-4</v>
      </c>
      <c r="JG210" s="82">
        <f t="shared" si="248"/>
        <v>1.7754742207836096E-4</v>
      </c>
      <c r="JH210" s="82">
        <f t="shared" si="248"/>
        <v>3.4166408196252683E-5</v>
      </c>
      <c r="JI210" s="82">
        <f t="shared" si="248"/>
        <v>6.1610212971157827E-5</v>
      </c>
      <c r="JJ210" s="82">
        <f t="shared" si="248"/>
        <v>9.2806063015198005E-5</v>
      </c>
      <c r="JK210" s="82">
        <f t="shared" si="248"/>
        <v>2.4684750900930221E-5</v>
      </c>
      <c r="JL210" s="82">
        <f t="shared" si="248"/>
        <v>4.3036241380135525E-12</v>
      </c>
      <c r="JM210" s="82">
        <f t="shared" si="248"/>
        <v>9.2200108414890679E-19</v>
      </c>
    </row>
    <row r="211" spans="2:273" x14ac:dyDescent="0.25">
      <c r="B211" s="2">
        <v>184</v>
      </c>
      <c r="C211" s="37">
        <v>0.302983</v>
      </c>
      <c r="D211" s="37">
        <v>0.292883</v>
      </c>
      <c r="E211" s="37">
        <v>0.29049000000000003</v>
      </c>
      <c r="F211" s="37">
        <v>0.29619000000000001</v>
      </c>
      <c r="G211" s="37">
        <v>0.30790000000000001</v>
      </c>
      <c r="H211" s="37">
        <v>0.29842299999999999</v>
      </c>
      <c r="I211" s="37">
        <v>0.30462899999999998</v>
      </c>
      <c r="J211" s="37">
        <v>0.30507000000000001</v>
      </c>
      <c r="K211" s="37">
        <v>0.30143700000000001</v>
      </c>
      <c r="L211" s="37">
        <v>0.30845400000000001</v>
      </c>
      <c r="M211" s="37">
        <v>0.304342</v>
      </c>
      <c r="N211" s="37">
        <v>0.30271599999999999</v>
      </c>
      <c r="O211" s="37">
        <v>0.31018699999999999</v>
      </c>
      <c r="P211" s="37">
        <v>0.31367800000000001</v>
      </c>
      <c r="Q211" s="37">
        <v>0.34658</v>
      </c>
      <c r="S211" s="4" t="e">
        <f t="shared" si="249"/>
        <v>#N/A</v>
      </c>
      <c r="T211" s="4">
        <f t="shared" si="249"/>
        <v>0.29360859060133909</v>
      </c>
      <c r="U211" s="4">
        <f t="shared" si="249"/>
        <v>0.28957019146915097</v>
      </c>
      <c r="V211" s="4">
        <f t="shared" si="249"/>
        <v>0.29449441404654747</v>
      </c>
      <c r="W211" s="4">
        <f t="shared" si="249"/>
        <v>0.30378031493755092</v>
      </c>
      <c r="X211" s="4">
        <f t="shared" si="249"/>
        <v>0.30073616992455071</v>
      </c>
      <c r="Y211" s="4">
        <f t="shared" si="249"/>
        <v>0.30227906023513895</v>
      </c>
      <c r="Z211" s="4">
        <f t="shared" si="249"/>
        <v>0.3045152842531873</v>
      </c>
      <c r="AA211" s="4">
        <f t="shared" si="249"/>
        <v>0.30159106327852603</v>
      </c>
      <c r="AB211" s="4">
        <f t="shared" si="249"/>
        <v>0.30535277189682702</v>
      </c>
      <c r="AC211" s="4">
        <f t="shared" si="249"/>
        <v>0.30256527785958337</v>
      </c>
      <c r="AD211" s="4">
        <f t="shared" si="249"/>
        <v>0.30066341519002876</v>
      </c>
      <c r="AE211" s="4">
        <f t="shared" si="249"/>
        <v>0.30326583189767081</v>
      </c>
      <c r="AF211" s="4">
        <f t="shared" si="249"/>
        <v>0.31418807710999991</v>
      </c>
      <c r="AG211" s="4">
        <f t="shared" si="249"/>
        <v>0.34110331903843127</v>
      </c>
      <c r="AI211" s="4">
        <f t="shared" si="250"/>
        <v>0</v>
      </c>
      <c r="AJ211" s="4">
        <f t="shared" si="250"/>
        <v>-7.2559060133908782E-4</v>
      </c>
      <c r="AK211" s="4">
        <f t="shared" si="250"/>
        <v>9.1980853084905334E-4</v>
      </c>
      <c r="AL211" s="4">
        <f t="shared" si="250"/>
        <v>1.6955859534525386E-3</v>
      </c>
      <c r="AM211" s="4">
        <f t="shared" si="250"/>
        <v>4.1196850624490855E-3</v>
      </c>
      <c r="AN211" s="4">
        <f t="shared" si="250"/>
        <v>-2.3131699245507176E-3</v>
      </c>
      <c r="AO211" s="4">
        <f t="shared" si="250"/>
        <v>2.349939764861031E-3</v>
      </c>
      <c r="AP211" s="4">
        <f t="shared" si="250"/>
        <v>5.5471574681270619E-4</v>
      </c>
      <c r="AQ211" s="4">
        <f t="shared" si="250"/>
        <v>-1.5406327852601764E-4</v>
      </c>
      <c r="AR211" s="4">
        <f t="shared" si="250"/>
        <v>3.1012281031729816E-3</v>
      </c>
      <c r="AS211" s="4">
        <f t="shared" si="250"/>
        <v>1.7767221404166311E-3</v>
      </c>
      <c r="AT211" s="4">
        <f t="shared" si="250"/>
        <v>2.0525848099712252E-3</v>
      </c>
      <c r="AU211" s="4">
        <f t="shared" si="250"/>
        <v>6.9211681023291782E-3</v>
      </c>
      <c r="AV211" s="4">
        <f t="shared" si="250"/>
        <v>-5.1007710999989575E-4</v>
      </c>
      <c r="AW211" s="4">
        <f t="shared" si="250"/>
        <v>5.4766809615687251E-3</v>
      </c>
      <c r="AY211" s="2" t="e">
        <f t="shared" si="242"/>
        <v>#N/A</v>
      </c>
      <c r="AZ211" s="2">
        <f t="shared" si="242"/>
        <v>0.29360858347499214</v>
      </c>
      <c r="BA211" s="2">
        <f t="shared" si="242"/>
        <v>0.28957019146900342</v>
      </c>
      <c r="BB211" s="2">
        <f t="shared" si="242"/>
        <v>0.29449441398083681</v>
      </c>
      <c r="BC211" s="2">
        <f t="shared" si="242"/>
        <v>0.3037803148432453</v>
      </c>
      <c r="BD211" s="2">
        <f t="shared" si="242"/>
        <v>0.30073616992423441</v>
      </c>
      <c r="BE211" s="2">
        <f t="shared" si="242"/>
        <v>0.30227906023513745</v>
      </c>
      <c r="BF211" s="2">
        <f t="shared" si="242"/>
        <v>0.30451528425314695</v>
      </c>
      <c r="BG211" s="2">
        <f t="shared" si="242"/>
        <v>0.30159106327852186</v>
      </c>
      <c r="BH211" s="2">
        <f t="shared" si="242"/>
        <v>0.30535277189682702</v>
      </c>
      <c r="BI211" s="2">
        <f t="shared" si="242"/>
        <v>0.30256527785958326</v>
      </c>
      <c r="BJ211" s="2">
        <f t="shared" si="242"/>
        <v>0.30066341519002826</v>
      </c>
      <c r="BK211" s="2">
        <f t="shared" si="242"/>
        <v>0.30326583189767081</v>
      </c>
      <c r="BL211" s="2">
        <f t="shared" si="242"/>
        <v>0.31418807710999991</v>
      </c>
      <c r="BM211" s="2">
        <f t="shared" si="242"/>
        <v>0.34110331903843127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>
        <f t="shared" si="198"/>
        <v>0.292883</v>
      </c>
      <c r="CW211" s="2">
        <f t="shared" si="199"/>
        <v>0.29049000000000003</v>
      </c>
      <c r="CX211" s="2">
        <f t="shared" si="200"/>
        <v>0.29619000000000001</v>
      </c>
      <c r="CY211" s="2">
        <f t="shared" si="201"/>
        <v>0.30790000000000001</v>
      </c>
      <c r="CZ211" s="2">
        <f t="shared" si="202"/>
        <v>0.29842299999999999</v>
      </c>
      <c r="DA211" s="2">
        <f t="shared" si="203"/>
        <v>0.30462899999999998</v>
      </c>
      <c r="DB211" s="2">
        <f t="shared" si="204"/>
        <v>0.30507000000000001</v>
      </c>
      <c r="DC211" s="2">
        <f t="shared" si="205"/>
        <v>0.30143700000000001</v>
      </c>
      <c r="DD211" s="2">
        <f t="shared" si="206"/>
        <v>0.30845400000000001</v>
      </c>
      <c r="DE211" s="2">
        <f t="shared" si="207"/>
        <v>0.304342</v>
      </c>
      <c r="DF211" s="2">
        <f t="shared" si="208"/>
        <v>0.30271599999999999</v>
      </c>
      <c r="DG211" s="2">
        <f t="shared" si="209"/>
        <v>0.31018699999999999</v>
      </c>
      <c r="DH211" s="2">
        <f t="shared" si="210"/>
        <v>0.31367800000000001</v>
      </c>
      <c r="DI211" s="2">
        <f t="shared" si="211"/>
        <v>0.34658</v>
      </c>
      <c r="DK211" s="2">
        <f t="shared" si="251"/>
        <v>0.38032104320557486</v>
      </c>
      <c r="DL211" s="2">
        <f t="shared" si="251"/>
        <v>0.38591842036645524</v>
      </c>
      <c r="DM211" s="2">
        <f t="shared" si="251"/>
        <v>0.40478952823920278</v>
      </c>
      <c r="DN211" s="2">
        <f t="shared" si="251"/>
        <v>0.427538460434914</v>
      </c>
      <c r="DO211" s="2">
        <f t="shared" si="251"/>
        <v>0.43258436750128287</v>
      </c>
      <c r="DP211" s="2">
        <f t="shared" si="251"/>
        <v>0.43065309616724734</v>
      </c>
      <c r="DQ211" s="2">
        <f t="shared" si="251"/>
        <v>0.40156326132404191</v>
      </c>
      <c r="DR211" s="2">
        <f t="shared" si="251"/>
        <v>0.40265726062717766</v>
      </c>
      <c r="DS211" s="2">
        <f t="shared" si="251"/>
        <v>0.42835245087108009</v>
      </c>
      <c r="DT211" s="2">
        <f t="shared" si="251"/>
        <v>0.43859126968641121</v>
      </c>
      <c r="DU211" s="2">
        <f t="shared" si="251"/>
        <v>0.46167672502461982</v>
      </c>
      <c r="DV211" s="2">
        <f t="shared" si="251"/>
        <v>0.44964397301587294</v>
      </c>
      <c r="DW211" s="2">
        <f t="shared" si="251"/>
        <v>0.48273991400560223</v>
      </c>
      <c r="DX211" s="2">
        <f t="shared" si="251"/>
        <v>0.45258727712609981</v>
      </c>
      <c r="DY211" s="2">
        <f t="shared" si="251"/>
        <v>0.37764502177419362</v>
      </c>
      <c r="EA211" s="2">
        <f t="shared" si="240"/>
        <v>0.27519098712446344</v>
      </c>
      <c r="EB211" s="2">
        <f t="shared" si="240"/>
        <v>0.28562798568956915</v>
      </c>
      <c r="EC211" s="2">
        <f t="shared" si="240"/>
        <v>0.28460316072637798</v>
      </c>
      <c r="ED211" s="2">
        <f t="shared" si="240"/>
        <v>0.29080932667540521</v>
      </c>
      <c r="EE211" s="2">
        <f t="shared" si="240"/>
        <v>0.29922913071684293</v>
      </c>
      <c r="EF211" s="2">
        <f t="shared" si="239"/>
        <v>0.29663639573016909</v>
      </c>
      <c r="EG211" s="2">
        <f t="shared" si="239"/>
        <v>0.29630853776763033</v>
      </c>
      <c r="EH211" s="2">
        <f t="shared" si="239"/>
        <v>0.3040656716844673</v>
      </c>
      <c r="EI211" s="2">
        <f t="shared" si="239"/>
        <v>0.2955324496702188</v>
      </c>
      <c r="EJ211" s="2">
        <f t="shared" si="239"/>
        <v>0.29650538046933106</v>
      </c>
      <c r="EK211" s="2">
        <f t="shared" si="212"/>
        <v>0.2963620854151745</v>
      </c>
      <c r="EL211" s="2">
        <f t="shared" si="212"/>
        <v>0.29894982738170572</v>
      </c>
      <c r="EM211" s="2">
        <f t="shared" si="212"/>
        <v>0.29764076334321721</v>
      </c>
      <c r="EN211" s="2">
        <f t="shared" si="212"/>
        <v>0.30586645258298401</v>
      </c>
      <c r="EO211" s="2">
        <f t="shared" si="212"/>
        <v>0.32319031280902322</v>
      </c>
      <c r="EQ211" s="2">
        <f t="shared" si="252"/>
        <v>0.29946539970514618</v>
      </c>
      <c r="ER211" s="2">
        <f t="shared" si="252"/>
        <v>0.29481467168719544</v>
      </c>
      <c r="ES211" s="2">
        <f t="shared" si="252"/>
        <v>0.29007101955097492</v>
      </c>
      <c r="ET211" s="2">
        <f t="shared" si="252"/>
        <v>0.29495186606701312</v>
      </c>
      <c r="EU211" s="2">
        <f t="shared" si="252"/>
        <v>0.30441947398831559</v>
      </c>
      <c r="EV211" s="2">
        <f t="shared" si="252"/>
        <v>0.30115022893844301</v>
      </c>
      <c r="EW211" s="2">
        <f t="shared" si="252"/>
        <v>0.30278320782857482</v>
      </c>
      <c r="EX211" s="2">
        <f t="shared" si="252"/>
        <v>0.30455321017800896</v>
      </c>
      <c r="EY211" s="2">
        <f t="shared" si="252"/>
        <v>0.30206023855797298</v>
      </c>
      <c r="EZ211" s="2">
        <f t="shared" si="252"/>
        <v>0.30603667520178274</v>
      </c>
      <c r="FA211" s="2">
        <f t="shared" si="252"/>
        <v>0.30299002979262935</v>
      </c>
      <c r="FB211" s="2">
        <f t="shared" si="252"/>
        <v>0.3007786815226266</v>
      </c>
      <c r="FC211" s="2">
        <f t="shared" si="252"/>
        <v>0.30361852056885508</v>
      </c>
      <c r="FD211" s="2">
        <f t="shared" si="252"/>
        <v>0.31470685512197105</v>
      </c>
      <c r="FE211" s="2">
        <f t="shared" si="252"/>
        <v>0.34242291923228924</v>
      </c>
      <c r="FG211" s="2">
        <f t="shared" si="253"/>
        <v>0.99999803835154666</v>
      </c>
      <c r="FH211" s="2">
        <f t="shared" si="253"/>
        <v>0.99999735877127827</v>
      </c>
      <c r="FI211" s="2">
        <f t="shared" si="253"/>
        <v>0.99999778415257146</v>
      </c>
      <c r="FJ211" s="2">
        <f t="shared" si="253"/>
        <v>0.99999761213676652</v>
      </c>
      <c r="FK211" s="2">
        <f t="shared" si="253"/>
        <v>0.99999780321822929</v>
      </c>
      <c r="FL211" s="2">
        <f t="shared" si="253"/>
        <v>0.99999802469764343</v>
      </c>
      <c r="FM211" s="2">
        <f t="shared" si="253"/>
        <v>0.99999801192511839</v>
      </c>
      <c r="FN211" s="2">
        <f t="shared" si="253"/>
        <v>0.99999803203234283</v>
      </c>
      <c r="FO211" s="2">
        <f t="shared" si="253"/>
        <v>0.9999980606068245</v>
      </c>
      <c r="FP211" s="2">
        <f t="shared" si="253"/>
        <v>0.99999815261906189</v>
      </c>
      <c r="FQ211" s="2">
        <f t="shared" si="253"/>
        <v>0.99999857956484473</v>
      </c>
      <c r="FR211" s="2">
        <f t="shared" si="253"/>
        <v>0.99999877369419454</v>
      </c>
      <c r="FS211" s="2">
        <f t="shared" si="253"/>
        <v>0.99999894042410753</v>
      </c>
      <c r="FT211" s="2">
        <f t="shared" si="253"/>
        <v>0.99999919187941144</v>
      </c>
      <c r="FU211" s="2">
        <f t="shared" si="253"/>
        <v>0.99999896076382522</v>
      </c>
      <c r="FW211" s="2">
        <f t="shared" si="244"/>
        <v>0.97883343168695447</v>
      </c>
      <c r="FX211" s="2">
        <f t="shared" si="244"/>
        <v>0.86868462658987355</v>
      </c>
      <c r="FY211" s="2">
        <f t="shared" si="244"/>
        <v>0.90835637628924315</v>
      </c>
      <c r="FZ211" s="2">
        <f t="shared" si="244"/>
        <v>0.88949324716738776</v>
      </c>
      <c r="GA211" s="2">
        <f t="shared" si="244"/>
        <v>0.8767996519733039</v>
      </c>
      <c r="GB211" s="2">
        <f t="shared" si="244"/>
        <v>0.90821022430484655</v>
      </c>
      <c r="GC211" s="2">
        <f t="shared" si="244"/>
        <v>0.92210308124397822</v>
      </c>
      <c r="GD211" s="2">
        <f t="shared" si="244"/>
        <v>0.921811404790986</v>
      </c>
      <c r="GE211" s="2">
        <f t="shared" si="244"/>
        <v>0.92808700193481064</v>
      </c>
      <c r="GF211" s="2">
        <f t="shared" si="244"/>
        <v>0.9282190079182373</v>
      </c>
      <c r="GG211" s="2">
        <f t="shared" si="244"/>
        <v>0.93587955366411058</v>
      </c>
      <c r="GH211" s="2">
        <f t="shared" si="244"/>
        <v>0.93687242349143252</v>
      </c>
      <c r="GI211" s="2">
        <f t="shared" si="244"/>
        <v>0.94096702417613298</v>
      </c>
      <c r="GJ211" s="2">
        <f t="shared" si="244"/>
        <v>0.94130396463262311</v>
      </c>
      <c r="GK211" s="2">
        <f t="shared" si="244"/>
        <v>0.93138440229479091</v>
      </c>
      <c r="GM211" s="82">
        <f t="shared" si="245"/>
        <v>2.4103493723234824E-185</v>
      </c>
      <c r="GN211" s="82">
        <f t="shared" si="245"/>
        <v>0</v>
      </c>
      <c r="GO211" s="82">
        <f t="shared" si="245"/>
        <v>0</v>
      </c>
      <c r="GP211" s="82">
        <f t="shared" si="245"/>
        <v>0</v>
      </c>
      <c r="GQ211" s="82">
        <f t="shared" si="245"/>
        <v>0</v>
      </c>
      <c r="GR211" s="82">
        <f t="shared" si="245"/>
        <v>0</v>
      </c>
      <c r="GS211" s="82">
        <f t="shared" si="245"/>
        <v>0</v>
      </c>
      <c r="GT211" s="82">
        <f t="shared" si="245"/>
        <v>0</v>
      </c>
      <c r="GU211" s="82">
        <f t="shared" si="245"/>
        <v>0</v>
      </c>
      <c r="GV211" s="82">
        <f t="shared" si="245"/>
        <v>0</v>
      </c>
      <c r="GW211" s="82">
        <f t="shared" si="245"/>
        <v>0</v>
      </c>
      <c r="GX211" s="82">
        <f t="shared" si="245"/>
        <v>0</v>
      </c>
      <c r="GY211" s="82">
        <f t="shared" si="245"/>
        <v>0</v>
      </c>
      <c r="GZ211" s="82">
        <f t="shared" si="245"/>
        <v>0</v>
      </c>
      <c r="HA211" s="82">
        <f t="shared" si="245"/>
        <v>0</v>
      </c>
      <c r="HC211" s="82">
        <f t="shared" si="181"/>
        <v>2.6971416741741696E-175</v>
      </c>
      <c r="HD211" s="82">
        <f t="shared" si="181"/>
        <v>0</v>
      </c>
      <c r="HE211" s="82">
        <f t="shared" si="181"/>
        <v>0</v>
      </c>
      <c r="HF211" s="82">
        <f t="shared" si="181"/>
        <v>0</v>
      </c>
      <c r="HG211" s="82">
        <f t="shared" si="181"/>
        <v>0</v>
      </c>
      <c r="HH211" s="82">
        <f t="shared" si="181"/>
        <v>0</v>
      </c>
      <c r="HI211" s="82">
        <f t="shared" si="241"/>
        <v>0</v>
      </c>
      <c r="HJ211" s="82">
        <f t="shared" si="241"/>
        <v>0</v>
      </c>
      <c r="HK211" s="82">
        <f t="shared" si="241"/>
        <v>0</v>
      </c>
      <c r="HL211" s="82">
        <f t="shared" si="241"/>
        <v>0</v>
      </c>
      <c r="HM211" s="82">
        <f t="shared" si="241"/>
        <v>0</v>
      </c>
      <c r="HN211" s="82">
        <f t="shared" si="241"/>
        <v>0</v>
      </c>
      <c r="HO211" s="82">
        <f t="shared" si="226"/>
        <v>0</v>
      </c>
      <c r="HP211" s="82">
        <f t="shared" si="226"/>
        <v>0</v>
      </c>
      <c r="HQ211" s="82">
        <f t="shared" si="226"/>
        <v>0</v>
      </c>
      <c r="HS211" s="82">
        <f t="shared" si="246"/>
        <v>1.916656295426662E-93</v>
      </c>
      <c r="HT211" s="82">
        <f t="shared" si="246"/>
        <v>1.7131084778807138E-55</v>
      </c>
      <c r="HU211" s="82">
        <f t="shared" si="246"/>
        <v>4.1718779083152785E-81</v>
      </c>
      <c r="HV211" s="82">
        <f t="shared" si="246"/>
        <v>2.2480010602465612E-69</v>
      </c>
      <c r="HW211" s="82">
        <f t="shared" si="246"/>
        <v>4.2613087320425287E-77</v>
      </c>
      <c r="HX211" s="82">
        <f t="shared" si="246"/>
        <v>2.4474607404203419E-81</v>
      </c>
      <c r="HY211" s="82">
        <f t="shared" si="246"/>
        <v>6.8263679379477483E-96</v>
      </c>
      <c r="HZ211" s="82">
        <f t="shared" si="246"/>
        <v>1.7001028977216463E-82</v>
      </c>
      <c r="IA211" s="82">
        <f t="shared" si="246"/>
        <v>2.1490464726727918E-86</v>
      </c>
      <c r="IB211" s="82">
        <f t="shared" si="246"/>
        <v>5.4241763888244594E-107</v>
      </c>
      <c r="IC211" s="82">
        <f t="shared" si="246"/>
        <v>7.4368404229487653E-96</v>
      </c>
      <c r="ID211" s="82">
        <f t="shared" si="246"/>
        <v>3.5984852689154293E-91</v>
      </c>
      <c r="IE211" s="82">
        <f t="shared" si="246"/>
        <v>4.0364859663420162E-104</v>
      </c>
      <c r="IF211" s="82">
        <f t="shared" si="246"/>
        <v>1.2506556567540185E-115</v>
      </c>
      <c r="IG211" s="82">
        <f t="shared" si="246"/>
        <v>5.5339598974623571E-111</v>
      </c>
      <c r="II211" s="82">
        <f t="shared" si="247"/>
        <v>2.1877985125479672E-7</v>
      </c>
      <c r="IJ211" s="82">
        <f t="shared" si="247"/>
        <v>8.9869305878447457E-3</v>
      </c>
      <c r="IK211" s="82">
        <f t="shared" si="247"/>
        <v>3.9425983004127377E-4</v>
      </c>
      <c r="IL211" s="82">
        <f t="shared" si="247"/>
        <v>2.0508998410691559E-3</v>
      </c>
      <c r="IM211" s="82">
        <f t="shared" si="247"/>
        <v>2.1495592976416298E-3</v>
      </c>
      <c r="IN211" s="82">
        <f t="shared" si="247"/>
        <v>4.6058029557805084E-4</v>
      </c>
      <c r="IO211" s="82">
        <f t="shared" si="247"/>
        <v>8.463036001405132E-5</v>
      </c>
      <c r="IP211" s="82">
        <f t="shared" si="247"/>
        <v>2.1548024485585349E-4</v>
      </c>
      <c r="IQ211" s="82">
        <f t="shared" si="247"/>
        <v>1.0064236615342571E-4</v>
      </c>
      <c r="IR211" s="82">
        <f t="shared" si="247"/>
        <v>1.7201609292336958E-5</v>
      </c>
      <c r="IS211" s="82">
        <f t="shared" si="247"/>
        <v>3.3376900782353385E-5</v>
      </c>
      <c r="IT211" s="82">
        <f t="shared" si="247"/>
        <v>5.1911452527503857E-5</v>
      </c>
      <c r="IU211" s="82">
        <f t="shared" si="247"/>
        <v>1.2841461314561822E-5</v>
      </c>
      <c r="IV211" s="82">
        <f t="shared" si="247"/>
        <v>7.7990825725827153E-13</v>
      </c>
      <c r="IW211" s="82">
        <f t="shared" si="247"/>
        <v>4.8215975397712176E-20</v>
      </c>
      <c r="IY211" s="82">
        <f t="shared" si="248"/>
        <v>2.1877985125479672E-7</v>
      </c>
      <c r="IZ211" s="82">
        <f t="shared" si="248"/>
        <v>8.9869305878447457E-3</v>
      </c>
      <c r="JA211" s="82">
        <f t="shared" si="248"/>
        <v>3.9425983004127377E-4</v>
      </c>
      <c r="JB211" s="82">
        <f t="shared" si="248"/>
        <v>2.0508998410691559E-3</v>
      </c>
      <c r="JC211" s="82">
        <f t="shared" si="248"/>
        <v>2.1495592976416298E-3</v>
      </c>
      <c r="JD211" s="82">
        <f t="shared" si="248"/>
        <v>4.6058029557805084E-4</v>
      </c>
      <c r="JE211" s="82">
        <f t="shared" si="248"/>
        <v>8.463036001405132E-5</v>
      </c>
      <c r="JF211" s="82">
        <f t="shared" si="248"/>
        <v>2.1548024485585349E-4</v>
      </c>
      <c r="JG211" s="82">
        <f t="shared" si="248"/>
        <v>1.0064236615342571E-4</v>
      </c>
      <c r="JH211" s="82">
        <f t="shared" si="248"/>
        <v>1.7201609292336958E-5</v>
      </c>
      <c r="JI211" s="82">
        <f t="shared" si="248"/>
        <v>3.3376900782353385E-5</v>
      </c>
      <c r="JJ211" s="82">
        <f t="shared" si="248"/>
        <v>5.1911452527503857E-5</v>
      </c>
      <c r="JK211" s="82">
        <f t="shared" si="248"/>
        <v>1.2841461314561822E-5</v>
      </c>
      <c r="JL211" s="82">
        <f t="shared" si="248"/>
        <v>7.7990825725827153E-13</v>
      </c>
      <c r="JM211" s="82">
        <f t="shared" si="248"/>
        <v>4.8215975397712176E-20</v>
      </c>
    </row>
    <row r="212" spans="2:273" x14ac:dyDescent="0.25">
      <c r="B212" s="2">
        <v>185</v>
      </c>
      <c r="C212" s="37">
        <v>0.301064</v>
      </c>
      <c r="D212" s="37">
        <v>0.29784500000000003</v>
      </c>
      <c r="E212" s="37">
        <v>0.29191099999999998</v>
      </c>
      <c r="F212" s="37">
        <v>0.29424499999999998</v>
      </c>
      <c r="G212" s="37">
        <v>0.300981</v>
      </c>
      <c r="H212" s="37">
        <v>0.29910799999999998</v>
      </c>
      <c r="I212" s="37">
        <v>0.30731199999999997</v>
      </c>
      <c r="J212" s="37">
        <v>0.30794100000000002</v>
      </c>
      <c r="K212" s="37">
        <v>0.30535299999999999</v>
      </c>
      <c r="L212" s="37">
        <v>0.30993500000000002</v>
      </c>
      <c r="M212" s="37">
        <v>0.305622</v>
      </c>
      <c r="N212" s="37">
        <v>0.29870000000000002</v>
      </c>
      <c r="O212" s="37">
        <v>0.30336800000000003</v>
      </c>
      <c r="P212" s="37">
        <v>0.31485000000000002</v>
      </c>
      <c r="Q212" s="37">
        <v>0.34805700000000001</v>
      </c>
      <c r="S212" s="4" t="e">
        <f t="shared" si="249"/>
        <v>#N/A</v>
      </c>
      <c r="T212" s="4">
        <f t="shared" si="249"/>
        <v>0.29328920768185357</v>
      </c>
      <c r="U212" s="4">
        <f t="shared" si="249"/>
        <v>0.28914948140499236</v>
      </c>
      <c r="V212" s="4">
        <f t="shared" si="249"/>
        <v>0.29410597857422244</v>
      </c>
      <c r="W212" s="4">
        <f t="shared" si="249"/>
        <v>0.3035173320579384</v>
      </c>
      <c r="X212" s="4">
        <f t="shared" si="249"/>
        <v>0.30025428129132853</v>
      </c>
      <c r="Y212" s="4">
        <f t="shared" si="249"/>
        <v>0.3018545657010494</v>
      </c>
      <c r="Z212" s="4">
        <f t="shared" si="249"/>
        <v>0.3041123292993278</v>
      </c>
      <c r="AA212" s="4">
        <f t="shared" si="249"/>
        <v>0.30119745357552025</v>
      </c>
      <c r="AB212" s="4">
        <f t="shared" si="249"/>
        <v>0.30497589921669205</v>
      </c>
      <c r="AC212" s="4">
        <f t="shared" si="249"/>
        <v>0.30217839624729675</v>
      </c>
      <c r="AD212" s="4">
        <f t="shared" si="249"/>
        <v>0.30029644374380415</v>
      </c>
      <c r="AE212" s="4">
        <f t="shared" si="249"/>
        <v>0.30283040039750309</v>
      </c>
      <c r="AF212" s="4">
        <f t="shared" si="249"/>
        <v>0.31372039161190846</v>
      </c>
      <c r="AG212" s="4">
        <f t="shared" si="249"/>
        <v>0.34081791776454101</v>
      </c>
      <c r="AI212" s="4">
        <f t="shared" si="250"/>
        <v>0</v>
      </c>
      <c r="AJ212" s="4">
        <f t="shared" si="250"/>
        <v>4.5557923181464566E-3</v>
      </c>
      <c r="AK212" s="4">
        <f t="shared" si="250"/>
        <v>2.7615185950076171E-3</v>
      </c>
      <c r="AL212" s="4">
        <f t="shared" si="250"/>
        <v>1.3902142577754129E-4</v>
      </c>
      <c r="AM212" s="4">
        <f t="shared" si="250"/>
        <v>-2.5363320579384063E-3</v>
      </c>
      <c r="AN212" s="4">
        <f t="shared" si="250"/>
        <v>-1.1462812913285436E-3</v>
      </c>
      <c r="AO212" s="4">
        <f t="shared" si="250"/>
        <v>5.4574342989505698E-3</v>
      </c>
      <c r="AP212" s="4">
        <f t="shared" si="250"/>
        <v>3.8286707006722209E-3</v>
      </c>
      <c r="AQ212" s="4">
        <f t="shared" si="250"/>
        <v>4.1555464244797391E-3</v>
      </c>
      <c r="AR212" s="4">
        <f t="shared" si="250"/>
        <v>4.9591007833079681E-3</v>
      </c>
      <c r="AS212" s="4">
        <f t="shared" si="250"/>
        <v>3.4436037527032504E-3</v>
      </c>
      <c r="AT212" s="4">
        <f t="shared" si="250"/>
        <v>-1.5964437438041323E-3</v>
      </c>
      <c r="AU212" s="4">
        <f t="shared" si="250"/>
        <v>5.3759960249694094E-4</v>
      </c>
      <c r="AV212" s="4">
        <f t="shared" si="250"/>
        <v>1.1296083880915631E-3</v>
      </c>
      <c r="AW212" s="4">
        <f t="shared" si="250"/>
        <v>7.2390822354589934E-3</v>
      </c>
      <c r="AY212" s="2" t="e">
        <f t="shared" ref="AY212:BM227" si="254">IF(OR($B212 &lt; C$230, $B212 &gt; C$233), #N/A, ((1-FG212)*DK212) + (FG212 - FW212)*EA212 + (FW212*EQ212))</f>
        <v>#N/A</v>
      </c>
      <c r="AZ212" s="2">
        <f t="shared" si="254"/>
        <v>0.29328920568593658</v>
      </c>
      <c r="BA212" s="2">
        <f t="shared" si="254"/>
        <v>0.28914948140497021</v>
      </c>
      <c r="BB212" s="2">
        <f t="shared" si="254"/>
        <v>0.29410597856081661</v>
      </c>
      <c r="BC212" s="2">
        <f t="shared" si="254"/>
        <v>0.30351733204029996</v>
      </c>
      <c r="BD212" s="2">
        <f t="shared" si="254"/>
        <v>0.30025428129127901</v>
      </c>
      <c r="BE212" s="2">
        <f t="shared" si="254"/>
        <v>0.30185456570104924</v>
      </c>
      <c r="BF212" s="2">
        <f t="shared" si="254"/>
        <v>0.30411232929932186</v>
      </c>
      <c r="BG212" s="2">
        <f t="shared" si="254"/>
        <v>0.30119745357551969</v>
      </c>
      <c r="BH212" s="2">
        <f t="shared" si="254"/>
        <v>0.30497589921669205</v>
      </c>
      <c r="BI212" s="2">
        <f t="shared" si="254"/>
        <v>0.30217839624729675</v>
      </c>
      <c r="BJ212" s="2">
        <f t="shared" si="254"/>
        <v>0.3002964437438041</v>
      </c>
      <c r="BK212" s="2">
        <f t="shared" si="254"/>
        <v>0.30283040039750309</v>
      </c>
      <c r="BL212" s="2">
        <f t="shared" si="254"/>
        <v>0.31372039161190846</v>
      </c>
      <c r="BM212" s="2">
        <f t="shared" si="254"/>
        <v>0.34081791776454101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>
        <f t="shared" si="198"/>
        <v>0.29784500000000003</v>
      </c>
      <c r="CW212" s="2">
        <f t="shared" si="199"/>
        <v>0.29191099999999998</v>
      </c>
      <c r="CX212" s="2">
        <f t="shared" si="200"/>
        <v>0.29424499999999998</v>
      </c>
      <c r="CY212" s="2">
        <f t="shared" si="201"/>
        <v>0.300981</v>
      </c>
      <c r="CZ212" s="2">
        <f t="shared" si="202"/>
        <v>0.29910799999999998</v>
      </c>
      <c r="DA212" s="2">
        <f t="shared" si="203"/>
        <v>0.30731199999999997</v>
      </c>
      <c r="DB212" s="2">
        <f t="shared" si="204"/>
        <v>0.30794100000000002</v>
      </c>
      <c r="DC212" s="2">
        <f t="shared" si="205"/>
        <v>0.30535299999999999</v>
      </c>
      <c r="DD212" s="2">
        <f t="shared" si="206"/>
        <v>0.30993500000000002</v>
      </c>
      <c r="DE212" s="2">
        <f t="shared" si="207"/>
        <v>0.305622</v>
      </c>
      <c r="DF212" s="2">
        <f t="shared" si="208"/>
        <v>0.29870000000000002</v>
      </c>
      <c r="DG212" s="2">
        <f t="shared" si="209"/>
        <v>0.30336800000000003</v>
      </c>
      <c r="DH212" s="2">
        <f t="shared" si="210"/>
        <v>0.31485000000000002</v>
      </c>
      <c r="DI212" s="2">
        <f t="shared" si="211"/>
        <v>0.34805700000000001</v>
      </c>
      <c r="DK212" s="2">
        <f t="shared" si="251"/>
        <v>0.38035841289198602</v>
      </c>
      <c r="DL212" s="2">
        <f t="shared" si="251"/>
        <v>0.38600914756871035</v>
      </c>
      <c r="DM212" s="2">
        <f t="shared" si="251"/>
        <v>0.4049985249169436</v>
      </c>
      <c r="DN212" s="2">
        <f t="shared" si="251"/>
        <v>0.42789135397160988</v>
      </c>
      <c r="DO212" s="2">
        <f t="shared" si="251"/>
        <v>0.43295041765929276</v>
      </c>
      <c r="DP212" s="2">
        <f t="shared" si="251"/>
        <v>0.43091770383275257</v>
      </c>
      <c r="DQ212" s="2">
        <f t="shared" si="251"/>
        <v>0.40165506794425099</v>
      </c>
      <c r="DR212" s="2">
        <f t="shared" si="251"/>
        <v>0.40278065766550519</v>
      </c>
      <c r="DS212" s="2">
        <f t="shared" si="251"/>
        <v>0.4285727918118466</v>
      </c>
      <c r="DT212" s="2">
        <f t="shared" si="251"/>
        <v>0.43891395470383282</v>
      </c>
      <c r="DU212" s="2">
        <f t="shared" si="251"/>
        <v>0.46212381781376521</v>
      </c>
      <c r="DV212" s="2">
        <f t="shared" si="251"/>
        <v>0.45006541613041606</v>
      </c>
      <c r="DW212" s="2">
        <f t="shared" si="251"/>
        <v>0.48334936806722689</v>
      </c>
      <c r="DX212" s="2">
        <f t="shared" si="251"/>
        <v>0.45287363856304996</v>
      </c>
      <c r="DY212" s="2">
        <f t="shared" si="251"/>
        <v>0.37730262217741939</v>
      </c>
      <c r="EA212" s="2">
        <f t="shared" si="240"/>
        <v>0.27448227296137334</v>
      </c>
      <c r="EB212" s="2">
        <f t="shared" si="240"/>
        <v>0.28509617237730833</v>
      </c>
      <c r="EC212" s="2">
        <f t="shared" si="240"/>
        <v>0.2840711260326847</v>
      </c>
      <c r="ED212" s="2">
        <f t="shared" si="240"/>
        <v>0.29033057280548447</v>
      </c>
      <c r="EE212" s="2">
        <f t="shared" si="240"/>
        <v>0.29885023328854582</v>
      </c>
      <c r="EF212" s="2">
        <f t="shared" si="239"/>
        <v>0.29606355243078264</v>
      </c>
      <c r="EG212" s="2">
        <f t="shared" si="239"/>
        <v>0.29576599474717791</v>
      </c>
      <c r="EH212" s="2">
        <f t="shared" si="239"/>
        <v>0.30365327314775886</v>
      </c>
      <c r="EI212" s="2">
        <f t="shared" si="239"/>
        <v>0.29501864911998277</v>
      </c>
      <c r="EJ212" s="2">
        <f t="shared" si="239"/>
        <v>0.29595704567641629</v>
      </c>
      <c r="EK212" s="2">
        <f t="shared" si="212"/>
        <v>0.29585812324640848</v>
      </c>
      <c r="EL212" s="2">
        <f t="shared" si="212"/>
        <v>0.29855122165970549</v>
      </c>
      <c r="EM212" s="2">
        <f t="shared" si="212"/>
        <v>0.29710638366969799</v>
      </c>
      <c r="EN212" s="2">
        <f t="shared" si="212"/>
        <v>0.30525974825624874</v>
      </c>
      <c r="EO212" s="2">
        <f t="shared" si="212"/>
        <v>0.32260638808910441</v>
      </c>
      <c r="EQ212" s="2">
        <f t="shared" si="252"/>
        <v>0.2991426976587202</v>
      </c>
      <c r="ER212" s="2">
        <f t="shared" si="252"/>
        <v>0.29441846009932321</v>
      </c>
      <c r="ES212" s="2">
        <f t="shared" si="252"/>
        <v>0.28961648580263522</v>
      </c>
      <c r="ET212" s="2">
        <f t="shared" si="252"/>
        <v>0.29453341452378146</v>
      </c>
      <c r="EU212" s="2">
        <f t="shared" si="252"/>
        <v>0.3041151079463757</v>
      </c>
      <c r="EV212" s="2">
        <f t="shared" si="252"/>
        <v>0.30064029174511214</v>
      </c>
      <c r="EW212" s="2">
        <f t="shared" si="252"/>
        <v>0.30232344891975166</v>
      </c>
      <c r="EX212" s="2">
        <f t="shared" si="252"/>
        <v>0.30414764896859153</v>
      </c>
      <c r="EY212" s="2">
        <f t="shared" si="252"/>
        <v>0.30163384029399659</v>
      </c>
      <c r="EZ212" s="2">
        <f t="shared" si="252"/>
        <v>0.30561171931006093</v>
      </c>
      <c r="FA212" s="2">
        <f t="shared" si="252"/>
        <v>0.30257309038835323</v>
      </c>
      <c r="FB212" s="2">
        <f t="shared" si="252"/>
        <v>0.3004035119155733</v>
      </c>
      <c r="FC212" s="2">
        <f t="shared" si="252"/>
        <v>0.30315771756224663</v>
      </c>
      <c r="FD212" s="2">
        <f t="shared" si="252"/>
        <v>0.31420142860133193</v>
      </c>
      <c r="FE212" s="2">
        <f t="shared" si="252"/>
        <v>0.34204146482902958</v>
      </c>
      <c r="FG212" s="2">
        <f t="shared" si="253"/>
        <v>0.99999821095503871</v>
      </c>
      <c r="FH212" s="2">
        <f t="shared" si="253"/>
        <v>0.99999759117021669</v>
      </c>
      <c r="FI212" s="2">
        <f t="shared" si="253"/>
        <v>0.99999797912273281</v>
      </c>
      <c r="FJ212" s="2">
        <f t="shared" si="253"/>
        <v>0.99999782224239064</v>
      </c>
      <c r="FK212" s="2">
        <f t="shared" si="253"/>
        <v>0.99999799651082621</v>
      </c>
      <c r="FL212" s="2">
        <f t="shared" si="253"/>
        <v>0.99999819850252669</v>
      </c>
      <c r="FM212" s="2">
        <f t="shared" si="253"/>
        <v>0.99999818685384134</v>
      </c>
      <c r="FN212" s="2">
        <f t="shared" si="253"/>
        <v>0.99999820519185445</v>
      </c>
      <c r="FO212" s="2">
        <f t="shared" si="253"/>
        <v>0.9999982312521003</v>
      </c>
      <c r="FP212" s="2">
        <f t="shared" si="253"/>
        <v>0.99999831516828619</v>
      </c>
      <c r="FQ212" s="2">
        <f t="shared" si="253"/>
        <v>0.99999870454757989</v>
      </c>
      <c r="FR212" s="2">
        <f t="shared" si="253"/>
        <v>0.99999888159569239</v>
      </c>
      <c r="FS212" s="2">
        <f t="shared" si="253"/>
        <v>0.99999903365521092</v>
      </c>
      <c r="FT212" s="2">
        <f t="shared" si="253"/>
        <v>0.99999926298521125</v>
      </c>
      <c r="FU212" s="2">
        <f t="shared" si="253"/>
        <v>0.99999905220525731</v>
      </c>
      <c r="FW212" s="2">
        <f t="shared" ref="FW212:GK227" si="256">POWER(10,($B212-C$232)/C$229)/(1+POWER(10,($B212-C$232)/C$229))</f>
        <v>0.98065984060093669</v>
      </c>
      <c r="FX212" s="2">
        <f t="shared" si="256"/>
        <v>0.87883902221775123</v>
      </c>
      <c r="FY212" s="2">
        <f t="shared" si="256"/>
        <v>0.91574058375286405</v>
      </c>
      <c r="FZ212" s="2">
        <f t="shared" si="256"/>
        <v>0.89822706500208427</v>
      </c>
      <c r="GA212" s="2">
        <f t="shared" si="256"/>
        <v>0.8864085826898217</v>
      </c>
      <c r="GB212" s="2">
        <f t="shared" si="256"/>
        <v>0.91560511387729537</v>
      </c>
      <c r="GC212" s="2">
        <f t="shared" si="256"/>
        <v>0.92846687163585995</v>
      </c>
      <c r="GD212" s="2">
        <f t="shared" si="256"/>
        <v>0.92819716820486575</v>
      </c>
      <c r="GE212" s="2">
        <f t="shared" si="256"/>
        <v>0.93399692758668951</v>
      </c>
      <c r="GF212" s="2">
        <f t="shared" si="256"/>
        <v>0.93411885519502147</v>
      </c>
      <c r="GG212" s="2">
        <f t="shared" si="256"/>
        <v>0.94118965558504186</v>
      </c>
      <c r="GH212" s="2">
        <f t="shared" si="256"/>
        <v>0.94210538788008469</v>
      </c>
      <c r="GI212" s="2">
        <f t="shared" si="256"/>
        <v>0.9458801736119189</v>
      </c>
      <c r="GJ212" s="2">
        <f t="shared" si="256"/>
        <v>0.94619067507728072</v>
      </c>
      <c r="GK212" s="2">
        <f t="shared" si="256"/>
        <v>0.93704172503841754</v>
      </c>
      <c r="GM212" s="82">
        <f t="shared" ref="GM212:HA227" si="257" xml:space="preserve"> _xlfn.NORM.DIST($B212, C$7, ABS(C$11), TRUE) * _xlfn.NORM.DIST(($B212 - C$7)*C$15, 0, ABS(C$11), TRUE) * 2</f>
        <v>2.1276480993773594E-188</v>
      </c>
      <c r="GN212" s="82">
        <f t="shared" si="257"/>
        <v>0</v>
      </c>
      <c r="GO212" s="82">
        <f t="shared" si="257"/>
        <v>0</v>
      </c>
      <c r="GP212" s="82">
        <f t="shared" si="257"/>
        <v>0</v>
      </c>
      <c r="GQ212" s="82">
        <f t="shared" si="257"/>
        <v>0</v>
      </c>
      <c r="GR212" s="82">
        <f t="shared" si="257"/>
        <v>0</v>
      </c>
      <c r="GS212" s="82">
        <f t="shared" si="257"/>
        <v>0</v>
      </c>
      <c r="GT212" s="82">
        <f t="shared" si="257"/>
        <v>0</v>
      </c>
      <c r="GU212" s="82">
        <f t="shared" si="257"/>
        <v>0</v>
      </c>
      <c r="GV212" s="82">
        <f t="shared" si="257"/>
        <v>0</v>
      </c>
      <c r="GW212" s="82">
        <f t="shared" si="257"/>
        <v>0</v>
      </c>
      <c r="GX212" s="82">
        <f t="shared" si="257"/>
        <v>0</v>
      </c>
      <c r="GY212" s="82">
        <f t="shared" si="257"/>
        <v>0</v>
      </c>
      <c r="GZ212" s="82">
        <f t="shared" si="257"/>
        <v>0</v>
      </c>
      <c r="HA212" s="82">
        <f t="shared" si="257"/>
        <v>0</v>
      </c>
      <c r="HC212" s="82">
        <f t="shared" si="181"/>
        <v>5.4913123307685536E-179</v>
      </c>
      <c r="HD212" s="82">
        <f t="shared" si="181"/>
        <v>0</v>
      </c>
      <c r="HE212" s="82">
        <f t="shared" si="181"/>
        <v>0</v>
      </c>
      <c r="HF212" s="82">
        <f t="shared" si="181"/>
        <v>0</v>
      </c>
      <c r="HG212" s="82">
        <f t="shared" si="181"/>
        <v>0</v>
      </c>
      <c r="HH212" s="82">
        <f t="shared" si="181"/>
        <v>0</v>
      </c>
      <c r="HI212" s="82">
        <f t="shared" si="241"/>
        <v>0</v>
      </c>
      <c r="HJ212" s="82">
        <f t="shared" si="241"/>
        <v>0</v>
      </c>
      <c r="HK212" s="82">
        <f t="shared" si="241"/>
        <v>0</v>
      </c>
      <c r="HL212" s="82">
        <f t="shared" si="241"/>
        <v>0</v>
      </c>
      <c r="HM212" s="82">
        <f t="shared" si="241"/>
        <v>0</v>
      </c>
      <c r="HN212" s="82">
        <f t="shared" si="241"/>
        <v>0</v>
      </c>
      <c r="HO212" s="82">
        <f t="shared" si="226"/>
        <v>0</v>
      </c>
      <c r="HP212" s="82">
        <f t="shared" si="226"/>
        <v>0</v>
      </c>
      <c r="HQ212" s="82">
        <f t="shared" si="226"/>
        <v>0</v>
      </c>
      <c r="HS212" s="82">
        <f t="shared" ref="HS212:IG227" si="258" xml:space="preserve"> _xlfn.NORM.DIST($B212, C$9, ABS(C$13), TRUE) * _xlfn.NORM.DIST(($B212 - C$9)*C$17, 0, ABS(C$13), TRUE) * 2</f>
        <v>3.9441259206220789E-96</v>
      </c>
      <c r="HT212" s="82">
        <f t="shared" si="258"/>
        <v>1.3249797716547795E-57</v>
      </c>
      <c r="HU212" s="82">
        <f t="shared" si="258"/>
        <v>5.7323606186795078E-84</v>
      </c>
      <c r="HV212" s="82">
        <f t="shared" si="258"/>
        <v>6.6460229899168919E-72</v>
      </c>
      <c r="HW212" s="82">
        <f t="shared" si="258"/>
        <v>6.3946427314305163E-80</v>
      </c>
      <c r="HX212" s="82">
        <f t="shared" si="258"/>
        <v>3.5811498876610101E-84</v>
      </c>
      <c r="HY212" s="82">
        <f t="shared" si="258"/>
        <v>4.2397417339979627E-99</v>
      </c>
      <c r="HZ212" s="82">
        <f t="shared" si="258"/>
        <v>2.686666044498378E-85</v>
      </c>
      <c r="IA212" s="82">
        <f t="shared" si="258"/>
        <v>2.6596187670910296E-89</v>
      </c>
      <c r="IB212" s="82">
        <f t="shared" si="258"/>
        <v>1.4296043059636156E-110</v>
      </c>
      <c r="IC212" s="82">
        <f t="shared" si="258"/>
        <v>5.6532511482638502E-99</v>
      </c>
      <c r="ID212" s="82">
        <f t="shared" si="258"/>
        <v>4.0629578113338827E-94</v>
      </c>
      <c r="IE212" s="82">
        <f t="shared" si="258"/>
        <v>1.9728530459482726E-107</v>
      </c>
      <c r="IF212" s="82">
        <f t="shared" si="258"/>
        <v>3.3986601587510115E-119</v>
      </c>
      <c r="IG212" s="82">
        <f t="shared" si="258"/>
        <v>1.7489046887966509E-114</v>
      </c>
      <c r="II212" s="82">
        <f t="shared" ref="II212:IW227" si="259" xml:space="preserve"> _xlfn.NORM.DIST($B212, C$10, ABS(C$14), TRUE) * _xlfn.NORM.DIST(($B212 - C$10)*C$18, 0, ABS(C$14), TRUE) * 2</f>
        <v>1.1136333482389673E-7</v>
      </c>
      <c r="IJ212" s="82">
        <f t="shared" si="259"/>
        <v>6.145697803703898E-3</v>
      </c>
      <c r="IK212" s="82">
        <f t="shared" si="259"/>
        <v>2.2762769944282979E-4</v>
      </c>
      <c r="IL212" s="82">
        <f t="shared" si="259"/>
        <v>1.2868251168640951E-3</v>
      </c>
      <c r="IM212" s="82">
        <f t="shared" si="259"/>
        <v>1.3145941119386498E-3</v>
      </c>
      <c r="IN212" s="82">
        <f t="shared" si="259"/>
        <v>2.6900884749401452E-4</v>
      </c>
      <c r="IO212" s="82">
        <f t="shared" si="259"/>
        <v>4.5542554060826528E-5</v>
      </c>
      <c r="IP212" s="82">
        <f t="shared" si="259"/>
        <v>1.2390424440451666E-4</v>
      </c>
      <c r="IQ212" s="82">
        <f t="shared" si="259"/>
        <v>5.5994388979124646E-5</v>
      </c>
      <c r="IR212" s="82">
        <f t="shared" si="259"/>
        <v>8.4641467150380497E-6</v>
      </c>
      <c r="IS212" s="82">
        <f t="shared" si="259"/>
        <v>1.7733857043780354E-5</v>
      </c>
      <c r="IT212" s="82">
        <f t="shared" si="259"/>
        <v>2.8512668779330618E-5</v>
      </c>
      <c r="IU212" s="82">
        <f t="shared" si="259"/>
        <v>6.5467575004408808E-6</v>
      </c>
      <c r="IV212" s="82">
        <f t="shared" si="259"/>
        <v>1.3369735705767519E-13</v>
      </c>
      <c r="IW212" s="82">
        <f t="shared" si="259"/>
        <v>2.2731888702968007E-21</v>
      </c>
      <c r="IY212" s="82">
        <f t="shared" ref="IY212:JM227" si="260">GM212+HC212+HS212+II212</f>
        <v>1.1136333482389673E-7</v>
      </c>
      <c r="IZ212" s="82">
        <f t="shared" si="260"/>
        <v>6.145697803703898E-3</v>
      </c>
      <c r="JA212" s="82">
        <f t="shared" si="260"/>
        <v>2.2762769944282979E-4</v>
      </c>
      <c r="JB212" s="82">
        <f t="shared" si="260"/>
        <v>1.2868251168640951E-3</v>
      </c>
      <c r="JC212" s="82">
        <f t="shared" si="260"/>
        <v>1.3145941119386498E-3</v>
      </c>
      <c r="JD212" s="82">
        <f t="shared" si="260"/>
        <v>2.6900884749401452E-4</v>
      </c>
      <c r="JE212" s="82">
        <f t="shared" si="260"/>
        <v>4.5542554060826528E-5</v>
      </c>
      <c r="JF212" s="82">
        <f t="shared" si="260"/>
        <v>1.2390424440451666E-4</v>
      </c>
      <c r="JG212" s="82">
        <f t="shared" si="260"/>
        <v>5.5994388979124646E-5</v>
      </c>
      <c r="JH212" s="82">
        <f t="shared" si="260"/>
        <v>8.4641467150380497E-6</v>
      </c>
      <c r="JI212" s="82">
        <f t="shared" si="260"/>
        <v>1.7733857043780354E-5</v>
      </c>
      <c r="JJ212" s="82">
        <f t="shared" si="260"/>
        <v>2.8512668779330618E-5</v>
      </c>
      <c r="JK212" s="82">
        <f t="shared" si="260"/>
        <v>6.5467575004408808E-6</v>
      </c>
      <c r="JL212" s="82">
        <f t="shared" si="260"/>
        <v>1.3369735705767519E-13</v>
      </c>
      <c r="JM212" s="82">
        <f t="shared" si="260"/>
        <v>2.2731888702968007E-21</v>
      </c>
    </row>
    <row r="213" spans="2:273" x14ac:dyDescent="0.25">
      <c r="B213" s="2">
        <v>186</v>
      </c>
      <c r="C213" s="37">
        <v>0.30313299999999999</v>
      </c>
      <c r="D213" s="37">
        <v>0.29269299999999998</v>
      </c>
      <c r="E213" s="37">
        <v>0.28727900000000001</v>
      </c>
      <c r="F213" s="37">
        <v>0.29262100000000002</v>
      </c>
      <c r="G213" s="37">
        <v>0.30220900000000001</v>
      </c>
      <c r="H213" s="37">
        <v>0.29700900000000002</v>
      </c>
      <c r="I213" s="37">
        <v>0.30432500000000001</v>
      </c>
      <c r="J213" s="37">
        <v>0.30512800000000001</v>
      </c>
      <c r="K213" s="37">
        <v>0.29692600000000002</v>
      </c>
      <c r="L213" s="37">
        <v>0.30973200000000001</v>
      </c>
      <c r="M213" s="37">
        <v>0.30440299999999998</v>
      </c>
      <c r="N213" s="37">
        <v>0.297962</v>
      </c>
      <c r="O213" s="37">
        <v>0.30394700000000002</v>
      </c>
      <c r="P213" s="37">
        <v>0.31515700000000002</v>
      </c>
      <c r="Q213" s="37">
        <v>0.34481000000000001</v>
      </c>
      <c r="S213" s="4" t="e">
        <f t="shared" si="249"/>
        <v>#N/A</v>
      </c>
      <c r="T213" s="4">
        <f t="shared" si="249"/>
        <v>0.29296611243927551</v>
      </c>
      <c r="U213" s="4">
        <f t="shared" si="249"/>
        <v>0.28872685733048936</v>
      </c>
      <c r="V213" s="4">
        <f t="shared" si="249"/>
        <v>0.29371596581382486</v>
      </c>
      <c r="W213" s="4">
        <f t="shared" si="249"/>
        <v>0.30325225957500651</v>
      </c>
      <c r="X213" s="4">
        <f t="shared" si="249"/>
        <v>0.29977079671370344</v>
      </c>
      <c r="Y213" s="4">
        <f t="shared" si="249"/>
        <v>0.30142791982313538</v>
      </c>
      <c r="Z213" s="4">
        <f t="shared" si="249"/>
        <v>0.3037092202898018</v>
      </c>
      <c r="AA213" s="4">
        <f t="shared" si="249"/>
        <v>0.30080183573215041</v>
      </c>
      <c r="AB213" s="4">
        <f t="shared" si="249"/>
        <v>0.30459605126551881</v>
      </c>
      <c r="AC213" s="4">
        <f t="shared" si="249"/>
        <v>0.30178962155626027</v>
      </c>
      <c r="AD213" s="4">
        <f t="shared" si="249"/>
        <v>0.29992895127364066</v>
      </c>
      <c r="AE213" s="4">
        <f t="shared" si="249"/>
        <v>0.30239332068643632</v>
      </c>
      <c r="AF213" s="4">
        <f t="shared" si="249"/>
        <v>0.31325021042135681</v>
      </c>
      <c r="AG213" s="4">
        <f t="shared" si="249"/>
        <v>0.34052621579755449</v>
      </c>
      <c r="AI213" s="4">
        <f t="shared" si="250"/>
        <v>0</v>
      </c>
      <c r="AJ213" s="4">
        <f t="shared" si="250"/>
        <v>-2.7311243927552464E-4</v>
      </c>
      <c r="AK213" s="4">
        <f t="shared" si="250"/>
        <v>-1.4478573304893549E-3</v>
      </c>
      <c r="AL213" s="4">
        <f t="shared" si="250"/>
        <v>-1.0949658138248441E-3</v>
      </c>
      <c r="AM213" s="4">
        <f t="shared" si="250"/>
        <v>-1.0432595750065055E-3</v>
      </c>
      <c r="AN213" s="4">
        <f t="shared" si="250"/>
        <v>-2.7617967137034127E-3</v>
      </c>
      <c r="AO213" s="4">
        <f t="shared" si="250"/>
        <v>2.8970801768646304E-3</v>
      </c>
      <c r="AP213" s="4">
        <f t="shared" si="250"/>
        <v>1.4187797101982147E-3</v>
      </c>
      <c r="AQ213" s="4">
        <f t="shared" si="250"/>
        <v>-3.87583573215039E-3</v>
      </c>
      <c r="AR213" s="4">
        <f t="shared" si="250"/>
        <v>5.1359487344811994E-3</v>
      </c>
      <c r="AS213" s="4">
        <f t="shared" si="250"/>
        <v>2.6133784437397112E-3</v>
      </c>
      <c r="AT213" s="4">
        <f t="shared" si="250"/>
        <v>-1.9669512736406602E-3</v>
      </c>
      <c r="AU213" s="4">
        <f t="shared" si="250"/>
        <v>1.553679313563705E-3</v>
      </c>
      <c r="AV213" s="4">
        <f t="shared" si="250"/>
        <v>1.9067895786432087E-3</v>
      </c>
      <c r="AW213" s="4">
        <f t="shared" si="250"/>
        <v>4.2837842024455175E-3</v>
      </c>
      <c r="AY213" s="2" t="e">
        <f t="shared" si="254"/>
        <v>#N/A</v>
      </c>
      <c r="AZ213" s="2">
        <f t="shared" si="254"/>
        <v>0.29296611191145705</v>
      </c>
      <c r="BA213" s="2">
        <f t="shared" si="254"/>
        <v>0.28872685733048625</v>
      </c>
      <c r="BB213" s="2">
        <f t="shared" si="254"/>
        <v>0.2937159658112643</v>
      </c>
      <c r="BC213" s="2">
        <f t="shared" si="254"/>
        <v>0.30325225957194202</v>
      </c>
      <c r="BD213" s="2">
        <f t="shared" si="254"/>
        <v>0.29977079671369622</v>
      </c>
      <c r="BE213" s="2">
        <f t="shared" si="254"/>
        <v>0.30142791982313538</v>
      </c>
      <c r="BF213" s="2">
        <f t="shared" si="254"/>
        <v>0.30370922028980096</v>
      </c>
      <c r="BG213" s="2">
        <f t="shared" si="254"/>
        <v>0.30080183573215036</v>
      </c>
      <c r="BH213" s="2">
        <f t="shared" si="254"/>
        <v>0.30459605126551881</v>
      </c>
      <c r="BI213" s="2">
        <f t="shared" si="254"/>
        <v>0.30178962155626027</v>
      </c>
      <c r="BJ213" s="2">
        <f t="shared" si="254"/>
        <v>0.29992895127364066</v>
      </c>
      <c r="BK213" s="2">
        <f t="shared" si="254"/>
        <v>0.30239332068643632</v>
      </c>
      <c r="BL213" s="2">
        <f t="shared" si="254"/>
        <v>0.31325021042135681</v>
      </c>
      <c r="BM213" s="2">
        <f t="shared" si="254"/>
        <v>0.34052621579755449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>
        <f t="shared" si="198"/>
        <v>0.29269299999999998</v>
      </c>
      <c r="CW213" s="2">
        <f t="shared" si="199"/>
        <v>0.28727900000000001</v>
      </c>
      <c r="CX213" s="2">
        <f t="shared" si="200"/>
        <v>0.29262100000000002</v>
      </c>
      <c r="CY213" s="2">
        <f t="shared" si="201"/>
        <v>0.30220900000000001</v>
      </c>
      <c r="CZ213" s="2">
        <f t="shared" si="202"/>
        <v>0.29700900000000002</v>
      </c>
      <c r="DA213" s="2">
        <f t="shared" si="203"/>
        <v>0.30432500000000001</v>
      </c>
      <c r="DB213" s="2">
        <f t="shared" si="204"/>
        <v>0.30512800000000001</v>
      </c>
      <c r="DC213" s="2">
        <f t="shared" si="205"/>
        <v>0.29692600000000002</v>
      </c>
      <c r="DD213" s="2">
        <f t="shared" si="206"/>
        <v>0.30973200000000001</v>
      </c>
      <c r="DE213" s="2">
        <f t="shared" si="207"/>
        <v>0.30440299999999998</v>
      </c>
      <c r="DF213" s="2">
        <f t="shared" si="208"/>
        <v>0.297962</v>
      </c>
      <c r="DG213" s="2">
        <f t="shared" si="209"/>
        <v>0.30394700000000002</v>
      </c>
      <c r="DH213" s="2">
        <f t="shared" si="210"/>
        <v>0.31515700000000002</v>
      </c>
      <c r="DI213" s="2">
        <f t="shared" si="211"/>
        <v>0.34481000000000001</v>
      </c>
      <c r="DK213" s="2">
        <f t="shared" si="251"/>
        <v>0.38039578257839718</v>
      </c>
      <c r="DL213" s="2">
        <f t="shared" si="251"/>
        <v>0.38609987477096547</v>
      </c>
      <c r="DM213" s="2">
        <f t="shared" si="251"/>
        <v>0.40520752159468448</v>
      </c>
      <c r="DN213" s="2">
        <f t="shared" si="251"/>
        <v>0.42824424750830575</v>
      </c>
      <c r="DO213" s="2">
        <f t="shared" si="251"/>
        <v>0.43331646781730265</v>
      </c>
      <c r="DP213" s="2">
        <f t="shared" si="251"/>
        <v>0.43118231149825781</v>
      </c>
      <c r="DQ213" s="2">
        <f t="shared" si="251"/>
        <v>0.40174687456446001</v>
      </c>
      <c r="DR213" s="2">
        <f t="shared" si="251"/>
        <v>0.40290405470383273</v>
      </c>
      <c r="DS213" s="2">
        <f t="shared" si="251"/>
        <v>0.42879313275261316</v>
      </c>
      <c r="DT213" s="2">
        <f t="shared" si="251"/>
        <v>0.43923663972125437</v>
      </c>
      <c r="DU213" s="2">
        <f t="shared" si="251"/>
        <v>0.46257091060291067</v>
      </c>
      <c r="DV213" s="2">
        <f t="shared" si="251"/>
        <v>0.45048685924495918</v>
      </c>
      <c r="DW213" s="2">
        <f t="shared" si="251"/>
        <v>0.48395882212885155</v>
      </c>
      <c r="DX213" s="2">
        <f t="shared" si="251"/>
        <v>0.45316000000000006</v>
      </c>
      <c r="DY213" s="2">
        <f t="shared" si="251"/>
        <v>0.37696022258064521</v>
      </c>
      <c r="EA213" s="2">
        <f t="shared" si="240"/>
        <v>0.27377355879828325</v>
      </c>
      <c r="EB213" s="2">
        <f t="shared" si="240"/>
        <v>0.28456435906504746</v>
      </c>
      <c r="EC213" s="2">
        <f t="shared" si="240"/>
        <v>0.28353909133899141</v>
      </c>
      <c r="ED213" s="2">
        <f t="shared" si="240"/>
        <v>0.28985181893556378</v>
      </c>
      <c r="EE213" s="2">
        <f t="shared" si="240"/>
        <v>0.29847133586024877</v>
      </c>
      <c r="EF213" s="2">
        <f t="shared" si="239"/>
        <v>0.29549070913139619</v>
      </c>
      <c r="EG213" s="2">
        <f t="shared" si="239"/>
        <v>0.29522345172672543</v>
      </c>
      <c r="EH213" s="2">
        <f t="shared" si="239"/>
        <v>0.30324087461105043</v>
      </c>
      <c r="EI213" s="2">
        <f t="shared" si="239"/>
        <v>0.29450484856974668</v>
      </c>
      <c r="EJ213" s="2">
        <f t="shared" si="239"/>
        <v>0.29540871088350151</v>
      </c>
      <c r="EK213" s="2">
        <f t="shared" si="212"/>
        <v>0.2953541610776424</v>
      </c>
      <c r="EL213" s="2">
        <f t="shared" si="212"/>
        <v>0.29815261593770526</v>
      </c>
      <c r="EM213" s="2">
        <f t="shared" si="212"/>
        <v>0.29657200399617872</v>
      </c>
      <c r="EN213" s="2">
        <f t="shared" si="212"/>
        <v>0.30465304392951342</v>
      </c>
      <c r="EO213" s="2">
        <f t="shared" si="212"/>
        <v>0.32202246336918561</v>
      </c>
      <c r="EQ213" s="2">
        <f t="shared" si="252"/>
        <v>0.29881999561229422</v>
      </c>
      <c r="ER213" s="2">
        <f t="shared" si="252"/>
        <v>0.29402224851145098</v>
      </c>
      <c r="ES213" s="2">
        <f t="shared" si="252"/>
        <v>0.28916195205429551</v>
      </c>
      <c r="ET213" s="2">
        <f t="shared" si="252"/>
        <v>0.29411496298054979</v>
      </c>
      <c r="EU213" s="2">
        <f t="shared" si="252"/>
        <v>0.3038107419044358</v>
      </c>
      <c r="EV213" s="2">
        <f t="shared" si="252"/>
        <v>0.30013035455178122</v>
      </c>
      <c r="EW213" s="2">
        <f t="shared" si="252"/>
        <v>0.3018636900109285</v>
      </c>
      <c r="EX213" s="2">
        <f t="shared" si="252"/>
        <v>0.30374208775917411</v>
      </c>
      <c r="EY213" s="2">
        <f t="shared" si="252"/>
        <v>0.30120744203002014</v>
      </c>
      <c r="EZ213" s="2">
        <f t="shared" si="252"/>
        <v>0.30518676341833917</v>
      </c>
      <c r="FA213" s="2">
        <f t="shared" si="252"/>
        <v>0.30215615098407711</v>
      </c>
      <c r="FB213" s="2">
        <f t="shared" si="252"/>
        <v>0.30002834230851999</v>
      </c>
      <c r="FC213" s="2">
        <f t="shared" si="252"/>
        <v>0.30269691455563819</v>
      </c>
      <c r="FD213" s="2">
        <f t="shared" si="252"/>
        <v>0.31369600208069276</v>
      </c>
      <c r="FE213" s="2">
        <f t="shared" si="252"/>
        <v>0.34166001042576993</v>
      </c>
      <c r="FG213" s="2">
        <f t="shared" si="253"/>
        <v>0.99999836837134637</v>
      </c>
      <c r="FH213" s="2">
        <f t="shared" si="253"/>
        <v>0.99999780312066189</v>
      </c>
      <c r="FI213" s="2">
        <f t="shared" si="253"/>
        <v>0.99999815693769956</v>
      </c>
      <c r="FJ213" s="2">
        <f t="shared" si="253"/>
        <v>0.99999801386107423</v>
      </c>
      <c r="FK213" s="2">
        <f t="shared" si="253"/>
        <v>0.99999817279583481</v>
      </c>
      <c r="FL213" s="2">
        <f t="shared" si="253"/>
        <v>0.99999835701451689</v>
      </c>
      <c r="FM213" s="2">
        <f t="shared" si="253"/>
        <v>0.99999834639078622</v>
      </c>
      <c r="FN213" s="2">
        <f t="shared" si="253"/>
        <v>0.99999836311525814</v>
      </c>
      <c r="FO213" s="2">
        <f t="shared" si="253"/>
        <v>0.99999838688249232</v>
      </c>
      <c r="FP213" s="2">
        <f t="shared" si="253"/>
        <v>0.99999846341498666</v>
      </c>
      <c r="FQ213" s="2">
        <f t="shared" si="253"/>
        <v>0.99999881853321626</v>
      </c>
      <c r="FR213" s="2">
        <f t="shared" si="253"/>
        <v>0.99999898000304832</v>
      </c>
      <c r="FS213" s="2">
        <f t="shared" si="253"/>
        <v>0.99999911868300284</v>
      </c>
      <c r="FT213" s="2">
        <f t="shared" si="253"/>
        <v>0.99999932783448031</v>
      </c>
      <c r="FU213" s="2">
        <f t="shared" si="253"/>
        <v>0.99999913560084908</v>
      </c>
      <c r="FW213" s="2">
        <f t="shared" si="256"/>
        <v>0.98233149807247866</v>
      </c>
      <c r="FX213" s="2">
        <f t="shared" si="256"/>
        <v>0.88830915530820009</v>
      </c>
      <c r="FY213" s="2">
        <f t="shared" si="256"/>
        <v>0.9225805175786439</v>
      </c>
      <c r="FZ213" s="2">
        <f t="shared" si="256"/>
        <v>0.90634329225997345</v>
      </c>
      <c r="GA213" s="2">
        <f t="shared" si="256"/>
        <v>0.89535751402745556</v>
      </c>
      <c r="GB213" s="2">
        <f t="shared" si="256"/>
        <v>0.92245511352287846</v>
      </c>
      <c r="GC213" s="2">
        <f t="shared" si="256"/>
        <v>0.93434778734616841</v>
      </c>
      <c r="GD213" s="2">
        <f t="shared" si="256"/>
        <v>0.93409868309393551</v>
      </c>
      <c r="GE213" s="2">
        <f t="shared" si="256"/>
        <v>0.9394528516375974</v>
      </c>
      <c r="GF213" s="2">
        <f t="shared" si="256"/>
        <v>0.93956535265536001</v>
      </c>
      <c r="GG213" s="2">
        <f t="shared" si="256"/>
        <v>0.9460853376884405</v>
      </c>
      <c r="GH213" s="2">
        <f t="shared" si="256"/>
        <v>0.94692913801713174</v>
      </c>
      <c r="GI213" s="2">
        <f t="shared" si="256"/>
        <v>0.95040596700296276</v>
      </c>
      <c r="GJ213" s="2">
        <f t="shared" si="256"/>
        <v>0.95069185623367147</v>
      </c>
      <c r="GK213" s="2">
        <f t="shared" si="256"/>
        <v>0.94226152008187303</v>
      </c>
      <c r="GM213" s="82">
        <f t="shared" si="257"/>
        <v>1.7723096764340121E-191</v>
      </c>
      <c r="GN213" s="82">
        <f t="shared" si="257"/>
        <v>0</v>
      </c>
      <c r="GO213" s="82">
        <f t="shared" si="257"/>
        <v>0</v>
      </c>
      <c r="GP213" s="82">
        <f t="shared" si="257"/>
        <v>0</v>
      </c>
      <c r="GQ213" s="82">
        <f t="shared" si="257"/>
        <v>0</v>
      </c>
      <c r="GR213" s="82">
        <f t="shared" si="257"/>
        <v>0</v>
      </c>
      <c r="GS213" s="82">
        <f t="shared" si="257"/>
        <v>0</v>
      </c>
      <c r="GT213" s="82">
        <f t="shared" si="257"/>
        <v>0</v>
      </c>
      <c r="GU213" s="82">
        <f t="shared" si="257"/>
        <v>0</v>
      </c>
      <c r="GV213" s="82">
        <f t="shared" si="257"/>
        <v>0</v>
      </c>
      <c r="GW213" s="82">
        <f t="shared" si="257"/>
        <v>0</v>
      </c>
      <c r="GX213" s="82">
        <f t="shared" si="257"/>
        <v>0</v>
      </c>
      <c r="GY213" s="82">
        <f t="shared" si="257"/>
        <v>0</v>
      </c>
      <c r="GZ213" s="82">
        <f t="shared" si="257"/>
        <v>0</v>
      </c>
      <c r="HA213" s="82">
        <f t="shared" si="257"/>
        <v>0</v>
      </c>
      <c r="HC213" s="82">
        <f t="shared" si="181"/>
        <v>1.0224255966374307E-182</v>
      </c>
      <c r="HD213" s="82">
        <f t="shared" si="181"/>
        <v>0</v>
      </c>
      <c r="HE213" s="82">
        <f t="shared" si="181"/>
        <v>0</v>
      </c>
      <c r="HF213" s="82">
        <f t="shared" ref="HF213:HH227" si="261" xml:space="preserve"> _xlfn.NORM.DIST($B213, F$8, ABS(F$12), TRUE) * _xlfn.NORM.DIST(($B213 - F$8)*F$16, 0, ABS(F$12), TRUE) * 2</f>
        <v>0</v>
      </c>
      <c r="HG213" s="82">
        <f t="shared" si="261"/>
        <v>0</v>
      </c>
      <c r="HH213" s="82">
        <f t="shared" si="261"/>
        <v>0</v>
      </c>
      <c r="HI213" s="82">
        <f t="shared" si="241"/>
        <v>0</v>
      </c>
      <c r="HJ213" s="82">
        <f t="shared" si="241"/>
        <v>0</v>
      </c>
      <c r="HK213" s="82">
        <f t="shared" si="241"/>
        <v>0</v>
      </c>
      <c r="HL213" s="82">
        <f t="shared" si="241"/>
        <v>0</v>
      </c>
      <c r="HM213" s="82">
        <f t="shared" si="241"/>
        <v>0</v>
      </c>
      <c r="HN213" s="82">
        <f t="shared" si="241"/>
        <v>0</v>
      </c>
      <c r="HO213" s="82">
        <f t="shared" si="226"/>
        <v>0</v>
      </c>
      <c r="HP213" s="82">
        <f t="shared" si="226"/>
        <v>0</v>
      </c>
      <c r="HQ213" s="82">
        <f t="shared" si="226"/>
        <v>0</v>
      </c>
      <c r="HS213" s="82">
        <f t="shared" si="258"/>
        <v>7.4245731924990328E-99</v>
      </c>
      <c r="HT213" s="82">
        <f t="shared" si="258"/>
        <v>9.3372051318356307E-60</v>
      </c>
      <c r="HU213" s="82">
        <f t="shared" si="258"/>
        <v>7.0115511490159492E-87</v>
      </c>
      <c r="HV213" s="82">
        <f t="shared" si="258"/>
        <v>1.7664726457916102E-74</v>
      </c>
      <c r="HW213" s="82">
        <f t="shared" si="258"/>
        <v>8.5181616291317481E-83</v>
      </c>
      <c r="HX213" s="82">
        <f t="shared" si="258"/>
        <v>4.6762746650131637E-87</v>
      </c>
      <c r="HY213" s="82">
        <f t="shared" si="258"/>
        <v>2.3276628681980764E-102</v>
      </c>
      <c r="HZ213" s="82">
        <f t="shared" si="258"/>
        <v>3.8049497642987636E-88</v>
      </c>
      <c r="IA213" s="82">
        <f t="shared" si="258"/>
        <v>2.9407173654799199E-92</v>
      </c>
      <c r="IB213" s="82">
        <f t="shared" si="258"/>
        <v>3.2837981658603249E-114</v>
      </c>
      <c r="IC213" s="82">
        <f t="shared" si="258"/>
        <v>3.8237406017214966E-102</v>
      </c>
      <c r="ID213" s="82">
        <f t="shared" si="258"/>
        <v>4.110687051375148E-97</v>
      </c>
      <c r="IE213" s="82">
        <f t="shared" si="258"/>
        <v>8.5429907964262977E-111</v>
      </c>
      <c r="IF213" s="82">
        <f t="shared" si="258"/>
        <v>8.1396640641748348E-123</v>
      </c>
      <c r="IG213" s="82">
        <f t="shared" si="258"/>
        <v>4.868594850841059E-118</v>
      </c>
      <c r="II213" s="82">
        <f t="shared" si="259"/>
        <v>5.5839869897858892E-8</v>
      </c>
      <c r="IJ213" s="82">
        <f t="shared" si="259"/>
        <v>4.1404234152352956E-3</v>
      </c>
      <c r="IK213" s="82">
        <f t="shared" si="259"/>
        <v>1.2892510022272522E-4</v>
      </c>
      <c r="IL213" s="82">
        <f t="shared" si="259"/>
        <v>7.9352629148764762E-4</v>
      </c>
      <c r="IM213" s="82">
        <f t="shared" si="259"/>
        <v>7.885052016790232E-4</v>
      </c>
      <c r="IN213" s="82">
        <f t="shared" si="259"/>
        <v>1.5420042194696425E-4</v>
      </c>
      <c r="IO213" s="82">
        <f t="shared" si="259"/>
        <v>2.4010976862554865E-5</v>
      </c>
      <c r="IP213" s="82">
        <f t="shared" si="259"/>
        <v>6.9966564182690407E-5</v>
      </c>
      <c r="IQ213" s="82">
        <f t="shared" si="259"/>
        <v>3.057620590202312E-5</v>
      </c>
      <c r="IR213" s="82">
        <f t="shared" si="259"/>
        <v>4.0702212045472272E-6</v>
      </c>
      <c r="IS213" s="82">
        <f t="shared" si="259"/>
        <v>9.2406871944585703E-6</v>
      </c>
      <c r="IT213" s="82">
        <f t="shared" si="259"/>
        <v>1.5377337754914943E-5</v>
      </c>
      <c r="IU213" s="82">
        <f t="shared" si="259"/>
        <v>3.2707340793631831E-6</v>
      </c>
      <c r="IV213" s="82">
        <f t="shared" si="259"/>
        <v>2.1679414036498947E-14</v>
      </c>
      <c r="IW213" s="82">
        <f t="shared" si="259"/>
        <v>9.6612518132822845E-23</v>
      </c>
      <c r="IY213" s="82">
        <f t="shared" si="260"/>
        <v>5.5839869897858892E-8</v>
      </c>
      <c r="IZ213" s="82">
        <f t="shared" si="260"/>
        <v>4.1404234152352956E-3</v>
      </c>
      <c r="JA213" s="82">
        <f t="shared" si="260"/>
        <v>1.2892510022272522E-4</v>
      </c>
      <c r="JB213" s="82">
        <f t="shared" si="260"/>
        <v>7.9352629148764762E-4</v>
      </c>
      <c r="JC213" s="82">
        <f t="shared" si="260"/>
        <v>7.885052016790232E-4</v>
      </c>
      <c r="JD213" s="82">
        <f t="shared" si="260"/>
        <v>1.5420042194696425E-4</v>
      </c>
      <c r="JE213" s="82">
        <f t="shared" si="260"/>
        <v>2.4010976862554865E-5</v>
      </c>
      <c r="JF213" s="82">
        <f t="shared" si="260"/>
        <v>6.9966564182690407E-5</v>
      </c>
      <c r="JG213" s="82">
        <f t="shared" si="260"/>
        <v>3.057620590202312E-5</v>
      </c>
      <c r="JH213" s="82">
        <f t="shared" si="260"/>
        <v>4.0702212045472272E-6</v>
      </c>
      <c r="JI213" s="82">
        <f t="shared" si="260"/>
        <v>9.2406871944585703E-6</v>
      </c>
      <c r="JJ213" s="82">
        <f t="shared" si="260"/>
        <v>1.5377337754914943E-5</v>
      </c>
      <c r="JK213" s="82">
        <f t="shared" si="260"/>
        <v>3.2707340793631831E-6</v>
      </c>
      <c r="JL213" s="82">
        <f t="shared" si="260"/>
        <v>2.1679414036498947E-14</v>
      </c>
      <c r="JM213" s="82">
        <f t="shared" si="260"/>
        <v>9.6612518132822845E-23</v>
      </c>
    </row>
    <row r="214" spans="2:273" x14ac:dyDescent="0.25">
      <c r="B214" s="2">
        <v>187</v>
      </c>
      <c r="C214" s="37">
        <v>0.29616500000000001</v>
      </c>
      <c r="D214" s="37">
        <v>0.29524299999999998</v>
      </c>
      <c r="E214" s="37">
        <v>0.28755900000000001</v>
      </c>
      <c r="F214" s="37">
        <v>0.29670999999999997</v>
      </c>
      <c r="G214" s="37">
        <v>0.30427199999999999</v>
      </c>
      <c r="H214" s="37">
        <v>0.30340600000000001</v>
      </c>
      <c r="I214" s="37">
        <v>0.302477</v>
      </c>
      <c r="J214" s="37">
        <v>0.303643</v>
      </c>
      <c r="K214" s="37">
        <v>0.305753</v>
      </c>
      <c r="L214" s="37">
        <v>0.30923800000000001</v>
      </c>
      <c r="M214" s="37">
        <v>0.30554999999999999</v>
      </c>
      <c r="N214" s="37">
        <v>0.30168699999999998</v>
      </c>
      <c r="O214" s="37">
        <v>0.30474099999999998</v>
      </c>
      <c r="P214" s="37">
        <v>0.31427100000000002</v>
      </c>
      <c r="Q214" s="37">
        <v>0.347167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>
        <f t="shared" si="262"/>
        <v>0.29263931836985713</v>
      </c>
      <c r="U214" s="4">
        <f t="shared" si="262"/>
        <v>0.28830237572433093</v>
      </c>
      <c r="V214" s="4">
        <f t="shared" si="262"/>
        <v>0.29332440388866565</v>
      </c>
      <c r="W214" s="4">
        <f t="shared" si="262"/>
        <v>0.30298512076773781</v>
      </c>
      <c r="X214" s="4">
        <f t="shared" si="262"/>
        <v>0.29928576436616128</v>
      </c>
      <c r="Y214" s="4">
        <f t="shared" si="262"/>
        <v>0.30099920929839569</v>
      </c>
      <c r="Z214" s="4">
        <f t="shared" si="262"/>
        <v>0.30330596282514605</v>
      </c>
      <c r="AA214" s="4">
        <f t="shared" si="262"/>
        <v>0.3004042929864949</v>
      </c>
      <c r="AB214" s="4">
        <f t="shared" si="262"/>
        <v>0.30421335505365804</v>
      </c>
      <c r="AC214" s="4">
        <f t="shared" si="262"/>
        <v>0.30139904021778963</v>
      </c>
      <c r="AD214" s="4">
        <f t="shared" si="262"/>
        <v>0.29956096216988465</v>
      </c>
      <c r="AE214" s="4">
        <f t="shared" si="262"/>
        <v>0.30195467489766509</v>
      </c>
      <c r="AF214" s="4">
        <f t="shared" si="262"/>
        <v>0.31277766301120213</v>
      </c>
      <c r="AG214" s="4">
        <f t="shared" si="262"/>
        <v>0.34022852676822257</v>
      </c>
      <c r="AI214" s="4">
        <f t="shared" ref="AI214:AW227" si="263">IF(OR($B214 &lt; C$230, $B214 &gt; C$233), 0, C214-S214)</f>
        <v>0</v>
      </c>
      <c r="AJ214" s="4">
        <f t="shared" si="263"/>
        <v>2.6036816301428511E-3</v>
      </c>
      <c r="AK214" s="4">
        <f t="shared" si="263"/>
        <v>-7.4337572433091914E-4</v>
      </c>
      <c r="AL214" s="4">
        <f t="shared" si="263"/>
        <v>3.3855961113343214E-3</v>
      </c>
      <c r="AM214" s="4">
        <f t="shared" si="263"/>
        <v>1.2868792322621725E-3</v>
      </c>
      <c r="AN214" s="4">
        <f t="shared" si="263"/>
        <v>4.1202356338387314E-3</v>
      </c>
      <c r="AO214" s="4">
        <f t="shared" si="263"/>
        <v>1.477790701604309E-3</v>
      </c>
      <c r="AP214" s="4">
        <f t="shared" si="263"/>
        <v>3.3703717485394913E-4</v>
      </c>
      <c r="AQ214" s="4">
        <f t="shared" si="263"/>
        <v>5.348707013505094E-3</v>
      </c>
      <c r="AR214" s="4">
        <f t="shared" si="263"/>
        <v>5.0246449463419718E-3</v>
      </c>
      <c r="AS214" s="4">
        <f t="shared" si="263"/>
        <v>4.1509597822103617E-3</v>
      </c>
      <c r="AT214" s="4">
        <f t="shared" si="263"/>
        <v>2.1260378301153349E-3</v>
      </c>
      <c r="AU214" s="4">
        <f t="shared" si="263"/>
        <v>2.7863251023348967E-3</v>
      </c>
      <c r="AV214" s="4">
        <f t="shared" si="263"/>
        <v>1.4933369887978887E-3</v>
      </c>
      <c r="AW214" s="4">
        <f t="shared" si="263"/>
        <v>6.9384732317774311E-3</v>
      </c>
      <c r="AY214" s="2" t="e">
        <f t="shared" si="254"/>
        <v>#N/A</v>
      </c>
      <c r="AZ214" s="2">
        <f t="shared" si="254"/>
        <v>0.29263931823807349</v>
      </c>
      <c r="BA214" s="2">
        <f t="shared" si="254"/>
        <v>0.28830237572433054</v>
      </c>
      <c r="BB214" s="2">
        <f t="shared" si="254"/>
        <v>0.2933244038882078</v>
      </c>
      <c r="BC214" s="2">
        <f t="shared" si="254"/>
        <v>0.30298512076724327</v>
      </c>
      <c r="BD214" s="2">
        <f t="shared" si="254"/>
        <v>0.29928576436616028</v>
      </c>
      <c r="BE214" s="2">
        <f t="shared" si="254"/>
        <v>0.30099920929839569</v>
      </c>
      <c r="BF214" s="2">
        <f t="shared" si="254"/>
        <v>0.30330596282514594</v>
      </c>
      <c r="BG214" s="2">
        <f t="shared" si="254"/>
        <v>0.3004042929864949</v>
      </c>
      <c r="BH214" s="2">
        <f t="shared" si="254"/>
        <v>0.30421335505365804</v>
      </c>
      <c r="BI214" s="2">
        <f t="shared" si="254"/>
        <v>0.30139904021778963</v>
      </c>
      <c r="BJ214" s="2">
        <f t="shared" si="254"/>
        <v>0.29956096216988465</v>
      </c>
      <c r="BK214" s="2">
        <f t="shared" si="254"/>
        <v>0.30195467489766509</v>
      </c>
      <c r="BL214" s="2">
        <f t="shared" si="254"/>
        <v>0.31277766301120213</v>
      </c>
      <c r="BM214" s="2">
        <f t="shared" si="254"/>
        <v>0.34022852676822257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>
        <f t="shared" si="198"/>
        <v>0.29524299999999998</v>
      </c>
      <c r="CW214" s="2">
        <f t="shared" si="199"/>
        <v>0.28755900000000001</v>
      </c>
      <c r="CX214" s="2">
        <f t="shared" si="200"/>
        <v>0.29670999999999997</v>
      </c>
      <c r="CY214" s="2">
        <f t="shared" si="201"/>
        <v>0.30427199999999999</v>
      </c>
      <c r="CZ214" s="2">
        <f t="shared" si="202"/>
        <v>0.30340600000000001</v>
      </c>
      <c r="DA214" s="2">
        <f t="shared" si="203"/>
        <v>0.302477</v>
      </c>
      <c r="DB214" s="2">
        <f t="shared" si="204"/>
        <v>0.303643</v>
      </c>
      <c r="DC214" s="2">
        <f t="shared" si="205"/>
        <v>0.305753</v>
      </c>
      <c r="DD214" s="2">
        <f t="shared" si="206"/>
        <v>0.30923800000000001</v>
      </c>
      <c r="DE214" s="2">
        <f t="shared" si="207"/>
        <v>0.30554999999999999</v>
      </c>
      <c r="DF214" s="2">
        <f t="shared" si="208"/>
        <v>0.30168699999999998</v>
      </c>
      <c r="DG214" s="2">
        <f t="shared" si="209"/>
        <v>0.30474099999999998</v>
      </c>
      <c r="DH214" s="2">
        <f t="shared" si="210"/>
        <v>0.31427100000000002</v>
      </c>
      <c r="DI214" s="2">
        <f t="shared" si="211"/>
        <v>0.347167</v>
      </c>
      <c r="DK214" s="2">
        <f t="shared" ref="DK214:DY227" si="264">BO$228*$B214+BO$229</f>
        <v>0.38043315226480834</v>
      </c>
      <c r="DL214" s="2">
        <f t="shared" si="264"/>
        <v>0.38619060197322058</v>
      </c>
      <c r="DM214" s="2">
        <f t="shared" si="264"/>
        <v>0.40541651827242536</v>
      </c>
      <c r="DN214" s="2">
        <f t="shared" si="264"/>
        <v>0.42859714104500157</v>
      </c>
      <c r="DO214" s="2">
        <f t="shared" si="264"/>
        <v>0.43368251797531254</v>
      </c>
      <c r="DP214" s="2">
        <f t="shared" si="264"/>
        <v>0.43144691916376304</v>
      </c>
      <c r="DQ214" s="2">
        <f t="shared" si="264"/>
        <v>0.40183868118466909</v>
      </c>
      <c r="DR214" s="2">
        <f t="shared" si="264"/>
        <v>0.40302745174216026</v>
      </c>
      <c r="DS214" s="2">
        <f t="shared" si="264"/>
        <v>0.42901347369337972</v>
      </c>
      <c r="DT214" s="2">
        <f t="shared" si="264"/>
        <v>0.43955932473867598</v>
      </c>
      <c r="DU214" s="2">
        <f t="shared" si="264"/>
        <v>0.46301800339205607</v>
      </c>
      <c r="DV214" s="2">
        <f t="shared" si="264"/>
        <v>0.4509083023595023</v>
      </c>
      <c r="DW214" s="2">
        <f t="shared" si="264"/>
        <v>0.48456827619047621</v>
      </c>
      <c r="DX214" s="2">
        <f t="shared" si="264"/>
        <v>0.45344636143695022</v>
      </c>
      <c r="DY214" s="2">
        <f t="shared" si="264"/>
        <v>0.37661782298387103</v>
      </c>
      <c r="EA214" s="2">
        <f t="shared" si="240"/>
        <v>0.27306484463519309</v>
      </c>
      <c r="EB214" s="2">
        <f t="shared" si="240"/>
        <v>0.28403254575278658</v>
      </c>
      <c r="EC214" s="2">
        <f t="shared" si="240"/>
        <v>0.28300705664529813</v>
      </c>
      <c r="ED214" s="2">
        <f t="shared" si="240"/>
        <v>0.28937306506564303</v>
      </c>
      <c r="EE214" s="2">
        <f t="shared" si="240"/>
        <v>0.29809243843195166</v>
      </c>
      <c r="EF214" s="2">
        <f t="shared" si="239"/>
        <v>0.29491786583200968</v>
      </c>
      <c r="EG214" s="2">
        <f t="shared" si="239"/>
        <v>0.29468090870627295</v>
      </c>
      <c r="EH214" s="2">
        <f t="shared" si="239"/>
        <v>0.30282847607434199</v>
      </c>
      <c r="EI214" s="2">
        <f t="shared" si="239"/>
        <v>0.29399104801951059</v>
      </c>
      <c r="EJ214" s="2">
        <f t="shared" si="239"/>
        <v>0.29486037609058674</v>
      </c>
      <c r="EK214" s="2">
        <f t="shared" si="212"/>
        <v>0.29485019890887632</v>
      </c>
      <c r="EL214" s="2">
        <f t="shared" si="212"/>
        <v>0.29775401021570502</v>
      </c>
      <c r="EM214" s="2">
        <f t="shared" si="212"/>
        <v>0.29603762432265945</v>
      </c>
      <c r="EN214" s="2">
        <f t="shared" si="212"/>
        <v>0.30404633960277816</v>
      </c>
      <c r="EO214" s="2">
        <f t="shared" si="212"/>
        <v>0.3214385386492668</v>
      </c>
      <c r="EQ214" s="2">
        <f t="shared" ref="EQ214:FE227" si="265">CU$228*$B214+CU$229</f>
        <v>0.29849729356586824</v>
      </c>
      <c r="ER214" s="2">
        <f t="shared" si="265"/>
        <v>0.29362603692357869</v>
      </c>
      <c r="ES214" s="2">
        <f t="shared" si="265"/>
        <v>0.28870741830595581</v>
      </c>
      <c r="ET214" s="2">
        <f t="shared" si="265"/>
        <v>0.29369651143731812</v>
      </c>
      <c r="EU214" s="2">
        <f t="shared" si="265"/>
        <v>0.30350637586249585</v>
      </c>
      <c r="EV214" s="2">
        <f t="shared" si="265"/>
        <v>0.29962041735845035</v>
      </c>
      <c r="EW214" s="2">
        <f t="shared" si="265"/>
        <v>0.30140393110210534</v>
      </c>
      <c r="EX214" s="2">
        <f t="shared" si="265"/>
        <v>0.30333652654975668</v>
      </c>
      <c r="EY214" s="2">
        <f t="shared" si="265"/>
        <v>0.30078104376604375</v>
      </c>
      <c r="EZ214" s="2">
        <f t="shared" si="265"/>
        <v>0.30476180752661736</v>
      </c>
      <c r="FA214" s="2">
        <f t="shared" si="265"/>
        <v>0.30173921157980099</v>
      </c>
      <c r="FB214" s="2">
        <f t="shared" si="265"/>
        <v>0.29965317270146669</v>
      </c>
      <c r="FC214" s="2">
        <f t="shared" si="265"/>
        <v>0.30223611154902974</v>
      </c>
      <c r="FD214" s="2">
        <f t="shared" si="265"/>
        <v>0.31319057556005364</v>
      </c>
      <c r="FE214" s="2">
        <f t="shared" si="265"/>
        <v>0.34127855602251028</v>
      </c>
      <c r="FG214" s="2">
        <f t="shared" ref="FG214:FU227" si="266">POWER(10,($B214-C$231)/C$229)/(1+POWER(10,($B214-C$231)/C$229))</f>
        <v>0.99999851193676847</v>
      </c>
      <c r="FH214" s="2">
        <f t="shared" si="266"/>
        <v>0.9999979964218435</v>
      </c>
      <c r="FI214" s="2">
        <f t="shared" si="266"/>
        <v>0.99999831910693182</v>
      </c>
      <c r="FJ214" s="2">
        <f t="shared" si="266"/>
        <v>0.99999818861945466</v>
      </c>
      <c r="FK214" s="2">
        <f t="shared" si="266"/>
        <v>0.99999833356972778</v>
      </c>
      <c r="FL214" s="2">
        <f t="shared" si="266"/>
        <v>0.99999850157921388</v>
      </c>
      <c r="FM214" s="2">
        <f t="shared" si="266"/>
        <v>0.99999849189025347</v>
      </c>
      <c r="FN214" s="2">
        <f t="shared" si="266"/>
        <v>0.99999850714315763</v>
      </c>
      <c r="FO214" s="2">
        <f t="shared" si="266"/>
        <v>0.99999852881913909</v>
      </c>
      <c r="FP214" s="2">
        <f t="shared" si="266"/>
        <v>0.99999859861762275</v>
      </c>
      <c r="FQ214" s="2">
        <f t="shared" si="266"/>
        <v>0.99999892248937483</v>
      </c>
      <c r="FR214" s="2">
        <f t="shared" si="266"/>
        <v>0.99999906975164043</v>
      </c>
      <c r="FS214" s="2">
        <f t="shared" si="266"/>
        <v>0.99999919622928335</v>
      </c>
      <c r="FT214" s="2">
        <f t="shared" si="266"/>
        <v>0.99999938697772395</v>
      </c>
      <c r="FU214" s="2">
        <f t="shared" si="266"/>
        <v>0.99999921165854488</v>
      </c>
      <c r="FW214" s="2">
        <f t="shared" si="256"/>
        <v>0.98386104451515866</v>
      </c>
      <c r="FX214" s="2">
        <f t="shared" si="256"/>
        <v>0.89712573352233838</v>
      </c>
      <c r="FY214" s="2">
        <f t="shared" si="256"/>
        <v>0.92890831091688419</v>
      </c>
      <c r="FZ214" s="2">
        <f t="shared" si="256"/>
        <v>0.91387432504483057</v>
      </c>
      <c r="GA214" s="2">
        <f t="shared" si="256"/>
        <v>0.90367804331767265</v>
      </c>
      <c r="GB214" s="2">
        <f t="shared" si="256"/>
        <v>0.92879236551078248</v>
      </c>
      <c r="GC214" s="2">
        <f t="shared" si="256"/>
        <v>0.93977657881346688</v>
      </c>
      <c r="GD214" s="2">
        <f t="shared" si="256"/>
        <v>0.93954674028777174</v>
      </c>
      <c r="GE214" s="2">
        <f t="shared" si="256"/>
        <v>0.94448458643736399</v>
      </c>
      <c r="GF214" s="2">
        <f t="shared" si="256"/>
        <v>0.94458828957604779</v>
      </c>
      <c r="GG214" s="2">
        <f t="shared" si="256"/>
        <v>0.95059487028613421</v>
      </c>
      <c r="GH214" s="2">
        <f t="shared" si="256"/>
        <v>0.95137172105942225</v>
      </c>
      <c r="GI214" s="2">
        <f t="shared" si="256"/>
        <v>0.95457146615002997</v>
      </c>
      <c r="GJ214" s="2">
        <f t="shared" si="256"/>
        <v>0.95483448411408389</v>
      </c>
      <c r="GK214" s="2">
        <f t="shared" si="256"/>
        <v>0.94707299219298258</v>
      </c>
      <c r="GM214" s="82">
        <f t="shared" si="257"/>
        <v>1.3931534398190464E-194</v>
      </c>
      <c r="GN214" s="82">
        <f t="shared" si="257"/>
        <v>0</v>
      </c>
      <c r="GO214" s="82">
        <f t="shared" si="257"/>
        <v>0</v>
      </c>
      <c r="GP214" s="82">
        <f t="shared" si="257"/>
        <v>0</v>
      </c>
      <c r="GQ214" s="82">
        <f t="shared" si="257"/>
        <v>0</v>
      </c>
      <c r="GR214" s="82">
        <f t="shared" si="257"/>
        <v>0</v>
      </c>
      <c r="GS214" s="82">
        <f t="shared" si="257"/>
        <v>0</v>
      </c>
      <c r="GT214" s="82">
        <f t="shared" si="257"/>
        <v>0</v>
      </c>
      <c r="GU214" s="82">
        <f t="shared" si="257"/>
        <v>0</v>
      </c>
      <c r="GV214" s="82">
        <f t="shared" si="257"/>
        <v>0</v>
      </c>
      <c r="GW214" s="82">
        <f t="shared" si="257"/>
        <v>0</v>
      </c>
      <c r="GX214" s="82">
        <f t="shared" si="257"/>
        <v>0</v>
      </c>
      <c r="GY214" s="82">
        <f t="shared" si="257"/>
        <v>0</v>
      </c>
      <c r="GZ214" s="82">
        <f t="shared" si="257"/>
        <v>0</v>
      </c>
      <c r="HA214" s="82">
        <f t="shared" si="257"/>
        <v>0</v>
      </c>
      <c r="HC214" s="82">
        <f t="shared" ref="HC214:HE227" si="267" xml:space="preserve"> _xlfn.NORM.DIST($B214, C$8, ABS(C$12), TRUE) * _xlfn.NORM.DIST(($B214 - C$8)*C$16, 0, ABS(C$12), TRUE) * 2</f>
        <v>1.7408826240715146E-186</v>
      </c>
      <c r="HD214" s="82">
        <f t="shared" si="267"/>
        <v>0</v>
      </c>
      <c r="HE214" s="82">
        <f t="shared" si="267"/>
        <v>0</v>
      </c>
      <c r="HF214" s="82">
        <f t="shared" si="261"/>
        <v>0</v>
      </c>
      <c r="HG214" s="82">
        <f t="shared" si="261"/>
        <v>0</v>
      </c>
      <c r="HH214" s="82">
        <f t="shared" si="261"/>
        <v>0</v>
      </c>
      <c r="HI214" s="82">
        <f t="shared" si="241"/>
        <v>0</v>
      </c>
      <c r="HJ214" s="82">
        <f t="shared" si="241"/>
        <v>0</v>
      </c>
      <c r="HK214" s="82">
        <f t="shared" si="241"/>
        <v>0</v>
      </c>
      <c r="HL214" s="82">
        <f t="shared" si="241"/>
        <v>0</v>
      </c>
      <c r="HM214" s="82">
        <f t="shared" si="241"/>
        <v>0</v>
      </c>
      <c r="HN214" s="82">
        <f t="shared" si="241"/>
        <v>0</v>
      </c>
      <c r="HO214" s="82">
        <f t="shared" si="226"/>
        <v>0</v>
      </c>
      <c r="HP214" s="82">
        <f t="shared" si="226"/>
        <v>0</v>
      </c>
      <c r="HQ214" s="82">
        <f t="shared" si="226"/>
        <v>0</v>
      </c>
      <c r="HS214" s="82">
        <f t="shared" si="258"/>
        <v>1.2785094750060226E-101</v>
      </c>
      <c r="HT214" s="82">
        <f t="shared" si="258"/>
        <v>5.9951794764451526E-62</v>
      </c>
      <c r="HU214" s="82">
        <f t="shared" si="258"/>
        <v>7.6342948875859234E-90</v>
      </c>
      <c r="HV214" s="82">
        <f t="shared" si="258"/>
        <v>4.2211113543369581E-77</v>
      </c>
      <c r="HW214" s="82">
        <f t="shared" si="258"/>
        <v>1.0072256779599459E-85</v>
      </c>
      <c r="HX214" s="82">
        <f t="shared" si="258"/>
        <v>5.4493407472544573E-90</v>
      </c>
      <c r="HY214" s="82">
        <f t="shared" si="258"/>
        <v>1.1296084112042267E-105</v>
      </c>
      <c r="HZ214" s="82">
        <f t="shared" si="258"/>
        <v>4.8292193924777201E-91</v>
      </c>
      <c r="IA214" s="82">
        <f t="shared" si="258"/>
        <v>2.9049831198577123E-95</v>
      </c>
      <c r="IB214" s="82">
        <f t="shared" si="258"/>
        <v>6.5737295322419343E-118</v>
      </c>
      <c r="IC214" s="82">
        <f t="shared" si="258"/>
        <v>2.3012053623458796E-105</v>
      </c>
      <c r="ID214" s="82">
        <f t="shared" si="258"/>
        <v>3.7267699359878266E-100</v>
      </c>
      <c r="IE214" s="82">
        <f t="shared" si="258"/>
        <v>3.2775231867651259E-114</v>
      </c>
      <c r="IF214" s="82">
        <f t="shared" si="258"/>
        <v>1.7180309456593842E-126</v>
      </c>
      <c r="IG214" s="82">
        <f t="shared" si="258"/>
        <v>1.193837703468426E-121</v>
      </c>
      <c r="II214" s="82">
        <f t="shared" si="259"/>
        <v>2.7580756382151847E-8</v>
      </c>
      <c r="IJ214" s="82">
        <f t="shared" si="259"/>
        <v>2.7479023632948876E-3</v>
      </c>
      <c r="IK214" s="82">
        <f t="shared" si="259"/>
        <v>7.1629865200567022E-5</v>
      </c>
      <c r="IL214" s="82">
        <f t="shared" si="259"/>
        <v>4.8088445332127169E-4</v>
      </c>
      <c r="IM214" s="82">
        <f t="shared" si="259"/>
        <v>4.6382439146238253E-4</v>
      </c>
      <c r="IN214" s="82">
        <f t="shared" si="259"/>
        <v>8.674352605002283E-5</v>
      </c>
      <c r="IO214" s="82">
        <f t="shared" si="259"/>
        <v>1.2401693271938023E-5</v>
      </c>
      <c r="IP214" s="82">
        <f t="shared" si="259"/>
        <v>3.8797081481151024E-5</v>
      </c>
      <c r="IQ214" s="82">
        <f t="shared" si="259"/>
        <v>1.6386185319530394E-5</v>
      </c>
      <c r="IR214" s="82">
        <f t="shared" si="259"/>
        <v>1.9127213874193615E-6</v>
      </c>
      <c r="IS214" s="82">
        <f t="shared" si="259"/>
        <v>4.7220501171566311E-6</v>
      </c>
      <c r="IT214" s="82">
        <f t="shared" si="259"/>
        <v>8.1428251667507001E-6</v>
      </c>
      <c r="IU214" s="82">
        <f t="shared" si="259"/>
        <v>1.6012302436286367E-6</v>
      </c>
      <c r="IV214" s="82">
        <f t="shared" si="259"/>
        <v>3.3250254733443383E-15</v>
      </c>
      <c r="IW214" s="82">
        <f t="shared" si="259"/>
        <v>3.701311493008412E-24</v>
      </c>
      <c r="IY214" s="82">
        <f t="shared" si="260"/>
        <v>2.7580756382151847E-8</v>
      </c>
      <c r="IZ214" s="82">
        <f t="shared" si="260"/>
        <v>2.7479023632948876E-3</v>
      </c>
      <c r="JA214" s="82">
        <f t="shared" si="260"/>
        <v>7.1629865200567022E-5</v>
      </c>
      <c r="JB214" s="82">
        <f t="shared" si="260"/>
        <v>4.8088445332127169E-4</v>
      </c>
      <c r="JC214" s="82">
        <f t="shared" si="260"/>
        <v>4.6382439146238253E-4</v>
      </c>
      <c r="JD214" s="82">
        <f t="shared" si="260"/>
        <v>8.674352605002283E-5</v>
      </c>
      <c r="JE214" s="82">
        <f t="shared" si="260"/>
        <v>1.2401693271938023E-5</v>
      </c>
      <c r="JF214" s="82">
        <f t="shared" si="260"/>
        <v>3.8797081481151024E-5</v>
      </c>
      <c r="JG214" s="82">
        <f t="shared" si="260"/>
        <v>1.6386185319530394E-5</v>
      </c>
      <c r="JH214" s="82">
        <f t="shared" si="260"/>
        <v>1.9127213874193615E-6</v>
      </c>
      <c r="JI214" s="82">
        <f t="shared" si="260"/>
        <v>4.7220501171566311E-6</v>
      </c>
      <c r="JJ214" s="82">
        <f t="shared" si="260"/>
        <v>8.1428251667507001E-6</v>
      </c>
      <c r="JK214" s="82">
        <f t="shared" si="260"/>
        <v>1.6012302436286367E-6</v>
      </c>
      <c r="JL214" s="82">
        <f t="shared" si="260"/>
        <v>3.3250254733443383E-15</v>
      </c>
      <c r="JM214" s="82">
        <f t="shared" si="260"/>
        <v>3.701311493008412E-24</v>
      </c>
    </row>
    <row r="215" spans="2:273" x14ac:dyDescent="0.25">
      <c r="B215" s="2">
        <v>188</v>
      </c>
      <c r="C215" s="37">
        <v>0.29920099999999999</v>
      </c>
      <c r="D215" s="37">
        <v>0.29578199999999999</v>
      </c>
      <c r="E215" s="37">
        <v>0.28609899999999999</v>
      </c>
      <c r="F215" s="37">
        <v>0.29199999999999998</v>
      </c>
      <c r="G215" s="37">
        <v>0.30627700000000002</v>
      </c>
      <c r="H215" s="37">
        <v>0.30135800000000001</v>
      </c>
      <c r="I215" s="37">
        <v>0.30219000000000001</v>
      </c>
      <c r="J215" s="37">
        <v>0.30309599999999998</v>
      </c>
      <c r="K215" s="37">
        <v>0.30302899999999999</v>
      </c>
      <c r="L215" s="37">
        <v>0.31229499999999999</v>
      </c>
      <c r="M215" s="37">
        <v>0.305253</v>
      </c>
      <c r="N215" s="37">
        <v>0.30098900000000001</v>
      </c>
      <c r="O215" s="37">
        <v>0.30518400000000001</v>
      </c>
      <c r="P215" s="37">
        <v>0.31532500000000002</v>
      </c>
      <c r="Q215" s="37">
        <v>0.34859099999999998</v>
      </c>
      <c r="S215" s="4" t="e">
        <f t="shared" si="262"/>
        <v>#N/A</v>
      </c>
      <c r="T215" s="4">
        <f t="shared" si="262"/>
        <v>0.29230886784019916</v>
      </c>
      <c r="U215" s="4">
        <f t="shared" si="262"/>
        <v>0.28787609950345305</v>
      </c>
      <c r="V215" s="4">
        <f t="shared" si="262"/>
        <v>0.29293132922792892</v>
      </c>
      <c r="W215" s="4">
        <f t="shared" si="262"/>
        <v>0.30271595208645941</v>
      </c>
      <c r="X215" s="4">
        <f t="shared" si="262"/>
        <v>0.29879923763012212</v>
      </c>
      <c r="Y215" s="4">
        <f t="shared" si="262"/>
        <v>0.30056852417758845</v>
      </c>
      <c r="Z215" s="4">
        <f t="shared" si="262"/>
        <v>0.30290256284331774</v>
      </c>
      <c r="AA215" s="4">
        <f t="shared" si="262"/>
        <v>0.30000491120108003</v>
      </c>
      <c r="AB215" s="4">
        <f t="shared" si="262"/>
        <v>0.30382794089432408</v>
      </c>
      <c r="AC215" s="4">
        <f t="shared" si="262"/>
        <v>0.30100673968907682</v>
      </c>
      <c r="AD215" s="4">
        <f t="shared" si="262"/>
        <v>0.29919250100346462</v>
      </c>
      <c r="AE215" s="4" t="e">
        <f t="shared" si="262"/>
        <v>#N/A</v>
      </c>
      <c r="AF215" s="4">
        <f t="shared" si="262"/>
        <v>0.31230287752988523</v>
      </c>
      <c r="AG215" s="4">
        <f t="shared" si="262"/>
        <v>0.33992516398616329</v>
      </c>
      <c r="AI215" s="4">
        <f t="shared" si="263"/>
        <v>0</v>
      </c>
      <c r="AJ215" s="4">
        <f t="shared" si="263"/>
        <v>3.4731321598008291E-3</v>
      </c>
      <c r="AK215" s="4">
        <f t="shared" si="263"/>
        <v>-1.7770995034530612E-3</v>
      </c>
      <c r="AL215" s="4">
        <f t="shared" si="263"/>
        <v>-9.3132922792893424E-4</v>
      </c>
      <c r="AM215" s="4">
        <f t="shared" si="263"/>
        <v>3.5610479135406159E-3</v>
      </c>
      <c r="AN215" s="4">
        <f t="shared" si="263"/>
        <v>2.5587623698778983E-3</v>
      </c>
      <c r="AO215" s="4">
        <f t="shared" si="263"/>
        <v>1.6214758224115666E-3</v>
      </c>
      <c r="AP215" s="4">
        <f t="shared" si="263"/>
        <v>1.9343715668224126E-4</v>
      </c>
      <c r="AQ215" s="4">
        <f t="shared" si="263"/>
        <v>3.0240887989199661E-3</v>
      </c>
      <c r="AR215" s="4">
        <f t="shared" si="263"/>
        <v>8.4670591056759115E-3</v>
      </c>
      <c r="AS215" s="4">
        <f t="shared" si="263"/>
        <v>4.2462603109231778E-3</v>
      </c>
      <c r="AT215" s="4">
        <f t="shared" si="263"/>
        <v>1.7964989965353895E-3</v>
      </c>
      <c r="AU215" s="4">
        <f t="shared" si="263"/>
        <v>0</v>
      </c>
      <c r="AV215" s="4">
        <f t="shared" si="263"/>
        <v>3.0221224701147964E-3</v>
      </c>
      <c r="AW215" s="4">
        <f t="shared" si="263"/>
        <v>8.6658360138366919E-3</v>
      </c>
      <c r="AY215" s="2" t="e">
        <f t="shared" si="254"/>
        <v>#N/A</v>
      </c>
      <c r="AZ215" s="2">
        <f t="shared" si="254"/>
        <v>0.29230886780913612</v>
      </c>
      <c r="BA215" s="2">
        <f t="shared" si="254"/>
        <v>0.287876099503453</v>
      </c>
      <c r="BB215" s="2">
        <f t="shared" si="254"/>
        <v>0.29293132922785226</v>
      </c>
      <c r="BC215" s="2">
        <f t="shared" si="254"/>
        <v>0.3027159520863853</v>
      </c>
      <c r="BD215" s="2">
        <f t="shared" si="254"/>
        <v>0.29879923763012201</v>
      </c>
      <c r="BE215" s="2">
        <f t="shared" si="254"/>
        <v>0.30056852417758845</v>
      </c>
      <c r="BF215" s="2">
        <f t="shared" si="254"/>
        <v>0.30290256284331774</v>
      </c>
      <c r="BG215" s="2">
        <f t="shared" si="254"/>
        <v>0.30000491120108003</v>
      </c>
      <c r="BH215" s="2">
        <f t="shared" si="254"/>
        <v>0.30382794089432408</v>
      </c>
      <c r="BI215" s="2">
        <f t="shared" si="254"/>
        <v>0.30100673968907682</v>
      </c>
      <c r="BJ215" s="2">
        <f t="shared" si="254"/>
        <v>0.29919250100346462</v>
      </c>
      <c r="BK215" s="2" t="e">
        <f t="shared" si="254"/>
        <v>#N/A</v>
      </c>
      <c r="BL215" s="2">
        <f t="shared" si="254"/>
        <v>0.31230287752988523</v>
      </c>
      <c r="BM215" s="2">
        <f t="shared" si="254"/>
        <v>0.33992516398616329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>
        <f t="shared" si="198"/>
        <v>0.29578199999999999</v>
      </c>
      <c r="CW215" s="2">
        <f t="shared" si="199"/>
        <v>0.28609899999999999</v>
      </c>
      <c r="CX215" s="2">
        <f t="shared" si="200"/>
        <v>0.29199999999999998</v>
      </c>
      <c r="CY215" s="2">
        <f t="shared" si="201"/>
        <v>0.30627700000000002</v>
      </c>
      <c r="CZ215" s="2">
        <f t="shared" si="202"/>
        <v>0.30135800000000001</v>
      </c>
      <c r="DA215" s="2">
        <f t="shared" si="203"/>
        <v>0.30219000000000001</v>
      </c>
      <c r="DB215" s="2">
        <f t="shared" si="204"/>
        <v>0.30309599999999998</v>
      </c>
      <c r="DC215" s="2">
        <f t="shared" si="205"/>
        <v>0.30302899999999999</v>
      </c>
      <c r="DD215" s="2">
        <f t="shared" si="206"/>
        <v>0.31229499999999999</v>
      </c>
      <c r="DE215" s="2">
        <f t="shared" si="207"/>
        <v>0.305253</v>
      </c>
      <c r="DF215" s="2">
        <f t="shared" si="208"/>
        <v>0.30098900000000001</v>
      </c>
      <c r="DG215" s="2" t="str">
        <f t="shared" si="209"/>
        <v/>
      </c>
      <c r="DH215" s="2">
        <f t="shared" si="210"/>
        <v>0.31532500000000002</v>
      </c>
      <c r="DI215" s="2">
        <f t="shared" si="211"/>
        <v>0.34859099999999998</v>
      </c>
      <c r="DK215" s="2">
        <f t="shared" si="264"/>
        <v>0.38047052195121944</v>
      </c>
      <c r="DL215" s="2">
        <f t="shared" si="264"/>
        <v>0.3862813291754757</v>
      </c>
      <c r="DM215" s="2">
        <f t="shared" si="264"/>
        <v>0.40562551495016619</v>
      </c>
      <c r="DN215" s="2">
        <f t="shared" si="264"/>
        <v>0.42895003458169745</v>
      </c>
      <c r="DO215" s="2">
        <f t="shared" si="264"/>
        <v>0.43404856813332238</v>
      </c>
      <c r="DP215" s="2">
        <f t="shared" si="264"/>
        <v>0.43171152682926828</v>
      </c>
      <c r="DQ215" s="2">
        <f t="shared" si="264"/>
        <v>0.40193048780487817</v>
      </c>
      <c r="DR215" s="2">
        <f t="shared" si="264"/>
        <v>0.40315084878048779</v>
      </c>
      <c r="DS215" s="2">
        <f t="shared" si="264"/>
        <v>0.42923381463414628</v>
      </c>
      <c r="DT215" s="2">
        <f t="shared" si="264"/>
        <v>0.43988200975609759</v>
      </c>
      <c r="DU215" s="2">
        <f t="shared" si="264"/>
        <v>0.46346509618120146</v>
      </c>
      <c r="DV215" s="2">
        <f t="shared" si="264"/>
        <v>0.45132974547404542</v>
      </c>
      <c r="DW215" s="2">
        <f t="shared" si="264"/>
        <v>0.48517773025210087</v>
      </c>
      <c r="DX215" s="2">
        <f t="shared" si="264"/>
        <v>0.45373272287390037</v>
      </c>
      <c r="DY215" s="2">
        <f t="shared" si="264"/>
        <v>0.37627542338709685</v>
      </c>
      <c r="EA215" s="2">
        <f t="shared" si="240"/>
        <v>0.27235613047210294</v>
      </c>
      <c r="EB215" s="2">
        <f t="shared" si="240"/>
        <v>0.28350073244052576</v>
      </c>
      <c r="EC215" s="2">
        <f t="shared" si="240"/>
        <v>0.28247502195160484</v>
      </c>
      <c r="ED215" s="2">
        <f t="shared" si="240"/>
        <v>0.28889431119572229</v>
      </c>
      <c r="EE215" s="2">
        <f t="shared" si="240"/>
        <v>0.2977135410036546</v>
      </c>
      <c r="EF215" s="2">
        <f t="shared" si="239"/>
        <v>0.29434502253262324</v>
      </c>
      <c r="EG215" s="2">
        <f t="shared" si="239"/>
        <v>0.29413836568582047</v>
      </c>
      <c r="EH215" s="2">
        <f t="shared" si="239"/>
        <v>0.30241607753763355</v>
      </c>
      <c r="EI215" s="2">
        <f t="shared" si="239"/>
        <v>0.2934772474692745</v>
      </c>
      <c r="EJ215" s="2">
        <f t="shared" si="239"/>
        <v>0.29431204129767197</v>
      </c>
      <c r="EK215" s="2">
        <f t="shared" si="212"/>
        <v>0.29434623674011029</v>
      </c>
      <c r="EL215" s="2">
        <f t="shared" si="212"/>
        <v>0.29735540449370479</v>
      </c>
      <c r="EM215" s="2">
        <f t="shared" si="212"/>
        <v>0.29550324464914024</v>
      </c>
      <c r="EN215" s="2">
        <f t="shared" si="212"/>
        <v>0.3034396352760429</v>
      </c>
      <c r="EO215" s="2">
        <f t="shared" si="212"/>
        <v>0.320854613929348</v>
      </c>
      <c r="EQ215" s="2">
        <f t="shared" si="265"/>
        <v>0.29817459151944226</v>
      </c>
      <c r="ER215" s="2">
        <f t="shared" si="265"/>
        <v>0.29322982533570646</v>
      </c>
      <c r="ES215" s="2">
        <f t="shared" si="265"/>
        <v>0.28825288455761611</v>
      </c>
      <c r="ET215" s="2">
        <f t="shared" si="265"/>
        <v>0.29327805989408651</v>
      </c>
      <c r="EU215" s="2">
        <f t="shared" si="265"/>
        <v>0.30320200982055601</v>
      </c>
      <c r="EV215" s="2">
        <f t="shared" si="265"/>
        <v>0.29911048016511943</v>
      </c>
      <c r="EW215" s="2">
        <f t="shared" si="265"/>
        <v>0.30094417219328218</v>
      </c>
      <c r="EX215" s="2">
        <f t="shared" si="265"/>
        <v>0.30293096534033925</v>
      </c>
      <c r="EY215" s="2">
        <f t="shared" si="265"/>
        <v>0.30035464550206736</v>
      </c>
      <c r="EZ215" s="2">
        <f t="shared" si="265"/>
        <v>0.30433685163489554</v>
      </c>
      <c r="FA215" s="2">
        <f t="shared" si="265"/>
        <v>0.30132227217552482</v>
      </c>
      <c r="FB215" s="2">
        <f t="shared" si="265"/>
        <v>0.29927800309441338</v>
      </c>
      <c r="FC215" s="2">
        <f t="shared" si="265"/>
        <v>0.30177530854242129</v>
      </c>
      <c r="FD215" s="2">
        <f t="shared" si="265"/>
        <v>0.31268514903941447</v>
      </c>
      <c r="FE215" s="2">
        <f t="shared" si="265"/>
        <v>0.34089710161925063</v>
      </c>
      <c r="FG215" s="2">
        <f t="shared" si="266"/>
        <v>0.99999864287002549</v>
      </c>
      <c r="FH215" s="2">
        <f t="shared" si="266"/>
        <v>0.99999817271468172</v>
      </c>
      <c r="FI215" s="2">
        <f t="shared" si="266"/>
        <v>0.99999846700707529</v>
      </c>
      <c r="FJ215" s="2">
        <f t="shared" si="266"/>
        <v>0.99999834800104515</v>
      </c>
      <c r="FK215" s="2">
        <f t="shared" si="266"/>
        <v>0.99999848019730586</v>
      </c>
      <c r="FL215" s="2">
        <f t="shared" si="266"/>
        <v>0.99999863342382089</v>
      </c>
      <c r="FM215" s="2">
        <f t="shared" si="266"/>
        <v>0.99999862458738176</v>
      </c>
      <c r="FN215" s="2">
        <f t="shared" si="266"/>
        <v>0.99999863849819937</v>
      </c>
      <c r="FO215" s="2">
        <f t="shared" si="266"/>
        <v>0.99999865826693446</v>
      </c>
      <c r="FP215" s="2">
        <f t="shared" si="266"/>
        <v>0.99999872192392425</v>
      </c>
      <c r="FQ215" s="2">
        <f t="shared" si="266"/>
        <v>0.99999901729853724</v>
      </c>
      <c r="FR215" s="2">
        <f t="shared" si="266"/>
        <v>0.99999915160334329</v>
      </c>
      <c r="FS215" s="2">
        <f t="shared" si="266"/>
        <v>0.9999992669523422</v>
      </c>
      <c r="FT215" s="2">
        <f t="shared" si="266"/>
        <v>0.99999944091700932</v>
      </c>
      <c r="FU215" s="2">
        <f t="shared" si="266"/>
        <v>0.99999928102399793</v>
      </c>
      <c r="FW215" s="2">
        <f t="shared" si="256"/>
        <v>0.98526016631473434</v>
      </c>
      <c r="FX215" s="2">
        <f t="shared" si="256"/>
        <v>0.90532053234869569</v>
      </c>
      <c r="FY215" s="2">
        <f t="shared" si="256"/>
        <v>0.93475548508105455</v>
      </c>
      <c r="FZ215" s="2">
        <f t="shared" si="256"/>
        <v>0.9208526624091482</v>
      </c>
      <c r="GA215" s="2">
        <f t="shared" si="256"/>
        <v>0.91140244160360251</v>
      </c>
      <c r="GB215" s="2">
        <f t="shared" si="256"/>
        <v>0.93464840508363467</v>
      </c>
      <c r="GC215" s="2">
        <f t="shared" si="256"/>
        <v>0.94478299171059021</v>
      </c>
      <c r="GD215" s="2">
        <f t="shared" si="256"/>
        <v>0.94457113288764682</v>
      </c>
      <c r="GE215" s="2">
        <f t="shared" si="256"/>
        <v>0.94912080871372351</v>
      </c>
      <c r="GF215" s="2">
        <f t="shared" si="256"/>
        <v>0.9492163170234571</v>
      </c>
      <c r="GG215" s="2">
        <f t="shared" si="256"/>
        <v>0.95474525857539705</v>
      </c>
      <c r="GH215" s="2">
        <f t="shared" si="256"/>
        <v>0.95545990607019338</v>
      </c>
      <c r="GI215" s="2">
        <f t="shared" si="256"/>
        <v>0.958402410054083</v>
      </c>
      <c r="GJ215" s="2">
        <f t="shared" si="256"/>
        <v>0.95864420889697166</v>
      </c>
      <c r="GK215" s="2">
        <f t="shared" si="256"/>
        <v>0.95150414986613563</v>
      </c>
      <c r="GM215" s="82">
        <f t="shared" si="257"/>
        <v>1.0334212039554896E-197</v>
      </c>
      <c r="GN215" s="82">
        <f t="shared" si="257"/>
        <v>0</v>
      </c>
      <c r="GO215" s="82">
        <f t="shared" si="257"/>
        <v>0</v>
      </c>
      <c r="GP215" s="82">
        <f t="shared" si="257"/>
        <v>0</v>
      </c>
      <c r="GQ215" s="82">
        <f t="shared" si="257"/>
        <v>0</v>
      </c>
      <c r="GR215" s="82">
        <f t="shared" si="257"/>
        <v>0</v>
      </c>
      <c r="GS215" s="82">
        <f t="shared" si="257"/>
        <v>0</v>
      </c>
      <c r="GT215" s="82">
        <f t="shared" si="257"/>
        <v>0</v>
      </c>
      <c r="GU215" s="82">
        <f t="shared" si="257"/>
        <v>0</v>
      </c>
      <c r="GV215" s="82">
        <f t="shared" si="257"/>
        <v>0</v>
      </c>
      <c r="GW215" s="82">
        <f t="shared" si="257"/>
        <v>0</v>
      </c>
      <c r="GX215" s="82">
        <f t="shared" si="257"/>
        <v>0</v>
      </c>
      <c r="GY215" s="82">
        <f t="shared" si="257"/>
        <v>0</v>
      </c>
      <c r="GZ215" s="82">
        <f t="shared" si="257"/>
        <v>0</v>
      </c>
      <c r="HA215" s="82">
        <f t="shared" si="257"/>
        <v>0</v>
      </c>
      <c r="HC215" s="82">
        <f t="shared" si="267"/>
        <v>2.7107441815997323E-190</v>
      </c>
      <c r="HD215" s="82">
        <f t="shared" si="267"/>
        <v>0</v>
      </c>
      <c r="HE215" s="82">
        <f t="shared" si="267"/>
        <v>0</v>
      </c>
      <c r="HF215" s="82">
        <f t="shared" si="261"/>
        <v>0</v>
      </c>
      <c r="HG215" s="82">
        <f t="shared" si="261"/>
        <v>0</v>
      </c>
      <c r="HH215" s="82">
        <f t="shared" si="261"/>
        <v>0</v>
      </c>
      <c r="HI215" s="82">
        <f t="shared" si="241"/>
        <v>0</v>
      </c>
      <c r="HJ215" s="82">
        <f t="shared" si="241"/>
        <v>0</v>
      </c>
      <c r="HK215" s="82">
        <f t="shared" si="241"/>
        <v>0</v>
      </c>
      <c r="HL215" s="82">
        <f t="shared" si="241"/>
        <v>0</v>
      </c>
      <c r="HM215" s="82">
        <f t="shared" si="241"/>
        <v>0</v>
      </c>
      <c r="HN215" s="82">
        <f t="shared" si="241"/>
        <v>0</v>
      </c>
      <c r="HO215" s="82">
        <f t="shared" si="226"/>
        <v>0</v>
      </c>
      <c r="HP215" s="82">
        <f t="shared" si="226"/>
        <v>0</v>
      </c>
      <c r="HQ215" s="82">
        <f t="shared" si="226"/>
        <v>0</v>
      </c>
      <c r="HS215" s="82">
        <f t="shared" si="258"/>
        <v>2.0139365956926074E-104</v>
      </c>
      <c r="HT215" s="82">
        <f t="shared" si="258"/>
        <v>3.5071939461110658E-64</v>
      </c>
      <c r="HU215" s="82">
        <f t="shared" si="258"/>
        <v>7.3993527537006961E-93</v>
      </c>
      <c r="HV215" s="82">
        <f t="shared" si="258"/>
        <v>9.0681111343684613E-80</v>
      </c>
      <c r="HW215" s="82">
        <f t="shared" si="258"/>
        <v>1.0571930402651696E-88</v>
      </c>
      <c r="HX215" s="82">
        <f t="shared" si="258"/>
        <v>5.6669614839405356E-93</v>
      </c>
      <c r="HY215" s="82">
        <f t="shared" si="258"/>
        <v>4.8457309102904844E-109</v>
      </c>
      <c r="HZ215" s="82">
        <f t="shared" si="258"/>
        <v>5.4928015619017985E-94</v>
      </c>
      <c r="IA215" s="82">
        <f t="shared" si="258"/>
        <v>2.5638149055055827E-98</v>
      </c>
      <c r="IB215" s="82">
        <f t="shared" si="258"/>
        <v>1.1468809954302269E-121</v>
      </c>
      <c r="IC215" s="82">
        <f t="shared" si="258"/>
        <v>1.2322413874759617E-108</v>
      </c>
      <c r="ID215" s="82">
        <f t="shared" si="258"/>
        <v>3.0275653280960357E-103</v>
      </c>
      <c r="IE215" s="82">
        <f t="shared" si="258"/>
        <v>1.1140356979132843E-117</v>
      </c>
      <c r="IF215" s="82">
        <f t="shared" si="258"/>
        <v>3.1957910919259888E-130</v>
      </c>
      <c r="IG215" s="82">
        <f t="shared" si="258"/>
        <v>2.5786241930848015E-125</v>
      </c>
      <c r="II215" s="82">
        <f t="shared" si="259"/>
        <v>1.3419004665697286E-8</v>
      </c>
      <c r="IJ215" s="82">
        <f t="shared" si="259"/>
        <v>1.7964363314796597E-3</v>
      </c>
      <c r="IK215" s="82">
        <f t="shared" si="259"/>
        <v>3.9036554214724356E-5</v>
      </c>
      <c r="IL215" s="82">
        <f t="shared" si="259"/>
        <v>2.8637220357140752E-4</v>
      </c>
      <c r="IM215" s="82">
        <f t="shared" si="259"/>
        <v>2.6755124536857158E-4</v>
      </c>
      <c r="IN215" s="82">
        <f t="shared" si="259"/>
        <v>4.7884801226459797E-5</v>
      </c>
      <c r="IO215" s="82">
        <f t="shared" si="259"/>
        <v>6.2749454771036798E-6</v>
      </c>
      <c r="IP215" s="82">
        <f t="shared" si="259"/>
        <v>2.1124758085383906E-5</v>
      </c>
      <c r="IQ215" s="82">
        <f t="shared" si="259"/>
        <v>8.6180400607962664E-6</v>
      </c>
      <c r="IR215" s="82">
        <f t="shared" si="259"/>
        <v>8.7834278688902864E-7</v>
      </c>
      <c r="IS215" s="82">
        <f t="shared" si="259"/>
        <v>2.366273006636861E-6</v>
      </c>
      <c r="IT215" s="82">
        <f t="shared" si="259"/>
        <v>4.2335338647191769E-6</v>
      </c>
      <c r="IU215" s="82">
        <f t="shared" si="259"/>
        <v>7.6813136928428594E-7</v>
      </c>
      <c r="IV215" s="82">
        <f t="shared" si="259"/>
        <v>4.8232996609634547E-16</v>
      </c>
      <c r="IW215" s="82">
        <f t="shared" si="259"/>
        <v>1.2781321178330099E-25</v>
      </c>
      <c r="IY215" s="82">
        <f t="shared" si="260"/>
        <v>1.3419004665697286E-8</v>
      </c>
      <c r="IZ215" s="82">
        <f t="shared" si="260"/>
        <v>1.7964363314796597E-3</v>
      </c>
      <c r="JA215" s="82">
        <f t="shared" si="260"/>
        <v>3.9036554214724356E-5</v>
      </c>
      <c r="JB215" s="82">
        <f t="shared" si="260"/>
        <v>2.8637220357140752E-4</v>
      </c>
      <c r="JC215" s="82">
        <f t="shared" si="260"/>
        <v>2.6755124536857158E-4</v>
      </c>
      <c r="JD215" s="82">
        <f t="shared" si="260"/>
        <v>4.7884801226459797E-5</v>
      </c>
      <c r="JE215" s="82">
        <f t="shared" si="260"/>
        <v>6.2749454771036798E-6</v>
      </c>
      <c r="JF215" s="82">
        <f t="shared" si="260"/>
        <v>2.1124758085383906E-5</v>
      </c>
      <c r="JG215" s="82">
        <f t="shared" si="260"/>
        <v>8.6180400607962664E-6</v>
      </c>
      <c r="JH215" s="82">
        <f t="shared" si="260"/>
        <v>8.7834278688902864E-7</v>
      </c>
      <c r="JI215" s="82">
        <f t="shared" si="260"/>
        <v>2.366273006636861E-6</v>
      </c>
      <c r="JJ215" s="82">
        <f t="shared" si="260"/>
        <v>4.2335338647191769E-6</v>
      </c>
      <c r="JK215" s="82">
        <f t="shared" si="260"/>
        <v>7.6813136928428594E-7</v>
      </c>
      <c r="JL215" s="82">
        <f t="shared" si="260"/>
        <v>4.8232996609634547E-16</v>
      </c>
      <c r="JM215" s="82">
        <f t="shared" si="260"/>
        <v>1.2781321178330099E-25</v>
      </c>
    </row>
    <row r="216" spans="2:273" x14ac:dyDescent="0.25">
      <c r="B216" s="2">
        <v>189</v>
      </c>
      <c r="C216" s="37">
        <v>0.303342</v>
      </c>
      <c r="D216" s="37">
        <v>0.29551500000000003</v>
      </c>
      <c r="E216" s="37">
        <v>0.29026000000000002</v>
      </c>
      <c r="F216" s="37">
        <v>0.295848</v>
      </c>
      <c r="G216" s="37">
        <v>0.3049</v>
      </c>
      <c r="H216" s="37">
        <v>0.30107400000000001</v>
      </c>
      <c r="I216" s="37">
        <v>0.30273</v>
      </c>
      <c r="J216" s="37">
        <v>0.30283399999999999</v>
      </c>
      <c r="K216" s="37">
        <v>0.307278</v>
      </c>
      <c r="L216" s="37">
        <v>0.30985800000000002</v>
      </c>
      <c r="M216" s="37">
        <v>0.30344300000000002</v>
      </c>
      <c r="N216" s="37">
        <v>0.29973699999999998</v>
      </c>
      <c r="O216" s="37">
        <v>0.30209599999999998</v>
      </c>
      <c r="P216" s="37">
        <v>0.31562499999999999</v>
      </c>
      <c r="Q216" s="37">
        <v>0.343279</v>
      </c>
      <c r="S216" s="4" t="e">
        <f t="shared" si="262"/>
        <v>#N/A</v>
      </c>
      <c r="T216" s="4">
        <f t="shared" si="262"/>
        <v>0.29197482672255459</v>
      </c>
      <c r="U216" s="4">
        <f t="shared" si="262"/>
        <v>0.28744809646036984</v>
      </c>
      <c r="V216" s="4">
        <f t="shared" si="262"/>
        <v>0.29253678500642488</v>
      </c>
      <c r="W216" s="4">
        <f t="shared" si="262"/>
        <v>0.30244480093486076</v>
      </c>
      <c r="X216" s="4">
        <f t="shared" si="262"/>
        <v>0.29831127380502653</v>
      </c>
      <c r="Y216" s="4">
        <f t="shared" si="262"/>
        <v>0.30013595649609914</v>
      </c>
      <c r="Z216" s="4">
        <f t="shared" si="262"/>
        <v>0.30249902651176208</v>
      </c>
      <c r="AA216" s="4">
        <f t="shared" si="262"/>
        <v>0.29960377765070212</v>
      </c>
      <c r="AB216" s="4" t="e">
        <f t="shared" si="262"/>
        <v>#N/A</v>
      </c>
      <c r="AC216" s="4">
        <f t="shared" si="262"/>
        <v>0.30061280748017999</v>
      </c>
      <c r="AD216" s="4">
        <f t="shared" si="262"/>
        <v>0.29882359226925742</v>
      </c>
      <c r="AE216" s="4" t="e">
        <f t="shared" si="262"/>
        <v>#N/A</v>
      </c>
      <c r="AF216" s="4">
        <f t="shared" si="262"/>
        <v>0.31182597982484894</v>
      </c>
      <c r="AG216" s="4">
        <f t="shared" si="262"/>
        <v>0.33961643752899351</v>
      </c>
      <c r="AI216" s="4">
        <f t="shared" si="263"/>
        <v>0</v>
      </c>
      <c r="AJ216" s="4">
        <f t="shared" si="263"/>
        <v>3.5401732774454353E-3</v>
      </c>
      <c r="AK216" s="4">
        <f t="shared" si="263"/>
        <v>2.8119035396301784E-3</v>
      </c>
      <c r="AL216" s="4">
        <f t="shared" si="263"/>
        <v>3.3112149935751178E-3</v>
      </c>
      <c r="AM216" s="4">
        <f t="shared" si="263"/>
        <v>2.4551990651392464E-3</v>
      </c>
      <c r="AN216" s="4">
        <f t="shared" si="263"/>
        <v>2.7627261949734749E-3</v>
      </c>
      <c r="AO216" s="4">
        <f t="shared" si="263"/>
        <v>2.5940435039008558E-3</v>
      </c>
      <c r="AP216" s="4">
        <f t="shared" si="263"/>
        <v>3.3497348823791073E-4</v>
      </c>
      <c r="AQ216" s="4">
        <f t="shared" si="263"/>
        <v>7.6742223492978767E-3</v>
      </c>
      <c r="AR216" s="4">
        <f t="shared" si="263"/>
        <v>0</v>
      </c>
      <c r="AS216" s="4">
        <f t="shared" si="263"/>
        <v>2.8301925198200295E-3</v>
      </c>
      <c r="AT216" s="4">
        <f t="shared" si="263"/>
        <v>9.1340773074255477E-4</v>
      </c>
      <c r="AU216" s="4">
        <f t="shared" si="263"/>
        <v>0</v>
      </c>
      <c r="AV216" s="4">
        <f t="shared" si="263"/>
        <v>3.7990201751510466E-3</v>
      </c>
      <c r="AW216" s="4">
        <f t="shared" si="263"/>
        <v>3.6625624710064919E-3</v>
      </c>
      <c r="AY216" s="2" t="e">
        <f t="shared" si="254"/>
        <v>#N/A</v>
      </c>
      <c r="AZ216" s="2">
        <f t="shared" si="254"/>
        <v>0.29197482671564257</v>
      </c>
      <c r="BA216" s="2">
        <f t="shared" si="254"/>
        <v>0.28744809646036984</v>
      </c>
      <c r="BB216" s="2">
        <f t="shared" si="254"/>
        <v>0.29253678500641289</v>
      </c>
      <c r="BC216" s="2">
        <f t="shared" si="254"/>
        <v>0.30244480093485043</v>
      </c>
      <c r="BD216" s="2">
        <f t="shared" si="254"/>
        <v>0.29831127380502653</v>
      </c>
      <c r="BE216" s="2">
        <f t="shared" si="254"/>
        <v>0.30013595649609914</v>
      </c>
      <c r="BF216" s="2">
        <f t="shared" si="254"/>
        <v>0.30249902651176208</v>
      </c>
      <c r="BG216" s="2">
        <f t="shared" si="254"/>
        <v>0.29960377765070212</v>
      </c>
      <c r="BH216" s="2" t="e">
        <f t="shared" si="254"/>
        <v>#N/A</v>
      </c>
      <c r="BI216" s="2">
        <f t="shared" si="254"/>
        <v>0.30061280748017999</v>
      </c>
      <c r="BJ216" s="2">
        <f t="shared" si="254"/>
        <v>0.29882359226925742</v>
      </c>
      <c r="BK216" s="2" t="e">
        <f t="shared" si="254"/>
        <v>#N/A</v>
      </c>
      <c r="BL216" s="2">
        <f t="shared" si="254"/>
        <v>0.31182597982484894</v>
      </c>
      <c r="BM216" s="2">
        <f t="shared" si="254"/>
        <v>0.33961643752899351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>
        <f t="shared" si="198"/>
        <v>0.29551500000000003</v>
      </c>
      <c r="CW216" s="2">
        <f t="shared" si="199"/>
        <v>0.29026000000000002</v>
      </c>
      <c r="CX216" s="2">
        <f t="shared" si="200"/>
        <v>0.295848</v>
      </c>
      <c r="CY216" s="2">
        <f t="shared" si="201"/>
        <v>0.3049</v>
      </c>
      <c r="CZ216" s="2">
        <f t="shared" si="202"/>
        <v>0.30107400000000001</v>
      </c>
      <c r="DA216" s="2">
        <f t="shared" si="203"/>
        <v>0.30273</v>
      </c>
      <c r="DB216" s="2">
        <f t="shared" si="204"/>
        <v>0.30283399999999999</v>
      </c>
      <c r="DC216" s="2">
        <f t="shared" si="205"/>
        <v>0.307278</v>
      </c>
      <c r="DD216" s="2" t="str">
        <f t="shared" si="206"/>
        <v/>
      </c>
      <c r="DE216" s="2">
        <f t="shared" si="207"/>
        <v>0.30344300000000002</v>
      </c>
      <c r="DF216" s="2">
        <f t="shared" si="208"/>
        <v>0.29973699999999998</v>
      </c>
      <c r="DG216" s="2" t="str">
        <f t="shared" si="209"/>
        <v/>
      </c>
      <c r="DH216" s="2">
        <f t="shared" si="210"/>
        <v>0.31562499999999999</v>
      </c>
      <c r="DI216" s="2">
        <f t="shared" si="211"/>
        <v>0.343279</v>
      </c>
      <c r="DK216" s="2">
        <f t="shared" si="264"/>
        <v>0.3805078916376306</v>
      </c>
      <c r="DL216" s="2">
        <f t="shared" si="264"/>
        <v>0.38637205637773081</v>
      </c>
      <c r="DM216" s="2">
        <f t="shared" si="264"/>
        <v>0.40583451162790707</v>
      </c>
      <c r="DN216" s="2">
        <f t="shared" si="264"/>
        <v>0.42930292811839332</v>
      </c>
      <c r="DO216" s="2">
        <f t="shared" si="264"/>
        <v>0.43441461829133232</v>
      </c>
      <c r="DP216" s="2">
        <f t="shared" si="264"/>
        <v>0.43197613449477351</v>
      </c>
      <c r="DQ216" s="2">
        <f t="shared" si="264"/>
        <v>0.40202229442508719</v>
      </c>
      <c r="DR216" s="2">
        <f t="shared" si="264"/>
        <v>0.40327424581881532</v>
      </c>
      <c r="DS216" s="2">
        <f t="shared" si="264"/>
        <v>0.42945415557491284</v>
      </c>
      <c r="DT216" s="2">
        <f t="shared" si="264"/>
        <v>0.4402046947735192</v>
      </c>
      <c r="DU216" s="2">
        <f t="shared" si="264"/>
        <v>0.46391218897034692</v>
      </c>
      <c r="DV216" s="2">
        <f t="shared" si="264"/>
        <v>0.45175118858858854</v>
      </c>
      <c r="DW216" s="2">
        <f t="shared" si="264"/>
        <v>0.48578718431372553</v>
      </c>
      <c r="DX216" s="2">
        <f t="shared" si="264"/>
        <v>0.45401908431085053</v>
      </c>
      <c r="DY216" s="2">
        <f t="shared" si="264"/>
        <v>0.37593302379032267</v>
      </c>
      <c r="EA216" s="2">
        <f t="shared" si="240"/>
        <v>0.27164741630901279</v>
      </c>
      <c r="EB216" s="2">
        <f t="shared" si="240"/>
        <v>0.28296891912826488</v>
      </c>
      <c r="EC216" s="2">
        <f t="shared" si="240"/>
        <v>0.28194298725791156</v>
      </c>
      <c r="ED216" s="2">
        <f t="shared" si="240"/>
        <v>0.28841555732580154</v>
      </c>
      <c r="EE216" s="2">
        <f t="shared" si="240"/>
        <v>0.29733464357535755</v>
      </c>
      <c r="EF216" s="2">
        <f t="shared" si="239"/>
        <v>0.29377217923323673</v>
      </c>
      <c r="EG216" s="2">
        <f t="shared" si="239"/>
        <v>0.29359582266536799</v>
      </c>
      <c r="EH216" s="2">
        <f t="shared" si="239"/>
        <v>0.30200367900092512</v>
      </c>
      <c r="EI216" s="2">
        <f t="shared" si="239"/>
        <v>0.29296344691903842</v>
      </c>
      <c r="EJ216" s="2">
        <f t="shared" si="239"/>
        <v>0.29376370650475719</v>
      </c>
      <c r="EK216" s="2">
        <f t="shared" si="212"/>
        <v>0.29384227457134421</v>
      </c>
      <c r="EL216" s="2">
        <f t="shared" si="212"/>
        <v>0.29695679877170456</v>
      </c>
      <c r="EM216" s="2">
        <f t="shared" si="212"/>
        <v>0.29496886497562097</v>
      </c>
      <c r="EN216" s="2">
        <f t="shared" si="212"/>
        <v>0.30283293094930758</v>
      </c>
      <c r="EO216" s="2">
        <f t="shared" si="212"/>
        <v>0.32027068920942919</v>
      </c>
      <c r="EQ216" s="2">
        <f t="shared" si="265"/>
        <v>0.29785188947301627</v>
      </c>
      <c r="ER216" s="2">
        <f t="shared" si="265"/>
        <v>0.29283361374783418</v>
      </c>
      <c r="ES216" s="2">
        <f t="shared" si="265"/>
        <v>0.2877983508092764</v>
      </c>
      <c r="ET216" s="2">
        <f t="shared" si="265"/>
        <v>0.29285960835085484</v>
      </c>
      <c r="EU216" s="2">
        <f t="shared" si="265"/>
        <v>0.30289764377861605</v>
      </c>
      <c r="EV216" s="2">
        <f t="shared" si="265"/>
        <v>0.29860054297178856</v>
      </c>
      <c r="EW216" s="2">
        <f t="shared" si="265"/>
        <v>0.30048441328445902</v>
      </c>
      <c r="EX216" s="2">
        <f t="shared" si="265"/>
        <v>0.30252540413092183</v>
      </c>
      <c r="EY216" s="2">
        <f t="shared" si="265"/>
        <v>0.29992824723809092</v>
      </c>
      <c r="EZ216" s="2">
        <f t="shared" si="265"/>
        <v>0.30391189574317373</v>
      </c>
      <c r="FA216" s="2">
        <f t="shared" si="265"/>
        <v>0.3009053327712487</v>
      </c>
      <c r="FB216" s="2">
        <f t="shared" si="265"/>
        <v>0.29890283348736013</v>
      </c>
      <c r="FC216" s="2">
        <f t="shared" si="265"/>
        <v>0.30131450553581285</v>
      </c>
      <c r="FD216" s="2">
        <f t="shared" si="265"/>
        <v>0.31217972251877535</v>
      </c>
      <c r="FE216" s="2">
        <f t="shared" si="265"/>
        <v>0.34051564721599098</v>
      </c>
      <c r="FG216" s="2">
        <f t="shared" si="266"/>
        <v>0.99999876228260509</v>
      </c>
      <c r="FH216" s="2">
        <f t="shared" si="266"/>
        <v>0.99999833349571521</v>
      </c>
      <c r="FI216" s="2">
        <f t="shared" si="266"/>
        <v>0.99999860189364742</v>
      </c>
      <c r="FJ216" s="2">
        <f t="shared" si="266"/>
        <v>0.99999849335882751</v>
      </c>
      <c r="FK216" s="2">
        <f t="shared" si="266"/>
        <v>0.99999861392328382</v>
      </c>
      <c r="FL216" s="2">
        <f t="shared" si="266"/>
        <v>0.99999875366756208</v>
      </c>
      <c r="FM216" s="2">
        <f t="shared" si="266"/>
        <v>0.99999874560863178</v>
      </c>
      <c r="FN216" s="2">
        <f t="shared" si="266"/>
        <v>0.99999875829545126</v>
      </c>
      <c r="FO216" s="2">
        <f t="shared" si="266"/>
        <v>0.9999987763247562</v>
      </c>
      <c r="FP216" s="2">
        <f t="shared" si="266"/>
        <v>0.99999883438063442</v>
      </c>
      <c r="FQ216" s="2">
        <f t="shared" si="266"/>
        <v>0.99999910376553658</v>
      </c>
      <c r="FR216" s="2">
        <f t="shared" si="266"/>
        <v>0.99999922625299531</v>
      </c>
      <c r="FS216" s="2">
        <f t="shared" si="266"/>
        <v>0.99999933145254716</v>
      </c>
      <c r="FT216" s="2">
        <f t="shared" si="266"/>
        <v>0.99999949011022737</v>
      </c>
      <c r="FU216" s="2">
        <f t="shared" si="266"/>
        <v>0.99999934428605142</v>
      </c>
      <c r="FW216" s="2">
        <f t="shared" si="256"/>
        <v>0.98653965457303916</v>
      </c>
      <c r="FX216" s="2">
        <f t="shared" si="256"/>
        <v>0.91292590525215978</v>
      </c>
      <c r="FY216" s="2">
        <f t="shared" si="256"/>
        <v>0.94015272333480604</v>
      </c>
      <c r="FZ216" s="2">
        <f t="shared" si="256"/>
        <v>0.92731055306648102</v>
      </c>
      <c r="GA216" s="2">
        <f t="shared" si="256"/>
        <v>0.91856321578750721</v>
      </c>
      <c r="GB216" s="2">
        <f t="shared" si="256"/>
        <v>0.94005393327692544</v>
      </c>
      <c r="GC216" s="2">
        <f t="shared" si="256"/>
        <v>0.94939562867562066</v>
      </c>
      <c r="GD216" s="2">
        <f t="shared" si="256"/>
        <v>0.94920051621172463</v>
      </c>
      <c r="GE216" s="2">
        <f t="shared" si="256"/>
        <v>0.9533889569235815</v>
      </c>
      <c r="GF216" s="2">
        <f t="shared" si="256"/>
        <v>0.95347684596694382</v>
      </c>
      <c r="GG216" s="2">
        <f t="shared" si="256"/>
        <v>0.95856218293782003</v>
      </c>
      <c r="GH216" s="2">
        <f t="shared" si="256"/>
        <v>0.95921912946374477</v>
      </c>
      <c r="GI216" s="2">
        <f t="shared" si="256"/>
        <v>0.96192318070216709</v>
      </c>
      <c r="GJ216" s="2">
        <f t="shared" si="256"/>
        <v>0.9621453223204911</v>
      </c>
      <c r="GK216" s="2">
        <f t="shared" si="256"/>
        <v>0.95558172137106001</v>
      </c>
      <c r="GM216" s="82">
        <f t="shared" si="257"/>
        <v>7.2339317857040486E-201</v>
      </c>
      <c r="GN216" s="82">
        <f t="shared" si="257"/>
        <v>0</v>
      </c>
      <c r="GO216" s="82">
        <f t="shared" si="257"/>
        <v>0</v>
      </c>
      <c r="GP216" s="82">
        <f t="shared" si="257"/>
        <v>0</v>
      </c>
      <c r="GQ216" s="82">
        <f t="shared" si="257"/>
        <v>0</v>
      </c>
      <c r="GR216" s="82">
        <f t="shared" si="257"/>
        <v>0</v>
      </c>
      <c r="GS216" s="82">
        <f t="shared" si="257"/>
        <v>0</v>
      </c>
      <c r="GT216" s="82">
        <f t="shared" si="257"/>
        <v>0</v>
      </c>
      <c r="GU216" s="82">
        <f t="shared" si="257"/>
        <v>0</v>
      </c>
      <c r="GV216" s="82">
        <f t="shared" si="257"/>
        <v>0</v>
      </c>
      <c r="GW216" s="82">
        <f t="shared" si="257"/>
        <v>0</v>
      </c>
      <c r="GX216" s="82">
        <f t="shared" si="257"/>
        <v>0</v>
      </c>
      <c r="GY216" s="82">
        <f t="shared" si="257"/>
        <v>0</v>
      </c>
      <c r="GZ216" s="82">
        <f t="shared" si="257"/>
        <v>0</v>
      </c>
      <c r="HA216" s="82">
        <f t="shared" si="257"/>
        <v>0</v>
      </c>
      <c r="HC216" s="82">
        <f t="shared" si="267"/>
        <v>3.860005562580166E-194</v>
      </c>
      <c r="HD216" s="82">
        <f t="shared" si="267"/>
        <v>0</v>
      </c>
      <c r="HE216" s="82">
        <f t="shared" si="267"/>
        <v>0</v>
      </c>
      <c r="HF216" s="82">
        <f t="shared" si="261"/>
        <v>0</v>
      </c>
      <c r="HG216" s="82">
        <f t="shared" si="261"/>
        <v>0</v>
      </c>
      <c r="HH216" s="82">
        <f t="shared" si="261"/>
        <v>0</v>
      </c>
      <c r="HI216" s="82">
        <f t="shared" si="241"/>
        <v>0</v>
      </c>
      <c r="HJ216" s="82">
        <f t="shared" si="241"/>
        <v>0</v>
      </c>
      <c r="HK216" s="82">
        <f t="shared" si="241"/>
        <v>0</v>
      </c>
      <c r="HL216" s="82">
        <f t="shared" si="241"/>
        <v>0</v>
      </c>
      <c r="HM216" s="82">
        <f t="shared" si="241"/>
        <v>0</v>
      </c>
      <c r="HN216" s="82">
        <f t="shared" si="241"/>
        <v>0</v>
      </c>
      <c r="HO216" s="82">
        <f t="shared" si="226"/>
        <v>0</v>
      </c>
      <c r="HP216" s="82">
        <f t="shared" si="226"/>
        <v>0</v>
      </c>
      <c r="HQ216" s="82">
        <f t="shared" si="226"/>
        <v>0</v>
      </c>
      <c r="HS216" s="82">
        <f t="shared" si="258"/>
        <v>2.901982330994957E-107</v>
      </c>
      <c r="HT216" s="82">
        <f t="shared" si="258"/>
        <v>1.8693241993925856E-66</v>
      </c>
      <c r="HU216" s="82">
        <f t="shared" si="258"/>
        <v>6.3838764091005698E-96</v>
      </c>
      <c r="HV216" s="82">
        <f t="shared" si="258"/>
        <v>1.7513483759766729E-82</v>
      </c>
      <c r="HW216" s="82">
        <f t="shared" si="258"/>
        <v>9.8497204842532902E-92</v>
      </c>
      <c r="HX216" s="82">
        <f t="shared" si="258"/>
        <v>5.2591432351740953E-96</v>
      </c>
      <c r="HY216" s="82">
        <f t="shared" si="258"/>
        <v>1.8374297743421328E-112</v>
      </c>
      <c r="HZ216" s="82">
        <f t="shared" si="258"/>
        <v>5.5988163773372001E-97</v>
      </c>
      <c r="IA216" s="82">
        <f t="shared" si="258"/>
        <v>2.0215240949862918E-101</v>
      </c>
      <c r="IB216" s="82">
        <f t="shared" si="258"/>
        <v>1.7437835625060863E-125</v>
      </c>
      <c r="IC216" s="82">
        <f t="shared" si="258"/>
        <v>5.8709240733591332E-112</v>
      </c>
      <c r="ID216" s="82">
        <f t="shared" si="258"/>
        <v>2.2039111767903431E-106</v>
      </c>
      <c r="IE216" s="82">
        <f t="shared" si="258"/>
        <v>3.3548024332080644E-121</v>
      </c>
      <c r="IF216" s="82">
        <f t="shared" si="258"/>
        <v>5.2389703683802231E-134</v>
      </c>
      <c r="IG216" s="82">
        <f t="shared" si="258"/>
        <v>4.906016477649795E-129</v>
      </c>
      <c r="II216" s="82">
        <f t="shared" si="259"/>
        <v>6.4310210562144705E-9</v>
      </c>
      <c r="IJ216" s="82">
        <f t="shared" si="259"/>
        <v>1.156775960508177E-3</v>
      </c>
      <c r="IK216" s="82">
        <f t="shared" si="259"/>
        <v>2.0866404779387576E-5</v>
      </c>
      <c r="IL216" s="82">
        <f t="shared" si="259"/>
        <v>1.6757405147961206E-4</v>
      </c>
      <c r="IM216" s="82">
        <f t="shared" si="259"/>
        <v>1.5133363172082593E-4</v>
      </c>
      <c r="IN216" s="82">
        <f t="shared" si="259"/>
        <v>2.5938551190440249E-5</v>
      </c>
      <c r="IO216" s="82">
        <f t="shared" si="259"/>
        <v>3.1101214296768668E-6</v>
      </c>
      <c r="IP216" s="82">
        <f t="shared" si="259"/>
        <v>1.1294058666451309E-5</v>
      </c>
      <c r="IQ216" s="82">
        <f t="shared" si="259"/>
        <v>4.4479308851876639E-6</v>
      </c>
      <c r="IR216" s="82">
        <f t="shared" si="259"/>
        <v>3.9412701182158046E-7</v>
      </c>
      <c r="IS216" s="82">
        <f t="shared" si="259"/>
        <v>1.1627621877628636E-6</v>
      </c>
      <c r="IT216" s="82">
        <f t="shared" si="259"/>
        <v>2.1609730796796105E-6</v>
      </c>
      <c r="IU216" s="82">
        <f t="shared" si="259"/>
        <v>3.6105644125191775E-7</v>
      </c>
      <c r="IV216" s="82">
        <f t="shared" si="259"/>
        <v>6.6172276648224746E-17</v>
      </c>
      <c r="IW216" s="82">
        <f t="shared" si="259"/>
        <v>3.9780432419156754E-27</v>
      </c>
      <c r="IY216" s="82">
        <f t="shared" si="260"/>
        <v>6.4310210562144705E-9</v>
      </c>
      <c r="IZ216" s="82">
        <f t="shared" si="260"/>
        <v>1.156775960508177E-3</v>
      </c>
      <c r="JA216" s="82">
        <f t="shared" si="260"/>
        <v>2.0866404779387576E-5</v>
      </c>
      <c r="JB216" s="82">
        <f t="shared" si="260"/>
        <v>1.6757405147961206E-4</v>
      </c>
      <c r="JC216" s="82">
        <f t="shared" si="260"/>
        <v>1.5133363172082593E-4</v>
      </c>
      <c r="JD216" s="82">
        <f t="shared" si="260"/>
        <v>2.5938551190440249E-5</v>
      </c>
      <c r="JE216" s="82">
        <f t="shared" si="260"/>
        <v>3.1101214296768668E-6</v>
      </c>
      <c r="JF216" s="82">
        <f t="shared" si="260"/>
        <v>1.1294058666451309E-5</v>
      </c>
      <c r="JG216" s="82">
        <f t="shared" si="260"/>
        <v>4.4479308851876639E-6</v>
      </c>
      <c r="JH216" s="82">
        <f t="shared" si="260"/>
        <v>3.9412701182158046E-7</v>
      </c>
      <c r="JI216" s="82">
        <f t="shared" si="260"/>
        <v>1.1627621877628636E-6</v>
      </c>
      <c r="JJ216" s="82">
        <f t="shared" si="260"/>
        <v>2.1609730796796105E-6</v>
      </c>
      <c r="JK216" s="82">
        <f t="shared" si="260"/>
        <v>3.6105644125191775E-7</v>
      </c>
      <c r="JL216" s="82">
        <f t="shared" si="260"/>
        <v>6.6172276648224746E-17</v>
      </c>
      <c r="JM216" s="82">
        <f t="shared" si="260"/>
        <v>3.9780432419156754E-27</v>
      </c>
    </row>
    <row r="217" spans="2:273" x14ac:dyDescent="0.25">
      <c r="B217" s="2">
        <v>190</v>
      </c>
      <c r="C217" s="37">
        <v>0.301732</v>
      </c>
      <c r="D217" s="37">
        <v>0.29625899999999999</v>
      </c>
      <c r="E217" s="37">
        <v>0.28990500000000002</v>
      </c>
      <c r="F217" s="37">
        <v>0.288356</v>
      </c>
      <c r="G217" s="37">
        <v>0.30221599999999998</v>
      </c>
      <c r="H217" s="37">
        <v>0.29932500000000001</v>
      </c>
      <c r="I217" s="37">
        <v>0.303373</v>
      </c>
      <c r="J217" s="37">
        <v>0.30047699999999999</v>
      </c>
      <c r="K217" s="37">
        <v>0.29903999999999997</v>
      </c>
      <c r="L217" s="37">
        <v>0.30694399999999999</v>
      </c>
      <c r="M217" s="37">
        <v>0.301176</v>
      </c>
      <c r="N217" s="37">
        <v>0.298877</v>
      </c>
      <c r="O217" s="37">
        <v>0.30525099999999999</v>
      </c>
      <c r="P217" s="37">
        <v>0.31638300000000003</v>
      </c>
      <c r="Q217" s="37">
        <v>0.34559899999999999</v>
      </c>
      <c r="S217" s="4" t="e">
        <f t="shared" si="262"/>
        <v>#N/A</v>
      </c>
      <c r="T217" s="4">
        <f t="shared" si="262"/>
        <v>0.29163728014375578</v>
      </c>
      <c r="U217" s="4">
        <f t="shared" si="262"/>
        <v>0.28701843788085657</v>
      </c>
      <c r="V217" s="4">
        <f t="shared" si="262"/>
        <v>0.2921408197385762</v>
      </c>
      <c r="W217" s="4">
        <f t="shared" si="262"/>
        <v>0.30217172364144113</v>
      </c>
      <c r="X217" s="4">
        <f t="shared" si="262"/>
        <v>0.29782193296965748</v>
      </c>
      <c r="Y217" s="4">
        <f t="shared" si="262"/>
        <v>0.29970159909978311</v>
      </c>
      <c r="Z217" s="4">
        <f t="shared" si="262"/>
        <v>0.30209536013391713</v>
      </c>
      <c r="AA217" s="4">
        <f t="shared" si="262"/>
        <v>0.2992009799890511</v>
      </c>
      <c r="AB217" s="4" t="e">
        <f t="shared" si="262"/>
        <v>#N/A</v>
      </c>
      <c r="AC217" s="4" t="e">
        <f t="shared" si="262"/>
        <v>#N/A</v>
      </c>
      <c r="AD217" s="4">
        <f t="shared" si="262"/>
        <v>0.29845426017251414</v>
      </c>
      <c r="AE217" s="4" t="e">
        <f t="shared" si="262"/>
        <v>#N/A</v>
      </c>
      <c r="AF217" s="4">
        <f t="shared" si="262"/>
        <v>0.31134709265489485</v>
      </c>
      <c r="AG217" s="4">
        <f t="shared" si="262"/>
        <v>0.33930265184834207</v>
      </c>
      <c r="AI217" s="4">
        <f t="shared" si="263"/>
        <v>0</v>
      </c>
      <c r="AJ217" s="4">
        <f t="shared" si="263"/>
        <v>4.6217198562442108E-3</v>
      </c>
      <c r="AK217" s="4">
        <f t="shared" si="263"/>
        <v>2.8865621191434543E-3</v>
      </c>
      <c r="AL217" s="4">
        <f t="shared" si="263"/>
        <v>-3.784819738576195E-3</v>
      </c>
      <c r="AM217" s="4">
        <f t="shared" si="263"/>
        <v>4.427635855885903E-5</v>
      </c>
      <c r="AN217" s="4">
        <f t="shared" si="263"/>
        <v>1.5030670303425309E-3</v>
      </c>
      <c r="AO217" s="4">
        <f t="shared" si="263"/>
        <v>3.6714009002168924E-3</v>
      </c>
      <c r="AP217" s="4">
        <f t="shared" si="263"/>
        <v>-1.6183601339171405E-3</v>
      </c>
      <c r="AQ217" s="4">
        <f t="shared" si="263"/>
        <v>-1.6097998905112432E-4</v>
      </c>
      <c r="AR217" s="4">
        <f t="shared" si="263"/>
        <v>0</v>
      </c>
      <c r="AS217" s="4">
        <f t="shared" si="263"/>
        <v>0</v>
      </c>
      <c r="AT217" s="4">
        <f t="shared" si="263"/>
        <v>4.2273982748586292E-4</v>
      </c>
      <c r="AU217" s="4">
        <f t="shared" si="263"/>
        <v>0</v>
      </c>
      <c r="AV217" s="4">
        <f t="shared" si="263"/>
        <v>5.0359073451051728E-3</v>
      </c>
      <c r="AW217" s="4">
        <f t="shared" si="263"/>
        <v>6.2963481516579156E-3</v>
      </c>
      <c r="AY217" s="2" t="e">
        <f t="shared" si="254"/>
        <v>#N/A</v>
      </c>
      <c r="AZ217" s="2">
        <f t="shared" si="254"/>
        <v>0.29163728014230395</v>
      </c>
      <c r="BA217" s="2">
        <f t="shared" si="254"/>
        <v>0.28701843788085657</v>
      </c>
      <c r="BB217" s="2">
        <f t="shared" si="254"/>
        <v>0.29214081973857442</v>
      </c>
      <c r="BC217" s="2">
        <f t="shared" si="254"/>
        <v>0.30217172364143979</v>
      </c>
      <c r="BD217" s="2">
        <f t="shared" si="254"/>
        <v>0.29782193296965748</v>
      </c>
      <c r="BE217" s="2">
        <f t="shared" si="254"/>
        <v>0.29970159909978311</v>
      </c>
      <c r="BF217" s="2">
        <f t="shared" si="254"/>
        <v>0.30209536013391713</v>
      </c>
      <c r="BG217" s="2">
        <f t="shared" si="254"/>
        <v>0.2992009799890511</v>
      </c>
      <c r="BH217" s="2" t="e">
        <f t="shared" si="254"/>
        <v>#N/A</v>
      </c>
      <c r="BI217" s="2" t="e">
        <f t="shared" si="254"/>
        <v>#N/A</v>
      </c>
      <c r="BJ217" s="2">
        <f t="shared" si="254"/>
        <v>0.29845426017251414</v>
      </c>
      <c r="BK217" s="2" t="e">
        <f t="shared" si="254"/>
        <v>#N/A</v>
      </c>
      <c r="BL217" s="2">
        <f t="shared" si="254"/>
        <v>0.31134709265489485</v>
      </c>
      <c r="BM217" s="2">
        <f t="shared" si="254"/>
        <v>0.33930265184834207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>
        <f t="shared" si="198"/>
        <v>0.29625899999999999</v>
      </c>
      <c r="CW217" s="2">
        <f t="shared" si="199"/>
        <v>0.28990500000000002</v>
      </c>
      <c r="CX217" s="2">
        <f t="shared" si="200"/>
        <v>0.288356</v>
      </c>
      <c r="CY217" s="2">
        <f t="shared" si="201"/>
        <v>0.30221599999999998</v>
      </c>
      <c r="CZ217" s="2">
        <f t="shared" si="202"/>
        <v>0.29932500000000001</v>
      </c>
      <c r="DA217" s="2">
        <f t="shared" si="203"/>
        <v>0.303373</v>
      </c>
      <c r="DB217" s="2">
        <f t="shared" si="204"/>
        <v>0.30047699999999999</v>
      </c>
      <c r="DC217" s="2">
        <f t="shared" si="205"/>
        <v>0.29903999999999997</v>
      </c>
      <c r="DD217" s="2" t="str">
        <f t="shared" si="206"/>
        <v/>
      </c>
      <c r="DE217" s="2" t="str">
        <f t="shared" si="207"/>
        <v/>
      </c>
      <c r="DF217" s="2">
        <f t="shared" si="208"/>
        <v>0.298877</v>
      </c>
      <c r="DG217" s="2" t="str">
        <f t="shared" si="209"/>
        <v/>
      </c>
      <c r="DH217" s="2">
        <f t="shared" si="210"/>
        <v>0.31638300000000003</v>
      </c>
      <c r="DI217" s="2">
        <f t="shared" si="211"/>
        <v>0.34559899999999999</v>
      </c>
      <c r="DK217" s="2">
        <f t="shared" si="264"/>
        <v>0.38054526132404176</v>
      </c>
      <c r="DL217" s="2">
        <f t="shared" si="264"/>
        <v>0.38646278357998592</v>
      </c>
      <c r="DM217" s="2">
        <f t="shared" si="264"/>
        <v>0.40604350830564795</v>
      </c>
      <c r="DN217" s="2">
        <f t="shared" si="264"/>
        <v>0.4296558216550892</v>
      </c>
      <c r="DO217" s="2">
        <f t="shared" si="264"/>
        <v>0.43478066844934216</v>
      </c>
      <c r="DP217" s="2">
        <f t="shared" si="264"/>
        <v>0.43224074216027875</v>
      </c>
      <c r="DQ217" s="2">
        <f t="shared" si="264"/>
        <v>0.40211410104529627</v>
      </c>
      <c r="DR217" s="2">
        <f t="shared" si="264"/>
        <v>0.40339764285714286</v>
      </c>
      <c r="DS217" s="2">
        <f t="shared" si="264"/>
        <v>0.42967449651567935</v>
      </c>
      <c r="DT217" s="2">
        <f t="shared" si="264"/>
        <v>0.44052737979094081</v>
      </c>
      <c r="DU217" s="2">
        <f t="shared" si="264"/>
        <v>0.46435928175949232</v>
      </c>
      <c r="DV217" s="2">
        <f t="shared" si="264"/>
        <v>0.45217263170313166</v>
      </c>
      <c r="DW217" s="2">
        <f t="shared" si="264"/>
        <v>0.48639663837535019</v>
      </c>
      <c r="DX217" s="2">
        <f t="shared" si="264"/>
        <v>0.45430544574780068</v>
      </c>
      <c r="DY217" s="2">
        <f t="shared" si="264"/>
        <v>0.37559062419354844</v>
      </c>
      <c r="EA217" s="2">
        <f t="shared" si="240"/>
        <v>0.27093870214592269</v>
      </c>
      <c r="EB217" s="2">
        <f t="shared" si="240"/>
        <v>0.28243710581600401</v>
      </c>
      <c r="EC217" s="2">
        <f t="shared" si="240"/>
        <v>0.28141095256421828</v>
      </c>
      <c r="ED217" s="2">
        <f t="shared" si="240"/>
        <v>0.28793680345588085</v>
      </c>
      <c r="EE217" s="2">
        <f t="shared" si="240"/>
        <v>0.29695574614706044</v>
      </c>
      <c r="EF217" s="2">
        <f t="shared" si="239"/>
        <v>0.29319933593385028</v>
      </c>
      <c r="EG217" s="2">
        <f t="shared" si="239"/>
        <v>0.29305327964491551</v>
      </c>
      <c r="EH217" s="2">
        <f t="shared" si="239"/>
        <v>0.30159128046421668</v>
      </c>
      <c r="EI217" s="2">
        <f t="shared" si="239"/>
        <v>0.29244964636880239</v>
      </c>
      <c r="EJ217" s="2">
        <f t="shared" si="239"/>
        <v>0.29321537171184242</v>
      </c>
      <c r="EK217" s="2">
        <f t="shared" si="212"/>
        <v>0.29333831240257813</v>
      </c>
      <c r="EL217" s="2">
        <f t="shared" si="212"/>
        <v>0.29655819304970432</v>
      </c>
      <c r="EM217" s="2">
        <f t="shared" si="212"/>
        <v>0.2944344853021017</v>
      </c>
      <c r="EN217" s="2">
        <f t="shared" si="212"/>
        <v>0.30222622662257231</v>
      </c>
      <c r="EO217" s="2">
        <f t="shared" si="212"/>
        <v>0.31968676448951039</v>
      </c>
      <c r="EQ217" s="2">
        <f t="shared" si="265"/>
        <v>0.29752918742659029</v>
      </c>
      <c r="ER217" s="2">
        <f t="shared" si="265"/>
        <v>0.29243740215996195</v>
      </c>
      <c r="ES217" s="2">
        <f t="shared" si="265"/>
        <v>0.2873438170609367</v>
      </c>
      <c r="ET217" s="2">
        <f t="shared" si="265"/>
        <v>0.29244115680762317</v>
      </c>
      <c r="EU217" s="2">
        <f t="shared" si="265"/>
        <v>0.30259327773667616</v>
      </c>
      <c r="EV217" s="2">
        <f t="shared" si="265"/>
        <v>0.2980906057784577</v>
      </c>
      <c r="EW217" s="2">
        <f t="shared" si="265"/>
        <v>0.30002465437563586</v>
      </c>
      <c r="EX217" s="2">
        <f t="shared" si="265"/>
        <v>0.3021198429215044</v>
      </c>
      <c r="EY217" s="2">
        <f t="shared" si="265"/>
        <v>0.29950184897411453</v>
      </c>
      <c r="EZ217" s="2">
        <f t="shared" si="265"/>
        <v>0.30348693985145192</v>
      </c>
      <c r="FA217" s="2">
        <f t="shared" si="265"/>
        <v>0.30048839336697258</v>
      </c>
      <c r="FB217" s="2">
        <f t="shared" si="265"/>
        <v>0.29852766388030683</v>
      </c>
      <c r="FC217" s="2">
        <f t="shared" si="265"/>
        <v>0.3008537025292044</v>
      </c>
      <c r="FD217" s="2">
        <f t="shared" si="265"/>
        <v>0.31167429599813617</v>
      </c>
      <c r="FE217" s="2">
        <f t="shared" si="265"/>
        <v>0.34013419281273133</v>
      </c>
      <c r="FG217" s="2">
        <f t="shared" si="266"/>
        <v>0.99999887118819686</v>
      </c>
      <c r="FH217" s="2">
        <f t="shared" si="266"/>
        <v>0.99999848012980552</v>
      </c>
      <c r="FI217" s="2">
        <f t="shared" si="266"/>
        <v>0.99999872491169506</v>
      </c>
      <c r="FJ217" s="2">
        <f t="shared" si="266"/>
        <v>0.99999862592673761</v>
      </c>
      <c r="FK217" s="2">
        <f t="shared" si="266"/>
        <v>0.99999873588285659</v>
      </c>
      <c r="FL217" s="2">
        <f t="shared" si="266"/>
        <v>0.99999886333118249</v>
      </c>
      <c r="FM217" s="2">
        <f t="shared" si="266"/>
        <v>0.99999885598134908</v>
      </c>
      <c r="FN217" s="2">
        <f t="shared" si="266"/>
        <v>0.99999886755186851</v>
      </c>
      <c r="FO217" s="2">
        <f t="shared" si="266"/>
        <v>0.99999888399479364</v>
      </c>
      <c r="FP217" s="2">
        <f t="shared" si="266"/>
        <v>0.99999893694239494</v>
      </c>
      <c r="FQ217" s="2">
        <f t="shared" si="266"/>
        <v>0.99999918262439025</v>
      </c>
      <c r="FR217" s="2">
        <f t="shared" si="266"/>
        <v>0.99999929433429668</v>
      </c>
      <c r="FS217" s="2">
        <f t="shared" si="266"/>
        <v>0.99999939027744056</v>
      </c>
      <c r="FT217" s="2">
        <f t="shared" si="266"/>
        <v>0.99999953497497962</v>
      </c>
      <c r="FU217" s="2">
        <f t="shared" si="266"/>
        <v>0.99999940198173687</v>
      </c>
      <c r="FW217" s="2">
        <f t="shared" si="256"/>
        <v>0.98770946259299408</v>
      </c>
      <c r="FX217" s="2">
        <f t="shared" si="256"/>
        <v>0.91997435919300519</v>
      </c>
      <c r="FY217" s="2">
        <f t="shared" si="256"/>
        <v>0.94512969278592895</v>
      </c>
      <c r="FZ217" s="2">
        <f t="shared" si="256"/>
        <v>0.93327970123698423</v>
      </c>
      <c r="GA217" s="2">
        <f t="shared" si="256"/>
        <v>0.92519273455419881</v>
      </c>
      <c r="GB217" s="2">
        <f t="shared" si="256"/>
        <v>0.94503863794645582</v>
      </c>
      <c r="GC217" s="2">
        <f t="shared" si="256"/>
        <v>0.95364184885337255</v>
      </c>
      <c r="GD217" s="2">
        <f t="shared" si="256"/>
        <v>0.95346230578245061</v>
      </c>
      <c r="GE217" s="2">
        <f t="shared" si="256"/>
        <v>0.95731516158031782</v>
      </c>
      <c r="GF217" s="2">
        <f t="shared" si="256"/>
        <v>0.95739597826023515</v>
      </c>
      <c r="GG217" s="2">
        <f t="shared" si="256"/>
        <v>0.9620699657886147</v>
      </c>
      <c r="GH217" s="2">
        <f t="shared" si="256"/>
        <v>0.96267346618051852</v>
      </c>
      <c r="GI217" s="2">
        <f t="shared" si="256"/>
        <v>0.96515679121927878</v>
      </c>
      <c r="GJ217" s="2">
        <f t="shared" si="256"/>
        <v>0.96536074716706066</v>
      </c>
      <c r="GK217" s="2">
        <f t="shared" si="256"/>
        <v>0.95933110106692676</v>
      </c>
      <c r="GM217" s="82">
        <f t="shared" si="257"/>
        <v>4.7784784907039372E-204</v>
      </c>
      <c r="GN217" s="82">
        <f t="shared" si="257"/>
        <v>0</v>
      </c>
      <c r="GO217" s="82">
        <f t="shared" si="257"/>
        <v>0</v>
      </c>
      <c r="GP217" s="82">
        <f t="shared" si="257"/>
        <v>0</v>
      </c>
      <c r="GQ217" s="82">
        <f t="shared" si="257"/>
        <v>0</v>
      </c>
      <c r="GR217" s="82">
        <f t="shared" si="257"/>
        <v>0</v>
      </c>
      <c r="GS217" s="82">
        <f t="shared" si="257"/>
        <v>0</v>
      </c>
      <c r="GT217" s="82">
        <f t="shared" si="257"/>
        <v>0</v>
      </c>
      <c r="GU217" s="82">
        <f t="shared" si="257"/>
        <v>0</v>
      </c>
      <c r="GV217" s="82">
        <f t="shared" si="257"/>
        <v>0</v>
      </c>
      <c r="GW217" s="82">
        <f t="shared" si="257"/>
        <v>0</v>
      </c>
      <c r="GX217" s="82">
        <f t="shared" si="257"/>
        <v>0</v>
      </c>
      <c r="GY217" s="82">
        <f t="shared" si="257"/>
        <v>0</v>
      </c>
      <c r="GZ217" s="82">
        <f t="shared" si="257"/>
        <v>0</v>
      </c>
      <c r="HA217" s="82">
        <f t="shared" si="257"/>
        <v>0</v>
      </c>
      <c r="HC217" s="82">
        <f t="shared" si="267"/>
        <v>5.0265127949422978E-198</v>
      </c>
      <c r="HD217" s="82">
        <f t="shared" si="267"/>
        <v>0</v>
      </c>
      <c r="HE217" s="82">
        <f t="shared" si="267"/>
        <v>0</v>
      </c>
      <c r="HF217" s="82">
        <f t="shared" si="261"/>
        <v>0</v>
      </c>
      <c r="HG217" s="82">
        <f t="shared" si="261"/>
        <v>0</v>
      </c>
      <c r="HH217" s="82">
        <f t="shared" si="261"/>
        <v>0</v>
      </c>
      <c r="HI217" s="82">
        <f t="shared" si="241"/>
        <v>0</v>
      </c>
      <c r="HJ217" s="82">
        <f t="shared" si="241"/>
        <v>0</v>
      </c>
      <c r="HK217" s="82">
        <f t="shared" si="241"/>
        <v>0</v>
      </c>
      <c r="HL217" s="82">
        <f t="shared" si="241"/>
        <v>0</v>
      </c>
      <c r="HM217" s="82">
        <f t="shared" si="241"/>
        <v>0</v>
      </c>
      <c r="HN217" s="82">
        <f t="shared" si="241"/>
        <v>0</v>
      </c>
      <c r="HO217" s="82">
        <f t="shared" si="226"/>
        <v>0</v>
      </c>
      <c r="HP217" s="82">
        <f t="shared" si="226"/>
        <v>0</v>
      </c>
      <c r="HQ217" s="82">
        <f t="shared" si="226"/>
        <v>0</v>
      </c>
      <c r="HS217" s="82">
        <f t="shared" si="258"/>
        <v>3.825151972375321E-110</v>
      </c>
      <c r="HT217" s="82">
        <f t="shared" si="258"/>
        <v>9.0776185973798707E-69</v>
      </c>
      <c r="HU217" s="82">
        <f t="shared" si="258"/>
        <v>4.9027223787519458E-99</v>
      </c>
      <c r="HV217" s="82">
        <f t="shared" si="258"/>
        <v>3.0408129897590782E-85</v>
      </c>
      <c r="HW217" s="82">
        <f t="shared" si="258"/>
        <v>8.1457552163871624E-95</v>
      </c>
      <c r="HX217" s="82">
        <f t="shared" si="258"/>
        <v>4.3554643685123312E-99</v>
      </c>
      <c r="HY217" s="82">
        <f t="shared" si="258"/>
        <v>6.1585573011399002E-116</v>
      </c>
      <c r="HZ217" s="82">
        <f t="shared" si="258"/>
        <v>5.1142319882467403E-100</v>
      </c>
      <c r="IA217" s="82">
        <f t="shared" si="258"/>
        <v>1.4240230160404395E-104</v>
      </c>
      <c r="IB217" s="82">
        <f t="shared" si="258"/>
        <v>2.3106342630310947E-129</v>
      </c>
      <c r="IC217" s="82">
        <f t="shared" si="258"/>
        <v>2.4887675553963587E-115</v>
      </c>
      <c r="ID217" s="82">
        <f t="shared" si="258"/>
        <v>1.4375775080192059E-109</v>
      </c>
      <c r="IE217" s="82">
        <f t="shared" si="258"/>
        <v>8.9504822515077027E-125</v>
      </c>
      <c r="IF217" s="82">
        <f t="shared" si="258"/>
        <v>7.5688699128509938E-138</v>
      </c>
      <c r="IG217" s="82">
        <f t="shared" si="258"/>
        <v>8.2217704191790995E-133</v>
      </c>
      <c r="II217" s="82">
        <f t="shared" si="259"/>
        <v>3.0358377286080128E-9</v>
      </c>
      <c r="IJ217" s="82">
        <f t="shared" si="259"/>
        <v>7.3364902522621625E-4</v>
      </c>
      <c r="IK217" s="82">
        <f t="shared" si="259"/>
        <v>1.0939621417619442E-5</v>
      </c>
      <c r="IL217" s="82">
        <f t="shared" si="259"/>
        <v>9.6348588899166797E-5</v>
      </c>
      <c r="IM217" s="82">
        <f t="shared" si="259"/>
        <v>8.3928987073150511E-5</v>
      </c>
      <c r="IN217" s="82">
        <f t="shared" si="259"/>
        <v>1.3786721578322838E-5</v>
      </c>
      <c r="IO217" s="82">
        <f t="shared" si="259"/>
        <v>1.5099588961807301E-6</v>
      </c>
      <c r="IP217" s="82">
        <f t="shared" si="259"/>
        <v>5.928661425529713E-6</v>
      </c>
      <c r="IQ217" s="82">
        <f t="shared" si="259"/>
        <v>2.2527350475668559E-6</v>
      </c>
      <c r="IR217" s="82">
        <f t="shared" si="259"/>
        <v>1.7280278677772104E-7</v>
      </c>
      <c r="IS217" s="82">
        <f t="shared" si="259"/>
        <v>5.6026524880174484E-7</v>
      </c>
      <c r="IT217" s="82">
        <f t="shared" si="259"/>
        <v>1.0829278273201002E-6</v>
      </c>
      <c r="IU217" s="82">
        <f t="shared" si="259"/>
        <v>1.6628699960275781E-7</v>
      </c>
      <c r="IV217" s="82">
        <f t="shared" si="259"/>
        <v>8.5856399245888962E-18</v>
      </c>
      <c r="IW217" s="82">
        <f t="shared" si="259"/>
        <v>1.1158727037088827E-28</v>
      </c>
      <c r="IY217" s="82">
        <f t="shared" si="260"/>
        <v>3.0358377286080128E-9</v>
      </c>
      <c r="IZ217" s="82">
        <f t="shared" si="260"/>
        <v>7.3364902522621625E-4</v>
      </c>
      <c r="JA217" s="82">
        <f t="shared" si="260"/>
        <v>1.0939621417619442E-5</v>
      </c>
      <c r="JB217" s="82">
        <f t="shared" si="260"/>
        <v>9.6348588899166797E-5</v>
      </c>
      <c r="JC217" s="82">
        <f t="shared" si="260"/>
        <v>8.3928987073150511E-5</v>
      </c>
      <c r="JD217" s="82">
        <f t="shared" si="260"/>
        <v>1.3786721578322838E-5</v>
      </c>
      <c r="JE217" s="82">
        <f t="shared" si="260"/>
        <v>1.5099588961807301E-6</v>
      </c>
      <c r="JF217" s="82">
        <f t="shared" si="260"/>
        <v>5.928661425529713E-6</v>
      </c>
      <c r="JG217" s="82">
        <f t="shared" si="260"/>
        <v>2.2527350475668559E-6</v>
      </c>
      <c r="JH217" s="82">
        <f t="shared" si="260"/>
        <v>1.7280278677772104E-7</v>
      </c>
      <c r="JI217" s="82">
        <f t="shared" si="260"/>
        <v>5.6026524880174484E-7</v>
      </c>
      <c r="JJ217" s="82">
        <f t="shared" si="260"/>
        <v>1.0829278273201002E-6</v>
      </c>
      <c r="JK217" s="82">
        <f t="shared" si="260"/>
        <v>1.6628699960275781E-7</v>
      </c>
      <c r="JL217" s="82">
        <f t="shared" si="260"/>
        <v>8.5856399245888962E-18</v>
      </c>
      <c r="JM217" s="82">
        <f t="shared" si="260"/>
        <v>1.1158727037088827E-28</v>
      </c>
    </row>
    <row r="218" spans="2:273" x14ac:dyDescent="0.25">
      <c r="B218" s="2">
        <v>191</v>
      </c>
      <c r="C218" s="37">
        <v>0.29634300000000002</v>
      </c>
      <c r="D218" s="37">
        <v>0.29100599999999999</v>
      </c>
      <c r="E218" s="37">
        <v>0.28652300000000003</v>
      </c>
      <c r="F218" s="37">
        <v>0.29257</v>
      </c>
      <c r="G218" s="37">
        <v>0.30069299999999999</v>
      </c>
      <c r="H218" s="37">
        <v>0.30177599999999999</v>
      </c>
      <c r="I218" s="37">
        <v>0.30478899999999998</v>
      </c>
      <c r="J218" s="37">
        <v>0.30139100000000002</v>
      </c>
      <c r="K218" s="37">
        <v>0.30321799999999999</v>
      </c>
      <c r="L218" s="37">
        <v>0.30647099999999999</v>
      </c>
      <c r="M218" s="37">
        <v>0.30136000000000002</v>
      </c>
      <c r="N218" s="37">
        <v>0.30043399999999998</v>
      </c>
      <c r="O218" s="37">
        <v>0.302369</v>
      </c>
      <c r="P218" s="37">
        <v>0.314083</v>
      </c>
      <c r="Q218" s="37">
        <v>0.34061799999999998</v>
      </c>
      <c r="S218" s="4" t="e">
        <f t="shared" si="262"/>
        <v>#N/A</v>
      </c>
      <c r="T218" s="4">
        <f t="shared" si="262"/>
        <v>0.29129632880920819</v>
      </c>
      <c r="U218" s="4">
        <f t="shared" si="262"/>
        <v>0.28658719733583971</v>
      </c>
      <c r="V218" s="4">
        <f t="shared" si="262"/>
        <v>0.29174348601871142</v>
      </c>
      <c r="W218" s="4">
        <f t="shared" si="262"/>
        <v>0.3018967836146057</v>
      </c>
      <c r="X218" s="4">
        <f t="shared" si="262"/>
        <v>0.29733127698830158</v>
      </c>
      <c r="Y218" s="4" t="e">
        <f t="shared" si="262"/>
        <v>#N/A</v>
      </c>
      <c r="Z218" s="4">
        <f t="shared" si="262"/>
        <v>0.30169157006919778</v>
      </c>
      <c r="AA218" s="4">
        <f t="shared" si="262"/>
        <v>0.2987966053795425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>
        <f t="shared" si="262"/>
        <v>0.31086633506955158</v>
      </c>
      <c r="AG218" s="4">
        <f t="shared" si="262"/>
        <v>0.33898410383910665</v>
      </c>
      <c r="AI218" s="4">
        <f t="shared" si="263"/>
        <v>0</v>
      </c>
      <c r="AJ218" s="4">
        <f t="shared" si="263"/>
        <v>-2.9032880920820681E-4</v>
      </c>
      <c r="AK218" s="4">
        <f t="shared" si="263"/>
        <v>-6.4197335839677461E-5</v>
      </c>
      <c r="AL218" s="4">
        <f t="shared" si="263"/>
        <v>8.2651398128857911E-4</v>
      </c>
      <c r="AM218" s="4">
        <f t="shared" si="263"/>
        <v>-1.2037836146057135E-3</v>
      </c>
      <c r="AN218" s="4">
        <f t="shared" si="263"/>
        <v>4.4447230116984038E-3</v>
      </c>
      <c r="AO218" s="4">
        <f t="shared" si="263"/>
        <v>0</v>
      </c>
      <c r="AP218" s="4">
        <f t="shared" si="263"/>
        <v>-3.0057006919775864E-4</v>
      </c>
      <c r="AQ218" s="4">
        <f t="shared" si="263"/>
        <v>4.4213946204574861E-3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3.2166649304484207E-3</v>
      </c>
      <c r="AW218" s="4">
        <f t="shared" si="263"/>
        <v>1.6338961608933222E-3</v>
      </c>
      <c r="AY218" s="2" t="e">
        <f t="shared" si="254"/>
        <v>#N/A</v>
      </c>
      <c r="AZ218" s="2">
        <f t="shared" si="254"/>
        <v>0.29129632880892037</v>
      </c>
      <c r="BA218" s="2">
        <f t="shared" si="254"/>
        <v>0.28658719733583971</v>
      </c>
      <c r="BB218" s="2">
        <f t="shared" si="254"/>
        <v>0.2917434860187112</v>
      </c>
      <c r="BC218" s="2">
        <f t="shared" si="254"/>
        <v>0.30189678361460554</v>
      </c>
      <c r="BD218" s="2">
        <f t="shared" si="254"/>
        <v>0.29733127698830158</v>
      </c>
      <c r="BE218" s="2" t="e">
        <f t="shared" si="254"/>
        <v>#N/A</v>
      </c>
      <c r="BF218" s="2">
        <f t="shared" si="254"/>
        <v>0.30169157006919778</v>
      </c>
      <c r="BG218" s="2">
        <f t="shared" si="254"/>
        <v>0.2987966053795425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>
        <f t="shared" si="254"/>
        <v>0.31086633506955158</v>
      </c>
      <c r="BM218" s="2">
        <f t="shared" si="254"/>
        <v>0.33898410383910665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>
        <f t="shared" si="198"/>
        <v>0.29100599999999999</v>
      </c>
      <c r="CW218" s="2">
        <f t="shared" si="199"/>
        <v>0.28652300000000003</v>
      </c>
      <c r="CX218" s="2">
        <f t="shared" si="200"/>
        <v>0.29257</v>
      </c>
      <c r="CY218" s="2">
        <f t="shared" si="201"/>
        <v>0.30069299999999999</v>
      </c>
      <c r="CZ218" s="2">
        <f t="shared" si="202"/>
        <v>0.30177599999999999</v>
      </c>
      <c r="DA218" s="2" t="str">
        <f t="shared" si="203"/>
        <v/>
      </c>
      <c r="DB218" s="2">
        <f t="shared" si="204"/>
        <v>0.30139100000000002</v>
      </c>
      <c r="DC218" s="2">
        <f t="shared" si="205"/>
        <v>0.30321799999999999</v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0.314083</v>
      </c>
      <c r="DI218" s="2">
        <f t="shared" si="211"/>
        <v>0.34061799999999998</v>
      </c>
      <c r="DK218" s="2">
        <f t="shared" si="264"/>
        <v>0.38058263101045292</v>
      </c>
      <c r="DL218" s="2">
        <f t="shared" si="264"/>
        <v>0.38655351078224104</v>
      </c>
      <c r="DM218" s="2">
        <f t="shared" si="264"/>
        <v>0.40625250498338877</v>
      </c>
      <c r="DN218" s="2">
        <f t="shared" si="264"/>
        <v>0.43000871519178507</v>
      </c>
      <c r="DO218" s="2">
        <f t="shared" si="264"/>
        <v>0.43514671860735205</v>
      </c>
      <c r="DP218" s="2">
        <f t="shared" si="264"/>
        <v>0.43250534982578392</v>
      </c>
      <c r="DQ218" s="2">
        <f t="shared" si="264"/>
        <v>0.40220590766550529</v>
      </c>
      <c r="DR218" s="2">
        <f t="shared" si="264"/>
        <v>0.40352103989547039</v>
      </c>
      <c r="DS218" s="2">
        <f t="shared" si="264"/>
        <v>0.42989483745644591</v>
      </c>
      <c r="DT218" s="2">
        <f t="shared" si="264"/>
        <v>0.44085006480836242</v>
      </c>
      <c r="DU218" s="2">
        <f t="shared" si="264"/>
        <v>0.46480637454863777</v>
      </c>
      <c r="DV218" s="2">
        <f t="shared" si="264"/>
        <v>0.45259407481767477</v>
      </c>
      <c r="DW218" s="2">
        <f t="shared" si="264"/>
        <v>0.48700609243697479</v>
      </c>
      <c r="DX218" s="2">
        <f t="shared" si="264"/>
        <v>0.45459180718475078</v>
      </c>
      <c r="DY218" s="2">
        <f t="shared" si="264"/>
        <v>0.37524822459677426</v>
      </c>
      <c r="EA218" s="2">
        <f t="shared" si="240"/>
        <v>0.2702299879828326</v>
      </c>
      <c r="EB218" s="2">
        <f t="shared" si="240"/>
        <v>0.28190529250374319</v>
      </c>
      <c r="EC218" s="2">
        <f t="shared" si="240"/>
        <v>0.28087891787052499</v>
      </c>
      <c r="ED218" s="2">
        <f t="shared" si="240"/>
        <v>0.28745804958596011</v>
      </c>
      <c r="EE218" s="2">
        <f t="shared" si="240"/>
        <v>0.29657684871876339</v>
      </c>
      <c r="EF218" s="2">
        <f t="shared" si="239"/>
        <v>0.29262649263446383</v>
      </c>
      <c r="EG218" s="2">
        <f t="shared" si="239"/>
        <v>0.29251073662446303</v>
      </c>
      <c r="EH218" s="2">
        <f t="shared" si="239"/>
        <v>0.30117888192750825</v>
      </c>
      <c r="EI218" s="2">
        <f t="shared" si="239"/>
        <v>0.2919358458185663</v>
      </c>
      <c r="EJ218" s="2">
        <f t="shared" si="239"/>
        <v>0.29266703691892759</v>
      </c>
      <c r="EK218" s="2">
        <f t="shared" si="212"/>
        <v>0.2928343502338121</v>
      </c>
      <c r="EL218" s="2">
        <f t="shared" si="212"/>
        <v>0.29615958732770409</v>
      </c>
      <c r="EM218" s="2">
        <f t="shared" si="212"/>
        <v>0.29390010562858249</v>
      </c>
      <c r="EN218" s="2">
        <f t="shared" si="212"/>
        <v>0.30161952229583699</v>
      </c>
      <c r="EO218" s="2">
        <f t="shared" si="212"/>
        <v>0.31910283976959158</v>
      </c>
      <c r="EQ218" s="2">
        <f t="shared" si="265"/>
        <v>0.29720648538016436</v>
      </c>
      <c r="ER218" s="2">
        <f t="shared" si="265"/>
        <v>0.29204119057208966</v>
      </c>
      <c r="ES218" s="2">
        <f t="shared" si="265"/>
        <v>0.28688928331259705</v>
      </c>
      <c r="ET218" s="2">
        <f t="shared" si="265"/>
        <v>0.29202270526439156</v>
      </c>
      <c r="EU218" s="2">
        <f t="shared" si="265"/>
        <v>0.30228891169473626</v>
      </c>
      <c r="EV218" s="2">
        <f t="shared" si="265"/>
        <v>0.29758066858512677</v>
      </c>
      <c r="EW218" s="2">
        <f t="shared" si="265"/>
        <v>0.2995648954668127</v>
      </c>
      <c r="EX218" s="2">
        <f t="shared" si="265"/>
        <v>0.30171428171208692</v>
      </c>
      <c r="EY218" s="2">
        <f t="shared" si="265"/>
        <v>0.29907545071013814</v>
      </c>
      <c r="EZ218" s="2">
        <f t="shared" si="265"/>
        <v>0.30306198395973016</v>
      </c>
      <c r="FA218" s="2">
        <f t="shared" si="265"/>
        <v>0.30007145396269641</v>
      </c>
      <c r="FB218" s="2">
        <f t="shared" si="265"/>
        <v>0.29815249427325352</v>
      </c>
      <c r="FC218" s="2">
        <f t="shared" si="265"/>
        <v>0.30039289952259601</v>
      </c>
      <c r="FD218" s="2">
        <f t="shared" si="265"/>
        <v>0.31116886947749706</v>
      </c>
      <c r="FE218" s="2">
        <f t="shared" si="265"/>
        <v>0.33975273840947168</v>
      </c>
      <c r="FG218" s="2">
        <f t="shared" si="266"/>
        <v>0.9999989705112976</v>
      </c>
      <c r="FH218" s="2">
        <f t="shared" si="266"/>
        <v>0.99999861386172284</v>
      </c>
      <c r="FI218" s="2">
        <f t="shared" si="266"/>
        <v>0.99999883710551429</v>
      </c>
      <c r="FJ218" s="2">
        <f t="shared" si="266"/>
        <v>0.99999874683013912</v>
      </c>
      <c r="FK218" s="2">
        <f t="shared" si="266"/>
        <v>0.99999884711133469</v>
      </c>
      <c r="FL218" s="2">
        <f t="shared" si="266"/>
        <v>0.999998963345614</v>
      </c>
      <c r="FM218" s="2">
        <f t="shared" si="266"/>
        <v>0.99999895664248495</v>
      </c>
      <c r="FN218" s="2">
        <f t="shared" si="266"/>
        <v>0.9999989671949262</v>
      </c>
      <c r="FO218" s="2">
        <f t="shared" si="266"/>
        <v>0.9999989821910551</v>
      </c>
      <c r="FP218" s="2">
        <f t="shared" si="266"/>
        <v>0.99999903047985061</v>
      </c>
      <c r="FQ218" s="2">
        <f t="shared" si="266"/>
        <v>0.99999925454453054</v>
      </c>
      <c r="FR218" s="2">
        <f t="shared" si="266"/>
        <v>0.99999935642518967</v>
      </c>
      <c r="FS218" s="2">
        <f t="shared" si="266"/>
        <v>0.99999944392638696</v>
      </c>
      <c r="FT218" s="2">
        <f t="shared" si="266"/>
        <v>0.99999957589212352</v>
      </c>
      <c r="FU218" s="2">
        <f t="shared" si="266"/>
        <v>0.99999945460083317</v>
      </c>
      <c r="FW218" s="2">
        <f t="shared" si="256"/>
        <v>0.98877876163382117</v>
      </c>
      <c r="FX218" s="2">
        <f t="shared" si="256"/>
        <v>0.92649819334737515</v>
      </c>
      <c r="FY218" s="2">
        <f t="shared" si="256"/>
        <v>0.94971490903118061</v>
      </c>
      <c r="FZ218" s="2">
        <f t="shared" si="256"/>
        <v>0.93879102706511908</v>
      </c>
      <c r="GA218" s="2">
        <f t="shared" si="256"/>
        <v>0.93132291478347506</v>
      </c>
      <c r="GB218" s="2">
        <f t="shared" si="256"/>
        <v>0.94963105764892786</v>
      </c>
      <c r="GC218" s="2">
        <f t="shared" si="256"/>
        <v>0.95754770010184087</v>
      </c>
      <c r="GD218" s="2">
        <f t="shared" si="256"/>
        <v>0.95738260819980359</v>
      </c>
      <c r="GE218" s="2">
        <f t="shared" si="256"/>
        <v>0.96092420368798404</v>
      </c>
      <c r="GF218" s="2">
        <f t="shared" si="256"/>
        <v>0.96099846562888991</v>
      </c>
      <c r="GG218" s="2">
        <f t="shared" si="256"/>
        <v>0.9652915606101784</v>
      </c>
      <c r="GH218" s="2">
        <f t="shared" si="256"/>
        <v>0.96584562230074222</v>
      </c>
      <c r="GI218" s="2">
        <f t="shared" si="256"/>
        <v>0.96812489242208066</v>
      </c>
      <c r="GJ218" s="2">
        <f t="shared" si="256"/>
        <v>0.96831204490318146</v>
      </c>
      <c r="GK218" s="2">
        <f t="shared" si="256"/>
        <v>0.96277632130713542</v>
      </c>
      <c r="GM218" s="82">
        <f t="shared" si="257"/>
        <v>2.9786715585967758E-207</v>
      </c>
      <c r="GN218" s="82">
        <f t="shared" si="257"/>
        <v>0</v>
      </c>
      <c r="GO218" s="82">
        <f t="shared" si="257"/>
        <v>0</v>
      </c>
      <c r="GP218" s="82">
        <f t="shared" si="257"/>
        <v>0</v>
      </c>
      <c r="GQ218" s="82">
        <f t="shared" si="257"/>
        <v>0</v>
      </c>
      <c r="GR218" s="82">
        <f t="shared" si="257"/>
        <v>0</v>
      </c>
      <c r="GS218" s="82">
        <f t="shared" si="257"/>
        <v>0</v>
      </c>
      <c r="GT218" s="82">
        <f t="shared" si="257"/>
        <v>0</v>
      </c>
      <c r="GU218" s="82">
        <f t="shared" si="257"/>
        <v>0</v>
      </c>
      <c r="GV218" s="82">
        <f t="shared" si="257"/>
        <v>0</v>
      </c>
      <c r="GW218" s="82">
        <f t="shared" si="257"/>
        <v>0</v>
      </c>
      <c r="GX218" s="82">
        <f t="shared" si="257"/>
        <v>0</v>
      </c>
      <c r="GY218" s="82">
        <f t="shared" si="257"/>
        <v>0</v>
      </c>
      <c r="GZ218" s="82">
        <f t="shared" si="257"/>
        <v>0</v>
      </c>
      <c r="HA218" s="82">
        <f t="shared" si="257"/>
        <v>0</v>
      </c>
      <c r="HC218" s="82">
        <f t="shared" si="267"/>
        <v>5.9858283529252724E-202</v>
      </c>
      <c r="HD218" s="82">
        <f t="shared" si="267"/>
        <v>0</v>
      </c>
      <c r="HE218" s="82">
        <f t="shared" si="267"/>
        <v>0</v>
      </c>
      <c r="HF218" s="82">
        <f t="shared" si="261"/>
        <v>0</v>
      </c>
      <c r="HG218" s="82">
        <f t="shared" si="261"/>
        <v>0</v>
      </c>
      <c r="HH218" s="82">
        <f t="shared" si="261"/>
        <v>0</v>
      </c>
      <c r="HI218" s="82">
        <f t="shared" si="241"/>
        <v>0</v>
      </c>
      <c r="HJ218" s="82">
        <f t="shared" si="241"/>
        <v>0</v>
      </c>
      <c r="HK218" s="82">
        <f t="shared" si="241"/>
        <v>0</v>
      </c>
      <c r="HL218" s="82">
        <f t="shared" si="241"/>
        <v>0</v>
      </c>
      <c r="HM218" s="82">
        <f t="shared" si="241"/>
        <v>0</v>
      </c>
      <c r="HN218" s="82">
        <f t="shared" si="241"/>
        <v>0</v>
      </c>
      <c r="HO218" s="82">
        <f t="shared" si="226"/>
        <v>0</v>
      </c>
      <c r="HP218" s="82">
        <f t="shared" si="226"/>
        <v>0</v>
      </c>
      <c r="HQ218" s="82">
        <f t="shared" si="226"/>
        <v>0</v>
      </c>
      <c r="HS218" s="82">
        <f t="shared" si="258"/>
        <v>4.6121720819554742E-113</v>
      </c>
      <c r="HT218" s="82">
        <f t="shared" si="258"/>
        <v>4.0162167393733078E-71</v>
      </c>
      <c r="HU218" s="82">
        <f t="shared" si="258"/>
        <v>3.3515720682357291E-102</v>
      </c>
      <c r="HV218" s="82">
        <f t="shared" si="258"/>
        <v>4.7463997885769259E-88</v>
      </c>
      <c r="HW218" s="82">
        <f t="shared" si="258"/>
        <v>5.9796062124944276E-98</v>
      </c>
      <c r="HX218" s="82">
        <f t="shared" si="258"/>
        <v>3.2188824559438307E-102</v>
      </c>
      <c r="HY218" s="82">
        <f t="shared" si="258"/>
        <v>1.8245713631469304E-119</v>
      </c>
      <c r="HZ218" s="82">
        <f t="shared" si="258"/>
        <v>4.1864240011712148E-103</v>
      </c>
      <c r="IA218" s="82">
        <f t="shared" si="258"/>
        <v>8.961850891995886E-108</v>
      </c>
      <c r="IB218" s="82">
        <f t="shared" si="258"/>
        <v>2.668278152683469E-133</v>
      </c>
      <c r="IC218" s="82">
        <f t="shared" si="258"/>
        <v>9.3869928207409459E-119</v>
      </c>
      <c r="ID218" s="82">
        <f t="shared" si="258"/>
        <v>8.4023775697232156E-113</v>
      </c>
      <c r="IE218" s="82">
        <f t="shared" si="258"/>
        <v>2.1156061814088423E-128</v>
      </c>
      <c r="IF218" s="82">
        <f t="shared" si="258"/>
        <v>9.6367627380293384E-142</v>
      </c>
      <c r="IG218" s="82">
        <f t="shared" si="258"/>
        <v>1.2136526483247131E-136</v>
      </c>
      <c r="II218" s="82">
        <f t="shared" si="259"/>
        <v>1.4115946585631115E-9</v>
      </c>
      <c r="IJ218" s="82">
        <f t="shared" si="259"/>
        <v>4.5825334125603232E-4</v>
      </c>
      <c r="IK218" s="82">
        <f t="shared" si="259"/>
        <v>5.6249233372115494E-6</v>
      </c>
      <c r="IL218" s="82">
        <f t="shared" si="259"/>
        <v>5.4428352027900111E-5</v>
      </c>
      <c r="IM218" s="82">
        <f t="shared" si="259"/>
        <v>4.5636420242612595E-5</v>
      </c>
      <c r="IN218" s="82">
        <f t="shared" si="259"/>
        <v>7.1899328663805202E-6</v>
      </c>
      <c r="IO218" s="82">
        <f t="shared" si="259"/>
        <v>7.1805302524547027E-7</v>
      </c>
      <c r="IP218" s="82">
        <f t="shared" si="259"/>
        <v>3.0555926115066252E-6</v>
      </c>
      <c r="IQ218" s="82">
        <f t="shared" si="259"/>
        <v>1.1195655985832999E-6</v>
      </c>
      <c r="IR218" s="82">
        <f t="shared" si="259"/>
        <v>7.4027216711706829E-8</v>
      </c>
      <c r="IS218" s="82">
        <f t="shared" si="259"/>
        <v>2.6470316774223325E-7</v>
      </c>
      <c r="IT218" s="82">
        <f t="shared" si="259"/>
        <v>5.3277017074647596E-7</v>
      </c>
      <c r="IU218" s="82">
        <f t="shared" si="259"/>
        <v>7.5036359995750535E-8</v>
      </c>
      <c r="IV218" s="82">
        <f t="shared" si="259"/>
        <v>1.0534587741921689E-18</v>
      </c>
      <c r="IW218" s="82">
        <f t="shared" si="259"/>
        <v>2.8209200153856662E-30</v>
      </c>
      <c r="IY218" s="82">
        <f t="shared" si="260"/>
        <v>1.4115946585631115E-9</v>
      </c>
      <c r="IZ218" s="82">
        <f t="shared" si="260"/>
        <v>4.5825334125603232E-4</v>
      </c>
      <c r="JA218" s="82">
        <f t="shared" si="260"/>
        <v>5.6249233372115494E-6</v>
      </c>
      <c r="JB218" s="82">
        <f t="shared" si="260"/>
        <v>5.4428352027900111E-5</v>
      </c>
      <c r="JC218" s="82">
        <f t="shared" si="260"/>
        <v>4.5636420242612595E-5</v>
      </c>
      <c r="JD218" s="82">
        <f t="shared" si="260"/>
        <v>7.1899328663805202E-6</v>
      </c>
      <c r="JE218" s="82">
        <f t="shared" si="260"/>
        <v>7.1805302524547027E-7</v>
      </c>
      <c r="JF218" s="82">
        <f t="shared" si="260"/>
        <v>3.0555926115066252E-6</v>
      </c>
      <c r="JG218" s="82">
        <f t="shared" si="260"/>
        <v>1.1195655985832999E-6</v>
      </c>
      <c r="JH218" s="82">
        <f t="shared" si="260"/>
        <v>7.4027216711706829E-8</v>
      </c>
      <c r="JI218" s="82">
        <f t="shared" si="260"/>
        <v>2.6470316774223325E-7</v>
      </c>
      <c r="JJ218" s="82">
        <f t="shared" si="260"/>
        <v>5.3277017074647596E-7</v>
      </c>
      <c r="JK218" s="82">
        <f t="shared" si="260"/>
        <v>7.5036359995750535E-8</v>
      </c>
      <c r="JL218" s="82">
        <f t="shared" si="260"/>
        <v>1.0534587741921689E-18</v>
      </c>
      <c r="JM218" s="82">
        <f t="shared" si="260"/>
        <v>2.8209200153856662E-30</v>
      </c>
    </row>
    <row r="219" spans="2:273" x14ac:dyDescent="0.25">
      <c r="B219" s="2">
        <v>192</v>
      </c>
      <c r="C219" s="37">
        <v>0.29671500000000001</v>
      </c>
      <c r="D219" s="37">
        <v>0.29317900000000002</v>
      </c>
      <c r="E219" s="37">
        <v>0.28624500000000003</v>
      </c>
      <c r="F219" s="37">
        <v>0.29148000000000002</v>
      </c>
      <c r="G219" s="37">
        <v>0.30579899999999999</v>
      </c>
      <c r="H219" s="37">
        <v>0.29874899999999999</v>
      </c>
      <c r="I219" s="37">
        <v>0.30262499999999998</v>
      </c>
      <c r="J219" s="37">
        <v>0.30353799999999997</v>
      </c>
      <c r="K219" s="37">
        <v>0.299819</v>
      </c>
      <c r="L219" s="37">
        <v>0.30985299999999999</v>
      </c>
      <c r="M219" s="37">
        <v>0.30184</v>
      </c>
      <c r="N219" s="37">
        <v>0.30313800000000002</v>
      </c>
      <c r="O219" s="37">
        <v>0.300759</v>
      </c>
      <c r="P219" s="37">
        <v>0.31541000000000002</v>
      </c>
      <c r="Q219" s="37">
        <v>0.34234100000000001</v>
      </c>
      <c r="S219" s="4" t="e">
        <f t="shared" si="262"/>
        <v>#N/A</v>
      </c>
      <c r="T219" s="4">
        <f t="shared" si="262"/>
        <v>0.2909520857308367</v>
      </c>
      <c r="U219" s="4">
        <f t="shared" si="262"/>
        <v>0.28615444963828268</v>
      </c>
      <c r="V219" s="4">
        <f t="shared" si="262"/>
        <v>0.29134483940434819</v>
      </c>
      <c r="W219" s="4">
        <f t="shared" si="262"/>
        <v>0.30162004968373557</v>
      </c>
      <c r="X219" s="4">
        <f t="shared" si="262"/>
        <v>0.29683936865389421</v>
      </c>
      <c r="Y219" s="4" t="e">
        <f t="shared" si="262"/>
        <v>#N/A</v>
      </c>
      <c r="Z219" s="4">
        <f t="shared" si="262"/>
        <v>0.30128766266539014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>
        <f t="shared" si="262"/>
        <v>0.31038382193451353</v>
      </c>
      <c r="AG219" s="4">
        <f t="shared" si="262"/>
        <v>0.33866108131899586</v>
      </c>
      <c r="AI219" s="4">
        <f t="shared" si="263"/>
        <v>0</v>
      </c>
      <c r="AJ219" s="4">
        <f t="shared" si="263"/>
        <v>2.226914269163327E-3</v>
      </c>
      <c r="AK219" s="4">
        <f t="shared" si="263"/>
        <v>9.0550361717345318E-5</v>
      </c>
      <c r="AL219" s="4">
        <f t="shared" si="263"/>
        <v>1.351605956518287E-4</v>
      </c>
      <c r="AM219" s="4">
        <f t="shared" si="263"/>
        <v>4.1789503162644182E-3</v>
      </c>
      <c r="AN219" s="4">
        <f t="shared" si="263"/>
        <v>1.9096313461057779E-3</v>
      </c>
      <c r="AO219" s="4">
        <f t="shared" si="263"/>
        <v>0</v>
      </c>
      <c r="AP219" s="4">
        <f t="shared" si="263"/>
        <v>2.250337334609831E-3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5.0261780654864974E-3</v>
      </c>
      <c r="AW219" s="4">
        <f t="shared" si="263"/>
        <v>3.6799186810041462E-3</v>
      </c>
      <c r="AY219" s="2" t="e">
        <f t="shared" si="254"/>
        <v>#N/A</v>
      </c>
      <c r="AZ219" s="2">
        <f t="shared" si="254"/>
        <v>0.29095208573078285</v>
      </c>
      <c r="BA219" s="2">
        <f t="shared" si="254"/>
        <v>0.28615444963828268</v>
      </c>
      <c r="BB219" s="2">
        <f t="shared" si="254"/>
        <v>0.29134483940434813</v>
      </c>
      <c r="BC219" s="2">
        <f t="shared" si="254"/>
        <v>0.30162004968373557</v>
      </c>
      <c r="BD219" s="2">
        <f t="shared" si="254"/>
        <v>0.29683936865389421</v>
      </c>
      <c r="BE219" s="2" t="e">
        <f t="shared" si="254"/>
        <v>#N/A</v>
      </c>
      <c r="BF219" s="2">
        <f t="shared" si="254"/>
        <v>0.30128766266539014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>
        <f t="shared" si="254"/>
        <v>0.31038382193451353</v>
      </c>
      <c r="BM219" s="2">
        <f t="shared" si="254"/>
        <v>0.33866108131899586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>
        <f t="shared" ref="CV219:CV227" si="284">IF(AND(IZ219 &lt; $DI$22, $B219 &gt; D$7, $B219 &lt; D$233), D219, "")</f>
        <v>0.29317900000000002</v>
      </c>
      <c r="CW219" s="2">
        <f t="shared" ref="CW219:CW227" si="285">IF(AND(JA219 &lt; $DI$22, $B219 &gt; E$7, $B219 &lt; E$233), E219, "")</f>
        <v>0.28624500000000003</v>
      </c>
      <c r="CX219" s="2">
        <f t="shared" ref="CX219:CX227" si="286">IF(AND(JB219 &lt; $DI$22, $B219 &gt; F$7, $B219 &lt; F$233), F219, "")</f>
        <v>0.29148000000000002</v>
      </c>
      <c r="CY219" s="2">
        <f t="shared" ref="CY219:CY227" si="287">IF(AND(JC219 &lt; $DI$22, $B219 &gt; G$7, $B219 &lt; G$233), G219, "")</f>
        <v>0.30579899999999999</v>
      </c>
      <c r="CZ219" s="2">
        <f t="shared" ref="CZ219:CZ227" si="288">IF(AND(JD219 &lt; $DI$22, $B219 &gt; H$7, $B219 &lt; H$233), H219, "")</f>
        <v>0.29874899999999999</v>
      </c>
      <c r="DA219" s="2" t="str">
        <f t="shared" ref="DA219:DA227" si="289">IF(AND(JE219 &lt; $DI$22, $B219 &gt; I$7, $B219 &lt; I$233), I219, "")</f>
        <v/>
      </c>
      <c r="DB219" s="2">
        <f t="shared" ref="DB219:DB227" si="290">IF(AND(JF219 &lt; $DI$22, $B219 &gt; J$7, $B219 &lt; J$233), J219, "")</f>
        <v>0.30353799999999997</v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>
        <f t="shared" ref="DH219:DH227" si="296">IF(AND(JL219 &lt; $DI$22, $B219 &gt; P$7, $B219 &lt; P$233), P219, "")</f>
        <v>0.31541000000000002</v>
      </c>
      <c r="DI219" s="2">
        <f t="shared" ref="DI219:DI227" si="297">IF(AND(JM219 &lt; $DI$22, $B219 &gt; Q$7, $B219 &lt; Q$233), Q219, "")</f>
        <v>0.34234100000000001</v>
      </c>
      <c r="DK219" s="2">
        <f t="shared" si="264"/>
        <v>0.38062000069686408</v>
      </c>
      <c r="DL219" s="2">
        <f t="shared" si="264"/>
        <v>0.3866442379844961</v>
      </c>
      <c r="DM219" s="2">
        <f t="shared" si="264"/>
        <v>0.40646150166112965</v>
      </c>
      <c r="DN219" s="2">
        <f t="shared" si="264"/>
        <v>0.43036160872848089</v>
      </c>
      <c r="DO219" s="2">
        <f t="shared" si="264"/>
        <v>0.43551276876536194</v>
      </c>
      <c r="DP219" s="2">
        <f t="shared" si="264"/>
        <v>0.43276995749128916</v>
      </c>
      <c r="DQ219" s="2">
        <f t="shared" si="264"/>
        <v>0.40229771428571437</v>
      </c>
      <c r="DR219" s="2">
        <f t="shared" si="264"/>
        <v>0.40364443693379792</v>
      </c>
      <c r="DS219" s="2">
        <f t="shared" si="264"/>
        <v>0.43011517839721247</v>
      </c>
      <c r="DT219" s="2">
        <f t="shared" si="264"/>
        <v>0.44117274982578403</v>
      </c>
      <c r="DU219" s="2">
        <f t="shared" si="264"/>
        <v>0.46525346733778317</v>
      </c>
      <c r="DV219" s="2">
        <f t="shared" si="264"/>
        <v>0.45301551793221789</v>
      </c>
      <c r="DW219" s="2">
        <f t="shared" si="264"/>
        <v>0.48761554649859945</v>
      </c>
      <c r="DX219" s="2">
        <f t="shared" si="264"/>
        <v>0.45487816862170094</v>
      </c>
      <c r="DY219" s="2">
        <f t="shared" si="264"/>
        <v>0.37490582500000003</v>
      </c>
      <c r="EA219" s="2">
        <f t="shared" si="240"/>
        <v>0.26952127381974245</v>
      </c>
      <c r="EB219" s="2">
        <f t="shared" si="240"/>
        <v>0.28137347919148231</v>
      </c>
      <c r="EC219" s="2">
        <f t="shared" si="240"/>
        <v>0.28034688317683171</v>
      </c>
      <c r="ED219" s="2">
        <f t="shared" si="240"/>
        <v>0.28697929571603936</v>
      </c>
      <c r="EE219" s="2">
        <f t="shared" si="240"/>
        <v>0.29619795129046633</v>
      </c>
      <c r="EF219" s="2">
        <f t="shared" si="239"/>
        <v>0.29205364933507738</v>
      </c>
      <c r="EG219" s="2">
        <f t="shared" si="239"/>
        <v>0.29196819360401055</v>
      </c>
      <c r="EH219" s="2">
        <f t="shared" si="239"/>
        <v>0.30076648339079981</v>
      </c>
      <c r="EI219" s="2">
        <f t="shared" si="239"/>
        <v>0.29142204526833027</v>
      </c>
      <c r="EJ219" s="2">
        <f t="shared" si="239"/>
        <v>0.29211870212601287</v>
      </c>
      <c r="EK219" s="2">
        <f t="shared" si="212"/>
        <v>0.29233038806504602</v>
      </c>
      <c r="EL219" s="2">
        <f t="shared" si="212"/>
        <v>0.29576098160570391</v>
      </c>
      <c r="EM219" s="2">
        <f t="shared" si="212"/>
        <v>0.29336572595506322</v>
      </c>
      <c r="EN219" s="2">
        <f t="shared" si="212"/>
        <v>0.30101281796910173</v>
      </c>
      <c r="EO219" s="2">
        <f t="shared" si="212"/>
        <v>0.31851891504967278</v>
      </c>
      <c r="EQ219" s="2">
        <f t="shared" si="265"/>
        <v>0.29688378333373838</v>
      </c>
      <c r="ER219" s="2">
        <f t="shared" si="265"/>
        <v>0.29164497898421743</v>
      </c>
      <c r="ES219" s="2">
        <f t="shared" si="265"/>
        <v>0.28643474956425735</v>
      </c>
      <c r="ET219" s="2">
        <f t="shared" si="265"/>
        <v>0.29160425372115983</v>
      </c>
      <c r="EU219" s="2">
        <f t="shared" si="265"/>
        <v>0.30198454565279637</v>
      </c>
      <c r="EV219" s="2">
        <f t="shared" si="265"/>
        <v>0.29707073139179585</v>
      </c>
      <c r="EW219" s="2">
        <f t="shared" si="265"/>
        <v>0.29910513655798954</v>
      </c>
      <c r="EX219" s="2">
        <f t="shared" si="265"/>
        <v>0.30130872050266955</v>
      </c>
      <c r="EY219" s="2">
        <f t="shared" si="265"/>
        <v>0.29864905244616169</v>
      </c>
      <c r="EZ219" s="2">
        <f t="shared" si="265"/>
        <v>0.30263702806800835</v>
      </c>
      <c r="FA219" s="2">
        <f t="shared" si="265"/>
        <v>0.29965451455842029</v>
      </c>
      <c r="FB219" s="2">
        <f t="shared" si="265"/>
        <v>0.29777732466620022</v>
      </c>
      <c r="FC219" s="2">
        <f t="shared" si="265"/>
        <v>0.29993209651598757</v>
      </c>
      <c r="FD219" s="2">
        <f t="shared" si="265"/>
        <v>0.31066344295685788</v>
      </c>
      <c r="FE219" s="2">
        <f t="shared" si="265"/>
        <v>0.33937128400621203</v>
      </c>
      <c r="FG219" s="2">
        <f t="shared" si="266"/>
        <v>0.99999906109505943</v>
      </c>
      <c r="FH219" s="2">
        <f t="shared" si="266"/>
        <v>0.99999873582671217</v>
      </c>
      <c r="FI219" s="2">
        <f t="shared" si="266"/>
        <v>0.9999989394275155</v>
      </c>
      <c r="FJ219" s="2">
        <f t="shared" si="266"/>
        <v>0.99999885709537728</v>
      </c>
      <c r="FK219" s="2">
        <f t="shared" si="266"/>
        <v>0.99999894855293403</v>
      </c>
      <c r="FL219" s="2">
        <f t="shared" si="266"/>
        <v>0.99999905455987703</v>
      </c>
      <c r="FM219" s="2">
        <f t="shared" si="266"/>
        <v>0.99999904844654963</v>
      </c>
      <c r="FN219" s="2">
        <f t="shared" si="266"/>
        <v>0.99999905807049216</v>
      </c>
      <c r="FO219" s="2">
        <f t="shared" si="266"/>
        <v>0.99999907174712677</v>
      </c>
      <c r="FP219" s="2">
        <f t="shared" si="266"/>
        <v>0.99999911578703937</v>
      </c>
      <c r="FQ219" s="2">
        <f t="shared" si="266"/>
        <v>0.99999932013648696</v>
      </c>
      <c r="FR219" s="2">
        <f t="shared" si="266"/>
        <v>0.99999941305276385</v>
      </c>
      <c r="FS219" s="2">
        <f t="shared" si="266"/>
        <v>0.9999994928548126</v>
      </c>
      <c r="FT219" s="2">
        <f t="shared" si="266"/>
        <v>0.9999996132090051</v>
      </c>
      <c r="FU219" s="2">
        <f t="shared" si="266"/>
        <v>0.99999950259002424</v>
      </c>
      <c r="FW219" s="2">
        <f t="shared" si="256"/>
        <v>0.98975599458749997</v>
      </c>
      <c r="FX219" s="2">
        <f t="shared" si="256"/>
        <v>0.93252919749792007</v>
      </c>
      <c r="FY219" s="2">
        <f t="shared" si="256"/>
        <v>0.95393563823145577</v>
      </c>
      <c r="FZ219" s="2">
        <f t="shared" si="256"/>
        <v>0.94387447651791001</v>
      </c>
      <c r="GA219" s="2">
        <f t="shared" si="256"/>
        <v>0.93698496414563925</v>
      </c>
      <c r="GB219" s="2">
        <f t="shared" si="256"/>
        <v>0.95385848305284482</v>
      </c>
      <c r="GC219" s="2">
        <f t="shared" si="256"/>
        <v>0.96113787901541825</v>
      </c>
      <c r="GD219" s="2">
        <f t="shared" si="256"/>
        <v>0.96098618003729963</v>
      </c>
      <c r="GE219" s="2">
        <f t="shared" si="256"/>
        <v>0.96423949678126841</v>
      </c>
      <c r="GF219" s="2">
        <f t="shared" si="256"/>
        <v>0.9643076921712026</v>
      </c>
      <c r="GG219" s="2">
        <f t="shared" si="256"/>
        <v>0.96824855922451369</v>
      </c>
      <c r="GH219" s="2">
        <f t="shared" si="256"/>
        <v>0.96875694522916311</v>
      </c>
      <c r="GI219" s="2">
        <f t="shared" si="256"/>
        <v>0.97084779424242351</v>
      </c>
      <c r="GJ219" s="2">
        <f t="shared" si="256"/>
        <v>0.97101943797098877</v>
      </c>
      <c r="GK219" s="2">
        <f t="shared" si="256"/>
        <v>0.9659400456558217</v>
      </c>
      <c r="GM219" s="82">
        <f t="shared" si="257"/>
        <v>1.7521566854630428E-210</v>
      </c>
      <c r="GN219" s="82">
        <f t="shared" si="257"/>
        <v>0</v>
      </c>
      <c r="GO219" s="82">
        <f t="shared" si="257"/>
        <v>0</v>
      </c>
      <c r="GP219" s="82">
        <f t="shared" si="257"/>
        <v>0</v>
      </c>
      <c r="GQ219" s="82">
        <f t="shared" si="257"/>
        <v>0</v>
      </c>
      <c r="GR219" s="82">
        <f t="shared" si="257"/>
        <v>0</v>
      </c>
      <c r="GS219" s="82">
        <f t="shared" si="257"/>
        <v>0</v>
      </c>
      <c r="GT219" s="82">
        <f t="shared" si="257"/>
        <v>0</v>
      </c>
      <c r="GU219" s="82">
        <f t="shared" si="257"/>
        <v>0</v>
      </c>
      <c r="GV219" s="82">
        <f t="shared" si="257"/>
        <v>0</v>
      </c>
      <c r="GW219" s="82">
        <f t="shared" si="257"/>
        <v>0</v>
      </c>
      <c r="GX219" s="82">
        <f t="shared" si="257"/>
        <v>0</v>
      </c>
      <c r="GY219" s="82">
        <f t="shared" si="257"/>
        <v>0</v>
      </c>
      <c r="GZ219" s="82">
        <f t="shared" si="257"/>
        <v>0</v>
      </c>
      <c r="HA219" s="82">
        <f t="shared" si="257"/>
        <v>0</v>
      </c>
      <c r="HC219" s="82">
        <f t="shared" si="267"/>
        <v>6.5186774878543385E-206</v>
      </c>
      <c r="HD219" s="82">
        <f t="shared" si="267"/>
        <v>0</v>
      </c>
      <c r="HE219" s="82">
        <f t="shared" si="267"/>
        <v>0</v>
      </c>
      <c r="HF219" s="82">
        <f t="shared" si="261"/>
        <v>0</v>
      </c>
      <c r="HG219" s="82">
        <f t="shared" si="261"/>
        <v>0</v>
      </c>
      <c r="HH219" s="82">
        <f t="shared" si="261"/>
        <v>0</v>
      </c>
      <c r="HI219" s="82">
        <f t="shared" si="241"/>
        <v>0</v>
      </c>
      <c r="HJ219" s="82">
        <f t="shared" si="241"/>
        <v>0</v>
      </c>
      <c r="HK219" s="82">
        <f t="shared" si="241"/>
        <v>0</v>
      </c>
      <c r="HL219" s="82">
        <f t="shared" si="241"/>
        <v>0</v>
      </c>
      <c r="HM219" s="82">
        <f t="shared" si="241"/>
        <v>0</v>
      </c>
      <c r="HN219" s="82">
        <f t="shared" si="241"/>
        <v>0</v>
      </c>
      <c r="HO219" s="82">
        <f t="shared" si="226"/>
        <v>0</v>
      </c>
      <c r="HP219" s="82">
        <f t="shared" si="226"/>
        <v>0</v>
      </c>
      <c r="HQ219" s="82">
        <f t="shared" si="226"/>
        <v>0</v>
      </c>
      <c r="HS219" s="82">
        <f t="shared" si="258"/>
        <v>5.0870169840870016E-116</v>
      </c>
      <c r="HT219" s="82">
        <f t="shared" si="258"/>
        <v>1.6188847591155333E-73</v>
      </c>
      <c r="HU219" s="82">
        <f t="shared" si="258"/>
        <v>2.0394579736308395E-105</v>
      </c>
      <c r="HV219" s="82">
        <f t="shared" si="258"/>
        <v>6.6602806166788914E-91</v>
      </c>
      <c r="HW219" s="82">
        <f t="shared" si="258"/>
        <v>3.8962223319209889E-101</v>
      </c>
      <c r="HX219" s="82">
        <f t="shared" si="258"/>
        <v>2.1228708767026532E-105</v>
      </c>
      <c r="HY219" s="82">
        <f t="shared" si="258"/>
        <v>4.7780791769506145E-123</v>
      </c>
      <c r="HZ219" s="82">
        <f t="shared" si="258"/>
        <v>3.0710114566780392E-106</v>
      </c>
      <c r="IA219" s="82">
        <f t="shared" si="258"/>
        <v>5.0386937963346298E-111</v>
      </c>
      <c r="IB219" s="82">
        <f t="shared" si="258"/>
        <v>2.6852779708267964E-137</v>
      </c>
      <c r="IC219" s="82">
        <f t="shared" si="258"/>
        <v>3.15014187976E-122</v>
      </c>
      <c r="ID219" s="82">
        <f t="shared" si="258"/>
        <v>4.4005210934263764E-116</v>
      </c>
      <c r="IE219" s="82">
        <f t="shared" si="258"/>
        <v>4.4302629219945361E-132</v>
      </c>
      <c r="IF219" s="82">
        <f t="shared" si="258"/>
        <v>1.0812942918594541E-145</v>
      </c>
      <c r="IG219" s="82">
        <f t="shared" si="258"/>
        <v>1.5780240868147389E-140</v>
      </c>
      <c r="II219" s="82">
        <f t="shared" si="259"/>
        <v>6.4649986454208389E-10</v>
      </c>
      <c r="IJ219" s="82">
        <f t="shared" si="259"/>
        <v>2.8188977497904341E-4</v>
      </c>
      <c r="IK219" s="82">
        <f t="shared" si="259"/>
        <v>2.8364362195554637E-6</v>
      </c>
      <c r="IL219" s="82">
        <f t="shared" si="259"/>
        <v>3.0208302743349659E-5</v>
      </c>
      <c r="IM219" s="82">
        <f t="shared" si="259"/>
        <v>2.4328262504996593E-5</v>
      </c>
      <c r="IN219" s="82">
        <f t="shared" si="259"/>
        <v>3.6789151982604481E-6</v>
      </c>
      <c r="IO219" s="82">
        <f t="shared" si="259"/>
        <v>3.3445360588869419E-7</v>
      </c>
      <c r="IP219" s="82">
        <f t="shared" si="259"/>
        <v>1.546149180780277E-6</v>
      </c>
      <c r="IQ219" s="82">
        <f t="shared" si="259"/>
        <v>5.4596160348282635E-7</v>
      </c>
      <c r="IR219" s="82">
        <f t="shared" si="259"/>
        <v>3.098440098021333E-8</v>
      </c>
      <c r="IS219" s="82">
        <f t="shared" si="259"/>
        <v>1.2262361186257695E-7</v>
      </c>
      <c r="IT219" s="82">
        <f t="shared" si="259"/>
        <v>2.5731066073306432E-7</v>
      </c>
      <c r="IU219" s="82">
        <f t="shared" si="259"/>
        <v>3.317439364395057E-8</v>
      </c>
      <c r="IV219" s="82">
        <f t="shared" si="259"/>
        <v>1.2223495439797972E-19</v>
      </c>
      <c r="IW219" s="82">
        <f t="shared" si="259"/>
        <v>6.4265668319772485E-32</v>
      </c>
      <c r="IY219" s="82">
        <f t="shared" si="260"/>
        <v>6.4649986454208389E-10</v>
      </c>
      <c r="IZ219" s="82">
        <f t="shared" si="260"/>
        <v>2.8188977497904341E-4</v>
      </c>
      <c r="JA219" s="82">
        <f t="shared" si="260"/>
        <v>2.8364362195554637E-6</v>
      </c>
      <c r="JB219" s="82">
        <f t="shared" si="260"/>
        <v>3.0208302743349659E-5</v>
      </c>
      <c r="JC219" s="82">
        <f t="shared" si="260"/>
        <v>2.4328262504996593E-5</v>
      </c>
      <c r="JD219" s="82">
        <f t="shared" si="260"/>
        <v>3.6789151982604481E-6</v>
      </c>
      <c r="JE219" s="82">
        <f t="shared" si="260"/>
        <v>3.3445360588869419E-7</v>
      </c>
      <c r="JF219" s="82">
        <f t="shared" si="260"/>
        <v>1.546149180780277E-6</v>
      </c>
      <c r="JG219" s="82">
        <f t="shared" si="260"/>
        <v>5.4596160348282635E-7</v>
      </c>
      <c r="JH219" s="82">
        <f t="shared" si="260"/>
        <v>3.098440098021333E-8</v>
      </c>
      <c r="JI219" s="82">
        <f t="shared" si="260"/>
        <v>1.2262361186257695E-7</v>
      </c>
      <c r="JJ219" s="82">
        <f t="shared" si="260"/>
        <v>2.5731066073306432E-7</v>
      </c>
      <c r="JK219" s="82">
        <f t="shared" si="260"/>
        <v>3.317439364395057E-8</v>
      </c>
      <c r="JL219" s="82">
        <f t="shared" si="260"/>
        <v>1.2223495439797972E-19</v>
      </c>
      <c r="JM219" s="82">
        <f t="shared" si="260"/>
        <v>6.4265668319772485E-32</v>
      </c>
    </row>
    <row r="220" spans="2:273" x14ac:dyDescent="0.25">
      <c r="B220" s="2">
        <v>193</v>
      </c>
      <c r="C220" s="37">
        <v>0.29928700000000003</v>
      </c>
      <c r="D220" s="37">
        <v>0.29047000000000001</v>
      </c>
      <c r="E220" s="37">
        <v>0.29060200000000003</v>
      </c>
      <c r="F220" s="37">
        <v>0.29261100000000001</v>
      </c>
      <c r="G220" s="37">
        <v>0.30106899999999998</v>
      </c>
      <c r="H220" s="37">
        <v>0.30029</v>
      </c>
      <c r="I220" s="37">
        <v>0.29852299999999998</v>
      </c>
      <c r="J220" s="37">
        <v>0.30517899999999998</v>
      </c>
      <c r="K220" s="37">
        <v>0.30350899999999997</v>
      </c>
      <c r="L220" s="37">
        <v>0.30090299999999998</v>
      </c>
      <c r="M220" s="37">
        <v>0.300238</v>
      </c>
      <c r="N220" s="37">
        <v>0.29979099999999997</v>
      </c>
      <c r="O220" s="37">
        <v>0.30365500000000001</v>
      </c>
      <c r="P220" s="37">
        <v>0.31778099999999998</v>
      </c>
      <c r="Q220" s="37">
        <v>0.33828900000000001</v>
      </c>
      <c r="S220" s="4" t="e">
        <f t="shared" si="262"/>
        <v>#N/A</v>
      </c>
      <c r="T220" s="4">
        <f t="shared" si="262"/>
        <v>0.29060467330825296</v>
      </c>
      <c r="U220" s="4">
        <f t="shared" si="262"/>
        <v>0.28572026995375582</v>
      </c>
      <c r="V220" s="4">
        <f t="shared" si="262"/>
        <v>0.29094493743775768</v>
      </c>
      <c r="W220" s="4">
        <f t="shared" si="262"/>
        <v>0.30134159462569016</v>
      </c>
      <c r="X220" s="4">
        <f t="shared" si="262"/>
        <v>0.29634627095859317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>
        <f t="shared" si="262"/>
        <v>0.30989966358352256</v>
      </c>
      <c r="AG220" s="4">
        <f t="shared" si="262"/>
        <v>0.33833386186741371</v>
      </c>
      <c r="AI220" s="4">
        <f t="shared" si="263"/>
        <v>0</v>
      </c>
      <c r="AJ220" s="4">
        <f t="shared" si="263"/>
        <v>-1.3467330825295276E-4</v>
      </c>
      <c r="AK220" s="4">
        <f t="shared" si="263"/>
        <v>4.8817300462442037E-3</v>
      </c>
      <c r="AL220" s="4">
        <f t="shared" si="263"/>
        <v>1.666062562242332E-3</v>
      </c>
      <c r="AM220" s="4">
        <f t="shared" si="263"/>
        <v>-2.7259462569018122E-4</v>
      </c>
      <c r="AN220" s="4">
        <f t="shared" si="263"/>
        <v>3.9437290414068293E-3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7.8813364164774247E-3</v>
      </c>
      <c r="AW220" s="4">
        <f t="shared" si="263"/>
        <v>-4.4861867413703571E-5</v>
      </c>
      <c r="AY220" s="2" t="e">
        <f t="shared" si="254"/>
        <v>#N/A</v>
      </c>
      <c r="AZ220" s="2">
        <f t="shared" si="254"/>
        <v>0.29060467330824347</v>
      </c>
      <c r="BA220" s="2">
        <f t="shared" si="254"/>
        <v>0.28572026995375582</v>
      </c>
      <c r="BB220" s="2">
        <f t="shared" si="254"/>
        <v>0.29094493743775768</v>
      </c>
      <c r="BC220" s="2">
        <f t="shared" si="254"/>
        <v>0.30134159462569016</v>
      </c>
      <c r="BD220" s="2">
        <f t="shared" si="254"/>
        <v>0.29634627095859317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>
        <f t="shared" si="254"/>
        <v>0.30989966358352256</v>
      </c>
      <c r="BM220" s="2">
        <f t="shared" si="254"/>
        <v>0.33833386186741371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>
        <f t="shared" si="284"/>
        <v>0.29047000000000001</v>
      </c>
      <c r="CW220" s="2">
        <f t="shared" si="285"/>
        <v>0.29060200000000003</v>
      </c>
      <c r="CX220" s="2">
        <f t="shared" si="286"/>
        <v>0.29261100000000001</v>
      </c>
      <c r="CY220" s="2">
        <f t="shared" si="287"/>
        <v>0.30106899999999998</v>
      </c>
      <c r="CZ220" s="2">
        <f t="shared" si="288"/>
        <v>0.30029</v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>
        <f t="shared" si="296"/>
        <v>0.31778099999999998</v>
      </c>
      <c r="DI220" s="2">
        <f t="shared" si="297"/>
        <v>0.33828900000000001</v>
      </c>
      <c r="DK220" s="2">
        <f t="shared" si="264"/>
        <v>0.38065737038327524</v>
      </c>
      <c r="DL220" s="2">
        <f t="shared" si="264"/>
        <v>0.38673496518675121</v>
      </c>
      <c r="DM220" s="2">
        <f t="shared" si="264"/>
        <v>0.40667049833887053</v>
      </c>
      <c r="DN220" s="2">
        <f t="shared" si="264"/>
        <v>0.43071450226517677</v>
      </c>
      <c r="DO220" s="2">
        <f t="shared" si="264"/>
        <v>0.43587881892337182</v>
      </c>
      <c r="DP220" s="2">
        <f t="shared" si="264"/>
        <v>0.43303456515679439</v>
      </c>
      <c r="DQ220" s="2">
        <f t="shared" si="264"/>
        <v>0.40238952090592345</v>
      </c>
      <c r="DR220" s="2">
        <f t="shared" si="264"/>
        <v>0.4037678339721254</v>
      </c>
      <c r="DS220" s="2">
        <f t="shared" si="264"/>
        <v>0.43033551933797903</v>
      </c>
      <c r="DT220" s="2">
        <f t="shared" si="264"/>
        <v>0.44149543484320564</v>
      </c>
      <c r="DU220" s="2">
        <f t="shared" si="264"/>
        <v>0.46570056012692862</v>
      </c>
      <c r="DV220" s="2">
        <f t="shared" si="264"/>
        <v>0.45343696104676101</v>
      </c>
      <c r="DW220" s="2">
        <f t="shared" si="264"/>
        <v>0.48822500056022411</v>
      </c>
      <c r="DX220" s="2">
        <f t="shared" si="264"/>
        <v>0.4551645300586511</v>
      </c>
      <c r="DY220" s="2">
        <f t="shared" si="264"/>
        <v>0.37456342540322585</v>
      </c>
      <c r="EA220" s="2">
        <f t="shared" si="240"/>
        <v>0.26881255965665229</v>
      </c>
      <c r="EB220" s="2">
        <f t="shared" si="240"/>
        <v>0.28084166587922144</v>
      </c>
      <c r="EC220" s="2">
        <f t="shared" si="240"/>
        <v>0.27981484848313842</v>
      </c>
      <c r="ED220" s="2">
        <f t="shared" si="240"/>
        <v>0.28650054184611862</v>
      </c>
      <c r="EE220" s="2">
        <f t="shared" si="240"/>
        <v>0.29581905386216922</v>
      </c>
      <c r="EF220" s="2">
        <f t="shared" si="239"/>
        <v>0.29148080603569093</v>
      </c>
      <c r="EG220" s="2">
        <f t="shared" si="239"/>
        <v>0.29142565058355807</v>
      </c>
      <c r="EH220" s="2">
        <f t="shared" si="239"/>
        <v>0.30035408485409137</v>
      </c>
      <c r="EI220" s="2">
        <f t="shared" si="239"/>
        <v>0.29090824471809418</v>
      </c>
      <c r="EJ220" s="2">
        <f t="shared" si="239"/>
        <v>0.29157036733309805</v>
      </c>
      <c r="EK220" s="2">
        <f t="shared" si="212"/>
        <v>0.29182642589627994</v>
      </c>
      <c r="EL220" s="2">
        <f t="shared" si="212"/>
        <v>0.29536237588370368</v>
      </c>
      <c r="EM220" s="2">
        <f t="shared" si="212"/>
        <v>0.292831346281544</v>
      </c>
      <c r="EN220" s="2">
        <f t="shared" si="212"/>
        <v>0.30040611364236641</v>
      </c>
      <c r="EO220" s="2">
        <f t="shared" si="212"/>
        <v>0.31793499032975397</v>
      </c>
      <c r="EQ220" s="2">
        <f t="shared" si="265"/>
        <v>0.2965610812873124</v>
      </c>
      <c r="ER220" s="2">
        <f t="shared" si="265"/>
        <v>0.2912487673963452</v>
      </c>
      <c r="ES220" s="2">
        <f t="shared" si="265"/>
        <v>0.28598021581591765</v>
      </c>
      <c r="ET220" s="2">
        <f t="shared" si="265"/>
        <v>0.29118580217792822</v>
      </c>
      <c r="EU220" s="2">
        <f t="shared" si="265"/>
        <v>0.30168017961085647</v>
      </c>
      <c r="EV220" s="2">
        <f t="shared" si="265"/>
        <v>0.29656079419846498</v>
      </c>
      <c r="EW220" s="2">
        <f t="shared" si="265"/>
        <v>0.29864537764916638</v>
      </c>
      <c r="EX220" s="2">
        <f t="shared" si="265"/>
        <v>0.30090315929325206</v>
      </c>
      <c r="EY220" s="2">
        <f t="shared" si="265"/>
        <v>0.2982226541821853</v>
      </c>
      <c r="EZ220" s="2">
        <f t="shared" si="265"/>
        <v>0.30221207217628654</v>
      </c>
      <c r="FA220" s="2">
        <f t="shared" si="265"/>
        <v>0.29923757515414418</v>
      </c>
      <c r="FB220" s="2">
        <f t="shared" si="265"/>
        <v>0.29740215505914691</v>
      </c>
      <c r="FC220" s="2">
        <f t="shared" si="265"/>
        <v>0.29947129350937912</v>
      </c>
      <c r="FD220" s="2">
        <f t="shared" si="265"/>
        <v>0.31015801643621876</v>
      </c>
      <c r="FE220" s="2">
        <f t="shared" si="265"/>
        <v>0.33898982960295237</v>
      </c>
      <c r="FG220" s="2">
        <f t="shared" si="266"/>
        <v>0.99999914370844634</v>
      </c>
      <c r="FH220" s="2">
        <f t="shared" si="266"/>
        <v>0.99999884706013042</v>
      </c>
      <c r="FI220" s="2">
        <f t="shared" si="266"/>
        <v>0.99999903274630786</v>
      </c>
      <c r="FJ220" s="2">
        <f t="shared" si="266"/>
        <v>0.99999895765849089</v>
      </c>
      <c r="FK220" s="2">
        <f t="shared" si="266"/>
        <v>0.99999904106879012</v>
      </c>
      <c r="FL220" s="2">
        <f t="shared" si="266"/>
        <v>0.99999913774828819</v>
      </c>
      <c r="FM220" s="2">
        <f t="shared" si="266"/>
        <v>0.99999913217286629</v>
      </c>
      <c r="FN220" s="2">
        <f t="shared" si="266"/>
        <v>0.99999914095000775</v>
      </c>
      <c r="FO220" s="2">
        <f t="shared" si="266"/>
        <v>0.99999915342324874</v>
      </c>
      <c r="FP220" s="2">
        <f t="shared" si="266"/>
        <v>0.99999919358813283</v>
      </c>
      <c r="FQ220" s="2">
        <f t="shared" si="266"/>
        <v>0.99999937995706978</v>
      </c>
      <c r="FR220" s="2">
        <f t="shared" si="266"/>
        <v>0.99999946469773082</v>
      </c>
      <c r="FS220" s="2">
        <f t="shared" si="266"/>
        <v>0.99999953747807135</v>
      </c>
      <c r="FT220" s="2">
        <f t="shared" si="266"/>
        <v>0.99999964724240809</v>
      </c>
      <c r="FU220" s="2">
        <f t="shared" si="266"/>
        <v>0.99999954635669064</v>
      </c>
      <c r="FW220" s="2">
        <f t="shared" si="256"/>
        <v>0.99064892732907095</v>
      </c>
      <c r="FX220" s="2">
        <f t="shared" si="256"/>
        <v>0.9380984056273094</v>
      </c>
      <c r="FY220" s="2">
        <f t="shared" si="256"/>
        <v>0.95781783148997279</v>
      </c>
      <c r="FZ220" s="2">
        <f t="shared" si="256"/>
        <v>0.94855887543080875</v>
      </c>
      <c r="GA220" s="2">
        <f t="shared" si="256"/>
        <v>0.94220917493159662</v>
      </c>
      <c r="GB220" s="2">
        <f t="shared" si="256"/>
        <v>0.95774689074753838</v>
      </c>
      <c r="GC220" s="2">
        <f t="shared" si="256"/>
        <v>0.964435714288296</v>
      </c>
      <c r="GD220" s="2">
        <f t="shared" si="256"/>
        <v>0.96429641026671331</v>
      </c>
      <c r="GE220" s="2">
        <f t="shared" si="256"/>
        <v>0.96728308848212252</v>
      </c>
      <c r="GF220" s="2">
        <f t="shared" si="256"/>
        <v>0.96734567629258073</v>
      </c>
      <c r="GG220" s="2">
        <f t="shared" si="256"/>
        <v>0.97096121379128419</v>
      </c>
      <c r="GH220" s="2">
        <f t="shared" si="256"/>
        <v>0.97142744801565251</v>
      </c>
      <c r="GI220" s="2">
        <f t="shared" si="256"/>
        <v>0.97334449891546593</v>
      </c>
      <c r="GJ220" s="2">
        <f t="shared" si="256"/>
        <v>0.97350184365399761</v>
      </c>
      <c r="GK220" s="2">
        <f t="shared" si="256"/>
        <v>0.96884357956204481</v>
      </c>
      <c r="GM220" s="82">
        <f t="shared" si="257"/>
        <v>9.7261327038229479E-214</v>
      </c>
      <c r="GN220" s="82">
        <f t="shared" si="257"/>
        <v>0</v>
      </c>
      <c r="GO220" s="82">
        <f t="shared" si="257"/>
        <v>0</v>
      </c>
      <c r="GP220" s="82">
        <f t="shared" si="257"/>
        <v>0</v>
      </c>
      <c r="GQ220" s="82">
        <f t="shared" si="257"/>
        <v>0</v>
      </c>
      <c r="GR220" s="82">
        <f t="shared" si="257"/>
        <v>0</v>
      </c>
      <c r="GS220" s="82">
        <f t="shared" si="257"/>
        <v>0</v>
      </c>
      <c r="GT220" s="82">
        <f t="shared" si="257"/>
        <v>0</v>
      </c>
      <c r="GU220" s="82">
        <f t="shared" si="257"/>
        <v>0</v>
      </c>
      <c r="GV220" s="82">
        <f t="shared" si="257"/>
        <v>0</v>
      </c>
      <c r="GW220" s="82">
        <f t="shared" si="257"/>
        <v>0</v>
      </c>
      <c r="GX220" s="82">
        <f t="shared" si="257"/>
        <v>0</v>
      </c>
      <c r="GY220" s="82">
        <f t="shared" si="257"/>
        <v>0</v>
      </c>
      <c r="GZ220" s="82">
        <f t="shared" si="257"/>
        <v>0</v>
      </c>
      <c r="HA220" s="82">
        <f t="shared" si="257"/>
        <v>0</v>
      </c>
      <c r="HC220" s="82">
        <f t="shared" si="267"/>
        <v>6.4918980087740901E-210</v>
      </c>
      <c r="HD220" s="82">
        <f t="shared" si="267"/>
        <v>0</v>
      </c>
      <c r="HE220" s="82">
        <f t="shared" si="267"/>
        <v>0</v>
      </c>
      <c r="HF220" s="82">
        <f t="shared" si="261"/>
        <v>0</v>
      </c>
      <c r="HG220" s="82">
        <f t="shared" si="261"/>
        <v>0</v>
      </c>
      <c r="HH220" s="82">
        <f t="shared" si="261"/>
        <v>0</v>
      </c>
      <c r="HI220" s="82">
        <f t="shared" si="241"/>
        <v>0</v>
      </c>
      <c r="HJ220" s="82">
        <f t="shared" si="241"/>
        <v>0</v>
      </c>
      <c r="HK220" s="82">
        <f t="shared" si="241"/>
        <v>0</v>
      </c>
      <c r="HL220" s="82">
        <f t="shared" si="241"/>
        <v>0</v>
      </c>
      <c r="HM220" s="82">
        <f t="shared" si="241"/>
        <v>0</v>
      </c>
      <c r="HN220" s="82">
        <f t="shared" si="241"/>
        <v>0</v>
      </c>
      <c r="HO220" s="82">
        <f t="shared" si="226"/>
        <v>0</v>
      </c>
      <c r="HP220" s="82">
        <f t="shared" si="226"/>
        <v>0</v>
      </c>
      <c r="HQ220" s="82">
        <f t="shared" si="226"/>
        <v>0</v>
      </c>
      <c r="HS220" s="82">
        <f t="shared" si="258"/>
        <v>5.1323920613393052E-119</v>
      </c>
      <c r="HT220" s="82">
        <f t="shared" si="258"/>
        <v>5.9451688844520762E-76</v>
      </c>
      <c r="HU220" s="82">
        <f t="shared" si="258"/>
        <v>1.1046700088361203E-108</v>
      </c>
      <c r="HV220" s="82">
        <f t="shared" si="258"/>
        <v>8.4017682597631766E-94</v>
      </c>
      <c r="HW220" s="82">
        <f t="shared" si="258"/>
        <v>2.2534146629325163E-104</v>
      </c>
      <c r="HX220" s="82">
        <f t="shared" si="258"/>
        <v>1.249357200435645E-108</v>
      </c>
      <c r="HY220" s="82">
        <f t="shared" si="258"/>
        <v>1.1059960382618348E-126</v>
      </c>
      <c r="HZ220" s="82">
        <f t="shared" si="258"/>
        <v>2.0187943914608716E-109</v>
      </c>
      <c r="IA220" s="82">
        <f t="shared" si="258"/>
        <v>2.5308991068490558E-114</v>
      </c>
      <c r="IB220" s="82">
        <f t="shared" si="258"/>
        <v>2.3550643702427692E-141</v>
      </c>
      <c r="IC220" s="82">
        <f t="shared" si="258"/>
        <v>9.4057308134000709E-126</v>
      </c>
      <c r="ID220" s="82">
        <f t="shared" si="258"/>
        <v>2.0650680917666517E-119</v>
      </c>
      <c r="IE220" s="82">
        <f t="shared" si="258"/>
        <v>8.2191696288094493E-136</v>
      </c>
      <c r="IF220" s="82">
        <f t="shared" si="258"/>
        <v>1.0692197254129981E-149</v>
      </c>
      <c r="IG220" s="82">
        <f t="shared" si="258"/>
        <v>1.8072596427781685E-144</v>
      </c>
      <c r="II220" s="82">
        <f t="shared" si="259"/>
        <v>2.9164080842582001E-10</v>
      </c>
      <c r="IJ220" s="82">
        <f t="shared" si="259"/>
        <v>1.7076115668474145E-4</v>
      </c>
      <c r="IK220" s="82">
        <f t="shared" si="259"/>
        <v>1.4026689603810757E-6</v>
      </c>
      <c r="IL220" s="82">
        <f t="shared" si="259"/>
        <v>1.6471389670139464E-5</v>
      </c>
      <c r="IM220" s="82">
        <f t="shared" si="259"/>
        <v>1.2714202180419967E-5</v>
      </c>
      <c r="IN220" s="82">
        <f t="shared" si="259"/>
        <v>1.8468413476412874E-6</v>
      </c>
      <c r="IO220" s="82">
        <f t="shared" si="259"/>
        <v>1.5257684632076587E-7</v>
      </c>
      <c r="IP220" s="82">
        <f t="shared" si="259"/>
        <v>7.6808699900740017E-7</v>
      </c>
      <c r="IQ220" s="82">
        <f t="shared" si="259"/>
        <v>2.6123687746724696E-7</v>
      </c>
      <c r="IR220" s="82">
        <f t="shared" si="259"/>
        <v>1.2670439335557267E-8</v>
      </c>
      <c r="IS220" s="82">
        <f t="shared" si="259"/>
        <v>5.5696289687649968E-8</v>
      </c>
      <c r="IT220" s="82">
        <f t="shared" si="259"/>
        <v>1.219947695546965E-7</v>
      </c>
      <c r="IU220" s="82">
        <f t="shared" si="259"/>
        <v>1.4369455239947497E-8</v>
      </c>
      <c r="IV220" s="82">
        <f t="shared" si="259"/>
        <v>1.341195484257285E-20</v>
      </c>
      <c r="IW220" s="82">
        <f t="shared" si="259"/>
        <v>1.3193561529671786E-33</v>
      </c>
      <c r="IY220" s="82">
        <f t="shared" si="260"/>
        <v>2.9164080842582001E-10</v>
      </c>
      <c r="IZ220" s="82">
        <f t="shared" si="260"/>
        <v>1.7076115668474145E-4</v>
      </c>
      <c r="JA220" s="82">
        <f t="shared" si="260"/>
        <v>1.4026689603810757E-6</v>
      </c>
      <c r="JB220" s="82">
        <f t="shared" si="260"/>
        <v>1.6471389670139464E-5</v>
      </c>
      <c r="JC220" s="82">
        <f t="shared" si="260"/>
        <v>1.2714202180419967E-5</v>
      </c>
      <c r="JD220" s="82">
        <f t="shared" si="260"/>
        <v>1.8468413476412874E-6</v>
      </c>
      <c r="JE220" s="82">
        <f t="shared" si="260"/>
        <v>1.5257684632076587E-7</v>
      </c>
      <c r="JF220" s="82">
        <f t="shared" si="260"/>
        <v>7.6808699900740017E-7</v>
      </c>
      <c r="JG220" s="82">
        <f t="shared" si="260"/>
        <v>2.6123687746724696E-7</v>
      </c>
      <c r="JH220" s="82">
        <f t="shared" si="260"/>
        <v>1.2670439335557267E-8</v>
      </c>
      <c r="JI220" s="82">
        <f t="shared" si="260"/>
        <v>5.5696289687649968E-8</v>
      </c>
      <c r="JJ220" s="82">
        <f t="shared" si="260"/>
        <v>1.219947695546965E-7</v>
      </c>
      <c r="JK220" s="82">
        <f t="shared" si="260"/>
        <v>1.4369455239947497E-8</v>
      </c>
      <c r="JL220" s="82">
        <f t="shared" si="260"/>
        <v>1.341195484257285E-20</v>
      </c>
      <c r="JM220" s="82">
        <f t="shared" si="260"/>
        <v>1.3193561529671786E-33</v>
      </c>
    </row>
    <row r="221" spans="2:273" x14ac:dyDescent="0.25">
      <c r="B221" s="2">
        <v>194</v>
      </c>
      <c r="C221" s="37">
        <v>0.29578900000000002</v>
      </c>
      <c r="D221" s="37">
        <v>0.28974800000000001</v>
      </c>
      <c r="E221" s="37">
        <v>0.29189799999999999</v>
      </c>
      <c r="F221" s="37">
        <v>0.29277599999999998</v>
      </c>
      <c r="G221" s="37">
        <v>0.305952</v>
      </c>
      <c r="H221" s="37">
        <v>0.303954</v>
      </c>
      <c r="I221" s="37">
        <v>0.30087999999999998</v>
      </c>
      <c r="J221" s="37">
        <v>0.302896</v>
      </c>
      <c r="K221" s="37">
        <v>0.30002699999999999</v>
      </c>
      <c r="L221" s="37">
        <v>0.30612600000000001</v>
      </c>
      <c r="M221" s="37">
        <v>0.30294500000000002</v>
      </c>
      <c r="N221" s="37">
        <v>0.30315999999999999</v>
      </c>
      <c r="O221" s="37">
        <v>0.30083900000000002</v>
      </c>
      <c r="P221" s="37">
        <v>0.31250600000000001</v>
      </c>
      <c r="Q221" s="37">
        <v>0.33781</v>
      </c>
      <c r="S221" s="4" t="e">
        <f t="shared" si="262"/>
        <v>#N/A</v>
      </c>
      <c r="T221" s="4">
        <f t="shared" si="262"/>
        <v>0.29025422074471097</v>
      </c>
      <c r="U221" s="4" t="e">
        <f t="shared" si="262"/>
        <v>#N/A</v>
      </c>
      <c r="V221" s="4">
        <f t="shared" si="262"/>
        <v>0.29054383879894546</v>
      </c>
      <c r="W221" s="4">
        <f t="shared" si="262"/>
        <v>0.30106149387197623</v>
      </c>
      <c r="X221" s="4">
        <f t="shared" si="262"/>
        <v>0.29585204648120506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 t="e">
        <f t="shared" si="262"/>
        <v>#N/A</v>
      </c>
      <c r="AG221" s="4">
        <f t="shared" si="262"/>
        <v>0.33800271197568948</v>
      </c>
      <c r="AI221" s="4">
        <f t="shared" si="263"/>
        <v>0</v>
      </c>
      <c r="AJ221" s="4">
        <f t="shared" si="263"/>
        <v>-5.0622074471096123E-4</v>
      </c>
      <c r="AK221" s="4">
        <f t="shared" si="263"/>
        <v>0</v>
      </c>
      <c r="AL221" s="4">
        <f t="shared" si="263"/>
        <v>2.2321612010545167E-3</v>
      </c>
      <c r="AM221" s="4">
        <f t="shared" si="263"/>
        <v>4.8905061280237749E-3</v>
      </c>
      <c r="AN221" s="4">
        <f t="shared" si="263"/>
        <v>8.1019535187949465E-3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</v>
      </c>
      <c r="AW221" s="4">
        <f t="shared" si="263"/>
        <v>-1.9271197568948573E-4</v>
      </c>
      <c r="AY221" s="2" t="e">
        <f t="shared" si="254"/>
        <v>#N/A</v>
      </c>
      <c r="AZ221" s="2">
        <f t="shared" si="254"/>
        <v>0.29025422074470936</v>
      </c>
      <c r="BA221" s="2" t="e">
        <f t="shared" si="254"/>
        <v>#N/A</v>
      </c>
      <c r="BB221" s="2">
        <f t="shared" si="254"/>
        <v>0.29054383879894546</v>
      </c>
      <c r="BC221" s="2">
        <f t="shared" si="254"/>
        <v>0.30106149387197623</v>
      </c>
      <c r="BD221" s="2">
        <f t="shared" si="254"/>
        <v>0.29585204648120506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 t="e">
        <f t="shared" si="254"/>
        <v>#N/A</v>
      </c>
      <c r="BM221" s="2">
        <f t="shared" si="254"/>
        <v>0.33800271197568948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>
        <f t="shared" si="284"/>
        <v>0.28974800000000001</v>
      </c>
      <c r="CW221" s="2" t="str">
        <f t="shared" si="285"/>
        <v/>
      </c>
      <c r="CX221" s="2">
        <f t="shared" si="286"/>
        <v>0.29277599999999998</v>
      </c>
      <c r="CY221" s="2">
        <f t="shared" si="287"/>
        <v>0.305952</v>
      </c>
      <c r="CZ221" s="2">
        <f t="shared" si="288"/>
        <v>0.303954</v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 t="str">
        <f t="shared" si="296"/>
        <v/>
      </c>
      <c r="DI221" s="2">
        <f t="shared" si="297"/>
        <v>0.33781</v>
      </c>
      <c r="DK221" s="2">
        <f t="shared" si="264"/>
        <v>0.38069474006968634</v>
      </c>
      <c r="DL221" s="2">
        <f t="shared" si="264"/>
        <v>0.38682569238900633</v>
      </c>
      <c r="DM221" s="2">
        <f t="shared" si="264"/>
        <v>0.40687949501661136</v>
      </c>
      <c r="DN221" s="2">
        <f t="shared" si="264"/>
        <v>0.43106739580187264</v>
      </c>
      <c r="DO221" s="2">
        <f t="shared" si="264"/>
        <v>0.43624486908138171</v>
      </c>
      <c r="DP221" s="2">
        <f t="shared" si="264"/>
        <v>0.43329917282229963</v>
      </c>
      <c r="DQ221" s="2">
        <f t="shared" si="264"/>
        <v>0.40248132752613247</v>
      </c>
      <c r="DR221" s="2">
        <f t="shared" si="264"/>
        <v>0.40389123101045293</v>
      </c>
      <c r="DS221" s="2">
        <f t="shared" si="264"/>
        <v>0.43055586027874559</v>
      </c>
      <c r="DT221" s="2">
        <f t="shared" si="264"/>
        <v>0.44181811986062725</v>
      </c>
      <c r="DU221" s="2">
        <f t="shared" si="264"/>
        <v>0.46614765291607402</v>
      </c>
      <c r="DV221" s="2">
        <f t="shared" si="264"/>
        <v>0.45385840416130407</v>
      </c>
      <c r="DW221" s="2">
        <f t="shared" si="264"/>
        <v>0.48883445462184877</v>
      </c>
      <c r="DX221" s="2">
        <f t="shared" si="264"/>
        <v>0.45545089149560125</v>
      </c>
      <c r="DY221" s="2">
        <f t="shared" si="264"/>
        <v>0.37422102580645167</v>
      </c>
      <c r="EA221" s="2">
        <f t="shared" si="240"/>
        <v>0.26810384549356214</v>
      </c>
      <c r="EB221" s="2">
        <f t="shared" si="240"/>
        <v>0.28030985256696062</v>
      </c>
      <c r="EC221" s="2">
        <f t="shared" si="240"/>
        <v>0.27928281378944514</v>
      </c>
      <c r="ED221" s="2">
        <f t="shared" si="240"/>
        <v>0.28602178797619793</v>
      </c>
      <c r="EE221" s="2">
        <f t="shared" si="240"/>
        <v>0.29544015643387217</v>
      </c>
      <c r="EF221" s="2">
        <f t="shared" si="239"/>
        <v>0.29090796273630443</v>
      </c>
      <c r="EG221" s="2">
        <f t="shared" si="239"/>
        <v>0.29088310756310559</v>
      </c>
      <c r="EH221" s="2">
        <f t="shared" si="239"/>
        <v>0.29994168631738294</v>
      </c>
      <c r="EI221" s="2">
        <f t="shared" si="239"/>
        <v>0.29039444416785809</v>
      </c>
      <c r="EJ221" s="2">
        <f t="shared" si="239"/>
        <v>0.29102203254018327</v>
      </c>
      <c r="EK221" s="2">
        <f t="shared" si="212"/>
        <v>0.29132246372751391</v>
      </c>
      <c r="EL221" s="2">
        <f t="shared" si="212"/>
        <v>0.29496377016170344</v>
      </c>
      <c r="EM221" s="2">
        <f t="shared" si="212"/>
        <v>0.29229696660802473</v>
      </c>
      <c r="EN221" s="2">
        <f t="shared" si="212"/>
        <v>0.29979940931563115</v>
      </c>
      <c r="EO221" s="2">
        <f t="shared" si="212"/>
        <v>0.31735106560983517</v>
      </c>
      <c r="EQ221" s="2">
        <f t="shared" si="265"/>
        <v>0.29623837924088642</v>
      </c>
      <c r="ER221" s="2">
        <f t="shared" si="265"/>
        <v>0.29085255580847291</v>
      </c>
      <c r="ES221" s="2">
        <f t="shared" si="265"/>
        <v>0.28552568206757795</v>
      </c>
      <c r="ET221" s="2">
        <f t="shared" si="265"/>
        <v>0.29076735063469655</v>
      </c>
      <c r="EU221" s="2">
        <f t="shared" si="265"/>
        <v>0.30137581356891657</v>
      </c>
      <c r="EV221" s="2">
        <f t="shared" si="265"/>
        <v>0.29605085700513412</v>
      </c>
      <c r="EW221" s="2">
        <f t="shared" si="265"/>
        <v>0.29818561874034322</v>
      </c>
      <c r="EX221" s="2">
        <f t="shared" si="265"/>
        <v>0.30049759808383469</v>
      </c>
      <c r="EY221" s="2">
        <f t="shared" si="265"/>
        <v>0.29779625591820891</v>
      </c>
      <c r="EZ221" s="2">
        <f t="shared" si="265"/>
        <v>0.30178711628456478</v>
      </c>
      <c r="FA221" s="2">
        <f t="shared" si="265"/>
        <v>0.29882063574986806</v>
      </c>
      <c r="FB221" s="2">
        <f t="shared" si="265"/>
        <v>0.29702698545209361</v>
      </c>
      <c r="FC221" s="2">
        <f t="shared" si="265"/>
        <v>0.29901049050277068</v>
      </c>
      <c r="FD221" s="2">
        <f t="shared" si="265"/>
        <v>0.30965258991557965</v>
      </c>
      <c r="FE221" s="2">
        <f t="shared" si="265"/>
        <v>0.33860837519969267</v>
      </c>
      <c r="FG221" s="2">
        <f t="shared" si="266"/>
        <v>0.99999921905276257</v>
      </c>
      <c r="FH221" s="2">
        <f t="shared" si="266"/>
        <v>0.99999894850623516</v>
      </c>
      <c r="FI221" s="2">
        <f t="shared" si="266"/>
        <v>0.99999911785407336</v>
      </c>
      <c r="FJ221" s="2">
        <f t="shared" si="266"/>
        <v>0.9999990493731582</v>
      </c>
      <c r="FK221" s="2">
        <f t="shared" si="266"/>
        <v>0.99999912544426861</v>
      </c>
      <c r="FL221" s="2">
        <f t="shared" si="266"/>
        <v>0.99999921361703292</v>
      </c>
      <c r="FM221" s="2">
        <f t="shared" si="266"/>
        <v>0.99999920853218693</v>
      </c>
      <c r="FN221" s="2">
        <f t="shared" si="266"/>
        <v>0.99999921653703627</v>
      </c>
      <c r="FO221" s="2">
        <f t="shared" si="266"/>
        <v>0.99999922791276907</v>
      </c>
      <c r="FP221" s="2">
        <f t="shared" si="266"/>
        <v>0.99999926454358401</v>
      </c>
      <c r="FQ221" s="2">
        <f t="shared" si="266"/>
        <v>0.9999994345140959</v>
      </c>
      <c r="FR221" s="2">
        <f t="shared" si="266"/>
        <v>0.99999951179850521</v>
      </c>
      <c r="FS221" s="2">
        <f t="shared" si="266"/>
        <v>0.99999957817497043</v>
      </c>
      <c r="FT221" s="2">
        <f t="shared" si="266"/>
        <v>0.99999967828124248</v>
      </c>
      <c r="FU221" s="2">
        <f t="shared" si="266"/>
        <v>0.99999958627236818</v>
      </c>
      <c r="FW221" s="2">
        <f t="shared" si="256"/>
        <v>0.99146469757711897</v>
      </c>
      <c r="FX221" s="2">
        <f t="shared" si="256"/>
        <v>0.94323589967432597</v>
      </c>
      <c r="FY221" s="2">
        <f t="shared" si="256"/>
        <v>0.96138608671010628</v>
      </c>
      <c r="FZ221" s="2">
        <f t="shared" si="256"/>
        <v>0.95287182235416146</v>
      </c>
      <c r="GA221" s="2">
        <f t="shared" si="256"/>
        <v>0.94702476383746415</v>
      </c>
      <c r="GB221" s="2">
        <f t="shared" si="256"/>
        <v>0.96132090462038355</v>
      </c>
      <c r="GC221" s="2">
        <f t="shared" si="256"/>
        <v>0.96746316935530119</v>
      </c>
      <c r="GD221" s="2">
        <f t="shared" si="256"/>
        <v>0.96733532213002971</v>
      </c>
      <c r="GE221" s="2">
        <f t="shared" si="256"/>
        <v>0.97007567791450178</v>
      </c>
      <c r="GF221" s="2">
        <f t="shared" si="256"/>
        <v>0.97013308842415613</v>
      </c>
      <c r="GG221" s="2">
        <f t="shared" si="256"/>
        <v>0.97344847044457372</v>
      </c>
      <c r="GH221" s="2">
        <f t="shared" si="256"/>
        <v>0.97387584480021694</v>
      </c>
      <c r="GI221" s="2">
        <f t="shared" si="256"/>
        <v>0.97563274323619542</v>
      </c>
      <c r="GJ221" s="2">
        <f t="shared" si="256"/>
        <v>0.97577691684700141</v>
      </c>
      <c r="GK221" s="2">
        <f t="shared" si="256"/>
        <v>0.97150689506982157</v>
      </c>
      <c r="GM221" s="82">
        <f t="shared" si="257"/>
        <v>5.0947628254836325E-217</v>
      </c>
      <c r="GN221" s="82">
        <f t="shared" si="257"/>
        <v>0</v>
      </c>
      <c r="GO221" s="82">
        <f t="shared" si="257"/>
        <v>0</v>
      </c>
      <c r="GP221" s="82">
        <f t="shared" si="257"/>
        <v>0</v>
      </c>
      <c r="GQ221" s="82">
        <f t="shared" si="257"/>
        <v>0</v>
      </c>
      <c r="GR221" s="82">
        <f t="shared" si="257"/>
        <v>0</v>
      </c>
      <c r="GS221" s="82">
        <f t="shared" si="257"/>
        <v>0</v>
      </c>
      <c r="GT221" s="82">
        <f t="shared" si="257"/>
        <v>0</v>
      </c>
      <c r="GU221" s="82">
        <f t="shared" si="257"/>
        <v>0</v>
      </c>
      <c r="GV221" s="82">
        <f t="shared" si="257"/>
        <v>0</v>
      </c>
      <c r="GW221" s="82">
        <f t="shared" si="257"/>
        <v>0</v>
      </c>
      <c r="GX221" s="82">
        <f t="shared" si="257"/>
        <v>0</v>
      </c>
      <c r="GY221" s="82">
        <f t="shared" si="257"/>
        <v>0</v>
      </c>
      <c r="GZ221" s="82">
        <f t="shared" si="257"/>
        <v>0</v>
      </c>
      <c r="HA221" s="82">
        <f t="shared" si="257"/>
        <v>0</v>
      </c>
      <c r="HC221" s="82">
        <f t="shared" si="267"/>
        <v>5.9123488482177221E-214</v>
      </c>
      <c r="HD221" s="82">
        <f t="shared" si="267"/>
        <v>0</v>
      </c>
      <c r="HE221" s="82">
        <f t="shared" si="267"/>
        <v>0</v>
      </c>
      <c r="HF221" s="82">
        <f t="shared" si="261"/>
        <v>0</v>
      </c>
      <c r="HG221" s="82">
        <f t="shared" si="261"/>
        <v>0</v>
      </c>
      <c r="HH221" s="82">
        <f t="shared" si="261"/>
        <v>0</v>
      </c>
      <c r="HI221" s="82">
        <f t="shared" si="241"/>
        <v>0</v>
      </c>
      <c r="HJ221" s="82">
        <f t="shared" si="241"/>
        <v>0</v>
      </c>
      <c r="HK221" s="82">
        <f t="shared" si="241"/>
        <v>0</v>
      </c>
      <c r="HL221" s="82">
        <f t="shared" si="241"/>
        <v>0</v>
      </c>
      <c r="HM221" s="82">
        <f t="shared" si="241"/>
        <v>0</v>
      </c>
      <c r="HN221" s="82">
        <f t="shared" si="241"/>
        <v>0</v>
      </c>
      <c r="HO221" s="82">
        <f t="shared" si="226"/>
        <v>0</v>
      </c>
      <c r="HP221" s="82">
        <f t="shared" si="226"/>
        <v>0</v>
      </c>
      <c r="HQ221" s="82">
        <f t="shared" si="226"/>
        <v>0</v>
      </c>
      <c r="HS221" s="82">
        <f t="shared" si="258"/>
        <v>4.7366747195532406E-122</v>
      </c>
      <c r="HT221" s="82">
        <f t="shared" si="258"/>
        <v>1.9891063882102763E-78</v>
      </c>
      <c r="HU221" s="82">
        <f t="shared" si="258"/>
        <v>5.3259709018190331E-112</v>
      </c>
      <c r="HV221" s="82">
        <f t="shared" si="258"/>
        <v>9.5278596231864469E-97</v>
      </c>
      <c r="HW221" s="82">
        <f t="shared" si="258"/>
        <v>1.1568078586542579E-107</v>
      </c>
      <c r="HX221" s="82">
        <f t="shared" si="258"/>
        <v>6.5613192930272604E-112</v>
      </c>
      <c r="HY221" s="82">
        <f t="shared" si="258"/>
        <v>2.2628657401366582E-130</v>
      </c>
      <c r="HZ221" s="82">
        <f t="shared" si="258"/>
        <v>1.1892476228852083E-112</v>
      </c>
      <c r="IA221" s="82">
        <f t="shared" si="258"/>
        <v>1.1357049082629068E-117</v>
      </c>
      <c r="IB221" s="82">
        <f t="shared" si="258"/>
        <v>1.7999852662363132E-145</v>
      </c>
      <c r="IC221" s="82">
        <f t="shared" si="258"/>
        <v>2.4986832962381328E-129</v>
      </c>
      <c r="ID221" s="82">
        <f t="shared" si="258"/>
        <v>8.6834133768359442E-123</v>
      </c>
      <c r="IE221" s="82">
        <f t="shared" si="258"/>
        <v>1.3509141344293563E-139</v>
      </c>
      <c r="IF221" s="82">
        <f t="shared" si="258"/>
        <v>9.317472181482975E-154</v>
      </c>
      <c r="IG221" s="82">
        <f t="shared" si="258"/>
        <v>1.8231097829763005E-148</v>
      </c>
      <c r="II221" s="82">
        <f t="shared" si="259"/>
        <v>1.2958188441253824E-10</v>
      </c>
      <c r="IJ221" s="82">
        <f t="shared" si="259"/>
        <v>1.0186289619869144E-4</v>
      </c>
      <c r="IK221" s="82">
        <f t="shared" si="259"/>
        <v>6.8021757577394531E-7</v>
      </c>
      <c r="IL221" s="82">
        <f t="shared" si="259"/>
        <v>8.8230688313526016E-6</v>
      </c>
      <c r="IM221" s="82">
        <f t="shared" si="259"/>
        <v>6.5136697516955522E-6</v>
      </c>
      <c r="IN221" s="82">
        <f t="shared" si="259"/>
        <v>9.0957626060664278E-7</v>
      </c>
      <c r="IO221" s="82">
        <f t="shared" si="259"/>
        <v>6.8171231515669171E-8</v>
      </c>
      <c r="IP221" s="82">
        <f t="shared" si="259"/>
        <v>3.7459273407952516E-7</v>
      </c>
      <c r="IQ221" s="82">
        <f t="shared" si="259"/>
        <v>1.2264624158743228E-7</v>
      </c>
      <c r="IR221" s="82">
        <f t="shared" si="259"/>
        <v>5.0620209865275598E-9</v>
      </c>
      <c r="IS221" s="82">
        <f t="shared" si="259"/>
        <v>2.4802992113689902E-8</v>
      </c>
      <c r="IT221" s="82">
        <f t="shared" si="259"/>
        <v>5.6777856439485249E-8</v>
      </c>
      <c r="IU221" s="82">
        <f t="shared" si="259"/>
        <v>6.0977935340659725E-9</v>
      </c>
      <c r="IV221" s="82">
        <f t="shared" si="259"/>
        <v>1.39153564870531E-21</v>
      </c>
      <c r="IW221" s="82">
        <f t="shared" si="259"/>
        <v>2.4407525992523867E-35</v>
      </c>
      <c r="IY221" s="82">
        <f t="shared" si="260"/>
        <v>1.2958188441253824E-10</v>
      </c>
      <c r="IZ221" s="82">
        <f t="shared" si="260"/>
        <v>1.0186289619869144E-4</v>
      </c>
      <c r="JA221" s="82">
        <f t="shared" si="260"/>
        <v>6.8021757577394531E-7</v>
      </c>
      <c r="JB221" s="82">
        <f t="shared" si="260"/>
        <v>8.8230688313526016E-6</v>
      </c>
      <c r="JC221" s="82">
        <f t="shared" si="260"/>
        <v>6.5136697516955522E-6</v>
      </c>
      <c r="JD221" s="82">
        <f t="shared" si="260"/>
        <v>9.0957626060664278E-7</v>
      </c>
      <c r="JE221" s="82">
        <f t="shared" si="260"/>
        <v>6.8171231515669171E-8</v>
      </c>
      <c r="JF221" s="82">
        <f t="shared" si="260"/>
        <v>3.7459273407952516E-7</v>
      </c>
      <c r="JG221" s="82">
        <f t="shared" si="260"/>
        <v>1.2264624158743228E-7</v>
      </c>
      <c r="JH221" s="82">
        <f t="shared" si="260"/>
        <v>5.0620209865275598E-9</v>
      </c>
      <c r="JI221" s="82">
        <f t="shared" si="260"/>
        <v>2.4802992113689902E-8</v>
      </c>
      <c r="JJ221" s="82">
        <f t="shared" si="260"/>
        <v>5.6777856439485249E-8</v>
      </c>
      <c r="JK221" s="82">
        <f t="shared" si="260"/>
        <v>6.0977935340659725E-9</v>
      </c>
      <c r="JL221" s="82">
        <f t="shared" si="260"/>
        <v>1.39153564870531E-21</v>
      </c>
      <c r="JM221" s="82">
        <f t="shared" si="260"/>
        <v>2.4407525992523867E-35</v>
      </c>
    </row>
    <row r="222" spans="2:273" x14ac:dyDescent="0.25">
      <c r="B222" s="2">
        <v>195</v>
      </c>
      <c r="C222" s="37">
        <v>0.29924299999999998</v>
      </c>
      <c r="D222" s="37">
        <v>0.29398099999999999</v>
      </c>
      <c r="E222" s="37">
        <v>0.28887099999999999</v>
      </c>
      <c r="F222" s="37">
        <v>0.29137000000000002</v>
      </c>
      <c r="G222" s="37">
        <v>0.30127399999999999</v>
      </c>
      <c r="H222" s="37">
        <v>0.30043999999999998</v>
      </c>
      <c r="I222" s="37">
        <v>0.29852299999999998</v>
      </c>
      <c r="J222" s="37">
        <v>0.29997200000000002</v>
      </c>
      <c r="K222" s="37">
        <v>0.29997400000000002</v>
      </c>
      <c r="L222" s="37">
        <v>0.30496099999999998</v>
      </c>
      <c r="M222" s="37">
        <v>0.30304199999999998</v>
      </c>
      <c r="N222" s="37">
        <v>0.30114200000000002</v>
      </c>
      <c r="O222" s="37">
        <v>0.30060900000000002</v>
      </c>
      <c r="P222" s="37">
        <v>0.31411600000000001</v>
      </c>
      <c r="Q222" s="37">
        <v>0.336086</v>
      </c>
      <c r="S222" s="4" t="e">
        <f t="shared" si="262"/>
        <v>#N/A</v>
      </c>
      <c r="T222" s="4">
        <f t="shared" si="262"/>
        <v>0.28990086178391095</v>
      </c>
      <c r="U222" s="4" t="e">
        <f t="shared" si="262"/>
        <v>#N/A</v>
      </c>
      <c r="V222" s="4">
        <f t="shared" si="262"/>
        <v>0.29014160258145838</v>
      </c>
      <c r="W222" s="4">
        <f t="shared" si="262"/>
        <v>0.30077982438828982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>
        <f t="shared" si="262"/>
        <v>0.33766788646419621</v>
      </c>
      <c r="AI222" s="4">
        <f t="shared" si="263"/>
        <v>0</v>
      </c>
      <c r="AJ222" s="4">
        <f t="shared" si="263"/>
        <v>4.0801382160890465E-3</v>
      </c>
      <c r="AK222" s="4">
        <f t="shared" si="263"/>
        <v>0</v>
      </c>
      <c r="AL222" s="4">
        <f t="shared" si="263"/>
        <v>1.228397418541638E-3</v>
      </c>
      <c r="AM222" s="4">
        <f t="shared" si="263"/>
        <v>4.9417561171016811E-4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-1.5818864641962138E-3</v>
      </c>
      <c r="AY222" s="2" t="e">
        <f t="shared" si="254"/>
        <v>#N/A</v>
      </c>
      <c r="AZ222" s="2">
        <f t="shared" si="254"/>
        <v>0.28990086178391072</v>
      </c>
      <c r="BA222" s="2" t="e">
        <f t="shared" si="254"/>
        <v>#N/A</v>
      </c>
      <c r="BB222" s="2">
        <f t="shared" si="254"/>
        <v>0.29014160258145838</v>
      </c>
      <c r="BC222" s="2">
        <f t="shared" si="254"/>
        <v>0.30077982438828982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>
        <f t="shared" si="254"/>
        <v>0.33766788646419621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>
        <f t="shared" si="284"/>
        <v>0.29398099999999999</v>
      </c>
      <c r="CW222" s="2" t="str">
        <f t="shared" si="285"/>
        <v/>
      </c>
      <c r="CX222" s="2">
        <f t="shared" si="286"/>
        <v>0.29137000000000002</v>
      </c>
      <c r="CY222" s="2">
        <f t="shared" si="287"/>
        <v>0.30127399999999999</v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>
        <f t="shared" si="297"/>
        <v>0.336086</v>
      </c>
      <c r="DK222" s="2">
        <f t="shared" si="264"/>
        <v>0.3807321097560975</v>
      </c>
      <c r="DL222" s="2">
        <f t="shared" si="264"/>
        <v>0.38691641959126144</v>
      </c>
      <c r="DM222" s="2">
        <f t="shared" si="264"/>
        <v>0.40708849169435224</v>
      </c>
      <c r="DN222" s="2">
        <f t="shared" si="264"/>
        <v>0.43142028933856852</v>
      </c>
      <c r="DO222" s="2">
        <f t="shared" si="264"/>
        <v>0.4366109192393916</v>
      </c>
      <c r="DP222" s="2">
        <f t="shared" si="264"/>
        <v>0.43356378048780486</v>
      </c>
      <c r="DQ222" s="2">
        <f t="shared" si="264"/>
        <v>0.40257313414634155</v>
      </c>
      <c r="DR222" s="2">
        <f t="shared" si="264"/>
        <v>0.40401462804878047</v>
      </c>
      <c r="DS222" s="2">
        <f t="shared" si="264"/>
        <v>0.4307762012195121</v>
      </c>
      <c r="DT222" s="2">
        <f t="shared" si="264"/>
        <v>0.44214080487804885</v>
      </c>
      <c r="DU222" s="2">
        <f t="shared" si="264"/>
        <v>0.46659474570521942</v>
      </c>
      <c r="DV222" s="2">
        <f t="shared" si="264"/>
        <v>0.45427984727584725</v>
      </c>
      <c r="DW222" s="2">
        <f t="shared" si="264"/>
        <v>0.48944390868347343</v>
      </c>
      <c r="DX222" s="2">
        <f t="shared" si="264"/>
        <v>0.45573725293255141</v>
      </c>
      <c r="DY222" s="2">
        <f t="shared" si="264"/>
        <v>0.37387862620967749</v>
      </c>
      <c r="EA222" s="2">
        <f t="shared" si="240"/>
        <v>0.26739513133047205</v>
      </c>
      <c r="EB222" s="2">
        <f t="shared" si="240"/>
        <v>0.27977803925469974</v>
      </c>
      <c r="EC222" s="2">
        <f t="shared" si="240"/>
        <v>0.27875077909575185</v>
      </c>
      <c r="ED222" s="2">
        <f t="shared" si="240"/>
        <v>0.28554303410627718</v>
      </c>
      <c r="EE222" s="2">
        <f t="shared" si="240"/>
        <v>0.29506125900557512</v>
      </c>
      <c r="EF222" s="2">
        <f t="shared" si="239"/>
        <v>0.29033511943691798</v>
      </c>
      <c r="EG222" s="2">
        <f t="shared" si="239"/>
        <v>0.29034056454265311</v>
      </c>
      <c r="EH222" s="2">
        <f t="shared" si="239"/>
        <v>0.2995292877806745</v>
      </c>
      <c r="EI222" s="2">
        <f t="shared" si="239"/>
        <v>0.289880643617622</v>
      </c>
      <c r="EJ222" s="2">
        <f t="shared" si="239"/>
        <v>0.2904736977472685</v>
      </c>
      <c r="EK222" s="2">
        <f t="shared" si="212"/>
        <v>0.29081850155874783</v>
      </c>
      <c r="EL222" s="2">
        <f t="shared" si="212"/>
        <v>0.29456516443970321</v>
      </c>
      <c r="EM222" s="2">
        <f t="shared" si="212"/>
        <v>0.29176258693450552</v>
      </c>
      <c r="EN222" s="2">
        <f t="shared" si="212"/>
        <v>0.29919270498889583</v>
      </c>
      <c r="EO222" s="2">
        <f t="shared" si="212"/>
        <v>0.31676714088991637</v>
      </c>
      <c r="EQ222" s="2">
        <f t="shared" si="265"/>
        <v>0.29591567719446044</v>
      </c>
      <c r="ER222" s="2">
        <f t="shared" si="265"/>
        <v>0.29045634422060063</v>
      </c>
      <c r="ES222" s="2">
        <f t="shared" si="265"/>
        <v>0.28507114831923824</v>
      </c>
      <c r="ET222" s="2">
        <f t="shared" si="265"/>
        <v>0.29034889909146488</v>
      </c>
      <c r="EU222" s="2">
        <f t="shared" si="265"/>
        <v>0.30107144752697668</v>
      </c>
      <c r="EV222" s="2">
        <f t="shared" si="265"/>
        <v>0.29554091981180319</v>
      </c>
      <c r="EW222" s="2">
        <f t="shared" si="265"/>
        <v>0.29772585983152</v>
      </c>
      <c r="EX222" s="2">
        <f t="shared" si="265"/>
        <v>0.30009203687441721</v>
      </c>
      <c r="EY222" s="2">
        <f t="shared" si="265"/>
        <v>0.29736985765423252</v>
      </c>
      <c r="EZ222" s="2">
        <f t="shared" si="265"/>
        <v>0.30136216039284297</v>
      </c>
      <c r="FA222" s="2">
        <f t="shared" si="265"/>
        <v>0.29840369634559188</v>
      </c>
      <c r="FB222" s="2">
        <f t="shared" si="265"/>
        <v>0.2966518158450403</v>
      </c>
      <c r="FC222" s="2">
        <f t="shared" si="265"/>
        <v>0.29854968749616229</v>
      </c>
      <c r="FD222" s="2">
        <f t="shared" si="265"/>
        <v>0.30914716339494047</v>
      </c>
      <c r="FE222" s="2">
        <f t="shared" si="265"/>
        <v>0.33822692079643302</v>
      </c>
      <c r="FG222" s="2">
        <f t="shared" si="266"/>
        <v>0.99999928776760549</v>
      </c>
      <c r="FH222" s="2">
        <f t="shared" si="266"/>
        <v>0.9999990410262003</v>
      </c>
      <c r="FI222" s="2">
        <f t="shared" si="266"/>
        <v>0.99999919547329053</v>
      </c>
      <c r="FJ222" s="2">
        <f t="shared" si="266"/>
        <v>0.99999913301794352</v>
      </c>
      <c r="FK222" s="2">
        <f t="shared" si="266"/>
        <v>0.999999202395632</v>
      </c>
      <c r="FL222" s="2">
        <f t="shared" si="266"/>
        <v>0.99999928281016048</v>
      </c>
      <c r="FM222" s="2">
        <f t="shared" si="266"/>
        <v>0.99999927817272527</v>
      </c>
      <c r="FN222" s="2">
        <f t="shared" si="266"/>
        <v>0.99999928547323558</v>
      </c>
      <c r="FO222" s="2">
        <f t="shared" si="266"/>
        <v>0.9999992958480286</v>
      </c>
      <c r="FP222" s="2">
        <f t="shared" si="266"/>
        <v>0.99999932925573332</v>
      </c>
      <c r="FQ222" s="2">
        <f t="shared" si="266"/>
        <v>0.99999948427070029</v>
      </c>
      <c r="FR222" s="2">
        <f t="shared" si="266"/>
        <v>0.99999955475492586</v>
      </c>
      <c r="FS222" s="2">
        <f t="shared" si="266"/>
        <v>0.99999961529098647</v>
      </c>
      <c r="FT222" s="2">
        <f t="shared" si="266"/>
        <v>0.99999970658899762</v>
      </c>
      <c r="FU222" s="2">
        <f t="shared" si="266"/>
        <v>0.99999962267590148</v>
      </c>
      <c r="FW222" s="2">
        <f t="shared" si="256"/>
        <v>0.99220986116907972</v>
      </c>
      <c r="FX222" s="2">
        <f t="shared" si="256"/>
        <v>0.94797065813687653</v>
      </c>
      <c r="FY222" s="2">
        <f t="shared" si="256"/>
        <v>0.96466363348515471</v>
      </c>
      <c r="FZ222" s="2">
        <f t="shared" si="256"/>
        <v>0.95683961501030312</v>
      </c>
      <c r="GA222" s="2">
        <f t="shared" si="256"/>
        <v>0.95145975233966373</v>
      </c>
      <c r="GB222" s="2">
        <f t="shared" si="256"/>
        <v>0.96460378034687166</v>
      </c>
      <c r="GC222" s="2">
        <f t="shared" si="256"/>
        <v>0.97024086067844051</v>
      </c>
      <c r="GD222" s="2">
        <f t="shared" si="256"/>
        <v>0.97012359080784982</v>
      </c>
      <c r="GE222" s="2">
        <f t="shared" si="256"/>
        <v>0.97263664574855169</v>
      </c>
      <c r="GF222" s="2">
        <f t="shared" si="256"/>
        <v>0.9726892813060789</v>
      </c>
      <c r="GG222" s="2">
        <f t="shared" si="256"/>
        <v>0.97572801188943414</v>
      </c>
      <c r="GH222" s="2">
        <f t="shared" si="256"/>
        <v>0.97611959477468668</v>
      </c>
      <c r="GI222" s="2">
        <f t="shared" si="256"/>
        <v>0.97772904757093837</v>
      </c>
      <c r="GJ222" s="2">
        <f t="shared" si="256"/>
        <v>0.97786109944092758</v>
      </c>
      <c r="GK222" s="2">
        <f t="shared" si="256"/>
        <v>0.97394866656545898</v>
      </c>
      <c r="GM222" s="82">
        <f t="shared" si="257"/>
        <v>2.5183952465237948E-220</v>
      </c>
      <c r="GN222" s="82">
        <f t="shared" si="257"/>
        <v>0</v>
      </c>
      <c r="GO222" s="82">
        <f t="shared" si="257"/>
        <v>0</v>
      </c>
      <c r="GP222" s="82">
        <f t="shared" si="257"/>
        <v>0</v>
      </c>
      <c r="GQ222" s="82">
        <f t="shared" si="257"/>
        <v>0</v>
      </c>
      <c r="GR222" s="82">
        <f t="shared" si="257"/>
        <v>0</v>
      </c>
      <c r="GS222" s="82">
        <f t="shared" si="257"/>
        <v>0</v>
      </c>
      <c r="GT222" s="82">
        <f t="shared" si="257"/>
        <v>0</v>
      </c>
      <c r="GU222" s="82">
        <f t="shared" si="257"/>
        <v>0</v>
      </c>
      <c r="GV222" s="82">
        <f t="shared" si="257"/>
        <v>0</v>
      </c>
      <c r="GW222" s="82">
        <f t="shared" si="257"/>
        <v>0</v>
      </c>
      <c r="GX222" s="82">
        <f t="shared" si="257"/>
        <v>0</v>
      </c>
      <c r="GY222" s="82">
        <f t="shared" si="257"/>
        <v>0</v>
      </c>
      <c r="GZ222" s="82">
        <f t="shared" si="257"/>
        <v>0</v>
      </c>
      <c r="HA222" s="82">
        <f t="shared" si="257"/>
        <v>0</v>
      </c>
      <c r="HC222" s="82">
        <f t="shared" si="267"/>
        <v>4.9240654534339713E-218</v>
      </c>
      <c r="HD222" s="82">
        <f t="shared" si="267"/>
        <v>0</v>
      </c>
      <c r="HE222" s="82">
        <f t="shared" si="267"/>
        <v>0</v>
      </c>
      <c r="HF222" s="82">
        <f t="shared" si="261"/>
        <v>0</v>
      </c>
      <c r="HG222" s="82">
        <f t="shared" si="261"/>
        <v>0</v>
      </c>
      <c r="HH222" s="82">
        <f t="shared" si="261"/>
        <v>0</v>
      </c>
      <c r="HI222" s="82">
        <f t="shared" si="241"/>
        <v>0</v>
      </c>
      <c r="HJ222" s="82">
        <f t="shared" si="241"/>
        <v>0</v>
      </c>
      <c r="HK222" s="82">
        <f t="shared" si="241"/>
        <v>0</v>
      </c>
      <c r="HL222" s="82">
        <f t="shared" si="241"/>
        <v>0</v>
      </c>
      <c r="HM222" s="82">
        <f t="shared" si="241"/>
        <v>0</v>
      </c>
      <c r="HN222" s="82">
        <f t="shared" si="241"/>
        <v>0</v>
      </c>
      <c r="HO222" s="82">
        <f t="shared" si="226"/>
        <v>0</v>
      </c>
      <c r="HP222" s="82">
        <f t="shared" si="226"/>
        <v>0</v>
      </c>
      <c r="HQ222" s="82">
        <f t="shared" si="226"/>
        <v>0</v>
      </c>
      <c r="HS222" s="82">
        <f t="shared" si="258"/>
        <v>3.9987349266172752E-125</v>
      </c>
      <c r="HT222" s="82">
        <f t="shared" si="258"/>
        <v>6.0630849538407399E-81</v>
      </c>
      <c r="HU222" s="82">
        <f t="shared" si="258"/>
        <v>2.2856535284413359E-115</v>
      </c>
      <c r="HV222" s="82">
        <f t="shared" si="258"/>
        <v>9.7132185887468484E-100</v>
      </c>
      <c r="HW222" s="82">
        <f t="shared" si="258"/>
        <v>5.2710935895432329E-111</v>
      </c>
      <c r="HX222" s="82">
        <f t="shared" si="258"/>
        <v>3.0749232388940781E-115</v>
      </c>
      <c r="HY222" s="82">
        <f t="shared" si="258"/>
        <v>4.0922895299507813E-134</v>
      </c>
      <c r="HZ222" s="82">
        <f t="shared" si="258"/>
        <v>6.2779707775144631E-116</v>
      </c>
      <c r="IA222" s="82">
        <f t="shared" si="258"/>
        <v>4.5528913808348342E-121</v>
      </c>
      <c r="IB222" s="82">
        <f t="shared" si="258"/>
        <v>1.1989059657524593E-149</v>
      </c>
      <c r="IC222" s="82">
        <f t="shared" si="258"/>
        <v>5.9058669808761756E-133</v>
      </c>
      <c r="ID222" s="82">
        <f t="shared" si="258"/>
        <v>3.2716737301799041E-126</v>
      </c>
      <c r="IE222" s="82">
        <f t="shared" si="258"/>
        <v>1.9671007136485004E-143</v>
      </c>
      <c r="IF222" s="82">
        <f t="shared" si="258"/>
        <v>7.1554212893703825E-158</v>
      </c>
      <c r="IG222" s="82">
        <f t="shared" si="258"/>
        <v>1.6198999107440702E-152</v>
      </c>
      <c r="II222" s="82">
        <f t="shared" si="259"/>
        <v>5.670892430513599E-11</v>
      </c>
      <c r="IJ222" s="82">
        <f t="shared" si="259"/>
        <v>5.9833234451172033E-5</v>
      </c>
      <c r="IK222" s="82">
        <f t="shared" si="259"/>
        <v>3.2347205458552948E-7</v>
      </c>
      <c r="IL222" s="82">
        <f t="shared" si="259"/>
        <v>4.6427842066281574E-6</v>
      </c>
      <c r="IM222" s="82">
        <f t="shared" si="259"/>
        <v>3.2711651536422532E-6</v>
      </c>
      <c r="IN222" s="82">
        <f t="shared" si="259"/>
        <v>4.3947502960177327E-7</v>
      </c>
      <c r="IO222" s="82">
        <f t="shared" si="259"/>
        <v>2.9830508014942978E-8</v>
      </c>
      <c r="IP222" s="82">
        <f t="shared" si="259"/>
        <v>1.7934359562374633E-7</v>
      </c>
      <c r="IQ222" s="82">
        <f t="shared" si="259"/>
        <v>5.6494960421002094E-8</v>
      </c>
      <c r="IR222" s="82">
        <f t="shared" si="259"/>
        <v>1.9757298982047461E-9</v>
      </c>
      <c r="IS222" s="82">
        <f t="shared" si="259"/>
        <v>1.082920813695489E-8</v>
      </c>
      <c r="IT222" s="82">
        <f t="shared" si="259"/>
        <v>2.5939440434117236E-8</v>
      </c>
      <c r="IU222" s="82">
        <f t="shared" si="259"/>
        <v>2.5350698131206205E-9</v>
      </c>
      <c r="IV222" s="82">
        <f t="shared" si="259"/>
        <v>1.3651798386805695E-22</v>
      </c>
      <c r="IW222" s="82">
        <f t="shared" si="259"/>
        <v>4.0686401776854238E-37</v>
      </c>
      <c r="IY222" s="82">
        <f t="shared" si="260"/>
        <v>5.670892430513599E-11</v>
      </c>
      <c r="IZ222" s="82">
        <f t="shared" si="260"/>
        <v>5.9833234451172033E-5</v>
      </c>
      <c r="JA222" s="82">
        <f t="shared" si="260"/>
        <v>3.2347205458552948E-7</v>
      </c>
      <c r="JB222" s="82">
        <f t="shared" si="260"/>
        <v>4.6427842066281574E-6</v>
      </c>
      <c r="JC222" s="82">
        <f t="shared" si="260"/>
        <v>3.2711651536422532E-6</v>
      </c>
      <c r="JD222" s="82">
        <f t="shared" si="260"/>
        <v>4.3947502960177327E-7</v>
      </c>
      <c r="JE222" s="82">
        <f t="shared" si="260"/>
        <v>2.9830508014942978E-8</v>
      </c>
      <c r="JF222" s="82">
        <f t="shared" si="260"/>
        <v>1.7934359562374633E-7</v>
      </c>
      <c r="JG222" s="82">
        <f t="shared" si="260"/>
        <v>5.6494960421002094E-8</v>
      </c>
      <c r="JH222" s="82">
        <f t="shared" si="260"/>
        <v>1.9757298982047461E-9</v>
      </c>
      <c r="JI222" s="82">
        <f t="shared" si="260"/>
        <v>1.082920813695489E-8</v>
      </c>
      <c r="JJ222" s="82">
        <f t="shared" si="260"/>
        <v>2.5939440434117236E-8</v>
      </c>
      <c r="JK222" s="82">
        <f t="shared" si="260"/>
        <v>2.5350698131206205E-9</v>
      </c>
      <c r="JL222" s="82">
        <f t="shared" si="260"/>
        <v>1.3651798386805695E-22</v>
      </c>
      <c r="JM222" s="82">
        <f t="shared" si="260"/>
        <v>4.0686401776854238E-37</v>
      </c>
    </row>
    <row r="223" spans="2:273" x14ac:dyDescent="0.25">
      <c r="B223" s="2">
        <v>196</v>
      </c>
      <c r="C223" s="37">
        <v>0.29533199999999998</v>
      </c>
      <c r="D223" s="37">
        <v>0.290798</v>
      </c>
      <c r="E223" s="37">
        <v>0.288748</v>
      </c>
      <c r="F223" s="37">
        <v>0.29661399999999999</v>
      </c>
      <c r="G223" s="37">
        <v>0.302622</v>
      </c>
      <c r="H223" s="37">
        <v>0.30359399999999997</v>
      </c>
      <c r="I223" s="37">
        <v>0.300039</v>
      </c>
      <c r="J223" s="37">
        <v>0.29738300000000001</v>
      </c>
      <c r="K223" s="37">
        <v>0.30130299999999999</v>
      </c>
      <c r="L223" s="37">
        <v>0.30327300000000001</v>
      </c>
      <c r="M223" s="37">
        <v>0.30079400000000001</v>
      </c>
      <c r="N223" s="37">
        <v>0.30074699999999999</v>
      </c>
      <c r="O223" s="37">
        <v>0.30651</v>
      </c>
      <c r="P223" s="37">
        <v>0.31408999999999998</v>
      </c>
      <c r="Q223" s="37">
        <v>0.33243299999999998</v>
      </c>
      <c r="S223" s="4" t="e">
        <f t="shared" si="262"/>
        <v>#N/A</v>
      </c>
      <c r="T223" s="4">
        <f t="shared" si="262"/>
        <v>0.28954473275108789</v>
      </c>
      <c r="U223" s="4" t="e">
        <f t="shared" si="262"/>
        <v>#N/A</v>
      </c>
      <c r="V223" s="4">
        <f t="shared" si="262"/>
        <v>0.28973828768129867</v>
      </c>
      <c r="W223" s="4">
        <f t="shared" si="262"/>
        <v>0.30049666371560108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>
        <f t="shared" si="262"/>
        <v>0.337329628125773</v>
      </c>
      <c r="AI223" s="4">
        <f t="shared" si="263"/>
        <v>0</v>
      </c>
      <c r="AJ223" s="4">
        <f t="shared" si="263"/>
        <v>1.2532672489121155E-3</v>
      </c>
      <c r="AK223" s="4">
        <f t="shared" si="263"/>
        <v>0</v>
      </c>
      <c r="AL223" s="4">
        <f t="shared" si="263"/>
        <v>6.8757123187013214E-3</v>
      </c>
      <c r="AM223" s="4">
        <f t="shared" si="263"/>
        <v>2.1253362843989265E-3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-4.8966281257730171E-3</v>
      </c>
      <c r="AY223" s="2" t="e">
        <f t="shared" si="254"/>
        <v>#N/A</v>
      </c>
      <c r="AZ223" s="2">
        <f t="shared" si="254"/>
        <v>0.28954473275108783</v>
      </c>
      <c r="BA223" s="2" t="e">
        <f t="shared" si="254"/>
        <v>#N/A</v>
      </c>
      <c r="BB223" s="2">
        <f t="shared" si="254"/>
        <v>0.28973828768129867</v>
      </c>
      <c r="BC223" s="2">
        <f t="shared" si="254"/>
        <v>0.30049666371560108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>
        <f t="shared" si="254"/>
        <v>0.337329628125773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>
        <f t="shared" si="284"/>
        <v>0.290798</v>
      </c>
      <c r="CW223" s="2" t="str">
        <f t="shared" si="285"/>
        <v/>
      </c>
      <c r="CX223" s="2">
        <f t="shared" si="286"/>
        <v>0.29661399999999999</v>
      </c>
      <c r="CY223" s="2">
        <f t="shared" si="287"/>
        <v>0.302622</v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>
        <f t="shared" si="297"/>
        <v>0.33243299999999998</v>
      </c>
      <c r="DK223" s="2">
        <f t="shared" si="264"/>
        <v>0.38076947944250866</v>
      </c>
      <c r="DL223" s="2">
        <f t="shared" si="264"/>
        <v>0.38700714679351655</v>
      </c>
      <c r="DM223" s="2">
        <f t="shared" si="264"/>
        <v>0.40729748837209312</v>
      </c>
      <c r="DN223" s="2">
        <f t="shared" si="264"/>
        <v>0.43177318287526434</v>
      </c>
      <c r="DO223" s="2">
        <f t="shared" si="264"/>
        <v>0.43697696939740149</v>
      </c>
      <c r="DP223" s="2">
        <f t="shared" si="264"/>
        <v>0.4338283881533101</v>
      </c>
      <c r="DQ223" s="2">
        <f t="shared" si="264"/>
        <v>0.40266494076655063</v>
      </c>
      <c r="DR223" s="2">
        <f t="shared" si="264"/>
        <v>0.404138025087108</v>
      </c>
      <c r="DS223" s="2">
        <f t="shared" si="264"/>
        <v>0.43099654216027866</v>
      </c>
      <c r="DT223" s="2">
        <f t="shared" si="264"/>
        <v>0.44246348989547041</v>
      </c>
      <c r="DU223" s="2">
        <f t="shared" si="264"/>
        <v>0.46704183849436487</v>
      </c>
      <c r="DV223" s="2">
        <f t="shared" si="264"/>
        <v>0.45470129039039031</v>
      </c>
      <c r="DW223" s="2">
        <f t="shared" si="264"/>
        <v>0.49005336274509803</v>
      </c>
      <c r="DX223" s="2">
        <f t="shared" si="264"/>
        <v>0.45602361436950156</v>
      </c>
      <c r="DY223" s="2">
        <f t="shared" si="264"/>
        <v>0.37353622661290331</v>
      </c>
      <c r="EA223" s="2">
        <f t="shared" si="240"/>
        <v>0.26668641716738195</v>
      </c>
      <c r="EB223" s="2">
        <f t="shared" si="240"/>
        <v>0.27924622594243892</v>
      </c>
      <c r="EC223" s="2">
        <f t="shared" si="240"/>
        <v>0.27821874440205857</v>
      </c>
      <c r="ED223" s="2">
        <f t="shared" si="240"/>
        <v>0.28506428023635644</v>
      </c>
      <c r="EE223" s="2">
        <f t="shared" si="240"/>
        <v>0.29468236157727801</v>
      </c>
      <c r="EF223" s="2">
        <f t="shared" si="239"/>
        <v>0.28976227613753153</v>
      </c>
      <c r="EG223" s="2">
        <f t="shared" si="239"/>
        <v>0.28979802152220063</v>
      </c>
      <c r="EH223" s="2">
        <f t="shared" si="239"/>
        <v>0.29911688924396607</v>
      </c>
      <c r="EI223" s="2">
        <f t="shared" si="239"/>
        <v>0.28936684306738591</v>
      </c>
      <c r="EJ223" s="2">
        <f t="shared" si="239"/>
        <v>0.28992536295435373</v>
      </c>
      <c r="EK223" s="2">
        <f t="shared" si="239"/>
        <v>0.29031453938998181</v>
      </c>
      <c r="EL223" s="2">
        <f t="shared" si="239"/>
        <v>0.29416655871770298</v>
      </c>
      <c r="EM223" s="2">
        <f t="shared" si="239"/>
        <v>0.29122820726098625</v>
      </c>
      <c r="EN223" s="2">
        <f t="shared" si="239"/>
        <v>0.29858600066216057</v>
      </c>
      <c r="EO223" s="2">
        <f t="shared" si="239"/>
        <v>0.31618321616999756</v>
      </c>
      <c r="EQ223" s="2">
        <f t="shared" si="265"/>
        <v>0.29559297514803445</v>
      </c>
      <c r="ER223" s="2">
        <f t="shared" si="265"/>
        <v>0.2900601326327284</v>
      </c>
      <c r="ES223" s="2">
        <f t="shared" si="265"/>
        <v>0.2846166145708986</v>
      </c>
      <c r="ET223" s="2">
        <f t="shared" si="265"/>
        <v>0.28993044754823327</v>
      </c>
      <c r="EU223" s="2">
        <f t="shared" si="265"/>
        <v>0.30076708148503678</v>
      </c>
      <c r="EV223" s="2">
        <f t="shared" si="265"/>
        <v>0.29503098261847227</v>
      </c>
      <c r="EW223" s="2">
        <f t="shared" si="265"/>
        <v>0.2972661009226969</v>
      </c>
      <c r="EX223" s="2">
        <f t="shared" si="265"/>
        <v>0.29968647566499979</v>
      </c>
      <c r="EY223" s="2">
        <f t="shared" si="265"/>
        <v>0.29694345939025607</v>
      </c>
      <c r="EZ223" s="2">
        <f t="shared" si="265"/>
        <v>0.30093720450112116</v>
      </c>
      <c r="FA223" s="2">
        <f t="shared" si="265"/>
        <v>0.29798675694131577</v>
      </c>
      <c r="FB223" s="2">
        <f t="shared" si="265"/>
        <v>0.296276646237987</v>
      </c>
      <c r="FC223" s="2">
        <f t="shared" si="265"/>
        <v>0.29808888448955384</v>
      </c>
      <c r="FD223" s="2">
        <f t="shared" si="265"/>
        <v>0.3086417368743013</v>
      </c>
      <c r="FE223" s="2">
        <f t="shared" si="265"/>
        <v>0.33784546639317337</v>
      </c>
      <c r="FG223" s="2">
        <f t="shared" si="266"/>
        <v>0.9999993504362954</v>
      </c>
      <c r="FH223" s="2">
        <f t="shared" si="266"/>
        <v>0.99999912540542613</v>
      </c>
      <c r="FI223" s="2">
        <f t="shared" si="266"/>
        <v>0.9999992662628685</v>
      </c>
      <c r="FJ223" s="2">
        <f t="shared" si="266"/>
        <v>0.99999920930290664</v>
      </c>
      <c r="FK223" s="2">
        <f t="shared" si="266"/>
        <v>0.99999927257611976</v>
      </c>
      <c r="FL223" s="2">
        <f t="shared" si="266"/>
        <v>0.99999934591505124</v>
      </c>
      <c r="FM223" s="2">
        <f t="shared" si="266"/>
        <v>0.99999934168565952</v>
      </c>
      <c r="FN223" s="2">
        <f t="shared" si="266"/>
        <v>0.99999934834380488</v>
      </c>
      <c r="FO223" s="2">
        <f t="shared" si="266"/>
        <v>0.99999935780572968</v>
      </c>
      <c r="FP223" s="2">
        <f t="shared" si="266"/>
        <v>0.99999938827392232</v>
      </c>
      <c r="FQ223" s="2">
        <f t="shared" si="266"/>
        <v>0.99999952964926719</v>
      </c>
      <c r="FR223" s="2">
        <f t="shared" si="266"/>
        <v>0.99999959393165028</v>
      </c>
      <c r="FS223" s="2">
        <f t="shared" si="266"/>
        <v>0.99999964914119777</v>
      </c>
      <c r="FT223" s="2">
        <f t="shared" si="266"/>
        <v>0.99999973240597861</v>
      </c>
      <c r="FU223" s="2">
        <f t="shared" si="266"/>
        <v>0.99999965587632078</v>
      </c>
      <c r="FW223" s="2">
        <f t="shared" si="256"/>
        <v>0.99289043571107582</v>
      </c>
      <c r="FX223" s="2">
        <f t="shared" si="256"/>
        <v>0.95233044416592494</v>
      </c>
      <c r="FY223" s="2">
        <f t="shared" si="256"/>
        <v>0.96767233698817057</v>
      </c>
      <c r="FZ223" s="2">
        <f t="shared" si="256"/>
        <v>0.96048720545054356</v>
      </c>
      <c r="GA223" s="2">
        <f t="shared" si="256"/>
        <v>0.95554088240174617</v>
      </c>
      <c r="GB223" s="2">
        <f t="shared" si="256"/>
        <v>0.96761740895353054</v>
      </c>
      <c r="GC223" s="2">
        <f t="shared" si="256"/>
        <v>0.9727880884767508</v>
      </c>
      <c r="GD223" s="2">
        <f t="shared" si="256"/>
        <v>0.97268057366318594</v>
      </c>
      <c r="GE223" s="2">
        <f t="shared" si="256"/>
        <v>0.97498409406082975</v>
      </c>
      <c r="GF223" s="2">
        <f t="shared" si="256"/>
        <v>0.97503233003077272</v>
      </c>
      <c r="GG223" s="2">
        <f t="shared" si="256"/>
        <v>0.97781630666080832</v>
      </c>
      <c r="GH223" s="2">
        <f t="shared" si="256"/>
        <v>0.9781749524294332</v>
      </c>
      <c r="GI223" s="2">
        <f t="shared" si="256"/>
        <v>0.97964876966187908</v>
      </c>
      <c r="GJ223" s="2">
        <f t="shared" si="256"/>
        <v>0.9797696743826968</v>
      </c>
      <c r="GK223" s="2">
        <f t="shared" si="256"/>
        <v>0.97618631496660246</v>
      </c>
      <c r="GM223" s="82">
        <f t="shared" si="257"/>
        <v>1.1747340798919765E-223</v>
      </c>
      <c r="GN223" s="82">
        <f t="shared" si="257"/>
        <v>0</v>
      </c>
      <c r="GO223" s="82">
        <f t="shared" si="257"/>
        <v>0</v>
      </c>
      <c r="GP223" s="82">
        <f t="shared" si="257"/>
        <v>0</v>
      </c>
      <c r="GQ223" s="82">
        <f t="shared" si="257"/>
        <v>0</v>
      </c>
      <c r="GR223" s="82">
        <f t="shared" si="257"/>
        <v>0</v>
      </c>
      <c r="GS223" s="82">
        <f t="shared" si="257"/>
        <v>0</v>
      </c>
      <c r="GT223" s="82">
        <f t="shared" si="257"/>
        <v>0</v>
      </c>
      <c r="GU223" s="82">
        <f t="shared" si="257"/>
        <v>0</v>
      </c>
      <c r="GV223" s="82">
        <f t="shared" si="257"/>
        <v>0</v>
      </c>
      <c r="GW223" s="82">
        <f t="shared" si="257"/>
        <v>0</v>
      </c>
      <c r="GX223" s="82">
        <f t="shared" si="257"/>
        <v>0</v>
      </c>
      <c r="GY223" s="82">
        <f t="shared" si="257"/>
        <v>0</v>
      </c>
      <c r="GZ223" s="82">
        <f t="shared" si="257"/>
        <v>0</v>
      </c>
      <c r="HA223" s="82">
        <f t="shared" si="257"/>
        <v>0</v>
      </c>
      <c r="HC223" s="82">
        <f t="shared" si="267"/>
        <v>3.7502674673965876E-222</v>
      </c>
      <c r="HD223" s="82">
        <f t="shared" si="267"/>
        <v>0</v>
      </c>
      <c r="HE223" s="82">
        <f t="shared" si="267"/>
        <v>0</v>
      </c>
      <c r="HF223" s="82">
        <f t="shared" si="261"/>
        <v>0</v>
      </c>
      <c r="HG223" s="82">
        <f t="shared" si="261"/>
        <v>0</v>
      </c>
      <c r="HH223" s="82">
        <f t="shared" si="261"/>
        <v>0</v>
      </c>
      <c r="HI223" s="82">
        <f t="shared" si="241"/>
        <v>0</v>
      </c>
      <c r="HJ223" s="82">
        <f t="shared" si="241"/>
        <v>0</v>
      </c>
      <c r="HK223" s="82">
        <f t="shared" si="241"/>
        <v>0</v>
      </c>
      <c r="HL223" s="82">
        <f t="shared" si="241"/>
        <v>0</v>
      </c>
      <c r="HM223" s="82">
        <f t="shared" si="241"/>
        <v>0</v>
      </c>
      <c r="HN223" s="82">
        <f t="shared" si="241"/>
        <v>0</v>
      </c>
      <c r="HO223" s="82">
        <f t="shared" si="226"/>
        <v>0</v>
      </c>
      <c r="HP223" s="82">
        <f t="shared" si="226"/>
        <v>0</v>
      </c>
      <c r="HQ223" s="82">
        <f t="shared" si="226"/>
        <v>0</v>
      </c>
      <c r="HS223" s="82">
        <f t="shared" si="258"/>
        <v>3.0879145301371668E-128</v>
      </c>
      <c r="HT223" s="82">
        <f t="shared" si="258"/>
        <v>1.6837110616226889E-83</v>
      </c>
      <c r="HU223" s="82">
        <f t="shared" si="258"/>
        <v>8.7310099587429947E-119</v>
      </c>
      <c r="HV223" s="82">
        <f t="shared" si="258"/>
        <v>8.9016592514267128E-103</v>
      </c>
      <c r="HW223" s="82">
        <f t="shared" si="258"/>
        <v>2.1318488585179793E-114</v>
      </c>
      <c r="HX223" s="82">
        <f t="shared" si="258"/>
        <v>1.2859175579121892E-118</v>
      </c>
      <c r="HY223" s="82">
        <f t="shared" si="258"/>
        <v>6.5414456934627495E-138</v>
      </c>
      <c r="HZ223" s="82">
        <f t="shared" si="258"/>
        <v>2.9698221755445745E-119</v>
      </c>
      <c r="IA223" s="82">
        <f t="shared" si="258"/>
        <v>1.6305631301845686E-124</v>
      </c>
      <c r="IB223" s="82">
        <f t="shared" si="258"/>
        <v>6.959031036361537E-154</v>
      </c>
      <c r="IC223" s="82">
        <f t="shared" si="258"/>
        <v>1.2419597763231246E-136</v>
      </c>
      <c r="ID223" s="82">
        <f t="shared" si="258"/>
        <v>1.104512376403129E-129</v>
      </c>
      <c r="IE223" s="82">
        <f t="shared" si="258"/>
        <v>2.5375948022634144E-147</v>
      </c>
      <c r="IF223" s="82">
        <f t="shared" si="258"/>
        <v>4.8425735799888383E-162</v>
      </c>
      <c r="IG223" s="82">
        <f t="shared" si="258"/>
        <v>1.267781650128676E-156</v>
      </c>
      <c r="II223" s="82">
        <f t="shared" si="259"/>
        <v>2.4443583076553477E-11</v>
      </c>
      <c r="IJ223" s="82">
        <f t="shared" si="259"/>
        <v>3.4606047776645996E-5</v>
      </c>
      <c r="IK223" s="82">
        <f t="shared" si="259"/>
        <v>1.5083725560541091E-7</v>
      </c>
      <c r="IL223" s="82">
        <f t="shared" si="259"/>
        <v>2.3998920029329383E-6</v>
      </c>
      <c r="IM223" s="82">
        <f t="shared" si="259"/>
        <v>1.610282652427636E-6</v>
      </c>
      <c r="IN223" s="82">
        <f t="shared" si="259"/>
        <v>2.0830591861398031E-7</v>
      </c>
      <c r="IO223" s="82">
        <f t="shared" si="259"/>
        <v>1.2783660360763584E-8</v>
      </c>
      <c r="IP223" s="82">
        <f t="shared" si="259"/>
        <v>8.4290460151059588E-8</v>
      </c>
      <c r="IQ223" s="82">
        <f t="shared" si="259"/>
        <v>2.5532299179766847E-8</v>
      </c>
      <c r="IR223" s="82">
        <f t="shared" si="259"/>
        <v>7.5333997818448902E-10</v>
      </c>
      <c r="IS223" s="82">
        <f t="shared" si="259"/>
        <v>4.6354720224095707E-9</v>
      </c>
      <c r="IT223" s="82">
        <f t="shared" si="259"/>
        <v>1.1632582780692726E-8</v>
      </c>
      <c r="IU223" s="82">
        <f t="shared" si="259"/>
        <v>1.032481414656271E-9</v>
      </c>
      <c r="IV223" s="82">
        <f t="shared" si="259"/>
        <v>1.2663891466226424E-23</v>
      </c>
      <c r="IW223" s="82">
        <f t="shared" si="259"/>
        <v>6.1111761124498846E-39</v>
      </c>
      <c r="IY223" s="82">
        <f t="shared" si="260"/>
        <v>2.4443583076553477E-11</v>
      </c>
      <c r="IZ223" s="82">
        <f t="shared" si="260"/>
        <v>3.4606047776645996E-5</v>
      </c>
      <c r="JA223" s="82">
        <f t="shared" si="260"/>
        <v>1.5083725560541091E-7</v>
      </c>
      <c r="JB223" s="82">
        <f t="shared" si="260"/>
        <v>2.3998920029329383E-6</v>
      </c>
      <c r="JC223" s="82">
        <f t="shared" si="260"/>
        <v>1.610282652427636E-6</v>
      </c>
      <c r="JD223" s="82">
        <f t="shared" si="260"/>
        <v>2.0830591861398031E-7</v>
      </c>
      <c r="JE223" s="82">
        <f t="shared" si="260"/>
        <v>1.2783660360763584E-8</v>
      </c>
      <c r="JF223" s="82">
        <f t="shared" si="260"/>
        <v>8.4290460151059588E-8</v>
      </c>
      <c r="JG223" s="82">
        <f t="shared" si="260"/>
        <v>2.5532299179766847E-8</v>
      </c>
      <c r="JH223" s="82">
        <f t="shared" si="260"/>
        <v>7.5333997818448902E-10</v>
      </c>
      <c r="JI223" s="82">
        <f t="shared" si="260"/>
        <v>4.6354720224095707E-9</v>
      </c>
      <c r="JJ223" s="82">
        <f t="shared" si="260"/>
        <v>1.1632582780692726E-8</v>
      </c>
      <c r="JK223" s="82">
        <f t="shared" si="260"/>
        <v>1.032481414656271E-9</v>
      </c>
      <c r="JL223" s="82">
        <f t="shared" si="260"/>
        <v>1.2663891466226424E-23</v>
      </c>
      <c r="JM223" s="82">
        <f t="shared" si="260"/>
        <v>6.1111761124498846E-39</v>
      </c>
    </row>
    <row r="224" spans="2:273" x14ac:dyDescent="0.25">
      <c r="B224" s="2">
        <v>197</v>
      </c>
      <c r="C224" s="37">
        <v>0.29825499999999999</v>
      </c>
      <c r="D224" s="37">
        <v>0.29386200000000001</v>
      </c>
      <c r="E224" s="37">
        <v>0.28836699999999998</v>
      </c>
      <c r="F224" s="37">
        <v>0.29100999999999999</v>
      </c>
      <c r="G224" s="37">
        <v>0.30091800000000002</v>
      </c>
      <c r="H224" s="37">
        <v>0.29981200000000002</v>
      </c>
      <c r="I224" s="37">
        <v>0.29616199999999998</v>
      </c>
      <c r="J224" s="37">
        <v>0.30181999999999998</v>
      </c>
      <c r="K224" s="37">
        <v>0.30245899999999998</v>
      </c>
      <c r="L224" s="37">
        <v>0.30323899999999998</v>
      </c>
      <c r="M224" s="37">
        <v>0.30626199999999998</v>
      </c>
      <c r="N224" s="37">
        <v>0.29944999999999999</v>
      </c>
      <c r="O224" s="37">
        <v>0.304481</v>
      </c>
      <c r="P224" s="37">
        <v>0.31671500000000002</v>
      </c>
      <c r="Q224" s="37">
        <v>0.33581800000000001</v>
      </c>
      <c r="S224" s="4" t="e">
        <f t="shared" si="262"/>
        <v>#N/A</v>
      </c>
      <c r="T224" s="4">
        <f t="shared" si="262"/>
        <v>0.2891859708784395</v>
      </c>
      <c r="U224" s="4" t="e">
        <f t="shared" si="262"/>
        <v>#N/A</v>
      </c>
      <c r="V224" s="4">
        <f t="shared" si="262"/>
        <v>0.28933395228863767</v>
      </c>
      <c r="W224" s="4">
        <f t="shared" si="262"/>
        <v>0.3002120891603175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>
        <f t="shared" si="262"/>
        <v>0.33698816755886718</v>
      </c>
      <c r="AI224" s="4">
        <f t="shared" si="263"/>
        <v>0</v>
      </c>
      <c r="AJ224" s="4">
        <f t="shared" si="263"/>
        <v>4.6760291215605099E-3</v>
      </c>
      <c r="AK224" s="4">
        <f t="shared" si="263"/>
        <v>0</v>
      </c>
      <c r="AL224" s="4">
        <f t="shared" si="263"/>
        <v>1.6760477113623162E-3</v>
      </c>
      <c r="AM224" s="4">
        <f t="shared" si="263"/>
        <v>7.05910839682522E-4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-1.1701675588671745E-3</v>
      </c>
      <c r="AY224" s="2" t="e">
        <f t="shared" si="254"/>
        <v>#N/A</v>
      </c>
      <c r="AZ224" s="2">
        <f t="shared" si="254"/>
        <v>0.2891859708784395</v>
      </c>
      <c r="BA224" s="2" t="e">
        <f t="shared" si="254"/>
        <v>#N/A</v>
      </c>
      <c r="BB224" s="2">
        <f t="shared" si="254"/>
        <v>0.28933395228863767</v>
      </c>
      <c r="BC224" s="2">
        <f t="shared" si="254"/>
        <v>0.3002120891603175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>
        <f t="shared" si="254"/>
        <v>0.33698816755886718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>
        <f t="shared" si="284"/>
        <v>0.29386200000000001</v>
      </c>
      <c r="CW224" s="2" t="str">
        <f t="shared" si="285"/>
        <v/>
      </c>
      <c r="CX224" s="2">
        <f t="shared" si="286"/>
        <v>0.29100999999999999</v>
      </c>
      <c r="CY224" s="2">
        <f t="shared" si="287"/>
        <v>0.30091800000000002</v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>
        <f t="shared" si="297"/>
        <v>0.33581800000000001</v>
      </c>
      <c r="DK224" s="2">
        <f t="shared" si="264"/>
        <v>0.38080684912891982</v>
      </c>
      <c r="DL224" s="2">
        <f t="shared" si="264"/>
        <v>0.38709787399577167</v>
      </c>
      <c r="DM224" s="2">
        <f t="shared" si="264"/>
        <v>0.407506485049834</v>
      </c>
      <c r="DN224" s="2">
        <f t="shared" si="264"/>
        <v>0.43212607641196021</v>
      </c>
      <c r="DO224" s="2">
        <f t="shared" si="264"/>
        <v>0.43734301955541138</v>
      </c>
      <c r="DP224" s="2">
        <f t="shared" si="264"/>
        <v>0.43409299581881533</v>
      </c>
      <c r="DQ224" s="2">
        <f t="shared" si="264"/>
        <v>0.40275674738675965</v>
      </c>
      <c r="DR224" s="2">
        <f t="shared" si="264"/>
        <v>0.40426142212543553</v>
      </c>
      <c r="DS224" s="2">
        <f t="shared" si="264"/>
        <v>0.43121688310104522</v>
      </c>
      <c r="DT224" s="2">
        <f t="shared" si="264"/>
        <v>0.44278617491289202</v>
      </c>
      <c r="DU224" s="2">
        <f t="shared" si="264"/>
        <v>0.46748893128351027</v>
      </c>
      <c r="DV224" s="2">
        <f t="shared" si="264"/>
        <v>0.45512273350493343</v>
      </c>
      <c r="DW224" s="2">
        <f t="shared" si="264"/>
        <v>0.49066281680672275</v>
      </c>
      <c r="DX224" s="2">
        <f t="shared" si="264"/>
        <v>0.45630997580645172</v>
      </c>
      <c r="DY224" s="2">
        <f t="shared" si="264"/>
        <v>0.37319382701612908</v>
      </c>
      <c r="EA224" s="2">
        <f t="shared" si="240"/>
        <v>0.2659777030042918</v>
      </c>
      <c r="EB224" s="2">
        <f t="shared" si="240"/>
        <v>0.27871441263017804</v>
      </c>
      <c r="EC224" s="2">
        <f t="shared" si="240"/>
        <v>0.27768670970836529</v>
      </c>
      <c r="ED224" s="2">
        <f t="shared" si="240"/>
        <v>0.28458552636643575</v>
      </c>
      <c r="EE224" s="2">
        <f t="shared" si="240"/>
        <v>0.29430346414898095</v>
      </c>
      <c r="EF224" s="2">
        <f t="shared" si="239"/>
        <v>0.28918943283814502</v>
      </c>
      <c r="EG224" s="2">
        <f t="shared" si="239"/>
        <v>0.28925547850174815</v>
      </c>
      <c r="EH224" s="2">
        <f t="shared" si="239"/>
        <v>0.29870449070725763</v>
      </c>
      <c r="EI224" s="2">
        <f t="shared" si="239"/>
        <v>0.28885304251714988</v>
      </c>
      <c r="EJ224" s="2">
        <f t="shared" si="239"/>
        <v>0.28937702816143895</v>
      </c>
      <c r="EK224" s="2">
        <f t="shared" si="239"/>
        <v>0.28981057722121573</v>
      </c>
      <c r="EL224" s="2">
        <f t="shared" si="239"/>
        <v>0.29376795299570274</v>
      </c>
      <c r="EM224" s="2">
        <f t="shared" si="239"/>
        <v>0.29069382758746698</v>
      </c>
      <c r="EN224" s="2">
        <f t="shared" si="239"/>
        <v>0.2979792963354253</v>
      </c>
      <c r="EO224" s="2">
        <f t="shared" si="239"/>
        <v>0.31559929145007876</v>
      </c>
      <c r="EQ224" s="2">
        <f t="shared" si="265"/>
        <v>0.29527027310160847</v>
      </c>
      <c r="ER224" s="2">
        <f t="shared" si="265"/>
        <v>0.28966392104485617</v>
      </c>
      <c r="ES224" s="2">
        <f t="shared" si="265"/>
        <v>0.28416208082255889</v>
      </c>
      <c r="ET224" s="2">
        <f t="shared" si="265"/>
        <v>0.2895119960050016</v>
      </c>
      <c r="EU224" s="2">
        <f t="shared" si="265"/>
        <v>0.30046271544309688</v>
      </c>
      <c r="EV224" s="2">
        <f t="shared" si="265"/>
        <v>0.2945210454251414</v>
      </c>
      <c r="EW224" s="2">
        <f t="shared" si="265"/>
        <v>0.29680634201387368</v>
      </c>
      <c r="EX224" s="2">
        <f t="shared" si="265"/>
        <v>0.29928091445558236</v>
      </c>
      <c r="EY224" s="2">
        <f t="shared" si="265"/>
        <v>0.29651706112627968</v>
      </c>
      <c r="EZ224" s="2">
        <f t="shared" si="265"/>
        <v>0.30051224860939935</v>
      </c>
      <c r="FA224" s="2">
        <f t="shared" si="265"/>
        <v>0.29756981753703965</v>
      </c>
      <c r="FB224" s="2">
        <f t="shared" si="265"/>
        <v>0.29590147663093369</v>
      </c>
      <c r="FC224" s="2">
        <f t="shared" si="265"/>
        <v>0.29762808148294539</v>
      </c>
      <c r="FD224" s="2">
        <f t="shared" si="265"/>
        <v>0.30813631035366218</v>
      </c>
      <c r="FE224" s="2">
        <f t="shared" si="265"/>
        <v>0.33746401198991371</v>
      </c>
      <c r="FG224" s="2">
        <f t="shared" si="266"/>
        <v>0.99999940759082673</v>
      </c>
      <c r="FH224" s="2">
        <f t="shared" si="266"/>
        <v>0.99999920236020723</v>
      </c>
      <c r="FI224" s="2">
        <f t="shared" si="266"/>
        <v>0.9999993308237396</v>
      </c>
      <c r="FJ224" s="2">
        <f t="shared" si="266"/>
        <v>0.99999927887563012</v>
      </c>
      <c r="FK224" s="2">
        <f t="shared" si="266"/>
        <v>0.99999933658149398</v>
      </c>
      <c r="FL224" s="2">
        <f t="shared" si="266"/>
        <v>0.99999940346740257</v>
      </c>
      <c r="FM224" s="2">
        <f t="shared" si="266"/>
        <v>0.99999939961015094</v>
      </c>
      <c r="FN224" s="2">
        <f t="shared" si="266"/>
        <v>0.99999940568245238</v>
      </c>
      <c r="FO224" s="2">
        <f t="shared" si="266"/>
        <v>0.99999941431183148</v>
      </c>
      <c r="FP224" s="2">
        <f t="shared" si="266"/>
        <v>0.99999944209915637</v>
      </c>
      <c r="FQ224" s="2">
        <f t="shared" si="266"/>
        <v>0.99999957103501558</v>
      </c>
      <c r="FR224" s="2">
        <f t="shared" si="266"/>
        <v>0.99999962966125033</v>
      </c>
      <c r="FS224" s="2">
        <f t="shared" si="266"/>
        <v>0.99999968001295947</v>
      </c>
      <c r="FT224" s="2">
        <f t="shared" si="266"/>
        <v>0.99999975595134616</v>
      </c>
      <c r="FU224" s="2">
        <f t="shared" si="266"/>
        <v>0.99999968615546497</v>
      </c>
      <c r="FW224" s="2">
        <f t="shared" si="256"/>
        <v>0.99351194160578604</v>
      </c>
      <c r="FX224" s="2">
        <f t="shared" si="256"/>
        <v>0.95634172793204819</v>
      </c>
      <c r="FY224" s="2">
        <f t="shared" si="256"/>
        <v>0.97043271726144475</v>
      </c>
      <c r="FZ224" s="2">
        <f t="shared" si="256"/>
        <v>0.96383817936164728</v>
      </c>
      <c r="GA224" s="2">
        <f t="shared" si="256"/>
        <v>0.95929356249726871</v>
      </c>
      <c r="GB224" s="2">
        <f t="shared" si="256"/>
        <v>0.97038233584504552</v>
      </c>
      <c r="GC224" s="2">
        <f t="shared" si="256"/>
        <v>0.97512287711105217</v>
      </c>
      <c r="GD224" s="2">
        <f t="shared" si="256"/>
        <v>0.97502435025449186</v>
      </c>
      <c r="GE224" s="2">
        <f t="shared" si="256"/>
        <v>0.97713489358827366</v>
      </c>
      <c r="GF224" s="2">
        <f t="shared" si="256"/>
        <v>0.97717907943195237</v>
      </c>
      <c r="GG224" s="2">
        <f t="shared" si="256"/>
        <v>0.97972866309740825</v>
      </c>
      <c r="GH224" s="2">
        <f t="shared" si="256"/>
        <v>0.98005702219743107</v>
      </c>
      <c r="GI224" s="2">
        <f t="shared" si="256"/>
        <v>0.98140616158010563</v>
      </c>
      <c r="GJ224" s="2">
        <f t="shared" si="256"/>
        <v>0.98151682278535191</v>
      </c>
      <c r="GK224" s="2">
        <f t="shared" si="256"/>
        <v>0.97823605813256054</v>
      </c>
      <c r="GM224" s="82">
        <f t="shared" si="257"/>
        <v>5.1709534677155856E-227</v>
      </c>
      <c r="GN224" s="82">
        <f t="shared" si="257"/>
        <v>0</v>
      </c>
      <c r="GO224" s="82">
        <f t="shared" si="257"/>
        <v>0</v>
      </c>
      <c r="GP224" s="82">
        <f t="shared" si="257"/>
        <v>0</v>
      </c>
      <c r="GQ224" s="82">
        <f t="shared" si="257"/>
        <v>0</v>
      </c>
      <c r="GR224" s="82">
        <f t="shared" si="257"/>
        <v>0</v>
      </c>
      <c r="GS224" s="82">
        <f t="shared" si="257"/>
        <v>0</v>
      </c>
      <c r="GT224" s="82">
        <f t="shared" si="257"/>
        <v>0</v>
      </c>
      <c r="GU224" s="82">
        <f t="shared" si="257"/>
        <v>0</v>
      </c>
      <c r="GV224" s="82">
        <f t="shared" si="257"/>
        <v>0</v>
      </c>
      <c r="GW224" s="82">
        <f t="shared" si="257"/>
        <v>0</v>
      </c>
      <c r="GX224" s="82">
        <f t="shared" si="257"/>
        <v>0</v>
      </c>
      <c r="GY224" s="82">
        <f t="shared" si="257"/>
        <v>0</v>
      </c>
      <c r="GZ224" s="82">
        <f t="shared" si="257"/>
        <v>0</v>
      </c>
      <c r="HA224" s="82">
        <f t="shared" si="257"/>
        <v>0</v>
      </c>
      <c r="HC224" s="82">
        <f t="shared" si="267"/>
        <v>2.612008605019164E-226</v>
      </c>
      <c r="HD224" s="82">
        <f t="shared" si="267"/>
        <v>0</v>
      </c>
      <c r="HE224" s="82">
        <f t="shared" si="267"/>
        <v>0</v>
      </c>
      <c r="HF224" s="82">
        <f t="shared" si="261"/>
        <v>0</v>
      </c>
      <c r="HG224" s="82">
        <f t="shared" si="261"/>
        <v>0</v>
      </c>
      <c r="HH224" s="82">
        <f t="shared" si="261"/>
        <v>0</v>
      </c>
      <c r="HI224" s="82">
        <f t="shared" si="241"/>
        <v>0</v>
      </c>
      <c r="HJ224" s="82">
        <f t="shared" si="241"/>
        <v>0</v>
      </c>
      <c r="HK224" s="82">
        <f t="shared" si="241"/>
        <v>0</v>
      </c>
      <c r="HL224" s="82">
        <f t="shared" si="241"/>
        <v>0</v>
      </c>
      <c r="HM224" s="82">
        <f t="shared" si="241"/>
        <v>0</v>
      </c>
      <c r="HN224" s="82">
        <f t="shared" si="241"/>
        <v>0</v>
      </c>
      <c r="HO224" s="82">
        <f t="shared" si="226"/>
        <v>0</v>
      </c>
      <c r="HP224" s="82">
        <f t="shared" si="226"/>
        <v>0</v>
      </c>
      <c r="HQ224" s="82">
        <f t="shared" si="226"/>
        <v>0</v>
      </c>
      <c r="HS224" s="82">
        <f t="shared" si="258"/>
        <v>2.1812220159533874E-131</v>
      </c>
      <c r="HT224" s="82">
        <f t="shared" si="258"/>
        <v>4.2596739293563441E-86</v>
      </c>
      <c r="HU224" s="82">
        <f t="shared" si="258"/>
        <v>2.968644983335792E-122</v>
      </c>
      <c r="HV224" s="82">
        <f t="shared" si="258"/>
        <v>7.3335748906762072E-106</v>
      </c>
      <c r="HW224" s="82">
        <f t="shared" si="258"/>
        <v>7.6528857403510674E-118</v>
      </c>
      <c r="HX224" s="82">
        <f t="shared" si="258"/>
        <v>4.7987156723390212E-122</v>
      </c>
      <c r="HY224" s="82">
        <f t="shared" si="258"/>
        <v>9.242267373471184E-142</v>
      </c>
      <c r="HZ224" s="82">
        <f t="shared" si="258"/>
        <v>1.2589347841690868E-122</v>
      </c>
      <c r="IA224" s="82">
        <f t="shared" si="258"/>
        <v>5.216918125056392E-128</v>
      </c>
      <c r="IB224" s="82">
        <f t="shared" si="258"/>
        <v>3.5201201657850184E-158</v>
      </c>
      <c r="IC224" s="82">
        <f t="shared" si="258"/>
        <v>2.3237026852694746E-140</v>
      </c>
      <c r="ID224" s="82">
        <f t="shared" si="258"/>
        <v>3.3411044095528716E-133</v>
      </c>
      <c r="IE224" s="82">
        <f t="shared" si="258"/>
        <v>2.9000978793875313E-151</v>
      </c>
      <c r="IF224" s="82">
        <f t="shared" si="258"/>
        <v>2.8881463513129994E-166</v>
      </c>
      <c r="IG224" s="82">
        <f t="shared" si="258"/>
        <v>8.73935896372122E-161</v>
      </c>
      <c r="II224" s="82">
        <f t="shared" si="259"/>
        <v>1.0377198235543324E-11</v>
      </c>
      <c r="IJ224" s="82">
        <f t="shared" si="259"/>
        <v>1.9707394004588077E-5</v>
      </c>
      <c r="IK224" s="82">
        <f t="shared" si="259"/>
        <v>6.896852646040697E-8</v>
      </c>
      <c r="IL224" s="82">
        <f t="shared" si="259"/>
        <v>1.2185552119921413E-6</v>
      </c>
      <c r="IM224" s="82">
        <f t="shared" si="259"/>
        <v>7.7697784195815617E-7</v>
      </c>
      <c r="IN224" s="82">
        <f t="shared" si="259"/>
        <v>9.68565367874463E-8</v>
      </c>
      <c r="IO224" s="82">
        <f t="shared" si="259"/>
        <v>5.3650486937026006E-9</v>
      </c>
      <c r="IP224" s="82">
        <f t="shared" si="259"/>
        <v>3.8888944326824897E-8</v>
      </c>
      <c r="IQ224" s="82">
        <f t="shared" si="259"/>
        <v>1.1320995097169556E-8</v>
      </c>
      <c r="IR224" s="82">
        <f t="shared" si="259"/>
        <v>2.8061019268880905E-10</v>
      </c>
      <c r="IS224" s="82">
        <f t="shared" si="259"/>
        <v>1.9452986885378429E-9</v>
      </c>
      <c r="IT224" s="82">
        <f t="shared" si="259"/>
        <v>5.1205466641639694E-9</v>
      </c>
      <c r="IU224" s="82">
        <f t="shared" si="259"/>
        <v>4.1194625364501713E-10</v>
      </c>
      <c r="IV224" s="82">
        <f t="shared" si="259"/>
        <v>1.1107479978939842E-24</v>
      </c>
      <c r="IW224" s="82">
        <f t="shared" si="259"/>
        <v>8.2706084932412116E-41</v>
      </c>
      <c r="IY224" s="82">
        <f t="shared" si="260"/>
        <v>1.0377198235543324E-11</v>
      </c>
      <c r="IZ224" s="82">
        <f t="shared" si="260"/>
        <v>1.9707394004588077E-5</v>
      </c>
      <c r="JA224" s="82">
        <f t="shared" si="260"/>
        <v>6.896852646040697E-8</v>
      </c>
      <c r="JB224" s="82">
        <f t="shared" si="260"/>
        <v>1.2185552119921413E-6</v>
      </c>
      <c r="JC224" s="82">
        <f t="shared" si="260"/>
        <v>7.7697784195815617E-7</v>
      </c>
      <c r="JD224" s="82">
        <f t="shared" si="260"/>
        <v>9.68565367874463E-8</v>
      </c>
      <c r="JE224" s="82">
        <f t="shared" si="260"/>
        <v>5.3650486937026006E-9</v>
      </c>
      <c r="JF224" s="82">
        <f t="shared" si="260"/>
        <v>3.8888944326824897E-8</v>
      </c>
      <c r="JG224" s="82">
        <f t="shared" si="260"/>
        <v>1.1320995097169556E-8</v>
      </c>
      <c r="JH224" s="82">
        <f t="shared" si="260"/>
        <v>2.8061019268880905E-10</v>
      </c>
      <c r="JI224" s="82">
        <f t="shared" si="260"/>
        <v>1.9452986885378429E-9</v>
      </c>
      <c r="JJ224" s="82">
        <f t="shared" si="260"/>
        <v>5.1205466641639694E-9</v>
      </c>
      <c r="JK224" s="82">
        <f t="shared" si="260"/>
        <v>4.1194625364501713E-10</v>
      </c>
      <c r="JL224" s="82">
        <f t="shared" si="260"/>
        <v>1.1107479978939842E-24</v>
      </c>
      <c r="JM224" s="82">
        <f t="shared" si="260"/>
        <v>8.2706084932412116E-41</v>
      </c>
    </row>
    <row r="225" spans="1:273" x14ac:dyDescent="0.25">
      <c r="B225" s="2">
        <v>198</v>
      </c>
      <c r="C225" s="37">
        <v>0.29796699999999998</v>
      </c>
      <c r="D225" s="37">
        <v>0.28961199999999998</v>
      </c>
      <c r="E225" s="37">
        <v>0.28833999999999999</v>
      </c>
      <c r="F225" s="37">
        <v>0.291736</v>
      </c>
      <c r="G225" s="37">
        <v>0.30272700000000002</v>
      </c>
      <c r="H225" s="37">
        <v>0.30528899999999998</v>
      </c>
      <c r="I225" s="37">
        <v>0.29950700000000002</v>
      </c>
      <c r="J225" s="37">
        <v>0.29944399999999999</v>
      </c>
      <c r="K225" s="37">
        <v>0.300535</v>
      </c>
      <c r="L225" s="37">
        <v>0.30839499999999997</v>
      </c>
      <c r="M225" s="37">
        <v>0.304342</v>
      </c>
      <c r="N225" s="37">
        <v>0.29961599999999999</v>
      </c>
      <c r="O225" s="37">
        <v>0.30094700000000002</v>
      </c>
      <c r="P225" s="37">
        <v>0.31981100000000001</v>
      </c>
      <c r="Q225" s="37">
        <v>0.336698</v>
      </c>
      <c r="S225" s="4" t="e">
        <f t="shared" si="262"/>
        <v>#N/A</v>
      </c>
      <c r="T225" s="4">
        <f t="shared" si="262"/>
        <v>0.2888247128924662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>
        <f t="shared" si="262"/>
        <v>0.33664372315777913</v>
      </c>
      <c r="AI225" s="4">
        <f t="shared" si="263"/>
        <v>0</v>
      </c>
      <c r="AJ225" s="4">
        <f t="shared" si="263"/>
        <v>7.8728710753378506E-4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5.4276842220868371E-5</v>
      </c>
      <c r="AY225" s="2" t="e">
        <f t="shared" si="254"/>
        <v>#N/A</v>
      </c>
      <c r="AZ225" s="2">
        <f t="shared" si="254"/>
        <v>0.2888247128924662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>
        <f t="shared" si="254"/>
        <v>0.33664372315777913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>
        <f t="shared" si="284"/>
        <v>0.28961199999999998</v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>
        <f t="shared" si="297"/>
        <v>0.336698</v>
      </c>
      <c r="DK225" s="2">
        <f t="shared" si="264"/>
        <v>0.38084421881533098</v>
      </c>
      <c r="DL225" s="2">
        <f t="shared" si="264"/>
        <v>0.38718860119802678</v>
      </c>
      <c r="DM225" s="2">
        <f t="shared" si="264"/>
        <v>0.40771548172757482</v>
      </c>
      <c r="DN225" s="2">
        <f t="shared" si="264"/>
        <v>0.43247896994865609</v>
      </c>
      <c r="DO225" s="2">
        <f t="shared" si="264"/>
        <v>0.43770906971342127</v>
      </c>
      <c r="DP225" s="2">
        <f t="shared" si="264"/>
        <v>0.43435760348432051</v>
      </c>
      <c r="DQ225" s="2">
        <f t="shared" si="264"/>
        <v>0.40284855400696873</v>
      </c>
      <c r="DR225" s="2">
        <f t="shared" si="264"/>
        <v>0.40438481916376307</v>
      </c>
      <c r="DS225" s="2">
        <f t="shared" si="264"/>
        <v>0.43143722404181178</v>
      </c>
      <c r="DT225" s="2">
        <f t="shared" si="264"/>
        <v>0.44310885993031363</v>
      </c>
      <c r="DU225" s="2">
        <f t="shared" si="264"/>
        <v>0.46793602407265567</v>
      </c>
      <c r="DV225" s="2">
        <f t="shared" si="264"/>
        <v>0.45554417661947655</v>
      </c>
      <c r="DW225" s="2">
        <f t="shared" si="264"/>
        <v>0.49127227086834735</v>
      </c>
      <c r="DX225" s="2">
        <f t="shared" si="264"/>
        <v>0.45659633724340182</v>
      </c>
      <c r="DY225" s="2">
        <f t="shared" si="264"/>
        <v>0.3728514274193549</v>
      </c>
      <c r="EA225" s="2">
        <f t="shared" si="240"/>
        <v>0.26526898884120165</v>
      </c>
      <c r="EB225" s="2">
        <f t="shared" si="240"/>
        <v>0.27818259931791722</v>
      </c>
      <c r="EC225" s="2">
        <f t="shared" si="240"/>
        <v>0.27715467501467195</v>
      </c>
      <c r="ED225" s="2">
        <f t="shared" si="240"/>
        <v>0.284106772496515</v>
      </c>
      <c r="EE225" s="2">
        <f t="shared" si="240"/>
        <v>0.2939245667206839</v>
      </c>
      <c r="EF225" s="2">
        <f t="shared" si="239"/>
        <v>0.28861658953875857</v>
      </c>
      <c r="EG225" s="2">
        <f t="shared" si="239"/>
        <v>0.28871293548129567</v>
      </c>
      <c r="EH225" s="2">
        <f t="shared" si="239"/>
        <v>0.29829209217054919</v>
      </c>
      <c r="EI225" s="2">
        <f t="shared" si="239"/>
        <v>0.2883392419669138</v>
      </c>
      <c r="EJ225" s="2">
        <f t="shared" si="239"/>
        <v>0.28882869336852418</v>
      </c>
      <c r="EK225" s="2">
        <f t="shared" si="239"/>
        <v>0.2893066150524497</v>
      </c>
      <c r="EL225" s="2">
        <f t="shared" si="239"/>
        <v>0.29336934727370251</v>
      </c>
      <c r="EM225" s="2">
        <f t="shared" si="239"/>
        <v>0.29015944791394777</v>
      </c>
      <c r="EN225" s="2">
        <f t="shared" si="239"/>
        <v>0.29737259200868998</v>
      </c>
      <c r="EO225" s="2">
        <f t="shared" si="239"/>
        <v>0.31501536673015995</v>
      </c>
      <c r="EQ225" s="2">
        <f t="shared" si="265"/>
        <v>0.29494757105518249</v>
      </c>
      <c r="ER225" s="2">
        <f t="shared" si="265"/>
        <v>0.28926770945698388</v>
      </c>
      <c r="ES225" s="2">
        <f t="shared" si="265"/>
        <v>0.28370754707421919</v>
      </c>
      <c r="ET225" s="2">
        <f t="shared" si="265"/>
        <v>0.28909354446176994</v>
      </c>
      <c r="EU225" s="2">
        <f t="shared" si="265"/>
        <v>0.30015834940115699</v>
      </c>
      <c r="EV225" s="2">
        <f t="shared" si="265"/>
        <v>0.29401110823181054</v>
      </c>
      <c r="EW225" s="2">
        <f t="shared" si="265"/>
        <v>0.29634658310505058</v>
      </c>
      <c r="EX225" s="2">
        <f t="shared" si="265"/>
        <v>0.29887535324616493</v>
      </c>
      <c r="EY225" s="2">
        <f t="shared" si="265"/>
        <v>0.29609066286230323</v>
      </c>
      <c r="EZ225" s="2">
        <f t="shared" si="265"/>
        <v>0.30008729271767753</v>
      </c>
      <c r="FA225" s="2">
        <f t="shared" si="265"/>
        <v>0.29715287813276348</v>
      </c>
      <c r="FB225" s="2">
        <f t="shared" si="265"/>
        <v>0.29552630702388044</v>
      </c>
      <c r="FC225" s="2">
        <f t="shared" si="265"/>
        <v>0.29716727847633695</v>
      </c>
      <c r="FD225" s="2">
        <f t="shared" si="265"/>
        <v>0.30763088383302306</v>
      </c>
      <c r="FE225" s="2">
        <f t="shared" si="265"/>
        <v>0.33708255758665406</v>
      </c>
      <c r="FG225" s="2">
        <f t="shared" si="266"/>
        <v>0.99999945971638449</v>
      </c>
      <c r="FH225" s="2">
        <f t="shared" si="266"/>
        <v>0.99999927254381205</v>
      </c>
      <c r="FI225" s="2">
        <f t="shared" si="266"/>
        <v>0.99999938970396118</v>
      </c>
      <c r="FJ225" s="2">
        <f t="shared" si="266"/>
        <v>0.99999934232671639</v>
      </c>
      <c r="FK225" s="2">
        <f t="shared" si="266"/>
        <v>0.99999939495509615</v>
      </c>
      <c r="FL225" s="2">
        <f t="shared" si="266"/>
        <v>0.99999945595577655</v>
      </c>
      <c r="FM225" s="2">
        <f t="shared" si="266"/>
        <v>0.99999945243792088</v>
      </c>
      <c r="FN225" s="2">
        <f t="shared" si="266"/>
        <v>0.99999945797592626</v>
      </c>
      <c r="FO225" s="2">
        <f t="shared" si="266"/>
        <v>0.99999946584601429</v>
      </c>
      <c r="FP225" s="2">
        <f t="shared" si="266"/>
        <v>0.99999949118835829</v>
      </c>
      <c r="FQ225" s="2">
        <f t="shared" si="266"/>
        <v>0.99999960877926974</v>
      </c>
      <c r="FR225" s="2">
        <f t="shared" si="266"/>
        <v>0.99999966224703507</v>
      </c>
      <c r="FS225" s="2">
        <f t="shared" si="266"/>
        <v>0.99999970816834227</v>
      </c>
      <c r="FT225" s="2">
        <f t="shared" si="266"/>
        <v>0.99999977742497759</v>
      </c>
      <c r="FU225" s="2">
        <f t="shared" si="266"/>
        <v>0.99999971377037422</v>
      </c>
      <c r="FW225" s="2">
        <f t="shared" si="256"/>
        <v>0.99407944049612496</v>
      </c>
      <c r="FX225" s="2">
        <f t="shared" si="256"/>
        <v>0.96002963831213528</v>
      </c>
      <c r="FY225" s="2">
        <f t="shared" si="256"/>
        <v>0.97296398073385115</v>
      </c>
      <c r="FZ225" s="2">
        <f t="shared" si="256"/>
        <v>0.96691475537943583</v>
      </c>
      <c r="GA225" s="2">
        <f t="shared" si="256"/>
        <v>0.96274183927019474</v>
      </c>
      <c r="GB225" s="2">
        <f t="shared" si="256"/>
        <v>0.97291779211573637</v>
      </c>
      <c r="GC225" s="2">
        <f t="shared" si="256"/>
        <v>0.97726202272459783</v>
      </c>
      <c r="GD225" s="2">
        <f t="shared" si="256"/>
        <v>0.97717176970238573</v>
      </c>
      <c r="GE225" s="2">
        <f t="shared" si="256"/>
        <v>0.97910473631458983</v>
      </c>
      <c r="GF225" s="2">
        <f t="shared" si="256"/>
        <v>0.97914519676547873</v>
      </c>
      <c r="GG225" s="2">
        <f t="shared" si="256"/>
        <v>0.98147928639911763</v>
      </c>
      <c r="GH225" s="2">
        <f t="shared" si="256"/>
        <v>0.9817798159177118</v>
      </c>
      <c r="GI225" s="2">
        <f t="shared" si="256"/>
        <v>0.98301442846559783</v>
      </c>
      <c r="GJ225" s="2">
        <f t="shared" si="256"/>
        <v>0.98311568274434313</v>
      </c>
      <c r="GK225" s="2">
        <f t="shared" si="256"/>
        <v>0.9801129656183788</v>
      </c>
      <c r="GM225" s="82">
        <f t="shared" si="257"/>
        <v>2.1479131194086151E-230</v>
      </c>
      <c r="GN225" s="82">
        <f t="shared" si="257"/>
        <v>0</v>
      </c>
      <c r="GO225" s="82">
        <f t="shared" si="257"/>
        <v>0</v>
      </c>
      <c r="GP225" s="82">
        <f t="shared" si="257"/>
        <v>0</v>
      </c>
      <c r="GQ225" s="82">
        <f t="shared" si="257"/>
        <v>0</v>
      </c>
      <c r="GR225" s="82">
        <f t="shared" si="257"/>
        <v>0</v>
      </c>
      <c r="GS225" s="82">
        <f t="shared" si="257"/>
        <v>0</v>
      </c>
      <c r="GT225" s="82">
        <f t="shared" si="257"/>
        <v>0</v>
      </c>
      <c r="GU225" s="82">
        <f t="shared" si="257"/>
        <v>0</v>
      </c>
      <c r="GV225" s="82">
        <f t="shared" si="257"/>
        <v>0</v>
      </c>
      <c r="GW225" s="82">
        <f t="shared" si="257"/>
        <v>0</v>
      </c>
      <c r="GX225" s="82">
        <f t="shared" si="257"/>
        <v>0</v>
      </c>
      <c r="GY225" s="82">
        <f t="shared" si="257"/>
        <v>0</v>
      </c>
      <c r="GZ225" s="82">
        <f t="shared" si="257"/>
        <v>0</v>
      </c>
      <c r="HA225" s="82">
        <f t="shared" si="257"/>
        <v>0</v>
      </c>
      <c r="HC225" s="82">
        <f t="shared" si="267"/>
        <v>1.6636432260705825E-230</v>
      </c>
      <c r="HD225" s="82">
        <f t="shared" si="267"/>
        <v>0</v>
      </c>
      <c r="HE225" s="82">
        <f t="shared" si="267"/>
        <v>0</v>
      </c>
      <c r="HF225" s="82">
        <f t="shared" si="261"/>
        <v>0</v>
      </c>
      <c r="HG225" s="82">
        <f t="shared" si="261"/>
        <v>0</v>
      </c>
      <c r="HH225" s="82">
        <f t="shared" si="261"/>
        <v>0</v>
      </c>
      <c r="HI225" s="82">
        <f t="shared" si="241"/>
        <v>0</v>
      </c>
      <c r="HJ225" s="82">
        <f t="shared" si="241"/>
        <v>0</v>
      </c>
      <c r="HK225" s="82">
        <f t="shared" si="241"/>
        <v>0</v>
      </c>
      <c r="HL225" s="82">
        <f t="shared" si="241"/>
        <v>0</v>
      </c>
      <c r="HM225" s="82">
        <f t="shared" si="241"/>
        <v>0</v>
      </c>
      <c r="HN225" s="82">
        <f t="shared" si="241"/>
        <v>0</v>
      </c>
      <c r="HO225" s="82">
        <f t="shared" si="226"/>
        <v>0</v>
      </c>
      <c r="HP225" s="82">
        <f t="shared" si="226"/>
        <v>0</v>
      </c>
      <c r="HQ225" s="82">
        <f t="shared" si="226"/>
        <v>0</v>
      </c>
      <c r="HS225" s="82">
        <f t="shared" si="258"/>
        <v>1.4093693608802551E-134</v>
      </c>
      <c r="HT225" s="82">
        <f t="shared" si="258"/>
        <v>9.8178589446986422E-89</v>
      </c>
      <c r="HU225" s="82">
        <f t="shared" si="258"/>
        <v>8.9843999554604898E-126</v>
      </c>
      <c r="HV225" s="82">
        <f t="shared" si="258"/>
        <v>5.431184579705543E-109</v>
      </c>
      <c r="HW225" s="82">
        <f t="shared" si="258"/>
        <v>2.4383961397087883E-121</v>
      </c>
      <c r="HX225" s="82">
        <f t="shared" si="258"/>
        <v>1.597965404275103E-125</v>
      </c>
      <c r="HY225" s="82">
        <f t="shared" si="258"/>
        <v>1.1541928857858748E-145</v>
      </c>
      <c r="HZ225" s="82">
        <f t="shared" si="258"/>
        <v>4.7822825284143234E-126</v>
      </c>
      <c r="IA225" s="82">
        <f t="shared" si="258"/>
        <v>1.4911252759739926E-131</v>
      </c>
      <c r="IB225" s="82">
        <f t="shared" si="258"/>
        <v>1.5517042505776834E-162</v>
      </c>
      <c r="IC225" s="82">
        <f t="shared" si="258"/>
        <v>3.8681256904769182E-144</v>
      </c>
      <c r="ID225" s="82">
        <f t="shared" si="258"/>
        <v>9.05578764783764E-137</v>
      </c>
      <c r="IE225" s="82">
        <f t="shared" si="258"/>
        <v>2.9362679727102147E-155</v>
      </c>
      <c r="IF225" s="82">
        <f t="shared" si="258"/>
        <v>1.5179666206638871E-170</v>
      </c>
      <c r="IG225" s="82">
        <f t="shared" si="258"/>
        <v>5.3062966879302731E-165</v>
      </c>
      <c r="II225" s="82">
        <f t="shared" si="259"/>
        <v>4.339031542072236E-12</v>
      </c>
      <c r="IJ225" s="82">
        <f t="shared" si="259"/>
        <v>1.1049933727007805E-5</v>
      </c>
      <c r="IK225" s="82">
        <f t="shared" si="259"/>
        <v>3.0920895175126317E-8</v>
      </c>
      <c r="IL225" s="82">
        <f t="shared" si="259"/>
        <v>6.0775128111502338E-7</v>
      </c>
      <c r="IM225" s="82">
        <f t="shared" si="259"/>
        <v>3.6745746387578076E-7</v>
      </c>
      <c r="IN225" s="82">
        <f t="shared" si="259"/>
        <v>4.4177848539316781E-8</v>
      </c>
      <c r="IO225" s="82">
        <f t="shared" si="259"/>
        <v>2.2049841687796275E-9</v>
      </c>
      <c r="IP225" s="82">
        <f t="shared" si="259"/>
        <v>1.7612413092221425E-8</v>
      </c>
      <c r="IQ225" s="82">
        <f t="shared" si="259"/>
        <v>4.9247485953186279E-9</v>
      </c>
      <c r="IR225" s="82">
        <f t="shared" si="259"/>
        <v>1.0210680535232083E-10</v>
      </c>
      <c r="IS225" s="82">
        <f t="shared" si="259"/>
        <v>8.0032186207298802E-10</v>
      </c>
      <c r="IT225" s="82">
        <f t="shared" si="259"/>
        <v>2.2124443835031363E-9</v>
      </c>
      <c r="IU225" s="82">
        <f t="shared" si="259"/>
        <v>1.6101127260322842E-10</v>
      </c>
      <c r="IV225" s="82">
        <f t="shared" si="259"/>
        <v>9.2113841045345048E-26</v>
      </c>
      <c r="IW225" s="82">
        <f t="shared" si="259"/>
        <v>1.0084986277594202E-42</v>
      </c>
      <c r="IY225" s="82">
        <f t="shared" si="260"/>
        <v>4.339031542072236E-12</v>
      </c>
      <c r="IZ225" s="82">
        <f t="shared" si="260"/>
        <v>1.1049933727007805E-5</v>
      </c>
      <c r="JA225" s="82">
        <f t="shared" si="260"/>
        <v>3.0920895175126317E-8</v>
      </c>
      <c r="JB225" s="82">
        <f t="shared" si="260"/>
        <v>6.0775128111502338E-7</v>
      </c>
      <c r="JC225" s="82">
        <f t="shared" si="260"/>
        <v>3.6745746387578076E-7</v>
      </c>
      <c r="JD225" s="82">
        <f t="shared" si="260"/>
        <v>4.4177848539316781E-8</v>
      </c>
      <c r="JE225" s="82">
        <f t="shared" si="260"/>
        <v>2.2049841687796275E-9</v>
      </c>
      <c r="JF225" s="82">
        <f t="shared" si="260"/>
        <v>1.7612413092221425E-8</v>
      </c>
      <c r="JG225" s="82">
        <f t="shared" si="260"/>
        <v>4.9247485953186279E-9</v>
      </c>
      <c r="JH225" s="82">
        <f t="shared" si="260"/>
        <v>1.0210680535232083E-10</v>
      </c>
      <c r="JI225" s="82">
        <f t="shared" si="260"/>
        <v>8.0032186207298802E-10</v>
      </c>
      <c r="JJ225" s="82">
        <f t="shared" si="260"/>
        <v>2.2124443835031363E-9</v>
      </c>
      <c r="JK225" s="82">
        <f t="shared" si="260"/>
        <v>1.6101127260322842E-10</v>
      </c>
      <c r="JL225" s="82">
        <f t="shared" si="260"/>
        <v>9.2113841045345048E-26</v>
      </c>
      <c r="JM225" s="82">
        <f t="shared" si="260"/>
        <v>1.0084986277594202E-42</v>
      </c>
    </row>
    <row r="226" spans="1:273" x14ac:dyDescent="0.25">
      <c r="B226" s="2">
        <v>199</v>
      </c>
      <c r="C226" s="37">
        <v>0.30107299999999998</v>
      </c>
      <c r="D226" s="37">
        <v>0.29269400000000001</v>
      </c>
      <c r="E226" s="37">
        <v>0.29036000000000001</v>
      </c>
      <c r="F226" s="37">
        <v>0.289437</v>
      </c>
      <c r="G226" s="37">
        <v>0.30345</v>
      </c>
      <c r="H226" s="37">
        <v>0.30798199999999998</v>
      </c>
      <c r="I226" s="37">
        <v>0.296292</v>
      </c>
      <c r="J226" s="37">
        <v>0.29786899999999999</v>
      </c>
      <c r="K226" s="37">
        <v>0.30220599999999997</v>
      </c>
      <c r="L226" s="37">
        <v>0.30386400000000002</v>
      </c>
      <c r="M226" s="37">
        <v>0.30495800000000001</v>
      </c>
      <c r="N226" s="37">
        <v>0.29277300000000001</v>
      </c>
      <c r="O226" s="37">
        <v>0.30475200000000002</v>
      </c>
      <c r="P226" s="37">
        <v>0.31496600000000002</v>
      </c>
      <c r="Q226" s="37">
        <v>0.33640999999999999</v>
      </c>
      <c r="S226" s="4" t="e">
        <f t="shared" si="262"/>
        <v>#N/A</v>
      </c>
      <c r="T226" s="4">
        <f t="shared" si="262"/>
        <v>0.28846109383940999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>
        <f t="shared" si="262"/>
        <v>0.33629650123122834</v>
      </c>
      <c r="AI226" s="4">
        <f t="shared" si="263"/>
        <v>0</v>
      </c>
      <c r="AJ226" s="4">
        <f t="shared" si="263"/>
        <v>4.232906160590022E-3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1.1349876877164711E-4</v>
      </c>
      <c r="AY226" s="2" t="e">
        <f t="shared" si="254"/>
        <v>#N/A</v>
      </c>
      <c r="AZ226" s="2">
        <f t="shared" si="254"/>
        <v>0.28846109383940999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>
        <f t="shared" si="254"/>
        <v>0.33629650123122834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>
        <f t="shared" si="284"/>
        <v>0.29269400000000001</v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>
        <f t="shared" si="297"/>
        <v>0.33640999999999999</v>
      </c>
      <c r="DK226" s="2">
        <f t="shared" si="264"/>
        <v>0.38088158850174214</v>
      </c>
      <c r="DL226" s="2">
        <f t="shared" si="264"/>
        <v>0.3872793284002819</v>
      </c>
      <c r="DM226" s="2">
        <f t="shared" si="264"/>
        <v>0.4079244784053157</v>
      </c>
      <c r="DN226" s="2">
        <f t="shared" si="264"/>
        <v>0.43283186348535196</v>
      </c>
      <c r="DO226" s="2">
        <f t="shared" si="264"/>
        <v>0.43807511987143116</v>
      </c>
      <c r="DP226" s="2">
        <f t="shared" si="264"/>
        <v>0.43462221114982574</v>
      </c>
      <c r="DQ226" s="2">
        <f t="shared" si="264"/>
        <v>0.40294036062717781</v>
      </c>
      <c r="DR226" s="2">
        <f t="shared" si="264"/>
        <v>0.4045082162020906</v>
      </c>
      <c r="DS226" s="2">
        <f t="shared" si="264"/>
        <v>0.43165756498257835</v>
      </c>
      <c r="DT226" s="2">
        <f t="shared" si="264"/>
        <v>0.44343154494773523</v>
      </c>
      <c r="DU226" s="2">
        <f t="shared" si="264"/>
        <v>0.46838311686180112</v>
      </c>
      <c r="DV226" s="2">
        <f t="shared" si="264"/>
        <v>0.45596561973401967</v>
      </c>
      <c r="DW226" s="2">
        <f t="shared" si="264"/>
        <v>0.49188172492997201</v>
      </c>
      <c r="DX226" s="2">
        <f t="shared" si="264"/>
        <v>0.45688269868035197</v>
      </c>
      <c r="DY226" s="2">
        <f t="shared" si="264"/>
        <v>0.37250902782258072</v>
      </c>
      <c r="EA226" s="2">
        <f t="shared" si="240"/>
        <v>0.2645602746781115</v>
      </c>
      <c r="EB226" s="2">
        <f t="shared" si="240"/>
        <v>0.27765078600565635</v>
      </c>
      <c r="EC226" s="2">
        <f t="shared" si="240"/>
        <v>0.27662264032097872</v>
      </c>
      <c r="ED226" s="2">
        <f t="shared" si="240"/>
        <v>0.28362801862659426</v>
      </c>
      <c r="EE226" s="2">
        <f t="shared" si="240"/>
        <v>0.29354566929238679</v>
      </c>
      <c r="EF226" s="2">
        <f t="shared" si="239"/>
        <v>0.28804374623937212</v>
      </c>
      <c r="EG226" s="2">
        <f t="shared" si="239"/>
        <v>0.28817039246084319</v>
      </c>
      <c r="EH226" s="2">
        <f t="shared" si="239"/>
        <v>0.29787969363384076</v>
      </c>
      <c r="EI226" s="2">
        <f t="shared" si="239"/>
        <v>0.28782544141667771</v>
      </c>
      <c r="EJ226" s="2">
        <f t="shared" si="239"/>
        <v>0.28828035857560941</v>
      </c>
      <c r="EK226" s="2">
        <f t="shared" si="239"/>
        <v>0.28880265288368362</v>
      </c>
      <c r="EL226" s="2">
        <f t="shared" si="239"/>
        <v>0.29297074155170227</v>
      </c>
      <c r="EM226" s="2">
        <f t="shared" si="239"/>
        <v>0.2896250682404285</v>
      </c>
      <c r="EN226" s="2">
        <f t="shared" si="239"/>
        <v>0.29676588768195467</v>
      </c>
      <c r="EO226" s="2">
        <f t="shared" si="239"/>
        <v>0.31443144201024115</v>
      </c>
      <c r="EQ226" s="2">
        <f t="shared" si="265"/>
        <v>0.29462486900875651</v>
      </c>
      <c r="ER226" s="2">
        <f t="shared" si="265"/>
        <v>0.28887149786911165</v>
      </c>
      <c r="ES226" s="2">
        <f t="shared" si="265"/>
        <v>0.28325301332587949</v>
      </c>
      <c r="ET226" s="2">
        <f t="shared" si="265"/>
        <v>0.28867509291853827</v>
      </c>
      <c r="EU226" s="2">
        <f t="shared" si="265"/>
        <v>0.29985398335921709</v>
      </c>
      <c r="EV226" s="2">
        <f t="shared" si="265"/>
        <v>0.29350117103847961</v>
      </c>
      <c r="EW226" s="2">
        <f t="shared" si="265"/>
        <v>0.29588682419622736</v>
      </c>
      <c r="EX226" s="2">
        <f t="shared" si="265"/>
        <v>0.29846979203674751</v>
      </c>
      <c r="EY226" s="2">
        <f t="shared" si="265"/>
        <v>0.29566426459832684</v>
      </c>
      <c r="EZ226" s="2">
        <f t="shared" si="265"/>
        <v>0.29966233682595578</v>
      </c>
      <c r="FA226" s="2">
        <f t="shared" si="265"/>
        <v>0.29673593872848736</v>
      </c>
      <c r="FB226" s="2">
        <f t="shared" si="265"/>
        <v>0.29515113741682714</v>
      </c>
      <c r="FC226" s="2">
        <f t="shared" si="265"/>
        <v>0.2967064754697285</v>
      </c>
      <c r="FD226" s="2">
        <f t="shared" si="265"/>
        <v>0.30712545731238389</v>
      </c>
      <c r="FE226" s="2">
        <f t="shared" si="265"/>
        <v>0.33670110318339441</v>
      </c>
      <c r="FG226" s="2">
        <f t="shared" si="266"/>
        <v>0.99999950725546283</v>
      </c>
      <c r="FH226" s="2">
        <f t="shared" si="266"/>
        <v>0.99999933655202899</v>
      </c>
      <c r="FI226" s="2">
        <f t="shared" si="266"/>
        <v>0.99999944340336744</v>
      </c>
      <c r="FJ226" s="2">
        <f t="shared" si="266"/>
        <v>0.99999940019480182</v>
      </c>
      <c r="FK226" s="2">
        <f t="shared" si="266"/>
        <v>0.99999944819246001</v>
      </c>
      <c r="FL226" s="2">
        <f t="shared" si="266"/>
        <v>0.99999950382574732</v>
      </c>
      <c r="FM226" s="2">
        <f t="shared" si="266"/>
        <v>0.9999995006174246</v>
      </c>
      <c r="FN226" s="2">
        <f t="shared" si="266"/>
        <v>0.99999950566814599</v>
      </c>
      <c r="FO226" s="2">
        <f t="shared" si="266"/>
        <v>0.99999951284575228</v>
      </c>
      <c r="FP226" s="2">
        <f t="shared" si="266"/>
        <v>0.99999953595824687</v>
      </c>
      <c r="FQ226" s="2">
        <f t="shared" si="266"/>
        <v>0.99999964320244117</v>
      </c>
      <c r="FR226" s="2">
        <f t="shared" si="266"/>
        <v>0.99999969196562577</v>
      </c>
      <c r="FS226" s="2">
        <f t="shared" si="266"/>
        <v>0.9999997338463581</v>
      </c>
      <c r="FT226" s="2">
        <f t="shared" si="266"/>
        <v>0.99999979700916297</v>
      </c>
      <c r="FU226" s="2">
        <f t="shared" si="266"/>
        <v>0.99999973895547223</v>
      </c>
      <c r="FW226" s="2">
        <f t="shared" si="256"/>
        <v>0.99459757118880621</v>
      </c>
      <c r="FX226" s="2">
        <f t="shared" si="256"/>
        <v>0.96341793929558528</v>
      </c>
      <c r="FY226" s="2">
        <f t="shared" si="256"/>
        <v>0.97528406120674715</v>
      </c>
      <c r="FZ226" s="2">
        <f t="shared" si="256"/>
        <v>0.96973780069654603</v>
      </c>
      <c r="GA226" s="2">
        <f t="shared" si="256"/>
        <v>0.96590839054953059</v>
      </c>
      <c r="GB226" s="2">
        <f t="shared" si="256"/>
        <v>0.97524173537843994</v>
      </c>
      <c r="GC226" s="2">
        <f t="shared" si="256"/>
        <v>0.97922114609957966</v>
      </c>
      <c r="GD226" s="2">
        <f t="shared" si="256"/>
        <v>0.97913850335492114</v>
      </c>
      <c r="GE226" s="2">
        <f t="shared" si="256"/>
        <v>0.9809081916553084</v>
      </c>
      <c r="GF226" s="2">
        <f t="shared" si="256"/>
        <v>0.98094522795495565</v>
      </c>
      <c r="GG226" s="2">
        <f t="shared" si="256"/>
        <v>0.98308133741788539</v>
      </c>
      <c r="GH226" s="2">
        <f t="shared" si="256"/>
        <v>0.98335631181543659</v>
      </c>
      <c r="GI226" s="2">
        <f t="shared" si="256"/>
        <v>0.9844857879415656</v>
      </c>
      <c r="GJ226" s="2">
        <f t="shared" si="256"/>
        <v>0.984578408762666</v>
      </c>
      <c r="GK226" s="2">
        <f t="shared" si="256"/>
        <v>0.98183101620379376</v>
      </c>
      <c r="GM226" s="82">
        <f t="shared" si="257"/>
        <v>8.4193284894236244E-234</v>
      </c>
      <c r="GN226" s="82">
        <f t="shared" si="257"/>
        <v>0</v>
      </c>
      <c r="GO226" s="82">
        <f t="shared" si="257"/>
        <v>0</v>
      </c>
      <c r="GP226" s="82">
        <f t="shared" si="257"/>
        <v>0</v>
      </c>
      <c r="GQ226" s="82">
        <f t="shared" si="257"/>
        <v>0</v>
      </c>
      <c r="GR226" s="82">
        <f t="shared" si="257"/>
        <v>0</v>
      </c>
      <c r="GS226" s="82">
        <f t="shared" si="257"/>
        <v>0</v>
      </c>
      <c r="GT226" s="82">
        <f t="shared" si="257"/>
        <v>0</v>
      </c>
      <c r="GU226" s="82">
        <f t="shared" si="257"/>
        <v>0</v>
      </c>
      <c r="GV226" s="82">
        <f t="shared" si="257"/>
        <v>0</v>
      </c>
      <c r="GW226" s="82">
        <f t="shared" si="257"/>
        <v>0</v>
      </c>
      <c r="GX226" s="82">
        <f t="shared" si="257"/>
        <v>0</v>
      </c>
      <c r="GY226" s="82">
        <f t="shared" si="257"/>
        <v>0</v>
      </c>
      <c r="GZ226" s="82">
        <f t="shared" si="257"/>
        <v>0</v>
      </c>
      <c r="HA226" s="82">
        <f t="shared" si="257"/>
        <v>0</v>
      </c>
      <c r="HC226" s="82">
        <f t="shared" si="267"/>
        <v>9.6898786024196572E-235</v>
      </c>
      <c r="HD226" s="82">
        <f t="shared" si="267"/>
        <v>0</v>
      </c>
      <c r="HE226" s="82">
        <f t="shared" si="267"/>
        <v>0</v>
      </c>
      <c r="HF226" s="82">
        <f t="shared" si="261"/>
        <v>0</v>
      </c>
      <c r="HG226" s="82">
        <f t="shared" si="261"/>
        <v>0</v>
      </c>
      <c r="HH226" s="82">
        <f t="shared" si="261"/>
        <v>0</v>
      </c>
      <c r="HI226" s="82">
        <f t="shared" si="241"/>
        <v>0</v>
      </c>
      <c r="HJ226" s="82">
        <f t="shared" si="241"/>
        <v>0</v>
      </c>
      <c r="HK226" s="82">
        <f t="shared" si="241"/>
        <v>0</v>
      </c>
      <c r="HL226" s="82">
        <f t="shared" si="241"/>
        <v>0</v>
      </c>
      <c r="HM226" s="82">
        <f t="shared" si="241"/>
        <v>0</v>
      </c>
      <c r="HN226" s="82">
        <f t="shared" si="241"/>
        <v>0</v>
      </c>
      <c r="HO226" s="82">
        <f t="shared" si="226"/>
        <v>0</v>
      </c>
      <c r="HP226" s="82">
        <f t="shared" si="226"/>
        <v>0</v>
      </c>
      <c r="HQ226" s="82">
        <f t="shared" si="226"/>
        <v>0</v>
      </c>
      <c r="HS226" s="82">
        <f t="shared" si="258"/>
        <v>8.3298770899875395E-138</v>
      </c>
      <c r="HT226" s="82">
        <f t="shared" si="258"/>
        <v>2.0615115349662294E-91</v>
      </c>
      <c r="HU226" s="82">
        <f t="shared" si="258"/>
        <v>2.4202173631252393E-129</v>
      </c>
      <c r="HV226" s="82">
        <f t="shared" si="258"/>
        <v>3.6158023959360772E-112</v>
      </c>
      <c r="HW226" s="82">
        <f t="shared" si="258"/>
        <v>6.8958962273948583E-125</v>
      </c>
      <c r="HX226" s="82">
        <f t="shared" si="258"/>
        <v>4.7482952312745566E-129</v>
      </c>
      <c r="HY226" s="82">
        <f t="shared" si="258"/>
        <v>1.2740049192578321E-149</v>
      </c>
      <c r="HZ226" s="82">
        <f t="shared" si="258"/>
        <v>1.6278864652596698E-129</v>
      </c>
      <c r="IA226" s="82">
        <f t="shared" si="258"/>
        <v>3.8074629039748574E-135</v>
      </c>
      <c r="IB226" s="82">
        <f t="shared" si="258"/>
        <v>5.9607503075998767E-167</v>
      </c>
      <c r="IC226" s="82">
        <f t="shared" si="258"/>
        <v>5.7288242285648024E-148</v>
      </c>
      <c r="ID226" s="82">
        <f t="shared" si="258"/>
        <v>2.1992625473843313E-140</v>
      </c>
      <c r="IE226" s="82">
        <f t="shared" si="258"/>
        <v>2.6337188092366962E-159</v>
      </c>
      <c r="IF226" s="82">
        <f t="shared" si="258"/>
        <v>7.0307795954933149E-175</v>
      </c>
      <c r="IG226" s="82">
        <f t="shared" si="258"/>
        <v>2.8377778075300443E-169</v>
      </c>
      <c r="II226" s="82">
        <f t="shared" si="259"/>
        <v>1.7868940870380602E-12</v>
      </c>
      <c r="IJ226" s="82">
        <f t="shared" si="259"/>
        <v>6.1000015063706474E-6</v>
      </c>
      <c r="IK226" s="82">
        <f t="shared" si="259"/>
        <v>1.3592551703599169E-8</v>
      </c>
      <c r="IL226" s="82">
        <f t="shared" si="259"/>
        <v>2.9772917107580518E-7</v>
      </c>
      <c r="IM226" s="82">
        <f t="shared" si="259"/>
        <v>1.7032698669472524E-7</v>
      </c>
      <c r="IN226" s="82">
        <f t="shared" si="259"/>
        <v>1.9765944898239459E-8</v>
      </c>
      <c r="IO226" s="82">
        <f t="shared" si="259"/>
        <v>8.8744362591664217E-10</v>
      </c>
      <c r="IP226" s="82">
        <f t="shared" si="259"/>
        <v>7.8297331238488981E-9</v>
      </c>
      <c r="IQ226" s="82">
        <f t="shared" si="259"/>
        <v>2.1017410355502021E-9</v>
      </c>
      <c r="IR226" s="82">
        <f t="shared" si="259"/>
        <v>3.6294030861542107E-11</v>
      </c>
      <c r="IS226" s="82">
        <f t="shared" si="259"/>
        <v>3.2279041772253307E-10</v>
      </c>
      <c r="IT226" s="82">
        <f t="shared" si="259"/>
        <v>9.3828761314540513E-10</v>
      </c>
      <c r="IU226" s="82">
        <f t="shared" si="259"/>
        <v>6.1648330864357774E-11</v>
      </c>
      <c r="IV226" s="82">
        <f t="shared" si="259"/>
        <v>7.2224712077379421E-27</v>
      </c>
      <c r="IW226" s="82">
        <f t="shared" si="259"/>
        <v>1.1079679221057185E-44</v>
      </c>
      <c r="IY226" s="82">
        <f t="shared" si="260"/>
        <v>1.7868940870380602E-12</v>
      </c>
      <c r="IZ226" s="82">
        <f t="shared" si="260"/>
        <v>6.1000015063706474E-6</v>
      </c>
      <c r="JA226" s="82">
        <f t="shared" si="260"/>
        <v>1.3592551703599169E-8</v>
      </c>
      <c r="JB226" s="82">
        <f t="shared" si="260"/>
        <v>2.9772917107580518E-7</v>
      </c>
      <c r="JC226" s="82">
        <f t="shared" si="260"/>
        <v>1.7032698669472524E-7</v>
      </c>
      <c r="JD226" s="82">
        <f t="shared" si="260"/>
        <v>1.9765944898239459E-8</v>
      </c>
      <c r="JE226" s="82">
        <f t="shared" si="260"/>
        <v>8.8744362591664217E-10</v>
      </c>
      <c r="JF226" s="82">
        <f t="shared" si="260"/>
        <v>7.8297331238488981E-9</v>
      </c>
      <c r="JG226" s="82">
        <f t="shared" si="260"/>
        <v>2.1017410355502021E-9</v>
      </c>
      <c r="JH226" s="82">
        <f t="shared" si="260"/>
        <v>3.6294030861542107E-11</v>
      </c>
      <c r="JI226" s="82">
        <f t="shared" si="260"/>
        <v>3.2279041772253307E-10</v>
      </c>
      <c r="JJ226" s="82">
        <f t="shared" si="260"/>
        <v>9.3828761314540513E-10</v>
      </c>
      <c r="JK226" s="82">
        <f t="shared" si="260"/>
        <v>6.1648330864357774E-11</v>
      </c>
      <c r="JL226" s="82">
        <f t="shared" si="260"/>
        <v>7.2224712077379421E-27</v>
      </c>
      <c r="JM226" s="82">
        <f t="shared" si="260"/>
        <v>1.1079679221057185E-44</v>
      </c>
    </row>
    <row r="227" spans="1:273" x14ac:dyDescent="0.25">
      <c r="B227" s="2">
        <v>200</v>
      </c>
      <c r="C227" s="37">
        <v>0.30147699999999999</v>
      </c>
      <c r="D227" s="37">
        <v>0.28614899999999999</v>
      </c>
      <c r="E227" s="37">
        <v>0.28860599999999997</v>
      </c>
      <c r="F227" s="37">
        <v>0.28886200000000001</v>
      </c>
      <c r="G227" s="37">
        <v>0.30480800000000002</v>
      </c>
      <c r="H227" s="37">
        <v>0.30330299999999999</v>
      </c>
      <c r="I227" s="37">
        <v>0.30019800000000002</v>
      </c>
      <c r="J227" s="37">
        <v>0.30128500000000003</v>
      </c>
      <c r="K227" s="37">
        <v>0.30292400000000003</v>
      </c>
      <c r="L227" s="37">
        <v>0.304232</v>
      </c>
      <c r="M227" s="37">
        <v>0.30389500000000003</v>
      </c>
      <c r="N227" s="37">
        <v>0.29641800000000001</v>
      </c>
      <c r="O227" s="37">
        <v>0.30316500000000002</v>
      </c>
      <c r="P227" s="37">
        <v>0.31553100000000001</v>
      </c>
      <c r="Q227" s="37">
        <v>0.33535999999999999</v>
      </c>
      <c r="S227" s="4" t="e">
        <f t="shared" si="262"/>
        <v>#N/A</v>
      </c>
      <c r="T227" s="4">
        <f t="shared" si="262"/>
        <v>0.28809524612458948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>
        <f t="shared" si="262"/>
        <v>0.33594669622407597</v>
      </c>
      <c r="AI227" s="4">
        <f t="shared" si="263"/>
        <v>0</v>
      </c>
      <c r="AJ227" s="4">
        <f t="shared" si="263"/>
        <v>-1.9462461245894902E-3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-5.8669622407597766E-4</v>
      </c>
      <c r="AY227" s="2" t="e">
        <f t="shared" si="254"/>
        <v>#N/A</v>
      </c>
      <c r="AZ227" s="2">
        <f t="shared" si="254"/>
        <v>0.28809524612458948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>
        <f t="shared" si="254"/>
        <v>0.33594669622407597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>
        <f t="shared" si="284"/>
        <v>0.28614899999999999</v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>
        <f t="shared" si="297"/>
        <v>0.33535999999999999</v>
      </c>
      <c r="DK227" s="2">
        <f t="shared" si="264"/>
        <v>0.38091895818815324</v>
      </c>
      <c r="DL227" s="2">
        <f t="shared" si="264"/>
        <v>0.38737005560253701</v>
      </c>
      <c r="DM227" s="2">
        <f t="shared" si="264"/>
        <v>0.40813347508305658</v>
      </c>
      <c r="DN227" s="2">
        <f t="shared" si="264"/>
        <v>0.43318475702204784</v>
      </c>
      <c r="DO227" s="2">
        <f t="shared" si="264"/>
        <v>0.43844117002944105</v>
      </c>
      <c r="DP227" s="2">
        <f t="shared" si="264"/>
        <v>0.43488681881533098</v>
      </c>
      <c r="DQ227" s="2">
        <f t="shared" si="264"/>
        <v>0.40303216724738683</v>
      </c>
      <c r="DR227" s="2">
        <f t="shared" si="264"/>
        <v>0.40463161324041808</v>
      </c>
      <c r="DS227" s="2">
        <f t="shared" si="264"/>
        <v>0.43187790592334485</v>
      </c>
      <c r="DT227" s="2">
        <f t="shared" si="264"/>
        <v>0.44375422996515684</v>
      </c>
      <c r="DU227" s="2">
        <f t="shared" si="264"/>
        <v>0.46883020965094657</v>
      </c>
      <c r="DV227" s="2">
        <f t="shared" si="264"/>
        <v>0.45638706284856279</v>
      </c>
      <c r="DW227" s="2">
        <f t="shared" si="264"/>
        <v>0.49249117899159667</v>
      </c>
      <c r="DX227" s="2">
        <f t="shared" si="264"/>
        <v>0.45716906011730213</v>
      </c>
      <c r="DY227" s="2">
        <f t="shared" si="264"/>
        <v>0.37216662822580648</v>
      </c>
      <c r="DZ227" s="5"/>
      <c r="EA227" s="2">
        <f t="shared" si="240"/>
        <v>0.2638515605150214</v>
      </c>
      <c r="EB227" s="2">
        <f t="shared" si="240"/>
        <v>0.27711897269339547</v>
      </c>
      <c r="EC227" s="2">
        <f t="shared" si="240"/>
        <v>0.27609060562728538</v>
      </c>
      <c r="ED227" s="2">
        <f t="shared" si="240"/>
        <v>0.28314926475667357</v>
      </c>
      <c r="EE227" s="2">
        <f t="shared" si="240"/>
        <v>0.29316677186408974</v>
      </c>
      <c r="EF227" s="2">
        <f t="shared" si="239"/>
        <v>0.28747090293998567</v>
      </c>
      <c r="EG227" s="2">
        <f t="shared" si="239"/>
        <v>0.28762784944039071</v>
      </c>
      <c r="EH227" s="2">
        <f t="shared" si="239"/>
        <v>0.29746729509713232</v>
      </c>
      <c r="EI227" s="2">
        <f t="shared" si="239"/>
        <v>0.28731164086644168</v>
      </c>
      <c r="EJ227" s="2">
        <f t="shared" si="239"/>
        <v>0.28773202378269463</v>
      </c>
      <c r="EK227" s="2">
        <f t="shared" si="239"/>
        <v>0.28829869071491754</v>
      </c>
      <c r="EL227" s="2">
        <f t="shared" si="239"/>
        <v>0.2925721358297021</v>
      </c>
      <c r="EM227" s="2">
        <f t="shared" si="239"/>
        <v>0.28909068856690923</v>
      </c>
      <c r="EN227" s="2">
        <f t="shared" si="239"/>
        <v>0.2961591833552194</v>
      </c>
      <c r="EO227" s="2">
        <f t="shared" si="239"/>
        <v>0.31384751729032234</v>
      </c>
      <c r="EP227" s="5"/>
      <c r="EQ227" s="2">
        <f t="shared" si="265"/>
        <v>0.29430216696233058</v>
      </c>
      <c r="ER227" s="2">
        <f t="shared" si="265"/>
        <v>0.28847528628123936</v>
      </c>
      <c r="ES227" s="2">
        <f t="shared" si="265"/>
        <v>0.28279847957753979</v>
      </c>
      <c r="ET227" s="2">
        <f t="shared" si="265"/>
        <v>0.2882566413753066</v>
      </c>
      <c r="EU227" s="2">
        <f t="shared" si="265"/>
        <v>0.29954961731727719</v>
      </c>
      <c r="EV227" s="2">
        <f t="shared" si="265"/>
        <v>0.29299123384514875</v>
      </c>
      <c r="EW227" s="2">
        <f t="shared" si="265"/>
        <v>0.29542706528740426</v>
      </c>
      <c r="EX227" s="2">
        <f t="shared" si="265"/>
        <v>0.29806423082733008</v>
      </c>
      <c r="EY227" s="2">
        <f t="shared" si="265"/>
        <v>0.29523786633435045</v>
      </c>
      <c r="EZ227" s="2">
        <f t="shared" si="265"/>
        <v>0.29923738093423397</v>
      </c>
      <c r="FA227" s="2">
        <f t="shared" si="265"/>
        <v>0.29631899932421124</v>
      </c>
      <c r="FB227" s="2">
        <f t="shared" si="265"/>
        <v>0.29477596780977383</v>
      </c>
      <c r="FC227" s="2">
        <f t="shared" si="265"/>
        <v>0.29624567246312006</v>
      </c>
      <c r="FD227" s="2">
        <f t="shared" si="265"/>
        <v>0.30662003079174477</v>
      </c>
      <c r="FE227" s="2">
        <f t="shared" si="265"/>
        <v>0.33631964878013476</v>
      </c>
      <c r="FG227" s="2">
        <f t="shared" si="266"/>
        <v>0.9999995506116216</v>
      </c>
      <c r="FH227" s="2">
        <f t="shared" si="266"/>
        <v>0.99999939492822376</v>
      </c>
      <c r="FI227" s="2">
        <f t="shared" si="266"/>
        <v>0.99999949237781316</v>
      </c>
      <c r="FJ227" s="2">
        <f t="shared" si="266"/>
        <v>0.99999945297112891</v>
      </c>
      <c r="FK227" s="2">
        <f t="shared" si="266"/>
        <v>0.99999949674551791</v>
      </c>
      <c r="FL227" s="2">
        <f t="shared" si="266"/>
        <v>0.99999954748368358</v>
      </c>
      <c r="FM227" s="2">
        <f t="shared" si="266"/>
        <v>0.99999954455765827</v>
      </c>
      <c r="FN227" s="2">
        <f t="shared" si="266"/>
        <v>0.99999954916397127</v>
      </c>
      <c r="FO227" s="2">
        <f t="shared" si="266"/>
        <v>0.99999955571002652</v>
      </c>
      <c r="FP227" s="2">
        <f t="shared" si="266"/>
        <v>0.99999957678887397</v>
      </c>
      <c r="FQ227" s="2">
        <f t="shared" si="266"/>
        <v>0.99999967459674866</v>
      </c>
      <c r="FR227" s="2">
        <f t="shared" si="266"/>
        <v>0.99999971906930418</v>
      </c>
      <c r="FS227" s="2">
        <f t="shared" si="266"/>
        <v>0.99999975726498791</v>
      </c>
      <c r="FT227" s="2">
        <f t="shared" si="266"/>
        <v>0.9999998148701531</v>
      </c>
      <c r="FU227" s="2">
        <f t="shared" si="266"/>
        <v>0.99999976192455564</v>
      </c>
      <c r="FV227" s="5"/>
      <c r="FW227" s="2">
        <f t="shared" si="256"/>
        <v>0.99507058314152164</v>
      </c>
      <c r="FX227" s="2">
        <f t="shared" si="256"/>
        <v>0.96652902691280884</v>
      </c>
      <c r="FY227" s="2">
        <f t="shared" si="256"/>
        <v>0.97740966793647088</v>
      </c>
      <c r="FZ227" s="2">
        <f t="shared" si="256"/>
        <v>0.97232685968220744</v>
      </c>
      <c r="GA227" s="2">
        <f t="shared" si="256"/>
        <v>0.96881453585964972</v>
      </c>
      <c r="GB227" s="2">
        <f t="shared" si="256"/>
        <v>0.97737089773173835</v>
      </c>
      <c r="GC227" s="2">
        <f t="shared" si="256"/>
        <v>0.98101474901488983</v>
      </c>
      <c r="GD227" s="2">
        <f t="shared" si="256"/>
        <v>0.98093910102320558</v>
      </c>
      <c r="GE227" s="2">
        <f t="shared" si="256"/>
        <v>0.98255876480074023</v>
      </c>
      <c r="GF227" s="2">
        <f t="shared" si="256"/>
        <v>0.98259265596722578</v>
      </c>
      <c r="GG227" s="2">
        <f t="shared" si="256"/>
        <v>0.98454699207962748</v>
      </c>
      <c r="GH227" s="2">
        <f t="shared" si="256"/>
        <v>0.98479851393740148</v>
      </c>
      <c r="GI227" s="2">
        <f t="shared" si="256"/>
        <v>0.98583152930728879</v>
      </c>
      <c r="GJ227" s="2">
        <f t="shared" si="256"/>
        <v>0.98591623090223035</v>
      </c>
      <c r="GK227" s="2">
        <f t="shared" si="256"/>
        <v>0.98340315690231039</v>
      </c>
      <c r="GL227" s="5"/>
      <c r="GM227" s="82">
        <f t="shared" si="257"/>
        <v>3.1142431052406389E-237</v>
      </c>
      <c r="GN227" s="82">
        <f t="shared" si="257"/>
        <v>0</v>
      </c>
      <c r="GO227" s="82">
        <f t="shared" si="257"/>
        <v>0</v>
      </c>
      <c r="GP227" s="82">
        <f t="shared" si="257"/>
        <v>0</v>
      </c>
      <c r="GQ227" s="82">
        <f t="shared" si="257"/>
        <v>0</v>
      </c>
      <c r="GR227" s="82">
        <f t="shared" si="257"/>
        <v>0</v>
      </c>
      <c r="GS227" s="82">
        <f t="shared" si="257"/>
        <v>0</v>
      </c>
      <c r="GT227" s="82">
        <f t="shared" si="257"/>
        <v>0</v>
      </c>
      <c r="GU227" s="82">
        <f t="shared" si="257"/>
        <v>0</v>
      </c>
      <c r="GV227" s="82">
        <f t="shared" si="257"/>
        <v>0</v>
      </c>
      <c r="GW227" s="82">
        <f t="shared" si="257"/>
        <v>0</v>
      </c>
      <c r="GX227" s="82">
        <f t="shared" si="257"/>
        <v>0</v>
      </c>
      <c r="GY227" s="82">
        <f t="shared" si="257"/>
        <v>0</v>
      </c>
      <c r="GZ227" s="82">
        <f t="shared" si="257"/>
        <v>0</v>
      </c>
      <c r="HA227" s="82">
        <f t="shared" si="257"/>
        <v>0</v>
      </c>
      <c r="HC227" s="82">
        <f t="shared" si="267"/>
        <v>5.1611723006179051E-239</v>
      </c>
      <c r="HD227" s="82">
        <f t="shared" si="267"/>
        <v>0</v>
      </c>
      <c r="HE227" s="82">
        <f t="shared" si="267"/>
        <v>0</v>
      </c>
      <c r="HF227" s="82">
        <f t="shared" si="261"/>
        <v>0</v>
      </c>
      <c r="HG227" s="82">
        <f t="shared" si="261"/>
        <v>0</v>
      </c>
      <c r="HH227" s="82">
        <f t="shared" si="261"/>
        <v>0</v>
      </c>
      <c r="HI227" s="82">
        <f t="shared" si="241"/>
        <v>0</v>
      </c>
      <c r="HJ227" s="82">
        <f t="shared" si="241"/>
        <v>0</v>
      </c>
      <c r="HK227" s="82">
        <f t="shared" si="241"/>
        <v>0</v>
      </c>
      <c r="HL227" s="82">
        <f t="shared" si="241"/>
        <v>0</v>
      </c>
      <c r="HM227" s="82">
        <f t="shared" si="241"/>
        <v>0</v>
      </c>
      <c r="HN227" s="82">
        <f t="shared" si="241"/>
        <v>0</v>
      </c>
      <c r="HO227" s="82">
        <f t="shared" si="226"/>
        <v>0</v>
      </c>
      <c r="HP227" s="82">
        <f t="shared" si="226"/>
        <v>0</v>
      </c>
      <c r="HQ227" s="82">
        <f t="shared" si="226"/>
        <v>0</v>
      </c>
      <c r="HS227" s="82">
        <f t="shared" si="258"/>
        <v>4.5033913696404647E-141</v>
      </c>
      <c r="HT227" s="82">
        <f t="shared" si="258"/>
        <v>3.9434863522237051E-94</v>
      </c>
      <c r="HU227" s="82">
        <f t="shared" si="258"/>
        <v>5.8029884370825098E-133</v>
      </c>
      <c r="HV227" s="82">
        <f t="shared" si="258"/>
        <v>2.1639312302762748E-115</v>
      </c>
      <c r="HW227" s="82">
        <f t="shared" si="258"/>
        <v>1.7309396323820719E-128</v>
      </c>
      <c r="HX227" s="82">
        <f t="shared" si="258"/>
        <v>1.2590230141819778E-132</v>
      </c>
      <c r="HY227" s="82">
        <f t="shared" si="258"/>
        <v>1.2429524725951625E-153</v>
      </c>
      <c r="HZ227" s="82">
        <f t="shared" si="258"/>
        <v>4.9655533316531326E-133</v>
      </c>
      <c r="IA227" s="82">
        <f t="shared" si="258"/>
        <v>8.6851332796864336E-139</v>
      </c>
      <c r="IB227" s="82">
        <f t="shared" si="258"/>
        <v>1.9954060858081188E-171</v>
      </c>
      <c r="IC227" s="82">
        <f t="shared" si="258"/>
        <v>7.5487199641677564E-152</v>
      </c>
      <c r="ID227" s="82">
        <f t="shared" si="258"/>
        <v>4.7856465107037575E-144</v>
      </c>
      <c r="IE227" s="82">
        <f t="shared" si="258"/>
        <v>2.0928201830661704E-163</v>
      </c>
      <c r="IF227" s="82">
        <f t="shared" si="258"/>
        <v>2.8697312678129873E-179</v>
      </c>
      <c r="IG227" s="82">
        <f t="shared" si="258"/>
        <v>1.3367134050695413E-173</v>
      </c>
      <c r="II227" s="82">
        <f t="shared" si="259"/>
        <v>7.2475993585015606E-13</v>
      </c>
      <c r="IJ227" s="82">
        <f t="shared" si="259"/>
        <v>3.3153346028719609E-6</v>
      </c>
      <c r="IK227" s="82">
        <f t="shared" si="259"/>
        <v>5.8585137925817378E-9</v>
      </c>
      <c r="IL227" s="82">
        <f t="shared" si="259"/>
        <v>1.4325842365494239E-7</v>
      </c>
      <c r="IM227" s="82">
        <f t="shared" si="259"/>
        <v>7.7379289745212093E-8</v>
      </c>
      <c r="IN227" s="82">
        <f t="shared" si="259"/>
        <v>8.6747655457135605E-9</v>
      </c>
      <c r="IO227" s="82">
        <f t="shared" si="259"/>
        <v>3.4976011116089594E-10</v>
      </c>
      <c r="IP227" s="82">
        <f t="shared" si="259"/>
        <v>3.4166572224011524E-9</v>
      </c>
      <c r="IQ227" s="82">
        <f t="shared" si="259"/>
        <v>8.7995696901064729E-10</v>
      </c>
      <c r="IR227" s="82">
        <f t="shared" si="259"/>
        <v>1.2601899311571008E-11</v>
      </c>
      <c r="IS227" s="82">
        <f t="shared" si="259"/>
        <v>1.2762805371342357E-10</v>
      </c>
      <c r="IT227" s="82">
        <f t="shared" si="259"/>
        <v>3.905704519469344E-10</v>
      </c>
      <c r="IU227" s="82">
        <f t="shared" si="259"/>
        <v>2.3122140569815855E-11</v>
      </c>
      <c r="IV227" s="82">
        <f t="shared" si="259"/>
        <v>5.3541370059086575E-28</v>
      </c>
      <c r="IW227" s="82">
        <f t="shared" si="259"/>
        <v>1.0966869236926643E-46</v>
      </c>
      <c r="IY227" s="82">
        <f t="shared" si="260"/>
        <v>7.2475993585015606E-13</v>
      </c>
      <c r="IZ227" s="82">
        <f t="shared" si="260"/>
        <v>3.3153346028719609E-6</v>
      </c>
      <c r="JA227" s="82">
        <f t="shared" si="260"/>
        <v>5.8585137925817378E-9</v>
      </c>
      <c r="JB227" s="82">
        <f t="shared" si="260"/>
        <v>1.4325842365494239E-7</v>
      </c>
      <c r="JC227" s="82">
        <f t="shared" si="260"/>
        <v>7.7379289745212093E-8</v>
      </c>
      <c r="JD227" s="82">
        <f t="shared" si="260"/>
        <v>8.6747655457135605E-9</v>
      </c>
      <c r="JE227" s="82">
        <f t="shared" si="260"/>
        <v>3.4976011116089594E-10</v>
      </c>
      <c r="JF227" s="82">
        <f t="shared" si="260"/>
        <v>3.4166572224011524E-9</v>
      </c>
      <c r="JG227" s="82">
        <f t="shared" si="260"/>
        <v>8.7995696901064729E-10</v>
      </c>
      <c r="JH227" s="82">
        <f t="shared" si="260"/>
        <v>1.2601899311571008E-11</v>
      </c>
      <c r="JI227" s="82">
        <f t="shared" si="260"/>
        <v>1.2762805371342357E-10</v>
      </c>
      <c r="JJ227" s="82">
        <f t="shared" si="260"/>
        <v>3.905704519469344E-10</v>
      </c>
      <c r="JK227" s="82">
        <f t="shared" si="260"/>
        <v>2.3122140569815855E-11</v>
      </c>
      <c r="JL227" s="82">
        <f t="shared" si="260"/>
        <v>5.3541370059086575E-28</v>
      </c>
      <c r="JM227" s="82">
        <f t="shared" si="260"/>
        <v>1.0966869236926643E-46</v>
      </c>
    </row>
    <row r="228" spans="1:273" x14ac:dyDescent="0.25">
      <c r="C228" s="37">
        <v>0.29804599999999998</v>
      </c>
      <c r="D228" s="37">
        <v>0.29094500000000001</v>
      </c>
      <c r="E228" s="37">
        <v>0.28951199999999999</v>
      </c>
      <c r="F228" s="37">
        <v>0.29825600000000002</v>
      </c>
      <c r="G228" s="37">
        <v>0.30490899999999999</v>
      </c>
      <c r="H228" s="37">
        <v>0.30762200000000001</v>
      </c>
      <c r="I228" s="37">
        <v>0.296514</v>
      </c>
      <c r="J228" s="37">
        <v>0.30098000000000003</v>
      </c>
      <c r="K228" s="37">
        <v>0.300429</v>
      </c>
      <c r="L228" s="37">
        <v>0.30236200000000002</v>
      </c>
      <c r="M228" s="37">
        <v>0.30533100000000002</v>
      </c>
      <c r="N228" s="37">
        <v>0.29454399999999997</v>
      </c>
      <c r="O228" s="37">
        <v>0.30146600000000001</v>
      </c>
      <c r="P228" s="37">
        <v>0.31662200000000001</v>
      </c>
      <c r="Q228" s="37">
        <v>0.33227200000000001</v>
      </c>
      <c r="AY228" s="5"/>
      <c r="AZ228" s="5"/>
      <c r="BO228" s="28">
        <f>SLOPE(BO27:BO227,$B27:$B227)</f>
        <v>3.7369686411149831E-5</v>
      </c>
      <c r="BP228" s="28">
        <f t="shared" ref="BP228:CC228" si="298">SLOPE(BP27:BP227,$B27:$B227)</f>
        <v>9.0727202255108848E-5</v>
      </c>
      <c r="BQ228" s="28">
        <f t="shared" si="298"/>
        <v>2.0899667774086411E-4</v>
      </c>
      <c r="BR228" s="28">
        <f t="shared" si="298"/>
        <v>3.5289353669586257E-4</v>
      </c>
      <c r="BS228" s="28">
        <f t="shared" si="298"/>
        <v>3.6605015800988532E-4</v>
      </c>
      <c r="BT228" s="28">
        <f t="shared" si="298"/>
        <v>2.6460766550522627E-4</v>
      </c>
      <c r="BU228" s="28">
        <f t="shared" si="298"/>
        <v>9.1806620209059614E-5</v>
      </c>
      <c r="BV228" s="28">
        <f t="shared" si="298"/>
        <v>1.233970383275261E-4</v>
      </c>
      <c r="BW228" s="28">
        <f t="shared" si="298"/>
        <v>2.2034094076655032E-4</v>
      </c>
      <c r="BX228" s="28">
        <f t="shared" si="298"/>
        <v>3.2268501742160281E-4</v>
      </c>
      <c r="BY228" s="28">
        <f t="shared" si="298"/>
        <v>4.4709278914542084E-4</v>
      </c>
      <c r="BZ228" s="28">
        <f t="shared" si="298"/>
        <v>4.2144311454311471E-4</v>
      </c>
      <c r="CA228" s="28">
        <f t="shared" si="298"/>
        <v>6.094540616246502E-4</v>
      </c>
      <c r="CB228" s="28">
        <f t="shared" si="298"/>
        <v>2.8636143695014632E-4</v>
      </c>
      <c r="CC228" s="28">
        <f t="shared" si="298"/>
        <v>-3.4239959677419371E-4</v>
      </c>
      <c r="CE228" s="28">
        <f>SLOPE(CE27:CE227,$B27:$B227)</f>
        <v>-7.0871416309012977E-4</v>
      </c>
      <c r="CF228" s="28">
        <f t="shared" ref="CF228:CS228" si="299">SLOPE(CF27:CF227,$B27:$B227)</f>
        <v>-5.3181331226085531E-4</v>
      </c>
      <c r="CG228" s="28">
        <f t="shared" si="299"/>
        <v>-5.3203469369328697E-4</v>
      </c>
      <c r="CH228" s="28">
        <f t="shared" si="299"/>
        <v>-4.7875386992072872E-4</v>
      </c>
      <c r="CI228" s="28">
        <f t="shared" si="299"/>
        <v>-3.7889742829707424E-4</v>
      </c>
      <c r="CJ228" s="28">
        <f t="shared" si="299"/>
        <v>-5.7284329938646502E-4</v>
      </c>
      <c r="CK228" s="28">
        <f t="shared" si="299"/>
        <v>-5.4254302045247721E-4</v>
      </c>
      <c r="CL228" s="28">
        <f t="shared" si="299"/>
        <v>-4.1239853670843504E-4</v>
      </c>
      <c r="CM228" s="28">
        <f t="shared" si="299"/>
        <v>-5.1380055023607276E-4</v>
      </c>
      <c r="CN228" s="28">
        <f t="shared" si="299"/>
        <v>-5.4833479291477695E-4</v>
      </c>
      <c r="CO228" s="28">
        <f t="shared" si="299"/>
        <v>-5.039621687660614E-4</v>
      </c>
      <c r="CP228" s="28">
        <f t="shared" si="299"/>
        <v>-3.9860572200022887E-4</v>
      </c>
      <c r="CQ228" s="28">
        <f t="shared" si="299"/>
        <v>-5.3437967351924729E-4</v>
      </c>
      <c r="CR228" s="28">
        <f t="shared" si="299"/>
        <v>-6.0670432673528836E-4</v>
      </c>
      <c r="CS228" s="28">
        <f t="shared" si="299"/>
        <v>-5.8392471991880381E-4</v>
      </c>
      <c r="CU228" s="28">
        <f>SLOPE(CU27:CU227,$B27:$B227)</f>
        <v>-3.2270204642597739E-4</v>
      </c>
      <c r="CV228" s="28">
        <f t="shared" ref="CV228:DI228" si="300">SLOPE(CV27:CV227,$B27:$B227)</f>
        <v>-3.9621158787225542E-4</v>
      </c>
      <c r="CW228" s="28">
        <f t="shared" si="300"/>
        <v>-4.5453374833969438E-4</v>
      </c>
      <c r="CX228" s="28">
        <f t="shared" si="300"/>
        <v>-4.1845154323165445E-4</v>
      </c>
      <c r="CY228" s="28">
        <f t="shared" si="300"/>
        <v>-3.0436604193989858E-4</v>
      </c>
      <c r="CZ228" s="28">
        <f t="shared" si="300"/>
        <v>-5.0993719333089363E-4</v>
      </c>
      <c r="DA228" s="28">
        <f t="shared" si="300"/>
        <v>-4.5975890882316256E-4</v>
      </c>
      <c r="DB228" s="28">
        <f t="shared" si="300"/>
        <v>-4.0556120941742988E-4</v>
      </c>
      <c r="DC228" s="28">
        <f t="shared" si="300"/>
        <v>-4.2639826397640891E-4</v>
      </c>
      <c r="DD228" s="28">
        <f t="shared" si="300"/>
        <v>-4.2495589172179739E-4</v>
      </c>
      <c r="DE228" s="28">
        <f t="shared" si="300"/>
        <v>-4.169394042761338E-4</v>
      </c>
      <c r="DF228" s="28">
        <f t="shared" si="300"/>
        <v>-3.7516960705329729E-4</v>
      </c>
      <c r="DG228" s="28">
        <f t="shared" si="300"/>
        <v>-4.608030066084367E-4</v>
      </c>
      <c r="DH228" s="28">
        <f t="shared" si="300"/>
        <v>-5.0542652063914346E-4</v>
      </c>
      <c r="DI228" s="28">
        <f t="shared" si="300"/>
        <v>-3.814544032596533E-4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0.3734450209059233</v>
      </c>
      <c r="BP229" s="28">
        <f t="shared" ref="BP229:CC229" si="301">INTERCEPT(BP27:BP227,$B27:$B227)</f>
        <v>0.36922461515151522</v>
      </c>
      <c r="BQ229" s="28">
        <f t="shared" si="301"/>
        <v>0.36633413953488375</v>
      </c>
      <c r="BR229" s="28">
        <f t="shared" si="301"/>
        <v>0.3626060496828753</v>
      </c>
      <c r="BS229" s="28">
        <f t="shared" si="301"/>
        <v>0.36523113842746396</v>
      </c>
      <c r="BT229" s="28">
        <f t="shared" si="301"/>
        <v>0.38196528571428573</v>
      </c>
      <c r="BU229" s="28">
        <f t="shared" si="301"/>
        <v>0.38467084320557493</v>
      </c>
      <c r="BV229" s="28">
        <f t="shared" si="301"/>
        <v>0.37995220557491288</v>
      </c>
      <c r="BW229" s="28">
        <f t="shared" si="301"/>
        <v>0.38780971777003481</v>
      </c>
      <c r="BX229" s="28">
        <f t="shared" si="301"/>
        <v>0.37921722648083628</v>
      </c>
      <c r="BY229" s="28">
        <f t="shared" si="301"/>
        <v>0.37941165182186237</v>
      </c>
      <c r="BZ229" s="28">
        <f t="shared" si="301"/>
        <v>0.37209843993993985</v>
      </c>
      <c r="CA229" s="28">
        <f t="shared" si="301"/>
        <v>0.37060036666666663</v>
      </c>
      <c r="CB229" s="28">
        <f t="shared" si="301"/>
        <v>0.39989677272727286</v>
      </c>
      <c r="CC229" s="28">
        <f t="shared" si="301"/>
        <v>0.44064654758064525</v>
      </c>
      <c r="CD229" s="2"/>
      <c r="CE229" s="28">
        <f>INTERCEPT(CE27:CE227,$B27:$B227)</f>
        <v>0.40559439313304735</v>
      </c>
      <c r="CF229" s="28">
        <f t="shared" ref="CF229:CS229" si="302">INTERCEPT(CF27:CF227,$B27:$B227)</f>
        <v>0.38348163514556655</v>
      </c>
      <c r="CG229" s="28">
        <f t="shared" si="302"/>
        <v>0.3824975443659428</v>
      </c>
      <c r="CH229" s="28">
        <f t="shared" si="302"/>
        <v>0.37890003874081929</v>
      </c>
      <c r="CI229" s="28">
        <f t="shared" si="302"/>
        <v>0.36894625752350457</v>
      </c>
      <c r="CJ229" s="28">
        <f t="shared" si="302"/>
        <v>0.40203956281727865</v>
      </c>
      <c r="CK229" s="28">
        <f t="shared" si="302"/>
        <v>0.39613645353088617</v>
      </c>
      <c r="CL229" s="28">
        <f t="shared" si="302"/>
        <v>0.37994700243881935</v>
      </c>
      <c r="CM229" s="28">
        <f t="shared" si="302"/>
        <v>0.3900717509136562</v>
      </c>
      <c r="CN229" s="28">
        <f t="shared" si="302"/>
        <v>0.39739898236565002</v>
      </c>
      <c r="CO229" s="28">
        <f t="shared" si="302"/>
        <v>0.38909112446812982</v>
      </c>
      <c r="CP229" s="28">
        <f t="shared" si="302"/>
        <v>0.37229328022974784</v>
      </c>
      <c r="CQ229" s="28">
        <f t="shared" si="302"/>
        <v>0.39596662327075871</v>
      </c>
      <c r="CR229" s="28">
        <f t="shared" si="302"/>
        <v>0.41750004870227708</v>
      </c>
      <c r="CS229" s="28">
        <f t="shared" si="302"/>
        <v>0.43063246127408311</v>
      </c>
      <c r="CT229" s="2"/>
      <c r="CU229" s="28">
        <f>INTERCEPT(CU27:CU227,$B27:$B227)</f>
        <v>0.35884257624752602</v>
      </c>
      <c r="CV229" s="28">
        <f t="shared" ref="CV229:DI229" si="303">INTERCEPT(CV27:CV227,$B27:$B227)</f>
        <v>0.36771760385569047</v>
      </c>
      <c r="CW229" s="28">
        <f t="shared" si="303"/>
        <v>0.37370522924547867</v>
      </c>
      <c r="CX229" s="28">
        <f t="shared" si="303"/>
        <v>0.37194695002163752</v>
      </c>
      <c r="CY229" s="28">
        <f t="shared" si="303"/>
        <v>0.36042282570525691</v>
      </c>
      <c r="CZ229" s="28">
        <f t="shared" si="303"/>
        <v>0.39497867251132746</v>
      </c>
      <c r="DA229" s="28">
        <f t="shared" si="303"/>
        <v>0.38737884705203673</v>
      </c>
      <c r="DB229" s="28">
        <f t="shared" si="303"/>
        <v>0.37917647271081606</v>
      </c>
      <c r="DC229" s="28">
        <f t="shared" si="303"/>
        <v>0.38051751912963222</v>
      </c>
      <c r="DD229" s="28">
        <f t="shared" si="303"/>
        <v>0.38422855927859345</v>
      </c>
      <c r="DE229" s="28">
        <f t="shared" si="303"/>
        <v>0.37970688017943799</v>
      </c>
      <c r="DF229" s="28">
        <f t="shared" si="303"/>
        <v>0.36980988922043329</v>
      </c>
      <c r="DG229" s="28">
        <f t="shared" si="303"/>
        <v>0.38840627378480741</v>
      </c>
      <c r="DH229" s="28">
        <f t="shared" si="303"/>
        <v>0.40770533491957345</v>
      </c>
      <c r="DI229" s="28">
        <f t="shared" si="303"/>
        <v>0.41261052943206544</v>
      </c>
    </row>
    <row r="230" spans="1:273" x14ac:dyDescent="0.25">
      <c r="A230" s="139"/>
      <c r="B230" s="28" t="s">
        <v>36</v>
      </c>
      <c r="C230" s="5">
        <f>C$7 - ABS(C$11)*Expt!$B$9</f>
        <v>-7.4652877475080288</v>
      </c>
      <c r="D230" s="5">
        <f>D$7 - ABS(D$11)*Expt!$B$9</f>
        <v>-4.4243868731935407</v>
      </c>
      <c r="E230" s="5">
        <f>E$7 - ABS(E$11)*Expt!$B$9</f>
        <v>-3.8101516209044632</v>
      </c>
      <c r="F230" s="5">
        <f>F$7 - ABS(F$11)*Expt!$B$9</f>
        <v>-2.8174502392496237</v>
      </c>
      <c r="G230" s="5">
        <f>G$7 - ABS(G$11)*Expt!$B$9</f>
        <v>-4.1306288977806247</v>
      </c>
      <c r="H230" s="5">
        <f>H$7 - ABS(H$11)*Expt!$B$9</f>
        <v>-3.6284562653795831</v>
      </c>
      <c r="I230" s="5">
        <f>I$7 - ABS(I$11)*Expt!$B$9</f>
        <v>-0.16976542264497851</v>
      </c>
      <c r="J230" s="5">
        <f>J$7 - ABS(J$11)*Expt!$B$9</f>
        <v>-3.229876742718254</v>
      </c>
      <c r="K230" s="5">
        <f>K$7 - ABS(K$11)*Expt!$B$9</f>
        <v>-2.7751621826897619</v>
      </c>
      <c r="L230" s="5">
        <f>L$7 - ABS(L$11)*Expt!$B$9</f>
        <v>-2.2360684893305205</v>
      </c>
      <c r="M230" s="5">
        <f>M$7 - ABS(M$11)*Expt!$B$9</f>
        <v>-6.8050994618485987</v>
      </c>
      <c r="N230" s="5">
        <f>N$7 - ABS(N$11)*Expt!$B$9</f>
        <v>-9.2320263700539726</v>
      </c>
      <c r="O230" s="5">
        <f>O$7 - ABS(O$11)*Expt!$B$9</f>
        <v>-9.468746481988596</v>
      </c>
      <c r="P230" s="5">
        <f>P$7 - ABS(P$11)*Expt!$B$9</f>
        <v>-9.0022365726610403</v>
      </c>
      <c r="Q230" s="5">
        <f>Q$7 - ABS(Q$11)*Expt!$B$9</f>
        <v>2.0056359107635799</v>
      </c>
    </row>
    <row r="231" spans="1:273" x14ac:dyDescent="0.25">
      <c r="A231" s="139"/>
      <c r="B231" s="3" t="s">
        <v>60</v>
      </c>
      <c r="C231" s="68">
        <f>C7 - C11*$S231</f>
        <v>41.315550802988767</v>
      </c>
      <c r="D231" s="68">
        <f t="shared" ref="D231:Q231" si="304">D7 - D11*$S231</f>
        <v>44.545178959733775</v>
      </c>
      <c r="E231" s="68">
        <f t="shared" si="304"/>
        <v>42.638520405265133</v>
      </c>
      <c r="F231" s="68">
        <f t="shared" si="304"/>
        <v>43.450262142091461</v>
      </c>
      <c r="G231" s="68">
        <f t="shared" si="304"/>
        <v>42.544696752445304</v>
      </c>
      <c r="H231" s="68">
        <f t="shared" si="304"/>
        <v>41.390860992810666</v>
      </c>
      <c r="I231" s="68">
        <f t="shared" si="304"/>
        <v>41.460840041100276</v>
      </c>
      <c r="J231" s="68">
        <f t="shared" si="304"/>
        <v>41.350470283797726</v>
      </c>
      <c r="K231" s="68">
        <f t="shared" si="304"/>
        <v>41.191667633097325</v>
      </c>
      <c r="L231" s="68">
        <f t="shared" si="304"/>
        <v>40.663931510669478</v>
      </c>
      <c r="M231" s="68">
        <f t="shared" si="304"/>
        <v>37.810550732566853</v>
      </c>
      <c r="N231" s="68">
        <f t="shared" si="304"/>
        <v>36.214982921273212</v>
      </c>
      <c r="O231" s="68">
        <f t="shared" si="304"/>
        <v>34.628313219988733</v>
      </c>
      <c r="P231" s="68">
        <f t="shared" si="304"/>
        <v>31.686913061103041</v>
      </c>
      <c r="Q231" s="68">
        <f t="shared" si="304"/>
        <v>34.417867675094818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305">C10 + C14*$S232</f>
        <v>142.37354146163511</v>
      </c>
      <c r="D232" s="68">
        <f t="shared" si="305"/>
        <v>163.48633593136773</v>
      </c>
      <c r="E232" s="68">
        <f t="shared" si="305"/>
        <v>159.09614960831044</v>
      </c>
      <c r="F232" s="68">
        <f t="shared" si="305"/>
        <v>161.35615405693974</v>
      </c>
      <c r="G232" s="68">
        <f t="shared" si="305"/>
        <v>162.6927891476295</v>
      </c>
      <c r="H232" s="68">
        <f t="shared" si="305"/>
        <v>159.11519804644578</v>
      </c>
      <c r="I232" s="68">
        <f t="shared" si="305"/>
        <v>157.16852015205598</v>
      </c>
      <c r="J232" s="68">
        <f t="shared" si="305"/>
        <v>157.21253333455982</v>
      </c>
      <c r="K232" s="68">
        <f t="shared" si="305"/>
        <v>156.23046761546127</v>
      </c>
      <c r="L232" s="68">
        <f t="shared" si="305"/>
        <v>156.20897497041472</v>
      </c>
      <c r="M232" s="68">
        <f t="shared" si="305"/>
        <v>154.89441443763099</v>
      </c>
      <c r="N232" s="68">
        <f t="shared" si="305"/>
        <v>154.71346652713083</v>
      </c>
      <c r="O232" s="68">
        <f t="shared" si="305"/>
        <v>153.93800680840195</v>
      </c>
      <c r="P232" s="68">
        <f t="shared" si="305"/>
        <v>153.87197199689351</v>
      </c>
      <c r="Q232" s="68">
        <f>Q10 + Q14*$S232</f>
        <v>155.68234725456318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182.07768747932536</v>
      </c>
      <c r="D233" s="2">
        <f>D$10 + ABS(D$14)*Expt!$B$10</f>
        <v>202.30098552453848</v>
      </c>
      <c r="E233" s="2">
        <f>E$10 + ABS(E$14)*Expt!$B$10</f>
        <v>193.83392314169276</v>
      </c>
      <c r="F233" s="2">
        <f>F$10 + ABS(F$14)*Expt!$B$10</f>
        <v>197.66620931986316</v>
      </c>
      <c r="G233" s="2">
        <f>G$10 + ABS(G$14)*Expt!$B$10</f>
        <v>197.0154967941881</v>
      </c>
      <c r="H233" s="2">
        <f>H$10 + ABS(H$14)*Expt!$B$10</f>
        <v>194.23472525781102</v>
      </c>
      <c r="I233" s="2">
        <f>I$10 + ABS(I$14)*Expt!$B$10</f>
        <v>190.9104367224557</v>
      </c>
      <c r="J233" s="2">
        <f>J$10 + ABS(J$14)*Expt!$B$10</f>
        <v>192.99991845458271</v>
      </c>
      <c r="K233" s="2">
        <f>K$10 + ABS(K$14)*Expt!$B$10</f>
        <v>191.52788291575123</v>
      </c>
      <c r="L233" s="2">
        <f>L$10 + ABS(L$14)*Expt!$B$10</f>
        <v>188.16934036789928</v>
      </c>
      <c r="M233" s="2">
        <f>M$10 + ABS(M$14)*Expt!$B$10</f>
        <v>189.57111873570389</v>
      </c>
      <c r="N233" s="2">
        <f>N$10 + ABS(N$14)*Expt!$B$10</f>
        <v>190.48745564085692</v>
      </c>
      <c r="O233" s="2">
        <f>O$10 + ABS(O$14)*Expt!$B$10</f>
        <v>187.99999995066233</v>
      </c>
      <c r="P233" s="2">
        <f>P$10 + ABS(P$14)*Expt!$B$10</f>
        <v>193.85560350321151</v>
      </c>
      <c r="Q233" s="2">
        <f>Q$10 + ABS(Q$14)*Expt!$B$10</f>
        <v>204.3885184057807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2"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CONCATENATE(Expt!B1*2," ", Expt!B2," α1(I), ", Expt!B3, " ", Expt!B4, " ", Expt!B5)</f>
        <v>2000 nM α1(I), 4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</row>
    <row r="4" spans="1:27" x14ac:dyDescent="0.25">
      <c r="B4" s="12" t="s">
        <v>7</v>
      </c>
      <c r="C4" s="7">
        <f>A!C$21</f>
        <v>8.3268373630701563E-5</v>
      </c>
      <c r="D4" s="8">
        <f>A!D$21</f>
        <v>5.9387232561775895E-3</v>
      </c>
      <c r="E4" s="8">
        <f>A!E$21</f>
        <v>1.6303288943819522E-2</v>
      </c>
      <c r="F4" s="8">
        <f>A!F$21</f>
        <v>2.3881444321478588E-2</v>
      </c>
      <c r="G4" s="8">
        <f>A!G$21</f>
        <v>3.4244453921870616E-2</v>
      </c>
      <c r="H4" s="8">
        <f>A!H$21</f>
        <v>3.8616463044329134E-2</v>
      </c>
      <c r="I4" s="8">
        <f>A!I$21</f>
        <v>4.3095261760562754E-2</v>
      </c>
      <c r="J4" s="8">
        <f>A!J$21</f>
        <v>4.0844430321475986E-2</v>
      </c>
      <c r="K4" s="8">
        <f>A!K$21</f>
        <v>4.5848599200469832E-2</v>
      </c>
      <c r="L4" s="8">
        <f>A!L$21</f>
        <v>5.8154663530988797E-2</v>
      </c>
      <c r="M4" s="8">
        <f>A!M$21</f>
        <v>6.149072990526936E-2</v>
      </c>
      <c r="N4" s="8">
        <f>A!N$21</f>
        <v>6.6122552952521937E-2</v>
      </c>
      <c r="O4" s="9">
        <f>A!O$21</f>
        <v>6.1925508791116218E-2</v>
      </c>
      <c r="P4" s="7"/>
    </row>
    <row r="5" spans="1:27" x14ac:dyDescent="0.25">
      <c r="B5" s="12" t="s">
        <v>8</v>
      </c>
      <c r="C5" s="7">
        <f>B!C$21</f>
        <v>2.5141088524299922E-3</v>
      </c>
      <c r="D5" s="8">
        <f>B!D$21</f>
        <v>9.5032817919615906E-3</v>
      </c>
      <c r="E5" s="8">
        <f>B!E$21</f>
        <v>1.6920867260035433E-2</v>
      </c>
      <c r="F5" s="8">
        <f>B!F$21</f>
        <v>2.6198141223871391E-2</v>
      </c>
      <c r="G5" s="8">
        <f>B!G$21</f>
        <v>3.086429063151978E-2</v>
      </c>
      <c r="H5" s="8">
        <f>B!H$21</f>
        <v>4.319730521866956E-2</v>
      </c>
      <c r="I5" s="8">
        <f>B!I$21</f>
        <v>3.8788619918387501E-2</v>
      </c>
      <c r="J5" s="8">
        <f>B!J$21</f>
        <v>4.2280531050241037E-2</v>
      </c>
      <c r="K5" s="8">
        <f>B!K$21</f>
        <v>4.9825699187413849E-2</v>
      </c>
      <c r="L5" s="8">
        <f>B!L$21</f>
        <v>5.8347401108481627E-2</v>
      </c>
      <c r="M5" s="8">
        <f>B!M$21</f>
        <v>6.6487626108903852E-2</v>
      </c>
      <c r="N5" s="8">
        <f>B!N$21</f>
        <v>6.3653268075347894E-2</v>
      </c>
      <c r="O5" s="9">
        <f>B!O$21</f>
        <v>6.0968528973792784E-2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8.005898442862331E-3</v>
      </c>
      <c r="E6" s="8">
        <f>'C'!E$21</f>
        <v>1.9871428782125979E-2</v>
      </c>
      <c r="F6" s="8">
        <f>'C'!F$21</f>
        <v>2.7920721653880695E-2</v>
      </c>
      <c r="G6" s="8">
        <f>'C'!G$21</f>
        <v>3.113652052497588E-2</v>
      </c>
      <c r="H6" s="8">
        <f>'C'!H$21</f>
        <v>4.025200416397922E-2</v>
      </c>
      <c r="I6" s="8">
        <f>'C'!I$21</f>
        <v>4.724618017193917E-2</v>
      </c>
      <c r="J6" s="8">
        <f>'C'!J$21</f>
        <v>4.4832426388559894E-2</v>
      </c>
      <c r="K6" s="8">
        <f>'C'!K$21</f>
        <v>5.2615968862551717E-2</v>
      </c>
      <c r="L6" s="8">
        <f>'C'!L$21</f>
        <v>6.0771813898258767E-2</v>
      </c>
      <c r="M6" s="8">
        <f>'C'!M$21</f>
        <v>6.3151529128750411E-2</v>
      </c>
      <c r="N6" s="8">
        <f>'C'!N$21</f>
        <v>6.7311258726370435E-2</v>
      </c>
      <c r="O6" s="9">
        <f>'C'!O$21</f>
        <v>6.3428920355341423E-2</v>
      </c>
      <c r="P6" s="7"/>
    </row>
    <row r="7" spans="1:27" x14ac:dyDescent="0.25">
      <c r="B7" s="13" t="s">
        <v>10</v>
      </c>
      <c r="C7" s="14">
        <f t="shared" ref="C7:O7" si="0">AVERAGE(C4:C6)</f>
        <v>8.657924086868979E-4</v>
      </c>
      <c r="D7" s="15">
        <f t="shared" si="0"/>
        <v>7.8159678303338365E-3</v>
      </c>
      <c r="E7" s="15">
        <f t="shared" si="0"/>
        <v>1.7698528328660309E-2</v>
      </c>
      <c r="F7" s="15">
        <f t="shared" si="0"/>
        <v>2.6000102399743558E-2</v>
      </c>
      <c r="G7" s="15">
        <f t="shared" si="0"/>
        <v>3.2081755026122094E-2</v>
      </c>
      <c r="H7" s="15">
        <f t="shared" si="0"/>
        <v>4.068859080899264E-2</v>
      </c>
      <c r="I7" s="15">
        <f t="shared" si="0"/>
        <v>4.304335395029648E-2</v>
      </c>
      <c r="J7" s="15">
        <f t="shared" si="0"/>
        <v>4.265246258675897E-2</v>
      </c>
      <c r="K7" s="15">
        <f t="shared" si="0"/>
        <v>4.9430089083478464E-2</v>
      </c>
      <c r="L7" s="15">
        <f t="shared" si="0"/>
        <v>5.9091292845909728E-2</v>
      </c>
      <c r="M7" s="15">
        <f t="shared" si="0"/>
        <v>6.3709961714307872E-2</v>
      </c>
      <c r="N7" s="15">
        <f t="shared" si="0"/>
        <v>6.5695693251413431E-2</v>
      </c>
      <c r="O7" s="16">
        <f t="shared" si="0"/>
        <v>6.2107652706750144E-2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1.4280909388225899E-3</v>
      </c>
      <c r="D8" s="22">
        <f t="shared" si="1"/>
        <v>1.7898532389386656E-3</v>
      </c>
      <c r="E8" s="22">
        <f t="shared" si="1"/>
        <v>1.9069538614419849E-3</v>
      </c>
      <c r="F8" s="22">
        <f t="shared" si="1"/>
        <v>2.0269077122332976E-3</v>
      </c>
      <c r="G8" s="22">
        <f t="shared" si="1"/>
        <v>1.8778916805760374E-3</v>
      </c>
      <c r="H8" s="22">
        <f t="shared" si="1"/>
        <v>2.3214186784177976E-3</v>
      </c>
      <c r="I8" s="22">
        <f t="shared" si="1"/>
        <v>4.2290190560210555E-3</v>
      </c>
      <c r="J8" s="22">
        <f t="shared" si="1"/>
        <v>2.0198460235031843E-3</v>
      </c>
      <c r="K8" s="22">
        <f t="shared" si="1"/>
        <v>3.4009856735317768E-3</v>
      </c>
      <c r="L8" s="22">
        <f t="shared" si="1"/>
        <v>1.4585610028331646E-3</v>
      </c>
      <c r="M8" s="22">
        <f t="shared" si="1"/>
        <v>2.5448237919222412E-3</v>
      </c>
      <c r="N8" s="22">
        <f t="shared" si="1"/>
        <v>1.8659798509268308E-3</v>
      </c>
      <c r="O8" s="23">
        <f t="shared" si="1"/>
        <v>1.2402676090673128E-3</v>
      </c>
      <c r="P8" s="26"/>
    </row>
    <row r="9" spans="1:27" x14ac:dyDescent="0.25">
      <c r="B9" s="3">
        <f>Expt!B1*2</f>
        <v>2000</v>
      </c>
      <c r="C9" s="27">
        <f>$B$9*C7</f>
        <v>1.7315848173737958</v>
      </c>
      <c r="D9" s="27">
        <f t="shared" ref="D9:O10" si="2">$B$9*D7</f>
        <v>15.631935660667672</v>
      </c>
      <c r="E9" s="27">
        <f t="shared" si="2"/>
        <v>35.397056657320618</v>
      </c>
      <c r="F9" s="27">
        <f t="shared" si="2"/>
        <v>52.000204799487115</v>
      </c>
      <c r="G9" s="27">
        <f t="shared" si="2"/>
        <v>64.163510052244192</v>
      </c>
      <c r="H9" s="27">
        <f t="shared" si="2"/>
        <v>81.377181617985286</v>
      </c>
      <c r="I9" s="27">
        <f t="shared" si="2"/>
        <v>86.086707900592955</v>
      </c>
      <c r="J9" s="27">
        <f t="shared" si="2"/>
        <v>85.304925173517944</v>
      </c>
      <c r="K9" s="27">
        <f t="shared" si="2"/>
        <v>98.860178166956928</v>
      </c>
      <c r="L9" s="27">
        <f t="shared" si="2"/>
        <v>118.18258569181945</v>
      </c>
      <c r="M9" s="27">
        <f t="shared" si="2"/>
        <v>127.41992342861575</v>
      </c>
      <c r="N9" s="27">
        <f t="shared" si="2"/>
        <v>131.39138650282686</v>
      </c>
      <c r="O9" s="27">
        <f t="shared" si="2"/>
        <v>124.21530541350029</v>
      </c>
      <c r="P9" s="18"/>
      <c r="R9" s="3">
        <f ca="1">LINEST(INDIRECT($Q$7),INDIRECT($Q$3), FALSE)</f>
        <v>2.48647218704822</v>
      </c>
      <c r="S9" s="3" t="s">
        <v>14</v>
      </c>
      <c r="Z9" s="3"/>
      <c r="AA9" s="3"/>
    </row>
    <row r="10" spans="1:27" x14ac:dyDescent="0.25">
      <c r="C10" s="18">
        <f>$B$9*C8</f>
        <v>2.8561818776451799</v>
      </c>
      <c r="D10" s="18">
        <f t="shared" si="2"/>
        <v>3.5797064778773313</v>
      </c>
      <c r="E10" s="18">
        <f t="shared" si="2"/>
        <v>3.81390772288397</v>
      </c>
      <c r="F10" s="18">
        <f t="shared" si="2"/>
        <v>4.0538154244665954</v>
      </c>
      <c r="G10" s="18">
        <f t="shared" si="2"/>
        <v>3.7557833611520746</v>
      </c>
      <c r="H10" s="18">
        <f t="shared" si="2"/>
        <v>4.642837356835595</v>
      </c>
      <c r="I10" s="18">
        <f t="shared" si="2"/>
        <v>8.4580381120421109</v>
      </c>
      <c r="J10" s="18">
        <f t="shared" si="2"/>
        <v>4.0396920470063682</v>
      </c>
      <c r="K10" s="18">
        <f t="shared" si="2"/>
        <v>6.8019713470635539</v>
      </c>
      <c r="L10" s="18">
        <f t="shared" si="2"/>
        <v>2.9171220056663292</v>
      </c>
      <c r="M10" s="18">
        <f t="shared" si="2"/>
        <v>5.0896475838444823</v>
      </c>
      <c r="N10" s="18">
        <f t="shared" si="2"/>
        <v>3.7319597018536617</v>
      </c>
      <c r="O10" s="18">
        <f t="shared" si="2"/>
        <v>2.4805352181346256</v>
      </c>
      <c r="P10" s="18"/>
    </row>
    <row r="11" spans="1:27" ht="17.25" x14ac:dyDescent="0.25">
      <c r="B11" s="3">
        <f>Expt!B3</f>
        <v>4</v>
      </c>
      <c r="C11" s="27">
        <f>C9/$B11</f>
        <v>0.43289620434344894</v>
      </c>
      <c r="D11" s="27">
        <f t="shared" ref="D11:O11" si="3">D9/$B11</f>
        <v>3.907983915166918</v>
      </c>
      <c r="E11" s="27">
        <f t="shared" si="3"/>
        <v>8.8492641643301546</v>
      </c>
      <c r="F11" s="27">
        <f t="shared" si="3"/>
        <v>13.000051199871779</v>
      </c>
      <c r="G11" s="27">
        <f t="shared" si="3"/>
        <v>16.040877513061048</v>
      </c>
      <c r="H11" s="27">
        <f t="shared" si="3"/>
        <v>20.344295404496322</v>
      </c>
      <c r="I11" s="27">
        <f t="shared" si="3"/>
        <v>21.521676975148239</v>
      </c>
      <c r="J11" s="27">
        <f t="shared" si="3"/>
        <v>21.326231293379486</v>
      </c>
      <c r="K11" s="27">
        <f t="shared" si="3"/>
        <v>24.715044541739232</v>
      </c>
      <c r="L11" s="27">
        <f t="shared" si="3"/>
        <v>29.545646422954864</v>
      </c>
      <c r="M11" s="27">
        <f t="shared" si="3"/>
        <v>31.854980857153937</v>
      </c>
      <c r="N11" s="27">
        <f t="shared" si="3"/>
        <v>32.847846625706715</v>
      </c>
      <c r="O11" s="27">
        <f t="shared" si="3"/>
        <v>31.053826353375072</v>
      </c>
      <c r="P11" s="18"/>
      <c r="R11" s="3">
        <f ca="1">R9/$B$11</f>
        <v>0.62161804676205501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0.71404546941129499</v>
      </c>
      <c r="D12" s="27">
        <f t="shared" ref="D12:O12" si="4">D10/$B11</f>
        <v>0.89492661946933283</v>
      </c>
      <c r="E12" s="27">
        <f t="shared" si="4"/>
        <v>0.95347693072099249</v>
      </c>
      <c r="F12" s="27">
        <f t="shared" si="4"/>
        <v>1.0134538561166488</v>
      </c>
      <c r="G12" s="27">
        <f t="shared" si="4"/>
        <v>0.93894584028801864</v>
      </c>
      <c r="H12" s="27">
        <f t="shared" si="4"/>
        <v>1.1607093392088987</v>
      </c>
      <c r="I12" s="27">
        <f t="shared" si="4"/>
        <v>2.1145095280105277</v>
      </c>
      <c r="J12" s="27">
        <f t="shared" si="4"/>
        <v>1.009923011751592</v>
      </c>
      <c r="K12" s="27">
        <f t="shared" si="4"/>
        <v>1.7004928367658885</v>
      </c>
      <c r="L12" s="27">
        <f t="shared" si="4"/>
        <v>0.72928050141658229</v>
      </c>
      <c r="M12" s="27">
        <f t="shared" si="4"/>
        <v>1.2724118959611206</v>
      </c>
      <c r="N12" s="27">
        <f t="shared" si="4"/>
        <v>0.93298992546341541</v>
      </c>
      <c r="O12" s="27">
        <f t="shared" si="4"/>
        <v>0.62013380453365641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8.8492641643301546</v>
      </c>
      <c r="F13" s="27">
        <f t="shared" si="5"/>
        <v>13.000051199871779</v>
      </c>
      <c r="G13" s="27">
        <f t="shared" si="5"/>
        <v>16.040877513061048</v>
      </c>
      <c r="H13" s="27">
        <f t="shared" si="5"/>
        <v>20.344295404496322</v>
      </c>
      <c r="I13" s="27">
        <f t="shared" si="5"/>
        <v>21.521676975148239</v>
      </c>
      <c r="J13" s="27">
        <f t="shared" si="5"/>
        <v>21.326231293379486</v>
      </c>
      <c r="K13" s="27">
        <f t="shared" si="5"/>
        <v>24.715044541739232</v>
      </c>
      <c r="L13" s="27">
        <f t="shared" si="5"/>
        <v>29.545646422954864</v>
      </c>
      <c r="M13" s="27">
        <f t="shared" si="5"/>
        <v>31.854980857153937</v>
      </c>
      <c r="N13" s="27">
        <f t="shared" si="5"/>
        <v>32.847846625706715</v>
      </c>
      <c r="O13" s="27">
        <f t="shared" si="5"/>
        <v>31.053826353375072</v>
      </c>
      <c r="P13" s="18"/>
      <c r="R13" s="3">
        <f ca="1">R11/($B$9*10^-9)</f>
        <v>310809.02338102745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0.43289620434344894</v>
      </c>
      <c r="D14" s="27">
        <f t="shared" ref="D14:O14" si="6">IF(OR(D$7&lt;=$A13, D$7&gt;=$A14), D11, #N/A)</f>
        <v>3.907983915166918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0.864260489753089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tabSelected="1" zoomScale="80" zoomScaleNormal="80" workbookViewId="0">
      <selection activeCell="J38" sqref="J38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CONCATENATE(Expt!B1," ", Expt!B2," α2(I), ", Expt!B3, " ", Expt!B4, " ", Expt!B5)</f>
        <v>1000 nM α2(I), 4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306891.19803625386</v>
      </c>
      <c r="U3" s="3" t="s">
        <v>30</v>
      </c>
    </row>
    <row r="4" spans="1:27" x14ac:dyDescent="0.25">
      <c r="B4" s="12" t="s">
        <v>7</v>
      </c>
      <c r="C4" s="7">
        <f>A!C$22</f>
        <v>3.7643504283765119E-3</v>
      </c>
      <c r="D4" s="8">
        <f>A!D$22</f>
        <v>1.4214676952466712E-2</v>
      </c>
      <c r="E4" s="8">
        <f>A!E$22</f>
        <v>1.9818564407085137E-2</v>
      </c>
      <c r="F4" s="8">
        <f>A!F$22</f>
        <v>2.3817988686731351E-2</v>
      </c>
      <c r="G4" s="8">
        <f>A!G$22</f>
        <v>2.4528399438697251E-2</v>
      </c>
      <c r="H4" s="8">
        <f>A!H$22</f>
        <v>2.3280949225634791E-2</v>
      </c>
      <c r="I4" s="8">
        <f>A!I$22</f>
        <v>2.8704445712505123E-2</v>
      </c>
      <c r="J4" s="8">
        <f>A!J$22</f>
        <v>3.8768082273143566E-2</v>
      </c>
      <c r="K4" s="8">
        <f>A!K$22</f>
        <v>5.4285087759021189E-2</v>
      </c>
      <c r="L4" s="8">
        <f>A!L$22</f>
        <v>6.037077137869136E-2</v>
      </c>
      <c r="M4" s="8">
        <f>A!M$22</f>
        <v>6.2808646248137784E-2</v>
      </c>
      <c r="N4" s="8">
        <f>A!N$22</f>
        <v>5.878369839616665E-2</v>
      </c>
      <c r="O4" s="9">
        <f>A!O$22</f>
        <v>5.8887185229443195E-2</v>
      </c>
      <c r="P4" s="7"/>
      <c r="T4" s="38">
        <f ca="1">T3/'α1(I)'!R13</f>
        <v>0.98739475031273261</v>
      </c>
      <c r="U4" s="2" t="s">
        <v>37</v>
      </c>
    </row>
    <row r="5" spans="1:27" x14ac:dyDescent="0.25">
      <c r="B5" s="12" t="s">
        <v>8</v>
      </c>
      <c r="C5" s="7">
        <f>B!C$22</f>
        <v>4.2214786768560303E-3</v>
      </c>
      <c r="D5" s="8">
        <f>B!D$22</f>
        <v>1.7106630198177254E-2</v>
      </c>
      <c r="E5" s="8">
        <f>B!E$22</f>
        <v>1.7079056862925782E-2</v>
      </c>
      <c r="F5" s="8">
        <f>B!F$22</f>
        <v>2.2219662913067002E-2</v>
      </c>
      <c r="G5" s="8">
        <f>B!G$22</f>
        <v>3.0038500874294962E-2</v>
      </c>
      <c r="H5" s="8">
        <f>B!H$22</f>
        <v>2.9765683000606582E-2</v>
      </c>
      <c r="I5" s="8">
        <f>B!I$22</f>
        <v>3.8641927357034637E-2</v>
      </c>
      <c r="J5" s="8">
        <f>B!J$22</f>
        <v>3.5005532811503884E-2</v>
      </c>
      <c r="K5" s="8">
        <f>B!K$22</f>
        <v>5.9385137844881974E-2</v>
      </c>
      <c r="L5" s="8">
        <f>B!L$22</f>
        <v>6.0212594429300846E-2</v>
      </c>
      <c r="M5" s="8">
        <f>B!M$22</f>
        <v>6.762424305198321E-2</v>
      </c>
      <c r="N5" s="8">
        <f>B!N$22</f>
        <v>5.8160479073544463E-2</v>
      </c>
      <c r="O5" s="9">
        <f>B!O$22</f>
        <v>6.7494681992620417E-2</v>
      </c>
      <c r="P5" s="7"/>
    </row>
    <row r="6" spans="1:27" ht="15.75" thickBot="1" x14ac:dyDescent="0.3">
      <c r="B6" s="12" t="s">
        <v>9</v>
      </c>
      <c r="C6" s="7">
        <f>'C'!C$22</f>
        <v>1.2294875547831641E-2</v>
      </c>
      <c r="D6" s="8">
        <f>'C'!D$22</f>
        <v>2.0617520436078573E-2</v>
      </c>
      <c r="E6" s="8">
        <f>'C'!E$22</f>
        <v>1.8443711744928266E-2</v>
      </c>
      <c r="F6" s="8">
        <f>'C'!F$22</f>
        <v>2.8014401867014524E-2</v>
      </c>
      <c r="G6" s="8">
        <f>'C'!G$22</f>
        <v>3.4186877062955826E-2</v>
      </c>
      <c r="H6" s="8">
        <f>'C'!H$22</f>
        <v>2.4416635825048837E-2</v>
      </c>
      <c r="I6" s="8">
        <f>'C'!I$22</f>
        <v>4.0796752979602065E-2</v>
      </c>
      <c r="J6" s="8">
        <f>'C'!J$22</f>
        <v>4.1324100772186158E-2</v>
      </c>
      <c r="K6" s="8">
        <f>'C'!K$22</f>
        <v>5.8822309406352358E-2</v>
      </c>
      <c r="L6" s="8">
        <f>'C'!L$22</f>
        <v>6.1570049227654147E-2</v>
      </c>
      <c r="M6" s="8">
        <f>'C'!M$22</f>
        <v>7.2499040508842053E-2</v>
      </c>
      <c r="N6" s="8">
        <f>'C'!N$22</f>
        <v>6.8787825003779959E-2</v>
      </c>
      <c r="O6" s="9">
        <f>'C'!O$22</f>
        <v>6.4902508748189688E-2</v>
      </c>
      <c r="P6" s="7"/>
    </row>
    <row r="7" spans="1:27" x14ac:dyDescent="0.25">
      <c r="B7" s="13" t="s">
        <v>10</v>
      </c>
      <c r="C7" s="14">
        <f t="shared" ref="C7:O7" si="0">AVERAGE(C4:C6)</f>
        <v>6.7602348843547279E-3</v>
      </c>
      <c r="D7" s="15">
        <f t="shared" si="0"/>
        <v>1.7312942528907513E-2</v>
      </c>
      <c r="E7" s="15">
        <f t="shared" si="0"/>
        <v>1.8447111004979731E-2</v>
      </c>
      <c r="F7" s="15">
        <f t="shared" si="0"/>
        <v>2.4684017822270959E-2</v>
      </c>
      <c r="G7" s="15">
        <f t="shared" si="0"/>
        <v>2.9584592458649348E-2</v>
      </c>
      <c r="H7" s="15">
        <f t="shared" si="0"/>
        <v>2.5821089350430069E-2</v>
      </c>
      <c r="I7" s="15">
        <f t="shared" si="0"/>
        <v>3.6047708683047276E-2</v>
      </c>
      <c r="J7" s="15">
        <f t="shared" si="0"/>
        <v>3.83659052856112E-2</v>
      </c>
      <c r="K7" s="15">
        <f t="shared" si="0"/>
        <v>5.7497511670085176E-2</v>
      </c>
      <c r="L7" s="15">
        <f t="shared" si="0"/>
        <v>6.071780501188212E-2</v>
      </c>
      <c r="M7" s="15">
        <f t="shared" si="0"/>
        <v>6.7643976602987668E-2</v>
      </c>
      <c r="N7" s="15">
        <f t="shared" si="0"/>
        <v>6.1910667491163696E-2</v>
      </c>
      <c r="O7" s="16">
        <f t="shared" si="0"/>
        <v>6.3761458656751105E-2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4.7985859390291862E-3</v>
      </c>
      <c r="D8" s="22">
        <f t="shared" si="1"/>
        <v>3.2064037101192096E-3</v>
      </c>
      <c r="E8" s="22">
        <f t="shared" si="1"/>
        <v>1.3697569355010321E-3</v>
      </c>
      <c r="F8" s="22">
        <f t="shared" si="1"/>
        <v>2.9928673097552815E-3</v>
      </c>
      <c r="G8" s="22">
        <f t="shared" si="1"/>
        <v>4.8452112587503678E-3</v>
      </c>
      <c r="H8" s="22">
        <f t="shared" si="1"/>
        <v>3.4629915263803064E-3</v>
      </c>
      <c r="I8" s="22">
        <f t="shared" si="1"/>
        <v>6.450073771424608E-3</v>
      </c>
      <c r="J8" s="22">
        <f t="shared" si="1"/>
        <v>3.1784249268176201E-3</v>
      </c>
      <c r="K8" s="22">
        <f t="shared" si="1"/>
        <v>2.7962375616327993E-3</v>
      </c>
      <c r="L8" s="22">
        <f t="shared" si="1"/>
        <v>7.422904682920855E-4</v>
      </c>
      <c r="M8" s="22">
        <f t="shared" si="1"/>
        <v>4.8452272693599203E-3</v>
      </c>
      <c r="N8" s="22">
        <f t="shared" si="1"/>
        <v>5.9639393165107912E-3</v>
      </c>
      <c r="O8" s="23">
        <f t="shared" si="1"/>
        <v>4.4157385130242479E-3</v>
      </c>
      <c r="P8" s="26"/>
    </row>
    <row r="9" spans="1:27" x14ac:dyDescent="0.25">
      <c r="B9" s="3">
        <f>Expt!B1</f>
        <v>1000</v>
      </c>
      <c r="C9" s="27">
        <f>$B$9*C7</f>
        <v>6.7602348843547277</v>
      </c>
      <c r="D9" s="27">
        <f t="shared" ref="D9:O10" si="2">$B$9*D7</f>
        <v>17.312942528907513</v>
      </c>
      <c r="E9" s="27">
        <f t="shared" si="2"/>
        <v>18.447111004979732</v>
      </c>
      <c r="F9" s="27">
        <f t="shared" si="2"/>
        <v>24.68401782227096</v>
      </c>
      <c r="G9" s="27">
        <f t="shared" si="2"/>
        <v>29.584592458649347</v>
      </c>
      <c r="H9" s="27">
        <f t="shared" si="2"/>
        <v>25.821089350430068</v>
      </c>
      <c r="I9" s="27">
        <f t="shared" si="2"/>
        <v>36.047708683047276</v>
      </c>
      <c r="J9" s="27">
        <f t="shared" si="2"/>
        <v>38.365905285611198</v>
      </c>
      <c r="K9" s="27">
        <f t="shared" si="2"/>
        <v>57.497511670085174</v>
      </c>
      <c r="L9" s="27">
        <f t="shared" si="2"/>
        <v>60.71780501188212</v>
      </c>
      <c r="M9" s="27">
        <f t="shared" si="2"/>
        <v>67.643976602987664</v>
      </c>
      <c r="N9" s="27">
        <f t="shared" si="2"/>
        <v>61.910667491163693</v>
      </c>
      <c r="O9" s="27">
        <f t="shared" si="2"/>
        <v>63.761458656751103</v>
      </c>
      <c r="P9" s="18"/>
      <c r="R9" s="3">
        <f ca="1">LINEST(INDIRECT($Q$7),INDIRECT($Q$3), FALSE)</f>
        <v>1.2275647921450157</v>
      </c>
      <c r="S9" s="3" t="s">
        <v>14</v>
      </c>
      <c r="Z9" s="3"/>
      <c r="AA9" s="3"/>
    </row>
    <row r="10" spans="1:27" x14ac:dyDescent="0.25">
      <c r="C10" s="18">
        <f>$B$9*C8</f>
        <v>4.7985859390291861</v>
      </c>
      <c r="D10" s="18">
        <f t="shared" si="2"/>
        <v>3.2064037101192095</v>
      </c>
      <c r="E10" s="18">
        <f t="shared" si="2"/>
        <v>1.3697569355010322</v>
      </c>
      <c r="F10" s="18">
        <f t="shared" si="2"/>
        <v>2.9928673097552814</v>
      </c>
      <c r="G10" s="18">
        <f t="shared" si="2"/>
        <v>4.8452112587503677</v>
      </c>
      <c r="H10" s="18">
        <f t="shared" si="2"/>
        <v>3.4629915263803066</v>
      </c>
      <c r="I10" s="18">
        <f t="shared" si="2"/>
        <v>6.4500737714246084</v>
      </c>
      <c r="J10" s="18">
        <f t="shared" si="2"/>
        <v>3.1784249268176201</v>
      </c>
      <c r="K10" s="18">
        <f t="shared" si="2"/>
        <v>2.7962375616327995</v>
      </c>
      <c r="L10" s="18">
        <f t="shared" si="2"/>
        <v>0.74229046829208545</v>
      </c>
      <c r="M10" s="18">
        <f t="shared" si="2"/>
        <v>4.8452272693599205</v>
      </c>
      <c r="N10" s="18">
        <f t="shared" si="2"/>
        <v>5.9639393165107908</v>
      </c>
      <c r="O10" s="18">
        <f t="shared" si="2"/>
        <v>4.4157385130242481</v>
      </c>
      <c r="P10" s="18"/>
    </row>
    <row r="11" spans="1:27" ht="17.25" x14ac:dyDescent="0.25">
      <c r="B11" s="3">
        <f>Expt!B3</f>
        <v>4</v>
      </c>
      <c r="C11" s="27">
        <f>C9/$B11</f>
        <v>1.6900587210886819</v>
      </c>
      <c r="D11" s="27">
        <f t="shared" ref="D11:O11" si="3">D9/$B11</f>
        <v>4.3282356322268782</v>
      </c>
      <c r="E11" s="27">
        <f t="shared" si="3"/>
        <v>4.6117777512449329</v>
      </c>
      <c r="F11" s="27">
        <f t="shared" si="3"/>
        <v>6.1710044555677399</v>
      </c>
      <c r="G11" s="27">
        <f t="shared" si="3"/>
        <v>7.3961481146623367</v>
      </c>
      <c r="H11" s="27">
        <f t="shared" si="3"/>
        <v>6.455272337607517</v>
      </c>
      <c r="I11" s="27">
        <f t="shared" si="3"/>
        <v>9.0119271707618189</v>
      </c>
      <c r="J11" s="27">
        <f t="shared" si="3"/>
        <v>9.5914763214027996</v>
      </c>
      <c r="K11" s="27">
        <f t="shared" si="3"/>
        <v>14.374377917521294</v>
      </c>
      <c r="L11" s="27">
        <f t="shared" si="3"/>
        <v>15.17945125297053</v>
      </c>
      <c r="M11" s="27">
        <f t="shared" si="3"/>
        <v>16.910994150746916</v>
      </c>
      <c r="N11" s="27">
        <f t="shared" si="3"/>
        <v>15.477666872790923</v>
      </c>
      <c r="O11" s="27">
        <f t="shared" si="3"/>
        <v>15.940364664187776</v>
      </c>
      <c r="P11" s="18"/>
      <c r="R11" s="3">
        <f ca="1">R9/$B$11</f>
        <v>0.30689119803625392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1.1996464847572965</v>
      </c>
      <c r="D12" s="27">
        <f t="shared" ref="D12:O12" si="4">D10/$B11</f>
        <v>0.80160092752980239</v>
      </c>
      <c r="E12" s="27">
        <f t="shared" si="4"/>
        <v>0.34243923387525804</v>
      </c>
      <c r="F12" s="27">
        <f t="shared" si="4"/>
        <v>0.74821682743882034</v>
      </c>
      <c r="G12" s="27">
        <f t="shared" si="4"/>
        <v>1.2113028146875919</v>
      </c>
      <c r="H12" s="27">
        <f t="shared" si="4"/>
        <v>0.86574788159507665</v>
      </c>
      <c r="I12" s="27">
        <f t="shared" si="4"/>
        <v>1.6125184428561521</v>
      </c>
      <c r="J12" s="27">
        <f t="shared" si="4"/>
        <v>0.79460623170440503</v>
      </c>
      <c r="K12" s="27">
        <f t="shared" si="4"/>
        <v>0.69905939040819987</v>
      </c>
      <c r="L12" s="27">
        <f t="shared" si="4"/>
        <v>0.18557261707302136</v>
      </c>
      <c r="M12" s="27">
        <f t="shared" si="4"/>
        <v>1.2113068173399801</v>
      </c>
      <c r="N12" s="27">
        <f t="shared" si="4"/>
        <v>1.4909848291276977</v>
      </c>
      <c r="O12" s="27">
        <f t="shared" si="4"/>
        <v>1.103934628256062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4.3282356322268782</v>
      </c>
      <c r="E13" s="27">
        <f t="shared" si="5"/>
        <v>4.6117777512449329</v>
      </c>
      <c r="F13" s="27">
        <f t="shared" si="5"/>
        <v>6.1710044555677399</v>
      </c>
      <c r="G13" s="27">
        <f t="shared" si="5"/>
        <v>7.3961481146623367</v>
      </c>
      <c r="H13" s="27">
        <f t="shared" si="5"/>
        <v>6.455272337607517</v>
      </c>
      <c r="I13" s="27">
        <f t="shared" si="5"/>
        <v>9.0119271707618189</v>
      </c>
      <c r="J13" s="27">
        <f t="shared" si="5"/>
        <v>9.5914763214027996</v>
      </c>
      <c r="K13" s="27">
        <f t="shared" si="5"/>
        <v>14.374377917521294</v>
      </c>
      <c r="L13" s="27">
        <f t="shared" si="5"/>
        <v>15.17945125297053</v>
      </c>
      <c r="M13" s="27">
        <f t="shared" si="5"/>
        <v>16.910994150746916</v>
      </c>
      <c r="N13" s="27">
        <f t="shared" si="5"/>
        <v>15.477666872790923</v>
      </c>
      <c r="O13" s="27">
        <f t="shared" si="5"/>
        <v>15.940364664187776</v>
      </c>
      <c r="P13" s="18"/>
      <c r="R13" s="3">
        <f ca="1">R11/($B$9*10^-9)</f>
        <v>306891.19803625386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1.6900587210886819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0.54207164538866981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2">
        <v>0.2</v>
      </c>
      <c r="C2" s="73" t="s">
        <v>7</v>
      </c>
      <c r="D2" s="73" t="s">
        <v>8</v>
      </c>
      <c r="E2" s="73" t="s">
        <v>9</v>
      </c>
      <c r="F2" s="73" t="s">
        <v>55</v>
      </c>
      <c r="G2" s="74" t="s">
        <v>56</v>
      </c>
    </row>
    <row r="3" spans="2:7" x14ac:dyDescent="0.25">
      <c r="B3" s="75" t="s">
        <v>53</v>
      </c>
      <c r="C3" s="70">
        <f>A!$P$21</f>
        <v>1.0413990271125175</v>
      </c>
      <c r="D3" s="70">
        <f>B!$P$21</f>
        <v>1.0398242757928233</v>
      </c>
      <c r="E3" s="70">
        <f>'C'!$P$21</f>
        <v>1.0006305036294474</v>
      </c>
      <c r="F3" s="71">
        <f>AVERAGE(C3:E3)</f>
        <v>1.0272846021782627</v>
      </c>
      <c r="G3" s="76">
        <f>STDEV(C3:E3)</f>
        <v>2.3096551420443496E-2</v>
      </c>
    </row>
    <row r="4" spans="2:7" ht="15.75" thickBot="1" x14ac:dyDescent="0.3">
      <c r="B4" s="77" t="s">
        <v>54</v>
      </c>
      <c r="C4" s="78">
        <f>A!$P$22</f>
        <v>1.0151426492235094</v>
      </c>
      <c r="D4" s="78">
        <f>B!$P$22</f>
        <v>0.98975286987837319</v>
      </c>
      <c r="E4" s="78">
        <f>'C'!$P$22</f>
        <v>0.97382367884924348</v>
      </c>
      <c r="F4" s="79">
        <f>AVERAGE(C4:E4)</f>
        <v>0.99290639931704205</v>
      </c>
      <c r="G4" s="80">
        <f>STDEV(C4:E4)</f>
        <v>2.0839215175667704E-2</v>
      </c>
    </row>
    <row r="5" spans="2:7" ht="15.75" thickBot="1" x14ac:dyDescent="0.3">
      <c r="B5" s="69"/>
      <c r="C5" s="66"/>
      <c r="D5" s="66"/>
      <c r="E5" s="66"/>
      <c r="F5" s="66"/>
      <c r="G5" s="66"/>
    </row>
    <row r="6" spans="2:7" x14ac:dyDescent="0.25">
      <c r="B6" s="72">
        <v>0.5</v>
      </c>
      <c r="C6" s="73" t="s">
        <v>7</v>
      </c>
      <c r="D6" s="73" t="s">
        <v>8</v>
      </c>
      <c r="E6" s="73" t="s">
        <v>9</v>
      </c>
      <c r="F6" s="73" t="s">
        <v>55</v>
      </c>
      <c r="G6" s="74" t="s">
        <v>56</v>
      </c>
    </row>
    <row r="7" spans="2:7" x14ac:dyDescent="0.25">
      <c r="B7" s="75" t="s">
        <v>53</v>
      </c>
      <c r="C7" s="70">
        <f>A!$Q$21</f>
        <v>0.83960437693462342</v>
      </c>
      <c r="D7" s="70">
        <f>B!$Q$21</f>
        <v>0.80927051350491697</v>
      </c>
      <c r="E7" s="70">
        <f>'C'!$Q$21</f>
        <v>0.85190653802854854</v>
      </c>
      <c r="F7" s="71">
        <f>AVERAGE(C7:E7)</f>
        <v>0.83359380948936301</v>
      </c>
      <c r="G7" s="76">
        <f>STDEV(C7:E7)</f>
        <v>2.1944312191441471E-2</v>
      </c>
    </row>
    <row r="8" spans="2:7" ht="15.75" thickBot="1" x14ac:dyDescent="0.3">
      <c r="B8" s="77" t="s">
        <v>54</v>
      </c>
      <c r="C8" s="78">
        <f>A!$Q$22</f>
        <v>0.86680985475593997</v>
      </c>
      <c r="D8" s="78">
        <f>B!$Q$22</f>
        <v>0.71017766573538677</v>
      </c>
      <c r="E8" s="78">
        <f>'C'!$Q$22</f>
        <v>0.87596971120260392</v>
      </c>
      <c r="F8" s="79">
        <f>AVERAGE(C8:E8)</f>
        <v>0.81765241056464355</v>
      </c>
      <c r="G8" s="80">
        <f>STDEV(C8:E8)</f>
        <v>9.3188472058598884E-2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Robert Holland</cp:lastModifiedBy>
  <cp:lastPrinted>2017-10-23T00:44:03Z</cp:lastPrinted>
  <dcterms:created xsi:type="dcterms:W3CDTF">2016-05-09T16:48:53Z</dcterms:created>
  <dcterms:modified xsi:type="dcterms:W3CDTF">2019-01-07T17:45:32Z</dcterms:modified>
</cp:coreProperties>
</file>